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9409FA33-81B3-4523-84F2-34960F8E6D9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B1" i="1"/>
  <c r="P1780" i="1"/>
  <c r="P1830" i="1"/>
  <c r="P1864" i="1"/>
  <c r="P1898" i="1"/>
  <c r="P333" i="1"/>
  <c r="P431" i="1"/>
  <c r="P2115" i="1"/>
  <c r="P2133" i="1"/>
  <c r="P37" i="1"/>
  <c r="P71" i="1"/>
  <c r="P105" i="1"/>
  <c r="P219" i="1"/>
  <c r="P605" i="1"/>
  <c r="P703" i="1"/>
  <c r="P2387" i="1"/>
  <c r="P3" i="1"/>
  <c r="P53" i="1"/>
  <c r="P87" i="1"/>
  <c r="P121" i="1"/>
  <c r="P235" i="1"/>
  <c r="P621" i="1"/>
  <c r="P719" i="1"/>
  <c r="P2403" i="1"/>
  <c r="P275" i="1"/>
  <c r="P325" i="1"/>
  <c r="P359" i="1"/>
  <c r="P393" i="1"/>
  <c r="P507" i="1"/>
  <c r="P893" i="1"/>
  <c r="P991" i="1"/>
  <c r="P2675" i="1"/>
  <c r="P547" i="1"/>
  <c r="P597" i="1"/>
  <c r="P631" i="1"/>
  <c r="P665" i="1"/>
  <c r="P779" i="1"/>
  <c r="P1165" i="1"/>
  <c r="P1263" i="1"/>
  <c r="P2947" i="1"/>
  <c r="P819" i="1"/>
  <c r="P869" i="1"/>
  <c r="P903" i="1"/>
  <c r="P937" i="1"/>
  <c r="P1051" i="1"/>
  <c r="P1437" i="1"/>
  <c r="P1535" i="1"/>
  <c r="P3219" i="1"/>
  <c r="P1091" i="1"/>
  <c r="P1141" i="1"/>
  <c r="P1175" i="1"/>
  <c r="P1209" i="1"/>
  <c r="P1323" i="1"/>
  <c r="P1709" i="1"/>
  <c r="P1807" i="1"/>
  <c r="P3491" i="1"/>
  <c r="P1363" i="1"/>
  <c r="P1413" i="1"/>
  <c r="P1447" i="1"/>
  <c r="P1481" i="1"/>
  <c r="P1595" i="1"/>
  <c r="P14" i="1"/>
  <c r="P528" i="1"/>
  <c r="P624" i="1"/>
  <c r="P1635" i="1"/>
  <c r="P1685" i="1"/>
  <c r="P1719" i="1"/>
  <c r="P1753" i="1"/>
  <c r="P188" i="1"/>
  <c r="P286" i="1"/>
  <c r="P1904" i="1"/>
  <c r="P1969" i="1"/>
  <c r="P1907" i="1"/>
  <c r="P1957" i="1"/>
  <c r="P1991" i="1"/>
  <c r="P2025" i="1"/>
  <c r="P460" i="1"/>
  <c r="P558" i="1"/>
  <c r="P2258" i="1"/>
  <c r="P2276" i="1"/>
  <c r="P404" i="1"/>
  <c r="P454" i="1"/>
  <c r="P488" i="1"/>
  <c r="P522" i="1"/>
  <c r="P988" i="1"/>
  <c r="P1086" i="1"/>
  <c r="P2786" i="1"/>
  <c r="P2804" i="1"/>
  <c r="P676" i="1"/>
  <c r="P726" i="1"/>
  <c r="P760" i="1"/>
  <c r="P794" i="1"/>
  <c r="P1260" i="1"/>
  <c r="P1358" i="1"/>
  <c r="P3058" i="1"/>
  <c r="P3076" i="1"/>
  <c r="P980" i="1"/>
  <c r="P1030" i="1"/>
  <c r="P1064" i="1"/>
  <c r="P1098" i="1"/>
  <c r="P1564" i="1"/>
  <c r="P1662" i="1"/>
  <c r="P3362" i="1"/>
  <c r="P740" i="1"/>
  <c r="P879" i="1"/>
  <c r="P2614" i="1"/>
  <c r="P2616" i="1"/>
  <c r="P2634" i="1"/>
  <c r="P2828" i="1"/>
  <c r="P2862" i="1"/>
  <c r="P5091" i="1"/>
  <c r="P948" i="1"/>
  <c r="P895" i="1"/>
  <c r="P2630" i="1"/>
  <c r="P2632" i="1"/>
  <c r="P2650" i="1"/>
  <c r="P2844" i="1"/>
  <c r="P2878" i="1"/>
  <c r="P5107" i="1"/>
  <c r="P964" i="1"/>
  <c r="P927" i="1"/>
  <c r="P2646" i="1"/>
  <c r="P2648" i="1"/>
  <c r="P2666" i="1"/>
  <c r="P2860" i="1"/>
  <c r="P2894" i="1"/>
  <c r="P5123" i="1"/>
  <c r="P503" i="1"/>
  <c r="P21" i="1"/>
  <c r="P55" i="1"/>
  <c r="P89" i="1"/>
  <c r="P203" i="1"/>
  <c r="P589" i="1"/>
  <c r="P687" i="1"/>
  <c r="P2371" i="1"/>
  <c r="P243" i="1"/>
  <c r="P293" i="1"/>
  <c r="P327" i="1"/>
  <c r="P361" i="1"/>
  <c r="P475" i="1"/>
  <c r="P861" i="1"/>
  <c r="P959" i="1"/>
  <c r="P2643" i="1"/>
  <c r="P259" i="1"/>
  <c r="P309" i="1"/>
  <c r="P343" i="1"/>
  <c r="P377" i="1"/>
  <c r="P491" i="1"/>
  <c r="P877" i="1"/>
  <c r="P975" i="1"/>
  <c r="P2659" i="1"/>
  <c r="P531" i="1"/>
  <c r="P581" i="1"/>
  <c r="P615" i="1"/>
  <c r="P649" i="1"/>
  <c r="P763" i="1"/>
  <c r="P1149" i="1"/>
  <c r="P1247" i="1"/>
  <c r="P2931" i="1"/>
  <c r="P803" i="1"/>
  <c r="P853" i="1"/>
  <c r="P887" i="1"/>
  <c r="P921" i="1"/>
  <c r="P1035" i="1"/>
  <c r="P1421" i="1"/>
  <c r="P1519" i="1"/>
  <c r="P3203" i="1"/>
  <c r="P1075" i="1"/>
  <c r="P1125" i="1"/>
  <c r="P1159" i="1"/>
  <c r="P1193" i="1"/>
  <c r="P1307" i="1"/>
  <c r="P1693" i="1"/>
  <c r="P1791" i="1"/>
  <c r="P3475" i="1"/>
  <c r="P1347" i="1"/>
  <c r="P1397" i="1"/>
  <c r="P1431" i="1"/>
  <c r="P1465" i="1"/>
  <c r="P1579" i="1"/>
  <c r="P1965" i="1"/>
  <c r="P434" i="1"/>
  <c r="P530" i="1"/>
  <c r="P1619" i="1"/>
  <c r="P1669" i="1"/>
  <c r="P1703" i="1"/>
  <c r="P1737" i="1"/>
  <c r="P172" i="1"/>
  <c r="P270" i="1"/>
  <c r="P1840" i="1"/>
  <c r="P1906" i="1"/>
  <c r="P1891" i="1"/>
  <c r="P1941" i="1"/>
  <c r="P1975" i="1"/>
  <c r="P2009" i="1"/>
  <c r="P444" i="1"/>
  <c r="P542" i="1"/>
  <c r="P2242" i="1"/>
  <c r="P2260" i="1"/>
  <c r="P132" i="1"/>
  <c r="P182" i="1"/>
  <c r="P216" i="1"/>
  <c r="P250" i="1"/>
  <c r="P716" i="1"/>
  <c r="P814" i="1"/>
  <c r="P2514" i="1"/>
  <c r="P2532" i="1"/>
  <c r="P660" i="1"/>
  <c r="P710" i="1"/>
  <c r="P744" i="1"/>
  <c r="P778" i="1"/>
  <c r="P1244" i="1"/>
  <c r="P1342" i="1"/>
  <c r="P3042" i="1"/>
  <c r="P3060" i="1"/>
  <c r="P932" i="1"/>
  <c r="P982" i="1"/>
  <c r="P1016" i="1"/>
  <c r="P1050" i="1"/>
  <c r="P1516" i="1"/>
  <c r="P1614" i="1"/>
  <c r="P3314" i="1"/>
  <c r="P3332" i="1"/>
  <c r="P1236" i="1"/>
  <c r="P1286" i="1"/>
  <c r="P1320" i="1"/>
  <c r="P1354" i="1"/>
  <c r="P1820" i="1"/>
  <c r="P1918" i="1"/>
  <c r="P3618" i="1"/>
  <c r="P213" i="1"/>
  <c r="P1040" i="1"/>
  <c r="P2870" i="1"/>
  <c r="P2872" i="1"/>
  <c r="P2890" i="1"/>
  <c r="P3084" i="1"/>
  <c r="P3118" i="1"/>
  <c r="P5347" i="1"/>
  <c r="P229" i="1"/>
  <c r="P1202" i="1"/>
  <c r="P2886" i="1"/>
  <c r="P2888" i="1"/>
  <c r="P2906" i="1"/>
  <c r="P3100" i="1"/>
  <c r="P3134" i="1"/>
  <c r="P5363" i="1"/>
  <c r="P261" i="1"/>
  <c r="P2050" i="1"/>
  <c r="P2902" i="1"/>
  <c r="P2904" i="1"/>
  <c r="P2922" i="1"/>
  <c r="P3116" i="1"/>
  <c r="P3150" i="1"/>
  <c r="P3249" i="1"/>
  <c r="P1799" i="1"/>
  <c r="P227" i="1"/>
  <c r="P277" i="1"/>
  <c r="P311" i="1"/>
  <c r="P345" i="1"/>
  <c r="P459" i="1"/>
  <c r="P845" i="1"/>
  <c r="P943" i="1"/>
  <c r="P2627" i="1"/>
  <c r="P499" i="1"/>
  <c r="P549" i="1"/>
  <c r="P583" i="1"/>
  <c r="P617" i="1"/>
  <c r="P731" i="1"/>
  <c r="P1117" i="1"/>
  <c r="P1215" i="1"/>
  <c r="P2899" i="1"/>
  <c r="P515" i="1"/>
  <c r="P565" i="1"/>
  <c r="P599" i="1"/>
  <c r="P633" i="1"/>
  <c r="P747" i="1"/>
  <c r="P1133" i="1"/>
  <c r="P1231" i="1"/>
  <c r="P2915" i="1"/>
  <c r="P787" i="1"/>
  <c r="P837" i="1"/>
  <c r="P871" i="1"/>
  <c r="P905" i="1"/>
  <c r="P1019" i="1"/>
  <c r="P1405" i="1"/>
  <c r="P1503" i="1"/>
  <c r="P3187" i="1"/>
  <c r="P1059" i="1"/>
  <c r="P1109" i="1"/>
  <c r="P1143" i="1"/>
  <c r="P1177" i="1"/>
  <c r="P1291" i="1"/>
  <c r="P1677" i="1"/>
  <c r="P1775" i="1"/>
  <c r="P3459" i="1"/>
  <c r="P1331" i="1"/>
  <c r="P1381" i="1"/>
  <c r="P1415" i="1"/>
  <c r="P1449" i="1"/>
  <c r="P1563" i="1"/>
  <c r="P1949" i="1"/>
  <c r="P353" i="1"/>
  <c r="P449" i="1"/>
  <c r="P1603" i="1"/>
  <c r="P1653" i="1"/>
  <c r="P1687" i="1"/>
  <c r="P1721" i="1"/>
  <c r="P156" i="1"/>
  <c r="P254" i="1"/>
  <c r="P1776" i="1"/>
  <c r="P1842" i="1"/>
  <c r="P1875" i="1"/>
  <c r="P1925" i="1"/>
  <c r="P1959" i="1"/>
  <c r="P1993" i="1"/>
  <c r="P428" i="1"/>
  <c r="P526" i="1"/>
  <c r="P2226" i="1"/>
  <c r="P2244" i="1"/>
  <c r="P116" i="1"/>
  <c r="P166" i="1"/>
  <c r="P200" i="1"/>
  <c r="P234" i="1"/>
  <c r="P700" i="1"/>
  <c r="P798" i="1"/>
  <c r="P2498" i="1"/>
  <c r="P2516" i="1"/>
  <c r="P388" i="1"/>
  <c r="P438" i="1"/>
  <c r="P472" i="1"/>
  <c r="P506" i="1"/>
  <c r="P972" i="1"/>
  <c r="P1070" i="1"/>
  <c r="P2770" i="1"/>
  <c r="P2788" i="1"/>
  <c r="P916" i="1"/>
  <c r="P966" i="1"/>
  <c r="P1000" i="1"/>
  <c r="P1034" i="1"/>
  <c r="P1500" i="1"/>
  <c r="P1598" i="1"/>
  <c r="P3298" i="1"/>
  <c r="P3316" i="1"/>
  <c r="P1188" i="1"/>
  <c r="P1238" i="1"/>
  <c r="P1272" i="1"/>
  <c r="P1306" i="1"/>
  <c r="P1772" i="1"/>
  <c r="P1870" i="1"/>
  <c r="P3570" i="1"/>
  <c r="P3588" i="1"/>
  <c r="P1492" i="1"/>
  <c r="P1542" i="1"/>
  <c r="P1576" i="1"/>
  <c r="P1610" i="1"/>
  <c r="P45" i="1"/>
  <c r="P143" i="1"/>
  <c r="P1122" i="1"/>
  <c r="P1509" i="1"/>
  <c r="P3122" i="1"/>
  <c r="P3126" i="1"/>
  <c r="P3128" i="1"/>
  <c r="P3146" i="1"/>
  <c r="P3340" i="1"/>
  <c r="P1024" i="1"/>
  <c r="P2913" i="1"/>
  <c r="P1541" i="1"/>
  <c r="P3330" i="1"/>
  <c r="P3142" i="1"/>
  <c r="P3144" i="1"/>
  <c r="P3162" i="1"/>
  <c r="P3356" i="1"/>
  <c r="P1105" i="1"/>
  <c r="P3041" i="1"/>
  <c r="P1749" i="1"/>
  <c r="P3346" i="1"/>
  <c r="P3158" i="1"/>
  <c r="P3160" i="1"/>
  <c r="P3178" i="1"/>
  <c r="P3372" i="1"/>
  <c r="P1186" i="1"/>
  <c r="P3169" i="1"/>
  <c r="P483" i="1"/>
  <c r="P533" i="1"/>
  <c r="P567" i="1"/>
  <c r="P601" i="1"/>
  <c r="P715" i="1"/>
  <c r="P1101" i="1"/>
  <c r="P1199" i="1"/>
  <c r="P2883" i="1"/>
  <c r="P755" i="1"/>
  <c r="P805" i="1"/>
  <c r="P839" i="1"/>
  <c r="P873" i="1"/>
  <c r="P987" i="1"/>
  <c r="P1373" i="1"/>
  <c r="P1471" i="1"/>
  <c r="P3155" i="1"/>
  <c r="P771" i="1"/>
  <c r="P821" i="1"/>
  <c r="P855" i="1"/>
  <c r="P889" i="1"/>
  <c r="P1003" i="1"/>
  <c r="P1389" i="1"/>
  <c r="P1487" i="1"/>
  <c r="P3171" i="1"/>
  <c r="P1043" i="1"/>
  <c r="P1093" i="1"/>
  <c r="P1127" i="1"/>
  <c r="P1161" i="1"/>
  <c r="P1275" i="1"/>
  <c r="P1661" i="1"/>
  <c r="P1759" i="1"/>
  <c r="P3443" i="1"/>
  <c r="P1315" i="1"/>
  <c r="P1365" i="1"/>
  <c r="P1399" i="1"/>
  <c r="P1433" i="1"/>
  <c r="P1547" i="1"/>
  <c r="P1933" i="1"/>
  <c r="P272" i="1"/>
  <c r="P368" i="1"/>
  <c r="P1587" i="1"/>
  <c r="P1637" i="1"/>
  <c r="P1671" i="1"/>
  <c r="P1705" i="1"/>
  <c r="P140" i="1"/>
  <c r="P238" i="1"/>
  <c r="P1712" i="1"/>
  <c r="P1778" i="1"/>
  <c r="P1859" i="1"/>
  <c r="P1909" i="1"/>
  <c r="P1943" i="1"/>
  <c r="P1977" i="1"/>
  <c r="P412" i="1"/>
  <c r="P510" i="1"/>
  <c r="P2210" i="1"/>
  <c r="P2228" i="1"/>
  <c r="P100" i="1"/>
  <c r="P150" i="1"/>
  <c r="P184" i="1"/>
  <c r="P218" i="1"/>
  <c r="P684" i="1"/>
  <c r="P782" i="1"/>
  <c r="P2482" i="1"/>
  <c r="P2500" i="1"/>
  <c r="P372" i="1"/>
  <c r="P422" i="1"/>
  <c r="P456" i="1"/>
  <c r="P490" i="1"/>
  <c r="P956" i="1"/>
  <c r="P1054" i="1"/>
  <c r="P2754" i="1"/>
  <c r="P2772" i="1"/>
  <c r="P644" i="1"/>
  <c r="P694" i="1"/>
  <c r="P728" i="1"/>
  <c r="P762" i="1"/>
  <c r="P1228" i="1"/>
  <c r="P1326" i="1"/>
  <c r="P3026" i="1"/>
  <c r="P3044" i="1"/>
  <c r="P1172" i="1"/>
  <c r="P1222" i="1"/>
  <c r="P1256" i="1"/>
  <c r="P1290" i="1"/>
  <c r="P1756" i="1"/>
  <c r="P1854" i="1"/>
  <c r="P3554" i="1"/>
  <c r="P3572" i="1"/>
  <c r="P1444" i="1"/>
  <c r="P1494" i="1"/>
  <c r="P1528" i="1"/>
  <c r="P1562" i="1"/>
  <c r="P2028" i="1"/>
  <c r="P95" i="1"/>
  <c r="P866" i="1"/>
  <c r="P962" i="1"/>
  <c r="P1748" i="1"/>
  <c r="P1798" i="1"/>
  <c r="P1832" i="1"/>
  <c r="P1866" i="1"/>
  <c r="P301" i="1"/>
  <c r="P399" i="1"/>
  <c r="P2083" i="1"/>
  <c r="P790" i="1"/>
  <c r="P2563" i="1"/>
  <c r="P3382" i="1"/>
  <c r="P3384" i="1"/>
  <c r="P3402" i="1"/>
  <c r="P3596" i="1"/>
  <c r="P2063" i="1"/>
  <c r="P3780" i="1"/>
  <c r="P998" i="1"/>
  <c r="P2579" i="1"/>
  <c r="P3398" i="1"/>
  <c r="P3400" i="1"/>
  <c r="P3418" i="1"/>
  <c r="P3612" i="1"/>
  <c r="P2079" i="1"/>
  <c r="P3796" i="1"/>
  <c r="P1014" i="1"/>
  <c r="P2611" i="1"/>
  <c r="P3414" i="1"/>
  <c r="P3416" i="1"/>
  <c r="P3434" i="1"/>
  <c r="P3628" i="1"/>
  <c r="P2095" i="1"/>
  <c r="P3812" i="1"/>
  <c r="P739" i="1"/>
  <c r="P789" i="1"/>
  <c r="P823" i="1"/>
  <c r="P857" i="1"/>
  <c r="P971" i="1"/>
  <c r="P1357" i="1"/>
  <c r="P1455" i="1"/>
  <c r="P3139" i="1"/>
  <c r="P1011" i="1"/>
  <c r="P1061" i="1"/>
  <c r="P1095" i="1"/>
  <c r="P1129" i="1"/>
  <c r="P1243" i="1"/>
  <c r="P1629" i="1"/>
  <c r="P1727" i="1"/>
  <c r="P3411" i="1"/>
  <c r="P1027" i="1"/>
  <c r="P1077" i="1"/>
  <c r="P1111" i="1"/>
  <c r="P1145" i="1"/>
  <c r="P1259" i="1"/>
  <c r="P1645" i="1"/>
  <c r="P1743" i="1"/>
  <c r="P3427" i="1"/>
  <c r="P1299" i="1"/>
  <c r="P1349" i="1"/>
  <c r="P1383" i="1"/>
  <c r="P1417" i="1"/>
  <c r="P1531" i="1"/>
  <c r="P1917" i="1"/>
  <c r="P178" i="1"/>
  <c r="P274" i="1"/>
  <c r="P1571" i="1"/>
  <c r="P1621" i="1"/>
  <c r="P1655" i="1"/>
  <c r="P1689" i="1"/>
  <c r="P124" i="1"/>
  <c r="P222" i="1"/>
  <c r="P1633" i="1"/>
  <c r="P1714" i="1"/>
  <c r="P1843" i="1"/>
  <c r="P1893" i="1"/>
  <c r="P1927" i="1"/>
  <c r="P1961" i="1"/>
  <c r="P396" i="1"/>
  <c r="P494" i="1"/>
  <c r="P2194" i="1"/>
  <c r="P2212" i="1"/>
  <c r="P84" i="1"/>
  <c r="P134" i="1"/>
  <c r="P168" i="1"/>
  <c r="P202" i="1"/>
  <c r="P668" i="1"/>
  <c r="P766" i="1"/>
  <c r="P2466" i="1"/>
  <c r="P2484" i="1"/>
  <c r="P356" i="1"/>
  <c r="P406" i="1"/>
  <c r="P440" i="1"/>
  <c r="P474" i="1"/>
  <c r="P940" i="1"/>
  <c r="P1038" i="1"/>
  <c r="P2738" i="1"/>
  <c r="P2756" i="1"/>
  <c r="P628" i="1"/>
  <c r="P678" i="1"/>
  <c r="P712" i="1"/>
  <c r="P746" i="1"/>
  <c r="P1212" i="1"/>
  <c r="P1310" i="1"/>
  <c r="P3010" i="1"/>
  <c r="P3028" i="1"/>
  <c r="P900" i="1"/>
  <c r="P950" i="1"/>
  <c r="P984" i="1"/>
  <c r="P1018" i="1"/>
  <c r="P1484" i="1"/>
  <c r="P1582" i="1"/>
  <c r="P3282" i="1"/>
  <c r="P3300" i="1"/>
  <c r="P1428" i="1"/>
  <c r="P1478" i="1"/>
  <c r="P1512" i="1"/>
  <c r="P1546" i="1"/>
  <c r="P2012" i="1"/>
  <c r="P79" i="1"/>
  <c r="P785" i="1"/>
  <c r="P881" i="1"/>
  <c r="P1700" i="1"/>
  <c r="P1750" i="1"/>
  <c r="P1784" i="1"/>
  <c r="P1818" i="1"/>
  <c r="P253" i="1"/>
  <c r="P351" i="1"/>
  <c r="P2035" i="1"/>
  <c r="P2053" i="1"/>
  <c r="P2004" i="1"/>
  <c r="P23" i="1"/>
  <c r="P57" i="1"/>
  <c r="P171" i="1"/>
  <c r="P557" i="1"/>
  <c r="P655" i="1"/>
  <c r="P2339" i="1"/>
  <c r="P247" i="1"/>
  <c r="P1136" i="1"/>
  <c r="P3638" i="1"/>
  <c r="P3640" i="1"/>
  <c r="P64" i="1"/>
  <c r="P1090" i="1"/>
  <c r="P2319" i="1"/>
  <c r="P4036" i="1"/>
  <c r="P263" i="1"/>
  <c r="P1298" i="1"/>
  <c r="P3654" i="1"/>
  <c r="P3656" i="1"/>
  <c r="P145" i="1"/>
  <c r="P1184" i="1"/>
  <c r="P2335" i="1"/>
  <c r="P4052" i="1"/>
  <c r="P295" i="1"/>
  <c r="P2068" i="1"/>
  <c r="P34" i="1"/>
  <c r="P49" i="1"/>
  <c r="P226" i="1"/>
  <c r="P1265" i="1"/>
  <c r="P2351" i="1"/>
  <c r="P4068" i="1"/>
  <c r="P995" i="1"/>
  <c r="P1045" i="1"/>
  <c r="P1079" i="1"/>
  <c r="P1113" i="1"/>
  <c r="P1227" i="1"/>
  <c r="P1613" i="1"/>
  <c r="P1711" i="1"/>
  <c r="P3395" i="1"/>
  <c r="P1267" i="1"/>
  <c r="P1317" i="1"/>
  <c r="P1351" i="1"/>
  <c r="P1385" i="1"/>
  <c r="P1499" i="1"/>
  <c r="P1885" i="1"/>
  <c r="P16" i="1"/>
  <c r="P112" i="1"/>
  <c r="P1283" i="1"/>
  <c r="P1333" i="1"/>
  <c r="P1367" i="1"/>
  <c r="P1401" i="1"/>
  <c r="P1515" i="1"/>
  <c r="P1901" i="1"/>
  <c r="P97" i="1"/>
  <c r="P193" i="1"/>
  <c r="P1555" i="1"/>
  <c r="P1605" i="1"/>
  <c r="P1639" i="1"/>
  <c r="P1673" i="1"/>
  <c r="P108" i="1"/>
  <c r="P206" i="1"/>
  <c r="P1552" i="1"/>
  <c r="P1648" i="1"/>
  <c r="P1827" i="1"/>
  <c r="P1877" i="1"/>
  <c r="P1911" i="1"/>
  <c r="P1945" i="1"/>
  <c r="P380" i="1"/>
  <c r="P478" i="1"/>
  <c r="P2178" i="1"/>
  <c r="P2196" i="1"/>
  <c r="P68" i="1"/>
  <c r="P118" i="1"/>
  <c r="P152" i="1"/>
  <c r="P186" i="1"/>
  <c r="P652" i="1"/>
  <c r="P750" i="1"/>
  <c r="P2450" i="1"/>
  <c r="P2468" i="1"/>
  <c r="P340" i="1"/>
  <c r="P390" i="1"/>
  <c r="P424" i="1"/>
  <c r="P458" i="1"/>
  <c r="P924" i="1"/>
  <c r="P1022" i="1"/>
  <c r="P2722" i="1"/>
  <c r="P2740" i="1"/>
  <c r="P612" i="1"/>
  <c r="P662" i="1"/>
  <c r="P696" i="1"/>
  <c r="P730" i="1"/>
  <c r="P1196" i="1"/>
  <c r="P1294" i="1"/>
  <c r="P2994" i="1"/>
  <c r="P3012" i="1"/>
  <c r="P884" i="1"/>
  <c r="P934" i="1"/>
  <c r="P968" i="1"/>
  <c r="P1002" i="1"/>
  <c r="P1468" i="1"/>
  <c r="P1566" i="1"/>
  <c r="P3266" i="1"/>
  <c r="P3284" i="1"/>
  <c r="P1156" i="1"/>
  <c r="P1206" i="1"/>
  <c r="P1240" i="1"/>
  <c r="P1274" i="1"/>
  <c r="P1740" i="1"/>
  <c r="P1838" i="1"/>
  <c r="P3538" i="1"/>
  <c r="P3556" i="1"/>
  <c r="P1684" i="1"/>
  <c r="P1734" i="1"/>
  <c r="P1768" i="1"/>
  <c r="P1802" i="1"/>
  <c r="P237" i="1"/>
  <c r="P335" i="1"/>
  <c r="P2002" i="1"/>
  <c r="P2037" i="1"/>
  <c r="P1956" i="1"/>
  <c r="P2006" i="1"/>
  <c r="P9" i="1"/>
  <c r="P123" i="1"/>
  <c r="P509" i="1"/>
  <c r="P607" i="1"/>
  <c r="P2291" i="1"/>
  <c r="P195" i="1"/>
  <c r="P245" i="1"/>
  <c r="P279" i="1"/>
  <c r="P313" i="1"/>
  <c r="P427" i="1"/>
  <c r="P813" i="1"/>
  <c r="P911" i="1"/>
  <c r="P2595" i="1"/>
  <c r="P1543" i="1"/>
  <c r="P3108" i="1"/>
  <c r="P1233" i="1"/>
  <c r="P1248" i="1"/>
  <c r="P1425" i="1"/>
  <c r="P2077" i="1"/>
  <c r="P2575" i="1"/>
  <c r="P4292" i="1"/>
  <c r="P1575" i="1"/>
  <c r="P3124" i="1"/>
  <c r="P1314" i="1"/>
  <c r="P1329" i="1"/>
  <c r="P1506" i="1"/>
  <c r="P2093" i="1"/>
  <c r="P2591" i="1"/>
  <c r="P4308" i="1"/>
  <c r="P1783" i="1"/>
  <c r="P3140" i="1"/>
  <c r="P1408" i="1"/>
  <c r="P1410" i="1"/>
  <c r="P1600" i="1"/>
  <c r="P2109" i="1"/>
  <c r="P2607" i="1"/>
  <c r="P4324" i="1"/>
  <c r="P1251" i="1"/>
  <c r="P1301" i="1"/>
  <c r="P1335" i="1"/>
  <c r="P1369" i="1"/>
  <c r="P1483" i="1"/>
  <c r="P1869" i="1"/>
  <c r="P1967" i="1"/>
  <c r="P18" i="1"/>
  <c r="P1523" i="1"/>
  <c r="P1573" i="1"/>
  <c r="P1607" i="1"/>
  <c r="P1641" i="1"/>
  <c r="P76" i="1"/>
  <c r="P174" i="1"/>
  <c r="P1377" i="1"/>
  <c r="P1473" i="1"/>
  <c r="P1539" i="1"/>
  <c r="P1589" i="1"/>
  <c r="P1623" i="1"/>
  <c r="P1657" i="1"/>
  <c r="P92" i="1"/>
  <c r="P190" i="1"/>
  <c r="P1458" i="1"/>
  <c r="P1554" i="1"/>
  <c r="P1811" i="1"/>
  <c r="P1861" i="1"/>
  <c r="P1895" i="1"/>
  <c r="P1929" i="1"/>
  <c r="P364" i="1"/>
  <c r="P462" i="1"/>
  <c r="P2162" i="1"/>
  <c r="P2180" i="1"/>
  <c r="P52" i="1"/>
  <c r="P102" i="1"/>
  <c r="P136" i="1"/>
  <c r="P170" i="1"/>
  <c r="P636" i="1"/>
  <c r="P734" i="1"/>
  <c r="P2434" i="1"/>
  <c r="P2452" i="1"/>
  <c r="P324" i="1"/>
  <c r="P374" i="1"/>
  <c r="P408" i="1"/>
  <c r="P442" i="1"/>
  <c r="P908" i="1"/>
  <c r="P1006" i="1"/>
  <c r="P2706" i="1"/>
  <c r="P2724" i="1"/>
  <c r="P596" i="1"/>
  <c r="P646" i="1"/>
  <c r="P680" i="1"/>
  <c r="P714" i="1"/>
  <c r="P1180" i="1"/>
  <c r="P1278" i="1"/>
  <c r="P2978" i="1"/>
  <c r="P2996" i="1"/>
  <c r="P868" i="1"/>
  <c r="P918" i="1"/>
  <c r="P952" i="1"/>
  <c r="P986" i="1"/>
  <c r="P1452" i="1"/>
  <c r="P1550" i="1"/>
  <c r="P3250" i="1"/>
  <c r="P3268" i="1"/>
  <c r="P1140" i="1"/>
  <c r="P1190" i="1"/>
  <c r="P1224" i="1"/>
  <c r="P1258" i="1"/>
  <c r="P1724" i="1"/>
  <c r="P1822" i="1"/>
  <c r="P3522" i="1"/>
  <c r="P3540" i="1"/>
  <c r="P1412" i="1"/>
  <c r="P1462" i="1"/>
  <c r="P1496" i="1"/>
  <c r="P1530" i="1"/>
  <c r="P1996" i="1"/>
  <c r="P63" i="1"/>
  <c r="P704" i="1"/>
  <c r="P800" i="1"/>
  <c r="P1940" i="1"/>
  <c r="P1990" i="1"/>
  <c r="P2024" i="1"/>
  <c r="P107" i="1"/>
  <c r="P493" i="1"/>
  <c r="P591" i="1"/>
  <c r="P2275" i="1"/>
  <c r="P147" i="1"/>
  <c r="P197" i="1"/>
  <c r="P231" i="1"/>
  <c r="P265" i="1"/>
  <c r="P379" i="1"/>
  <c r="P765" i="1"/>
  <c r="P863" i="1"/>
  <c r="P2547" i="1"/>
  <c r="P451" i="1"/>
  <c r="P501" i="1"/>
  <c r="P535" i="1"/>
  <c r="P569" i="1"/>
  <c r="P683" i="1"/>
  <c r="P1069" i="1"/>
  <c r="P1167" i="1"/>
  <c r="P2851" i="1"/>
  <c r="P824" i="1"/>
  <c r="P2069" i="1"/>
  <c r="P2103" i="1"/>
  <c r="P2105" i="1"/>
  <c r="P2139" i="1"/>
  <c r="P2333" i="1"/>
  <c r="P2831" i="1"/>
  <c r="P4548" i="1"/>
  <c r="P1032" i="1"/>
  <c r="P2085" i="1"/>
  <c r="P2119" i="1"/>
  <c r="P2121" i="1"/>
  <c r="P2155" i="1"/>
  <c r="P2349" i="1"/>
  <c r="P2847" i="1"/>
  <c r="P4564" i="1"/>
  <c r="P1048" i="1"/>
  <c r="P2101" i="1"/>
  <c r="P2135" i="1"/>
  <c r="P2137" i="1"/>
  <c r="P2171" i="1"/>
  <c r="P2365" i="1"/>
  <c r="P2863" i="1"/>
  <c r="P4580" i="1"/>
  <c r="P1507" i="1"/>
  <c r="P1557" i="1"/>
  <c r="P1591" i="1"/>
  <c r="P1625" i="1"/>
  <c r="P60" i="1"/>
  <c r="P158" i="1"/>
  <c r="P1296" i="1"/>
  <c r="P1392" i="1"/>
  <c r="P1779" i="1"/>
  <c r="P1829" i="1"/>
  <c r="P1863" i="1"/>
  <c r="P1897" i="1"/>
  <c r="P332" i="1"/>
  <c r="P430" i="1"/>
  <c r="P2130" i="1"/>
  <c r="P2148" i="1"/>
  <c r="P1795" i="1"/>
  <c r="P1845" i="1"/>
  <c r="P1879" i="1"/>
  <c r="P1913" i="1"/>
  <c r="P348" i="1"/>
  <c r="P446" i="1"/>
  <c r="P2146" i="1"/>
  <c r="P2164" i="1"/>
  <c r="P36" i="1"/>
  <c r="P86" i="1"/>
  <c r="P120" i="1"/>
  <c r="P154" i="1"/>
  <c r="P620" i="1"/>
  <c r="P718" i="1"/>
  <c r="P2418" i="1"/>
  <c r="P2436" i="1"/>
  <c r="P308" i="1"/>
  <c r="P358" i="1"/>
  <c r="P392" i="1"/>
  <c r="P426" i="1"/>
  <c r="P892" i="1"/>
  <c r="P990" i="1"/>
  <c r="P2690" i="1"/>
  <c r="P2708" i="1"/>
  <c r="P580" i="1"/>
  <c r="P630" i="1"/>
  <c r="P664" i="1"/>
  <c r="P698" i="1"/>
  <c r="P1164" i="1"/>
  <c r="P1262" i="1"/>
  <c r="P2962" i="1"/>
  <c r="P2980" i="1"/>
  <c r="P852" i="1"/>
  <c r="P902" i="1"/>
  <c r="P936" i="1"/>
  <c r="P970" i="1"/>
  <c r="P1436" i="1"/>
  <c r="P1534" i="1"/>
  <c r="P3234" i="1"/>
  <c r="P3252" i="1"/>
  <c r="P1124" i="1"/>
  <c r="P1174" i="1"/>
  <c r="P1208" i="1"/>
  <c r="P1242" i="1"/>
  <c r="P1708" i="1"/>
  <c r="P1806" i="1"/>
  <c r="P3506" i="1"/>
  <c r="P3524" i="1"/>
  <c r="P1396" i="1"/>
  <c r="P1446" i="1"/>
  <c r="P1480" i="1"/>
  <c r="P1514" i="1"/>
  <c r="P1980" i="1"/>
  <c r="P47" i="1"/>
  <c r="P610" i="1"/>
  <c r="P706" i="1"/>
  <c r="P1668" i="1"/>
  <c r="P1718" i="1"/>
  <c r="P1752" i="1"/>
  <c r="P1786" i="1"/>
  <c r="P221" i="1"/>
  <c r="P319" i="1"/>
  <c r="P1968" i="1"/>
  <c r="P131" i="1"/>
  <c r="P181" i="1"/>
  <c r="P215" i="1"/>
  <c r="P249" i="1"/>
  <c r="P363" i="1"/>
  <c r="P749" i="1"/>
  <c r="P847" i="1"/>
  <c r="P2531" i="1"/>
  <c r="P403" i="1"/>
  <c r="P453" i="1"/>
  <c r="P487" i="1"/>
  <c r="P521" i="1"/>
  <c r="P635" i="1"/>
  <c r="P1021" i="1"/>
  <c r="P1119" i="1"/>
  <c r="P2803" i="1"/>
  <c r="P707" i="1"/>
  <c r="P757" i="1"/>
  <c r="P791" i="1"/>
  <c r="P825" i="1"/>
  <c r="P939" i="1"/>
  <c r="P1325" i="1"/>
  <c r="P1423" i="1"/>
  <c r="P3107" i="1"/>
  <c r="P281" i="1"/>
  <c r="P2357" i="1"/>
  <c r="P2359" i="1"/>
  <c r="P2361" i="1"/>
  <c r="P2395" i="1"/>
  <c r="P2589" i="1"/>
  <c r="P3087" i="1"/>
  <c r="P4804" i="1"/>
  <c r="P297" i="1"/>
  <c r="P2373" i="1"/>
  <c r="P2375" i="1"/>
  <c r="P2377" i="1"/>
  <c r="P2411" i="1"/>
  <c r="P2605" i="1"/>
  <c r="P3103" i="1"/>
  <c r="P4820" i="1"/>
  <c r="P329" i="1"/>
  <c r="P2389" i="1"/>
  <c r="P2391" i="1"/>
  <c r="P2393" i="1"/>
  <c r="P2427" i="1"/>
  <c r="P2621" i="1"/>
  <c r="P3119" i="1"/>
  <c r="P4836" i="1"/>
  <c r="P1763" i="1"/>
  <c r="P1813" i="1"/>
  <c r="P1847" i="1"/>
  <c r="P1881" i="1"/>
  <c r="P316" i="1"/>
  <c r="P414" i="1"/>
  <c r="P2114" i="1"/>
  <c r="P2132" i="1"/>
  <c r="P4" i="1"/>
  <c r="P54" i="1"/>
  <c r="P88" i="1"/>
  <c r="P122" i="1"/>
  <c r="P588" i="1"/>
  <c r="P686" i="1"/>
  <c r="P2386" i="1"/>
  <c r="P2404" i="1"/>
  <c r="P20" i="1"/>
  <c r="P70" i="1"/>
  <c r="P104" i="1"/>
  <c r="P138" i="1"/>
  <c r="P604" i="1"/>
  <c r="P702" i="1"/>
  <c r="P2402" i="1"/>
  <c r="P2420" i="1"/>
  <c r="P292" i="1"/>
  <c r="P342" i="1"/>
  <c r="P376" i="1"/>
  <c r="P410" i="1"/>
  <c r="P876" i="1"/>
  <c r="P974" i="1"/>
  <c r="P2674" i="1"/>
  <c r="P2692" i="1"/>
  <c r="P564" i="1"/>
  <c r="P614" i="1"/>
  <c r="P648" i="1"/>
  <c r="P682" i="1"/>
  <c r="P1148" i="1"/>
  <c r="P1246" i="1"/>
  <c r="P2946" i="1"/>
  <c r="P2964" i="1"/>
  <c r="P836" i="1"/>
  <c r="P886" i="1"/>
  <c r="P920" i="1"/>
  <c r="P954" i="1"/>
  <c r="P1420" i="1"/>
  <c r="P1518" i="1"/>
  <c r="P3218" i="1"/>
  <c r="P3236" i="1"/>
  <c r="P1108" i="1"/>
  <c r="P1158" i="1"/>
  <c r="P1192" i="1"/>
  <c r="P1226" i="1"/>
  <c r="P1692" i="1"/>
  <c r="P1790" i="1"/>
  <c r="P3490" i="1"/>
  <c r="P3508" i="1"/>
  <c r="P1380" i="1"/>
  <c r="P1430" i="1"/>
  <c r="P1464" i="1"/>
  <c r="P1498" i="1"/>
  <c r="P1964" i="1"/>
  <c r="P31" i="1"/>
  <c r="P529" i="1"/>
  <c r="P625" i="1"/>
  <c r="P1652" i="1"/>
  <c r="P1702" i="1"/>
  <c r="P1736" i="1"/>
  <c r="P1770" i="1"/>
  <c r="P205" i="1"/>
  <c r="P303" i="1"/>
  <c r="P1905" i="1"/>
  <c r="P1970" i="1"/>
  <c r="P1924" i="1"/>
  <c r="P1974" i="1"/>
  <c r="P2008" i="1"/>
  <c r="P91" i="1"/>
  <c r="P477" i="1"/>
  <c r="P575" i="1"/>
  <c r="P2259" i="1"/>
  <c r="P387" i="1"/>
  <c r="P437" i="1"/>
  <c r="P471" i="1"/>
  <c r="P505" i="1"/>
  <c r="P619" i="1"/>
  <c r="P1005" i="1"/>
  <c r="P1103" i="1"/>
  <c r="P2787" i="1"/>
  <c r="P659" i="1"/>
  <c r="P709" i="1"/>
  <c r="P743" i="1"/>
  <c r="P777" i="1"/>
  <c r="P891" i="1"/>
  <c r="P1277" i="1"/>
  <c r="P1375" i="1"/>
  <c r="P3059" i="1"/>
  <c r="P963" i="1"/>
  <c r="P1013" i="1"/>
  <c r="P1047" i="1"/>
  <c r="P1081" i="1"/>
  <c r="P1195" i="1"/>
  <c r="P1581" i="1"/>
  <c r="P1679" i="1"/>
  <c r="P3363" i="1"/>
  <c r="P1577" i="1"/>
  <c r="P2613" i="1"/>
  <c r="P2615" i="1"/>
  <c r="P2617" i="1"/>
  <c r="P2651" i="1"/>
  <c r="P2845" i="1"/>
  <c r="P3343" i="1"/>
  <c r="P5060" i="1"/>
  <c r="P1609" i="1"/>
  <c r="P2629" i="1"/>
  <c r="P2631" i="1"/>
  <c r="P2633" i="1"/>
  <c r="P2667" i="1"/>
  <c r="P2861" i="1"/>
  <c r="P3359" i="1"/>
  <c r="P5076" i="1"/>
  <c r="P1817" i="1"/>
  <c r="P2645" i="1"/>
  <c r="P2647" i="1"/>
  <c r="P2649" i="1"/>
  <c r="P2683" i="1"/>
  <c r="P2877" i="1"/>
  <c r="P3375" i="1"/>
  <c r="P5092" i="1"/>
  <c r="P2019" i="1"/>
  <c r="P38" i="1"/>
  <c r="P72" i="1"/>
  <c r="P106" i="1"/>
  <c r="P572" i="1"/>
  <c r="P670" i="1"/>
  <c r="P2370" i="1"/>
  <c r="P2388" i="1"/>
  <c r="P260" i="1"/>
  <c r="P310" i="1"/>
  <c r="P344" i="1"/>
  <c r="P378" i="1"/>
  <c r="P844" i="1"/>
  <c r="P942" i="1"/>
  <c r="P2642" i="1"/>
  <c r="P2660" i="1"/>
  <c r="P276" i="1"/>
  <c r="P326" i="1"/>
  <c r="P360" i="1"/>
  <c r="P394" i="1"/>
  <c r="P860" i="1"/>
  <c r="P958" i="1"/>
  <c r="P2658" i="1"/>
  <c r="P2676" i="1"/>
  <c r="P548" i="1"/>
  <c r="P598" i="1"/>
  <c r="P632" i="1"/>
  <c r="P666" i="1"/>
  <c r="P1132" i="1"/>
  <c r="P1230" i="1"/>
  <c r="P2930" i="1"/>
  <c r="P2948" i="1"/>
  <c r="P820" i="1"/>
  <c r="P870" i="1"/>
  <c r="P904" i="1"/>
  <c r="P938" i="1"/>
  <c r="P1404" i="1"/>
  <c r="P1502" i="1"/>
  <c r="P3202" i="1"/>
  <c r="P3220" i="1"/>
  <c r="P1092" i="1"/>
  <c r="P1142" i="1"/>
  <c r="P1176" i="1"/>
  <c r="P1210" i="1"/>
  <c r="P1676" i="1"/>
  <c r="P1774" i="1"/>
  <c r="P3474" i="1"/>
  <c r="P3492" i="1"/>
  <c r="P1364" i="1"/>
  <c r="P1414" i="1"/>
  <c r="P1448" i="1"/>
  <c r="P1482" i="1"/>
  <c r="P1948" i="1"/>
  <c r="P15" i="1"/>
  <c r="P448" i="1"/>
  <c r="P544" i="1"/>
  <c r="P1636" i="1"/>
  <c r="P1686" i="1"/>
  <c r="P1720" i="1"/>
  <c r="P1754" i="1"/>
  <c r="P189" i="1"/>
  <c r="P287" i="1"/>
  <c r="P1841" i="1"/>
  <c r="P1915" i="1"/>
  <c r="P1908" i="1"/>
  <c r="P1958" i="1"/>
  <c r="P1992" i="1"/>
  <c r="P75" i="1"/>
  <c r="P461" i="1"/>
  <c r="P559" i="1"/>
  <c r="P2243" i="1"/>
  <c r="P115" i="1"/>
  <c r="P165" i="1"/>
  <c r="P199" i="1"/>
  <c r="P233" i="1"/>
  <c r="P347" i="1"/>
  <c r="P733" i="1"/>
  <c r="P831" i="1"/>
  <c r="P2515" i="1"/>
  <c r="P643" i="1"/>
  <c r="P693" i="1"/>
  <c r="P727" i="1"/>
  <c r="P761" i="1"/>
  <c r="P875" i="1"/>
  <c r="P1261" i="1"/>
  <c r="P1359" i="1"/>
  <c r="P3043" i="1"/>
  <c r="P915" i="1"/>
  <c r="P965" i="1"/>
  <c r="P999" i="1"/>
  <c r="P1033" i="1"/>
  <c r="P1147" i="1"/>
  <c r="P1533" i="1"/>
  <c r="P1631" i="1"/>
  <c r="P3315" i="1"/>
  <c r="P1219" i="1"/>
  <c r="P1269" i="1"/>
  <c r="P1303" i="1"/>
  <c r="P1337" i="1"/>
  <c r="P1451" i="1"/>
  <c r="P1837" i="1"/>
  <c r="P1935" i="1"/>
  <c r="P3619" i="1"/>
  <c r="P858" i="1"/>
  <c r="P2869" i="1"/>
  <c r="P2871" i="1"/>
  <c r="P2873" i="1"/>
  <c r="P2907" i="1"/>
  <c r="P3101" i="1"/>
  <c r="P3599" i="1"/>
  <c r="P5316" i="1"/>
  <c r="P1066" i="1"/>
  <c r="P2885" i="1"/>
  <c r="P2887" i="1"/>
  <c r="P2889" i="1"/>
  <c r="P2923" i="1"/>
  <c r="P3117" i="1"/>
  <c r="P3615" i="1"/>
  <c r="P5332" i="1"/>
  <c r="P1082" i="1"/>
  <c r="P2901" i="1"/>
  <c r="P2903" i="1"/>
  <c r="P2905" i="1"/>
  <c r="P2939" i="1"/>
  <c r="P3133" i="1"/>
  <c r="P3631" i="1"/>
  <c r="P5348" i="1"/>
  <c r="P244" i="1"/>
  <c r="P294" i="1"/>
  <c r="P328" i="1"/>
  <c r="P362" i="1"/>
  <c r="P828" i="1"/>
  <c r="P926" i="1"/>
  <c r="P2626" i="1"/>
  <c r="P2644" i="1"/>
  <c r="P516" i="1"/>
  <c r="P566" i="1"/>
  <c r="P600" i="1"/>
  <c r="P634" i="1"/>
  <c r="P1100" i="1"/>
  <c r="P1198" i="1"/>
  <c r="P2898" i="1"/>
  <c r="P2916" i="1"/>
  <c r="P532" i="1"/>
  <c r="P582" i="1"/>
  <c r="P616" i="1"/>
  <c r="P650" i="1"/>
  <c r="P1116" i="1"/>
  <c r="P1214" i="1"/>
  <c r="P2914" i="1"/>
  <c r="P2932" i="1"/>
  <c r="P804" i="1"/>
  <c r="P854" i="1"/>
  <c r="P888" i="1"/>
  <c r="P922" i="1"/>
  <c r="P1388" i="1"/>
  <c r="P1486" i="1"/>
  <c r="P3186" i="1"/>
  <c r="P3204" i="1"/>
  <c r="P1076" i="1"/>
  <c r="P1126" i="1"/>
  <c r="P1160" i="1"/>
  <c r="P1194" i="1"/>
  <c r="P1660" i="1"/>
  <c r="P1758" i="1"/>
  <c r="P3458" i="1"/>
  <c r="P3476" i="1"/>
  <c r="P1348" i="1"/>
  <c r="P1398" i="1"/>
  <c r="P1432" i="1"/>
  <c r="P1466" i="1"/>
  <c r="P1932" i="1"/>
  <c r="P2030" i="1"/>
  <c r="P354" i="1"/>
  <c r="P450" i="1"/>
  <c r="P1620" i="1"/>
  <c r="P1670" i="1"/>
  <c r="P1704" i="1"/>
  <c r="P1738" i="1"/>
  <c r="P173" i="1"/>
  <c r="P271" i="1"/>
  <c r="P1777" i="1"/>
  <c r="P1851" i="1"/>
  <c r="P1892" i="1"/>
  <c r="P1942" i="1"/>
  <c r="P1976" i="1"/>
  <c r="P59" i="1"/>
  <c r="P445" i="1"/>
  <c r="P543" i="1"/>
  <c r="P2227" i="1"/>
  <c r="P99" i="1"/>
  <c r="P149" i="1"/>
  <c r="P183" i="1"/>
  <c r="P217" i="1"/>
  <c r="P331" i="1"/>
  <c r="P717" i="1"/>
  <c r="P815" i="1"/>
  <c r="P2499" i="1"/>
  <c r="P371" i="1"/>
  <c r="P421" i="1"/>
  <c r="P455" i="1"/>
  <c r="P489" i="1"/>
  <c r="P603" i="1"/>
  <c r="P989" i="1"/>
  <c r="P1087" i="1"/>
  <c r="P2771" i="1"/>
  <c r="P899" i="1"/>
  <c r="P949" i="1"/>
  <c r="P983" i="1"/>
  <c r="P1017" i="1"/>
  <c r="P1131" i="1"/>
  <c r="P1517" i="1"/>
  <c r="P1615" i="1"/>
  <c r="P3299" i="1"/>
  <c r="P1171" i="1"/>
  <c r="P1221" i="1"/>
  <c r="P1255" i="1"/>
  <c r="P1289" i="1"/>
  <c r="P1403" i="1"/>
  <c r="P1789" i="1"/>
  <c r="P1887" i="1"/>
  <c r="P3571" i="1"/>
  <c r="P1475" i="1"/>
  <c r="P1525" i="1"/>
  <c r="P1559" i="1"/>
  <c r="P1593" i="1"/>
  <c r="P28" i="1"/>
  <c r="P126" i="1"/>
  <c r="P1121" i="1"/>
  <c r="P1217" i="1"/>
  <c r="P395" i="1"/>
  <c r="P3125" i="1"/>
  <c r="P3127" i="1"/>
  <c r="P3129" i="1"/>
  <c r="P3163" i="1"/>
  <c r="P3357" i="1"/>
  <c r="P3168" i="1"/>
  <c r="P2544" i="1"/>
  <c r="P411" i="1"/>
  <c r="P3141" i="1"/>
  <c r="P3143" i="1"/>
  <c r="P3145" i="1"/>
  <c r="P3179" i="1"/>
  <c r="P3373" i="1"/>
  <c r="P3262" i="1"/>
  <c r="P2672" i="1"/>
  <c r="P443" i="1"/>
  <c r="P3157" i="1"/>
  <c r="P3159" i="1"/>
  <c r="P3161" i="1"/>
  <c r="P3195" i="1"/>
  <c r="P3389" i="1"/>
  <c r="P3344" i="1"/>
  <c r="P419" i="1"/>
  <c r="P500" i="1"/>
  <c r="P550" i="1"/>
  <c r="P584" i="1"/>
  <c r="P618" i="1"/>
  <c r="P1084" i="1"/>
  <c r="P1182" i="1"/>
  <c r="P2882" i="1"/>
  <c r="P2900" i="1"/>
  <c r="P772" i="1"/>
  <c r="P822" i="1"/>
  <c r="P856" i="1"/>
  <c r="P890" i="1"/>
  <c r="P1356" i="1"/>
  <c r="P1454" i="1"/>
  <c r="P3154" i="1"/>
  <c r="P3172" i="1"/>
  <c r="P788" i="1"/>
  <c r="P838" i="1"/>
  <c r="P872" i="1"/>
  <c r="P906" i="1"/>
  <c r="P1372" i="1"/>
  <c r="P1470" i="1"/>
  <c r="P3170" i="1"/>
  <c r="P3188" i="1"/>
  <c r="P1060" i="1"/>
  <c r="P1110" i="1"/>
  <c r="P1144" i="1"/>
  <c r="P1178" i="1"/>
  <c r="P1644" i="1"/>
  <c r="P1742" i="1"/>
  <c r="P3442" i="1"/>
  <c r="P3460" i="1"/>
  <c r="P1332" i="1"/>
  <c r="P1382" i="1"/>
  <c r="P1416" i="1"/>
  <c r="P1450" i="1"/>
  <c r="P1916" i="1"/>
  <c r="P2014" i="1"/>
  <c r="P273" i="1"/>
  <c r="P369" i="1"/>
  <c r="P1604" i="1"/>
  <c r="P1654" i="1"/>
  <c r="P1688" i="1"/>
  <c r="P1722" i="1"/>
  <c r="P157" i="1"/>
  <c r="P255" i="1"/>
  <c r="P1713" i="1"/>
  <c r="P1787" i="1"/>
  <c r="P1876" i="1"/>
  <c r="P1926" i="1"/>
  <c r="P1960" i="1"/>
  <c r="P43" i="1"/>
  <c r="P429" i="1"/>
  <c r="P527" i="1"/>
  <c r="P2211" i="1"/>
  <c r="P83" i="1"/>
  <c r="P133" i="1"/>
  <c r="P167" i="1"/>
  <c r="P201" i="1"/>
  <c r="P315" i="1"/>
  <c r="P701" i="1"/>
  <c r="P799" i="1"/>
  <c r="P2483" i="1"/>
  <c r="P355" i="1"/>
  <c r="P405" i="1"/>
  <c r="P439" i="1"/>
  <c r="P473" i="1"/>
  <c r="P587" i="1"/>
  <c r="P973" i="1"/>
  <c r="P1071" i="1"/>
  <c r="P2755" i="1"/>
  <c r="P627" i="1"/>
  <c r="P677" i="1"/>
  <c r="P711" i="1"/>
  <c r="P745" i="1"/>
  <c r="P859" i="1"/>
  <c r="P1245" i="1"/>
  <c r="P1343" i="1"/>
  <c r="P3027" i="1"/>
  <c r="P1155" i="1"/>
  <c r="P1205" i="1"/>
  <c r="P1239" i="1"/>
  <c r="P1273" i="1"/>
  <c r="P1387" i="1"/>
  <c r="P1773" i="1"/>
  <c r="P1871" i="1"/>
  <c r="P3555" i="1"/>
  <c r="P1427" i="1"/>
  <c r="P1477" i="1"/>
  <c r="P1511" i="1"/>
  <c r="P1545" i="1"/>
  <c r="P1659" i="1"/>
  <c r="P78" i="1"/>
  <c r="P865" i="1"/>
  <c r="P961" i="1"/>
  <c r="P1731" i="1"/>
  <c r="P1781" i="1"/>
  <c r="P1815" i="1"/>
  <c r="P1849" i="1"/>
  <c r="P284" i="1"/>
  <c r="P382" i="1"/>
  <c r="P2082" i="1"/>
  <c r="P2100" i="1"/>
  <c r="P12" i="1"/>
  <c r="P3381" i="1"/>
  <c r="P3383" i="1"/>
  <c r="P3385" i="1"/>
  <c r="P3419" i="1"/>
  <c r="P3613" i="1"/>
  <c r="P3811" i="1"/>
  <c r="P3733" i="1"/>
  <c r="P44" i="1"/>
  <c r="P3397" i="1"/>
  <c r="P3399" i="1"/>
  <c r="P3401" i="1"/>
  <c r="P3435" i="1"/>
  <c r="P3629" i="1"/>
  <c r="P3827" i="1"/>
  <c r="P3749" i="1"/>
  <c r="P252" i="1"/>
  <c r="P3413" i="1"/>
  <c r="P3415" i="1"/>
  <c r="P3417" i="1"/>
  <c r="P3451" i="1"/>
  <c r="P3645" i="1"/>
  <c r="P3843" i="1"/>
  <c r="P1715" i="1"/>
  <c r="P756" i="1"/>
  <c r="P806" i="1"/>
  <c r="P840" i="1"/>
  <c r="P874" i="1"/>
  <c r="P1340" i="1"/>
  <c r="P1438" i="1"/>
  <c r="P3138" i="1"/>
  <c r="P3156" i="1"/>
  <c r="P1028" i="1"/>
  <c r="P1078" i="1"/>
  <c r="P1112" i="1"/>
  <c r="P1146" i="1"/>
  <c r="P1612" i="1"/>
  <c r="P1710" i="1"/>
  <c r="P3410" i="1"/>
  <c r="P3428" i="1"/>
  <c r="P1044" i="1"/>
  <c r="P1094" i="1"/>
  <c r="P1128" i="1"/>
  <c r="P1162" i="1"/>
  <c r="P1628" i="1"/>
  <c r="P1726" i="1"/>
  <c r="P3426" i="1"/>
  <c r="P3444" i="1"/>
  <c r="P1316" i="1"/>
  <c r="P1366" i="1"/>
  <c r="P1400" i="1"/>
  <c r="P1434" i="1"/>
  <c r="P1900" i="1"/>
  <c r="P1998" i="1"/>
  <c r="P192" i="1"/>
  <c r="P288" i="1"/>
  <c r="P1588" i="1"/>
  <c r="P1638" i="1"/>
  <c r="P1672" i="1"/>
  <c r="P1706" i="1"/>
  <c r="P141" i="1"/>
  <c r="P239" i="1"/>
  <c r="P1634" i="1"/>
  <c r="P1723" i="1"/>
  <c r="P1860" i="1"/>
  <c r="P1910" i="1"/>
  <c r="P1944" i="1"/>
  <c r="P27" i="1"/>
  <c r="P413" i="1"/>
  <c r="P511" i="1"/>
  <c r="P2195" i="1"/>
  <c r="P67" i="1"/>
  <c r="P117" i="1"/>
  <c r="P151" i="1"/>
  <c r="P185" i="1"/>
  <c r="P299" i="1"/>
  <c r="P685" i="1"/>
  <c r="P783" i="1"/>
  <c r="P2467" i="1"/>
  <c r="P339" i="1"/>
  <c r="P389" i="1"/>
  <c r="P423" i="1"/>
  <c r="P457" i="1"/>
  <c r="P571" i="1"/>
  <c r="P957" i="1"/>
  <c r="P1055" i="1"/>
  <c r="P2739" i="1"/>
  <c r="P611" i="1"/>
  <c r="P661" i="1"/>
  <c r="P695" i="1"/>
  <c r="P729" i="1"/>
  <c r="P843" i="1"/>
  <c r="P1229" i="1"/>
  <c r="P1327" i="1"/>
  <c r="P3011" i="1"/>
  <c r="P883" i="1"/>
  <c r="P933" i="1"/>
  <c r="P967" i="1"/>
  <c r="P1001" i="1"/>
  <c r="P1115" i="1"/>
  <c r="P1501" i="1"/>
  <c r="P1599" i="1"/>
  <c r="P3283" i="1"/>
  <c r="P1411" i="1"/>
  <c r="P1461" i="1"/>
  <c r="P1495" i="1"/>
  <c r="P1529" i="1"/>
  <c r="P1643" i="1"/>
  <c r="P62" i="1"/>
  <c r="P784" i="1"/>
  <c r="P880" i="1"/>
  <c r="P1683" i="1"/>
  <c r="P1733" i="1"/>
  <c r="P1767" i="1"/>
  <c r="P1801" i="1"/>
  <c r="P236" i="1"/>
  <c r="P334" i="1"/>
  <c r="P2034" i="1"/>
  <c r="P2052" i="1"/>
  <c r="P1987" i="1"/>
  <c r="P6" i="1"/>
  <c r="P40" i="1"/>
  <c r="P74" i="1"/>
  <c r="P540" i="1"/>
  <c r="P638" i="1"/>
  <c r="P2338" i="1"/>
  <c r="P2356" i="1"/>
  <c r="P1324" i="1"/>
  <c r="P3637" i="1"/>
  <c r="P3639" i="1"/>
  <c r="P3641" i="1"/>
  <c r="P1008" i="1"/>
  <c r="P1185" i="1"/>
  <c r="P4067" i="1"/>
  <c r="P3989" i="1"/>
  <c r="P1532" i="1"/>
  <c r="P3653" i="1"/>
  <c r="P3655" i="1"/>
  <c r="P50" i="1"/>
  <c r="P1089" i="1"/>
  <c r="P1266" i="1"/>
  <c r="P4083" i="1"/>
  <c r="P4005" i="1"/>
  <c r="P1548" i="1"/>
  <c r="P33" i="1"/>
  <c r="P48" i="1"/>
  <c r="P144" i="1"/>
  <c r="P1170" i="1"/>
  <c r="P1360" i="1"/>
  <c r="P4099" i="1"/>
  <c r="P996" i="1"/>
  <c r="P1012" i="1"/>
  <c r="P1062" i="1"/>
  <c r="P1096" i="1"/>
  <c r="P1130" i="1"/>
  <c r="P1596" i="1"/>
  <c r="P1694" i="1"/>
  <c r="P3394" i="1"/>
  <c r="P3412" i="1"/>
  <c r="P1284" i="1"/>
  <c r="P1334" i="1"/>
  <c r="P1368" i="1"/>
  <c r="P1402" i="1"/>
  <c r="P1868" i="1"/>
  <c r="P1966" i="1"/>
  <c r="P17" i="1"/>
  <c r="P113" i="1"/>
  <c r="P1300" i="1"/>
  <c r="P1350" i="1"/>
  <c r="P1384" i="1"/>
  <c r="P1418" i="1"/>
  <c r="P1884" i="1"/>
  <c r="P1982" i="1"/>
  <c r="P98" i="1"/>
  <c r="P194" i="1"/>
  <c r="P1572" i="1"/>
  <c r="P1622" i="1"/>
  <c r="P1656" i="1"/>
  <c r="P1690" i="1"/>
  <c r="P125" i="1"/>
  <c r="P223" i="1"/>
  <c r="P1553" i="1"/>
  <c r="P1649" i="1"/>
  <c r="P1844" i="1"/>
  <c r="P1894" i="1"/>
  <c r="P1928" i="1"/>
  <c r="P11" i="1"/>
  <c r="P397" i="1"/>
  <c r="P495" i="1"/>
  <c r="P2179" i="1"/>
  <c r="P51" i="1"/>
  <c r="P101" i="1"/>
  <c r="P135" i="1"/>
  <c r="P169" i="1"/>
  <c r="P283" i="1"/>
  <c r="P669" i="1"/>
  <c r="P767" i="1"/>
  <c r="P2451" i="1"/>
  <c r="P323" i="1"/>
  <c r="P373" i="1"/>
  <c r="P407" i="1"/>
  <c r="P441" i="1"/>
  <c r="P555" i="1"/>
  <c r="P941" i="1"/>
  <c r="P1039" i="1"/>
  <c r="P2723" i="1"/>
  <c r="P595" i="1"/>
  <c r="P645" i="1"/>
  <c r="P679" i="1"/>
  <c r="P713" i="1"/>
  <c r="P827" i="1"/>
  <c r="P1213" i="1"/>
  <c r="P1311" i="1"/>
  <c r="P2995" i="1"/>
  <c r="P867" i="1"/>
  <c r="P917" i="1"/>
  <c r="P951" i="1"/>
  <c r="P985" i="1"/>
  <c r="P1099" i="1"/>
  <c r="P1485" i="1"/>
  <c r="P1583" i="1"/>
  <c r="P3267" i="1"/>
  <c r="P1139" i="1"/>
  <c r="P1189" i="1"/>
  <c r="P1223" i="1"/>
  <c r="P1257" i="1"/>
  <c r="P1371" i="1"/>
  <c r="P1757" i="1"/>
  <c r="P1855" i="1"/>
  <c r="P3539" i="1"/>
  <c r="P1667" i="1"/>
  <c r="P1717" i="1"/>
  <c r="P1751" i="1"/>
  <c r="P1785" i="1"/>
  <c r="P220" i="1"/>
  <c r="P318" i="1"/>
  <c r="P2001" i="1"/>
  <c r="P2036" i="1"/>
  <c r="P1939" i="1"/>
  <c r="P1989" i="1"/>
  <c r="P2023" i="1"/>
  <c r="P26" i="1"/>
  <c r="P492" i="1"/>
  <c r="P590" i="1"/>
  <c r="P2290" i="1"/>
  <c r="P2308" i="1"/>
  <c r="P212" i="1"/>
  <c r="P262" i="1"/>
  <c r="P296" i="1"/>
  <c r="P330" i="1"/>
  <c r="P796" i="1"/>
  <c r="P894" i="1"/>
  <c r="P2594" i="1"/>
  <c r="P2612" i="1"/>
  <c r="P781" i="1"/>
  <c r="P1232" i="1"/>
  <c r="P1234" i="1"/>
  <c r="P1330" i="1"/>
  <c r="P2060" i="1"/>
  <c r="P2094" i="1"/>
  <c r="P4323" i="1"/>
  <c r="P4245" i="1"/>
  <c r="P797" i="1"/>
  <c r="P1313" i="1"/>
  <c r="P1328" i="1"/>
  <c r="P1424" i="1"/>
  <c r="P2076" i="1"/>
  <c r="P2110" i="1"/>
  <c r="P4339" i="1"/>
  <c r="P4261" i="1"/>
  <c r="P829" i="1"/>
  <c r="P1394" i="1"/>
  <c r="P1409" i="1"/>
  <c r="P1505" i="1"/>
  <c r="P2092" i="1"/>
  <c r="P2126" i="1"/>
  <c r="P4355" i="1"/>
  <c r="P469" i="1"/>
  <c r="P1268" i="1"/>
  <c r="P1540" i="1"/>
  <c r="P1556" i="1"/>
  <c r="P1828" i="1"/>
  <c r="P85" i="1"/>
  <c r="P357" i="1"/>
  <c r="P629" i="1"/>
  <c r="P901" i="1"/>
  <c r="P1173" i="1"/>
  <c r="P1445" i="1"/>
  <c r="P1973" i="1"/>
  <c r="P214" i="1"/>
  <c r="P518" i="1"/>
  <c r="P2102" i="1"/>
  <c r="P2118" i="1"/>
  <c r="P2134" i="1"/>
  <c r="P1833" i="1"/>
  <c r="P2661" i="1"/>
  <c r="P2663" i="1"/>
  <c r="P2665" i="1"/>
  <c r="P2699" i="1"/>
  <c r="P2893" i="1"/>
  <c r="P3391" i="1"/>
  <c r="P5108" i="1"/>
  <c r="P1865" i="1"/>
  <c r="P2677" i="1"/>
  <c r="P2679" i="1"/>
  <c r="P2681" i="1"/>
  <c r="P2715" i="1"/>
  <c r="P2909" i="1"/>
  <c r="P3407" i="1"/>
  <c r="P5124" i="1"/>
  <c r="P42" i="1"/>
  <c r="P2693" i="1"/>
  <c r="P2695" i="1"/>
  <c r="P2697" i="1"/>
  <c r="P2731" i="1"/>
  <c r="P2925" i="1"/>
  <c r="P3423" i="1"/>
  <c r="P5140" i="1"/>
  <c r="P58" i="1"/>
  <c r="P2709" i="1"/>
  <c r="P2711" i="1"/>
  <c r="P2713" i="1"/>
  <c r="P2747" i="1"/>
  <c r="P2941" i="1"/>
  <c r="P3439" i="1"/>
  <c r="P5156" i="1"/>
  <c r="P90" i="1"/>
  <c r="P2725" i="1"/>
  <c r="P2727" i="1"/>
  <c r="P2729" i="1"/>
  <c r="P2763" i="1"/>
  <c r="P2957" i="1"/>
  <c r="P3455" i="1"/>
  <c r="P5172" i="1"/>
  <c r="P298" i="1"/>
  <c r="P2741" i="1"/>
  <c r="P2743" i="1"/>
  <c r="P2745" i="1"/>
  <c r="P2779" i="1"/>
  <c r="P2973" i="1"/>
  <c r="P3471" i="1"/>
  <c r="P5188" i="1"/>
  <c r="P314" i="1"/>
  <c r="P2757" i="1"/>
  <c r="P2759" i="1"/>
  <c r="P2761" i="1"/>
  <c r="P2795" i="1"/>
  <c r="P2989" i="1"/>
  <c r="P3487" i="1"/>
  <c r="P947" i="1"/>
  <c r="P910" i="1"/>
  <c r="P2262" i="1"/>
  <c r="P2264" i="1"/>
  <c r="P2282" i="1"/>
  <c r="P2476" i="1"/>
  <c r="P2510" i="1"/>
  <c r="P4739" i="1"/>
  <c r="P979" i="1"/>
  <c r="P541" i="1"/>
  <c r="P1057" i="1"/>
  <c r="P1072" i="1"/>
  <c r="P1168" i="1"/>
  <c r="P2026" i="1"/>
  <c r="P2062" i="1"/>
  <c r="P4291" i="1"/>
  <c r="P4213" i="1"/>
  <c r="P94" i="1"/>
  <c r="P2086" i="1"/>
  <c r="P2088" i="1"/>
  <c r="P2106" i="1"/>
  <c r="P2300" i="1"/>
  <c r="P2334" i="1"/>
  <c r="P4563" i="1"/>
  <c r="P1187" i="1"/>
  <c r="P1947" i="1"/>
  <c r="P4342" i="1"/>
  <c r="P4232" i="1"/>
  <c r="P4266" i="1"/>
  <c r="P4268" i="1"/>
  <c r="P4350" i="1"/>
  <c r="P4352" i="1"/>
  <c r="P1203" i="1"/>
  <c r="P1994" i="1"/>
  <c r="P4358" i="1"/>
  <c r="P4248" i="1"/>
  <c r="P4282" i="1"/>
  <c r="P4284" i="1"/>
  <c r="P4366" i="1"/>
  <c r="P4368" i="1"/>
  <c r="P452" i="1"/>
  <c r="P2027" i="1"/>
  <c r="P4374" i="1"/>
  <c r="P4264" i="1"/>
  <c r="P4298" i="1"/>
  <c r="P4300" i="1"/>
  <c r="P1524" i="1"/>
  <c r="P1796" i="1"/>
  <c r="P1812" i="1"/>
  <c r="P69" i="1"/>
  <c r="P341" i="1"/>
  <c r="P613" i="1"/>
  <c r="P885" i="1"/>
  <c r="P1157" i="1"/>
  <c r="P1429" i="1"/>
  <c r="P1701" i="1"/>
  <c r="P198" i="1"/>
  <c r="P470" i="1"/>
  <c r="P774" i="1"/>
  <c r="P2358" i="1"/>
  <c r="P2374" i="1"/>
  <c r="P2390" i="1"/>
  <c r="P1114" i="1"/>
  <c r="P2917" i="1"/>
  <c r="P2919" i="1"/>
  <c r="P2921" i="1"/>
  <c r="P2955" i="1"/>
  <c r="P3149" i="1"/>
  <c r="P3647" i="1"/>
  <c r="P5364" i="1"/>
  <c r="P1322" i="1"/>
  <c r="P2933" i="1"/>
  <c r="P2935" i="1"/>
  <c r="P2937" i="1"/>
  <c r="P2971" i="1"/>
  <c r="P3165" i="1"/>
  <c r="P82" i="1"/>
  <c r="P3342" i="1"/>
  <c r="P1338" i="1"/>
  <c r="P2949" i="1"/>
  <c r="P2951" i="1"/>
  <c r="P2953" i="1"/>
  <c r="P2987" i="1"/>
  <c r="P3181" i="1"/>
  <c r="P769" i="1"/>
  <c r="P3632" i="1"/>
  <c r="P1370" i="1"/>
  <c r="P2965" i="1"/>
  <c r="P2967" i="1"/>
  <c r="P2969" i="1"/>
  <c r="P3003" i="1"/>
  <c r="P3197" i="1"/>
  <c r="P1456" i="1"/>
  <c r="P3730" i="1"/>
  <c r="P1578" i="1"/>
  <c r="P2981" i="1"/>
  <c r="P2983" i="1"/>
  <c r="P2985" i="1"/>
  <c r="P3019" i="1"/>
  <c r="P3213" i="1"/>
  <c r="P1999" i="1"/>
  <c r="P3890" i="1"/>
  <c r="P1594" i="1"/>
  <c r="P2997" i="1"/>
  <c r="P2999" i="1"/>
  <c r="P3001" i="1"/>
  <c r="P3035" i="1"/>
  <c r="P3229" i="1"/>
  <c r="P2144" i="1"/>
  <c r="P4082" i="1"/>
  <c r="P1626" i="1"/>
  <c r="P3013" i="1"/>
  <c r="P3015" i="1"/>
  <c r="P3017" i="1"/>
  <c r="P3051" i="1"/>
  <c r="P3245" i="1"/>
  <c r="P2272" i="1"/>
  <c r="P228" i="1"/>
  <c r="P367" i="1"/>
  <c r="P2518" i="1"/>
  <c r="P2520" i="1"/>
  <c r="P2538" i="1"/>
  <c r="P2732" i="1"/>
  <c r="P2766" i="1"/>
  <c r="P4995" i="1"/>
  <c r="P436" i="1"/>
  <c r="P1853" i="1"/>
  <c r="P2070" i="1"/>
  <c r="P2072" i="1"/>
  <c r="P2090" i="1"/>
  <c r="P2284" i="1"/>
  <c r="P2318" i="1"/>
  <c r="P4547" i="1"/>
  <c r="P1443" i="1"/>
  <c r="P1390" i="1"/>
  <c r="P2342" i="1"/>
  <c r="P2344" i="1"/>
  <c r="P2362" i="1"/>
  <c r="P2556" i="1"/>
  <c r="P2590" i="1"/>
  <c r="P4819" i="1"/>
  <c r="P1063" i="1"/>
  <c r="P3293" i="1"/>
  <c r="P4598" i="1"/>
  <c r="P4488" i="1"/>
  <c r="P4522" i="1"/>
  <c r="P4524" i="1"/>
  <c r="P4606" i="1"/>
  <c r="P4608" i="1"/>
  <c r="P1271" i="1"/>
  <c r="P3309" i="1"/>
  <c r="P4614" i="1"/>
  <c r="P4504" i="1"/>
  <c r="P4538" i="1"/>
  <c r="P4540" i="1"/>
  <c r="P4622" i="1"/>
  <c r="P4624" i="1"/>
  <c r="P1287" i="1"/>
  <c r="P3533" i="1"/>
  <c r="P4630" i="1"/>
  <c r="P4520" i="1"/>
  <c r="P4554" i="1"/>
  <c r="P4556" i="1"/>
  <c r="P4638" i="1"/>
  <c r="P4640" i="1"/>
  <c r="P520" i="1"/>
  <c r="P3549" i="1"/>
  <c r="P4646" i="1"/>
  <c r="P4536" i="1"/>
  <c r="P4570" i="1"/>
  <c r="P4572" i="1"/>
  <c r="P4654" i="1"/>
  <c r="P4656" i="1"/>
  <c r="P536" i="1"/>
  <c r="P1318" i="1"/>
  <c r="P1590" i="1"/>
  <c r="P1606" i="1"/>
  <c r="P1878" i="1"/>
  <c r="P119" i="1"/>
  <c r="P391" i="1"/>
  <c r="P663" i="1"/>
  <c r="P935" i="1"/>
  <c r="P1207" i="1"/>
  <c r="P1479" i="1"/>
  <c r="P2007" i="1"/>
  <c r="P248" i="1"/>
  <c r="P552" i="1"/>
  <c r="P2104" i="1"/>
  <c r="P2120" i="1"/>
  <c r="P2136" i="1"/>
  <c r="P651" i="1"/>
  <c r="P3173" i="1"/>
  <c r="P3175" i="1"/>
  <c r="P3177" i="1"/>
  <c r="P3211" i="1"/>
  <c r="P3405" i="1"/>
  <c r="P3425" i="1"/>
  <c r="P2928" i="1"/>
  <c r="P667" i="1"/>
  <c r="P3189" i="1"/>
  <c r="P3191" i="1"/>
  <c r="P3193" i="1"/>
  <c r="P3227" i="1"/>
  <c r="P3421" i="1"/>
  <c r="P3505" i="1"/>
  <c r="P3056" i="1"/>
  <c r="P699" i="1"/>
  <c r="P3205" i="1"/>
  <c r="P3207" i="1"/>
  <c r="P3209" i="1"/>
  <c r="P3243" i="1"/>
  <c r="P3437" i="1"/>
  <c r="P3569" i="1"/>
  <c r="P3184" i="1"/>
  <c r="P907" i="1"/>
  <c r="P3221" i="1"/>
  <c r="P3223" i="1"/>
  <c r="P3225" i="1"/>
  <c r="P3259" i="1"/>
  <c r="P3453" i="1"/>
  <c r="P3633" i="1"/>
  <c r="P3265" i="1"/>
  <c r="P923" i="1"/>
  <c r="P3237" i="1"/>
  <c r="P3239" i="1"/>
  <c r="P3241" i="1"/>
  <c r="P3275" i="1"/>
  <c r="P3469" i="1"/>
  <c r="P3667" i="1"/>
  <c r="P3358" i="1"/>
  <c r="P955" i="1"/>
  <c r="P3253" i="1"/>
  <c r="P3255" i="1"/>
  <c r="P3257" i="1"/>
  <c r="P3291" i="1"/>
  <c r="P3485" i="1"/>
  <c r="P3683" i="1"/>
  <c r="P1574" i="1"/>
  <c r="P1846" i="1"/>
  <c r="P1862" i="1"/>
  <c r="P103" i="1"/>
  <c r="P375" i="1"/>
  <c r="P647" i="1"/>
  <c r="P919" i="1"/>
  <c r="P1191" i="1"/>
  <c r="P1463" i="1"/>
  <c r="P1735" i="1"/>
  <c r="P232" i="1"/>
  <c r="P504" i="1"/>
  <c r="P808" i="1"/>
  <c r="P2360" i="1"/>
  <c r="P2376" i="1"/>
  <c r="P2392" i="1"/>
  <c r="P268" i="1"/>
  <c r="P3429" i="1"/>
  <c r="P3431" i="1"/>
  <c r="P3433" i="1"/>
  <c r="P3467" i="1"/>
  <c r="P80" i="1"/>
  <c r="P3859" i="1"/>
  <c r="P3781" i="1"/>
  <c r="P300" i="1"/>
  <c r="P3445" i="1"/>
  <c r="P3447" i="1"/>
  <c r="P3449" i="1"/>
  <c r="P3483" i="1"/>
  <c r="P161" i="1"/>
  <c r="P3875" i="1"/>
  <c r="P3797" i="1"/>
  <c r="P508" i="1"/>
  <c r="P3461" i="1"/>
  <c r="P3463" i="1"/>
  <c r="P3465" i="1"/>
  <c r="P65" i="1"/>
  <c r="P242" i="1"/>
  <c r="P3891" i="1"/>
  <c r="P3813" i="1"/>
  <c r="P524" i="1"/>
  <c r="P3477" i="1"/>
  <c r="P3479" i="1"/>
  <c r="P3481" i="1"/>
  <c r="P146" i="1"/>
  <c r="P336" i="1"/>
  <c r="P3907" i="1"/>
  <c r="P3829" i="1"/>
  <c r="P556" i="1"/>
  <c r="P3493" i="1"/>
  <c r="P3495" i="1"/>
  <c r="P3497" i="1"/>
  <c r="P240" i="1"/>
  <c r="P417" i="1"/>
  <c r="P3923" i="1"/>
  <c r="P3845" i="1"/>
  <c r="P764" i="1"/>
  <c r="P3509" i="1"/>
  <c r="P3511" i="1"/>
  <c r="P3513" i="1"/>
  <c r="P321" i="1"/>
  <c r="P498" i="1"/>
  <c r="P3939" i="1"/>
  <c r="P3861" i="1"/>
  <c r="P780" i="1"/>
  <c r="P3525" i="1"/>
  <c r="P3527" i="1"/>
  <c r="P3529" i="1"/>
  <c r="P402" i="1"/>
  <c r="P592" i="1"/>
  <c r="P3955" i="1"/>
  <c r="P997" i="1"/>
  <c r="P2610" i="1"/>
  <c r="P3030" i="1"/>
  <c r="P3032" i="1"/>
  <c r="P3050" i="1"/>
  <c r="P3244" i="1"/>
  <c r="P512" i="1"/>
  <c r="P2145" i="1"/>
  <c r="P692" i="1"/>
  <c r="P639" i="1"/>
  <c r="P2582" i="1"/>
  <c r="P2584" i="1"/>
  <c r="P2602" i="1"/>
  <c r="P2796" i="1"/>
  <c r="P2830" i="1"/>
  <c r="P5059" i="1"/>
  <c r="P5" i="1"/>
  <c r="P946" i="1"/>
  <c r="P2854" i="1"/>
  <c r="P2856" i="1"/>
  <c r="P2874" i="1"/>
  <c r="P3068" i="1"/>
  <c r="P3102" i="1"/>
  <c r="P5331" i="1"/>
  <c r="P1166" i="1"/>
  <c r="P2495" i="1"/>
  <c r="P5110" i="1"/>
  <c r="P5000" i="1"/>
  <c r="P5034" i="1"/>
  <c r="P5036" i="1"/>
  <c r="P5118" i="1"/>
  <c r="P5120" i="1"/>
  <c r="P383" i="1"/>
  <c r="P2511" i="1"/>
  <c r="P5126" i="1"/>
  <c r="P5016" i="1"/>
  <c r="P5050" i="1"/>
  <c r="P5052" i="1"/>
  <c r="P5134" i="1"/>
  <c r="P5136" i="1"/>
  <c r="P415" i="1"/>
  <c r="P2527" i="1"/>
  <c r="P5142" i="1"/>
  <c r="P5032" i="1"/>
  <c r="P5066" i="1"/>
  <c r="P5068" i="1"/>
  <c r="P5150" i="1"/>
  <c r="P5152" i="1"/>
  <c r="P623" i="1"/>
  <c r="P2751" i="1"/>
  <c r="P5158" i="1"/>
  <c r="P5048" i="1"/>
  <c r="P5082" i="1"/>
  <c r="P5084" i="1"/>
  <c r="P5166" i="1"/>
  <c r="P5168" i="1"/>
  <c r="P1695" i="1"/>
  <c r="P1352" i="1"/>
  <c r="P1624" i="1"/>
  <c r="P1640" i="1"/>
  <c r="P1912" i="1"/>
  <c r="P153" i="1"/>
  <c r="P425" i="1"/>
  <c r="P697" i="1"/>
  <c r="P969" i="1"/>
  <c r="P1241" i="1"/>
  <c r="P1513" i="1"/>
  <c r="P10" i="1"/>
  <c r="P282" i="1"/>
  <c r="P586" i="1"/>
  <c r="P2122" i="1"/>
  <c r="P2138" i="1"/>
  <c r="P2154" i="1"/>
  <c r="P1580" i="1"/>
  <c r="P114" i="1"/>
  <c r="P129" i="1"/>
  <c r="P225" i="1"/>
  <c r="P1264" i="1"/>
  <c r="P1441" i="1"/>
  <c r="P4115" i="1"/>
  <c r="P4037" i="1"/>
  <c r="P1788" i="1"/>
  <c r="P208" i="1"/>
  <c r="P210" i="1"/>
  <c r="P306" i="1"/>
  <c r="P1345" i="1"/>
  <c r="P1522" i="1"/>
  <c r="P4131" i="1"/>
  <c r="P4053" i="1"/>
  <c r="P1804" i="1"/>
  <c r="P289" i="1"/>
  <c r="P304" i="1"/>
  <c r="P400" i="1"/>
  <c r="P1426" i="1"/>
  <c r="P1616" i="1"/>
  <c r="P4147" i="1"/>
  <c r="P4069" i="1"/>
  <c r="P1836" i="1"/>
  <c r="P370" i="1"/>
  <c r="P385" i="1"/>
  <c r="P481" i="1"/>
  <c r="P1520" i="1"/>
  <c r="P1696" i="1"/>
  <c r="P4163" i="1"/>
  <c r="P4085" i="1"/>
  <c r="P13" i="1"/>
  <c r="P464" i="1"/>
  <c r="P466" i="1"/>
  <c r="P562" i="1"/>
  <c r="P1601" i="1"/>
  <c r="P1760" i="1"/>
  <c r="P4179" i="1"/>
  <c r="P4101" i="1"/>
  <c r="P29" i="1"/>
  <c r="P545" i="1"/>
  <c r="P560" i="1"/>
  <c r="P656" i="1"/>
  <c r="P1682" i="1"/>
  <c r="P1824" i="1"/>
  <c r="P4195" i="1"/>
  <c r="P4117" i="1"/>
  <c r="P61" i="1"/>
  <c r="P626" i="1"/>
  <c r="P641" i="1"/>
  <c r="P737" i="1"/>
  <c r="P1746" i="1"/>
  <c r="P1888" i="1"/>
  <c r="P4211" i="1"/>
  <c r="P278" i="1"/>
  <c r="P2051" i="1"/>
  <c r="P3286" i="1"/>
  <c r="P3288" i="1"/>
  <c r="P3306" i="1"/>
  <c r="P3500" i="1"/>
  <c r="P1825" i="1"/>
  <c r="P3684" i="1"/>
  <c r="P1988" i="1"/>
  <c r="P1951" i="1"/>
  <c r="P2838" i="1"/>
  <c r="P2840" i="1"/>
  <c r="P2858" i="1"/>
  <c r="P3052" i="1"/>
  <c r="P3086" i="1"/>
  <c r="P5315" i="1"/>
  <c r="P1493" i="1"/>
  <c r="P3090" i="1"/>
  <c r="P3110" i="1"/>
  <c r="P3112" i="1"/>
  <c r="P3130" i="1"/>
  <c r="P3324" i="1"/>
  <c r="P930" i="1"/>
  <c r="P2785" i="1"/>
  <c r="P2836" i="1"/>
  <c r="P2656" i="1"/>
  <c r="P3153" i="1"/>
  <c r="P5256" i="1"/>
  <c r="P5290" i="1"/>
  <c r="P5292" i="1"/>
  <c r="P5361" i="1"/>
  <c r="P5329" i="1"/>
  <c r="P2852" i="1"/>
  <c r="P2784" i="1"/>
  <c r="P3504" i="1"/>
  <c r="P5272" i="1"/>
  <c r="P5306" i="1"/>
  <c r="P2641" i="1"/>
  <c r="P1376" i="1"/>
  <c r="P2129" i="1"/>
  <c r="P2868" i="1"/>
  <c r="P3731" i="1"/>
  <c r="P3568" i="1"/>
  <c r="P5288" i="1"/>
  <c r="P5322" i="1"/>
  <c r="P3746" i="1"/>
  <c r="P3698" i="1"/>
  <c r="P3794" i="1"/>
  <c r="P1056" i="1"/>
  <c r="P3747" i="1"/>
  <c r="P3682" i="1"/>
  <c r="P5304" i="1"/>
  <c r="P5338" i="1"/>
  <c r="P4066" i="1"/>
  <c r="P3986" i="1"/>
  <c r="P688" i="1"/>
  <c r="P1137" i="1"/>
  <c r="P1608" i="1"/>
  <c r="P1880" i="1"/>
  <c r="P1896" i="1"/>
  <c r="P137" i="1"/>
  <c r="P409" i="1"/>
  <c r="P681" i="1"/>
  <c r="P953" i="1"/>
  <c r="P1225" i="1"/>
  <c r="P1497" i="1"/>
  <c r="P1769" i="1"/>
  <c r="P266" i="1"/>
  <c r="P538" i="1"/>
  <c r="P842" i="1"/>
  <c r="P2378" i="1"/>
  <c r="P2394" i="1"/>
  <c r="P2410" i="1"/>
  <c r="P1037" i="1"/>
  <c r="P1488" i="1"/>
  <c r="P1490" i="1"/>
  <c r="P1586" i="1"/>
  <c r="P2108" i="1"/>
  <c r="P2142" i="1"/>
  <c r="P4371" i="1"/>
  <c r="P4293" i="1"/>
  <c r="P1053" i="1"/>
  <c r="P1569" i="1"/>
  <c r="P1584" i="1"/>
  <c r="P1680" i="1"/>
  <c r="P2124" i="1"/>
  <c r="P2158" i="1"/>
  <c r="P4387" i="1"/>
  <c r="P4309" i="1"/>
  <c r="P1085" i="1"/>
  <c r="P1650" i="1"/>
  <c r="P1665" i="1"/>
  <c r="P1744" i="1"/>
  <c r="P2140" i="1"/>
  <c r="P2174" i="1"/>
  <c r="P4403" i="1"/>
  <c r="P4325" i="1"/>
  <c r="P1293" i="1"/>
  <c r="P1728" i="1"/>
  <c r="P1730" i="1"/>
  <c r="P1808" i="1"/>
  <c r="P2156" i="1"/>
  <c r="P2190" i="1"/>
  <c r="P4419" i="1"/>
  <c r="P4341" i="1"/>
  <c r="P1309" i="1"/>
  <c r="P1792" i="1"/>
  <c r="P1794" i="1"/>
  <c r="P1872" i="1"/>
  <c r="P2172" i="1"/>
  <c r="P2206" i="1"/>
  <c r="P4435" i="1"/>
  <c r="P4357" i="1"/>
  <c r="P1341" i="1"/>
  <c r="P1856" i="1"/>
  <c r="P1858" i="1"/>
  <c r="P1936" i="1"/>
  <c r="P2188" i="1"/>
  <c r="P2222" i="1"/>
  <c r="P4451" i="1"/>
  <c r="P4373" i="1"/>
  <c r="P1549" i="1"/>
  <c r="P1920" i="1"/>
  <c r="P1922" i="1"/>
  <c r="P1984" i="1"/>
  <c r="P2204" i="1"/>
  <c r="P2238" i="1"/>
  <c r="P4467" i="1"/>
  <c r="P1766" i="1"/>
  <c r="P3347" i="1"/>
  <c r="P3542" i="1"/>
  <c r="P3544" i="1"/>
  <c r="P3562" i="1"/>
  <c r="P578" i="1"/>
  <c r="P2223" i="1"/>
  <c r="P3940" i="1"/>
  <c r="P1285" i="1"/>
  <c r="P3074" i="1"/>
  <c r="P3094" i="1"/>
  <c r="P3096" i="1"/>
  <c r="P3114" i="1"/>
  <c r="P3308" i="1"/>
  <c r="P849" i="1"/>
  <c r="P2657" i="1"/>
  <c r="P758" i="1"/>
  <c r="P2355" i="1"/>
  <c r="P3366" i="1"/>
  <c r="P3368" i="1"/>
  <c r="P3386" i="1"/>
  <c r="P3580" i="1"/>
  <c r="P2047" i="1"/>
  <c r="P3764" i="1"/>
  <c r="P3061" i="1"/>
  <c r="P4787" i="1"/>
  <c r="P2688" i="1"/>
  <c r="P2576" i="1"/>
  <c r="P2720" i="1"/>
  <c r="P3230" i="1"/>
  <c r="P3233" i="1"/>
  <c r="P3329" i="1"/>
  <c r="P3077" i="1"/>
  <c r="P5011" i="1"/>
  <c r="P2816" i="1"/>
  <c r="P2704" i="1"/>
  <c r="P2848" i="1"/>
  <c r="P3312" i="1"/>
  <c r="P3326" i="1"/>
  <c r="P3422" i="1"/>
  <c r="P3301" i="1"/>
  <c r="P5027" i="1"/>
  <c r="P2944" i="1"/>
  <c r="P2832" i="1"/>
  <c r="P2976" i="1"/>
  <c r="P3393" i="1"/>
  <c r="P3408" i="1"/>
  <c r="P3502" i="1"/>
  <c r="P3317" i="1"/>
  <c r="P5043" i="1"/>
  <c r="P3072" i="1"/>
  <c r="P2960" i="1"/>
  <c r="P3104" i="1"/>
  <c r="P3486" i="1"/>
  <c r="P3489" i="1"/>
  <c r="P3566" i="1"/>
  <c r="P3333" i="1"/>
  <c r="P1386" i="1"/>
  <c r="P1658" i="1"/>
  <c r="P1674" i="1"/>
  <c r="P1946" i="1"/>
  <c r="P267" i="1"/>
  <c r="P539" i="1"/>
  <c r="P811" i="1"/>
  <c r="P1083" i="1"/>
  <c r="P1355" i="1"/>
  <c r="P1627" i="1"/>
  <c r="P476" i="1"/>
  <c r="P748" i="1"/>
  <c r="P1052" i="1"/>
  <c r="P2316" i="1"/>
  <c r="P2332" i="1"/>
  <c r="P2348" i="1"/>
  <c r="P366" i="1"/>
  <c r="P2150" i="1"/>
  <c r="P2152" i="1"/>
  <c r="P2170" i="1"/>
  <c r="P2364" i="1"/>
  <c r="P2398" i="1"/>
  <c r="P4627" i="1"/>
  <c r="P435" i="1"/>
  <c r="P398" i="1"/>
  <c r="P2166" i="1"/>
  <c r="P2168" i="1"/>
  <c r="P2186" i="1"/>
  <c r="P2380" i="1"/>
  <c r="P2414" i="1"/>
  <c r="P4643" i="1"/>
  <c r="P467" i="1"/>
  <c r="P606" i="1"/>
  <c r="P2182" i="1"/>
  <c r="P2184" i="1"/>
  <c r="P2202" i="1"/>
  <c r="P2396" i="1"/>
  <c r="P2430" i="1"/>
  <c r="P4659" i="1"/>
  <c r="P675" i="1"/>
  <c r="P622" i="1"/>
  <c r="P2198" i="1"/>
  <c r="P2200" i="1"/>
  <c r="P2218" i="1"/>
  <c r="P2412" i="1"/>
  <c r="P2446" i="1"/>
  <c r="P4675" i="1"/>
  <c r="P691" i="1"/>
  <c r="P654" i="1"/>
  <c r="P2214" i="1"/>
  <c r="P2216" i="1"/>
  <c r="P2234" i="1"/>
  <c r="P2428" i="1"/>
  <c r="P2462" i="1"/>
  <c r="P4691" i="1"/>
  <c r="P723" i="1"/>
  <c r="P862" i="1"/>
  <c r="P2230" i="1"/>
  <c r="P2232" i="1"/>
  <c r="P2250" i="1"/>
  <c r="P2444" i="1"/>
  <c r="P2478" i="1"/>
  <c r="P4707" i="1"/>
  <c r="P931" i="1"/>
  <c r="P878" i="1"/>
  <c r="P2246" i="1"/>
  <c r="P2248" i="1"/>
  <c r="P2266" i="1"/>
  <c r="P2460" i="1"/>
  <c r="P2494" i="1"/>
  <c r="P4723" i="1"/>
  <c r="P1031" i="1"/>
  <c r="P2628" i="1"/>
  <c r="P721" i="1"/>
  <c r="P736" i="1"/>
  <c r="P913" i="1"/>
  <c r="P1883" i="1"/>
  <c r="P2479" i="1"/>
  <c r="P4196" i="1"/>
  <c r="P742" i="1"/>
  <c r="P2323" i="1"/>
  <c r="P3350" i="1"/>
  <c r="P3352" i="1"/>
  <c r="P3370" i="1"/>
  <c r="P3564" i="1"/>
  <c r="P2031" i="1"/>
  <c r="P3748" i="1"/>
  <c r="P39" i="1"/>
  <c r="P1042" i="1"/>
  <c r="P3622" i="1"/>
  <c r="P3624" i="1"/>
  <c r="P3642" i="1"/>
  <c r="P1009" i="1"/>
  <c r="P2303" i="1"/>
  <c r="P4020" i="1"/>
  <c r="P2310" i="1"/>
  <c r="P4212" i="1"/>
  <c r="P3751" i="1"/>
  <c r="P3737" i="1"/>
  <c r="P3755" i="1"/>
  <c r="P3821" i="1"/>
  <c r="P3823" i="1"/>
  <c r="P3841" i="1"/>
  <c r="P2534" i="1"/>
  <c r="P4228" i="1"/>
  <c r="P3767" i="1"/>
  <c r="P3753" i="1"/>
  <c r="P3771" i="1"/>
  <c r="P3837" i="1"/>
  <c r="P3839" i="1"/>
  <c r="P3857" i="1"/>
  <c r="P2550" i="1"/>
  <c r="P4244" i="1"/>
  <c r="P3783" i="1"/>
  <c r="P3769" i="1"/>
  <c r="P3787" i="1"/>
  <c r="P3853" i="1"/>
  <c r="P3855" i="1"/>
  <c r="P3873" i="1"/>
  <c r="P2566" i="1"/>
  <c r="P4468" i="1"/>
  <c r="P3799" i="1"/>
  <c r="P3785" i="1"/>
  <c r="P3803" i="1"/>
  <c r="P3869" i="1"/>
  <c r="P3871" i="1"/>
  <c r="P3889" i="1"/>
  <c r="P2790" i="1"/>
  <c r="P1642" i="1"/>
  <c r="P1914" i="1"/>
  <c r="P1930" i="1"/>
  <c r="P251" i="1"/>
  <c r="P523" i="1"/>
  <c r="P795" i="1"/>
  <c r="P1067" i="1"/>
  <c r="P1339" i="1"/>
  <c r="P1611" i="1"/>
  <c r="P204" i="1"/>
  <c r="P732" i="1"/>
  <c r="P1004" i="1"/>
  <c r="P1308" i="1"/>
  <c r="P2572" i="1"/>
  <c r="P2588" i="1"/>
  <c r="P2604" i="1"/>
  <c r="P1678" i="1"/>
  <c r="P2406" i="1"/>
  <c r="P2408" i="1"/>
  <c r="P2426" i="1"/>
  <c r="P2620" i="1"/>
  <c r="P2654" i="1"/>
  <c r="P4883" i="1"/>
  <c r="P1747" i="1"/>
  <c r="P1886" i="1"/>
  <c r="P2422" i="1"/>
  <c r="P2424" i="1"/>
  <c r="P2442" i="1"/>
  <c r="P2636" i="1"/>
  <c r="P2670" i="1"/>
  <c r="P4899" i="1"/>
  <c r="P1955" i="1"/>
  <c r="P1902" i="1"/>
  <c r="P2438" i="1"/>
  <c r="P2440" i="1"/>
  <c r="P2458" i="1"/>
  <c r="P2652" i="1"/>
  <c r="P2686" i="1"/>
  <c r="P4915" i="1"/>
  <c r="P1971" i="1"/>
  <c r="P1934" i="1"/>
  <c r="P2454" i="1"/>
  <c r="P2456" i="1"/>
  <c r="P2474" i="1"/>
  <c r="P2668" i="1"/>
  <c r="P2702" i="1"/>
  <c r="P4931" i="1"/>
  <c r="P2003" i="1"/>
  <c r="P111" i="1"/>
  <c r="P2470" i="1"/>
  <c r="P2472" i="1"/>
  <c r="P2490" i="1"/>
  <c r="P2684" i="1"/>
  <c r="P2718" i="1"/>
  <c r="P4947" i="1"/>
  <c r="P180" i="1"/>
  <c r="P127" i="1"/>
  <c r="P2486" i="1"/>
  <c r="P2488" i="1"/>
  <c r="P2506" i="1"/>
  <c r="P2700" i="1"/>
  <c r="P2734" i="1"/>
  <c r="P4963" i="1"/>
  <c r="P196" i="1"/>
  <c r="P159" i="1"/>
  <c r="P2502" i="1"/>
  <c r="P2504" i="1"/>
  <c r="P2522" i="1"/>
  <c r="P2716" i="1"/>
  <c r="P2750" i="1"/>
  <c r="P4979" i="1"/>
  <c r="P312" i="1"/>
  <c r="P3652" i="1"/>
  <c r="P1979" i="1"/>
  <c r="P1983" i="1"/>
  <c r="P2043" i="1"/>
  <c r="P2237" i="1"/>
  <c r="P2735" i="1"/>
  <c r="P4452" i="1"/>
  <c r="P7" i="1"/>
  <c r="P3635" i="1"/>
  <c r="P3606" i="1"/>
  <c r="P3608" i="1"/>
  <c r="P3626" i="1"/>
  <c r="P928" i="1"/>
  <c r="P2287" i="1"/>
  <c r="P4004" i="1"/>
  <c r="P1527" i="1"/>
  <c r="P3092" i="1"/>
  <c r="P1152" i="1"/>
  <c r="P1154" i="1"/>
  <c r="P1344" i="1"/>
  <c r="P2061" i="1"/>
  <c r="P2559" i="1"/>
  <c r="P4276" i="1"/>
  <c r="P802" i="1"/>
  <c r="P176" i="1"/>
  <c r="P4007" i="1"/>
  <c r="P3993" i="1"/>
  <c r="P4011" i="1"/>
  <c r="P4077" i="1"/>
  <c r="P4079" i="1"/>
  <c r="P4097" i="1"/>
  <c r="P896" i="1"/>
  <c r="P1537" i="1"/>
  <c r="P4023" i="1"/>
  <c r="P4009" i="1"/>
  <c r="P4027" i="1"/>
  <c r="P4093" i="1"/>
  <c r="P4095" i="1"/>
  <c r="P4113" i="1"/>
  <c r="P977" i="1"/>
  <c r="P2032" i="1"/>
  <c r="P4039" i="1"/>
  <c r="P4025" i="1"/>
  <c r="P4043" i="1"/>
  <c r="P4109" i="1"/>
  <c r="P4111" i="1"/>
  <c r="P4129" i="1"/>
  <c r="P2015" i="1"/>
  <c r="P2160" i="1"/>
  <c r="P4055" i="1"/>
  <c r="P4041" i="1"/>
  <c r="P4059" i="1"/>
  <c r="P4125" i="1"/>
  <c r="P4127" i="1"/>
  <c r="P4145" i="1"/>
  <c r="P2039" i="1"/>
  <c r="P1852" i="1"/>
  <c r="P93" i="1"/>
  <c r="P109" i="1"/>
  <c r="P381" i="1"/>
  <c r="P653" i="1"/>
  <c r="P925" i="1"/>
  <c r="P1197" i="1"/>
  <c r="P1469" i="1"/>
  <c r="P1741" i="1"/>
  <c r="P46" i="1"/>
  <c r="P574" i="1"/>
  <c r="P846" i="1"/>
  <c r="P1150" i="1"/>
  <c r="P2350" i="1"/>
  <c r="P2366" i="1"/>
  <c r="P2382" i="1"/>
  <c r="P1135" i="1"/>
  <c r="P2662" i="1"/>
  <c r="P2664" i="1"/>
  <c r="P2682" i="1"/>
  <c r="P2876" i="1"/>
  <c r="P2910" i="1"/>
  <c r="P5139" i="1"/>
  <c r="P1204" i="1"/>
  <c r="P1151" i="1"/>
  <c r="P2678" i="1"/>
  <c r="P2680" i="1"/>
  <c r="P2698" i="1"/>
  <c r="P2892" i="1"/>
  <c r="P2926" i="1"/>
  <c r="P5155" i="1"/>
  <c r="P1220" i="1"/>
  <c r="P1183" i="1"/>
  <c r="P2694" i="1"/>
  <c r="P2696" i="1"/>
  <c r="P2714" i="1"/>
  <c r="P2908" i="1"/>
  <c r="P2942" i="1"/>
  <c r="P5171" i="1"/>
  <c r="P1252" i="1"/>
  <c r="P1391" i="1"/>
  <c r="P2710" i="1"/>
  <c r="P2712" i="1"/>
  <c r="P2730" i="1"/>
  <c r="P2924" i="1"/>
  <c r="P2958" i="1"/>
  <c r="P5187" i="1"/>
  <c r="P1460" i="1"/>
  <c r="P1407" i="1"/>
  <c r="P2726" i="1"/>
  <c r="P2728" i="1"/>
  <c r="P2746" i="1"/>
  <c r="P2940" i="1"/>
  <c r="P2974" i="1"/>
  <c r="P5203" i="1"/>
  <c r="P1476" i="1"/>
  <c r="P1439" i="1"/>
  <c r="P2742" i="1"/>
  <c r="P2744" i="1"/>
  <c r="P2762" i="1"/>
  <c r="P2956" i="1"/>
  <c r="P2990" i="1"/>
  <c r="P5219" i="1"/>
  <c r="P1508" i="1"/>
  <c r="P1647" i="1"/>
  <c r="P2758" i="1"/>
  <c r="P2760" i="1"/>
  <c r="P2778" i="1"/>
  <c r="P2972" i="1"/>
  <c r="P3006" i="1"/>
  <c r="P5235" i="1"/>
  <c r="P1800" i="1"/>
  <c r="P2261" i="1"/>
  <c r="P2263" i="1"/>
  <c r="P2265" i="1"/>
  <c r="P2299" i="1"/>
  <c r="P2493" i="1"/>
  <c r="P2991" i="1"/>
  <c r="P4708" i="1"/>
  <c r="P1319" i="1"/>
  <c r="P2884" i="1"/>
  <c r="P1058" i="1"/>
  <c r="P1073" i="1"/>
  <c r="P1250" i="1"/>
  <c r="P2045" i="1"/>
  <c r="P2543" i="1"/>
  <c r="P4260" i="1"/>
  <c r="P792" i="1"/>
  <c r="P2011" i="1"/>
  <c r="P2087" i="1"/>
  <c r="P2089" i="1"/>
  <c r="P2123" i="1"/>
  <c r="P2317" i="1"/>
  <c r="P2815" i="1"/>
  <c r="P4532" i="1"/>
  <c r="P3063" i="1"/>
  <c r="P4165" i="1"/>
  <c r="P4263" i="1"/>
  <c r="P4249" i="1"/>
  <c r="P4267" i="1"/>
  <c r="P4333" i="1"/>
  <c r="P4335" i="1"/>
  <c r="P4353" i="1"/>
  <c r="P3079" i="1"/>
  <c r="P4181" i="1"/>
  <c r="P4279" i="1"/>
  <c r="P4265" i="1"/>
  <c r="P4283" i="1"/>
  <c r="P4349" i="1"/>
  <c r="P4351" i="1"/>
  <c r="P4369" i="1"/>
  <c r="P3303" i="1"/>
  <c r="P4197" i="1"/>
  <c r="P4295" i="1"/>
  <c r="P4281" i="1"/>
  <c r="P4299" i="1"/>
  <c r="P4365" i="1"/>
  <c r="P4367" i="1"/>
  <c r="P4385" i="1"/>
  <c r="P3319" i="1"/>
  <c r="P4277" i="1"/>
  <c r="P4311" i="1"/>
  <c r="P4297" i="1"/>
  <c r="P4315" i="1"/>
  <c r="P4381" i="1"/>
  <c r="P4383" i="1"/>
  <c r="P4401" i="1"/>
  <c r="P3335" i="1"/>
  <c r="P77" i="1"/>
  <c r="P349" i="1"/>
  <c r="P365" i="1"/>
  <c r="P637" i="1"/>
  <c r="P909" i="1"/>
  <c r="P1181" i="1"/>
  <c r="P1453" i="1"/>
  <c r="P1725" i="1"/>
  <c r="P30" i="1"/>
  <c r="P302" i="1"/>
  <c r="P830" i="1"/>
  <c r="P1102" i="1"/>
  <c r="P1406" i="1"/>
  <c r="P2606" i="1"/>
  <c r="P2622" i="1"/>
  <c r="P2638" i="1"/>
  <c r="P2066" i="1"/>
  <c r="P2918" i="1"/>
  <c r="P2920" i="1"/>
  <c r="P2938" i="1"/>
  <c r="P3132" i="1"/>
  <c r="P3166" i="1"/>
  <c r="P3778" i="1"/>
  <c r="P485" i="1"/>
  <c r="P2098" i="1"/>
  <c r="P2934" i="1"/>
  <c r="P2936" i="1"/>
  <c r="P2954" i="1"/>
  <c r="P3148" i="1"/>
  <c r="P3182" i="1"/>
  <c r="P3938" i="1"/>
  <c r="P517" i="1"/>
  <c r="P2306" i="1"/>
  <c r="P2950" i="1"/>
  <c r="P2952" i="1"/>
  <c r="P2970" i="1"/>
  <c r="P3164" i="1"/>
  <c r="P81" i="1"/>
  <c r="P4130" i="1"/>
  <c r="P725" i="1"/>
  <c r="P2322" i="1"/>
  <c r="P2966" i="1"/>
  <c r="P2968" i="1"/>
  <c r="P2986" i="1"/>
  <c r="P3180" i="1"/>
  <c r="P162" i="1"/>
  <c r="P96" i="1"/>
  <c r="P741" i="1"/>
  <c r="P2354" i="1"/>
  <c r="P2982" i="1"/>
  <c r="P2984" i="1"/>
  <c r="P3002" i="1"/>
  <c r="P3196" i="1"/>
  <c r="P256" i="1"/>
  <c r="P770" i="1"/>
  <c r="P773" i="1"/>
  <c r="P2562" i="1"/>
  <c r="P2998" i="1"/>
  <c r="P3000" i="1"/>
  <c r="P3018" i="1"/>
  <c r="P3212" i="1"/>
  <c r="P337" i="1"/>
  <c r="P1457" i="1"/>
  <c r="P981" i="1"/>
  <c r="P2578" i="1"/>
  <c r="P3014" i="1"/>
  <c r="P3016" i="1"/>
  <c r="P3034" i="1"/>
  <c r="P3228" i="1"/>
  <c r="P418" i="1"/>
  <c r="P2000" i="1"/>
  <c r="P1065" i="1"/>
  <c r="P2517" i="1"/>
  <c r="P2519" i="1"/>
  <c r="P2521" i="1"/>
  <c r="P2555" i="1"/>
  <c r="P2749" i="1"/>
  <c r="P3247" i="1"/>
  <c r="P4964" i="1"/>
  <c r="P776" i="1"/>
  <c r="P1312" i="1"/>
  <c r="P2071" i="1"/>
  <c r="P2073" i="1"/>
  <c r="P2107" i="1"/>
  <c r="P2301" i="1"/>
  <c r="P2799" i="1"/>
  <c r="P4516" i="1"/>
  <c r="P73" i="1"/>
  <c r="P2341" i="1"/>
  <c r="P2343" i="1"/>
  <c r="P2345" i="1"/>
  <c r="P2379" i="1"/>
  <c r="P2573" i="1"/>
  <c r="P3071" i="1"/>
  <c r="P4788" i="1"/>
  <c r="P2312" i="1"/>
  <c r="P4597" i="1"/>
  <c r="P4519" i="1"/>
  <c r="P4505" i="1"/>
  <c r="P4523" i="1"/>
  <c r="P4589" i="1"/>
  <c r="P4591" i="1"/>
  <c r="P4609" i="1"/>
  <c r="P2536" i="1"/>
  <c r="P4613" i="1"/>
  <c r="P4535" i="1"/>
  <c r="P4521" i="1"/>
  <c r="P4539" i="1"/>
  <c r="P4605" i="1"/>
  <c r="P4607" i="1"/>
  <c r="P4625" i="1"/>
  <c r="P2552" i="1"/>
  <c r="P4629" i="1"/>
  <c r="P4551" i="1"/>
  <c r="P4537" i="1"/>
  <c r="P4555" i="1"/>
  <c r="P4621" i="1"/>
  <c r="P4623" i="1"/>
  <c r="P4641" i="1"/>
  <c r="P2568" i="1"/>
  <c r="P4645" i="1"/>
  <c r="P4567" i="1"/>
  <c r="P4553" i="1"/>
  <c r="P4571" i="1"/>
  <c r="P4637" i="1"/>
  <c r="P4639" i="1"/>
  <c r="P1950" i="1"/>
  <c r="P191" i="1"/>
  <c r="P207" i="1"/>
  <c r="P479" i="1"/>
  <c r="P751" i="1"/>
  <c r="P1023" i="1"/>
  <c r="P1295" i="1"/>
  <c r="P1567" i="1"/>
  <c r="P1839" i="1"/>
  <c r="P690" i="1"/>
  <c r="P2274" i="1"/>
  <c r="P2546" i="1"/>
  <c r="P2850" i="1"/>
  <c r="P4579" i="1"/>
  <c r="P4595" i="1"/>
  <c r="P4611" i="1"/>
  <c r="P3378" i="1"/>
  <c r="P3174" i="1"/>
  <c r="P3176" i="1"/>
  <c r="P3194" i="1"/>
  <c r="P3388" i="1"/>
  <c r="P1280" i="1"/>
  <c r="P3264" i="1"/>
  <c r="P1797" i="1"/>
  <c r="P3586" i="1"/>
  <c r="P3190" i="1"/>
  <c r="P3192" i="1"/>
  <c r="P3210" i="1"/>
  <c r="P3404" i="1"/>
  <c r="P1361" i="1"/>
  <c r="P3345" i="1"/>
  <c r="P2005" i="1"/>
  <c r="P3602" i="1"/>
  <c r="P3206" i="1"/>
  <c r="P3208" i="1"/>
  <c r="P3226" i="1"/>
  <c r="P3420" i="1"/>
  <c r="P1442" i="1"/>
  <c r="P3438" i="1"/>
  <c r="P2021" i="1"/>
  <c r="P3634" i="1"/>
  <c r="P3222" i="1"/>
  <c r="P3224" i="1"/>
  <c r="P3242" i="1"/>
  <c r="P3436" i="1"/>
  <c r="P1536" i="1"/>
  <c r="P3515" i="1"/>
  <c r="P22" i="1"/>
  <c r="P960" i="1"/>
  <c r="P3238" i="1"/>
  <c r="P3240" i="1"/>
  <c r="P3258" i="1"/>
  <c r="P3452" i="1"/>
  <c r="P1617" i="1"/>
  <c r="P3579" i="1"/>
  <c r="P230" i="1"/>
  <c r="P1041" i="1"/>
  <c r="P3254" i="1"/>
  <c r="P3256" i="1"/>
  <c r="P3274" i="1"/>
  <c r="P3468" i="1"/>
  <c r="P1697" i="1"/>
  <c r="P3643" i="1"/>
  <c r="P246" i="1"/>
  <c r="P1216" i="1"/>
  <c r="P3270" i="1"/>
  <c r="P3272" i="1"/>
  <c r="P3290" i="1"/>
  <c r="P3484" i="1"/>
  <c r="P1761" i="1"/>
  <c r="P3668" i="1"/>
  <c r="P346" i="1"/>
  <c r="P2773" i="1"/>
  <c r="P2775" i="1"/>
  <c r="P2777" i="1"/>
  <c r="P2811" i="1"/>
  <c r="P3005" i="1"/>
  <c r="P3503" i="1"/>
  <c r="P5220" i="1"/>
  <c r="P41" i="1"/>
  <c r="P2325" i="1"/>
  <c r="P2327" i="1"/>
  <c r="P2329" i="1"/>
  <c r="P2363" i="1"/>
  <c r="P2557" i="1"/>
  <c r="P3055" i="1"/>
  <c r="P4772" i="1"/>
  <c r="P1561" i="1"/>
  <c r="P2597" i="1"/>
  <c r="P2599" i="1"/>
  <c r="P2601" i="1"/>
  <c r="P2635" i="1"/>
  <c r="P2829" i="1"/>
  <c r="P3327" i="1"/>
  <c r="P5044" i="1"/>
  <c r="P817" i="1"/>
  <c r="P4853" i="1"/>
  <c r="P4775" i="1"/>
  <c r="P4761" i="1"/>
  <c r="P4779" i="1"/>
  <c r="P4845" i="1"/>
  <c r="P4847" i="1"/>
  <c r="P4865" i="1"/>
  <c r="P898" i="1"/>
  <c r="P4869" i="1"/>
  <c r="P4791" i="1"/>
  <c r="P4777" i="1"/>
  <c r="P4795" i="1"/>
  <c r="P4861" i="1"/>
  <c r="P4863" i="1"/>
  <c r="P4881" i="1"/>
  <c r="P992" i="1"/>
  <c r="P4885" i="1"/>
  <c r="P4807" i="1"/>
  <c r="P4793" i="1"/>
  <c r="P4811" i="1"/>
  <c r="P4877" i="1"/>
  <c r="P4879" i="1"/>
  <c r="P4897" i="1"/>
  <c r="P2017" i="1"/>
  <c r="P4901" i="1"/>
  <c r="P4823" i="1"/>
  <c r="P4809" i="1"/>
  <c r="P4827" i="1"/>
  <c r="P4893" i="1"/>
  <c r="P4895" i="1"/>
  <c r="P4913" i="1"/>
  <c r="P2041" i="1"/>
  <c r="P175" i="1"/>
  <c r="P447" i="1"/>
  <c r="P463" i="1"/>
  <c r="P735" i="1"/>
  <c r="P1007" i="1"/>
  <c r="P1279" i="1"/>
  <c r="P1551" i="1"/>
  <c r="P1823" i="1"/>
  <c r="P609" i="1"/>
  <c r="P1963" i="1"/>
  <c r="P2530" i="1"/>
  <c r="P2802" i="1"/>
  <c r="P3106" i="1"/>
  <c r="P4835" i="1"/>
  <c r="P4851" i="1"/>
  <c r="P4867" i="1"/>
  <c r="P2819" i="1"/>
  <c r="P3430" i="1"/>
  <c r="P3432" i="1"/>
  <c r="P3450" i="1"/>
  <c r="P3644" i="1"/>
  <c r="P2111" i="1"/>
  <c r="P3828" i="1"/>
  <c r="P1254" i="1"/>
  <c r="P2835" i="1"/>
  <c r="P3446" i="1"/>
  <c r="P3448" i="1"/>
  <c r="P3466" i="1"/>
  <c r="P66" i="1"/>
  <c r="P2127" i="1"/>
  <c r="P3844" i="1"/>
  <c r="P1270" i="1"/>
  <c r="P2867" i="1"/>
  <c r="P3462" i="1"/>
  <c r="P3464" i="1"/>
  <c r="P3482" i="1"/>
  <c r="P160" i="1"/>
  <c r="P2143" i="1"/>
  <c r="P3860" i="1"/>
  <c r="P1302" i="1"/>
  <c r="P3075" i="1"/>
  <c r="P3478" i="1"/>
  <c r="P3480" i="1"/>
  <c r="P3498" i="1"/>
  <c r="P241" i="1"/>
  <c r="P2159" i="1"/>
  <c r="P3876" i="1"/>
  <c r="P1510" i="1"/>
  <c r="P3091" i="1"/>
  <c r="P3494" i="1"/>
  <c r="P3496" i="1"/>
  <c r="P3514" i="1"/>
  <c r="P322" i="1"/>
  <c r="P2175" i="1"/>
  <c r="P3892" i="1"/>
  <c r="P1526" i="1"/>
  <c r="P3123" i="1"/>
  <c r="P3510" i="1"/>
  <c r="P3512" i="1"/>
  <c r="P3530" i="1"/>
  <c r="P416" i="1"/>
  <c r="P2191" i="1"/>
  <c r="P3908" i="1"/>
  <c r="P1558" i="1"/>
  <c r="P3331" i="1"/>
  <c r="P3526" i="1"/>
  <c r="P3528" i="1"/>
  <c r="P3546" i="1"/>
  <c r="P497" i="1"/>
  <c r="P2207" i="1"/>
  <c r="P3924" i="1"/>
  <c r="P1834" i="1"/>
  <c r="P3029" i="1"/>
  <c r="P3031" i="1"/>
  <c r="P3033" i="1"/>
  <c r="P3067" i="1"/>
  <c r="P3261" i="1"/>
  <c r="P2400" i="1"/>
  <c r="P850" i="1"/>
  <c r="P1353" i="1"/>
  <c r="P2581" i="1"/>
  <c r="P2583" i="1"/>
  <c r="P2585" i="1"/>
  <c r="P2619" i="1"/>
  <c r="P2813" i="1"/>
  <c r="P3311" i="1"/>
  <c r="P5028" i="1"/>
  <c r="P826" i="1"/>
  <c r="P2853" i="1"/>
  <c r="P2855" i="1"/>
  <c r="P2857" i="1"/>
  <c r="P2891" i="1"/>
  <c r="P3085" i="1"/>
  <c r="P3583" i="1"/>
  <c r="P5300" i="1"/>
  <c r="P3065" i="1"/>
  <c r="P5109" i="1"/>
  <c r="P5031" i="1"/>
  <c r="P5017" i="1"/>
  <c r="P5035" i="1"/>
  <c r="P5101" i="1"/>
  <c r="P5103" i="1"/>
  <c r="P5121" i="1"/>
  <c r="P3081" i="1"/>
  <c r="P5125" i="1"/>
  <c r="P5047" i="1"/>
  <c r="P5033" i="1"/>
  <c r="P5051" i="1"/>
  <c r="P5117" i="1"/>
  <c r="P5119" i="1"/>
  <c r="P5137" i="1"/>
  <c r="P3305" i="1"/>
  <c r="P5141" i="1"/>
  <c r="P5063" i="1"/>
  <c r="P5049" i="1"/>
  <c r="P5067" i="1"/>
  <c r="P5133" i="1"/>
  <c r="P5135" i="1"/>
  <c r="P5153" i="1"/>
  <c r="P3321" i="1"/>
  <c r="P5157" i="1"/>
  <c r="P5079" i="1"/>
  <c r="P5065" i="1"/>
  <c r="P5083" i="1"/>
  <c r="P5149" i="1"/>
  <c r="P5151" i="1"/>
  <c r="P5169" i="1"/>
  <c r="P3337" i="1"/>
  <c r="P3650" i="1"/>
  <c r="P1378" i="1"/>
  <c r="P1472" i="1"/>
  <c r="P2163" i="1"/>
  <c r="P2435" i="1"/>
  <c r="P2707" i="1"/>
  <c r="P2979" i="1"/>
  <c r="P3251" i="1"/>
  <c r="P3523" i="1"/>
  <c r="P786" i="1"/>
  <c r="P2292" i="1"/>
  <c r="P2564" i="1"/>
  <c r="P163" i="1"/>
  <c r="P179" i="1"/>
  <c r="P211" i="1"/>
  <c r="P1765" i="1"/>
  <c r="P2084" i="1"/>
  <c r="P128" i="1"/>
  <c r="P130" i="1"/>
  <c r="P320" i="1"/>
  <c r="P1346" i="1"/>
  <c r="P2367" i="1"/>
  <c r="P4084" i="1"/>
  <c r="P519" i="1"/>
  <c r="P2116" i="1"/>
  <c r="P209" i="1"/>
  <c r="P224" i="1"/>
  <c r="P401" i="1"/>
  <c r="P1440" i="1"/>
  <c r="P2383" i="1"/>
  <c r="P4100" i="1"/>
  <c r="P551" i="1"/>
  <c r="P2324" i="1"/>
  <c r="P290" i="1"/>
  <c r="P305" i="1"/>
  <c r="P482" i="1"/>
  <c r="P1521" i="1"/>
  <c r="P2399" i="1"/>
  <c r="P4116" i="1"/>
  <c r="P759" i="1"/>
  <c r="P2340" i="1"/>
  <c r="P384" i="1"/>
  <c r="P386" i="1"/>
  <c r="P576" i="1"/>
  <c r="P1602" i="1"/>
  <c r="P2415" i="1"/>
  <c r="P4132" i="1"/>
  <c r="P775" i="1"/>
  <c r="P2372" i="1"/>
  <c r="P465" i="1"/>
  <c r="P480" i="1"/>
  <c r="P657" i="1"/>
  <c r="P1691" i="1"/>
  <c r="P2431" i="1"/>
  <c r="P4148" i="1"/>
  <c r="P807" i="1"/>
  <c r="P2580" i="1"/>
  <c r="P546" i="1"/>
  <c r="P561" i="1"/>
  <c r="P738" i="1"/>
  <c r="P1755" i="1"/>
  <c r="P2447" i="1"/>
  <c r="P4164" i="1"/>
  <c r="P1015" i="1"/>
  <c r="P2596" i="1"/>
  <c r="P640" i="1"/>
  <c r="P642" i="1"/>
  <c r="P832" i="1"/>
  <c r="P1819" i="1"/>
  <c r="P2463" i="1"/>
  <c r="P4180" i="1"/>
  <c r="P1179" i="1"/>
  <c r="P3285" i="1"/>
  <c r="P3287" i="1"/>
  <c r="P3289" i="1"/>
  <c r="P3323" i="1"/>
  <c r="P3517" i="1"/>
  <c r="P3715" i="1"/>
  <c r="P3582" i="1"/>
  <c r="P810" i="1"/>
  <c r="P2837" i="1"/>
  <c r="P2839" i="1"/>
  <c r="P2841" i="1"/>
  <c r="P2875" i="1"/>
  <c r="P3069" i="1"/>
  <c r="P3567" i="1"/>
  <c r="P5284" i="1"/>
  <c r="P187" i="1"/>
  <c r="P3109" i="1"/>
  <c r="P3111" i="1"/>
  <c r="P3113" i="1"/>
  <c r="P3147" i="1"/>
  <c r="P3341" i="1"/>
  <c r="P3040" i="1"/>
  <c r="P2416" i="1"/>
  <c r="P2330" i="1"/>
  <c r="P3424" i="1"/>
  <c r="P5287" i="1"/>
  <c r="P5273" i="1"/>
  <c r="P5291" i="1"/>
  <c r="P5357" i="1"/>
  <c r="P5359" i="1"/>
  <c r="P3922" i="1"/>
  <c r="P2554" i="1"/>
  <c r="P3810" i="1"/>
  <c r="P5303" i="1"/>
  <c r="P5289" i="1"/>
  <c r="P5307" i="1"/>
  <c r="P2897" i="1"/>
  <c r="P5345" i="1"/>
  <c r="P4354" i="1"/>
  <c r="P2570" i="1"/>
  <c r="P4002" i="1"/>
  <c r="P5319" i="1"/>
  <c r="P5305" i="1"/>
  <c r="P5323" i="1"/>
  <c r="P3826" i="1"/>
  <c r="P1962" i="1"/>
  <c r="P4610" i="1"/>
  <c r="P2586" i="1"/>
  <c r="P177" i="1"/>
  <c r="P5335" i="1"/>
  <c r="P5321" i="1"/>
  <c r="P5339" i="1"/>
  <c r="P514" i="1"/>
  <c r="P608" i="1"/>
  <c r="P4866" i="1"/>
  <c r="P2810" i="1"/>
  <c r="P1297" i="1"/>
  <c r="P2131" i="1"/>
  <c r="P2147" i="1"/>
  <c r="P2419" i="1"/>
  <c r="P2691" i="1"/>
  <c r="P2963" i="1"/>
  <c r="P3235" i="1"/>
  <c r="P3507" i="1"/>
  <c r="P705" i="1"/>
  <c r="P2010" i="1"/>
  <c r="P2548" i="1"/>
  <c r="P2820" i="1"/>
  <c r="P1459" i="1"/>
  <c r="P1491" i="1"/>
  <c r="P1699" i="1"/>
  <c r="P1046" i="1"/>
  <c r="P3348" i="1"/>
  <c r="P1489" i="1"/>
  <c r="P1504" i="1"/>
  <c r="P1681" i="1"/>
  <c r="P2125" i="1"/>
  <c r="P2623" i="1"/>
  <c r="P4340" i="1"/>
  <c r="P1831" i="1"/>
  <c r="P3364" i="1"/>
  <c r="P1570" i="1"/>
  <c r="P1585" i="1"/>
  <c r="P1745" i="1"/>
  <c r="P2141" i="1"/>
  <c r="P2639" i="1"/>
  <c r="P4356" i="1"/>
  <c r="P8" i="1"/>
  <c r="P3380" i="1"/>
  <c r="P1664" i="1"/>
  <c r="P1666" i="1"/>
  <c r="P1809" i="1"/>
  <c r="P2157" i="1"/>
  <c r="P2655" i="1"/>
  <c r="P4372" i="1"/>
  <c r="P24" i="1"/>
  <c r="P3396" i="1"/>
  <c r="P1729" i="1"/>
  <c r="P1739" i="1"/>
  <c r="P1873" i="1"/>
  <c r="P2173" i="1"/>
  <c r="P2671" i="1"/>
  <c r="P4388" i="1"/>
  <c r="P56" i="1"/>
  <c r="P3604" i="1"/>
  <c r="P1793" i="1"/>
  <c r="P1803" i="1"/>
  <c r="P1937" i="1"/>
  <c r="P2189" i="1"/>
  <c r="P2687" i="1"/>
  <c r="P4404" i="1"/>
  <c r="P264" i="1"/>
  <c r="P3620" i="1"/>
  <c r="P1857" i="1"/>
  <c r="P1867" i="1"/>
  <c r="P1985" i="1"/>
  <c r="P2205" i="1"/>
  <c r="P2703" i="1"/>
  <c r="P4420" i="1"/>
  <c r="P280" i="1"/>
  <c r="P3636" i="1"/>
  <c r="P1921" i="1"/>
  <c r="P1931" i="1"/>
  <c r="P2020" i="1"/>
  <c r="P2221" i="1"/>
  <c r="P2719" i="1"/>
  <c r="P4436" i="1"/>
  <c r="P812" i="1"/>
  <c r="P3541" i="1"/>
  <c r="P3543" i="1"/>
  <c r="P3545" i="1"/>
  <c r="P496" i="1"/>
  <c r="P673" i="1"/>
  <c r="P3971" i="1"/>
  <c r="P3893" i="1"/>
  <c r="P155" i="1"/>
  <c r="P3093" i="1"/>
  <c r="P3095" i="1"/>
  <c r="P3097" i="1"/>
  <c r="P3131" i="1"/>
  <c r="P3325" i="1"/>
  <c r="P2912" i="1"/>
  <c r="P2288" i="1"/>
  <c r="P1675" i="1"/>
  <c r="P3365" i="1"/>
  <c r="P3367" i="1"/>
  <c r="P3369" i="1"/>
  <c r="P3403" i="1"/>
  <c r="P3597" i="1"/>
  <c r="P3795" i="1"/>
  <c r="P3717" i="1"/>
  <c r="P994" i="1"/>
  <c r="P3278" i="1"/>
  <c r="P2433" i="1"/>
  <c r="P2705" i="1"/>
  <c r="P2721" i="1"/>
  <c r="P3313" i="1"/>
  <c r="P3328" i="1"/>
  <c r="P5218" i="1"/>
  <c r="P1088" i="1"/>
  <c r="P3360" i="1"/>
  <c r="P2561" i="1"/>
  <c r="P2833" i="1"/>
  <c r="P2849" i="1"/>
  <c r="P3406" i="1"/>
  <c r="P3409" i="1"/>
  <c r="P4146" i="1"/>
  <c r="P1169" i="1"/>
  <c r="P3441" i="1"/>
  <c r="P2689" i="1"/>
  <c r="P2961" i="1"/>
  <c r="P2977" i="1"/>
  <c r="P3488" i="1"/>
  <c r="P3499" i="1"/>
  <c r="P4402" i="1"/>
  <c r="P2059" i="1"/>
  <c r="P3520" i="1"/>
  <c r="P2817" i="1"/>
  <c r="P3089" i="1"/>
  <c r="P3105" i="1"/>
  <c r="P3552" i="1"/>
  <c r="P3563" i="1"/>
  <c r="P4658" i="1"/>
  <c r="P2075" i="1"/>
  <c r="P32" i="1"/>
  <c r="P1474" i="1"/>
  <c r="P1568" i="1"/>
  <c r="P35" i="1"/>
  <c r="P307" i="1"/>
  <c r="P579" i="1"/>
  <c r="P851" i="1"/>
  <c r="P1123" i="1"/>
  <c r="P1395" i="1"/>
  <c r="P1923" i="1"/>
  <c r="P164" i="1"/>
  <c r="P468" i="1"/>
  <c r="P110" i="1"/>
  <c r="P142" i="1"/>
  <c r="P350" i="1"/>
  <c r="P1080" i="1"/>
  <c r="P2117" i="1"/>
  <c r="P2151" i="1"/>
  <c r="P2153" i="1"/>
  <c r="P2187" i="1"/>
  <c r="P2381" i="1"/>
  <c r="P2879" i="1"/>
  <c r="P4596" i="1"/>
  <c r="P1288" i="1"/>
  <c r="P2165" i="1"/>
  <c r="P2167" i="1"/>
  <c r="P2169" i="1"/>
  <c r="P2203" i="1"/>
  <c r="P2397" i="1"/>
  <c r="P2895" i="1"/>
  <c r="P4612" i="1"/>
  <c r="P1304" i="1"/>
  <c r="P2181" i="1"/>
  <c r="P2183" i="1"/>
  <c r="P2185" i="1"/>
  <c r="P2219" i="1"/>
  <c r="P2413" i="1"/>
  <c r="P2911" i="1"/>
  <c r="P4628" i="1"/>
  <c r="P1336" i="1"/>
  <c r="P2197" i="1"/>
  <c r="P2199" i="1"/>
  <c r="P2201" i="1"/>
  <c r="P2235" i="1"/>
  <c r="P2429" i="1"/>
  <c r="P2927" i="1"/>
  <c r="P4644" i="1"/>
  <c r="P1544" i="1"/>
  <c r="P2213" i="1"/>
  <c r="P2215" i="1"/>
  <c r="P2217" i="1"/>
  <c r="P2251" i="1"/>
  <c r="P2445" i="1"/>
  <c r="P2943" i="1"/>
  <c r="P4660" i="1"/>
  <c r="P1560" i="1"/>
  <c r="P2229" i="1"/>
  <c r="P2231" i="1"/>
  <c r="P2233" i="1"/>
  <c r="P2267" i="1"/>
  <c r="P2461" i="1"/>
  <c r="P2959" i="1"/>
  <c r="P4676" i="1"/>
  <c r="P1592" i="1"/>
  <c r="P2245" i="1"/>
  <c r="P2247" i="1"/>
  <c r="P2249" i="1"/>
  <c r="P2283" i="1"/>
  <c r="P2477" i="1"/>
  <c r="P2975" i="1"/>
  <c r="P4692" i="1"/>
  <c r="P269" i="1"/>
  <c r="P720" i="1"/>
  <c r="P722" i="1"/>
  <c r="P818" i="1"/>
  <c r="P1810" i="1"/>
  <c r="P1952" i="1"/>
  <c r="P4227" i="1"/>
  <c r="P4149" i="1"/>
  <c r="P1467" i="1"/>
  <c r="P3349" i="1"/>
  <c r="P3351" i="1"/>
  <c r="P3353" i="1"/>
  <c r="P3387" i="1"/>
  <c r="P3581" i="1"/>
  <c r="P3779" i="1"/>
  <c r="P3701" i="1"/>
  <c r="P1292" i="1"/>
  <c r="P3621" i="1"/>
  <c r="P3623" i="1"/>
  <c r="P3625" i="1"/>
  <c r="P914" i="1"/>
  <c r="P1104" i="1"/>
  <c r="P4051" i="1"/>
  <c r="P3973" i="1"/>
  <c r="P3099" i="1"/>
  <c r="P3830" i="1"/>
  <c r="P3720" i="1"/>
  <c r="P3754" i="1"/>
  <c r="P3756" i="1"/>
  <c r="P3838" i="1"/>
  <c r="P3840" i="1"/>
  <c r="P4434" i="1"/>
  <c r="P3115" i="1"/>
  <c r="P3846" i="1"/>
  <c r="P3736" i="1"/>
  <c r="P3770" i="1"/>
  <c r="P3772" i="1"/>
  <c r="P3854" i="1"/>
  <c r="P3856" i="1"/>
  <c r="P4690" i="1"/>
  <c r="P3339" i="1"/>
  <c r="P3862" i="1"/>
  <c r="P3752" i="1"/>
  <c r="P3786" i="1"/>
  <c r="P3788" i="1"/>
  <c r="P3870" i="1"/>
  <c r="P3872" i="1"/>
  <c r="P4946" i="1"/>
  <c r="P3355" i="1"/>
  <c r="P3878" i="1"/>
  <c r="P3768" i="1"/>
  <c r="P3802" i="1"/>
  <c r="P3804" i="1"/>
  <c r="P3886" i="1"/>
  <c r="P3888" i="1"/>
  <c r="P5202" i="1"/>
  <c r="P1393" i="1"/>
  <c r="P2405" i="1"/>
  <c r="P2437" i="1"/>
  <c r="P2469" i="1"/>
  <c r="P1049" i="1"/>
  <c r="P1565" i="1"/>
  <c r="P1276" i="1"/>
  <c r="P573" i="1"/>
  <c r="P2524" i="1"/>
  <c r="P2748" i="1"/>
  <c r="P2764" i="1"/>
  <c r="P4242" i="1"/>
  <c r="P4316" i="1"/>
  <c r="P3565" i="1"/>
  <c r="P4662" i="1"/>
  <c r="P4552" i="1"/>
  <c r="P4586" i="1"/>
  <c r="P4588" i="1"/>
  <c r="P4670" i="1"/>
  <c r="P4672" i="1"/>
  <c r="P568" i="1"/>
  <c r="P754" i="1"/>
  <c r="P4678" i="1"/>
  <c r="P4568" i="1"/>
  <c r="P4602" i="1"/>
  <c r="P4604" i="1"/>
  <c r="P4686" i="1"/>
  <c r="P4688" i="1"/>
  <c r="P1816" i="1"/>
  <c r="P848" i="1"/>
  <c r="P4694" i="1"/>
  <c r="P4584" i="1"/>
  <c r="P4618" i="1"/>
  <c r="P4620" i="1"/>
  <c r="P4702" i="1"/>
  <c r="P4704" i="1"/>
  <c r="P1848" i="1"/>
  <c r="P929" i="1"/>
  <c r="P4710" i="1"/>
  <c r="P4600" i="1"/>
  <c r="P4634" i="1"/>
  <c r="P4636" i="1"/>
  <c r="P4718" i="1"/>
  <c r="P4720" i="1"/>
  <c r="P25" i="1"/>
  <c r="P1995" i="1"/>
  <c r="P4726" i="1"/>
  <c r="P4616" i="1"/>
  <c r="P4650" i="1"/>
  <c r="P4652" i="1"/>
  <c r="P4734" i="1"/>
  <c r="P4736" i="1"/>
  <c r="P1097" i="1"/>
  <c r="P2029" i="1"/>
  <c r="P4742" i="1"/>
  <c r="P4632" i="1"/>
  <c r="P4666" i="1"/>
  <c r="P4668" i="1"/>
  <c r="P4750" i="1"/>
  <c r="P4752" i="1"/>
  <c r="P525" i="1"/>
  <c r="P1889" i="1"/>
  <c r="P5014" i="1"/>
  <c r="P4904" i="1"/>
  <c r="P4938" i="1"/>
  <c r="P4940" i="1"/>
  <c r="P5022" i="1"/>
  <c r="P5024" i="1"/>
  <c r="P2099" i="1"/>
  <c r="P3295" i="1"/>
  <c r="P5286" i="1"/>
  <c r="P5176" i="1"/>
  <c r="P5210" i="1"/>
  <c r="P5212" i="1"/>
  <c r="P5294" i="1"/>
  <c r="P5296" i="1"/>
  <c r="P2821" i="1"/>
  <c r="P4755" i="1"/>
  <c r="P2432" i="1"/>
  <c r="P2320" i="1"/>
  <c r="P2464" i="1"/>
  <c r="P2992" i="1"/>
  <c r="P3008" i="1"/>
  <c r="P3152" i="1"/>
  <c r="P2294" i="1"/>
  <c r="P3988" i="1"/>
  <c r="P3735" i="1"/>
  <c r="P3721" i="1"/>
  <c r="P3739" i="1"/>
  <c r="P3805" i="1"/>
  <c r="P3807" i="1"/>
  <c r="P3825" i="1"/>
  <c r="P4424" i="1"/>
  <c r="O237" i="1"/>
  <c r="O693" i="1"/>
  <c r="O1985" i="1"/>
  <c r="O858" i="1"/>
  <c r="O1904" i="1"/>
  <c r="O1551" i="1"/>
  <c r="O1223" i="1"/>
  <c r="P4440" i="1"/>
  <c r="O493" i="1"/>
  <c r="O949" i="1"/>
  <c r="O2248" i="1"/>
  <c r="O1114" i="1"/>
  <c r="O2189" i="1"/>
  <c r="O192" i="1"/>
  <c r="O1479" i="1"/>
  <c r="P4680" i="1"/>
  <c r="O749" i="1"/>
  <c r="O1205" i="1"/>
  <c r="O2504" i="1"/>
  <c r="O1370" i="1"/>
  <c r="O2445" i="1"/>
  <c r="O448" i="1"/>
  <c r="O1735" i="1"/>
  <c r="P4696" i="1"/>
  <c r="O1005" i="1"/>
  <c r="O1461" i="1"/>
  <c r="O2760" i="1"/>
  <c r="O1626" i="1"/>
  <c r="O2701" i="1"/>
  <c r="O704" i="1"/>
  <c r="O136" i="1"/>
  <c r="P4936" i="1"/>
  <c r="O1261" i="1"/>
  <c r="O1717" i="1"/>
  <c r="O3016" i="1"/>
  <c r="O27" i="1"/>
  <c r="O51" i="1"/>
  <c r="O960" i="1"/>
  <c r="O392" i="1"/>
  <c r="P4952" i="1"/>
  <c r="O1517" i="1"/>
  <c r="O1973" i="1"/>
  <c r="O3272" i="1"/>
  <c r="O283" i="1"/>
  <c r="O307" i="1"/>
  <c r="O1216" i="1"/>
  <c r="O648" i="1"/>
  <c r="P5192" i="1"/>
  <c r="O1773" i="1"/>
  <c r="O230" i="1"/>
  <c r="O3528" i="1"/>
  <c r="O539" i="1"/>
  <c r="O563" i="1"/>
  <c r="O1472" i="1"/>
  <c r="O904" i="1"/>
  <c r="P5208" i="1"/>
  <c r="O62" i="1"/>
  <c r="O486" i="1"/>
  <c r="O562" i="1"/>
  <c r="O795" i="1"/>
  <c r="O819" i="1"/>
  <c r="O193" i="1"/>
  <c r="O1160" i="1"/>
  <c r="P2064" i="1"/>
  <c r="O318" i="1"/>
  <c r="O742" i="1"/>
  <c r="O2005" i="1"/>
  <c r="O1051" i="1"/>
  <c r="O1075" i="1"/>
  <c r="O449" i="1"/>
  <c r="O1416" i="1"/>
  <c r="P2192" i="1"/>
  <c r="O574" i="1"/>
  <c r="O998" i="1"/>
  <c r="O2265" i="1"/>
  <c r="O1307" i="1"/>
  <c r="O1331" i="1"/>
  <c r="O705" i="1"/>
  <c r="O1672" i="1"/>
  <c r="P3673" i="1"/>
  <c r="O830" i="1"/>
  <c r="O1254" i="1"/>
  <c r="O2521" i="1"/>
  <c r="O1563" i="1"/>
  <c r="O1587" i="1"/>
  <c r="O961" i="1"/>
  <c r="O1928" i="1"/>
  <c r="P3929" i="1"/>
  <c r="O1342" i="1"/>
  <c r="O1766" i="1"/>
  <c r="O3033" i="1"/>
  <c r="O284" i="1"/>
  <c r="O292" i="1"/>
  <c r="O1473" i="1"/>
  <c r="O409" i="1"/>
  <c r="P4202" i="1"/>
  <c r="O1089" i="1"/>
  <c r="O537" i="1"/>
  <c r="O1378" i="1"/>
  <c r="O1166" i="1"/>
  <c r="O1078" i="1"/>
  <c r="O2089" i="1"/>
  <c r="O1131" i="1"/>
  <c r="P4219" i="1"/>
  <c r="O3480" i="1"/>
  <c r="O1003" i="1"/>
  <c r="O1283" i="1"/>
  <c r="O657" i="1"/>
  <c r="O1624" i="1"/>
  <c r="O2635" i="1"/>
  <c r="O1933" i="1"/>
  <c r="O1168" i="1"/>
  <c r="O1365" i="1"/>
  <c r="O2408" i="1"/>
  <c r="O3012" i="1"/>
  <c r="N3623" i="1"/>
  <c r="O3077" i="1"/>
  <c r="N3416" i="1"/>
  <c r="O4947" i="1"/>
  <c r="N3193" i="1"/>
  <c r="O4740" i="1"/>
  <c r="N3098" i="1"/>
  <c r="O4437" i="1"/>
  <c r="N2987" i="1"/>
  <c r="O4326" i="1"/>
  <c r="N2764" i="1"/>
  <c r="O4039" i="1"/>
  <c r="O1068" i="1"/>
  <c r="O1767" i="1"/>
  <c r="O2954" i="1"/>
  <c r="O3641" i="1"/>
  <c r="N2025" i="1"/>
  <c r="O3906" i="1"/>
  <c r="N1810" i="1"/>
  <c r="O5173" i="1"/>
  <c r="N322" i="1"/>
  <c r="O5062" i="1"/>
  <c r="N721" i="1"/>
  <c r="O4775" i="1"/>
  <c r="N594" i="1"/>
  <c r="O4472" i="1"/>
  <c r="N609" i="1"/>
  <c r="O4201" i="1"/>
  <c r="O634" i="1"/>
  <c r="O202" i="1"/>
  <c r="O3244" i="1"/>
  <c r="O3990" i="1"/>
  <c r="N2428" i="1"/>
  <c r="O3694" i="1"/>
  <c r="N2477" i="1"/>
  <c r="O4274" i="1"/>
  <c r="N2462" i="1"/>
  <c r="O5208" i="1"/>
  <c r="N2463" i="1"/>
  <c r="O4937" i="1"/>
  <c r="N2544" i="1"/>
  <c r="O4666" i="1"/>
  <c r="N2865" i="1"/>
  <c r="O4491" i="1"/>
  <c r="O1350" i="1"/>
  <c r="O908" i="1"/>
  <c r="O916" i="1"/>
  <c r="P2149" i="1"/>
  <c r="P2407" i="1"/>
  <c r="P2439" i="1"/>
  <c r="P2471" i="1"/>
  <c r="P1163" i="1"/>
  <c r="P1663" i="1"/>
  <c r="P1374" i="1"/>
  <c r="P671" i="1"/>
  <c r="P2558" i="1"/>
  <c r="P2782" i="1"/>
  <c r="P2798" i="1"/>
  <c r="P484" i="1"/>
  <c r="P4828" i="1"/>
  <c r="P3038" i="1"/>
  <c r="P4918" i="1"/>
  <c r="P4808" i="1"/>
  <c r="P4842" i="1"/>
  <c r="P4844" i="1"/>
  <c r="P4926" i="1"/>
  <c r="P4928" i="1"/>
  <c r="P1020" i="1"/>
  <c r="P3054" i="1"/>
  <c r="P4934" i="1"/>
  <c r="P4824" i="1"/>
  <c r="P4858" i="1"/>
  <c r="P4860" i="1"/>
  <c r="P4942" i="1"/>
  <c r="P4944" i="1"/>
  <c r="P1036" i="1"/>
  <c r="P3070" i="1"/>
  <c r="P4950" i="1"/>
  <c r="P4840" i="1"/>
  <c r="P4874" i="1"/>
  <c r="P4876" i="1"/>
  <c r="P4958" i="1"/>
  <c r="P4960" i="1"/>
  <c r="P1068" i="1"/>
  <c r="P593" i="1"/>
  <c r="P4966" i="1"/>
  <c r="P4856" i="1"/>
  <c r="P4890" i="1"/>
  <c r="P4892" i="1"/>
  <c r="P4974" i="1"/>
  <c r="P4976" i="1"/>
  <c r="P285" i="1"/>
  <c r="P674" i="1"/>
  <c r="P4982" i="1"/>
  <c r="P4872" i="1"/>
  <c r="P4906" i="1"/>
  <c r="P4908" i="1"/>
  <c r="P4990" i="1"/>
  <c r="P4992" i="1"/>
  <c r="P317" i="1"/>
  <c r="P768" i="1"/>
  <c r="P4998" i="1"/>
  <c r="P4888" i="1"/>
  <c r="P4922" i="1"/>
  <c r="P4924" i="1"/>
  <c r="P5006" i="1"/>
  <c r="P5008" i="1"/>
  <c r="P2067" i="1"/>
  <c r="P3279" i="1"/>
  <c r="P5270" i="1"/>
  <c r="P5160" i="1"/>
  <c r="P5194" i="1"/>
  <c r="P5196" i="1"/>
  <c r="P5278" i="1"/>
  <c r="P5280" i="1"/>
  <c r="P2565" i="1"/>
  <c r="P4499" i="1"/>
  <c r="P2048" i="1"/>
  <c r="P1698" i="1"/>
  <c r="P2080" i="1"/>
  <c r="P2608" i="1"/>
  <c r="P2624" i="1"/>
  <c r="P2768" i="1"/>
  <c r="P2278" i="1"/>
  <c r="P3972" i="1"/>
  <c r="P3719" i="1"/>
  <c r="P3705" i="1"/>
  <c r="P3723" i="1"/>
  <c r="P3789" i="1"/>
  <c r="P3791" i="1"/>
  <c r="P3809" i="1"/>
  <c r="P3590" i="1"/>
  <c r="P5268" i="1"/>
  <c r="P3991" i="1"/>
  <c r="P3977" i="1"/>
  <c r="P3995" i="1"/>
  <c r="P4061" i="1"/>
  <c r="P4063" i="1"/>
  <c r="P4081" i="1"/>
  <c r="P4441" i="1"/>
  <c r="O655" i="1"/>
  <c r="O839" i="1"/>
  <c r="O2282" i="1"/>
  <c r="O1308" i="1"/>
  <c r="O1316" i="1"/>
  <c r="O2487" i="1"/>
  <c r="O1433" i="1"/>
  <c r="P4457" i="1"/>
  <c r="O911" i="1"/>
  <c r="O1095" i="1"/>
  <c r="O2538" i="1"/>
  <c r="O1564" i="1"/>
  <c r="O1572" i="1"/>
  <c r="O2743" i="1"/>
  <c r="O1689" i="1"/>
  <c r="P4697" i="1"/>
  <c r="O1167" i="1"/>
  <c r="O1351" i="1"/>
  <c r="O2794" i="1"/>
  <c r="O61" i="1"/>
  <c r="O5" i="1"/>
  <c r="O2999" i="1"/>
  <c r="O1945" i="1"/>
  <c r="P4713" i="1"/>
  <c r="O1423" i="1"/>
  <c r="O1607" i="1"/>
  <c r="O3050" i="1"/>
  <c r="O317" i="1"/>
  <c r="O261" i="1"/>
  <c r="O3255" i="1"/>
  <c r="O170" i="1"/>
  <c r="P4953" i="1"/>
  <c r="O64" i="1"/>
  <c r="O8" i="1"/>
  <c r="O3306" i="1"/>
  <c r="O573" i="1"/>
  <c r="O517" i="1"/>
  <c r="O3511" i="1"/>
  <c r="O426" i="1"/>
  <c r="P4969" i="1"/>
  <c r="O320" i="1"/>
  <c r="O264" i="1"/>
  <c r="O3562" i="1"/>
  <c r="O829" i="1"/>
  <c r="O773" i="1"/>
  <c r="O1554" i="1"/>
  <c r="O682" i="1"/>
  <c r="P5209" i="1"/>
  <c r="O576" i="1"/>
  <c r="O520" i="1"/>
  <c r="O1106" i="1"/>
  <c r="O1085" i="1"/>
  <c r="O1029" i="1"/>
  <c r="O2072" i="1"/>
  <c r="O938" i="1"/>
  <c r="P5225" i="1"/>
  <c r="O832" i="1"/>
  <c r="O776" i="1"/>
  <c r="O2043" i="1"/>
  <c r="O1341" i="1"/>
  <c r="O1285" i="1"/>
  <c r="O2328" i="1"/>
  <c r="O1194" i="1"/>
  <c r="P2193" i="1"/>
  <c r="O1088" i="1"/>
  <c r="O1032" i="1"/>
  <c r="O2299" i="1"/>
  <c r="O1597" i="1"/>
  <c r="O1541" i="1"/>
  <c r="O2584" i="1"/>
  <c r="O1450" i="1"/>
  <c r="P2321" i="1"/>
  <c r="O1344" i="1"/>
  <c r="O1288" i="1"/>
  <c r="O2555" i="1"/>
  <c r="O1853" i="1"/>
  <c r="O1797" i="1"/>
  <c r="O2840" i="1"/>
  <c r="O1706" i="1"/>
  <c r="P3690" i="1"/>
  <c r="O65" i="1"/>
  <c r="O1544" i="1"/>
  <c r="O2811" i="1"/>
  <c r="O142" i="1"/>
  <c r="O54" i="1"/>
  <c r="O3096" i="1"/>
  <c r="O107" i="1"/>
  <c r="P3946" i="1"/>
  <c r="O577" i="1"/>
  <c r="O25" i="1"/>
  <c r="O3323" i="1"/>
  <c r="O654" i="1"/>
  <c r="O566" i="1"/>
  <c r="O3608" i="1"/>
  <c r="O619" i="1"/>
  <c r="P4203" i="1"/>
  <c r="O3224" i="1"/>
  <c r="O747" i="1"/>
  <c r="O1027" i="1"/>
  <c r="O401" i="1"/>
  <c r="O1368" i="1"/>
  <c r="O2379" i="1"/>
  <c r="O1677" i="1"/>
  <c r="P4220" i="1"/>
  <c r="O338" i="1"/>
  <c r="O1549" i="1"/>
  <c r="O1749" i="1"/>
  <c r="O2792" i="1"/>
  <c r="O1658" i="1"/>
  <c r="O2733" i="1"/>
  <c r="O736" i="1"/>
  <c r="O556" i="1"/>
  <c r="O1511" i="1"/>
  <c r="O2698" i="1"/>
  <c r="O4386" i="1"/>
  <c r="N946" i="1"/>
  <c r="O5220" i="1"/>
  <c r="N65" i="1"/>
  <c r="O4917" i="1"/>
  <c r="N3467" i="1"/>
  <c r="O4806" i="1"/>
  <c r="N3244" i="1"/>
  <c r="O4519" i="1"/>
  <c r="N3293" i="1"/>
  <c r="O4216" i="1"/>
  <c r="N3278" i="1"/>
  <c r="O3945" i="1"/>
  <c r="O1112" i="1"/>
  <c r="O1977" i="1"/>
  <c r="O2988" i="1"/>
  <c r="O3731" i="1"/>
  <c r="N2172" i="1"/>
  <c r="O2054" i="1"/>
  <c r="N2221" i="1"/>
  <c r="O5255" i="1"/>
  <c r="N2206" i="1"/>
  <c r="O4952" i="1"/>
  <c r="N2207" i="1"/>
  <c r="O4681" i="1"/>
  <c r="N2288" i="1"/>
  <c r="O4410" i="1"/>
  <c r="N2609" i="1"/>
  <c r="O4235" i="1"/>
  <c r="O838" i="1"/>
  <c r="O652" i="1"/>
  <c r="O660" i="1"/>
  <c r="O3880" i="1"/>
  <c r="N2942" i="1"/>
  <c r="O3550" i="1"/>
  <c r="N2943" i="1"/>
  <c r="O5309" i="1"/>
  <c r="N3024" i="1"/>
  <c r="O5146" i="1"/>
  <c r="N498" i="1"/>
  <c r="O4971" i="1"/>
  <c r="N3535" i="1"/>
  <c r="O4972" i="1"/>
  <c r="N2308" i="1"/>
  <c r="O4749" i="1"/>
  <c r="O2221" i="1"/>
  <c r="O1278" i="1"/>
  <c r="O1190" i="1"/>
  <c r="P19" i="1"/>
  <c r="P2409" i="1"/>
  <c r="P2441" i="1"/>
  <c r="P2473" i="1"/>
  <c r="P2501" i="1"/>
  <c r="P1978" i="1"/>
  <c r="P3605" i="1"/>
  <c r="P1138" i="1"/>
  <c r="P4086" i="1"/>
  <c r="P4102" i="1"/>
  <c r="P4118" i="1"/>
  <c r="P1419" i="1"/>
  <c r="P4142" i="1"/>
  <c r="P2767" i="1"/>
  <c r="P5174" i="1"/>
  <c r="P5064" i="1"/>
  <c r="P5098" i="1"/>
  <c r="P5100" i="1"/>
  <c r="P5182" i="1"/>
  <c r="P5184" i="1"/>
  <c r="P1903" i="1"/>
  <c r="P2783" i="1"/>
  <c r="P5190" i="1"/>
  <c r="P5080" i="1"/>
  <c r="P5114" i="1"/>
  <c r="P5116" i="1"/>
  <c r="P5198" i="1"/>
  <c r="P5200" i="1"/>
  <c r="P1919" i="1"/>
  <c r="P3007" i="1"/>
  <c r="P5206" i="1"/>
  <c r="P5096" i="1"/>
  <c r="P5130" i="1"/>
  <c r="P5132" i="1"/>
  <c r="P5214" i="1"/>
  <c r="P5216" i="1"/>
  <c r="P2818" i="1"/>
  <c r="P3023" i="1"/>
  <c r="P5222" i="1"/>
  <c r="P5112" i="1"/>
  <c r="P5146" i="1"/>
  <c r="P5148" i="1"/>
  <c r="P5230" i="1"/>
  <c r="P5232" i="1"/>
  <c r="P2834" i="1"/>
  <c r="P3039" i="1"/>
  <c r="P5238" i="1"/>
  <c r="P5128" i="1"/>
  <c r="P5162" i="1"/>
  <c r="P5164" i="1"/>
  <c r="P5246" i="1"/>
  <c r="P5248" i="1"/>
  <c r="P2866" i="1"/>
  <c r="P3263" i="1"/>
  <c r="P5254" i="1"/>
  <c r="P5144" i="1"/>
  <c r="P5178" i="1"/>
  <c r="P5180" i="1"/>
  <c r="P5262" i="1"/>
  <c r="P5264" i="1"/>
  <c r="P2549" i="1"/>
  <c r="P4275" i="1"/>
  <c r="P1618" i="1"/>
  <c r="P1025" i="1"/>
  <c r="P1762" i="1"/>
  <c r="P2480" i="1"/>
  <c r="P2496" i="1"/>
  <c r="P2640" i="1"/>
  <c r="P2013" i="1"/>
  <c r="P3716" i="1"/>
  <c r="P3671" i="1"/>
  <c r="P3657" i="1"/>
  <c r="P3675" i="1"/>
  <c r="P3741" i="1"/>
  <c r="P3743" i="1"/>
  <c r="P3761" i="1"/>
  <c r="P3574" i="1"/>
  <c r="P5252" i="1"/>
  <c r="P3975" i="1"/>
  <c r="P3961" i="1"/>
  <c r="P3979" i="1"/>
  <c r="P4045" i="1"/>
  <c r="P4047" i="1"/>
  <c r="P4065" i="1"/>
  <c r="P3047" i="1"/>
  <c r="P4133" i="1"/>
  <c r="P4247" i="1"/>
  <c r="P4233" i="1"/>
  <c r="P4251" i="1"/>
  <c r="P4317" i="1"/>
  <c r="P4319" i="1"/>
  <c r="P4337" i="1"/>
  <c r="P4458" i="1"/>
  <c r="O1601" i="1"/>
  <c r="O1049" i="1"/>
  <c r="O2316" i="1"/>
  <c r="O1678" i="1"/>
  <c r="O1590" i="1"/>
  <c r="O2601" i="1"/>
  <c r="O1643" i="1"/>
  <c r="P4474" i="1"/>
  <c r="O1730" i="1"/>
  <c r="O1305" i="1"/>
  <c r="O2572" i="1"/>
  <c r="O223" i="1"/>
  <c r="O1846" i="1"/>
  <c r="O2857" i="1"/>
  <c r="O108" i="1"/>
  <c r="P4714" i="1"/>
  <c r="O2103" i="1"/>
  <c r="O1561" i="1"/>
  <c r="O2828" i="1"/>
  <c r="O479" i="1"/>
  <c r="O151" i="1"/>
  <c r="O3113" i="1"/>
  <c r="O364" i="1"/>
  <c r="P4730" i="1"/>
  <c r="O2359" i="1"/>
  <c r="O1817" i="1"/>
  <c r="O3084" i="1"/>
  <c r="O735" i="1"/>
  <c r="O407" i="1"/>
  <c r="O3369" i="1"/>
  <c r="O620" i="1"/>
  <c r="P4970" i="1"/>
  <c r="O2615" i="1"/>
  <c r="O42" i="1"/>
  <c r="O3340" i="1"/>
  <c r="O991" i="1"/>
  <c r="O663" i="1"/>
  <c r="O1744" i="1"/>
  <c r="O876" i="1"/>
  <c r="P4986" i="1"/>
  <c r="O2871" i="1"/>
  <c r="O298" i="1"/>
  <c r="O3596" i="1"/>
  <c r="O1247" i="1"/>
  <c r="O919" i="1"/>
  <c r="O2106" i="1"/>
  <c r="O1132" i="1"/>
  <c r="P5226" i="1"/>
  <c r="O3127" i="1"/>
  <c r="O554" i="1"/>
  <c r="O1827" i="1"/>
  <c r="O1503" i="1"/>
  <c r="O1175" i="1"/>
  <c r="O2362" i="1"/>
  <c r="O1388" i="1"/>
  <c r="P5242" i="1"/>
  <c r="O3383" i="1"/>
  <c r="O810" i="1"/>
  <c r="O2141" i="1"/>
  <c r="O144" i="1"/>
  <c r="O1431" i="1"/>
  <c r="O2618" i="1"/>
  <c r="O1644" i="1"/>
  <c r="P2208" i="1"/>
  <c r="O3639" i="1"/>
  <c r="O1066" i="1"/>
  <c r="O2397" i="1"/>
  <c r="O400" i="1"/>
  <c r="O1687" i="1"/>
  <c r="O2874" i="1"/>
  <c r="O141" i="1"/>
  <c r="P2336" i="1"/>
  <c r="O1920" i="1"/>
  <c r="O1322" i="1"/>
  <c r="O2653" i="1"/>
  <c r="O656" i="1"/>
  <c r="O88" i="1"/>
  <c r="O3130" i="1"/>
  <c r="O397" i="1"/>
  <c r="P3691" i="1"/>
  <c r="O2200" i="1"/>
  <c r="O1578" i="1"/>
  <c r="O3" i="1"/>
  <c r="O912" i="1"/>
  <c r="O344" i="1"/>
  <c r="O3386" i="1"/>
  <c r="O653" i="1"/>
  <c r="P3947" i="1"/>
  <c r="O2712" i="1"/>
  <c r="O235" i="1"/>
  <c r="O515" i="1"/>
  <c r="O1424" i="1"/>
  <c r="O856" i="1"/>
  <c r="O1792" i="1"/>
  <c r="O1165" i="1"/>
  <c r="P4204" i="1"/>
  <c r="O3514" i="1"/>
  <c r="O1293" i="1"/>
  <c r="O1493" i="1"/>
  <c r="O2536" i="1"/>
  <c r="O1402" i="1"/>
  <c r="O2477" i="1"/>
  <c r="O480" i="1"/>
  <c r="P4285" i="1"/>
  <c r="O1695" i="1"/>
  <c r="O352" i="1"/>
  <c r="O40" i="1"/>
  <c r="O3082" i="1"/>
  <c r="O349" i="1"/>
  <c r="O293" i="1"/>
  <c r="O3287" i="1"/>
  <c r="O600" i="1"/>
  <c r="O1721" i="1"/>
  <c r="O2732" i="1"/>
  <c r="O2550" i="1"/>
  <c r="N1817" i="1"/>
  <c r="O5286" i="1"/>
  <c r="N1918" i="1"/>
  <c r="O4999" i="1"/>
  <c r="N1887" i="1"/>
  <c r="O4696" i="1"/>
  <c r="N1888" i="1"/>
  <c r="O4425" i="1"/>
  <c r="N2032" i="1"/>
  <c r="O4154" i="1"/>
  <c r="N2353" i="1"/>
  <c r="O3979" i="1"/>
  <c r="O1076" i="1"/>
  <c r="O396" i="1"/>
  <c r="O404" i="1"/>
  <c r="O3571" i="1"/>
  <c r="N2686" i="1"/>
  <c r="O3615" i="1"/>
  <c r="N2687" i="1"/>
  <c r="O5161" i="1"/>
  <c r="N2768" i="1"/>
  <c r="O4890" i="1"/>
  <c r="N3089" i="1"/>
  <c r="O4715" i="1"/>
  <c r="N2179" i="1"/>
  <c r="O4716" i="1"/>
  <c r="N5134" i="1"/>
  <c r="O4493" i="1"/>
  <c r="O3676" i="1"/>
  <c r="O1022" i="1"/>
  <c r="O934" i="1"/>
  <c r="O3818" i="1"/>
  <c r="N2014" i="1"/>
  <c r="O3602" i="1"/>
  <c r="N2194" i="1"/>
  <c r="O3603" i="1"/>
  <c r="N4062" i="1"/>
  <c r="O4370" i="1"/>
  <c r="N3823" i="1"/>
  <c r="O5261" i="1"/>
  <c r="N3537" i="1"/>
  <c r="O5198" i="1"/>
  <c r="N2452" i="1"/>
  <c r="O4991" i="1"/>
  <c r="O2361" i="1"/>
  <c r="O513" i="1"/>
  <c r="O1480" i="1"/>
  <c r="P291" i="1"/>
  <c r="P2443" i="1"/>
  <c r="P2475" i="1"/>
  <c r="P2507" i="1"/>
  <c r="P3269" i="1"/>
  <c r="P2774" i="1"/>
  <c r="P2326" i="1"/>
  <c r="P2598" i="1"/>
  <c r="P4854" i="1"/>
  <c r="P4870" i="1"/>
  <c r="P4886" i="1"/>
  <c r="P2780" i="1"/>
  <c r="P4398" i="1"/>
  <c r="P3763" i="1"/>
  <c r="P3762" i="1"/>
  <c r="P5320" i="1"/>
  <c r="P5354" i="1"/>
  <c r="P513" i="1"/>
  <c r="P594" i="1"/>
  <c r="P1362" i="1"/>
  <c r="P1218" i="1"/>
  <c r="P3987" i="1"/>
  <c r="P3858" i="1"/>
  <c r="P5336" i="1"/>
  <c r="P5324" i="1"/>
  <c r="P1200" i="1"/>
  <c r="P1281" i="1"/>
  <c r="P1954" i="1"/>
  <c r="P2277" i="1"/>
  <c r="P4003" i="1"/>
  <c r="P3954" i="1"/>
  <c r="P5352" i="1"/>
  <c r="P2257" i="1"/>
  <c r="P1826" i="1"/>
  <c r="P1890" i="1"/>
  <c r="P2128" i="1"/>
  <c r="P2293" i="1"/>
  <c r="P4019" i="1"/>
  <c r="P4114" i="1"/>
  <c r="P5340" i="1"/>
  <c r="P3906" i="1"/>
  <c r="P2096" i="1"/>
  <c r="P2112" i="1"/>
  <c r="P2256" i="1"/>
  <c r="P2309" i="1"/>
  <c r="P4243" i="1"/>
  <c r="P257" i="1"/>
  <c r="P2513" i="1"/>
  <c r="P432" i="1"/>
  <c r="P2224" i="1"/>
  <c r="P2240" i="1"/>
  <c r="P2384" i="1"/>
  <c r="P2533" i="1"/>
  <c r="P4259" i="1"/>
  <c r="P944" i="1"/>
  <c r="P338" i="1"/>
  <c r="P1106" i="1"/>
  <c r="P2352" i="1"/>
  <c r="P2368" i="1"/>
  <c r="P2512" i="1"/>
  <c r="P976" i="1"/>
  <c r="P3700" i="1"/>
  <c r="P3649" i="1"/>
  <c r="P3598" i="1"/>
  <c r="P3659" i="1"/>
  <c r="P3725" i="1"/>
  <c r="P3727" i="1"/>
  <c r="P3745" i="1"/>
  <c r="P3318" i="1"/>
  <c r="P5012" i="1"/>
  <c r="P3927" i="1"/>
  <c r="P3913" i="1"/>
  <c r="P3931" i="1"/>
  <c r="P3997" i="1"/>
  <c r="P3999" i="1"/>
  <c r="P4017" i="1"/>
  <c r="P2823" i="1"/>
  <c r="P4021" i="1"/>
  <c r="P4231" i="1"/>
  <c r="P4217" i="1"/>
  <c r="P4235" i="1"/>
  <c r="P4301" i="1"/>
  <c r="P4303" i="1"/>
  <c r="P4321" i="1"/>
  <c r="P2296" i="1"/>
  <c r="P4581" i="1"/>
  <c r="P4503" i="1"/>
  <c r="P4489" i="1"/>
  <c r="P4507" i="1"/>
  <c r="P4573" i="1"/>
  <c r="P4575" i="1"/>
  <c r="P4593" i="1"/>
  <c r="P4459" i="1"/>
  <c r="O3736" i="1"/>
  <c r="O1259" i="1"/>
  <c r="O1539" i="1"/>
  <c r="O913" i="1"/>
  <c r="O1880" i="1"/>
  <c r="O2891" i="1"/>
  <c r="O222" i="1"/>
  <c r="P4475" i="1"/>
  <c r="O1946" i="1"/>
  <c r="O1515" i="1"/>
  <c r="O1795" i="1"/>
  <c r="O1169" i="1"/>
  <c r="O105" i="1"/>
  <c r="O3147" i="1"/>
  <c r="O478" i="1"/>
  <c r="P4715" i="1"/>
  <c r="O2217" i="1"/>
  <c r="O1771" i="1"/>
  <c r="O244" i="1"/>
  <c r="O1425" i="1"/>
  <c r="O361" i="1"/>
  <c r="O3403" i="1"/>
  <c r="O734" i="1"/>
  <c r="P4731" i="1"/>
  <c r="O2473" i="1"/>
  <c r="O236" i="1"/>
  <c r="O500" i="1"/>
  <c r="O1681" i="1"/>
  <c r="O617" i="1"/>
  <c r="O3659" i="1"/>
  <c r="O990" i="1"/>
  <c r="P4971" i="1"/>
  <c r="O2729" i="1"/>
  <c r="O492" i="1"/>
  <c r="O756" i="1"/>
  <c r="O1895" i="1"/>
  <c r="O873" i="1"/>
  <c r="O1826" i="1"/>
  <c r="O1246" i="1"/>
  <c r="P4987" i="1"/>
  <c r="O2985" i="1"/>
  <c r="O748" i="1"/>
  <c r="O1012" i="1"/>
  <c r="O2183" i="1"/>
  <c r="O1129" i="1"/>
  <c r="O2140" i="1"/>
  <c r="O1502" i="1"/>
  <c r="P5227" i="1"/>
  <c r="O3241" i="1"/>
  <c r="O1004" i="1"/>
  <c r="O1268" i="1"/>
  <c r="O2439" i="1"/>
  <c r="O1385" i="1"/>
  <c r="O2396" i="1"/>
  <c r="O47" i="1"/>
  <c r="P5243" i="1"/>
  <c r="O66" i="1"/>
  <c r="O1260" i="1"/>
  <c r="O1524" i="1"/>
  <c r="O2695" i="1"/>
  <c r="O1641" i="1"/>
  <c r="O2652" i="1"/>
  <c r="O303" i="1"/>
  <c r="P2209" i="1"/>
  <c r="O1968" i="1"/>
  <c r="O1516" i="1"/>
  <c r="O1780" i="1"/>
  <c r="O2951" i="1"/>
  <c r="O1897" i="1"/>
  <c r="O2908" i="1"/>
  <c r="O559" i="1"/>
  <c r="P2337" i="1"/>
  <c r="O2234" i="1"/>
  <c r="O13" i="1"/>
  <c r="O213" i="1"/>
  <c r="O3207" i="1"/>
  <c r="O122" i="1"/>
  <c r="O3164" i="1"/>
  <c r="O815" i="1"/>
  <c r="P3692" i="1"/>
  <c r="O2490" i="1"/>
  <c r="O269" i="1"/>
  <c r="O469" i="1"/>
  <c r="O3463" i="1"/>
  <c r="O378" i="1"/>
  <c r="O3420" i="1"/>
  <c r="O1071" i="1"/>
  <c r="P3948" i="1"/>
  <c r="O3002" i="1"/>
  <c r="O781" i="1"/>
  <c r="O981" i="1"/>
  <c r="O2022" i="1"/>
  <c r="O890" i="1"/>
  <c r="O1951" i="1"/>
  <c r="O1583" i="1"/>
  <c r="P4269" i="1"/>
  <c r="O3548" i="1"/>
  <c r="O96" i="1"/>
  <c r="O1639" i="1"/>
  <c r="O2826" i="1"/>
  <c r="O93" i="1"/>
  <c r="O37" i="1"/>
  <c r="O3031" i="1"/>
  <c r="P4302" i="1"/>
  <c r="O1476" i="1"/>
  <c r="O2903" i="1"/>
  <c r="O74" i="1"/>
  <c r="O3116" i="1"/>
  <c r="O767" i="1"/>
  <c r="O439" i="1"/>
  <c r="O3401" i="1"/>
  <c r="O564" i="1"/>
  <c r="O140" i="1"/>
  <c r="O148" i="1"/>
  <c r="O3938" i="1"/>
  <c r="N2430" i="1"/>
  <c r="O5176" i="1"/>
  <c r="N2431" i="1"/>
  <c r="O4905" i="1"/>
  <c r="N2512" i="1"/>
  <c r="O4634" i="1"/>
  <c r="N2833" i="1"/>
  <c r="O4459" i="1"/>
  <c r="N3010" i="1"/>
  <c r="O4460" i="1"/>
  <c r="N4878" i="1"/>
  <c r="O4237" i="1"/>
  <c r="O2123" i="1"/>
  <c r="O766" i="1"/>
  <c r="O678" i="1"/>
  <c r="O3441" i="1"/>
  <c r="N881" i="1"/>
  <c r="O3954" i="1"/>
  <c r="N1865" i="1"/>
  <c r="O3561" i="1"/>
  <c r="N3806" i="1"/>
  <c r="O5196" i="1"/>
  <c r="N3506" i="1"/>
  <c r="O4973" i="1"/>
  <c r="N2195" i="1"/>
  <c r="O4942" i="1"/>
  <c r="N5136" i="1"/>
  <c r="O4735" i="1"/>
  <c r="O1743" i="1"/>
  <c r="O257" i="1"/>
  <c r="O1224" i="1"/>
  <c r="O4124" i="1"/>
  <c r="N4542" i="1"/>
  <c r="O3901" i="1"/>
  <c r="N4303" i="1"/>
  <c r="O3870" i="1"/>
  <c r="N4064" i="1"/>
  <c r="O3634" i="1"/>
  <c r="N3841" i="1"/>
  <c r="O1918" i="1"/>
  <c r="N3568" i="1"/>
  <c r="O5248" i="1"/>
  <c r="N3203" i="1"/>
  <c r="O5041" i="1"/>
  <c r="O224" i="1"/>
  <c r="O2648" i="1"/>
  <c r="O1514" i="1"/>
  <c r="P563" i="1"/>
  <c r="P2637" i="1"/>
  <c r="P2669" i="1"/>
  <c r="P2701" i="1"/>
  <c r="P2503" i="1"/>
  <c r="P1981" i="1"/>
  <c r="P3607" i="1"/>
  <c r="P1153" i="1"/>
  <c r="P3976" i="1"/>
  <c r="P3992" i="1"/>
  <c r="P4008" i="1"/>
  <c r="P2253" i="1"/>
  <c r="P4910" i="1"/>
  <c r="P5267" i="1"/>
  <c r="P3198" i="1"/>
  <c r="P3088" i="1"/>
  <c r="P3216" i="1"/>
  <c r="P3550" i="1"/>
  <c r="P3553" i="1"/>
  <c r="P3630" i="1"/>
  <c r="P3557" i="1"/>
  <c r="P5283" i="1"/>
  <c r="P3280" i="1"/>
  <c r="P3201" i="1"/>
  <c r="P3297" i="1"/>
  <c r="P3614" i="1"/>
  <c r="P3617" i="1"/>
  <c r="P3665" i="1"/>
  <c r="P3573" i="1"/>
  <c r="P5299" i="1"/>
  <c r="P3361" i="1"/>
  <c r="P3294" i="1"/>
  <c r="P3390" i="1"/>
  <c r="P3661" i="1"/>
  <c r="P3663" i="1"/>
  <c r="P3681" i="1"/>
  <c r="P3589" i="1"/>
  <c r="P2273" i="1"/>
  <c r="P3454" i="1"/>
  <c r="P3376" i="1"/>
  <c r="P3472" i="1"/>
  <c r="P3677" i="1"/>
  <c r="P3679" i="1"/>
  <c r="P3697" i="1"/>
  <c r="P801" i="1"/>
  <c r="P2401" i="1"/>
  <c r="P3521" i="1"/>
  <c r="P3457" i="1"/>
  <c r="P3537" i="1"/>
  <c r="P3693" i="1"/>
  <c r="P3695" i="1"/>
  <c r="P3713" i="1"/>
  <c r="P882" i="1"/>
  <c r="P2529" i="1"/>
  <c r="P3585" i="1"/>
  <c r="P3534" i="1"/>
  <c r="P3601" i="1"/>
  <c r="P3709" i="1"/>
  <c r="P3711" i="1"/>
  <c r="P3729" i="1"/>
  <c r="P3302" i="1"/>
  <c r="P4996" i="1"/>
  <c r="P3911" i="1"/>
  <c r="P3897" i="1"/>
  <c r="P3915" i="1"/>
  <c r="P3981" i="1"/>
  <c r="P3983" i="1"/>
  <c r="P4001" i="1"/>
  <c r="P2567" i="1"/>
  <c r="P3909" i="1"/>
  <c r="P4183" i="1"/>
  <c r="P4169" i="1"/>
  <c r="P4187" i="1"/>
  <c r="P4253" i="1"/>
  <c r="P4255" i="1"/>
  <c r="P4273" i="1"/>
  <c r="P2280" i="1"/>
  <c r="P4565" i="1"/>
  <c r="P4487" i="1"/>
  <c r="P4473" i="1"/>
  <c r="P4491" i="1"/>
  <c r="P4557" i="1"/>
  <c r="P4559" i="1"/>
  <c r="P4577" i="1"/>
  <c r="P3592" i="1"/>
  <c r="P4837" i="1"/>
  <c r="P4759" i="1"/>
  <c r="P4745" i="1"/>
  <c r="P4763" i="1"/>
  <c r="P4829" i="1"/>
  <c r="P4831" i="1"/>
  <c r="P4849" i="1"/>
  <c r="P4460" i="1"/>
  <c r="O1988" i="1"/>
  <c r="O1805" i="1"/>
  <c r="O6" i="1"/>
  <c r="O3048" i="1"/>
  <c r="O59" i="1"/>
  <c r="O83" i="1"/>
  <c r="O992" i="1"/>
  <c r="P4476" i="1"/>
  <c r="O2251" i="1"/>
  <c r="O94" i="1"/>
  <c r="O262" i="1"/>
  <c r="O3304" i="1"/>
  <c r="O315" i="1"/>
  <c r="O339" i="1"/>
  <c r="O1248" i="1"/>
  <c r="P4716" i="1"/>
  <c r="O2507" i="1"/>
  <c r="O350" i="1"/>
  <c r="O518" i="1"/>
  <c r="O3560" i="1"/>
  <c r="O571" i="1"/>
  <c r="O595" i="1"/>
  <c r="O1504" i="1"/>
  <c r="P4732" i="1"/>
  <c r="O2763" i="1"/>
  <c r="O606" i="1"/>
  <c r="O774" i="1"/>
  <c r="O1074" i="1"/>
  <c r="O827" i="1"/>
  <c r="O851" i="1"/>
  <c r="O225" i="1"/>
  <c r="P4972" i="1"/>
  <c r="O3019" i="1"/>
  <c r="O862" i="1"/>
  <c r="O1030" i="1"/>
  <c r="O2041" i="1"/>
  <c r="O1083" i="1"/>
  <c r="O1107" i="1"/>
  <c r="O481" i="1"/>
  <c r="P4988" i="1"/>
  <c r="O3275" i="1"/>
  <c r="O1118" i="1"/>
  <c r="O1286" i="1"/>
  <c r="O2297" i="1"/>
  <c r="O1339" i="1"/>
  <c r="O1363" i="1"/>
  <c r="O737" i="1"/>
  <c r="P5228" i="1"/>
  <c r="O3531" i="1"/>
  <c r="O1374" i="1"/>
  <c r="O1542" i="1"/>
  <c r="O2553" i="1"/>
  <c r="O1595" i="1"/>
  <c r="O1619" i="1"/>
  <c r="O993" i="1"/>
  <c r="P5244" i="1"/>
  <c r="O610" i="1"/>
  <c r="O1630" i="1"/>
  <c r="O1798" i="1"/>
  <c r="O2809" i="1"/>
  <c r="O60" i="1"/>
  <c r="O68" i="1"/>
  <c r="O1249" i="1"/>
  <c r="P2736" i="1"/>
  <c r="O2010" i="1"/>
  <c r="O175" i="1"/>
  <c r="O103" i="1"/>
  <c r="O3065" i="1"/>
  <c r="O316" i="1"/>
  <c r="O324" i="1"/>
  <c r="O1505" i="1"/>
  <c r="P2864" i="1"/>
  <c r="O2268" i="1"/>
  <c r="O431" i="1"/>
  <c r="O359" i="1"/>
  <c r="O3321" i="1"/>
  <c r="O572" i="1"/>
  <c r="O580" i="1"/>
  <c r="O530" i="1"/>
  <c r="P3757" i="1"/>
  <c r="O2524" i="1"/>
  <c r="O687" i="1"/>
  <c r="O615" i="1"/>
  <c r="O1346" i="1"/>
  <c r="O828" i="1"/>
  <c r="O836" i="1"/>
  <c r="O2003" i="1"/>
  <c r="P4013" i="1"/>
  <c r="O3036" i="1"/>
  <c r="O1199" i="1"/>
  <c r="O1127" i="1"/>
  <c r="O2314" i="1"/>
  <c r="O1340" i="1"/>
  <c r="O1348" i="1"/>
  <c r="O2519" i="1"/>
  <c r="P4286" i="1"/>
  <c r="O1220" i="1"/>
  <c r="O2647" i="1"/>
  <c r="O1849" i="1"/>
  <c r="O2860" i="1"/>
  <c r="O511" i="1"/>
  <c r="O183" i="1"/>
  <c r="O3145" i="1"/>
  <c r="P4287" i="1"/>
  <c r="O1750" i="1"/>
  <c r="O3017" i="1"/>
  <c r="O524" i="1"/>
  <c r="O532" i="1"/>
  <c r="O1713" i="1"/>
  <c r="O649" i="1"/>
  <c r="O3691" i="1"/>
  <c r="O3642" i="1"/>
  <c r="O510" i="1"/>
  <c r="O422" i="1"/>
  <c r="O5179" i="1"/>
  <c r="N2992" i="1"/>
  <c r="O5114" i="1"/>
  <c r="N242" i="1"/>
  <c r="O4939" i="1"/>
  <c r="N3475" i="1"/>
  <c r="O4940" i="1"/>
  <c r="N2052" i="1"/>
  <c r="O4717" i="1"/>
  <c r="N5119" i="1"/>
  <c r="O4686" i="1"/>
  <c r="N4880" i="1"/>
  <c r="O4479" i="1"/>
  <c r="O2247" i="1"/>
  <c r="O1536" i="1"/>
  <c r="O968" i="1"/>
  <c r="O3868" i="1"/>
  <c r="N4286" i="1"/>
  <c r="O3604" i="1"/>
  <c r="N4047" i="1"/>
  <c r="O3555" i="1"/>
  <c r="N3808" i="1"/>
  <c r="O4242" i="1"/>
  <c r="N3538" i="1"/>
  <c r="O5215" i="1"/>
  <c r="N2339" i="1"/>
  <c r="O4992" i="1"/>
  <c r="N5154" i="1"/>
  <c r="O4785" i="1"/>
  <c r="O1327" i="1"/>
  <c r="O2392" i="1"/>
  <c r="O1258" i="1"/>
  <c r="O4350" i="1"/>
  <c r="N4544" i="1"/>
  <c r="O4143" i="1"/>
  <c r="N4321" i="1"/>
  <c r="O3920" i="1"/>
  <c r="N4082" i="1"/>
  <c r="O3705" i="1"/>
  <c r="N3939" i="1"/>
  <c r="O5314" i="1"/>
  <c r="N3780" i="1"/>
  <c r="N1027" i="1"/>
  <c r="N3618" i="1"/>
  <c r="P2268" i="1"/>
  <c r="O1751" i="1"/>
  <c r="O2938" i="1"/>
  <c r="O205" i="1"/>
  <c r="P835" i="1"/>
  <c r="P3135" i="1"/>
  <c r="P3167" i="1"/>
  <c r="P3199" i="1"/>
  <c r="P3271" i="1"/>
  <c r="P2776" i="1"/>
  <c r="P2328" i="1"/>
  <c r="P2600" i="1"/>
  <c r="P4744" i="1"/>
  <c r="P4760" i="1"/>
  <c r="P4776" i="1"/>
  <c r="P2814" i="1"/>
  <c r="P4144" i="1"/>
  <c r="P4484" i="1"/>
  <c r="P3815" i="1"/>
  <c r="P3801" i="1"/>
  <c r="P3819" i="1"/>
  <c r="P3885" i="1"/>
  <c r="P3887" i="1"/>
  <c r="P3905" i="1"/>
  <c r="P2806" i="1"/>
  <c r="P4500" i="1"/>
  <c r="P3831" i="1"/>
  <c r="P3817" i="1"/>
  <c r="P3835" i="1"/>
  <c r="P3901" i="1"/>
  <c r="P3903" i="1"/>
  <c r="P3921" i="1"/>
  <c r="P2822" i="1"/>
  <c r="P4724" i="1"/>
  <c r="P3847" i="1"/>
  <c r="P3833" i="1"/>
  <c r="P3851" i="1"/>
  <c r="P3917" i="1"/>
  <c r="P3919" i="1"/>
  <c r="P3937" i="1"/>
  <c r="P3046" i="1"/>
  <c r="P4740" i="1"/>
  <c r="P3863" i="1"/>
  <c r="P3849" i="1"/>
  <c r="P3867" i="1"/>
  <c r="P3933" i="1"/>
  <c r="P3935" i="1"/>
  <c r="P3953" i="1"/>
  <c r="P3062" i="1"/>
  <c r="P4756" i="1"/>
  <c r="P3879" i="1"/>
  <c r="P3865" i="1"/>
  <c r="P3883" i="1"/>
  <c r="P3949" i="1"/>
  <c r="P3951" i="1"/>
  <c r="P3969" i="1"/>
  <c r="P3078" i="1"/>
  <c r="P4980" i="1"/>
  <c r="P3895" i="1"/>
  <c r="P3881" i="1"/>
  <c r="P3899" i="1"/>
  <c r="P3965" i="1"/>
  <c r="P3967" i="1"/>
  <c r="P3985" i="1"/>
  <c r="P2551" i="1"/>
  <c r="P3877" i="1"/>
  <c r="P4167" i="1"/>
  <c r="P4153" i="1"/>
  <c r="P4171" i="1"/>
  <c r="P4237" i="1"/>
  <c r="P4239" i="1"/>
  <c r="P4257" i="1"/>
  <c r="P2016" i="1"/>
  <c r="P4517" i="1"/>
  <c r="P4439" i="1"/>
  <c r="P4425" i="1"/>
  <c r="P4443" i="1"/>
  <c r="P4509" i="1"/>
  <c r="P4511" i="1"/>
  <c r="P4529" i="1"/>
  <c r="P3576" i="1"/>
  <c r="P4821" i="1"/>
  <c r="P4743" i="1"/>
  <c r="P4729" i="1"/>
  <c r="P4747" i="1"/>
  <c r="P4813" i="1"/>
  <c r="P4815" i="1"/>
  <c r="P4833" i="1"/>
  <c r="P3049" i="1"/>
  <c r="P5093" i="1"/>
  <c r="P5015" i="1"/>
  <c r="P5001" i="1"/>
  <c r="P5019" i="1"/>
  <c r="P5085" i="1"/>
  <c r="P5087" i="1"/>
  <c r="P5105" i="1"/>
  <c r="P4525" i="1"/>
  <c r="O2093" i="1"/>
  <c r="O608" i="1"/>
  <c r="O296" i="1"/>
  <c r="O3338" i="1"/>
  <c r="O605" i="1"/>
  <c r="O549" i="1"/>
  <c r="O3543" i="1"/>
  <c r="P4541" i="1"/>
  <c r="O2349" i="1"/>
  <c r="O864" i="1"/>
  <c r="O552" i="1"/>
  <c r="O3594" i="1"/>
  <c r="O861" i="1"/>
  <c r="O805" i="1"/>
  <c r="O1742" i="1"/>
  <c r="P4781" i="1"/>
  <c r="O2605" i="1"/>
  <c r="O1120" i="1"/>
  <c r="O808" i="1"/>
  <c r="O1584" i="1"/>
  <c r="O1117" i="1"/>
  <c r="O1061" i="1"/>
  <c r="O2104" i="1"/>
  <c r="P4797" i="1"/>
  <c r="O211" i="1"/>
  <c r="O1376" i="1"/>
  <c r="O1064" i="1"/>
  <c r="O2075" i="1"/>
  <c r="O1373" i="1"/>
  <c r="O1317" i="1"/>
  <c r="O2360" i="1"/>
  <c r="P5037" i="1"/>
  <c r="O467" i="1"/>
  <c r="O97" i="1"/>
  <c r="O1320" i="1"/>
  <c r="O2331" i="1"/>
  <c r="O1629" i="1"/>
  <c r="O1573" i="1"/>
  <c r="O2616" i="1"/>
  <c r="P5053" i="1"/>
  <c r="O723" i="1"/>
  <c r="O353" i="1"/>
  <c r="O1576" i="1"/>
  <c r="O2587" i="1"/>
  <c r="O1885" i="1"/>
  <c r="O1829" i="1"/>
  <c r="O2872" i="1"/>
  <c r="P5293" i="1"/>
  <c r="O979" i="1"/>
  <c r="O609" i="1"/>
  <c r="O1832" i="1"/>
  <c r="O2843" i="1"/>
  <c r="O174" i="1"/>
  <c r="O86" i="1"/>
  <c r="O3128" i="1"/>
  <c r="P5309" i="1"/>
  <c r="O1235" i="1"/>
  <c r="O865" i="1"/>
  <c r="O57" i="1"/>
  <c r="O3099" i="1"/>
  <c r="O430" i="1"/>
  <c r="O342" i="1"/>
  <c r="O3384" i="1"/>
  <c r="P2865" i="1"/>
  <c r="O1491" i="1"/>
  <c r="O1121" i="1"/>
  <c r="O313" i="1"/>
  <c r="O3355" i="1"/>
  <c r="O686" i="1"/>
  <c r="O598" i="1"/>
  <c r="O3640" i="1"/>
  <c r="P2993" i="1"/>
  <c r="O1747" i="1"/>
  <c r="O1377" i="1"/>
  <c r="O569" i="1"/>
  <c r="O3611" i="1"/>
  <c r="O942" i="1"/>
  <c r="O854" i="1"/>
  <c r="O1790" i="1"/>
  <c r="P3774" i="1"/>
  <c r="O196" i="1"/>
  <c r="O1633" i="1"/>
  <c r="O825" i="1"/>
  <c r="O1682" i="1"/>
  <c r="O1198" i="1"/>
  <c r="O1110" i="1"/>
  <c r="O2121" i="1"/>
  <c r="P4030" i="1"/>
  <c r="O708" i="1"/>
  <c r="O2135" i="1"/>
  <c r="O1337" i="1"/>
  <c r="O2348" i="1"/>
  <c r="O1710" i="1"/>
  <c r="O1622" i="1"/>
  <c r="O2633" i="1"/>
  <c r="P4271" i="1"/>
  <c r="O1494" i="1"/>
  <c r="O2761" i="1"/>
  <c r="O268" i="1"/>
  <c r="O276" i="1"/>
  <c r="O1457" i="1"/>
  <c r="O393" i="1"/>
  <c r="O3435" i="1"/>
  <c r="P4304" i="1"/>
  <c r="O9" i="1"/>
  <c r="O3307" i="1"/>
  <c r="O894" i="1"/>
  <c r="O806" i="1"/>
  <c r="O1568" i="1"/>
  <c r="O859" i="1"/>
  <c r="O883" i="1"/>
  <c r="O274" i="1"/>
  <c r="O1280" i="1"/>
  <c r="O712" i="1"/>
  <c r="O3553" i="1"/>
  <c r="N4030" i="1"/>
  <c r="O3826" i="1"/>
  <c r="N3791" i="1"/>
  <c r="O5213" i="1"/>
  <c r="N3484" i="1"/>
  <c r="O5166" i="1"/>
  <c r="N2196" i="1"/>
  <c r="O4959" i="1"/>
  <c r="N5137" i="1"/>
  <c r="O4736" i="1"/>
  <c r="N4898" i="1"/>
  <c r="O4529" i="1"/>
  <c r="O1421" i="1"/>
  <c r="O2136" i="1"/>
  <c r="O1002" i="1"/>
  <c r="O4094" i="1"/>
  <c r="N4288" i="1"/>
  <c r="O3887" i="1"/>
  <c r="N4065" i="1"/>
  <c r="O3635" i="1"/>
  <c r="N3826" i="1"/>
  <c r="O2214" i="1"/>
  <c r="N3683" i="1"/>
  <c r="O5265" i="1"/>
  <c r="N3423" i="1"/>
  <c r="N771" i="1"/>
  <c r="N2612" i="1"/>
  <c r="P2843" i="1"/>
  <c r="O1495" i="1"/>
  <c r="O2682" i="1"/>
  <c r="O1708" i="1"/>
  <c r="O4400" i="1"/>
  <c r="N4562" i="1"/>
  <c r="O4193" i="1"/>
  <c r="N4419" i="1"/>
  <c r="O4930" i="1"/>
  <c r="N4260" i="1"/>
  <c r="N1507" i="1"/>
  <c r="N4117" i="1"/>
  <c r="N1316" i="1"/>
  <c r="N4054" i="1"/>
  <c r="N1093" i="1"/>
  <c r="N3959" i="1"/>
  <c r="P3964" i="1"/>
  <c r="O1961" i="1"/>
  <c r="O2972" i="1"/>
  <c r="O623" i="1"/>
  <c r="P1107" i="1"/>
  <c r="P4852" i="1"/>
  <c r="P4884" i="1"/>
  <c r="P4916" i="1"/>
  <c r="P2505" i="1"/>
  <c r="P2018" i="1"/>
  <c r="P3609" i="1"/>
  <c r="P1249" i="1"/>
  <c r="P4010" i="1"/>
  <c r="P4026" i="1"/>
  <c r="P4042" i="1"/>
  <c r="P4134" i="1"/>
  <c r="P4400" i="1"/>
  <c r="P2800" i="1"/>
  <c r="P4071" i="1"/>
  <c r="P4057" i="1"/>
  <c r="P4075" i="1"/>
  <c r="P4141" i="1"/>
  <c r="P4143" i="1"/>
  <c r="P4161" i="1"/>
  <c r="P2055" i="1"/>
  <c r="P3518" i="1"/>
  <c r="P4087" i="1"/>
  <c r="P4073" i="1"/>
  <c r="P4091" i="1"/>
  <c r="P4157" i="1"/>
  <c r="P4159" i="1"/>
  <c r="P4177" i="1"/>
  <c r="P2279" i="1"/>
  <c r="P3646" i="1"/>
  <c r="P4103" i="1"/>
  <c r="P4089" i="1"/>
  <c r="P4107" i="1"/>
  <c r="P4173" i="1"/>
  <c r="P4175" i="1"/>
  <c r="P4193" i="1"/>
  <c r="P2295" i="1"/>
  <c r="P3669" i="1"/>
  <c r="P4119" i="1"/>
  <c r="P4105" i="1"/>
  <c r="P4123" i="1"/>
  <c r="P4189" i="1"/>
  <c r="P4191" i="1"/>
  <c r="P4209" i="1"/>
  <c r="P2311" i="1"/>
  <c r="P3685" i="1"/>
  <c r="P4135" i="1"/>
  <c r="P4121" i="1"/>
  <c r="P4139" i="1"/>
  <c r="P4205" i="1"/>
  <c r="P4207" i="1"/>
  <c r="P4225" i="1"/>
  <c r="P2535" i="1"/>
  <c r="P3765" i="1"/>
  <c r="P4151" i="1"/>
  <c r="P4137" i="1"/>
  <c r="P4155" i="1"/>
  <c r="P4221" i="1"/>
  <c r="P4223" i="1"/>
  <c r="P4241" i="1"/>
  <c r="P978" i="1"/>
  <c r="P4501" i="1"/>
  <c r="P4423" i="1"/>
  <c r="P4409" i="1"/>
  <c r="P4427" i="1"/>
  <c r="P4493" i="1"/>
  <c r="P4495" i="1"/>
  <c r="P4513" i="1"/>
  <c r="P3320" i="1"/>
  <c r="P4773" i="1"/>
  <c r="P4695" i="1"/>
  <c r="P4681" i="1"/>
  <c r="P4699" i="1"/>
  <c r="P4765" i="1"/>
  <c r="P4767" i="1"/>
  <c r="P4785" i="1"/>
  <c r="P2825" i="1"/>
  <c r="P5077" i="1"/>
  <c r="P4999" i="1"/>
  <c r="P4985" i="1"/>
  <c r="P5003" i="1"/>
  <c r="P5069" i="1"/>
  <c r="P5071" i="1"/>
  <c r="P5089" i="1"/>
  <c r="P2314" i="1"/>
  <c r="P5349" i="1"/>
  <c r="P5271" i="1"/>
  <c r="P5257" i="1"/>
  <c r="P5275" i="1"/>
  <c r="P5341" i="1"/>
  <c r="P5343" i="1"/>
  <c r="P4050" i="1"/>
  <c r="P4542" i="1"/>
  <c r="O1732" i="1"/>
  <c r="O3159" i="1"/>
  <c r="O330" i="1"/>
  <c r="O3372" i="1"/>
  <c r="O1023" i="1"/>
  <c r="O695" i="1"/>
  <c r="O1824" i="1"/>
  <c r="P4558" i="1"/>
  <c r="O165" i="1"/>
  <c r="O3415" i="1"/>
  <c r="O586" i="1"/>
  <c r="O3628" i="1"/>
  <c r="O1279" i="1"/>
  <c r="O951" i="1"/>
  <c r="O2138" i="1"/>
  <c r="P4798" i="1"/>
  <c r="O421" i="1"/>
  <c r="O34" i="1"/>
  <c r="O842" i="1"/>
  <c r="O1882" i="1"/>
  <c r="O1535" i="1"/>
  <c r="O1207" i="1"/>
  <c r="O2394" i="1"/>
  <c r="P4814" i="1"/>
  <c r="O677" i="1"/>
  <c r="O1966" i="1"/>
  <c r="O1098" i="1"/>
  <c r="O2173" i="1"/>
  <c r="O176" i="1"/>
  <c r="O1463" i="1"/>
  <c r="O2650" i="1"/>
  <c r="P5054" i="1"/>
  <c r="O933" i="1"/>
  <c r="O2232" i="1"/>
  <c r="O1354" i="1"/>
  <c r="O2429" i="1"/>
  <c r="O432" i="1"/>
  <c r="O1719" i="1"/>
  <c r="O2906" i="1"/>
  <c r="P5070" i="1"/>
  <c r="O1189" i="1"/>
  <c r="O2488" i="1"/>
  <c r="O1610" i="1"/>
  <c r="O2685" i="1"/>
  <c r="O688" i="1"/>
  <c r="O120" i="1"/>
  <c r="O3162" i="1"/>
  <c r="P5310" i="1"/>
  <c r="O1445" i="1"/>
  <c r="O2744" i="1"/>
  <c r="O11" i="1"/>
  <c r="O35" i="1"/>
  <c r="O944" i="1"/>
  <c r="O376" i="1"/>
  <c r="O3418" i="1"/>
  <c r="P5326" i="1"/>
  <c r="O1701" i="1"/>
  <c r="O3000" i="1"/>
  <c r="O267" i="1"/>
  <c r="O291" i="1"/>
  <c r="O1200" i="1"/>
  <c r="O632" i="1"/>
  <c r="O3674" i="1"/>
  <c r="P2752" i="1"/>
  <c r="O1957" i="1"/>
  <c r="O3256" i="1"/>
  <c r="O523" i="1"/>
  <c r="O547" i="1"/>
  <c r="O1456" i="1"/>
  <c r="O888" i="1"/>
  <c r="O1855" i="1"/>
  <c r="P2880" i="1"/>
  <c r="O214" i="1"/>
  <c r="O3512" i="1"/>
  <c r="O779" i="1"/>
  <c r="O803" i="1"/>
  <c r="O177" i="1"/>
  <c r="O1144" i="1"/>
  <c r="O2155" i="1"/>
  <c r="P3759" i="1"/>
  <c r="O470" i="1"/>
  <c r="O306" i="1"/>
  <c r="O1035" i="1"/>
  <c r="O1059" i="1"/>
  <c r="O433" i="1"/>
  <c r="O1400" i="1"/>
  <c r="O2411" i="1"/>
  <c r="P4015" i="1"/>
  <c r="O982" i="1"/>
  <c r="O2249" i="1"/>
  <c r="O1547" i="1"/>
  <c r="O1571" i="1"/>
  <c r="O945" i="1"/>
  <c r="O1912" i="1"/>
  <c r="O2923" i="1"/>
  <c r="P4288" i="1"/>
  <c r="O1784" i="1"/>
  <c r="O3051" i="1"/>
  <c r="O638" i="1"/>
  <c r="O550" i="1"/>
  <c r="O3592" i="1"/>
  <c r="O603" i="1"/>
  <c r="O627" i="1"/>
  <c r="P4305" i="1"/>
  <c r="O219" i="1"/>
  <c r="O755" i="1"/>
  <c r="O129" i="1"/>
  <c r="O1096" i="1"/>
  <c r="O2107" i="1"/>
  <c r="O1405" i="1"/>
  <c r="O1349" i="1"/>
  <c r="O909" i="1"/>
  <c r="O1822" i="1"/>
  <c r="O746" i="1"/>
  <c r="O3838" i="1"/>
  <c r="N4032" i="1"/>
  <c r="O3584" i="1"/>
  <c r="N3809" i="1"/>
  <c r="O4114" i="1"/>
  <c r="N3516" i="1"/>
  <c r="O5216" i="1"/>
  <c r="N2980" i="1"/>
  <c r="O5009" i="1"/>
  <c r="N513" i="1"/>
  <c r="N515" i="1"/>
  <c r="N5076" i="1"/>
  <c r="P3558" i="1"/>
  <c r="O1239" i="1"/>
  <c r="O2426" i="1"/>
  <c r="O1452" i="1"/>
  <c r="O4144" i="1"/>
  <c r="N4306" i="1"/>
  <c r="O3937" i="1"/>
  <c r="N4163" i="1"/>
  <c r="O5138" i="1"/>
  <c r="N4004" i="1"/>
  <c r="N1251" i="1"/>
  <c r="N3861" i="1"/>
  <c r="N1060" i="1"/>
  <c r="N3798" i="1"/>
  <c r="N837" i="1"/>
  <c r="N3703" i="1"/>
  <c r="P3708" i="1"/>
  <c r="O1705" i="1"/>
  <c r="O2716" i="1"/>
  <c r="O367" i="1"/>
  <c r="N179" i="1"/>
  <c r="N4740" i="1"/>
  <c r="N1987" i="1"/>
  <c r="N4597" i="1"/>
  <c r="N1796" i="1"/>
  <c r="N4534" i="1"/>
  <c r="N1573" i="1"/>
  <c r="N4439" i="1"/>
  <c r="N1382" i="1"/>
  <c r="N4248" i="1"/>
  <c r="N1175" i="1"/>
  <c r="N4233" i="1"/>
  <c r="O180" i="1"/>
  <c r="O380" i="1"/>
  <c r="O388" i="1"/>
  <c r="O1569" i="1"/>
  <c r="P1379" i="1"/>
  <c r="P553" i="1"/>
  <c r="P793" i="1"/>
  <c r="P841" i="1"/>
  <c r="P3273" i="1"/>
  <c r="P2794" i="1"/>
  <c r="P2346" i="1"/>
  <c r="P2618" i="1"/>
  <c r="P4778" i="1"/>
  <c r="P4794" i="1"/>
  <c r="P4810" i="1"/>
  <c r="P4390" i="1"/>
  <c r="P4912" i="1"/>
  <c r="P4389" i="1"/>
  <c r="P4327" i="1"/>
  <c r="P4313" i="1"/>
  <c r="P4331" i="1"/>
  <c r="P4397" i="1"/>
  <c r="P4399" i="1"/>
  <c r="P4417" i="1"/>
  <c r="P3559" i="1"/>
  <c r="P4421" i="1"/>
  <c r="P4343" i="1"/>
  <c r="P4329" i="1"/>
  <c r="P4347" i="1"/>
  <c r="P4413" i="1"/>
  <c r="P4415" i="1"/>
  <c r="P4433" i="1"/>
  <c r="P3575" i="1"/>
  <c r="P4437" i="1"/>
  <c r="P4359" i="1"/>
  <c r="P4345" i="1"/>
  <c r="P4363" i="1"/>
  <c r="P4429" i="1"/>
  <c r="P4431" i="1"/>
  <c r="P4449" i="1"/>
  <c r="P3591" i="1"/>
  <c r="P4453" i="1"/>
  <c r="P4375" i="1"/>
  <c r="P4361" i="1"/>
  <c r="P4379" i="1"/>
  <c r="P4445" i="1"/>
  <c r="P4447" i="1"/>
  <c r="P4465" i="1"/>
  <c r="P816" i="1"/>
  <c r="P4469" i="1"/>
  <c r="P4391" i="1"/>
  <c r="P4377" i="1"/>
  <c r="P4395" i="1"/>
  <c r="P4461" i="1"/>
  <c r="P4463" i="1"/>
  <c r="P4481" i="1"/>
  <c r="P897" i="1"/>
  <c r="P4485" i="1"/>
  <c r="P4407" i="1"/>
  <c r="P4393" i="1"/>
  <c r="P4411" i="1"/>
  <c r="P4477" i="1"/>
  <c r="P4479" i="1"/>
  <c r="P4497" i="1"/>
  <c r="P3304" i="1"/>
  <c r="P4757" i="1"/>
  <c r="P4679" i="1"/>
  <c r="P4665" i="1"/>
  <c r="P4683" i="1"/>
  <c r="P4749" i="1"/>
  <c r="P4751" i="1"/>
  <c r="P4769" i="1"/>
  <c r="P2569" i="1"/>
  <c r="P5029" i="1"/>
  <c r="P4951" i="1"/>
  <c r="P4937" i="1"/>
  <c r="P4955" i="1"/>
  <c r="P5021" i="1"/>
  <c r="P5023" i="1"/>
  <c r="P5041" i="1"/>
  <c r="P2298" i="1"/>
  <c r="P5333" i="1"/>
  <c r="P5255" i="1"/>
  <c r="P5241" i="1"/>
  <c r="P5259" i="1"/>
  <c r="P5325" i="1"/>
  <c r="P5327" i="1"/>
  <c r="P3714" i="1"/>
  <c r="P3610" i="1"/>
  <c r="P3185" i="1"/>
  <c r="P2305" i="1"/>
  <c r="P2577" i="1"/>
  <c r="P2593" i="1"/>
  <c r="P3232" i="1"/>
  <c r="P3246" i="1"/>
  <c r="P4898" i="1"/>
  <c r="P4527" i="1"/>
  <c r="O55" i="1"/>
  <c r="O3273" i="1"/>
  <c r="O780" i="1"/>
  <c r="O788" i="1"/>
  <c r="O1940" i="1"/>
  <c r="O905" i="1"/>
  <c r="O1879" i="1"/>
  <c r="P4543" i="1"/>
  <c r="O311" i="1"/>
  <c r="O578" i="1"/>
  <c r="O1036" i="1"/>
  <c r="O1044" i="1"/>
  <c r="O2215" i="1"/>
  <c r="O1161" i="1"/>
  <c r="O2172" i="1"/>
  <c r="P4783" i="1"/>
  <c r="O567" i="1"/>
  <c r="O2006" i="1"/>
  <c r="O1292" i="1"/>
  <c r="O1300" i="1"/>
  <c r="O2471" i="1"/>
  <c r="O1417" i="1"/>
  <c r="O2428" i="1"/>
  <c r="P4799" i="1"/>
  <c r="O823" i="1"/>
  <c r="O2266" i="1"/>
  <c r="O1548" i="1"/>
  <c r="O1556" i="1"/>
  <c r="O2727" i="1"/>
  <c r="O1673" i="1"/>
  <c r="O2684" i="1"/>
  <c r="P5039" i="1"/>
  <c r="O1079" i="1"/>
  <c r="O2522" i="1"/>
  <c r="O45" i="1"/>
  <c r="O1812" i="1"/>
  <c r="O2983" i="1"/>
  <c r="O1929" i="1"/>
  <c r="O2940" i="1"/>
  <c r="P5055" i="1"/>
  <c r="O1335" i="1"/>
  <c r="O2778" i="1"/>
  <c r="O301" i="1"/>
  <c r="O245" i="1"/>
  <c r="O3239" i="1"/>
  <c r="O154" i="1"/>
  <c r="O3196" i="1"/>
  <c r="P5295" i="1"/>
  <c r="O1591" i="1"/>
  <c r="O3034" i="1"/>
  <c r="O557" i="1"/>
  <c r="O501" i="1"/>
  <c r="O3495" i="1"/>
  <c r="O410" i="1"/>
  <c r="O3452" i="1"/>
  <c r="P5311" i="1"/>
  <c r="O1847" i="1"/>
  <c r="O3290" i="1"/>
  <c r="O813" i="1"/>
  <c r="O757" i="1"/>
  <c r="O1314" i="1"/>
  <c r="O666" i="1"/>
  <c r="O370" i="1"/>
  <c r="P2881" i="1"/>
  <c r="O248" i="1"/>
  <c r="O3546" i="1"/>
  <c r="O1069" i="1"/>
  <c r="O1013" i="1"/>
  <c r="O2056" i="1"/>
  <c r="O922" i="1"/>
  <c r="O1991" i="1"/>
  <c r="P3009" i="1"/>
  <c r="O504" i="1"/>
  <c r="O850" i="1"/>
  <c r="O1325" i="1"/>
  <c r="O1269" i="1"/>
  <c r="O2312" i="1"/>
  <c r="O1178" i="1"/>
  <c r="O2253" i="1"/>
  <c r="P3776" i="1"/>
  <c r="O760" i="1"/>
  <c r="O2027" i="1"/>
  <c r="O1581" i="1"/>
  <c r="O1525" i="1"/>
  <c r="O2568" i="1"/>
  <c r="O1434" i="1"/>
  <c r="O2509" i="1"/>
  <c r="P4032" i="1"/>
  <c r="O1272" i="1"/>
  <c r="O2539" i="1"/>
  <c r="O126" i="1"/>
  <c r="O38" i="1"/>
  <c r="O3080" i="1"/>
  <c r="O91" i="1"/>
  <c r="O115" i="1"/>
  <c r="P4289" i="1"/>
  <c r="O1818" i="1"/>
  <c r="O499" i="1"/>
  <c r="O1408" i="1"/>
  <c r="O840" i="1"/>
  <c r="O1745" i="1"/>
  <c r="O1149" i="1"/>
  <c r="O1093" i="1"/>
  <c r="P4274" i="1"/>
  <c r="O765" i="1"/>
  <c r="O1221" i="1"/>
  <c r="O2264" i="1"/>
  <c r="O1130" i="1"/>
  <c r="O2205" i="1"/>
  <c r="O208" i="1"/>
  <c r="P2054" i="1"/>
  <c r="O983" i="1"/>
  <c r="O2170" i="1"/>
  <c r="O1196" i="1"/>
  <c r="O3888" i="1"/>
  <c r="N4050" i="1"/>
  <c r="O3664" i="1"/>
  <c r="N3907" i="1"/>
  <c r="O5042" i="1"/>
  <c r="N3748" i="1"/>
  <c r="N995" i="1"/>
  <c r="N3571" i="1"/>
  <c r="N804" i="1"/>
  <c r="N3459" i="1"/>
  <c r="N581" i="1"/>
  <c r="N3140" i="1"/>
  <c r="P3963" i="1"/>
  <c r="O1449" i="1"/>
  <c r="O2460" i="1"/>
  <c r="O111" i="1"/>
  <c r="O5010" i="1"/>
  <c r="N4484" i="1"/>
  <c r="N1731" i="1"/>
  <c r="N4341" i="1"/>
  <c r="N1540" i="1"/>
  <c r="N4278" i="1"/>
  <c r="N1317" i="1"/>
  <c r="N4183" i="1"/>
  <c r="N1126" i="1"/>
  <c r="N3992" i="1"/>
  <c r="N919" i="1"/>
  <c r="N3977" i="1"/>
  <c r="O1475" i="1"/>
  <c r="O124" i="1"/>
  <c r="O132" i="1"/>
  <c r="O1313" i="1"/>
  <c r="N245" i="1"/>
  <c r="N5014" i="1"/>
  <c r="N54" i="1"/>
  <c r="N4919" i="1"/>
  <c r="N1862" i="1"/>
  <c r="N4728" i="1"/>
  <c r="N1655" i="1"/>
  <c r="N4713" i="1"/>
  <c r="N1448" i="1"/>
  <c r="N4794" i="1"/>
  <c r="N1225" i="1"/>
  <c r="N4827" i="1"/>
  <c r="O3258" i="1"/>
  <c r="O750" i="1"/>
  <c r="O662" i="1"/>
  <c r="O3704" i="1"/>
  <c r="P1651" i="1"/>
  <c r="P2421" i="1"/>
  <c r="P2453" i="1"/>
  <c r="P2485" i="1"/>
  <c r="P2539" i="1"/>
  <c r="P2220" i="1"/>
  <c r="P833" i="1"/>
  <c r="P2044" i="1"/>
  <c r="P4012" i="1"/>
  <c r="P4028" i="1"/>
  <c r="P4044" i="1"/>
  <c r="P4902" i="1"/>
  <c r="P4657" i="1"/>
  <c r="P4661" i="1"/>
  <c r="P4583" i="1"/>
  <c r="P4569" i="1"/>
  <c r="P4587" i="1"/>
  <c r="P4653" i="1"/>
  <c r="P4655" i="1"/>
  <c r="P4673" i="1"/>
  <c r="P2808" i="1"/>
  <c r="P4677" i="1"/>
  <c r="P4599" i="1"/>
  <c r="P4585" i="1"/>
  <c r="P4603" i="1"/>
  <c r="P4669" i="1"/>
  <c r="P4671" i="1"/>
  <c r="P4689" i="1"/>
  <c r="P2824" i="1"/>
  <c r="P4693" i="1"/>
  <c r="P4615" i="1"/>
  <c r="P4601" i="1"/>
  <c r="P4619" i="1"/>
  <c r="P4685" i="1"/>
  <c r="P4687" i="1"/>
  <c r="P4705" i="1"/>
  <c r="P3048" i="1"/>
  <c r="P4709" i="1"/>
  <c r="P4631" i="1"/>
  <c r="P4617" i="1"/>
  <c r="P4635" i="1"/>
  <c r="P4701" i="1"/>
  <c r="P4703" i="1"/>
  <c r="P4721" i="1"/>
  <c r="P3064" i="1"/>
  <c r="P4725" i="1"/>
  <c r="P4647" i="1"/>
  <c r="P4633" i="1"/>
  <c r="P4651" i="1"/>
  <c r="P4717" i="1"/>
  <c r="P4719" i="1"/>
  <c r="P4737" i="1"/>
  <c r="P3080" i="1"/>
  <c r="P4741" i="1"/>
  <c r="P4663" i="1"/>
  <c r="P4649" i="1"/>
  <c r="P4667" i="1"/>
  <c r="P4733" i="1"/>
  <c r="P4735" i="1"/>
  <c r="P4753" i="1"/>
  <c r="P2553" i="1"/>
  <c r="P5013" i="1"/>
  <c r="P4935" i="1"/>
  <c r="P4921" i="1"/>
  <c r="P4939" i="1"/>
  <c r="P5005" i="1"/>
  <c r="P5007" i="1"/>
  <c r="P5025" i="1"/>
  <c r="P2042" i="1"/>
  <c r="P5285" i="1"/>
  <c r="P5207" i="1"/>
  <c r="P5193" i="1"/>
  <c r="P5211" i="1"/>
  <c r="P5277" i="1"/>
  <c r="P5279" i="1"/>
  <c r="P5297" i="1"/>
  <c r="P3594" i="1"/>
  <c r="P3057" i="1"/>
  <c r="P2177" i="1"/>
  <c r="P2449" i="1"/>
  <c r="P2465" i="1"/>
  <c r="P3121" i="1"/>
  <c r="P3137" i="1"/>
  <c r="P4642" i="1"/>
  <c r="P3083" i="1"/>
  <c r="P3814" i="1"/>
  <c r="P3704" i="1"/>
  <c r="P3738" i="1"/>
  <c r="P3740" i="1"/>
  <c r="P3822" i="1"/>
  <c r="P3824" i="1"/>
  <c r="P4178" i="1"/>
  <c r="P4544" i="1"/>
  <c r="O265" i="1"/>
  <c r="O3563" i="1"/>
  <c r="O1150" i="1"/>
  <c r="O1062" i="1"/>
  <c r="O2073" i="1"/>
  <c r="O1115" i="1"/>
  <c r="O1139" i="1"/>
  <c r="P4560" i="1"/>
  <c r="O521" i="1"/>
  <c r="O1122" i="1"/>
  <c r="O1406" i="1"/>
  <c r="O1318" i="1"/>
  <c r="O2329" i="1"/>
  <c r="O1371" i="1"/>
  <c r="O1395" i="1"/>
  <c r="P4800" i="1"/>
  <c r="O777" i="1"/>
  <c r="O2044" i="1"/>
  <c r="O1662" i="1"/>
  <c r="O1574" i="1"/>
  <c r="O2585" i="1"/>
  <c r="O1627" i="1"/>
  <c r="O1651" i="1"/>
  <c r="P4816" i="1"/>
  <c r="O1033" i="1"/>
  <c r="O2300" i="1"/>
  <c r="O207" i="1"/>
  <c r="O1830" i="1"/>
  <c r="O2841" i="1"/>
  <c r="O92" i="1"/>
  <c r="O100" i="1"/>
  <c r="P5056" i="1"/>
  <c r="O1289" i="1"/>
  <c r="O2556" i="1"/>
  <c r="O463" i="1"/>
  <c r="O135" i="1"/>
  <c r="O3097" i="1"/>
  <c r="O348" i="1"/>
  <c r="O356" i="1"/>
  <c r="P5072" i="1"/>
  <c r="O1545" i="1"/>
  <c r="O2812" i="1"/>
  <c r="O719" i="1"/>
  <c r="O391" i="1"/>
  <c r="O3353" i="1"/>
  <c r="O604" i="1"/>
  <c r="O612" i="1"/>
  <c r="P5312" i="1"/>
  <c r="O1801" i="1"/>
  <c r="O3068" i="1"/>
  <c r="O975" i="1"/>
  <c r="O647" i="1"/>
  <c r="O1679" i="1"/>
  <c r="O860" i="1"/>
  <c r="O868" i="1"/>
  <c r="P5328" i="1"/>
  <c r="O26" i="1"/>
  <c r="O3324" i="1"/>
  <c r="O1231" i="1"/>
  <c r="O903" i="1"/>
  <c r="O2090" i="1"/>
  <c r="O1116" i="1"/>
  <c r="O1124" i="1"/>
  <c r="P2896" i="1"/>
  <c r="O282" i="1"/>
  <c r="O3580" i="1"/>
  <c r="O1487" i="1"/>
  <c r="O1159" i="1"/>
  <c r="O2346" i="1"/>
  <c r="O1372" i="1"/>
  <c r="O1380" i="1"/>
  <c r="P3024" i="1"/>
  <c r="O538" i="1"/>
  <c r="O1794" i="1"/>
  <c r="O128" i="1"/>
  <c r="O1415" i="1"/>
  <c r="O2602" i="1"/>
  <c r="O1628" i="1"/>
  <c r="O1636" i="1"/>
  <c r="P3777" i="1"/>
  <c r="O794" i="1"/>
  <c r="O2125" i="1"/>
  <c r="O384" i="1"/>
  <c r="O1671" i="1"/>
  <c r="O2858" i="1"/>
  <c r="O125" i="1"/>
  <c r="O69" i="1"/>
  <c r="P4033" i="1"/>
  <c r="O1306" i="1"/>
  <c r="O2637" i="1"/>
  <c r="O896" i="1"/>
  <c r="O328" i="1"/>
  <c r="O3370" i="1"/>
  <c r="O637" i="1"/>
  <c r="O581" i="1"/>
  <c r="P5282" i="1"/>
  <c r="O509" i="1"/>
  <c r="O965" i="1"/>
  <c r="O2004" i="1"/>
  <c r="O874" i="1"/>
  <c r="O1927" i="1"/>
  <c r="O1567" i="1"/>
  <c r="P2807" i="1"/>
  <c r="P4322" i="1"/>
  <c r="O1183" i="1"/>
  <c r="O1367" i="1"/>
  <c r="O2554" i="1"/>
  <c r="O1580" i="1"/>
  <c r="O1588" i="1"/>
  <c r="O2759" i="1"/>
  <c r="P3707" i="1"/>
  <c r="O1193" i="1"/>
  <c r="O2204" i="1"/>
  <c r="O1566" i="1"/>
  <c r="O4658" i="1"/>
  <c r="N4228" i="1"/>
  <c r="N1475" i="1"/>
  <c r="N4085" i="1"/>
  <c r="N1284" i="1"/>
  <c r="N4022" i="1"/>
  <c r="N1061" i="1"/>
  <c r="N3927" i="1"/>
  <c r="N870" i="1"/>
  <c r="N3736" i="1"/>
  <c r="N663" i="1"/>
  <c r="N3721" i="1"/>
  <c r="P5330" i="1"/>
  <c r="O1659" i="1"/>
  <c r="O1683" i="1"/>
  <c r="O1057" i="1"/>
  <c r="N2020" i="1"/>
  <c r="N4758" i="1"/>
  <c r="N1797" i="1"/>
  <c r="N4663" i="1"/>
  <c r="N1606" i="1"/>
  <c r="N4472" i="1"/>
  <c r="N1399" i="1"/>
  <c r="N4457" i="1"/>
  <c r="N1192" i="1"/>
  <c r="N4538" i="1"/>
  <c r="N969" i="1"/>
  <c r="N4571" i="1"/>
  <c r="O2746" i="1"/>
  <c r="O494" i="1"/>
  <c r="O406" i="1"/>
  <c r="O3448" i="1"/>
  <c r="N327" i="1"/>
  <c r="N2644" i="1"/>
  <c r="N120" i="1"/>
  <c r="N3234" i="1"/>
  <c r="N1928" i="1"/>
  <c r="N3347" i="1"/>
  <c r="N58" i="1"/>
  <c r="N5097" i="1"/>
  <c r="N27" i="1"/>
  <c r="N4285" i="1"/>
  <c r="N1835" i="1"/>
  <c r="O305" i="1"/>
  <c r="O1617" i="1"/>
  <c r="O1520" i="1"/>
  <c r="O952" i="1"/>
  <c r="O1948" i="1"/>
  <c r="P148" i="1"/>
  <c r="P2423" i="1"/>
  <c r="P2455" i="1"/>
  <c r="P2487" i="1"/>
  <c r="P3307" i="1"/>
  <c r="P2988" i="1"/>
  <c r="P2540" i="1"/>
  <c r="P2812" i="1"/>
  <c r="P4780" i="1"/>
  <c r="P4796" i="1"/>
  <c r="P4812" i="1"/>
  <c r="P4024" i="1"/>
  <c r="P4498" i="1"/>
  <c r="P4917" i="1"/>
  <c r="P4839" i="1"/>
  <c r="P4825" i="1"/>
  <c r="P4843" i="1"/>
  <c r="P4909" i="1"/>
  <c r="P4911" i="1"/>
  <c r="P4929" i="1"/>
  <c r="P2057" i="1"/>
  <c r="P4933" i="1"/>
  <c r="P4855" i="1"/>
  <c r="P4841" i="1"/>
  <c r="P4859" i="1"/>
  <c r="P4925" i="1"/>
  <c r="P4927" i="1"/>
  <c r="P4945" i="1"/>
  <c r="P2281" i="1"/>
  <c r="P4949" i="1"/>
  <c r="P4871" i="1"/>
  <c r="P4857" i="1"/>
  <c r="P4875" i="1"/>
  <c r="P4941" i="1"/>
  <c r="P4943" i="1"/>
  <c r="P4961" i="1"/>
  <c r="P2297" i="1"/>
  <c r="P4965" i="1"/>
  <c r="P4887" i="1"/>
  <c r="P4873" i="1"/>
  <c r="P4891" i="1"/>
  <c r="P4957" i="1"/>
  <c r="P4959" i="1"/>
  <c r="P4977" i="1"/>
  <c r="P2313" i="1"/>
  <c r="P4981" i="1"/>
  <c r="P4903" i="1"/>
  <c r="P4889" i="1"/>
  <c r="P4907" i="1"/>
  <c r="P4973" i="1"/>
  <c r="P4975" i="1"/>
  <c r="P4993" i="1"/>
  <c r="P2537" i="1"/>
  <c r="P4997" i="1"/>
  <c r="P4919" i="1"/>
  <c r="P4905" i="1"/>
  <c r="P4923" i="1"/>
  <c r="P4989" i="1"/>
  <c r="P4991" i="1"/>
  <c r="P5009" i="1"/>
  <c r="P1074" i="1"/>
  <c r="P5269" i="1"/>
  <c r="P5191" i="1"/>
  <c r="P5177" i="1"/>
  <c r="P5195" i="1"/>
  <c r="P5261" i="1"/>
  <c r="P5263" i="1"/>
  <c r="P5281" i="1"/>
  <c r="P3338" i="1"/>
  <c r="P2673" i="1"/>
  <c r="P945" i="1"/>
  <c r="P2065" i="1"/>
  <c r="P2081" i="1"/>
  <c r="P2737" i="1"/>
  <c r="P2753" i="1"/>
  <c r="P5138" i="1"/>
  <c r="P2859" i="1"/>
  <c r="P3798" i="1"/>
  <c r="P3688" i="1"/>
  <c r="P3722" i="1"/>
  <c r="P3724" i="1"/>
  <c r="P3806" i="1"/>
  <c r="P3808" i="1"/>
  <c r="P5266" i="1"/>
  <c r="P2508" i="1"/>
  <c r="P4070" i="1"/>
  <c r="P3960" i="1"/>
  <c r="P3994" i="1"/>
  <c r="P3996" i="1"/>
  <c r="P4078" i="1"/>
  <c r="P4080" i="1"/>
  <c r="P4482" i="1"/>
  <c r="P4545" i="1"/>
  <c r="O475" i="1"/>
  <c r="O1011" i="1"/>
  <c r="O385" i="1"/>
  <c r="O1352" i="1"/>
  <c r="O2363" i="1"/>
  <c r="O1661" i="1"/>
  <c r="O1605" i="1"/>
  <c r="P4561" i="1"/>
  <c r="O731" i="1"/>
  <c r="O1267" i="1"/>
  <c r="O641" i="1"/>
  <c r="O1608" i="1"/>
  <c r="O2619" i="1"/>
  <c r="O1917" i="1"/>
  <c r="O1861" i="1"/>
  <c r="P4801" i="1"/>
  <c r="O987" i="1"/>
  <c r="O1523" i="1"/>
  <c r="O897" i="1"/>
  <c r="O1864" i="1"/>
  <c r="O2875" i="1"/>
  <c r="O206" i="1"/>
  <c r="O118" i="1"/>
  <c r="P4817" i="1"/>
  <c r="O1243" i="1"/>
  <c r="O1779" i="1"/>
  <c r="O1153" i="1"/>
  <c r="O89" i="1"/>
  <c r="O3131" i="1"/>
  <c r="O462" i="1"/>
  <c r="O374" i="1"/>
  <c r="P5057" i="1"/>
  <c r="O1499" i="1"/>
  <c r="O228" i="1"/>
  <c r="O1409" i="1"/>
  <c r="O345" i="1"/>
  <c r="O3387" i="1"/>
  <c r="O718" i="1"/>
  <c r="O630" i="1"/>
  <c r="P5073" i="1"/>
  <c r="O1755" i="1"/>
  <c r="O484" i="1"/>
  <c r="O1665" i="1"/>
  <c r="O601" i="1"/>
  <c r="O3643" i="1"/>
  <c r="O974" i="1"/>
  <c r="O886" i="1"/>
  <c r="P5313" i="1"/>
  <c r="O220" i="1"/>
  <c r="O740" i="1"/>
  <c r="O1872" i="1"/>
  <c r="O857" i="1"/>
  <c r="O1793" i="1"/>
  <c r="O1230" i="1"/>
  <c r="O1142" i="1"/>
  <c r="P689" i="1"/>
  <c r="O476" i="1"/>
  <c r="O996" i="1"/>
  <c r="O2167" i="1"/>
  <c r="O1113" i="1"/>
  <c r="O2124" i="1"/>
  <c r="O1486" i="1"/>
  <c r="O1398" i="1"/>
  <c r="P4034" i="1"/>
  <c r="O732" i="1"/>
  <c r="O1252" i="1"/>
  <c r="O2423" i="1"/>
  <c r="O1369" i="1"/>
  <c r="O2380" i="1"/>
  <c r="O31" i="1"/>
  <c r="O1654" i="1"/>
  <c r="P4386" i="1"/>
  <c r="O988" i="1"/>
  <c r="O1508" i="1"/>
  <c r="O2679" i="1"/>
  <c r="O1625" i="1"/>
  <c r="O2636" i="1"/>
  <c r="O287" i="1"/>
  <c r="O1910" i="1"/>
  <c r="P4930" i="1"/>
  <c r="O1244" i="1"/>
  <c r="O1764" i="1"/>
  <c r="O2935" i="1"/>
  <c r="O1881" i="1"/>
  <c r="O2892" i="1"/>
  <c r="O543" i="1"/>
  <c r="O215" i="1"/>
  <c r="P4466" i="1"/>
  <c r="O1756" i="1"/>
  <c r="O453" i="1"/>
  <c r="O3447" i="1"/>
  <c r="O362" i="1"/>
  <c r="O3404" i="1"/>
  <c r="O1055" i="1"/>
  <c r="P2791" i="1"/>
  <c r="P4850" i="1"/>
  <c r="O927" i="1"/>
  <c r="O1111" i="1"/>
  <c r="O2298" i="1"/>
  <c r="O1324" i="1"/>
  <c r="O1332" i="1"/>
  <c r="O2503" i="1"/>
  <c r="P672" i="1"/>
  <c r="O692" i="1"/>
  <c r="O2119" i="1"/>
  <c r="O1577" i="1"/>
  <c r="O2588" i="1"/>
  <c r="O239" i="1"/>
  <c r="O1862" i="1"/>
  <c r="O2873" i="1"/>
  <c r="P4818" i="1"/>
  <c r="O1403" i="1"/>
  <c r="O1427" i="1"/>
  <c r="O801" i="1"/>
  <c r="N1764" i="1"/>
  <c r="N4502" i="1"/>
  <c r="N1541" i="1"/>
  <c r="N4407" i="1"/>
  <c r="N1350" i="1"/>
  <c r="N4216" i="1"/>
  <c r="N1143" i="1"/>
  <c r="N4201" i="1"/>
  <c r="N936" i="1"/>
  <c r="N4282" i="1"/>
  <c r="N713" i="1"/>
  <c r="N4315" i="1"/>
  <c r="O2968" i="1"/>
  <c r="O238" i="1"/>
  <c r="O150" i="1"/>
  <c r="O3192" i="1"/>
  <c r="N71" i="1"/>
  <c r="N4952" i="1"/>
  <c r="N1879" i="1"/>
  <c r="N4937" i="1"/>
  <c r="N1672" i="1"/>
  <c r="N5018" i="1"/>
  <c r="N1449" i="1"/>
  <c r="N5051" i="1"/>
  <c r="N1610" i="1"/>
  <c r="N4829" i="1"/>
  <c r="N1579" i="1"/>
  <c r="O1070" i="1"/>
  <c r="O1105" i="1"/>
  <c r="O1264" i="1"/>
  <c r="O696" i="1"/>
  <c r="O3738" i="1"/>
  <c r="N377" i="1"/>
  <c r="N3979" i="1"/>
  <c r="N538" i="1"/>
  <c r="N4685" i="1"/>
  <c r="N507" i="1"/>
  <c r="O1157" i="1"/>
  <c r="N332" i="1"/>
  <c r="O2218" i="1"/>
  <c r="N109" i="1"/>
  <c r="O2270" i="1"/>
  <c r="N158" i="1"/>
  <c r="O2271" i="1"/>
  <c r="O1037" i="1"/>
  <c r="O2120" i="1"/>
  <c r="O986" i="1"/>
  <c r="O2061" i="1"/>
  <c r="P420" i="1"/>
  <c r="P2425" i="1"/>
  <c r="P2457" i="1"/>
  <c r="P2489" i="1"/>
  <c r="P2733" i="1"/>
  <c r="P2254" i="1"/>
  <c r="P1010" i="1"/>
  <c r="P2078" i="1"/>
  <c r="P4094" i="1"/>
  <c r="P4110" i="1"/>
  <c r="P4126" i="1"/>
  <c r="P4280" i="1"/>
  <c r="P1732" i="1"/>
  <c r="P5173" i="1"/>
  <c r="P5095" i="1"/>
  <c r="P5081" i="1"/>
  <c r="P5099" i="1"/>
  <c r="P5165" i="1"/>
  <c r="P5167" i="1"/>
  <c r="P5185" i="1"/>
  <c r="P3561" i="1"/>
  <c r="P5189" i="1"/>
  <c r="P5111" i="1"/>
  <c r="P5097" i="1"/>
  <c r="P5115" i="1"/>
  <c r="P5181" i="1"/>
  <c r="P5183" i="1"/>
  <c r="P5201" i="1"/>
  <c r="P3577" i="1"/>
  <c r="P5205" i="1"/>
  <c r="P5127" i="1"/>
  <c r="P5113" i="1"/>
  <c r="P5131" i="1"/>
  <c r="P5197" i="1"/>
  <c r="P5199" i="1"/>
  <c r="P5217" i="1"/>
  <c r="P3593" i="1"/>
  <c r="P5221" i="1"/>
  <c r="P5143" i="1"/>
  <c r="P5129" i="1"/>
  <c r="P5147" i="1"/>
  <c r="P5213" i="1"/>
  <c r="P5215" i="1"/>
  <c r="P5233" i="1"/>
  <c r="P912" i="1"/>
  <c r="P5237" i="1"/>
  <c r="P5159" i="1"/>
  <c r="P5145" i="1"/>
  <c r="P5163" i="1"/>
  <c r="P5229" i="1"/>
  <c r="P5231" i="1"/>
  <c r="P5249" i="1"/>
  <c r="P993" i="1"/>
  <c r="P5253" i="1"/>
  <c r="P5175" i="1"/>
  <c r="P5161" i="1"/>
  <c r="P5179" i="1"/>
  <c r="P5245" i="1"/>
  <c r="P5247" i="1"/>
  <c r="P5265" i="1"/>
  <c r="P3322" i="1"/>
  <c r="P2545" i="1"/>
  <c r="P258" i="1"/>
  <c r="P1707" i="1"/>
  <c r="P1771" i="1"/>
  <c r="P2609" i="1"/>
  <c r="P2625" i="1"/>
  <c r="P4882" i="1"/>
  <c r="P2603" i="1"/>
  <c r="P3750" i="1"/>
  <c r="P3595" i="1"/>
  <c r="P3674" i="1"/>
  <c r="P3676" i="1"/>
  <c r="P3758" i="1"/>
  <c r="P3760" i="1"/>
  <c r="P4674" i="1"/>
  <c r="P2492" i="1"/>
  <c r="P4054" i="1"/>
  <c r="P3944" i="1"/>
  <c r="P3978" i="1"/>
  <c r="P3980" i="1"/>
  <c r="P4062" i="1"/>
  <c r="P4064" i="1"/>
  <c r="P4226" i="1"/>
  <c r="P834" i="1"/>
  <c r="P4326" i="1"/>
  <c r="P4216" i="1"/>
  <c r="P4250" i="1"/>
  <c r="P4252" i="1"/>
  <c r="P4334" i="1"/>
  <c r="P4336" i="1"/>
  <c r="P534" i="1"/>
  <c r="P4530" i="1"/>
  <c r="O1021" i="1"/>
  <c r="O1477" i="1"/>
  <c r="O2520" i="1"/>
  <c r="O1386" i="1"/>
  <c r="O2461" i="1"/>
  <c r="O464" i="1"/>
  <c r="P1782" i="1"/>
  <c r="P4786" i="1"/>
  <c r="O1277" i="1"/>
  <c r="O1733" i="1"/>
  <c r="O2776" i="1"/>
  <c r="O1642" i="1"/>
  <c r="O2717" i="1"/>
  <c r="O720" i="1"/>
  <c r="P554" i="1"/>
  <c r="P5042" i="1"/>
  <c r="O1533" i="1"/>
  <c r="O1989" i="1"/>
  <c r="O3032" i="1"/>
  <c r="O43" i="1"/>
  <c r="O67" i="1"/>
  <c r="O976" i="1"/>
  <c r="P570" i="1"/>
  <c r="P5298" i="1"/>
  <c r="O1789" i="1"/>
  <c r="O246" i="1"/>
  <c r="O3288" i="1"/>
  <c r="O299" i="1"/>
  <c r="O323" i="1"/>
  <c r="O1232" i="1"/>
  <c r="P1805" i="1"/>
  <c r="P4802" i="1"/>
  <c r="O78" i="1"/>
  <c r="O502" i="1"/>
  <c r="O3544" i="1"/>
  <c r="O555" i="1"/>
  <c r="O579" i="1"/>
  <c r="O1488" i="1"/>
  <c r="P1821" i="1"/>
  <c r="P4290" i="1"/>
  <c r="O334" i="1"/>
  <c r="O758" i="1"/>
  <c r="O818" i="1"/>
  <c r="O811" i="1"/>
  <c r="O835" i="1"/>
  <c r="O209" i="1"/>
  <c r="P2307" i="1"/>
  <c r="P4546" i="1"/>
  <c r="O590" i="1"/>
  <c r="O1014" i="1"/>
  <c r="O2023" i="1"/>
  <c r="O1067" i="1"/>
  <c r="O1091" i="1"/>
  <c r="O465" i="1"/>
  <c r="P3379" i="1"/>
  <c r="P5058" i="1"/>
  <c r="O846" i="1"/>
  <c r="O1270" i="1"/>
  <c r="O2281" i="1"/>
  <c r="O1323" i="1"/>
  <c r="O1347" i="1"/>
  <c r="O721" i="1"/>
  <c r="P2789" i="1"/>
  <c r="P5362" i="1"/>
  <c r="O1102" i="1"/>
  <c r="O1526" i="1"/>
  <c r="O2537" i="1"/>
  <c r="O1579" i="1"/>
  <c r="O1603" i="1"/>
  <c r="O977" i="1"/>
  <c r="P2805" i="1"/>
  <c r="P4306" i="1"/>
  <c r="O1358" i="1"/>
  <c r="O1782" i="1"/>
  <c r="O2793" i="1"/>
  <c r="O44" i="1"/>
  <c r="O52" i="1"/>
  <c r="O1233" i="1"/>
  <c r="P2038" i="1"/>
  <c r="P4562" i="1"/>
  <c r="O1614" i="1"/>
  <c r="O87" i="1"/>
  <c r="O3049" i="1"/>
  <c r="O300" i="1"/>
  <c r="O308" i="1"/>
  <c r="O1489" i="1"/>
  <c r="P3334" i="1"/>
  <c r="P5074" i="1"/>
  <c r="O415" i="1"/>
  <c r="O599" i="1"/>
  <c r="O1090" i="1"/>
  <c r="O812" i="1"/>
  <c r="O820" i="1"/>
  <c r="O1984" i="1"/>
  <c r="P3548" i="1"/>
  <c r="O436" i="1"/>
  <c r="O1778" i="1"/>
  <c r="O1321" i="1"/>
  <c r="O2332" i="1"/>
  <c r="O1694" i="1"/>
  <c r="O1606" i="1"/>
  <c r="O2617" i="1"/>
  <c r="P3941" i="1"/>
  <c r="O966" i="1"/>
  <c r="O2233" i="1"/>
  <c r="O1787" i="1"/>
  <c r="O4" i="1"/>
  <c r="O1185" i="1"/>
  <c r="O121" i="1"/>
  <c r="O3163" i="1"/>
  <c r="O2456" i="1"/>
  <c r="O1949" i="1"/>
  <c r="O1893" i="1"/>
  <c r="O2936" i="1"/>
  <c r="N1830" i="1"/>
  <c r="N4696" i="1"/>
  <c r="N1623" i="1"/>
  <c r="N4681" i="1"/>
  <c r="N1416" i="1"/>
  <c r="N4762" i="1"/>
  <c r="N1193" i="1"/>
  <c r="N4795" i="1"/>
  <c r="N1354" i="1"/>
  <c r="N5341" i="1"/>
  <c r="N1323" i="1"/>
  <c r="O700" i="1"/>
  <c r="O671" i="1"/>
  <c r="O1008" i="1"/>
  <c r="O440" i="1"/>
  <c r="O3482" i="1"/>
  <c r="N121" i="1"/>
  <c r="N3723" i="1"/>
  <c r="N282" i="1"/>
  <c r="N5357" i="1"/>
  <c r="N251" i="1"/>
  <c r="O691" i="1"/>
  <c r="N76" i="1"/>
  <c r="O1898" i="1"/>
  <c r="N1884" i="1"/>
  <c r="O2012" i="1"/>
  <c r="N1661" i="1"/>
  <c r="O2013" i="1"/>
  <c r="O525" i="1"/>
  <c r="O1788" i="1"/>
  <c r="O730" i="1"/>
  <c r="O1394" i="1"/>
  <c r="N987" i="1"/>
  <c r="O1001" i="1"/>
  <c r="N812" i="1"/>
  <c r="O2909" i="1"/>
  <c r="N589" i="1"/>
  <c r="O2750" i="1"/>
  <c r="N638" i="1"/>
  <c r="O2751" i="1"/>
  <c r="N799" i="1"/>
  <c r="O2976" i="1"/>
  <c r="N880" i="1"/>
  <c r="O2977" i="1"/>
  <c r="O1065" i="1"/>
  <c r="O2410" i="1"/>
  <c r="O1436" i="1"/>
  <c r="O3645" i="1"/>
  <c r="P724" i="1"/>
  <c r="P2459" i="1"/>
  <c r="P2491" i="1"/>
  <c r="P2523" i="1"/>
  <c r="P3501" i="1"/>
  <c r="P3022" i="1"/>
  <c r="P2574" i="1"/>
  <c r="P2846" i="1"/>
  <c r="P4862" i="1"/>
  <c r="P4878" i="1"/>
  <c r="P4382" i="1"/>
  <c r="P4792" i="1"/>
  <c r="P1435" i="1"/>
  <c r="P864" i="1"/>
  <c r="P5351" i="1"/>
  <c r="P5337" i="1"/>
  <c r="P5355" i="1"/>
  <c r="P1201" i="1"/>
  <c r="P1282" i="1"/>
  <c r="P5122" i="1"/>
  <c r="P2826" i="1"/>
  <c r="P1538" i="1"/>
  <c r="P3025" i="1"/>
  <c r="P5353" i="1"/>
  <c r="P5308" i="1"/>
  <c r="P1835" i="1"/>
  <c r="P1899" i="1"/>
  <c r="P5154" i="1"/>
  <c r="P2842" i="1"/>
  <c r="P2033" i="1"/>
  <c r="P3666" i="1"/>
  <c r="P5356" i="1"/>
  <c r="P2769" i="1"/>
  <c r="P2097" i="1"/>
  <c r="P2113" i="1"/>
  <c r="P5234" i="1"/>
  <c r="P3066" i="1"/>
  <c r="P2161" i="1"/>
  <c r="P3842" i="1"/>
  <c r="P2385" i="1"/>
  <c r="P3874" i="1"/>
  <c r="P2225" i="1"/>
  <c r="P2241" i="1"/>
  <c r="P4018" i="1"/>
  <c r="P3082" i="1"/>
  <c r="P2289" i="1"/>
  <c r="P3970" i="1"/>
  <c r="P352" i="1"/>
  <c r="P433" i="1"/>
  <c r="P2353" i="1"/>
  <c r="P2369" i="1"/>
  <c r="P4370" i="1"/>
  <c r="P3098" i="1"/>
  <c r="P2417" i="1"/>
  <c r="P4098" i="1"/>
  <c r="P1026" i="1"/>
  <c r="P1120" i="1"/>
  <c r="P2481" i="1"/>
  <c r="P2497" i="1"/>
  <c r="P4626" i="1"/>
  <c r="P2587" i="1"/>
  <c r="P3734" i="1"/>
  <c r="P3531" i="1"/>
  <c r="P3658" i="1"/>
  <c r="P3660" i="1"/>
  <c r="P3742" i="1"/>
  <c r="P3744" i="1"/>
  <c r="P4418" i="1"/>
  <c r="P2236" i="1"/>
  <c r="P4006" i="1"/>
  <c r="P3896" i="1"/>
  <c r="P3930" i="1"/>
  <c r="P3932" i="1"/>
  <c r="P4014" i="1"/>
  <c r="P4016" i="1"/>
  <c r="P4210" i="1"/>
  <c r="P753" i="1"/>
  <c r="P4310" i="1"/>
  <c r="P4200" i="1"/>
  <c r="P4234" i="1"/>
  <c r="P4236" i="1"/>
  <c r="P4318" i="1"/>
  <c r="P4320" i="1"/>
  <c r="P2022" i="1"/>
  <c r="P3277" i="1"/>
  <c r="P4582" i="1"/>
  <c r="P4472" i="1"/>
  <c r="P4506" i="1"/>
  <c r="P4508" i="1"/>
  <c r="P4590" i="1"/>
  <c r="P4592" i="1"/>
  <c r="P2040" i="1"/>
  <c r="P4578" i="1"/>
  <c r="O1439" i="1"/>
  <c r="O1623" i="1"/>
  <c r="O2810" i="1"/>
  <c r="O77" i="1"/>
  <c r="O21" i="1"/>
  <c r="O3015" i="1"/>
  <c r="P2056" i="1"/>
  <c r="P4834" i="1"/>
  <c r="O80" i="1"/>
  <c r="O24" i="1"/>
  <c r="O3066" i="1"/>
  <c r="O333" i="1"/>
  <c r="O277" i="1"/>
  <c r="O3271" i="1"/>
  <c r="P3336" i="1"/>
  <c r="P5090" i="1"/>
  <c r="O336" i="1"/>
  <c r="O280" i="1"/>
  <c r="O3322" i="1"/>
  <c r="O589" i="1"/>
  <c r="O533" i="1"/>
  <c r="O3527" i="1"/>
  <c r="P3560" i="1"/>
  <c r="P5346" i="1"/>
  <c r="O592" i="1"/>
  <c r="O536" i="1"/>
  <c r="O3578" i="1"/>
  <c r="O845" i="1"/>
  <c r="O789" i="1"/>
  <c r="O1664" i="1"/>
  <c r="P2793" i="1"/>
  <c r="P4338" i="1"/>
  <c r="O848" i="1"/>
  <c r="O792" i="1"/>
  <c r="O1362" i="1"/>
  <c r="O1101" i="1"/>
  <c r="O1045" i="1"/>
  <c r="O2088" i="1"/>
  <c r="P2809" i="1"/>
  <c r="P2" i="1"/>
  <c r="O1104" i="1"/>
  <c r="O1048" i="1"/>
  <c r="O2059" i="1"/>
  <c r="O1357" i="1"/>
  <c r="O1301" i="1"/>
  <c r="O2344" i="1"/>
  <c r="P2058" i="1"/>
  <c r="O195" i="1"/>
  <c r="O1360" i="1"/>
  <c r="O1304" i="1"/>
  <c r="O2315" i="1"/>
  <c r="O1613" i="1"/>
  <c r="O1557" i="1"/>
  <c r="O2600" i="1"/>
  <c r="P2074" i="1"/>
  <c r="O451" i="1"/>
  <c r="O81" i="1"/>
  <c r="O1560" i="1"/>
  <c r="O2571" i="1"/>
  <c r="O1869" i="1"/>
  <c r="O1813" i="1"/>
  <c r="O2856" i="1"/>
  <c r="P3354" i="1"/>
  <c r="O707" i="1"/>
  <c r="O337" i="1"/>
  <c r="O1816" i="1"/>
  <c r="O2827" i="1"/>
  <c r="O158" i="1"/>
  <c r="O70" i="1"/>
  <c r="O3112" i="1"/>
  <c r="P3578" i="1"/>
  <c r="O963" i="1"/>
  <c r="O593" i="1"/>
  <c r="O41" i="1"/>
  <c r="O3083" i="1"/>
  <c r="O414" i="1"/>
  <c r="O326" i="1"/>
  <c r="O3368" i="1"/>
  <c r="P2827" i="1"/>
  <c r="O1219" i="1"/>
  <c r="O849" i="1"/>
  <c r="O297" i="1"/>
  <c r="O3339" i="1"/>
  <c r="O670" i="1"/>
  <c r="O582" i="1"/>
  <c r="O3624" i="1"/>
  <c r="P2252" i="1"/>
  <c r="O1731" i="1"/>
  <c r="O1361" i="1"/>
  <c r="O809" i="1"/>
  <c r="O1586" i="1"/>
  <c r="O1182" i="1"/>
  <c r="O1094" i="1"/>
  <c r="O2105" i="1"/>
  <c r="P3925" i="1"/>
  <c r="O710" i="1"/>
  <c r="O1967" i="1"/>
  <c r="O1531" i="1"/>
  <c r="O1555" i="1"/>
  <c r="O929" i="1"/>
  <c r="O1896" i="1"/>
  <c r="O2907" i="1"/>
  <c r="P4294" i="1"/>
  <c r="O1256" i="1"/>
  <c r="O2523" i="1"/>
  <c r="O366" i="1"/>
  <c r="O278" i="1"/>
  <c r="O3320" i="1"/>
  <c r="O331" i="1"/>
  <c r="O355" i="1"/>
  <c r="O159" i="1"/>
  <c r="O752" i="1"/>
  <c r="O184" i="1"/>
  <c r="O3226" i="1"/>
  <c r="N1896" i="1"/>
  <c r="N3235" i="1"/>
  <c r="N26" i="1"/>
  <c r="N4940" i="1"/>
  <c r="N1834" i="1"/>
  <c r="N4668" i="1"/>
  <c r="N1803" i="1"/>
  <c r="O1328" i="1"/>
  <c r="N1628" i="1"/>
  <c r="O642" i="1"/>
  <c r="N1405" i="1"/>
  <c r="O658" i="1"/>
  <c r="O491" i="1"/>
  <c r="O3559" i="1"/>
  <c r="O474" i="1"/>
  <c r="O3516" i="1"/>
  <c r="N731" i="1"/>
  <c r="O791" i="1"/>
  <c r="N556" i="1"/>
  <c r="O354" i="1"/>
  <c r="N333" i="1"/>
  <c r="O2494" i="1"/>
  <c r="N382" i="1"/>
  <c r="O2495" i="1"/>
  <c r="N543" i="1"/>
  <c r="O2720" i="1"/>
  <c r="N624" i="1"/>
  <c r="O2721" i="1"/>
  <c r="O553" i="1"/>
  <c r="O2154" i="1"/>
  <c r="O1180" i="1"/>
  <c r="O3389" i="1"/>
  <c r="N1069" i="1"/>
  <c r="O3230" i="1"/>
  <c r="N1118" i="1"/>
  <c r="O3231" i="1"/>
  <c r="N1279" i="1"/>
  <c r="O3456" i="1"/>
  <c r="N1360" i="1"/>
  <c r="O1911" i="1"/>
  <c r="N3141" i="1"/>
  <c r="O1936" i="1"/>
  <c r="N2918" i="1"/>
  <c r="O2084" i="1"/>
  <c r="O1237" i="1"/>
  <c r="O2444" i="1"/>
  <c r="O95" i="1"/>
  <c r="O2384" i="1"/>
  <c r="P1422" i="1"/>
  <c r="P2653" i="1"/>
  <c r="P2685" i="1"/>
  <c r="P2717" i="1"/>
  <c r="P3231" i="1"/>
  <c r="P4483" i="1"/>
  <c r="P4035" i="1"/>
  <c r="P4307" i="1"/>
  <c r="P4096" i="1"/>
  <c r="P4112" i="1"/>
  <c r="P4894" i="1"/>
  <c r="P4058" i="1"/>
  <c r="P2792" i="1"/>
  <c r="P3584" i="1"/>
  <c r="P2945" i="1"/>
  <c r="P3214" i="1"/>
  <c r="P3217" i="1"/>
  <c r="P3616" i="1"/>
  <c r="P3627" i="1"/>
  <c r="P4914" i="1"/>
  <c r="P2091" i="1"/>
  <c r="P3648" i="1"/>
  <c r="P3073" i="1"/>
  <c r="P3296" i="1"/>
  <c r="P3310" i="1"/>
  <c r="P3662" i="1"/>
  <c r="P3664" i="1"/>
  <c r="P5170" i="1"/>
  <c r="P2315" i="1"/>
  <c r="P3670" i="1"/>
  <c r="P3200" i="1"/>
  <c r="P3377" i="1"/>
  <c r="P3392" i="1"/>
  <c r="P3678" i="1"/>
  <c r="P3680" i="1"/>
  <c r="P5186" i="1"/>
  <c r="P2331" i="1"/>
  <c r="P3686" i="1"/>
  <c r="P3281" i="1"/>
  <c r="P3470" i="1"/>
  <c r="P3473" i="1"/>
  <c r="P3694" i="1"/>
  <c r="P3696" i="1"/>
  <c r="P4450" i="1"/>
  <c r="P2347" i="1"/>
  <c r="P3702" i="1"/>
  <c r="P3374" i="1"/>
  <c r="P3536" i="1"/>
  <c r="P3547" i="1"/>
  <c r="P3710" i="1"/>
  <c r="P3712" i="1"/>
  <c r="P4978" i="1"/>
  <c r="P2571" i="1"/>
  <c r="P3718" i="1"/>
  <c r="P3456" i="1"/>
  <c r="P3600" i="1"/>
  <c r="P3611" i="1"/>
  <c r="P3726" i="1"/>
  <c r="P3728" i="1"/>
  <c r="P4162" i="1"/>
  <c r="P1986" i="1"/>
  <c r="P3990" i="1"/>
  <c r="P3880" i="1"/>
  <c r="P3914" i="1"/>
  <c r="P3916" i="1"/>
  <c r="P3998" i="1"/>
  <c r="P4000" i="1"/>
  <c r="P4594" i="1"/>
  <c r="P3532" i="1"/>
  <c r="P4262" i="1"/>
  <c r="P4152" i="1"/>
  <c r="P4186" i="1"/>
  <c r="P4188" i="1"/>
  <c r="P4270" i="1"/>
  <c r="P4272" i="1"/>
  <c r="P1814" i="1"/>
  <c r="P3053" i="1"/>
  <c r="P4566" i="1"/>
  <c r="P4456" i="1"/>
  <c r="P4490" i="1"/>
  <c r="P4492" i="1"/>
  <c r="P4574" i="1"/>
  <c r="P4576" i="1"/>
  <c r="P1850" i="1"/>
  <c r="P2542" i="1"/>
  <c r="P4838" i="1"/>
  <c r="P4728" i="1"/>
  <c r="P4762" i="1"/>
  <c r="P4764" i="1"/>
  <c r="P4846" i="1"/>
  <c r="P4848" i="1"/>
  <c r="P3021" i="1"/>
  <c r="O948" i="1"/>
  <c r="O2375" i="1"/>
  <c r="O1833" i="1"/>
  <c r="O2844" i="1"/>
  <c r="O495" i="1"/>
  <c r="O167" i="1"/>
  <c r="O3129" i="1"/>
  <c r="P3037" i="1"/>
  <c r="O1204" i="1"/>
  <c r="O2631" i="1"/>
  <c r="O58" i="1"/>
  <c r="O3100" i="1"/>
  <c r="O751" i="1"/>
  <c r="O423" i="1"/>
  <c r="O3385" i="1"/>
  <c r="P2286" i="1"/>
  <c r="O1460" i="1"/>
  <c r="O2887" i="1"/>
  <c r="O314" i="1"/>
  <c r="O3356" i="1"/>
  <c r="O1007" i="1"/>
  <c r="O679" i="1"/>
  <c r="O1791" i="1"/>
  <c r="P2302" i="1"/>
  <c r="O1716" i="1"/>
  <c r="O3143" i="1"/>
  <c r="O570" i="1"/>
  <c r="O3612" i="1"/>
  <c r="O1263" i="1"/>
  <c r="O935" i="1"/>
  <c r="O2122" i="1"/>
  <c r="P1997" i="1"/>
  <c r="O149" i="1"/>
  <c r="O3399" i="1"/>
  <c r="O826" i="1"/>
  <c r="O1857" i="1"/>
  <c r="O1519" i="1"/>
  <c r="O1191" i="1"/>
  <c r="O2378" i="1"/>
  <c r="P2239" i="1"/>
  <c r="O405" i="1"/>
  <c r="O3655" i="1"/>
  <c r="O1082" i="1"/>
  <c r="O2157" i="1"/>
  <c r="O160" i="1"/>
  <c r="O1447" i="1"/>
  <c r="O2634" i="1"/>
  <c r="P3519" i="1"/>
  <c r="O661" i="1"/>
  <c r="O1943" i="1"/>
  <c r="O1338" i="1"/>
  <c r="O2413" i="1"/>
  <c r="O416" i="1"/>
  <c r="O1703" i="1"/>
  <c r="O2890" i="1"/>
  <c r="P3535" i="1"/>
  <c r="O917" i="1"/>
  <c r="O2216" i="1"/>
  <c r="O1594" i="1"/>
  <c r="O2669" i="1"/>
  <c r="O672" i="1"/>
  <c r="O104" i="1"/>
  <c r="O3146" i="1"/>
  <c r="P4515" i="1"/>
  <c r="O1173" i="1"/>
  <c r="O2472" i="1"/>
  <c r="O1850" i="1"/>
  <c r="O19" i="1"/>
  <c r="O928" i="1"/>
  <c r="O360" i="1"/>
  <c r="O3402" i="1"/>
  <c r="P4531" i="1"/>
  <c r="O1429" i="1"/>
  <c r="O2728" i="1"/>
  <c r="O251" i="1"/>
  <c r="O275" i="1"/>
  <c r="O1184" i="1"/>
  <c r="O616" i="1"/>
  <c r="O3658" i="1"/>
  <c r="P3732" i="1"/>
  <c r="O1685" i="1"/>
  <c r="O2984" i="1"/>
  <c r="O507" i="1"/>
  <c r="O531" i="1"/>
  <c r="O1440" i="1"/>
  <c r="O872" i="1"/>
  <c r="O1825" i="1"/>
  <c r="P5204" i="1"/>
  <c r="O198" i="1"/>
  <c r="O3496" i="1"/>
  <c r="O1019" i="1"/>
  <c r="O1043" i="1"/>
  <c r="O417" i="1"/>
  <c r="O1384" i="1"/>
  <c r="O2395" i="1"/>
  <c r="P4278" i="1"/>
  <c r="O1000" i="1"/>
  <c r="O2267" i="1"/>
  <c r="O110" i="1"/>
  <c r="O22" i="1"/>
  <c r="O3064" i="1"/>
  <c r="O75" i="1"/>
  <c r="O99" i="1"/>
  <c r="P4215" i="1"/>
  <c r="O1290" i="1"/>
  <c r="O2621" i="1"/>
  <c r="O1136" i="1"/>
  <c r="O568" i="1"/>
  <c r="O3610" i="1"/>
  <c r="O877" i="1"/>
  <c r="O821" i="1"/>
  <c r="O1834" i="1"/>
  <c r="O3303" i="1"/>
  <c r="O218" i="1"/>
  <c r="O3260" i="1"/>
  <c r="N475" i="1"/>
  <c r="O645" i="1"/>
  <c r="N300" i="1"/>
  <c r="O3481" i="1"/>
  <c r="N77" i="1"/>
  <c r="O2238" i="1"/>
  <c r="N126" i="1"/>
  <c r="O2239" i="1"/>
  <c r="N287" i="1"/>
  <c r="O2464" i="1"/>
  <c r="N368" i="1"/>
  <c r="O2465" i="1"/>
  <c r="O855" i="1"/>
  <c r="O1854" i="1"/>
  <c r="O924" i="1"/>
  <c r="O3133" i="1"/>
  <c r="N813" i="1"/>
  <c r="O2974" i="1"/>
  <c r="N862" i="1"/>
  <c r="O2975" i="1"/>
  <c r="N1023" i="1"/>
  <c r="O3200" i="1"/>
  <c r="N1104" i="1"/>
  <c r="O3201" i="1"/>
  <c r="N2885" i="1"/>
  <c r="O3490" i="1"/>
  <c r="N2662" i="1"/>
  <c r="O1647" i="1"/>
  <c r="O725" i="1"/>
  <c r="O2188" i="1"/>
  <c r="O1550" i="1"/>
  <c r="O2128" i="1"/>
  <c r="N32" i="1"/>
  <c r="O2129" i="1"/>
  <c r="N1297" i="1"/>
  <c r="O2418" i="1"/>
  <c r="N3621" i="1"/>
  <c r="O2435" i="1"/>
  <c r="N3398" i="1"/>
  <c r="O2564" i="1"/>
  <c r="N3175" i="1"/>
  <c r="O2629" i="1"/>
  <c r="N2968" i="1"/>
  <c r="O4499" i="1"/>
  <c r="O2076" i="1"/>
  <c r="O1667" i="1"/>
  <c r="O1041" i="1"/>
  <c r="O3154" i="1"/>
  <c r="P1630" i="1"/>
  <c r="P3151" i="1"/>
  <c r="P3183" i="1"/>
  <c r="P3215" i="1"/>
  <c r="P3699" i="1"/>
  <c r="P5251" i="1"/>
  <c r="P4803" i="1"/>
  <c r="P5075" i="1"/>
  <c r="P4864" i="1"/>
  <c r="P4880" i="1"/>
  <c r="P4128" i="1"/>
  <c r="P4314" i="1"/>
  <c r="P3371" i="1"/>
  <c r="P3894" i="1"/>
  <c r="P3784" i="1"/>
  <c r="P3818" i="1"/>
  <c r="P3820" i="1"/>
  <c r="P3902" i="1"/>
  <c r="P3904" i="1"/>
  <c r="P4962" i="1"/>
  <c r="P577" i="1"/>
  <c r="P3910" i="1"/>
  <c r="P3800" i="1"/>
  <c r="P3834" i="1"/>
  <c r="P3836" i="1"/>
  <c r="P3918" i="1"/>
  <c r="P3920" i="1"/>
  <c r="P4722" i="1"/>
  <c r="P658" i="1"/>
  <c r="P3926" i="1"/>
  <c r="P3816" i="1"/>
  <c r="P3850" i="1"/>
  <c r="P3852" i="1"/>
  <c r="P3934" i="1"/>
  <c r="P3936" i="1"/>
  <c r="P5250" i="1"/>
  <c r="P752" i="1"/>
  <c r="P3942" i="1"/>
  <c r="P3832" i="1"/>
  <c r="P3866" i="1"/>
  <c r="P3868" i="1"/>
  <c r="P3950" i="1"/>
  <c r="P3952" i="1"/>
  <c r="P4194" i="1"/>
  <c r="P1874" i="1"/>
  <c r="P3958" i="1"/>
  <c r="P3848" i="1"/>
  <c r="P3882" i="1"/>
  <c r="P3884" i="1"/>
  <c r="P3966" i="1"/>
  <c r="P3968" i="1"/>
  <c r="P5010" i="1"/>
  <c r="P1938" i="1"/>
  <c r="P3974" i="1"/>
  <c r="P3864" i="1"/>
  <c r="P3898" i="1"/>
  <c r="P3900" i="1"/>
  <c r="P3982" i="1"/>
  <c r="P3984" i="1"/>
  <c r="P5314" i="1"/>
  <c r="P3516" i="1"/>
  <c r="P4246" i="1"/>
  <c r="P4136" i="1"/>
  <c r="P4170" i="1"/>
  <c r="P4172" i="1"/>
  <c r="P4254" i="1"/>
  <c r="P4256" i="1"/>
  <c r="P502" i="1"/>
  <c r="P2797" i="1"/>
  <c r="P4518" i="1"/>
  <c r="P4408" i="1"/>
  <c r="P4442" i="1"/>
  <c r="P4444" i="1"/>
  <c r="P4526" i="1"/>
  <c r="P4528" i="1"/>
  <c r="P602" i="1"/>
  <c r="P2526" i="1"/>
  <c r="P4822" i="1"/>
  <c r="P4712" i="1"/>
  <c r="P4746" i="1"/>
  <c r="P4748" i="1"/>
  <c r="P4830" i="1"/>
  <c r="P4832" i="1"/>
  <c r="P1134" i="1"/>
  <c r="P2271" i="1"/>
  <c r="P5094" i="1"/>
  <c r="P4984" i="1"/>
  <c r="P5018" i="1"/>
  <c r="P5020" i="1"/>
  <c r="P5102" i="1"/>
  <c r="P5104" i="1"/>
  <c r="P4533" i="1"/>
  <c r="O1222" i="1"/>
  <c r="O2489" i="1"/>
  <c r="O252" i="1"/>
  <c r="O260" i="1"/>
  <c r="O1441" i="1"/>
  <c r="O377" i="1"/>
  <c r="O3419" i="1"/>
  <c r="P4549" i="1"/>
  <c r="O1478" i="1"/>
  <c r="O2745" i="1"/>
  <c r="O508" i="1"/>
  <c r="O516" i="1"/>
  <c r="O1697" i="1"/>
  <c r="O633" i="1"/>
  <c r="O3675" i="1"/>
  <c r="P4789" i="1"/>
  <c r="O1734" i="1"/>
  <c r="O3001" i="1"/>
  <c r="O764" i="1"/>
  <c r="O772" i="1"/>
  <c r="O1919" i="1"/>
  <c r="O889" i="1"/>
  <c r="O1856" i="1"/>
  <c r="P4805" i="1"/>
  <c r="O39" i="1"/>
  <c r="O3257" i="1"/>
  <c r="O1020" i="1"/>
  <c r="O1028" i="1"/>
  <c r="O2199" i="1"/>
  <c r="O1145" i="1"/>
  <c r="O2156" i="1"/>
  <c r="P5045" i="1"/>
  <c r="O295" i="1"/>
  <c r="O322" i="1"/>
  <c r="O1276" i="1"/>
  <c r="O1284" i="1"/>
  <c r="O2455" i="1"/>
  <c r="O1401" i="1"/>
  <c r="O2412" i="1"/>
  <c r="P5061" i="1"/>
  <c r="O551" i="1"/>
  <c r="O1987" i="1"/>
  <c r="O1532" i="1"/>
  <c r="O1540" i="1"/>
  <c r="O2711" i="1"/>
  <c r="O1657" i="1"/>
  <c r="O2668" i="1"/>
  <c r="P5301" i="1"/>
  <c r="O807" i="1"/>
  <c r="O2250" i="1"/>
  <c r="O29" i="1"/>
  <c r="O1796" i="1"/>
  <c r="O2967" i="1"/>
  <c r="O1913" i="1"/>
  <c r="O2924" i="1"/>
  <c r="P5317" i="1"/>
  <c r="O1063" i="1"/>
  <c r="O2506" i="1"/>
  <c r="O285" i="1"/>
  <c r="O229" i="1"/>
  <c r="O3223" i="1"/>
  <c r="O138" i="1"/>
  <c r="O3180" i="1"/>
  <c r="P2801" i="1"/>
  <c r="O1319" i="1"/>
  <c r="O2762" i="1"/>
  <c r="O541" i="1"/>
  <c r="O485" i="1"/>
  <c r="O3479" i="1"/>
  <c r="O394" i="1"/>
  <c r="O3436" i="1"/>
  <c r="P2929" i="1"/>
  <c r="O1575" i="1"/>
  <c r="O3018" i="1"/>
  <c r="O797" i="1"/>
  <c r="O741" i="1"/>
  <c r="O1058" i="1"/>
  <c r="O650" i="1"/>
  <c r="O114" i="1"/>
  <c r="P3766" i="1"/>
  <c r="O1831" i="1"/>
  <c r="O3274" i="1"/>
  <c r="O1053" i="1"/>
  <c r="O997" i="1"/>
  <c r="O2040" i="1"/>
  <c r="O906" i="1"/>
  <c r="O1971" i="1"/>
  <c r="P4022" i="1"/>
  <c r="O488" i="1"/>
  <c r="O594" i="1"/>
  <c r="O1565" i="1"/>
  <c r="O1509" i="1"/>
  <c r="O2552" i="1"/>
  <c r="O1418" i="1"/>
  <c r="O2493" i="1"/>
  <c r="P4199" i="1"/>
  <c r="O1034" i="1"/>
  <c r="O2365" i="1"/>
  <c r="O880" i="1"/>
  <c r="O312" i="1"/>
  <c r="O3354" i="1"/>
  <c r="O621" i="1"/>
  <c r="O565" i="1"/>
  <c r="P4184" i="1"/>
  <c r="O1740" i="1"/>
  <c r="O437" i="1"/>
  <c r="O290" i="1"/>
  <c r="O602" i="1"/>
  <c r="O3644" i="1"/>
  <c r="O1295" i="1"/>
  <c r="O967" i="1"/>
  <c r="O343" i="1"/>
  <c r="O3417" i="1"/>
  <c r="O668" i="1"/>
  <c r="O2877" i="1"/>
  <c r="N557" i="1"/>
  <c r="O2718" i="1"/>
  <c r="N606" i="1"/>
  <c r="O2719" i="1"/>
  <c r="N767" i="1"/>
  <c r="O2944" i="1"/>
  <c r="N848" i="1"/>
  <c r="O2945" i="1"/>
  <c r="N2629" i="1"/>
  <c r="O3234" i="1"/>
  <c r="N2406" i="1"/>
  <c r="O3251" i="1"/>
  <c r="O771" i="1"/>
  <c r="O1903" i="1"/>
  <c r="O1294" i="1"/>
  <c r="O1806" i="1"/>
  <c r="N1503" i="1"/>
  <c r="O1807" i="1"/>
  <c r="N1584" i="1"/>
  <c r="O2162" i="1"/>
  <c r="N3365" i="1"/>
  <c r="O2179" i="1"/>
  <c r="N3142" i="1"/>
  <c r="O2308" i="1"/>
  <c r="N2919" i="1"/>
  <c r="O2373" i="1"/>
  <c r="N2712" i="1"/>
  <c r="O4243" i="1"/>
  <c r="O3595" i="1"/>
  <c r="O1411" i="1"/>
  <c r="O785" i="1"/>
  <c r="O2898" i="1"/>
  <c r="N2070" i="1"/>
  <c r="O2915" i="1"/>
  <c r="N1569" i="1"/>
  <c r="O3044" i="1"/>
  <c r="N3655" i="1"/>
  <c r="O3109" i="1"/>
  <c r="N3448" i="1"/>
  <c r="O4979" i="1"/>
  <c r="N3225" i="1"/>
  <c r="O4772" i="1"/>
  <c r="N3130" i="1"/>
  <c r="O4469" i="1"/>
  <c r="O2280" i="1"/>
  <c r="O134" i="1"/>
  <c r="O3176" i="1"/>
  <c r="O2037" i="1"/>
  <c r="P1646" i="1"/>
  <c r="P4868" i="1"/>
  <c r="P4900" i="1"/>
  <c r="P4932" i="1"/>
  <c r="P4948" i="1"/>
  <c r="P4405" i="1"/>
  <c r="P3957" i="1"/>
  <c r="P4229" i="1"/>
  <c r="P4738" i="1"/>
  <c r="P4994" i="1"/>
  <c r="P4384" i="1"/>
  <c r="P4826" i="1"/>
  <c r="P3004" i="1"/>
  <c r="P4150" i="1"/>
  <c r="P4040" i="1"/>
  <c r="P4074" i="1"/>
  <c r="P4076" i="1"/>
  <c r="P4158" i="1"/>
  <c r="P4160" i="1"/>
  <c r="P4754" i="1"/>
  <c r="P3020" i="1"/>
  <c r="P4166" i="1"/>
  <c r="P4056" i="1"/>
  <c r="P4090" i="1"/>
  <c r="P4092" i="1"/>
  <c r="P4174" i="1"/>
  <c r="P4176" i="1"/>
  <c r="P4258" i="1"/>
  <c r="P3036" i="1"/>
  <c r="P4182" i="1"/>
  <c r="P4072" i="1"/>
  <c r="P4106" i="1"/>
  <c r="P4108" i="1"/>
  <c r="P4190" i="1"/>
  <c r="P4192" i="1"/>
  <c r="P4514" i="1"/>
  <c r="P3260" i="1"/>
  <c r="P4198" i="1"/>
  <c r="P4088" i="1"/>
  <c r="P4122" i="1"/>
  <c r="P4124" i="1"/>
  <c r="P4206" i="1"/>
  <c r="P4208" i="1"/>
  <c r="P4770" i="1"/>
  <c r="P3276" i="1"/>
  <c r="P4214" i="1"/>
  <c r="P4104" i="1"/>
  <c r="P4138" i="1"/>
  <c r="P4140" i="1"/>
  <c r="P4222" i="1"/>
  <c r="P4224" i="1"/>
  <c r="P5026" i="1"/>
  <c r="P3292" i="1"/>
  <c r="P4230" i="1"/>
  <c r="P4120" i="1"/>
  <c r="P4154" i="1"/>
  <c r="P4156" i="1"/>
  <c r="P4238" i="1"/>
  <c r="P4240" i="1"/>
  <c r="P486" i="1"/>
  <c r="P2781" i="1"/>
  <c r="P4502" i="1"/>
  <c r="P4392" i="1"/>
  <c r="P4426" i="1"/>
  <c r="P4428" i="1"/>
  <c r="P4510" i="1"/>
  <c r="P4512" i="1"/>
  <c r="P1321" i="1"/>
  <c r="P2270" i="1"/>
  <c r="P4774" i="1"/>
  <c r="P4664" i="1"/>
  <c r="P4698" i="1"/>
  <c r="P4700" i="1"/>
  <c r="P4782" i="1"/>
  <c r="P4784" i="1"/>
  <c r="P1118" i="1"/>
  <c r="P2255" i="1"/>
  <c r="P5078" i="1"/>
  <c r="P4968" i="1"/>
  <c r="P5002" i="1"/>
  <c r="P5004" i="1"/>
  <c r="P5086" i="1"/>
  <c r="P5088" i="1"/>
  <c r="P3603" i="1"/>
  <c r="P2528" i="1"/>
  <c r="P5350" i="1"/>
  <c r="P5240" i="1"/>
  <c r="P5274" i="1"/>
  <c r="P5276" i="1"/>
  <c r="P5358" i="1"/>
  <c r="P5360" i="1"/>
  <c r="P4534" i="1"/>
  <c r="O1512" i="1"/>
  <c r="O2779" i="1"/>
  <c r="O622" i="1"/>
  <c r="O534" i="1"/>
  <c r="O3576" i="1"/>
  <c r="O587" i="1"/>
  <c r="O611" i="1"/>
  <c r="P4550" i="1"/>
  <c r="O1768" i="1"/>
  <c r="O3035" i="1"/>
  <c r="O878" i="1"/>
  <c r="O790" i="1"/>
  <c r="O1330" i="1"/>
  <c r="O843" i="1"/>
  <c r="O867" i="1"/>
  <c r="P4790" i="1"/>
  <c r="O2024" i="1"/>
  <c r="O3291" i="1"/>
  <c r="O1134" i="1"/>
  <c r="O1046" i="1"/>
  <c r="O2057" i="1"/>
  <c r="O1099" i="1"/>
  <c r="O1123" i="1"/>
  <c r="P4806" i="1"/>
  <c r="O249" i="1"/>
  <c r="O3547" i="1"/>
  <c r="O1390" i="1"/>
  <c r="O1302" i="1"/>
  <c r="O2313" i="1"/>
  <c r="O1355" i="1"/>
  <c r="O1379" i="1"/>
  <c r="P5046" i="1"/>
  <c r="O505" i="1"/>
  <c r="O866" i="1"/>
  <c r="O1646" i="1"/>
  <c r="O1558" i="1"/>
  <c r="O2569" i="1"/>
  <c r="O1611" i="1"/>
  <c r="O1635" i="1"/>
  <c r="P5062" i="1"/>
  <c r="O761" i="1"/>
  <c r="O2028" i="1"/>
  <c r="O191" i="1"/>
  <c r="O1814" i="1"/>
  <c r="O2825" i="1"/>
  <c r="O76" i="1"/>
  <c r="O84" i="1"/>
  <c r="P5302" i="1"/>
  <c r="O1017" i="1"/>
  <c r="O2284" i="1"/>
  <c r="O447" i="1"/>
  <c r="O119" i="1"/>
  <c r="O3081" i="1"/>
  <c r="O332" i="1"/>
  <c r="O340" i="1"/>
  <c r="P5318" i="1"/>
  <c r="O1273" i="1"/>
  <c r="O2540" i="1"/>
  <c r="O703" i="1"/>
  <c r="O375" i="1"/>
  <c r="O3337" i="1"/>
  <c r="O588" i="1"/>
  <c r="O596" i="1"/>
  <c r="P2176" i="1"/>
  <c r="O1529" i="1"/>
  <c r="O2796" i="1"/>
  <c r="O959" i="1"/>
  <c r="O631" i="1"/>
  <c r="O1570" i="1"/>
  <c r="O844" i="1"/>
  <c r="O852" i="1"/>
  <c r="P2304" i="1"/>
  <c r="O1785" i="1"/>
  <c r="O3052" i="1"/>
  <c r="O1215" i="1"/>
  <c r="O887" i="1"/>
  <c r="O2074" i="1"/>
  <c r="O1100" i="1"/>
  <c r="O1108" i="1"/>
  <c r="P3687" i="1"/>
  <c r="O10" i="1"/>
  <c r="O3308" i="1"/>
  <c r="O1471" i="1"/>
  <c r="O1143" i="1"/>
  <c r="O2330" i="1"/>
  <c r="O1356" i="1"/>
  <c r="O1364" i="1"/>
  <c r="P3943" i="1"/>
  <c r="O522" i="1"/>
  <c r="O1758" i="1"/>
  <c r="O368" i="1"/>
  <c r="O1655" i="1"/>
  <c r="O2842" i="1"/>
  <c r="O109" i="1"/>
  <c r="O53" i="1"/>
  <c r="P4168" i="1"/>
  <c r="O1484" i="1"/>
  <c r="O181" i="1"/>
  <c r="O3431" i="1"/>
  <c r="O346" i="1"/>
  <c r="O3388" i="1"/>
  <c r="O1039" i="1"/>
  <c r="O711" i="1"/>
  <c r="P4201" i="1"/>
  <c r="O399" i="1"/>
  <c r="O583" i="1"/>
  <c r="O2026" i="1"/>
  <c r="O1052" i="1"/>
  <c r="O1060" i="1"/>
  <c r="O2231" i="1"/>
  <c r="O1177" i="1"/>
  <c r="O259" i="1"/>
  <c r="O3707" i="1"/>
  <c r="O1038" i="1"/>
  <c r="O3199" i="1"/>
  <c r="N1247" i="1"/>
  <c r="O3424" i="1"/>
  <c r="N1328" i="1"/>
  <c r="O1866" i="1"/>
  <c r="N3109" i="1"/>
  <c r="O1889" i="1"/>
  <c r="N2886" i="1"/>
  <c r="O2052" i="1"/>
  <c r="N2663" i="1"/>
  <c r="O2117" i="1"/>
  <c r="N2456" i="1"/>
  <c r="O3987" i="1"/>
  <c r="O2042" i="1"/>
  <c r="O1155" i="1"/>
  <c r="O529" i="1"/>
  <c r="O2642" i="1"/>
  <c r="N1298" i="1"/>
  <c r="O2659" i="1"/>
  <c r="N3622" i="1"/>
  <c r="O2788" i="1"/>
  <c r="N3399" i="1"/>
  <c r="O2853" i="1"/>
  <c r="N3192" i="1"/>
  <c r="O4723" i="1"/>
  <c r="N2969" i="1"/>
  <c r="O4516" i="1"/>
  <c r="N2874" i="1"/>
  <c r="O4213" i="1"/>
  <c r="O802" i="1"/>
  <c r="O1877" i="1"/>
  <c r="O2920" i="1"/>
  <c r="O1010" i="1"/>
  <c r="N2120" i="1"/>
  <c r="O3616" i="1"/>
  <c r="N1774" i="1"/>
  <c r="O2002" i="1"/>
  <c r="N1202" i="1"/>
  <c r="O5252" i="1"/>
  <c r="N321" i="1"/>
  <c r="O4949" i="1"/>
  <c r="N3499" i="1"/>
  <c r="O4838" i="1"/>
  <c r="N3276" i="1"/>
  <c r="O4551" i="1"/>
  <c r="O1438" i="1"/>
  <c r="O424" i="1"/>
  <c r="O3466" i="1"/>
  <c r="O4180" i="1"/>
  <c r="P537" i="1"/>
  <c r="P4332" i="1"/>
  <c r="P4364" i="1"/>
  <c r="P4396" i="1"/>
  <c r="P4684" i="1"/>
  <c r="P5260" i="1"/>
  <c r="O1680" i="1"/>
  <c r="O2347" i="1"/>
  <c r="O2859" i="1"/>
  <c r="O3371" i="1"/>
  <c r="O1746" i="1"/>
  <c r="O2364" i="1"/>
  <c r="O804" i="1"/>
  <c r="O2403" i="1"/>
  <c r="O3333" i="1"/>
  <c r="O3568" i="1"/>
  <c r="O4074" i="1"/>
  <c r="N2273" i="1"/>
  <c r="O3899" i="1"/>
  <c r="N2450" i="1"/>
  <c r="O3900" i="1"/>
  <c r="N4318" i="1"/>
  <c r="O3654" i="1"/>
  <c r="N4079" i="1"/>
  <c r="O3605" i="1"/>
  <c r="N3840" i="1"/>
  <c r="O1892" i="1"/>
  <c r="N3588" i="1"/>
  <c r="O5247" i="1"/>
  <c r="O2139" i="1"/>
  <c r="O769" i="1"/>
  <c r="O1736" i="1"/>
  <c r="O4636" i="1"/>
  <c r="N5054" i="1"/>
  <c r="O4413" i="1"/>
  <c r="N4815" i="1"/>
  <c r="O4382" i="1"/>
  <c r="N4576" i="1"/>
  <c r="O4175" i="1"/>
  <c r="N4353" i="1"/>
  <c r="O3952" i="1"/>
  <c r="N4114" i="1"/>
  <c r="O3745" i="1"/>
  <c r="N3971" i="1"/>
  <c r="O4802" i="1"/>
  <c r="O2775" i="1"/>
  <c r="O3160" i="1"/>
  <c r="O171" i="1"/>
  <c r="O5118" i="1"/>
  <c r="N1282" i="1"/>
  <c r="O4911" i="1"/>
  <c r="N5089" i="1"/>
  <c r="O4688" i="1"/>
  <c r="N4850" i="1"/>
  <c r="O4481" i="1"/>
  <c r="N4707" i="1"/>
  <c r="O5282" i="1"/>
  <c r="N4548" i="1"/>
  <c r="N1795" i="1"/>
  <c r="N4405" i="1"/>
  <c r="P3782" i="1"/>
  <c r="O664" i="1"/>
  <c r="O3706" i="1"/>
  <c r="O973" i="1"/>
  <c r="O4210" i="1"/>
  <c r="N3616" i="1"/>
  <c r="O5217" i="1"/>
  <c r="N3268" i="1"/>
  <c r="N723" i="1"/>
  <c r="N2228" i="1"/>
  <c r="N532" i="1"/>
  <c r="N641" i="1"/>
  <c r="N309" i="1"/>
  <c r="N5078" i="1"/>
  <c r="N118" i="1"/>
  <c r="N4983" i="1"/>
  <c r="P4046" i="1"/>
  <c r="O954" i="1"/>
  <c r="O2029" i="1"/>
  <c r="O32" i="1"/>
  <c r="N1459" i="1"/>
  <c r="N4069" i="1"/>
  <c r="N1268" i="1"/>
  <c r="N4006" i="1"/>
  <c r="N1045" i="1"/>
  <c r="N3911" i="1"/>
  <c r="N854" i="1"/>
  <c r="N3720" i="1"/>
  <c r="N647" i="1"/>
  <c r="N3705" i="1"/>
  <c r="N440" i="1"/>
  <c r="N3786" i="1"/>
  <c r="O266" i="1"/>
  <c r="O1660" i="1"/>
  <c r="O1668" i="1"/>
  <c r="O2839" i="1"/>
  <c r="N1781" i="1"/>
  <c r="N4647" i="1"/>
  <c r="N1590" i="1"/>
  <c r="N4456" i="1"/>
  <c r="N1383" i="1"/>
  <c r="N4441" i="1"/>
  <c r="N1176" i="1"/>
  <c r="N4522" i="1"/>
  <c r="N953" i="1"/>
  <c r="N4555" i="1"/>
  <c r="N1114" i="1"/>
  <c r="N5099" i="1"/>
  <c r="O1238" i="1"/>
  <c r="O575" i="1"/>
  <c r="O247" i="1"/>
  <c r="O3209" i="1"/>
  <c r="N104" i="1"/>
  <c r="N3156" i="1"/>
  <c r="N1912" i="1"/>
  <c r="N3298" i="1"/>
  <c r="N42" i="1"/>
  <c r="N5037" i="1"/>
  <c r="N11" i="1"/>
  <c r="N5312" i="1"/>
  <c r="N1819" i="1"/>
  <c r="O49" i="1"/>
  <c r="N1644" i="1"/>
  <c r="O898" i="1"/>
  <c r="O1236" i="1"/>
  <c r="O786" i="1"/>
  <c r="O713" i="1"/>
  <c r="O98" i="1"/>
  <c r="N778" i="1"/>
  <c r="N5363" i="1"/>
  <c r="N747" i="1"/>
  <c r="O1047" i="1"/>
  <c r="N572" i="1"/>
  <c r="O1990" i="1"/>
  <c r="N349" i="1"/>
  <c r="O2510" i="1"/>
  <c r="N398" i="1"/>
  <c r="O2511" i="1"/>
  <c r="N559" i="1"/>
  <c r="O2736" i="1"/>
  <c r="O2795" i="1"/>
  <c r="O2137" i="1"/>
  <c r="O1179" i="1"/>
  <c r="O1501" i="1"/>
  <c r="N1308" i="1"/>
  <c r="O3405" i="1"/>
  <c r="N1085" i="1"/>
  <c r="O3246" i="1"/>
  <c r="N1134" i="1"/>
  <c r="O3247" i="1"/>
  <c r="N1295" i="1"/>
  <c r="O3472" i="1"/>
  <c r="N1376" i="1"/>
  <c r="O1935" i="1"/>
  <c r="N3157" i="1"/>
  <c r="O1958" i="1"/>
  <c r="O3067" i="1"/>
  <c r="O3195" i="1"/>
  <c r="O526" i="1"/>
  <c r="O2687" i="1"/>
  <c r="N735" i="1"/>
  <c r="O2912" i="1"/>
  <c r="N816" i="1"/>
  <c r="O2913" i="1"/>
  <c r="N2597" i="1"/>
  <c r="O3202" i="1"/>
  <c r="N2374" i="1"/>
  <c r="O3219" i="1"/>
  <c r="N2151" i="1"/>
  <c r="O3348" i="1"/>
  <c r="N1873" i="1"/>
  <c r="O2502" i="1"/>
  <c r="O546" i="1"/>
  <c r="O643" i="1"/>
  <c r="O17" i="1"/>
  <c r="O2130" i="1"/>
  <c r="N3333" i="1"/>
  <c r="O2147" i="1"/>
  <c r="N3110" i="1"/>
  <c r="O2276" i="1"/>
  <c r="N2887" i="1"/>
  <c r="O2341" i="1"/>
  <c r="N2680" i="1"/>
  <c r="O4211" i="1"/>
  <c r="N2457" i="1"/>
  <c r="O4004" i="1"/>
  <c r="N2362" i="1"/>
  <c r="O3692" i="1"/>
  <c r="O4945" i="1"/>
  <c r="N1845" i="1"/>
  <c r="N2745" i="1"/>
  <c r="O4292" i="1"/>
  <c r="N2650" i="1"/>
  <c r="O3989" i="1"/>
  <c r="N2539" i="1"/>
  <c r="O3878" i="1"/>
  <c r="N2316" i="1"/>
  <c r="O3519" i="1"/>
  <c r="N2365" i="1"/>
  <c r="O5307" i="1"/>
  <c r="N2350" i="1"/>
  <c r="O5096" i="1"/>
  <c r="N2351" i="1"/>
  <c r="O4825" i="1"/>
  <c r="N2432" i="1"/>
  <c r="O4554" i="1"/>
  <c r="N2753" i="1"/>
  <c r="M1869" i="1"/>
  <c r="L1411" i="1"/>
  <c r="L3542" i="1"/>
  <c r="K2299" i="1"/>
  <c r="M526" i="1"/>
  <c r="L292" i="1"/>
  <c r="L4095" i="1"/>
  <c r="K2827" i="1"/>
  <c r="M1054" i="1"/>
  <c r="L820" i="1"/>
  <c r="L4623" i="1"/>
  <c r="K881" i="1"/>
  <c r="N2648" i="1"/>
  <c r="N1981" i="1"/>
  <c r="N2451" i="1"/>
  <c r="O4974" i="1"/>
  <c r="N5168" i="1"/>
  <c r="O4767" i="1"/>
  <c r="N4945" i="1"/>
  <c r="O4544" i="1"/>
  <c r="N4706" i="1"/>
  <c r="O4337" i="1"/>
  <c r="N4563" i="1"/>
  <c r="O5234" i="1"/>
  <c r="N4404" i="1"/>
  <c r="N1651" i="1"/>
  <c r="N4261" i="1"/>
  <c r="N1460" i="1"/>
  <c r="N4198" i="1"/>
  <c r="N1237" i="1"/>
  <c r="N4103" i="1"/>
  <c r="M2069" i="1"/>
  <c r="L815" i="1"/>
  <c r="K276" i="1"/>
  <c r="K4501" i="1"/>
  <c r="M2597" i="1"/>
  <c r="L1343" i="1"/>
  <c r="K804" i="1"/>
  <c r="K2206" i="1"/>
  <c r="M3125" i="1"/>
  <c r="L224" i="1"/>
  <c r="K1332" i="1"/>
  <c r="K3718" i="1"/>
  <c r="M1874" i="1"/>
  <c r="N2628" i="1"/>
  <c r="N1760" i="1"/>
  <c r="N3615" i="1"/>
  <c r="O5280" i="1"/>
  <c r="N3328" i="1"/>
  <c r="O5073" i="1"/>
  <c r="N2227" i="1"/>
  <c r="N579" i="1"/>
  <c r="N5140" i="1"/>
  <c r="N388" i="1"/>
  <c r="N4997" i="1"/>
  <c r="N165" i="1"/>
  <c r="N4934" i="1"/>
  <c r="N1973" i="1"/>
  <c r="N4839" i="1"/>
  <c r="N1782" i="1"/>
  <c r="N4648" i="1"/>
  <c r="N1575" i="1"/>
  <c r="N4633" i="1"/>
  <c r="M3031" i="1"/>
  <c r="L2589" i="1"/>
  <c r="K566" i="1"/>
  <c r="K2909" i="1"/>
  <c r="M1980" i="1"/>
  <c r="L3117" i="1"/>
  <c r="K1094" i="1"/>
  <c r="K3849" i="1"/>
  <c r="M2520" i="1"/>
  <c r="L290" i="1"/>
  <c r="K1622" i="1"/>
  <c r="K2398" i="1"/>
  <c r="M3048" i="1"/>
  <c r="O4149" i="1"/>
  <c r="O5256" i="1"/>
  <c r="N4068" i="1"/>
  <c r="N1315" i="1"/>
  <c r="N3925" i="1"/>
  <c r="N1124" i="1"/>
  <c r="N3862" i="1"/>
  <c r="N901" i="1"/>
  <c r="N3767" i="1"/>
  <c r="N710" i="1"/>
  <c r="N3522" i="1"/>
  <c r="N503" i="1"/>
  <c r="N3500" i="1"/>
  <c r="N296" i="1"/>
  <c r="N3628" i="1"/>
  <c r="N73" i="1"/>
  <c r="N3674" i="1"/>
  <c r="N234" i="1"/>
  <c r="N5362" i="1"/>
  <c r="M2650" i="1"/>
  <c r="L2895" i="1"/>
  <c r="K1272" i="1"/>
  <c r="K3133" i="1"/>
  <c r="M3178" i="1"/>
  <c r="L3423" i="1"/>
  <c r="K1800" i="1"/>
  <c r="K5153" i="1"/>
  <c r="M2203" i="1"/>
  <c r="L1883" i="1"/>
  <c r="K441" i="1"/>
  <c r="K3866" i="1"/>
  <c r="O1086" i="1"/>
  <c r="N392" i="1"/>
  <c r="N1860" i="1"/>
  <c r="N4598" i="1"/>
  <c r="N1637" i="1"/>
  <c r="N4503" i="1"/>
  <c r="N1446" i="1"/>
  <c r="N4312" i="1"/>
  <c r="N1239" i="1"/>
  <c r="N4297" i="1"/>
  <c r="N1032" i="1"/>
  <c r="N4378" i="1"/>
  <c r="N809" i="1"/>
  <c r="N4411" i="1"/>
  <c r="N970" i="1"/>
  <c r="N4060" i="1"/>
  <c r="N939" i="1"/>
  <c r="O233" i="1"/>
  <c r="N764" i="1"/>
  <c r="O4078" i="1"/>
  <c r="M4414" i="1"/>
  <c r="L3169" i="1"/>
  <c r="K11" i="1"/>
  <c r="N163" i="1"/>
  <c r="M4942" i="1"/>
  <c r="L1042" i="1"/>
  <c r="K539" i="1"/>
  <c r="N567" i="1"/>
  <c r="M3085" i="1"/>
  <c r="L2194" i="1"/>
  <c r="K1067" i="1"/>
  <c r="N1483" i="1"/>
  <c r="O548" i="1"/>
  <c r="N3005" i="1"/>
  <c r="N167" i="1"/>
  <c r="N5048" i="1"/>
  <c r="N1975" i="1"/>
  <c r="N2016" i="1"/>
  <c r="N1768" i="1"/>
  <c r="N2276" i="1"/>
  <c r="N1545" i="1"/>
  <c r="N3916" i="1"/>
  <c r="N1706" i="1"/>
  <c r="N5210" i="1"/>
  <c r="N1675" i="1"/>
  <c r="O895" i="1"/>
  <c r="N1500" i="1"/>
  <c r="O3597" i="1"/>
  <c r="N1277" i="1"/>
  <c r="O3438" i="1"/>
  <c r="N1326" i="1"/>
  <c r="N4290" i="1"/>
  <c r="M4800" i="1"/>
  <c r="L2017" i="1"/>
  <c r="K653" i="1"/>
  <c r="N4998" i="1"/>
  <c r="M5328" i="1"/>
  <c r="L2548" i="1"/>
  <c r="K1181" i="1"/>
  <c r="N4219" i="1"/>
  <c r="M3873" i="1"/>
  <c r="L3076" i="1"/>
  <c r="K1709" i="1"/>
  <c r="N5335" i="1"/>
  <c r="O1343" i="1"/>
  <c r="N5351" i="1"/>
  <c r="N473" i="1"/>
  <c r="N4075" i="1"/>
  <c r="N634" i="1"/>
  <c r="N5176" i="1"/>
  <c r="N603" i="1"/>
  <c r="O694" i="1"/>
  <c r="N428" i="1"/>
  <c r="O82" i="1"/>
  <c r="N205" i="1"/>
  <c r="O2366" i="1"/>
  <c r="N254" i="1"/>
  <c r="O2367" i="1"/>
  <c r="N415" i="1"/>
  <c r="O2592" i="1"/>
  <c r="N496" i="1"/>
  <c r="O2593" i="1"/>
  <c r="N2277" i="1"/>
  <c r="N2420" i="1"/>
  <c r="M5186" i="1"/>
  <c r="L2966" i="1"/>
  <c r="K1311" i="1"/>
  <c r="N4140" i="1"/>
  <c r="M3700" i="1"/>
  <c r="L1916" i="1"/>
  <c r="K1839" i="1"/>
  <c r="N4909" i="1"/>
  <c r="M4259" i="1"/>
  <c r="L2471" i="1"/>
  <c r="K400" i="1"/>
  <c r="M211" i="1"/>
  <c r="O1163" i="1"/>
  <c r="O3866" i="1"/>
  <c r="N1339" i="1"/>
  <c r="O956" i="1"/>
  <c r="N1164" i="1"/>
  <c r="O3261" i="1"/>
  <c r="N941" i="1"/>
  <c r="O3102" i="1"/>
  <c r="N990" i="1"/>
  <c r="O3103" i="1"/>
  <c r="N1151" i="1"/>
  <c r="O3328" i="1"/>
  <c r="N1232" i="1"/>
  <c r="O1474" i="1"/>
  <c r="N3013" i="1"/>
  <c r="O1634" i="1"/>
  <c r="N2790" i="1"/>
  <c r="O1937" i="1"/>
  <c r="N2567" i="1"/>
  <c r="M948" i="1"/>
  <c r="M3496" i="1"/>
  <c r="L2825" i="1"/>
  <c r="K786" i="1"/>
  <c r="M1476" i="1"/>
  <c r="M4133" i="1"/>
  <c r="L1919" i="1"/>
  <c r="K2257" i="1"/>
  <c r="M21" i="1"/>
  <c r="M4661" i="1"/>
  <c r="L2474" i="1"/>
  <c r="K2785" i="1"/>
  <c r="M549" i="1"/>
  <c r="O1225" i="1"/>
  <c r="N861" i="1"/>
  <c r="N1677" i="1"/>
  <c r="O2031" i="1"/>
  <c r="N79" i="1"/>
  <c r="O2256" i="1"/>
  <c r="N160" i="1"/>
  <c r="O2257" i="1"/>
  <c r="N1870" i="1"/>
  <c r="O2546" i="1"/>
  <c r="N530" i="1"/>
  <c r="O2563" i="1"/>
  <c r="N3526" i="1"/>
  <c r="O2692" i="1"/>
  <c r="N3303" i="1"/>
  <c r="O2757" i="1"/>
  <c r="N3096" i="1"/>
  <c r="O4627" i="1"/>
  <c r="N2873" i="1"/>
  <c r="M1334" i="1"/>
  <c r="M4023" i="1"/>
  <c r="L4551" i="1"/>
  <c r="K2195" i="1"/>
  <c r="M1862" i="1"/>
  <c r="M4551" i="1"/>
  <c r="L5079" i="1"/>
  <c r="K2723" i="1"/>
  <c r="M359" i="1"/>
  <c r="M5079" i="1"/>
  <c r="L3530" i="1"/>
  <c r="K3251" i="1"/>
  <c r="M887" i="1"/>
  <c r="O1653" i="1"/>
  <c r="N4590" i="1"/>
  <c r="N896" i="1"/>
  <c r="O2993" i="1"/>
  <c r="N2677" i="1"/>
  <c r="O3282" i="1"/>
  <c r="N2454" i="1"/>
  <c r="O3299" i="1"/>
  <c r="N2231" i="1"/>
  <c r="O3428" i="1"/>
  <c r="N2022" i="1"/>
  <c r="O3414" i="1"/>
  <c r="N1201" i="1"/>
  <c r="O5363" i="1"/>
  <c r="N434" i="1"/>
  <c r="O5156" i="1"/>
  <c r="N3514" i="1"/>
  <c r="O4853" i="1"/>
  <c r="N3403" i="1"/>
  <c r="M1640" i="1"/>
  <c r="M4505" i="1"/>
  <c r="L4825" i="1"/>
  <c r="K2597" i="1"/>
  <c r="M137" i="1"/>
  <c r="M5033" i="1"/>
  <c r="L3223" i="1"/>
  <c r="K3125" i="1"/>
  <c r="M665" i="1"/>
  <c r="M3449" i="1"/>
  <c r="L3898" i="1"/>
  <c r="K3653" i="1"/>
  <c r="M1193" i="1"/>
  <c r="O304" i="1"/>
  <c r="O1887" i="1"/>
  <c r="N3190" i="1"/>
  <c r="O2356" i="1"/>
  <c r="N2967" i="1"/>
  <c r="P585" i="1"/>
  <c r="P4414" i="1"/>
  <c r="P4446" i="1"/>
  <c r="P4478" i="1"/>
  <c r="P4766" i="1"/>
  <c r="P5342" i="1"/>
  <c r="O1133" i="1"/>
  <c r="O1645" i="1"/>
  <c r="O190" i="1"/>
  <c r="O702" i="1"/>
  <c r="O1214" i="1"/>
  <c r="O15" i="1"/>
  <c r="O1964" i="1"/>
  <c r="N3366" i="1"/>
  <c r="N3672" i="1"/>
  <c r="N2171" i="1"/>
  <c r="O4380" i="1"/>
  <c r="N4798" i="1"/>
  <c r="O4157" i="1"/>
  <c r="N4559" i="1"/>
  <c r="O4126" i="1"/>
  <c r="N4320" i="1"/>
  <c r="O3919" i="1"/>
  <c r="N4097" i="1"/>
  <c r="O3684" i="1"/>
  <c r="N3858" i="1"/>
  <c r="O2726" i="1"/>
  <c r="N3715" i="1"/>
  <c r="O5297" i="1"/>
  <c r="O2263" i="1"/>
  <c r="O2904" i="1"/>
  <c r="O1770" i="1"/>
  <c r="O4862" i="1"/>
  <c r="N5056" i="1"/>
  <c r="O4655" i="1"/>
  <c r="N4833" i="1"/>
  <c r="O4432" i="1"/>
  <c r="N4594" i="1"/>
  <c r="O4225" i="1"/>
  <c r="N4451" i="1"/>
  <c r="O4946" i="1"/>
  <c r="N4292" i="1"/>
  <c r="N1539" i="1"/>
  <c r="N4149" i="1"/>
  <c r="P5236" i="1"/>
  <c r="O408" i="1"/>
  <c r="O3450" i="1"/>
  <c r="O717" i="1"/>
  <c r="O5168" i="1"/>
  <c r="N2596" i="1"/>
  <c r="O4961" i="1"/>
  <c r="N5187" i="1"/>
  <c r="N467" i="1"/>
  <c r="N5028" i="1"/>
  <c r="N276" i="1"/>
  <c r="N4885" i="1"/>
  <c r="N53" i="1"/>
  <c r="N4822" i="1"/>
  <c r="N1861" i="1"/>
  <c r="N4727" i="1"/>
  <c r="P3790" i="1"/>
  <c r="O698" i="1"/>
  <c r="O882" i="1"/>
  <c r="O1391" i="1"/>
  <c r="N1203" i="1"/>
  <c r="N3813" i="1"/>
  <c r="N1012" i="1"/>
  <c r="N3750" i="1"/>
  <c r="N789" i="1"/>
  <c r="N3646" i="1"/>
  <c r="N598" i="1"/>
  <c r="N3220" i="1"/>
  <c r="N391" i="1"/>
  <c r="N3155" i="1"/>
  <c r="N184" i="1"/>
  <c r="N3436" i="1"/>
  <c r="O744" i="1"/>
  <c r="O1404" i="1"/>
  <c r="O1412" i="1"/>
  <c r="O2583" i="1"/>
  <c r="N1525" i="1"/>
  <c r="N4391" i="1"/>
  <c r="N1334" i="1"/>
  <c r="N4200" i="1"/>
  <c r="N1127" i="1"/>
  <c r="N4185" i="1"/>
  <c r="N920" i="1"/>
  <c r="N4266" i="1"/>
  <c r="N697" i="1"/>
  <c r="N4299" i="1"/>
  <c r="N858" i="1"/>
  <c r="N5036" i="1"/>
  <c r="O726" i="1"/>
  <c r="O319" i="1"/>
  <c r="O1942" i="1"/>
  <c r="O2953" i="1"/>
  <c r="N1863" i="1"/>
  <c r="N4921" i="1"/>
  <c r="N1656" i="1"/>
  <c r="N5002" i="1"/>
  <c r="N1433" i="1"/>
  <c r="N5035" i="1"/>
  <c r="N1594" i="1"/>
  <c r="N4701" i="1"/>
  <c r="N1563" i="1"/>
  <c r="O814" i="1"/>
  <c r="N1388" i="1"/>
  <c r="O3485" i="1"/>
  <c r="O2109" i="1"/>
  <c r="O1521" i="1"/>
  <c r="O457" i="1"/>
  <c r="O3499" i="1"/>
  <c r="N522" i="1"/>
  <c r="N4557" i="1"/>
  <c r="N491" i="1"/>
  <c r="O901" i="1"/>
  <c r="N316" i="1"/>
  <c r="O1947" i="1"/>
  <c r="N93" i="1"/>
  <c r="O2254" i="1"/>
  <c r="N142" i="1"/>
  <c r="O2255" i="1"/>
  <c r="N303" i="1"/>
  <c r="O2480" i="1"/>
  <c r="O2283" i="1"/>
  <c r="O1823" i="1"/>
  <c r="O923" i="1"/>
  <c r="O955" i="1"/>
  <c r="N1052" i="1"/>
  <c r="O3149" i="1"/>
  <c r="N829" i="1"/>
  <c r="O2990" i="1"/>
  <c r="N878" i="1"/>
  <c r="O2991" i="1"/>
  <c r="N1039" i="1"/>
  <c r="O3216" i="1"/>
  <c r="N1120" i="1"/>
  <c r="O3217" i="1"/>
  <c r="N2901" i="1"/>
  <c r="O3506" i="1"/>
  <c r="O3175" i="1"/>
  <c r="O2427" i="1"/>
  <c r="O1725" i="1"/>
  <c r="O1884" i="1"/>
  <c r="N1614" i="1"/>
  <c r="O2144" i="1"/>
  <c r="N48" i="1"/>
  <c r="O2145" i="1"/>
  <c r="N1425" i="1"/>
  <c r="O2434" i="1"/>
  <c r="N3637" i="1"/>
  <c r="O2451" i="1"/>
  <c r="N3414" i="1"/>
  <c r="O2580" i="1"/>
  <c r="N3191" i="1"/>
  <c r="O2645" i="1"/>
  <c r="O3191" i="1"/>
  <c r="O387" i="1"/>
  <c r="O1296" i="1"/>
  <c r="O1808" i="1"/>
  <c r="N3077" i="1"/>
  <c r="O1840" i="1"/>
  <c r="N2854" i="1"/>
  <c r="O2018" i="1"/>
  <c r="N2631" i="1"/>
  <c r="O2085" i="1"/>
  <c r="N2424" i="1"/>
  <c r="O3955" i="1"/>
  <c r="N2201" i="1"/>
  <c r="O3748" i="1"/>
  <c r="N2106" i="1"/>
  <c r="O2020" i="1"/>
  <c r="O910" i="1"/>
  <c r="O1109" i="1"/>
  <c r="O2152" i="1"/>
  <c r="O2756" i="1"/>
  <c r="N3367" i="1"/>
  <c r="O2821" i="1"/>
  <c r="N3160" i="1"/>
  <c r="O4691" i="1"/>
  <c r="N2937" i="1"/>
  <c r="O4484" i="1"/>
  <c r="N2842" i="1"/>
  <c r="O4181" i="1"/>
  <c r="N2731" i="1"/>
  <c r="O4070" i="1"/>
  <c r="N2508" i="1"/>
  <c r="O3783" i="1"/>
  <c r="N2599" i="1"/>
  <c r="N1914" i="1"/>
  <c r="N3019" i="1"/>
  <c r="O4358" i="1"/>
  <c r="N2796" i="1"/>
  <c r="O4071" i="1"/>
  <c r="N2845" i="1"/>
  <c r="O3768" i="1"/>
  <c r="N2830" i="1"/>
  <c r="O2854" i="1"/>
  <c r="N2831" i="1"/>
  <c r="O5305" i="1"/>
  <c r="N2912" i="1"/>
  <c r="O5034" i="1"/>
  <c r="N3233" i="1"/>
  <c r="O4859" i="1"/>
  <c r="N3250" i="1"/>
  <c r="O4860" i="1"/>
  <c r="N5278" i="1"/>
  <c r="M704" i="1"/>
  <c r="L1893" i="1"/>
  <c r="L4449" i="1"/>
  <c r="K3470" i="1"/>
  <c r="M1232" i="1"/>
  <c r="L390" i="1"/>
  <c r="L3272" i="1"/>
  <c r="K4045" i="1"/>
  <c r="M97" i="1"/>
  <c r="L918" i="1"/>
  <c r="L3922" i="1"/>
  <c r="K4573" i="1"/>
  <c r="N2100" i="1"/>
  <c r="N4776" i="1"/>
  <c r="N2595" i="1"/>
  <c r="O5024" i="1"/>
  <c r="N5186" i="1"/>
  <c r="O4817" i="1"/>
  <c r="N5043" i="1"/>
  <c r="N323" i="1"/>
  <c r="N4884" i="1"/>
  <c r="N132" i="1"/>
  <c r="N4741" i="1"/>
  <c r="N1940" i="1"/>
  <c r="N4678" i="1"/>
  <c r="N1717" i="1"/>
  <c r="N4583" i="1"/>
  <c r="N1526" i="1"/>
  <c r="N4392" i="1"/>
  <c r="N1319" i="1"/>
  <c r="N4377" i="1"/>
  <c r="M2775" i="1"/>
  <c r="L2333" i="1"/>
  <c r="K310" i="1"/>
  <c r="K4920" i="1"/>
  <c r="M3303" i="1"/>
  <c r="L2861" i="1"/>
  <c r="K838" i="1"/>
  <c r="K3578" i="1"/>
  <c r="M2264" i="1"/>
  <c r="L3389" i="1"/>
  <c r="K1366" i="1"/>
  <c r="K4121" i="1"/>
  <c r="M2792" i="1"/>
  <c r="O3893" i="1"/>
  <c r="O5000" i="1"/>
  <c r="N3812" i="1"/>
  <c r="N1059" i="1"/>
  <c r="N3665" i="1"/>
  <c r="N868" i="1"/>
  <c r="N3572" i="1"/>
  <c r="N645" i="1"/>
  <c r="N3391" i="1"/>
  <c r="N454" i="1"/>
  <c r="N2131" i="1"/>
  <c r="N247" i="1"/>
  <c r="N1995" i="1"/>
  <c r="N40" i="1"/>
  <c r="N2659" i="1"/>
  <c r="N1848" i="1"/>
  <c r="N2916" i="1"/>
  <c r="N1625" i="1"/>
  <c r="N4556" i="1"/>
  <c r="M2394" i="1"/>
  <c r="L2639" i="1"/>
  <c r="K1016" i="1"/>
  <c r="K5218" i="1"/>
  <c r="M2922" i="1"/>
  <c r="L3167" i="1"/>
  <c r="K1544" i="1"/>
  <c r="K4652" i="1"/>
  <c r="M1887" i="1"/>
  <c r="L1026" i="1"/>
  <c r="K185" i="1"/>
  <c r="K5364" i="1"/>
  <c r="P4049" i="1"/>
  <c r="N582" i="1"/>
  <c r="N1604" i="1"/>
  <c r="N4342" i="1"/>
  <c r="N1381" i="1"/>
  <c r="N4247" i="1"/>
  <c r="N1190" i="1"/>
  <c r="N4056" i="1"/>
  <c r="N983" i="1"/>
  <c r="N4041" i="1"/>
  <c r="N776" i="1"/>
  <c r="N4122" i="1"/>
  <c r="N553" i="1"/>
  <c r="N4155" i="1"/>
  <c r="N714" i="1"/>
  <c r="N5299" i="1"/>
  <c r="N683" i="1"/>
  <c r="O23" i="1"/>
  <c r="N508" i="1"/>
  <c r="O3852" i="1"/>
  <c r="M4158" i="1"/>
  <c r="L2913" i="1"/>
  <c r="K1466" i="1"/>
  <c r="O4384" i="1"/>
  <c r="M4686" i="1"/>
  <c r="L3441" i="1"/>
  <c r="K283" i="1"/>
  <c r="N485" i="1"/>
  <c r="M5214" i="1"/>
  <c r="L1906" i="1"/>
  <c r="K811" i="1"/>
  <c r="N873" i="1"/>
  <c r="O36" i="1"/>
  <c r="N2749" i="1"/>
  <c r="N1926" i="1"/>
  <c r="N4792" i="1"/>
  <c r="N1719" i="1"/>
  <c r="N4777" i="1"/>
  <c r="N1512" i="1"/>
  <c r="N4858" i="1"/>
  <c r="N1289" i="1"/>
  <c r="N4891" i="1"/>
  <c r="N1450" i="1"/>
  <c r="N3474" i="1"/>
  <c r="N1419" i="1"/>
  <c r="O477" i="1"/>
  <c r="N1244" i="1"/>
  <c r="O3341" i="1"/>
  <c r="N1021" i="1"/>
  <c r="O3182" i="1"/>
  <c r="N1070" i="1"/>
  <c r="N4272" i="1"/>
  <c r="M4544" i="1"/>
  <c r="L1575" i="1"/>
  <c r="K397" i="1"/>
  <c r="N4724" i="1"/>
  <c r="M5072" i="1"/>
  <c r="L2292" i="1"/>
  <c r="K925" i="1"/>
  <c r="N3601" i="1"/>
  <c r="M3514" i="1"/>
  <c r="L2820" i="1"/>
  <c r="K1453" i="1"/>
  <c r="N5053" i="1"/>
  <c r="O1181" i="1"/>
  <c r="N3994" i="1"/>
  <c r="N217" i="1"/>
  <c r="N3819" i="1"/>
  <c r="N378" i="1"/>
  <c r="N2804" i="1"/>
  <c r="N347" i="1"/>
  <c r="O420" i="1"/>
  <c r="N172" i="1"/>
  <c r="O3464" i="1"/>
  <c r="N1980" i="1"/>
  <c r="O2110" i="1"/>
  <c r="N1757" i="1"/>
  <c r="O2111" i="1"/>
  <c r="N159" i="1"/>
  <c r="O2336" i="1"/>
  <c r="N240" i="1"/>
  <c r="O2337" i="1"/>
  <c r="N2018" i="1"/>
  <c r="N5081" i="1"/>
  <c r="M4930" i="1"/>
  <c r="L2710" i="1"/>
  <c r="K1055" i="1"/>
  <c r="N5194" i="1"/>
  <c r="M2893" i="1"/>
  <c r="L1170" i="1"/>
  <c r="K1583" i="1"/>
  <c r="N3630" i="1"/>
  <c r="M4003" i="1"/>
  <c r="L2215" i="1"/>
  <c r="K144" i="1"/>
  <c r="N5293" i="1"/>
  <c r="O907" i="1"/>
  <c r="O3551" i="1"/>
  <c r="N1083" i="1"/>
  <c r="O506" i="1"/>
  <c r="N908" i="1"/>
  <c r="O3005" i="1"/>
  <c r="N685" i="1"/>
  <c r="O2846" i="1"/>
  <c r="N734" i="1"/>
  <c r="O2847" i="1"/>
  <c r="N895" i="1"/>
  <c r="O3072" i="1"/>
  <c r="N976" i="1"/>
  <c r="O3073" i="1"/>
  <c r="N2757" i="1"/>
  <c r="O3362" i="1"/>
  <c r="N2534" i="1"/>
  <c r="O3379" i="1"/>
  <c r="N2311" i="1"/>
  <c r="M692" i="1"/>
  <c r="M5332" i="1"/>
  <c r="L2569" i="1"/>
  <c r="K3312" i="1"/>
  <c r="M1220" i="1"/>
  <c r="M3877" i="1"/>
  <c r="L1186" i="1"/>
  <c r="K1995" i="1"/>
  <c r="M1748" i="1"/>
  <c r="M4405" i="1"/>
  <c r="L2218" i="1"/>
  <c r="K2529" i="1"/>
  <c r="M293" i="1"/>
  <c r="O1271" i="1"/>
  <c r="N1035" i="1"/>
  <c r="N1421" i="1"/>
  <c r="O914" i="1"/>
  <c r="N1470" i="1"/>
  <c r="O1996" i="1"/>
  <c r="N1631" i="1"/>
  <c r="O1997" i="1"/>
  <c r="N273" i="1"/>
  <c r="O2290" i="1"/>
  <c r="N3493" i="1"/>
  <c r="O2307" i="1"/>
  <c r="N3270" i="1"/>
  <c r="O2436" i="1"/>
  <c r="N3047" i="1"/>
  <c r="O2501" i="1"/>
  <c r="N2840" i="1"/>
  <c r="O4371" i="1"/>
  <c r="N2617" i="1"/>
  <c r="M1078" i="1"/>
  <c r="M3754" i="1"/>
  <c r="L4295" i="1"/>
  <c r="K1899" i="1"/>
  <c r="M1606" i="1"/>
  <c r="M4295" i="1"/>
  <c r="L4823" i="1"/>
  <c r="K2467" i="1"/>
  <c r="M103" i="1"/>
  <c r="M4823" i="1"/>
  <c r="L3036" i="1"/>
  <c r="K2995" i="1"/>
  <c r="M631" i="1"/>
  <c r="O1397" i="1"/>
  <c r="N4334" i="1"/>
  <c r="N640" i="1"/>
  <c r="O2737" i="1"/>
  <c r="N2421" i="1"/>
  <c r="O3026" i="1"/>
  <c r="N2198" i="1"/>
  <c r="O3043" i="1"/>
  <c r="N1936" i="1"/>
  <c r="O3172" i="1"/>
  <c r="N930" i="1"/>
  <c r="O3237" i="1"/>
  <c r="N3576" i="1"/>
  <c r="O5107" i="1"/>
  <c r="N3353" i="1"/>
  <c r="O4900" i="1"/>
  <c r="N3258" i="1"/>
  <c r="O4597" i="1"/>
  <c r="N3147" i="1"/>
  <c r="M1384" i="1"/>
  <c r="M4249" i="1"/>
  <c r="L4569" i="1"/>
  <c r="K2341" i="1"/>
  <c r="M1912" i="1"/>
  <c r="M4777" i="1"/>
  <c r="L5097" i="1"/>
  <c r="K2869" i="1"/>
  <c r="M409" i="1"/>
  <c r="M5305" i="1"/>
  <c r="L3642" i="1"/>
  <c r="K3397" i="1"/>
  <c r="M937" i="1"/>
  <c r="O2492" i="1"/>
  <c r="O3278" i="1"/>
  <c r="N2934" i="1"/>
  <c r="O2100" i="1"/>
  <c r="N2711" i="1"/>
  <c r="O2165" i="1"/>
  <c r="N2504" i="1"/>
  <c r="O4035" i="1"/>
  <c r="N2281" i="1"/>
  <c r="O3828" i="1"/>
  <c r="N2186" i="1"/>
  <c r="O3270" i="1"/>
  <c r="N2075" i="1"/>
  <c r="O3637" i="1"/>
  <c r="N1602" i="1"/>
  <c r="O5222" i="1"/>
  <c r="N1778" i="1"/>
  <c r="O4935" i="1"/>
  <c r="N1744" i="1"/>
  <c r="M1706" i="1"/>
  <c r="M4651" i="1"/>
  <c r="L4939" i="1"/>
  <c r="K2743" i="1"/>
  <c r="M363" i="1"/>
  <c r="M5179" i="1"/>
  <c r="L3419" i="1"/>
  <c r="K3271" i="1"/>
  <c r="M891" i="1"/>
  <c r="M3709" i="1"/>
  <c r="L4012" i="1"/>
  <c r="K2024" i="1"/>
  <c r="M1419" i="1"/>
  <c r="O4395" i="1"/>
  <c r="O3935" i="1"/>
  <c r="N3240" i="1"/>
  <c r="O4771" i="1"/>
  <c r="N3017" i="1"/>
  <c r="P809" i="1"/>
  <c r="P4416" i="1"/>
  <c r="P4448" i="1"/>
  <c r="P4480" i="1"/>
  <c r="P4768" i="1"/>
  <c r="P5344" i="1"/>
  <c r="O1077" i="1"/>
  <c r="O1589" i="1"/>
  <c r="O102" i="1"/>
  <c r="O614" i="1"/>
  <c r="O1126" i="1"/>
  <c r="O1638" i="1"/>
  <c r="O921" i="1"/>
  <c r="O2532" i="1"/>
  <c r="O5203" i="1"/>
  <c r="O3062" i="1"/>
  <c r="O4606" i="1"/>
  <c r="N4800" i="1"/>
  <c r="O4399" i="1"/>
  <c r="N4577" i="1"/>
  <c r="O4176" i="1"/>
  <c r="N4338" i="1"/>
  <c r="O3969" i="1"/>
  <c r="N4195" i="1"/>
  <c r="O4594" i="1"/>
  <c r="N4036" i="1"/>
  <c r="N1283" i="1"/>
  <c r="N3893" i="1"/>
  <c r="P3956" i="1"/>
  <c r="O152" i="1"/>
  <c r="O3194" i="1"/>
  <c r="O461" i="1"/>
  <c r="O4912" i="1"/>
  <c r="N5074" i="1"/>
  <c r="O4705" i="1"/>
  <c r="N4931" i="1"/>
  <c r="N211" i="1"/>
  <c r="N4772" i="1"/>
  <c r="N20" i="1"/>
  <c r="N4629" i="1"/>
  <c r="N1828" i="1"/>
  <c r="N4566" i="1"/>
  <c r="N1605" i="1"/>
  <c r="N4471" i="1"/>
  <c r="P4029" i="1"/>
  <c r="O442" i="1"/>
  <c r="O3484" i="1"/>
  <c r="O1135" i="1"/>
  <c r="N947" i="1"/>
  <c r="N3489" i="1"/>
  <c r="N756" i="1"/>
  <c r="N3331" i="1"/>
  <c r="N533" i="1"/>
  <c r="N2756" i="1"/>
  <c r="N342" i="1"/>
  <c r="N5207" i="1"/>
  <c r="N135" i="1"/>
  <c r="N5016" i="1"/>
  <c r="N1943" i="1"/>
  <c r="N897" i="1"/>
  <c r="O232" i="1"/>
  <c r="O1148" i="1"/>
  <c r="O1156" i="1"/>
  <c r="O2327" i="1"/>
  <c r="N1269" i="1"/>
  <c r="N4135" i="1"/>
  <c r="N1078" i="1"/>
  <c r="N3944" i="1"/>
  <c r="N871" i="1"/>
  <c r="N3929" i="1"/>
  <c r="N664" i="1"/>
  <c r="N4010" i="1"/>
  <c r="N441" i="1"/>
  <c r="N4043" i="1"/>
  <c r="N602" i="1"/>
  <c r="N5098" i="1"/>
  <c r="O964" i="1"/>
  <c r="O63" i="1"/>
  <c r="O1686" i="1"/>
  <c r="O2697" i="1"/>
  <c r="N1607" i="1"/>
  <c r="N4665" i="1"/>
  <c r="N1400" i="1"/>
  <c r="N4746" i="1"/>
  <c r="N1177" i="1"/>
  <c r="N4779" i="1"/>
  <c r="N1338" i="1"/>
  <c r="N5354" i="1"/>
  <c r="N1307" i="1"/>
  <c r="O444" i="1"/>
  <c r="N1132" i="1"/>
  <c r="O3229" i="1"/>
  <c r="O3564" i="1"/>
  <c r="O1265" i="1"/>
  <c r="O201" i="1"/>
  <c r="O3243" i="1"/>
  <c r="N266" i="1"/>
  <c r="N5218" i="1"/>
  <c r="N235" i="1"/>
  <c r="O435" i="1"/>
  <c r="N60" i="1"/>
  <c r="O3623" i="1"/>
  <c r="N1868" i="1"/>
  <c r="O1994" i="1"/>
  <c r="N1645" i="1"/>
  <c r="O1995" i="1"/>
  <c r="N47" i="1"/>
  <c r="O2224" i="1"/>
  <c r="O2505" i="1"/>
  <c r="O3656" i="1"/>
  <c r="O667" i="1"/>
  <c r="O745" i="1"/>
  <c r="N796" i="1"/>
  <c r="O2893" i="1"/>
  <c r="N573" i="1"/>
  <c r="O2734" i="1"/>
  <c r="N622" i="1"/>
  <c r="O2735" i="1"/>
  <c r="N783" i="1"/>
  <c r="O2960" i="1"/>
  <c r="N864" i="1"/>
  <c r="O2961" i="1"/>
  <c r="N2645" i="1"/>
  <c r="O3250" i="1"/>
  <c r="O2663" i="1"/>
  <c r="O2171" i="1"/>
  <c r="O1469" i="1"/>
  <c r="O3470" i="1"/>
  <c r="N1358" i="1"/>
  <c r="O1836" i="1"/>
  <c r="N1519" i="1"/>
  <c r="O1838" i="1"/>
  <c r="N1600" i="1"/>
  <c r="O2178" i="1"/>
  <c r="N3381" i="1"/>
  <c r="O2195" i="1"/>
  <c r="N3158" i="1"/>
  <c r="O2324" i="1"/>
  <c r="N2935" i="1"/>
  <c r="O2389" i="1"/>
  <c r="O382" i="1"/>
  <c r="O2525" i="1"/>
  <c r="O528" i="1"/>
  <c r="O2625" i="1"/>
  <c r="N2309" i="1"/>
  <c r="O2914" i="1"/>
  <c r="N2086" i="1"/>
  <c r="O2931" i="1"/>
  <c r="N1673" i="1"/>
  <c r="O3060" i="1"/>
  <c r="N34" i="1"/>
  <c r="O3125" i="1"/>
  <c r="N3464" i="1"/>
  <c r="O4995" i="1"/>
  <c r="N3241" i="1"/>
  <c r="O4788" i="1"/>
  <c r="O398" i="1"/>
  <c r="O853" i="1"/>
  <c r="O1851" i="1"/>
  <c r="O2500" i="1"/>
  <c r="N3111" i="1"/>
  <c r="O2565" i="1"/>
  <c r="N2904" i="1"/>
  <c r="O4435" i="1"/>
  <c r="N2681" i="1"/>
  <c r="O4228" i="1"/>
  <c r="N2586" i="1"/>
  <c r="O3925" i="1"/>
  <c r="N2475" i="1"/>
  <c r="O3814" i="1"/>
  <c r="N2252" i="1"/>
  <c r="O3286" i="1"/>
  <c r="O618" i="1"/>
  <c r="O1255" i="1"/>
  <c r="O2442" i="1"/>
  <c r="O5171" i="1"/>
  <c r="N3417" i="1"/>
  <c r="O4964" i="1"/>
  <c r="N3322" i="1"/>
  <c r="O4661" i="1"/>
  <c r="N3211" i="1"/>
  <c r="O4550" i="1"/>
  <c r="N2988" i="1"/>
  <c r="O4263" i="1"/>
  <c r="N3037" i="1"/>
  <c r="O3960" i="1"/>
  <c r="N3022" i="1"/>
  <c r="O3673" i="1"/>
  <c r="N5171" i="1"/>
  <c r="N4711" i="1"/>
  <c r="N3325" i="1"/>
  <c r="O4248" i="1"/>
  <c r="N3310" i="1"/>
  <c r="O3977" i="1"/>
  <c r="N3311" i="1"/>
  <c r="O3697" i="1"/>
  <c r="N1791" i="1"/>
  <c r="O3313" i="1"/>
  <c r="N2082" i="1"/>
  <c r="O3318" i="1"/>
  <c r="N3950" i="1"/>
  <c r="O5340" i="1"/>
  <c r="N3711" i="1"/>
  <c r="O5117" i="1"/>
  <c r="N3252" i="1"/>
  <c r="O5086" i="1"/>
  <c r="N5280" i="1"/>
  <c r="M3294" i="1"/>
  <c r="L840" i="1"/>
  <c r="L3844" i="1"/>
  <c r="K3606" i="1"/>
  <c r="M546" i="1"/>
  <c r="L1368" i="1"/>
  <c r="L4372" i="1"/>
  <c r="K4143" i="1"/>
  <c r="M2335" i="1"/>
  <c r="L1896" i="1"/>
  <c r="L3459" i="1"/>
  <c r="K4671" i="1"/>
  <c r="O4179" i="1"/>
  <c r="O5322" i="1"/>
  <c r="N3488" i="1"/>
  <c r="N803" i="1"/>
  <c r="N2868" i="1"/>
  <c r="N612" i="1"/>
  <c r="N2371" i="1"/>
  <c r="N389" i="1"/>
  <c r="N5158" i="1"/>
  <c r="N198" i="1"/>
  <c r="N5063" i="1"/>
  <c r="N2006" i="1"/>
  <c r="N4872" i="1"/>
  <c r="N1799" i="1"/>
  <c r="N4857" i="1"/>
  <c r="N1592" i="1"/>
  <c r="N4938" i="1"/>
  <c r="N1369" i="1"/>
  <c r="N4971" i="1"/>
  <c r="M2138" i="1"/>
  <c r="L2383" i="1"/>
  <c r="K760" i="1"/>
  <c r="K4858" i="1"/>
  <c r="M2666" i="1"/>
  <c r="L2911" i="1"/>
  <c r="K1288" i="1"/>
  <c r="K3438" i="1"/>
  <c r="M3194" i="1"/>
  <c r="L3439" i="1"/>
  <c r="K1816" i="1"/>
  <c r="K5170" i="1"/>
  <c r="P3793" i="1"/>
  <c r="N326" i="1"/>
  <c r="N1348" i="1"/>
  <c r="N4086" i="1"/>
  <c r="N1125" i="1"/>
  <c r="N3991" i="1"/>
  <c r="N934" i="1"/>
  <c r="N3800" i="1"/>
  <c r="N727" i="1"/>
  <c r="N3785" i="1"/>
  <c r="N520" i="1"/>
  <c r="N3866" i="1"/>
  <c r="N297" i="1"/>
  <c r="N3899" i="1"/>
  <c r="N458" i="1"/>
  <c r="N4045" i="1"/>
  <c r="N427" i="1"/>
  <c r="O1700" i="1"/>
  <c r="N252" i="1"/>
  <c r="O3382" i="1"/>
  <c r="M3902" i="1"/>
  <c r="L2657" i="1"/>
  <c r="K1210" i="1"/>
  <c r="O4334" i="1"/>
  <c r="M4430" i="1"/>
  <c r="L3185" i="1"/>
  <c r="K27" i="1"/>
  <c r="N419" i="1"/>
  <c r="M4958" i="1"/>
  <c r="L1143" i="1"/>
  <c r="K555" i="1"/>
  <c r="N823" i="1"/>
  <c r="O584" i="1"/>
  <c r="N2699" i="1"/>
  <c r="N1670" i="1"/>
  <c r="N4536" i="1"/>
  <c r="N1463" i="1"/>
  <c r="N4521" i="1"/>
  <c r="N1256" i="1"/>
  <c r="N4602" i="1"/>
  <c r="N1033" i="1"/>
  <c r="N4635" i="1"/>
  <c r="N1194" i="1"/>
  <c r="N5257" i="1"/>
  <c r="N1163" i="1"/>
  <c r="O1786" i="1"/>
  <c r="N988" i="1"/>
  <c r="O3085" i="1"/>
  <c r="N765" i="1"/>
  <c r="O2926" i="1"/>
  <c r="N814" i="1"/>
  <c r="N4270" i="1"/>
  <c r="M4288" i="1"/>
  <c r="L3219" i="1"/>
  <c r="K141" i="1"/>
  <c r="N4546" i="1"/>
  <c r="M4816" i="1"/>
  <c r="L2036" i="1"/>
  <c r="K669" i="1"/>
  <c r="N2372" i="1"/>
  <c r="M5344" i="1"/>
  <c r="L2564" i="1"/>
  <c r="K1197" i="1"/>
  <c r="N4475" i="1"/>
  <c r="O925" i="1"/>
  <c r="N3738" i="1"/>
  <c r="N1992" i="1"/>
  <c r="N3502" i="1"/>
  <c r="N122" i="1"/>
  <c r="N5229" i="1"/>
  <c r="N91" i="1"/>
  <c r="N3503" i="1"/>
  <c r="N1899" i="1"/>
  <c r="O1329" i="1"/>
  <c r="N1724" i="1"/>
  <c r="O1759" i="1"/>
  <c r="N1501" i="1"/>
  <c r="O1760" i="1"/>
  <c r="N1550" i="1"/>
  <c r="O2080" i="1"/>
  <c r="N1711" i="1"/>
  <c r="O2081" i="1"/>
  <c r="N913" i="1"/>
  <c r="N3901" i="1"/>
  <c r="M4674" i="1"/>
  <c r="L2454" i="1"/>
  <c r="K799" i="1"/>
  <c r="N3300" i="1"/>
  <c r="M5202" i="1"/>
  <c r="L2982" i="1"/>
  <c r="K1327" i="1"/>
  <c r="N4268" i="1"/>
  <c r="M3722" i="1"/>
  <c r="L1937" i="1"/>
  <c r="K1855" i="1"/>
  <c r="N5021" i="1"/>
  <c r="O953" i="1"/>
  <c r="O3928" i="1"/>
  <c r="N827" i="1"/>
  <c r="O472" i="1"/>
  <c r="N652" i="1"/>
  <c r="O3276" i="1"/>
  <c r="N429" i="1"/>
  <c r="O2590" i="1"/>
  <c r="N478" i="1"/>
  <c r="O2591" i="1"/>
  <c r="N639" i="1"/>
  <c r="O2816" i="1"/>
  <c r="N720" i="1"/>
  <c r="O2817" i="1"/>
  <c r="N2501" i="1"/>
  <c r="O3106" i="1"/>
  <c r="N2278" i="1"/>
  <c r="O3123" i="1"/>
  <c r="N2055" i="1"/>
  <c r="M436" i="1"/>
  <c r="M5076" i="1"/>
  <c r="L2313" i="1"/>
  <c r="K3056" i="1"/>
  <c r="M964" i="1"/>
  <c r="M3524" i="1"/>
  <c r="L2841" i="1"/>
  <c r="K914" i="1"/>
  <c r="M1492" i="1"/>
  <c r="M4149" i="1"/>
  <c r="L1943" i="1"/>
  <c r="K2273" i="1"/>
  <c r="M37" i="1"/>
  <c r="O1015" i="1"/>
  <c r="N779" i="1"/>
  <c r="N1165" i="1"/>
  <c r="O3326" i="1"/>
  <c r="N1214" i="1"/>
  <c r="O418" i="1"/>
  <c r="N1375" i="1"/>
  <c r="O434" i="1"/>
  <c r="N1456" i="1"/>
  <c r="O2034" i="1"/>
  <c r="N3237" i="1"/>
  <c r="O2051" i="1"/>
  <c r="N3014" i="1"/>
  <c r="O2180" i="1"/>
  <c r="N2791" i="1"/>
  <c r="O2245" i="1"/>
  <c r="N2584" i="1"/>
  <c r="O4115" i="1"/>
  <c r="N2361" i="1"/>
  <c r="M822" i="1"/>
  <c r="M3244" i="1"/>
  <c r="L4039" i="1"/>
  <c r="K418" i="1"/>
  <c r="M1350" i="1"/>
  <c r="M4039" i="1"/>
  <c r="L4567" i="1"/>
  <c r="K2211" i="1"/>
  <c r="M1878" i="1"/>
  <c r="M4567" i="1"/>
  <c r="L5095" i="1"/>
  <c r="K2739" i="1"/>
  <c r="M375" i="1"/>
  <c r="O1187" i="1"/>
  <c r="N2065" i="1"/>
  <c r="N384" i="1"/>
  <c r="O2481" i="1"/>
  <c r="N2165" i="1"/>
  <c r="O2770" i="1"/>
  <c r="N1871" i="1"/>
  <c r="O2787" i="1"/>
  <c r="N545" i="1"/>
  <c r="O2916" i="1"/>
  <c r="N3527" i="1"/>
  <c r="O2981" i="1"/>
  <c r="N3320" i="1"/>
  <c r="O4851" i="1"/>
  <c r="N3097" i="1"/>
  <c r="O4644" i="1"/>
  <c r="N3002" i="1"/>
  <c r="O4341" i="1"/>
  <c r="N2891" i="1"/>
  <c r="M1128" i="1"/>
  <c r="M3993" i="1"/>
  <c r="L4313" i="1"/>
  <c r="K2085" i="1"/>
  <c r="M1656" i="1"/>
  <c r="M4521" i="1"/>
  <c r="L4841" i="1"/>
  <c r="K2613" i="1"/>
  <c r="M153" i="1"/>
  <c r="M5049" i="1"/>
  <c r="L3256" i="1"/>
  <c r="K3141" i="1"/>
  <c r="M681" i="1"/>
  <c r="O2236" i="1"/>
  <c r="O3022" i="1"/>
  <c r="N2678" i="1"/>
  <c r="O1727" i="1"/>
  <c r="N2455" i="1"/>
  <c r="O1870" i="1"/>
  <c r="N2248" i="1"/>
  <c r="O3779" i="1"/>
  <c r="N2023" i="1"/>
  <c r="O3473" i="1"/>
  <c r="N1849" i="1"/>
  <c r="O5285" i="1"/>
  <c r="N1345" i="1"/>
  <c r="O5077" i="1"/>
  <c r="N3627" i="1"/>
  <c r="O4966" i="1"/>
  <c r="N3404" i="1"/>
  <c r="O4679" i="1"/>
  <c r="N3453" i="1"/>
  <c r="M1450" i="1"/>
  <c r="M4395" i="1"/>
  <c r="L4683" i="1"/>
  <c r="K2487" i="1"/>
  <c r="M107" i="1"/>
  <c r="M4923" i="1"/>
  <c r="L1921" i="1"/>
  <c r="K3015" i="1"/>
  <c r="M635" i="1"/>
  <c r="M3037" i="1"/>
  <c r="L3756" i="1"/>
  <c r="K1105" i="1"/>
  <c r="M1163" i="1"/>
  <c r="O4617" i="1"/>
  <c r="O3949" i="1"/>
  <c r="N2984" i="1"/>
  <c r="O4515" i="1"/>
  <c r="N2761" i="1"/>
  <c r="O4308" i="1"/>
  <c r="N2666" i="1"/>
  <c r="O4005" i="1"/>
  <c r="N2555" i="1"/>
  <c r="O3894" i="1"/>
  <c r="N2332" i="1"/>
  <c r="O3542" i="1"/>
  <c r="N2381" i="1"/>
  <c r="O5357" i="1"/>
  <c r="N2366" i="1"/>
  <c r="O5112" i="1"/>
  <c r="N2367" i="1"/>
  <c r="O4841" i="1"/>
  <c r="N2448" i="1"/>
  <c r="M77" i="1"/>
  <c r="M4093" i="1"/>
  <c r="L3323" i="1"/>
  <c r="K1787" i="1"/>
  <c r="M605" i="1"/>
  <c r="L147" i="1"/>
  <c r="L3950" i="1"/>
  <c r="K2410" i="1"/>
  <c r="M1133" i="1"/>
  <c r="L675" i="1"/>
  <c r="L4478" i="1"/>
  <c r="K2938" i="1"/>
  <c r="M1661" i="1"/>
  <c r="N1564" i="1"/>
  <c r="N1632" i="1"/>
  <c r="N3402" i="1"/>
  <c r="O4741" i="1"/>
  <c r="N3291" i="1"/>
  <c r="P3440" i="1"/>
  <c r="P1764" i="1"/>
  <c r="P1029" i="1"/>
  <c r="P1253" i="1"/>
  <c r="P1597" i="1"/>
  <c r="P3045" i="1"/>
  <c r="P4471" i="1"/>
  <c r="P4727" i="1"/>
  <c r="P4983" i="1"/>
  <c r="P5239" i="1"/>
  <c r="P2049" i="1"/>
  <c r="P3912" i="1"/>
  <c r="P4218" i="1"/>
  <c r="N3143" i="1"/>
  <c r="N3449" i="1"/>
  <c r="N1885" i="1"/>
  <c r="O4656" i="1"/>
  <c r="N4818" i="1"/>
  <c r="O4449" i="1"/>
  <c r="N4675" i="1"/>
  <c r="O4770" i="1"/>
  <c r="N4516" i="1"/>
  <c r="N1763" i="1"/>
  <c r="N4373" i="1"/>
  <c r="N1572" i="1"/>
  <c r="N4310" i="1"/>
  <c r="N1349" i="1"/>
  <c r="N4215" i="1"/>
  <c r="P3773" i="1"/>
  <c r="O186" i="1"/>
  <c r="O3228" i="1"/>
  <c r="O879" i="1"/>
  <c r="N691" i="1"/>
  <c r="N1933" i="1"/>
  <c r="N500" i="1"/>
  <c r="N5109" i="1"/>
  <c r="N277" i="1"/>
  <c r="N5046" i="1"/>
  <c r="N86" i="1"/>
  <c r="N4951" i="1"/>
  <c r="N1894" i="1"/>
  <c r="N4760" i="1"/>
  <c r="N1687" i="1"/>
  <c r="N4745" i="1"/>
  <c r="O454" i="1"/>
  <c r="O892" i="1"/>
  <c r="O900" i="1"/>
  <c r="O2071" i="1"/>
  <c r="N1013" i="1"/>
  <c r="N3879" i="1"/>
  <c r="N822" i="1"/>
  <c r="N3688" i="1"/>
  <c r="N615" i="1"/>
  <c r="N3671" i="1"/>
  <c r="N408" i="1"/>
  <c r="N3754" i="1"/>
  <c r="N185" i="1"/>
  <c r="N3787" i="1"/>
  <c r="N346" i="1"/>
  <c r="N5345" i="1"/>
  <c r="O452" i="1"/>
  <c r="O1518" i="1"/>
  <c r="O1430" i="1"/>
  <c r="O2441" i="1"/>
  <c r="N1351" i="1"/>
  <c r="N4409" i="1"/>
  <c r="N1144" i="1"/>
  <c r="N4490" i="1"/>
  <c r="N921" i="1"/>
  <c r="N4523" i="1"/>
  <c r="N1082" i="1"/>
  <c r="N4956" i="1"/>
  <c r="N1051" i="1"/>
  <c r="O2025" i="1"/>
  <c r="N876" i="1"/>
  <c r="O2973" i="1"/>
  <c r="O2007" i="1"/>
  <c r="O1009" i="1"/>
  <c r="O1976" i="1"/>
  <c r="O2987" i="1"/>
  <c r="N10" i="1"/>
  <c r="N4812" i="1"/>
  <c r="N1818" i="1"/>
  <c r="N5349" i="1"/>
  <c r="N1787" i="1"/>
  <c r="O1072" i="1"/>
  <c r="N1612" i="1"/>
  <c r="O386" i="1"/>
  <c r="N1389" i="1"/>
  <c r="O402" i="1"/>
  <c r="N1438" i="1"/>
  <c r="O1954" i="1"/>
  <c r="O1986" i="1"/>
  <c r="O3400" i="1"/>
  <c r="O411" i="1"/>
  <c r="O535" i="1"/>
  <c r="N540" i="1"/>
  <c r="O3515" i="1"/>
  <c r="N317" i="1"/>
  <c r="O2478" i="1"/>
  <c r="N366" i="1"/>
  <c r="O2479" i="1"/>
  <c r="N527" i="1"/>
  <c r="O2704" i="1"/>
  <c r="N608" i="1"/>
  <c r="O2705" i="1"/>
  <c r="N2389" i="1"/>
  <c r="O2994" i="1"/>
  <c r="O624" i="1"/>
  <c r="O1876" i="1"/>
  <c r="O1213" i="1"/>
  <c r="O3214" i="1"/>
  <c r="N1102" i="1"/>
  <c r="O3215" i="1"/>
  <c r="N1263" i="1"/>
  <c r="O3440" i="1"/>
  <c r="N1344" i="1"/>
  <c r="O1888" i="1"/>
  <c r="N3125" i="1"/>
  <c r="O1914" i="1"/>
  <c r="N2902" i="1"/>
  <c r="O2068" i="1"/>
  <c r="N2679" i="1"/>
  <c r="O2133" i="1"/>
  <c r="O1837" i="1"/>
  <c r="O2269" i="1"/>
  <c r="O272" i="1"/>
  <c r="O2369" i="1"/>
  <c r="N2053" i="1"/>
  <c r="O2658" i="1"/>
  <c r="N1426" i="1"/>
  <c r="O2675" i="1"/>
  <c r="N3638" i="1"/>
  <c r="O2804" i="1"/>
  <c r="N3415" i="1"/>
  <c r="O2869" i="1"/>
  <c r="N3208" i="1"/>
  <c r="O4739" i="1"/>
  <c r="N2985" i="1"/>
  <c r="O4532" i="1"/>
  <c r="O90" i="1"/>
  <c r="O85" i="1"/>
  <c r="O3079" i="1"/>
  <c r="O226" i="1"/>
  <c r="N2343" i="1"/>
  <c r="O1266" i="1"/>
  <c r="N2136" i="1"/>
  <c r="O3638" i="1"/>
  <c r="N1808" i="1"/>
  <c r="O2262" i="1"/>
  <c r="N1330" i="1"/>
  <c r="O5268" i="1"/>
  <c r="N449" i="1"/>
  <c r="O4965" i="1"/>
  <c r="N3515" i="1"/>
  <c r="O4854" i="1"/>
  <c r="O106" i="1"/>
  <c r="O999" i="1"/>
  <c r="O2186" i="1"/>
  <c r="O4915" i="1"/>
  <c r="N3161" i="1"/>
  <c r="O4708" i="1"/>
  <c r="N3066" i="1"/>
  <c r="O4405" i="1"/>
  <c r="N2955" i="1"/>
  <c r="O4294" i="1"/>
  <c r="N2732" i="1"/>
  <c r="O4007" i="1"/>
  <c r="N2781" i="1"/>
  <c r="O3695" i="1"/>
  <c r="N2766" i="1"/>
  <c r="O1650" i="1"/>
  <c r="O822" i="1"/>
  <c r="O1465" i="1"/>
  <c r="O2476" i="1"/>
  <c r="O5141" i="1"/>
  <c r="N66" i="1"/>
  <c r="O5030" i="1"/>
  <c r="N465" i="1"/>
  <c r="O4743" i="1"/>
  <c r="N338" i="1"/>
  <c r="O4440" i="1"/>
  <c r="N353" i="1"/>
  <c r="O4169" i="1"/>
  <c r="N994" i="1"/>
  <c r="O3898" i="1"/>
  <c r="N2097" i="1"/>
  <c r="O3717" i="1"/>
  <c r="O2053" i="1"/>
  <c r="O5221" i="1"/>
  <c r="N2064" i="1"/>
  <c r="O4186" i="1"/>
  <c r="N2385" i="1"/>
  <c r="O4011" i="1"/>
  <c r="N2562" i="1"/>
  <c r="O4012" i="1"/>
  <c r="N4430" i="1"/>
  <c r="O3789" i="1"/>
  <c r="N4191" i="1"/>
  <c r="O3758" i="1"/>
  <c r="N3952" i="1"/>
  <c r="O3407" i="1"/>
  <c r="N3729" i="1"/>
  <c r="O5359" i="1"/>
  <c r="N3316" i="1"/>
  <c r="O5136" i="1"/>
  <c r="N2340" i="1"/>
  <c r="M3376" i="1"/>
  <c r="L938" i="1"/>
  <c r="L4550" i="1"/>
  <c r="K3627" i="1"/>
  <c r="M1746" i="1"/>
  <c r="L1466" i="1"/>
  <c r="L3507" i="1"/>
  <c r="K4161" i="1"/>
  <c r="M2433" i="1"/>
  <c r="L251" i="1"/>
  <c r="L5221" i="1"/>
  <c r="P3945" i="1"/>
  <c r="N516" i="1"/>
  <c r="N1092" i="1"/>
  <c r="N3830" i="1"/>
  <c r="N869" i="1"/>
  <c r="N3735" i="1"/>
  <c r="N678" i="1"/>
  <c r="N3468" i="1"/>
  <c r="N471" i="1"/>
  <c r="N3428" i="1"/>
  <c r="N264" i="1"/>
  <c r="N3581" i="1"/>
  <c r="N41" i="1"/>
  <c r="N3629" i="1"/>
  <c r="N202" i="1"/>
  <c r="N5330" i="1"/>
  <c r="N171" i="1"/>
  <c r="N4204" i="1"/>
  <c r="N1979" i="1"/>
  <c r="O3545" i="1"/>
  <c r="M3561" i="1"/>
  <c r="L2401" i="1"/>
  <c r="K954" i="1"/>
  <c r="O4108" i="1"/>
  <c r="M4174" i="1"/>
  <c r="L2929" i="1"/>
  <c r="K1482" i="1"/>
  <c r="O4640" i="1"/>
  <c r="M4702" i="1"/>
  <c r="L3457" i="1"/>
  <c r="K299" i="1"/>
  <c r="N741" i="1"/>
  <c r="O72" i="1"/>
  <c r="N2443" i="1"/>
  <c r="N1414" i="1"/>
  <c r="N4280" i="1"/>
  <c r="N1207" i="1"/>
  <c r="N4265" i="1"/>
  <c r="N1000" i="1"/>
  <c r="N4346" i="1"/>
  <c r="N777" i="1"/>
  <c r="N4379" i="1"/>
  <c r="N938" i="1"/>
  <c r="N3804" i="1"/>
  <c r="N907" i="1"/>
  <c r="O1752" i="1"/>
  <c r="N732" i="1"/>
  <c r="O2589" i="1"/>
  <c r="N509" i="1"/>
  <c r="O2670" i="1"/>
  <c r="N558" i="1"/>
  <c r="N753" i="1"/>
  <c r="M4032" i="1"/>
  <c r="L2963" i="1"/>
  <c r="K1884" i="1"/>
  <c r="N4528" i="1"/>
  <c r="M4560" i="1"/>
  <c r="L1632" i="1"/>
  <c r="K413" i="1"/>
  <c r="N4980" i="1"/>
  <c r="M5088" i="1"/>
  <c r="L2308" i="1"/>
  <c r="K941" i="1"/>
  <c r="N3881" i="1"/>
  <c r="O635" i="1"/>
  <c r="N3152" i="1"/>
  <c r="N1736" i="1"/>
  <c r="N2017" i="1"/>
  <c r="N1513" i="1"/>
  <c r="N3651" i="1"/>
  <c r="N1674" i="1"/>
  <c r="N5145" i="1"/>
  <c r="N1643" i="1"/>
  <c r="O383" i="1"/>
  <c r="N1468" i="1"/>
  <c r="O3565" i="1"/>
  <c r="N1245" i="1"/>
  <c r="O3406" i="1"/>
  <c r="N1294" i="1"/>
  <c r="O1618" i="1"/>
  <c r="N1455" i="1"/>
  <c r="O1631" i="1"/>
  <c r="N1536" i="1"/>
  <c r="N5004" i="1"/>
  <c r="M4418" i="1"/>
  <c r="L2198" i="1"/>
  <c r="K543" i="1"/>
  <c r="N5117" i="1"/>
  <c r="M4946" i="1"/>
  <c r="L2726" i="1"/>
  <c r="K1071" i="1"/>
  <c r="N5224" i="1"/>
  <c r="M3133" i="1"/>
  <c r="L1255" i="1"/>
  <c r="K1599" i="1"/>
  <c r="N5344" i="1"/>
  <c r="O697" i="1"/>
  <c r="O3649" i="1"/>
  <c r="N571" i="1"/>
  <c r="O182" i="1"/>
  <c r="N396" i="1"/>
  <c r="O3242" i="1"/>
  <c r="N173" i="1"/>
  <c r="O2334" i="1"/>
  <c r="N222" i="1"/>
  <c r="O2335" i="1"/>
  <c r="N383" i="1"/>
  <c r="O2560" i="1"/>
  <c r="N464" i="1"/>
  <c r="O2561" i="1"/>
  <c r="N2245" i="1"/>
  <c r="O2850" i="1"/>
  <c r="N2019" i="1"/>
  <c r="O2867" i="1"/>
  <c r="N1185" i="1"/>
  <c r="M180" i="1"/>
  <c r="M4820" i="1"/>
  <c r="L2057" i="1"/>
  <c r="K2800" i="1"/>
  <c r="M708" i="1"/>
  <c r="M5348" i="1"/>
  <c r="L2585" i="1"/>
  <c r="K3328" i="1"/>
  <c r="M1236" i="1"/>
  <c r="M3893" i="1"/>
  <c r="L1271" i="1"/>
  <c r="K2015" i="1"/>
  <c r="M1764" i="1"/>
  <c r="O1125" i="1"/>
  <c r="N425" i="1"/>
  <c r="N909" i="1"/>
  <c r="O3070" i="1"/>
  <c r="N958" i="1"/>
  <c r="O3071" i="1"/>
  <c r="N1119" i="1"/>
  <c r="O3296" i="1"/>
  <c r="N1200" i="1"/>
  <c r="O962" i="1"/>
  <c r="N2981" i="1"/>
  <c r="O1234" i="1"/>
  <c r="N2758" i="1"/>
  <c r="O1890" i="1"/>
  <c r="N2535" i="1"/>
  <c r="O1982" i="1"/>
  <c r="N2328" i="1"/>
  <c r="O3859" i="1"/>
  <c r="N2105" i="1"/>
  <c r="M566" i="1"/>
  <c r="M5222" i="1"/>
  <c r="L3783" i="1"/>
  <c r="K3458" i="1"/>
  <c r="M1094" i="1"/>
  <c r="M3779" i="1"/>
  <c r="L4311" i="1"/>
  <c r="K1926" i="1"/>
  <c r="M1622" i="1"/>
  <c r="M4311" i="1"/>
  <c r="L4839" i="1"/>
  <c r="K2483" i="1"/>
  <c r="M119" i="1"/>
  <c r="O931" i="1"/>
  <c r="N1265" i="1"/>
  <c r="N128" i="1"/>
  <c r="O2225" i="1"/>
  <c r="N1801" i="1"/>
  <c r="O2514" i="1"/>
  <c r="N274" i="1"/>
  <c r="O2531" i="1"/>
  <c r="N3494" i="1"/>
  <c r="O2660" i="1"/>
  <c r="N3271" i="1"/>
  <c r="O2725" i="1"/>
  <c r="N3064" i="1"/>
  <c r="O4595" i="1"/>
  <c r="N2841" i="1"/>
  <c r="O4388" i="1"/>
  <c r="N2746" i="1"/>
  <c r="O4085" i="1"/>
  <c r="N2635" i="1"/>
  <c r="M872" i="1"/>
  <c r="M3706" i="1"/>
  <c r="L4057" i="1"/>
  <c r="K1586" i="1"/>
  <c r="M1400" i="1"/>
  <c r="M4265" i="1"/>
  <c r="L4585" i="1"/>
  <c r="K2357" i="1"/>
  <c r="M1928" i="1"/>
  <c r="M4793" i="1"/>
  <c r="L5113" i="1"/>
  <c r="K2885" i="1"/>
  <c r="M425" i="1"/>
  <c r="O2458" i="1"/>
  <c r="O1769" i="1"/>
  <c r="N2422" i="1"/>
  <c r="O3267" i="1"/>
  <c r="N2199" i="1"/>
  <c r="O3396" i="1"/>
  <c r="N1969" i="1"/>
  <c r="O3254" i="1"/>
  <c r="N945" i="1"/>
  <c r="O5331" i="1"/>
  <c r="N178" i="1"/>
  <c r="O5124" i="1"/>
  <c r="N3482" i="1"/>
  <c r="O4821" i="1"/>
  <c r="N3371" i="1"/>
  <c r="O4710" i="1"/>
  <c r="N3148" i="1"/>
  <c r="O4423" i="1"/>
  <c r="N3197" i="1"/>
  <c r="M1194" i="1"/>
  <c r="M4139" i="1"/>
  <c r="L4427" i="1"/>
  <c r="K2231" i="1"/>
  <c r="M1722" i="1"/>
  <c r="M4667" i="1"/>
  <c r="L4955" i="1"/>
  <c r="K2759" i="1"/>
  <c r="M379" i="1"/>
  <c r="M5195" i="1"/>
  <c r="L3445" i="1"/>
  <c r="K3287" i="1"/>
  <c r="M907" i="1"/>
  <c r="O4361" i="1"/>
  <c r="O3681" i="1"/>
  <c r="N2728" i="1"/>
  <c r="O4259" i="1"/>
  <c r="N2505" i="1"/>
  <c r="O4052" i="1"/>
  <c r="N2410" i="1"/>
  <c r="O3749" i="1"/>
  <c r="N2299" i="1"/>
  <c r="O3593" i="1"/>
  <c r="N2076" i="1"/>
  <c r="O3727" i="1"/>
  <c r="N2125" i="1"/>
  <c r="O5159" i="1"/>
  <c r="N2110" i="1"/>
  <c r="O4856" i="1"/>
  <c r="N2111" i="1"/>
  <c r="O4585" i="1"/>
  <c r="N2192" i="1"/>
  <c r="M1692" i="1"/>
  <c r="M5325" i="1"/>
  <c r="L4797" i="1"/>
  <c r="K3273" i="1"/>
  <c r="M349" i="1"/>
  <c r="M3885" i="1"/>
  <c r="L3694" i="1"/>
  <c r="K2154" i="1"/>
  <c r="M877" i="1"/>
  <c r="L419" i="1"/>
  <c r="L4222" i="1"/>
  <c r="K2682" i="1"/>
  <c r="M1405" i="1"/>
  <c r="N1546" i="1"/>
  <c r="N1166" i="1"/>
  <c r="N3146" i="1"/>
  <c r="O4485" i="1"/>
  <c r="N3035" i="1"/>
  <c r="O4374" i="1"/>
  <c r="N2812" i="1"/>
  <c r="O4087" i="1"/>
  <c r="N2861" i="1"/>
  <c r="O3784" i="1"/>
  <c r="N2846" i="1"/>
  <c r="O3110" i="1"/>
  <c r="N2847" i="1"/>
  <c r="O5321" i="1"/>
  <c r="N2928" i="1"/>
  <c r="O5050" i="1"/>
  <c r="N3249" i="1"/>
  <c r="O4875" i="1"/>
  <c r="N3312" i="1"/>
  <c r="M703" i="1"/>
  <c r="L101" i="1"/>
  <c r="L4224" i="1"/>
  <c r="K2988" i="1"/>
  <c r="M1231" i="1"/>
  <c r="L629" i="1"/>
  <c r="L4752" i="1"/>
  <c r="K2831" i="1"/>
  <c r="M1759" i="1"/>
  <c r="L1157" i="1"/>
  <c r="L3713" i="1"/>
  <c r="K3836" i="1"/>
  <c r="M496" i="1"/>
  <c r="N2946" i="1"/>
  <c r="N4113" i="1"/>
  <c r="N1105" i="1"/>
  <c r="O4823" i="1"/>
  <c r="N978" i="1"/>
  <c r="P1716" i="1"/>
  <c r="P2285" i="1"/>
  <c r="P2525" i="1"/>
  <c r="P2765" i="1"/>
  <c r="P1953" i="1"/>
  <c r="P4771" i="1"/>
  <c r="O1802" i="1"/>
  <c r="O459" i="1"/>
  <c r="O971" i="1"/>
  <c r="O1483" i="1"/>
  <c r="O204" i="1"/>
  <c r="O972" i="1"/>
  <c r="O1345" i="1"/>
  <c r="O2597" i="1"/>
  <c r="O4996" i="1"/>
  <c r="O5318" i="1"/>
  <c r="N435" i="1"/>
  <c r="N4996" i="1"/>
  <c r="N244" i="1"/>
  <c r="N4853" i="1"/>
  <c r="N21" i="1"/>
  <c r="N4790" i="1"/>
  <c r="N1829" i="1"/>
  <c r="N4695" i="1"/>
  <c r="N1638" i="1"/>
  <c r="N4504" i="1"/>
  <c r="N1431" i="1"/>
  <c r="N4489" i="1"/>
  <c r="O1941" i="1"/>
  <c r="O636" i="1"/>
  <c r="O644" i="1"/>
  <c r="O1552" i="1"/>
  <c r="N757" i="1"/>
  <c r="N3599" i="1"/>
  <c r="N566" i="1"/>
  <c r="N3027" i="1"/>
  <c r="N359" i="1"/>
  <c r="N2900" i="1"/>
  <c r="N152" i="1"/>
  <c r="N3346" i="1"/>
  <c r="N1960" i="1"/>
  <c r="N3439" i="1"/>
  <c r="N90" i="1"/>
  <c r="N5174" i="1"/>
  <c r="O3292" i="1"/>
  <c r="O1262" i="1"/>
  <c r="O1174" i="1"/>
  <c r="O2185" i="1"/>
  <c r="N1095" i="1"/>
  <c r="N4153" i="1"/>
  <c r="N888" i="1"/>
  <c r="N4234" i="1"/>
  <c r="N665" i="1"/>
  <c r="N4267" i="1"/>
  <c r="N826" i="1"/>
  <c r="N5286" i="1"/>
  <c r="N795" i="1"/>
  <c r="O1815" i="1"/>
  <c r="N620" i="1"/>
  <c r="O2764" i="1"/>
  <c r="O3530" i="1"/>
  <c r="O753" i="1"/>
  <c r="O1720" i="1"/>
  <c r="O2731" i="1"/>
  <c r="N1401" i="1"/>
  <c r="N5003" i="1"/>
  <c r="N1562" i="1"/>
  <c r="N4445" i="1"/>
  <c r="N1531" i="1"/>
  <c r="O302" i="1"/>
  <c r="N1356" i="1"/>
  <c r="O3453" i="1"/>
  <c r="N1133" i="1"/>
  <c r="O3294" i="1"/>
  <c r="N1182" i="1"/>
  <c r="O3295" i="1"/>
  <c r="O2391" i="1"/>
  <c r="O3144" i="1"/>
  <c r="O155" i="1"/>
  <c r="O389" i="1"/>
  <c r="N284" i="1"/>
  <c r="O3225" i="1"/>
  <c r="N61" i="1"/>
  <c r="O2222" i="1"/>
  <c r="N110" i="1"/>
  <c r="O2223" i="1"/>
  <c r="N271" i="1"/>
  <c r="O2448" i="1"/>
  <c r="N352" i="1"/>
  <c r="O2449" i="1"/>
  <c r="N2133" i="1"/>
  <c r="O2738" i="1"/>
  <c r="O112" i="1"/>
  <c r="O3690" i="1"/>
  <c r="O957" i="1"/>
  <c r="O2958" i="1"/>
  <c r="N846" i="1"/>
  <c r="O2959" i="1"/>
  <c r="N1007" i="1"/>
  <c r="O3184" i="1"/>
  <c r="N1088" i="1"/>
  <c r="O3185" i="1"/>
  <c r="N2869" i="1"/>
  <c r="O3474" i="1"/>
  <c r="N2646" i="1"/>
  <c r="O1506" i="1"/>
  <c r="N2423" i="1"/>
  <c r="O1811" i="1"/>
  <c r="O12" i="1"/>
  <c r="O2011" i="1"/>
  <c r="O16" i="1"/>
  <c r="O2113" i="1"/>
  <c r="N1169" i="1"/>
  <c r="O2402" i="1"/>
  <c r="N3605" i="1"/>
  <c r="O2419" i="1"/>
  <c r="N3382" i="1"/>
  <c r="O2548" i="1"/>
  <c r="N3159" i="1"/>
  <c r="O2613" i="1"/>
  <c r="N2952" i="1"/>
  <c r="O4483" i="1"/>
  <c r="N2729" i="1"/>
  <c r="O4276" i="1"/>
  <c r="O1609" i="1"/>
  <c r="O1652" i="1"/>
  <c r="O2823" i="1"/>
  <c r="O3155" i="1"/>
  <c r="N2087" i="1"/>
  <c r="O3284" i="1"/>
  <c r="N1728" i="1"/>
  <c r="O3349" i="1"/>
  <c r="N49" i="1"/>
  <c r="O5219" i="1"/>
  <c r="N3465" i="1"/>
  <c r="O5012" i="1"/>
  <c r="N3370" i="1"/>
  <c r="O4709" i="1"/>
  <c r="N3259" i="1"/>
  <c r="O4598" i="1"/>
  <c r="O294" i="1"/>
  <c r="O231" i="1"/>
  <c r="O3193" i="1"/>
  <c r="O4147" i="1"/>
  <c r="N2393" i="1"/>
  <c r="O3940" i="1"/>
  <c r="N2298" i="1"/>
  <c r="O3590" i="1"/>
  <c r="N2187" i="1"/>
  <c r="O3281" i="1"/>
  <c r="N1917" i="1"/>
  <c r="O5334" i="1"/>
  <c r="N2009" i="1"/>
  <c r="O5047" i="1"/>
  <c r="N1983" i="1"/>
  <c r="O4744" i="1"/>
  <c r="O310" i="1"/>
  <c r="O1209" i="1"/>
  <c r="O2220" i="1"/>
  <c r="O4885" i="1"/>
  <c r="N3435" i="1"/>
  <c r="O4774" i="1"/>
  <c r="N3212" i="1"/>
  <c r="O4487" i="1"/>
  <c r="N3261" i="1"/>
  <c r="O4184" i="1"/>
  <c r="N3246" i="1"/>
  <c r="O3913" i="1"/>
  <c r="N3247" i="1"/>
  <c r="O3601" i="1"/>
  <c r="N1521" i="1"/>
  <c r="O2374" i="1"/>
  <c r="O3660" i="1"/>
  <c r="O1675" i="1"/>
  <c r="O1699" i="1"/>
  <c r="O5223" i="1"/>
  <c r="N2174" i="1"/>
  <c r="O4920" i="1"/>
  <c r="N2175" i="1"/>
  <c r="O4649" i="1"/>
  <c r="N2256" i="1"/>
  <c r="O4378" i="1"/>
  <c r="N2577" i="1"/>
  <c r="O4203" i="1"/>
  <c r="N2754" i="1"/>
  <c r="O4204" i="1"/>
  <c r="N4622" i="1"/>
  <c r="O3981" i="1"/>
  <c r="N451" i="1"/>
  <c r="N1654" i="1"/>
  <c r="N3042" i="1"/>
  <c r="O4492" i="1"/>
  <c r="N4910" i="1"/>
  <c r="O4269" i="1"/>
  <c r="N4671" i="1"/>
  <c r="O4238" i="1"/>
  <c r="N4432" i="1"/>
  <c r="O4031" i="1"/>
  <c r="N4209" i="1"/>
  <c r="O3808" i="1"/>
  <c r="N3970" i="1"/>
  <c r="O3536" i="1"/>
  <c r="N3827" i="1"/>
  <c r="O3970" i="1"/>
  <c r="N3664" i="1"/>
  <c r="N915" i="1"/>
  <c r="N3424" i="1"/>
  <c r="M3410" i="1"/>
  <c r="L1468" i="1"/>
  <c r="L5137" i="1"/>
  <c r="K3987" i="1"/>
  <c r="M1760" i="1"/>
  <c r="L269" i="1"/>
  <c r="L5038" i="1"/>
  <c r="K4515" i="1"/>
  <c r="M2435" i="1"/>
  <c r="L797" i="1"/>
  <c r="L4961" i="1"/>
  <c r="O540" i="1"/>
  <c r="N2425" i="1"/>
  <c r="N1158" i="1"/>
  <c r="N4024" i="1"/>
  <c r="N951" i="1"/>
  <c r="N4009" i="1"/>
  <c r="N744" i="1"/>
  <c r="N4090" i="1"/>
  <c r="N521" i="1"/>
  <c r="N4123" i="1"/>
  <c r="N682" i="1"/>
  <c r="N5256" i="1"/>
  <c r="N651" i="1"/>
  <c r="O1462" i="1"/>
  <c r="N476" i="1"/>
  <c r="O2491" i="1"/>
  <c r="N253" i="1"/>
  <c r="O2414" i="1"/>
  <c r="N302" i="1"/>
  <c r="N2670" i="1"/>
  <c r="M3769" i="1"/>
  <c r="L2707" i="1"/>
  <c r="K1628" i="1"/>
  <c r="N4526" i="1"/>
  <c r="M4304" i="1"/>
  <c r="L3235" i="1"/>
  <c r="K157" i="1"/>
  <c r="N4802" i="1"/>
  <c r="M4832" i="1"/>
  <c r="L2052" i="1"/>
  <c r="K685" i="1"/>
  <c r="N3577" i="1"/>
  <c r="O379" i="1"/>
  <c r="N5191" i="1"/>
  <c r="N1480" i="1"/>
  <c r="N4826" i="1"/>
  <c r="N1257" i="1"/>
  <c r="N4859" i="1"/>
  <c r="N1418" i="1"/>
  <c r="N1794" i="1"/>
  <c r="N1387" i="1"/>
  <c r="O1724" i="1"/>
  <c r="N1212" i="1"/>
  <c r="O3309" i="1"/>
  <c r="N989" i="1"/>
  <c r="O3150" i="1"/>
  <c r="N1038" i="1"/>
  <c r="O3151" i="1"/>
  <c r="N1199" i="1"/>
  <c r="O3376" i="1"/>
  <c r="N1280" i="1"/>
  <c r="N5328" i="1"/>
  <c r="M4162" i="1"/>
  <c r="L1915" i="1"/>
  <c r="K287" i="1"/>
  <c r="N5253" i="1"/>
  <c r="M4690" i="1"/>
  <c r="L2470" i="1"/>
  <c r="K815" i="1"/>
  <c r="N3584" i="1"/>
  <c r="M5218" i="1"/>
  <c r="L2998" i="1"/>
  <c r="K1343" i="1"/>
  <c r="N4396" i="1"/>
  <c r="O743" i="1"/>
  <c r="O4038" i="1"/>
  <c r="N315" i="1"/>
  <c r="O1715" i="1"/>
  <c r="N140" i="1"/>
  <c r="O2952" i="1"/>
  <c r="N1948" i="1"/>
  <c r="O2078" i="1"/>
  <c r="N1725" i="1"/>
  <c r="O2079" i="1"/>
  <c r="N127" i="1"/>
  <c r="O2304" i="1"/>
  <c r="N208" i="1"/>
  <c r="O2305" i="1"/>
  <c r="N1966" i="1"/>
  <c r="O2594" i="1"/>
  <c r="N914" i="1"/>
  <c r="O2611" i="1"/>
  <c r="N3574" i="1"/>
  <c r="M1955" i="1"/>
  <c r="M4564" i="1"/>
  <c r="L1682" i="1"/>
  <c r="K2544" i="1"/>
  <c r="M452" i="1"/>
  <c r="M5092" i="1"/>
  <c r="L2329" i="1"/>
  <c r="K3072" i="1"/>
  <c r="M980" i="1"/>
  <c r="M3546" i="1"/>
  <c r="L2857" i="1"/>
  <c r="K1042" i="1"/>
  <c r="M1508" i="1"/>
  <c r="O869" i="1"/>
  <c r="N169" i="1"/>
  <c r="N653" i="1"/>
  <c r="O2814" i="1"/>
  <c r="N702" i="1"/>
  <c r="O2815" i="1"/>
  <c r="N863" i="1"/>
  <c r="O3040" i="1"/>
  <c r="N944" i="1"/>
  <c r="O3041" i="1"/>
  <c r="N2725" i="1"/>
  <c r="O3330" i="1"/>
  <c r="N2502" i="1"/>
  <c r="O3347" i="1"/>
  <c r="N2279" i="1"/>
  <c r="O242" i="1"/>
  <c r="N2072" i="1"/>
  <c r="O3538" i="1"/>
  <c r="N1585" i="1"/>
  <c r="M310" i="1"/>
  <c r="M4966" i="1"/>
  <c r="L3482" i="1"/>
  <c r="K3202" i="1"/>
  <c r="M838" i="1"/>
  <c r="M3322" i="1"/>
  <c r="L4055" i="1"/>
  <c r="K546" i="1"/>
  <c r="M1366" i="1"/>
  <c r="M4055" i="1"/>
  <c r="L4583" i="1"/>
  <c r="K2227" i="1"/>
  <c r="M1894" i="1"/>
  <c r="O1950" i="1"/>
  <c r="N2990" i="1"/>
  <c r="N1599" i="1"/>
  <c r="O1955" i="1"/>
  <c r="N17" i="1"/>
  <c r="O2258" i="1"/>
  <c r="N3461" i="1"/>
  <c r="O2275" i="1"/>
  <c r="N3238" i="1"/>
  <c r="O2404" i="1"/>
  <c r="N3015" i="1"/>
  <c r="O2469" i="1"/>
  <c r="N2808" i="1"/>
  <c r="O4339" i="1"/>
  <c r="N2585" i="1"/>
  <c r="O4132" i="1"/>
  <c r="N2490" i="1"/>
  <c r="O3829" i="1"/>
  <c r="N2379" i="1"/>
  <c r="M616" i="1"/>
  <c r="M2989" i="1"/>
  <c r="L3801" i="1"/>
  <c r="K3492" i="1"/>
  <c r="M1144" i="1"/>
  <c r="M4009" i="1"/>
  <c r="L4329" i="1"/>
  <c r="K2101" i="1"/>
  <c r="M1672" i="1"/>
  <c r="M4537" i="1"/>
  <c r="L4857" i="1"/>
  <c r="K2629" i="1"/>
  <c r="M169" i="1"/>
  <c r="O2202" i="1"/>
  <c r="O1559" i="1"/>
  <c r="N2166" i="1"/>
  <c r="O3011" i="1"/>
  <c r="N1872" i="1"/>
  <c r="O3140" i="1"/>
  <c r="N674" i="1"/>
  <c r="O3205" i="1"/>
  <c r="N3544" i="1"/>
  <c r="O5075" i="1"/>
  <c r="N3321" i="1"/>
  <c r="O4868" i="1"/>
  <c r="N3226" i="1"/>
  <c r="O4565" i="1"/>
  <c r="N3115" i="1"/>
  <c r="O4454" i="1"/>
  <c r="N2892" i="1"/>
  <c r="O4167" i="1"/>
  <c r="N2941" i="1"/>
  <c r="M938" i="1"/>
  <c r="M3883" i="1"/>
  <c r="L4171" i="1"/>
  <c r="K1958" i="1"/>
  <c r="M1466" i="1"/>
  <c r="M4411" i="1"/>
  <c r="L4699" i="1"/>
  <c r="K2503" i="1"/>
  <c r="M123" i="1"/>
  <c r="M4939" i="1"/>
  <c r="L2204" i="1"/>
  <c r="K3031" i="1"/>
  <c r="M651" i="1"/>
  <c r="O4711" i="1"/>
  <c r="O3679" i="1"/>
  <c r="N2472" i="1"/>
  <c r="O4003" i="1"/>
  <c r="N2249" i="1"/>
  <c r="O3796" i="1"/>
  <c r="N2154" i="1"/>
  <c r="O2790" i="1"/>
  <c r="N2043" i="1"/>
  <c r="O5317" i="1"/>
  <c r="N1346" i="1"/>
  <c r="O5190" i="1"/>
  <c r="N1694" i="1"/>
  <c r="O4903" i="1"/>
  <c r="N1618" i="1"/>
  <c r="O4600" i="1"/>
  <c r="N1633" i="1"/>
  <c r="O4329" i="1"/>
  <c r="N1857" i="1"/>
  <c r="M1436" i="1"/>
  <c r="M3716" i="1"/>
  <c r="L4541" i="1"/>
  <c r="K3017" i="1"/>
  <c r="M93" i="1"/>
  <c r="M4349" i="1"/>
  <c r="L3353" i="1"/>
  <c r="K1819" i="1"/>
  <c r="M621" i="1"/>
  <c r="L163" i="1"/>
  <c r="L3966" i="1"/>
  <c r="K2426" i="1"/>
  <c r="M1149" i="1"/>
  <c r="N1290" i="1"/>
  <c r="N910" i="1"/>
  <c r="N2890" i="1"/>
  <c r="O4229" i="1"/>
  <c r="N2779" i="1"/>
  <c r="O4118" i="1"/>
  <c r="N2556" i="1"/>
  <c r="O3831" i="1"/>
  <c r="N2605" i="1"/>
  <c r="O3297" i="1"/>
  <c r="N2590" i="1"/>
  <c r="O5336" i="1"/>
  <c r="N2591" i="1"/>
  <c r="O5065" i="1"/>
  <c r="N2672" i="1"/>
  <c r="O4794" i="1"/>
  <c r="N2993" i="1"/>
  <c r="O4619" i="1"/>
  <c r="N3170" i="1"/>
  <c r="M447" i="1"/>
  <c r="L1812" i="1"/>
  <c r="L3968" i="1"/>
  <c r="K2732" i="1"/>
  <c r="M975" i="1"/>
  <c r="L373" i="1"/>
  <c r="L4496" i="1"/>
  <c r="K3260" i="1"/>
  <c r="M1503" i="1"/>
  <c r="L901" i="1"/>
  <c r="L3382" i="1"/>
  <c r="K3562" i="1"/>
  <c r="M240" i="1"/>
  <c r="N2224" i="1"/>
  <c r="N4351" i="1"/>
  <c r="N3292" i="1"/>
  <c r="O4567" i="1"/>
  <c r="N3341" i="1"/>
  <c r="O4264" i="1"/>
  <c r="N3326" i="1"/>
  <c r="O3993" i="1"/>
  <c r="N3327" i="1"/>
  <c r="O3716" i="1"/>
  <c r="N1825" i="1"/>
  <c r="O3391" i="1"/>
  <c r="N2098" i="1"/>
  <c r="O3393" i="1"/>
  <c r="N3966" i="1"/>
  <c r="O5356" i="1"/>
  <c r="N3727" i="1"/>
  <c r="O5133" i="1"/>
  <c r="N3314" i="1"/>
  <c r="M1345" i="1"/>
  <c r="L135" i="1"/>
  <c r="L3525" i="1"/>
  <c r="K3710" i="1"/>
  <c r="M2030" i="1"/>
  <c r="L663" i="1"/>
  <c r="L4083" i="1"/>
  <c r="K4238" i="1"/>
  <c r="M2558" i="1"/>
  <c r="L104" i="1"/>
  <c r="L4611" i="1"/>
  <c r="K4766" i="1"/>
  <c r="M3086" i="1"/>
  <c r="O3661" i="1"/>
  <c r="O2210" i="1"/>
  <c r="N2255" i="1"/>
  <c r="O4729" i="1"/>
  <c r="N2336" i="1"/>
  <c r="P1235" i="1"/>
  <c r="P4422" i="1"/>
  <c r="P4454" i="1"/>
  <c r="P4486" i="1"/>
  <c r="P5030" i="1"/>
  <c r="P2560" i="1"/>
  <c r="O483" i="1"/>
  <c r="O995" i="1"/>
  <c r="O1507" i="1"/>
  <c r="O212" i="1"/>
  <c r="O724" i="1"/>
  <c r="O1492" i="1"/>
  <c r="O793" i="1"/>
  <c r="N2936" i="1"/>
  <c r="N3354" i="1"/>
  <c r="N1982" i="1"/>
  <c r="N501" i="1"/>
  <c r="N2500" i="1"/>
  <c r="N310" i="1"/>
  <c r="N5175" i="1"/>
  <c r="N103" i="1"/>
  <c r="N4984" i="1"/>
  <c r="N1911" i="1"/>
  <c r="N4969" i="1"/>
  <c r="N1704" i="1"/>
  <c r="N898" i="1"/>
  <c r="N1481" i="1"/>
  <c r="N2803" i="1"/>
  <c r="O2780" i="1"/>
  <c r="O1006" i="1"/>
  <c r="O918" i="1"/>
  <c r="O1899" i="1"/>
  <c r="N839" i="1"/>
  <c r="N3897" i="1"/>
  <c r="N632" i="1"/>
  <c r="N3978" i="1"/>
  <c r="N409" i="1"/>
  <c r="N4011" i="1"/>
  <c r="N570" i="1"/>
  <c r="N4941" i="1"/>
  <c r="N539" i="1"/>
  <c r="O1669" i="1"/>
  <c r="N364" i="1"/>
  <c r="O2730" i="1"/>
  <c r="O50" i="1"/>
  <c r="O497" i="1"/>
  <c r="O1464" i="1"/>
  <c r="O2475" i="1"/>
  <c r="N1145" i="1"/>
  <c r="N4747" i="1"/>
  <c r="N1306" i="1"/>
  <c r="N5180" i="1"/>
  <c r="N1275" i="1"/>
  <c r="O1723" i="1"/>
  <c r="N1100" i="1"/>
  <c r="O3197" i="1"/>
  <c r="N877" i="1"/>
  <c r="O3038" i="1"/>
  <c r="N926" i="1"/>
  <c r="O3039" i="1"/>
  <c r="O1820" i="1"/>
  <c r="O2888" i="1"/>
  <c r="O1754" i="1"/>
  <c r="O2829" i="1"/>
  <c r="N28" i="1"/>
  <c r="O3111" i="1"/>
  <c r="N1836" i="1"/>
  <c r="O1952" i="1"/>
  <c r="N1613" i="1"/>
  <c r="O1953" i="1"/>
  <c r="N15" i="1"/>
  <c r="O2192" i="1"/>
  <c r="N96" i="1"/>
  <c r="O2193" i="1"/>
  <c r="N1714" i="1"/>
  <c r="O2482" i="1"/>
  <c r="O1821" i="1"/>
  <c r="O3434" i="1"/>
  <c r="O701" i="1"/>
  <c r="O2702" i="1"/>
  <c r="N590" i="1"/>
  <c r="O2703" i="1"/>
  <c r="N751" i="1"/>
  <c r="O2928" i="1"/>
  <c r="N832" i="1"/>
  <c r="O2929" i="1"/>
  <c r="N2613" i="1"/>
  <c r="O3218" i="1"/>
  <c r="N2390" i="1"/>
  <c r="O3235" i="1"/>
  <c r="N2167" i="1"/>
  <c r="O3364" i="1"/>
  <c r="O1291" i="1"/>
  <c r="O626" i="1"/>
  <c r="O1375" i="1"/>
  <c r="O1762" i="1"/>
  <c r="N1568" i="1"/>
  <c r="O2146" i="1"/>
  <c r="N3349" i="1"/>
  <c r="O2163" i="1"/>
  <c r="N3126" i="1"/>
  <c r="O2292" i="1"/>
  <c r="N2903" i="1"/>
  <c r="O2357" i="1"/>
  <c r="N2696" i="1"/>
  <c r="O4227" i="1"/>
  <c r="N2473" i="1"/>
  <c r="O4020" i="1"/>
  <c r="O56" i="1"/>
  <c r="O1396" i="1"/>
  <c r="O2567" i="1"/>
  <c r="O2899" i="1"/>
  <c r="N1441" i="1"/>
  <c r="O3028" i="1"/>
  <c r="N3639" i="1"/>
  <c r="O3093" i="1"/>
  <c r="N3432" i="1"/>
  <c r="O4963" i="1"/>
  <c r="N3209" i="1"/>
  <c r="O4756" i="1"/>
  <c r="N3114" i="1"/>
  <c r="O4453" i="1"/>
  <c r="N3003" i="1"/>
  <c r="O4342" i="1"/>
  <c r="O1781" i="1"/>
  <c r="O1926" i="1"/>
  <c r="O2937" i="1"/>
  <c r="O3891" i="1"/>
  <c r="N2137" i="1"/>
  <c r="O3667" i="1"/>
  <c r="N2042" i="1"/>
  <c r="O4066" i="1"/>
  <c r="N1850" i="1"/>
  <c r="O5189" i="1"/>
  <c r="N450" i="1"/>
  <c r="O5078" i="1"/>
  <c r="N849" i="1"/>
  <c r="O4791" i="1"/>
  <c r="N722" i="1"/>
  <c r="O4488" i="1"/>
  <c r="O3132" i="1"/>
  <c r="O441" i="1"/>
  <c r="O3483" i="1"/>
  <c r="O4117" i="1"/>
  <c r="N2667" i="1"/>
  <c r="O4006" i="1"/>
  <c r="N2444" i="1"/>
  <c r="O3713" i="1"/>
  <c r="N2493" i="1"/>
  <c r="O4450" i="1"/>
  <c r="N2478" i="1"/>
  <c r="O5224" i="1"/>
  <c r="N2479" i="1"/>
  <c r="O4953" i="1"/>
  <c r="N2560" i="1"/>
  <c r="O4682" i="1"/>
  <c r="O3148" i="1"/>
  <c r="O1419" i="1"/>
  <c r="O1443" i="1"/>
  <c r="O4967" i="1"/>
  <c r="N1822" i="1"/>
  <c r="O4664" i="1"/>
  <c r="N1823" i="1"/>
  <c r="O4393" i="1"/>
  <c r="N1985" i="1"/>
  <c r="O4122" i="1"/>
  <c r="N2321" i="1"/>
  <c r="O3947" i="1"/>
  <c r="N2498" i="1"/>
  <c r="O3948" i="1"/>
  <c r="N4366" i="1"/>
  <c r="O3719" i="1"/>
  <c r="O1666" i="1"/>
  <c r="O254" i="1"/>
  <c r="O166" i="1"/>
  <c r="O5129" i="1"/>
  <c r="N2736" i="1"/>
  <c r="O4858" i="1"/>
  <c r="N3057" i="1"/>
  <c r="O4683" i="1"/>
  <c r="N1833" i="1"/>
  <c r="O4684" i="1"/>
  <c r="N5102" i="1"/>
  <c r="O4461" i="1"/>
  <c r="N4863" i="1"/>
  <c r="O4430" i="1"/>
  <c r="N4624" i="1"/>
  <c r="O4223" i="1"/>
  <c r="N2392" i="1"/>
  <c r="N706" i="1"/>
  <c r="N5151" i="1"/>
  <c r="O4718" i="1"/>
  <c r="N4912" i="1"/>
  <c r="O4511" i="1"/>
  <c r="N4689" i="1"/>
  <c r="O4288" i="1"/>
  <c r="N4450" i="1"/>
  <c r="O4081" i="1"/>
  <c r="N4307" i="1"/>
  <c r="O4610" i="1"/>
  <c r="N4148" i="1"/>
  <c r="N1395" i="1"/>
  <c r="N4005" i="1"/>
  <c r="N1204" i="1"/>
  <c r="N3942" i="1"/>
  <c r="N981" i="1"/>
  <c r="N3847" i="1"/>
  <c r="M642" i="1"/>
  <c r="L559" i="1"/>
  <c r="K20" i="1"/>
  <c r="K4245" i="1"/>
  <c r="M2341" i="1"/>
  <c r="L1087" i="1"/>
  <c r="K548" i="1"/>
  <c r="K4773" i="1"/>
  <c r="M2869" i="1"/>
  <c r="L1615" i="1"/>
  <c r="K1076" i="1"/>
  <c r="O425" i="1"/>
  <c r="N5125" i="1"/>
  <c r="N1224" i="1"/>
  <c r="N4570" i="1"/>
  <c r="N1001" i="1"/>
  <c r="N4603" i="1"/>
  <c r="N1162" i="1"/>
  <c r="N5209" i="1"/>
  <c r="N1131" i="1"/>
  <c r="O1274" i="1"/>
  <c r="N956" i="1"/>
  <c r="O3053" i="1"/>
  <c r="N733" i="1"/>
  <c r="O2894" i="1"/>
  <c r="N782" i="1"/>
  <c r="O2895" i="1"/>
  <c r="N943" i="1"/>
  <c r="O3120" i="1"/>
  <c r="N1024" i="1"/>
  <c r="N4620" i="1"/>
  <c r="M3906" i="1"/>
  <c r="L1169" i="1"/>
  <c r="K31" i="1"/>
  <c r="N5069" i="1"/>
  <c r="M4434" i="1"/>
  <c r="L2214" i="1"/>
  <c r="K559" i="1"/>
  <c r="N5161" i="1"/>
  <c r="M4962" i="1"/>
  <c r="L2742" i="1"/>
  <c r="K1087" i="1"/>
  <c r="N5245" i="1"/>
  <c r="O487" i="1"/>
  <c r="O3782" i="1"/>
  <c r="N59" i="1"/>
  <c r="N2035" i="1"/>
  <c r="N1867" i="1"/>
  <c r="O817" i="1"/>
  <c r="N1692" i="1"/>
  <c r="O1602" i="1"/>
  <c r="N1469" i="1"/>
  <c r="O1616" i="1"/>
  <c r="N1518" i="1"/>
  <c r="O2048" i="1"/>
  <c r="N1679" i="1"/>
  <c r="O2049" i="1"/>
  <c r="N657" i="1"/>
  <c r="O2338" i="1"/>
  <c r="N3541" i="1"/>
  <c r="O2355" i="1"/>
  <c r="N3318" i="1"/>
  <c r="M1699" i="1"/>
  <c r="M4308" i="1"/>
  <c r="L2952" i="1"/>
  <c r="K2288" i="1"/>
  <c r="M196" i="1"/>
  <c r="M4836" i="1"/>
  <c r="L2073" i="1"/>
  <c r="K2816" i="1"/>
  <c r="M724" i="1"/>
  <c r="M5364" i="1"/>
  <c r="L2601" i="1"/>
  <c r="K3344" i="1"/>
  <c r="M1252" i="1"/>
  <c r="O659" i="1"/>
  <c r="N375" i="1"/>
  <c r="N397" i="1"/>
  <c r="O2558" i="1"/>
  <c r="N446" i="1"/>
  <c r="O2559" i="1"/>
  <c r="N607" i="1"/>
  <c r="O2784" i="1"/>
  <c r="N688" i="1"/>
  <c r="O2785" i="1"/>
  <c r="N2469" i="1"/>
  <c r="O3074" i="1"/>
  <c r="N2246" i="1"/>
  <c r="O3091" i="1"/>
  <c r="N2021" i="1"/>
  <c r="O3220" i="1"/>
  <c r="N1314" i="1"/>
  <c r="O3285" i="1"/>
  <c r="N3624" i="1"/>
  <c r="M54" i="1"/>
  <c r="M4710" i="1"/>
  <c r="L2636" i="1"/>
  <c r="K2946" i="1"/>
  <c r="M582" i="1"/>
  <c r="M5238" i="1"/>
  <c r="L3799" i="1"/>
  <c r="K3474" i="1"/>
  <c r="M1110" i="1"/>
  <c r="M3797" i="1"/>
  <c r="L4327" i="1"/>
  <c r="K1952" i="1"/>
  <c r="M1638" i="1"/>
  <c r="O3739" i="1"/>
  <c r="N2734" i="1"/>
  <c r="N1343" i="1"/>
  <c r="O3520" i="1"/>
  <c r="N1424" i="1"/>
  <c r="O1998" i="1"/>
  <c r="N3205" i="1"/>
  <c r="O2017" i="1"/>
  <c r="N2982" i="1"/>
  <c r="O2148" i="1"/>
  <c r="N2759" i="1"/>
  <c r="O2213" i="1"/>
  <c r="N2552" i="1"/>
  <c r="O4083" i="1"/>
  <c r="N2329" i="1"/>
  <c r="O3876" i="1"/>
  <c r="N2234" i="1"/>
  <c r="O3475" i="1"/>
  <c r="N2123" i="1"/>
  <c r="M360" i="1"/>
  <c r="M5176" i="1"/>
  <c r="L3510" i="1"/>
  <c r="K3236" i="1"/>
  <c r="M888" i="1"/>
  <c r="M3734" i="1"/>
  <c r="L4073" i="1"/>
  <c r="K1682" i="1"/>
  <c r="M1416" i="1"/>
  <c r="M4281" i="1"/>
  <c r="L4601" i="1"/>
  <c r="K2373" i="1"/>
  <c r="M1944" i="1"/>
  <c r="O2168" i="1"/>
  <c r="N4027" i="1"/>
  <c r="N1805" i="1"/>
  <c r="O2755" i="1"/>
  <c r="N289" i="1"/>
  <c r="O2884" i="1"/>
  <c r="N3495" i="1"/>
  <c r="O2949" i="1"/>
  <c r="N3288" i="1"/>
  <c r="O4819" i="1"/>
  <c r="N3065" i="1"/>
  <c r="O4612" i="1"/>
  <c r="N2970" i="1"/>
  <c r="O4309" i="1"/>
  <c r="N2859" i="1"/>
  <c r="O4198" i="1"/>
  <c r="N2636" i="1"/>
  <c r="O3911" i="1"/>
  <c r="N2685" i="1"/>
  <c r="M682" i="1"/>
  <c r="M3530" i="1"/>
  <c r="L3915" i="1"/>
  <c r="K706" i="1"/>
  <c r="M1210" i="1"/>
  <c r="M4155" i="1"/>
  <c r="L4443" i="1"/>
  <c r="K2247" i="1"/>
  <c r="M1738" i="1"/>
  <c r="M4683" i="1"/>
  <c r="L4971" i="1"/>
  <c r="K2775" i="1"/>
  <c r="M395" i="1"/>
  <c r="O4455" i="1"/>
  <c r="O1777" i="1"/>
  <c r="N2216" i="1"/>
  <c r="O3747" i="1"/>
  <c r="N1970" i="1"/>
  <c r="O3361" i="1"/>
  <c r="N1775" i="1"/>
  <c r="O5348" i="1"/>
  <c r="N1089" i="1"/>
  <c r="O5045" i="1"/>
  <c r="N3595" i="1"/>
  <c r="O4934" i="1"/>
  <c r="N3372" i="1"/>
  <c r="O4647" i="1"/>
  <c r="N3421" i="1"/>
  <c r="O4344" i="1"/>
  <c r="N3406" i="1"/>
  <c r="O4073" i="1"/>
  <c r="N226" i="1"/>
  <c r="M1180" i="1"/>
  <c r="M4989" i="1"/>
  <c r="L4285" i="1"/>
  <c r="K2761" i="1"/>
  <c r="M1708" i="1"/>
  <c r="M5181" i="1"/>
  <c r="L4813" i="1"/>
  <c r="K97" i="1"/>
  <c r="M365" i="1"/>
  <c r="M4141" i="1"/>
  <c r="L3710" i="1"/>
  <c r="K2170" i="1"/>
  <c r="M893" i="1"/>
  <c r="N1128" i="1"/>
  <c r="N860" i="1"/>
  <c r="N2634" i="1"/>
  <c r="O3973" i="1"/>
  <c r="N2523" i="1"/>
  <c r="O3862" i="1"/>
  <c r="N2300" i="1"/>
  <c r="O3477" i="1"/>
  <c r="N2349" i="1"/>
  <c r="O5147" i="1"/>
  <c r="N2334" i="1"/>
  <c r="O5080" i="1"/>
  <c r="N2335" i="1"/>
  <c r="O4809" i="1"/>
  <c r="N2416" i="1"/>
  <c r="O4538" i="1"/>
  <c r="N2737" i="1"/>
  <c r="O4363" i="1"/>
  <c r="N2914" i="1"/>
  <c r="M191" i="1"/>
  <c r="L1556" i="1"/>
  <c r="L3712" i="1"/>
  <c r="K2476" i="1"/>
  <c r="M719" i="1"/>
  <c r="L117" i="1"/>
  <c r="L4240" i="1"/>
  <c r="K3004" i="1"/>
  <c r="M1247" i="1"/>
  <c r="L645" i="1"/>
  <c r="L4768" i="1"/>
  <c r="K2925" i="1"/>
  <c r="M1775" i="1"/>
  <c r="N1921" i="1"/>
  <c r="N4095" i="1"/>
  <c r="N3036" i="1"/>
  <c r="O4311" i="1"/>
  <c r="N3085" i="1"/>
  <c r="O4008" i="1"/>
  <c r="N3070" i="1"/>
  <c r="O3734" i="1"/>
  <c r="N3071" i="1"/>
  <c r="O2358" i="1"/>
  <c r="N113" i="1"/>
  <c r="O5306" i="1"/>
  <c r="N1522" i="1"/>
  <c r="O5099" i="1"/>
  <c r="N3710" i="1"/>
  <c r="O5100" i="1"/>
  <c r="N3251" i="1"/>
  <c r="O4877" i="1"/>
  <c r="N5279" i="1"/>
  <c r="M1089" i="1"/>
  <c r="L1910" i="1"/>
  <c r="L3020" i="1"/>
  <c r="K3355" i="1"/>
  <c r="M18" i="1"/>
  <c r="L407" i="1"/>
  <c r="L3827" i="1"/>
  <c r="K3982" i="1"/>
  <c r="M2302" i="1"/>
  <c r="L935" i="1"/>
  <c r="L4355" i="1"/>
  <c r="K4510" i="1"/>
  <c r="M2830" i="1"/>
  <c r="N4317" i="1"/>
  <c r="O3279" i="1"/>
  <c r="N1984" i="1"/>
  <c r="O4473" i="1"/>
  <c r="N2080" i="1"/>
  <c r="O4202" i="1"/>
  <c r="N2401" i="1"/>
  <c r="O4027" i="1"/>
  <c r="N2578" i="1"/>
  <c r="O4028" i="1"/>
  <c r="N4446" i="1"/>
  <c r="O3805" i="1"/>
  <c r="N4207" i="1"/>
  <c r="O3774" i="1"/>
  <c r="N3968" i="1"/>
  <c r="O3457" i="1"/>
  <c r="N3745" i="1"/>
  <c r="O5344" i="1"/>
  <c r="N3376" i="1"/>
  <c r="M3583" i="1"/>
  <c r="L1177" i="1"/>
  <c r="L4835" i="1"/>
  <c r="K3872" i="1"/>
  <c r="M2112" i="1"/>
  <c r="L1705" i="1"/>
  <c r="L4262" i="1"/>
  <c r="K4400" i="1"/>
  <c r="M2640" i="1"/>
  <c r="L202" i="1"/>
  <c r="L5249" i="1"/>
  <c r="K4928" i="1"/>
  <c r="M3168" i="1"/>
  <c r="O4396" i="1"/>
  <c r="O3703" i="1"/>
  <c r="N3137" i="1"/>
  <c r="O4763" i="1"/>
  <c r="N2563" i="1"/>
  <c r="P708" i="1"/>
  <c r="P4312" i="1"/>
  <c r="P4344" i="1"/>
  <c r="P4376" i="1"/>
  <c r="P4920" i="1"/>
  <c r="P2448" i="1"/>
  <c r="O113" i="1"/>
  <c r="O625" i="1"/>
  <c r="O1137" i="1"/>
  <c r="O1649" i="1"/>
  <c r="O2151" i="1"/>
  <c r="O2919" i="1"/>
  <c r="O2060" i="1"/>
  <c r="O4467" i="1"/>
  <c r="O4693" i="1"/>
  <c r="O5031" i="1"/>
  <c r="N583" i="1"/>
  <c r="N3626" i="1"/>
  <c r="N376" i="1"/>
  <c r="N3722" i="1"/>
  <c r="N153" i="1"/>
  <c r="N3755" i="1"/>
  <c r="N314" i="1"/>
  <c r="N5165" i="1"/>
  <c r="N283" i="1"/>
  <c r="O1203" i="1"/>
  <c r="N108" i="1"/>
  <c r="O2440" i="1"/>
  <c r="O3240" i="1"/>
  <c r="O241" i="1"/>
  <c r="O1208" i="1"/>
  <c r="O2219" i="1"/>
  <c r="N889" i="1"/>
  <c r="N4491" i="1"/>
  <c r="N1050" i="1"/>
  <c r="N4700" i="1"/>
  <c r="N1019" i="1"/>
  <c r="O1513" i="1"/>
  <c r="N844" i="1"/>
  <c r="O2941" i="1"/>
  <c r="N621" i="1"/>
  <c r="O2782" i="1"/>
  <c r="N670" i="1"/>
  <c r="O2783" i="1"/>
  <c r="O1455" i="1"/>
  <c r="O2632" i="1"/>
  <c r="O1498" i="1"/>
  <c r="O2573" i="1"/>
  <c r="N1755" i="1"/>
  <c r="O560" i="1"/>
  <c r="N1580" i="1"/>
  <c r="O3677" i="1"/>
  <c r="N1357" i="1"/>
  <c r="O3518" i="1"/>
  <c r="N1406" i="1"/>
  <c r="O1907" i="1"/>
  <c r="N1567" i="1"/>
  <c r="O1908" i="1"/>
  <c r="N1648" i="1"/>
  <c r="O2226" i="1"/>
  <c r="O1309" i="1"/>
  <c r="O3178" i="1"/>
  <c r="O445" i="1"/>
  <c r="O2446" i="1"/>
  <c r="N334" i="1"/>
  <c r="O2447" i="1"/>
  <c r="N495" i="1"/>
  <c r="O2672" i="1"/>
  <c r="N576" i="1"/>
  <c r="O2673" i="1"/>
  <c r="N2357" i="1"/>
  <c r="O2962" i="1"/>
  <c r="N2134" i="1"/>
  <c r="O2979" i="1"/>
  <c r="N1806" i="1"/>
  <c r="O3108" i="1"/>
  <c r="O1593" i="1"/>
  <c r="O3468" i="1"/>
  <c r="O1119" i="1"/>
  <c r="O3408" i="1"/>
  <c r="N1312" i="1"/>
  <c r="O1839" i="1"/>
  <c r="N3093" i="1"/>
  <c r="O1867" i="1"/>
  <c r="N2870" i="1"/>
  <c r="O2036" i="1"/>
  <c r="N2647" i="1"/>
  <c r="O2101" i="1"/>
  <c r="N2440" i="1"/>
  <c r="O3971" i="1"/>
  <c r="N2217" i="1"/>
  <c r="O3764" i="1"/>
  <c r="O1399" i="1"/>
  <c r="O1140" i="1"/>
  <c r="O2311" i="1"/>
  <c r="O2643" i="1"/>
  <c r="N3606" i="1"/>
  <c r="O2772" i="1"/>
  <c r="N3383" i="1"/>
  <c r="O2837" i="1"/>
  <c r="N3176" i="1"/>
  <c r="O4707" i="1"/>
  <c r="N2953" i="1"/>
  <c r="O4500" i="1"/>
  <c r="N2858" i="1"/>
  <c r="O4197" i="1"/>
  <c r="N2747" i="1"/>
  <c r="O4086" i="1"/>
  <c r="O20" i="1"/>
  <c r="O1670" i="1"/>
  <c r="O2681" i="1"/>
  <c r="O3588" i="1"/>
  <c r="N1729" i="1"/>
  <c r="O514" i="1"/>
  <c r="N1074" i="1"/>
  <c r="O5236" i="1"/>
  <c r="N193" i="1"/>
  <c r="O4933" i="1"/>
  <c r="N3483" i="1"/>
  <c r="O4822" i="1"/>
  <c r="N3260" i="1"/>
  <c r="O4535" i="1"/>
  <c r="N3309" i="1"/>
  <c r="O4232" i="1"/>
  <c r="O2620" i="1"/>
  <c r="O185" i="1"/>
  <c r="O3227" i="1"/>
  <c r="O3861" i="1"/>
  <c r="N2411" i="1"/>
  <c r="O3750" i="1"/>
  <c r="N2188" i="1"/>
  <c r="O2310" i="1"/>
  <c r="N2237" i="1"/>
  <c r="O5271" i="1"/>
  <c r="N2222" i="1"/>
  <c r="O4968" i="1"/>
  <c r="N2223" i="1"/>
  <c r="O4697" i="1"/>
  <c r="N2304" i="1"/>
  <c r="O4426" i="1"/>
  <c r="O3336" i="1"/>
  <c r="O651" i="1"/>
  <c r="O675" i="1"/>
  <c r="O4199" i="1"/>
  <c r="N2973" i="1"/>
  <c r="O3896" i="1"/>
  <c r="N2958" i="1"/>
  <c r="O3572" i="1"/>
  <c r="N2959" i="1"/>
  <c r="O3587" i="1"/>
  <c r="N3040" i="1"/>
  <c r="O5162" i="1"/>
  <c r="N626" i="1"/>
  <c r="O4987" i="1"/>
  <c r="N3564" i="1"/>
  <c r="O4988" i="1"/>
  <c r="O3352" i="1"/>
  <c r="O1965" i="1"/>
  <c r="O1909" i="1"/>
  <c r="O4873" i="1"/>
  <c r="N2480" i="1"/>
  <c r="O4602" i="1"/>
  <c r="N2801" i="1"/>
  <c r="O4427" i="1"/>
  <c r="N2978" i="1"/>
  <c r="O4428" i="1"/>
  <c r="N4846" i="1"/>
  <c r="O4205" i="1"/>
  <c r="N4607" i="1"/>
  <c r="O4174" i="1"/>
  <c r="N4368" i="1"/>
  <c r="O3967" i="1"/>
  <c r="O1311" i="1"/>
  <c r="O1024" i="1"/>
  <c r="O456" i="1"/>
  <c r="O5243" i="1"/>
  <c r="N3774" i="1"/>
  <c r="O5164" i="1"/>
  <c r="N3443" i="1"/>
  <c r="O4941" i="1"/>
  <c r="N1866" i="1"/>
  <c r="O4910" i="1"/>
  <c r="N5104" i="1"/>
  <c r="O4703" i="1"/>
  <c r="N4881" i="1"/>
  <c r="O4480" i="1"/>
  <c r="N4642" i="1"/>
  <c r="O4273" i="1"/>
  <c r="N5012" i="1"/>
  <c r="N4520" i="1"/>
  <c r="N5169" i="1"/>
  <c r="O4768" i="1"/>
  <c r="N4930" i="1"/>
  <c r="O4561" i="1"/>
  <c r="N4787" i="1"/>
  <c r="N67" i="1"/>
  <c r="N4628" i="1"/>
  <c r="N1875" i="1"/>
  <c r="N4485" i="1"/>
  <c r="N1684" i="1"/>
  <c r="N4422" i="1"/>
  <c r="N1461" i="1"/>
  <c r="N4327" i="1"/>
  <c r="N1270" i="1"/>
  <c r="N4136" i="1"/>
  <c r="N1063" i="1"/>
  <c r="N4121" i="1"/>
  <c r="M2519" i="1"/>
  <c r="L2077" i="1"/>
  <c r="K54" i="1"/>
  <c r="K4664" i="1"/>
  <c r="M3047" i="1"/>
  <c r="L2605" i="1"/>
  <c r="K582" i="1"/>
  <c r="K2990" i="1"/>
  <c r="M2001" i="1"/>
  <c r="L3133" i="1"/>
  <c r="K1110" i="1"/>
  <c r="O597" i="1"/>
  <c r="O3972" i="1"/>
  <c r="N1642" i="1"/>
  <c r="N5052" i="1"/>
  <c r="N1611" i="1"/>
  <c r="O1582" i="1"/>
  <c r="N1436" i="1"/>
  <c r="O3533" i="1"/>
  <c r="N1213" i="1"/>
  <c r="O3374" i="1"/>
  <c r="N1262" i="1"/>
  <c r="O1186" i="1"/>
  <c r="N1423" i="1"/>
  <c r="O1202" i="1"/>
  <c r="N1504" i="1"/>
  <c r="O2082" i="1"/>
  <c r="N3285" i="1"/>
  <c r="O2099" i="1"/>
  <c r="N3062" i="1"/>
  <c r="M1443" i="1"/>
  <c r="M4052" i="1"/>
  <c r="L2696" i="1"/>
  <c r="K2032" i="1"/>
  <c r="M1971" i="1"/>
  <c r="M4580" i="1"/>
  <c r="L1715" i="1"/>
  <c r="K2560" i="1"/>
  <c r="M468" i="1"/>
  <c r="M5108" i="1"/>
  <c r="L2345" i="1"/>
  <c r="K3088" i="1"/>
  <c r="M996" i="1"/>
  <c r="O403" i="1"/>
  <c r="N119" i="1"/>
  <c r="N141" i="1"/>
  <c r="O2302" i="1"/>
  <c r="N190" i="1"/>
  <c r="O2303" i="1"/>
  <c r="N351" i="1"/>
  <c r="O2528" i="1"/>
  <c r="N432" i="1"/>
  <c r="O2529" i="1"/>
  <c r="N2213" i="1"/>
  <c r="O2818" i="1"/>
  <c r="N1967" i="1"/>
  <c r="O2835" i="1"/>
  <c r="N929" i="1"/>
  <c r="O2964" i="1"/>
  <c r="N3575" i="1"/>
  <c r="O3029" i="1"/>
  <c r="N3368" i="1"/>
  <c r="M1781" i="1"/>
  <c r="M4454" i="1"/>
  <c r="L2827" i="1"/>
  <c r="K2690" i="1"/>
  <c r="M326" i="1"/>
  <c r="M4982" i="1"/>
  <c r="L3508" i="1"/>
  <c r="K3218" i="1"/>
  <c r="M854" i="1"/>
  <c r="M3370" i="1"/>
  <c r="L4071" i="1"/>
  <c r="K674" i="1"/>
  <c r="M1382" i="1"/>
  <c r="O1900" i="1"/>
  <c r="N2476" i="1"/>
  <c r="N1087" i="1"/>
  <c r="O3264" i="1"/>
  <c r="N1168" i="1"/>
  <c r="O450" i="1"/>
  <c r="N2949" i="1"/>
  <c r="O722" i="1"/>
  <c r="N2726" i="1"/>
  <c r="O1841" i="1"/>
  <c r="N2503" i="1"/>
  <c r="O1938" i="1"/>
  <c r="N2296" i="1"/>
  <c r="O3827" i="1"/>
  <c r="N2073" i="1"/>
  <c r="O3567" i="1"/>
  <c r="N1945" i="1"/>
  <c r="O5341" i="1"/>
  <c r="N1682" i="1"/>
  <c r="M104" i="1"/>
  <c r="M4920" i="1"/>
  <c r="L2924" i="1"/>
  <c r="K2980" i="1"/>
  <c r="M632" i="1"/>
  <c r="M3165" i="1"/>
  <c r="L3817" i="1"/>
  <c r="K3508" i="1"/>
  <c r="M1160" i="1"/>
  <c r="M4025" i="1"/>
  <c r="L4345" i="1"/>
  <c r="K2117" i="1"/>
  <c r="M1688" i="1"/>
  <c r="O1873" i="1"/>
  <c r="N3771" i="1"/>
  <c r="N18" i="1"/>
  <c r="O2499" i="1"/>
  <c r="N3462" i="1"/>
  <c r="O2628" i="1"/>
  <c r="N3239" i="1"/>
  <c r="O2693" i="1"/>
  <c r="N3032" i="1"/>
  <c r="O4563" i="1"/>
  <c r="N2809" i="1"/>
  <c r="O4356" i="1"/>
  <c r="N2714" i="1"/>
  <c r="O4053" i="1"/>
  <c r="N2603" i="1"/>
  <c r="O3942" i="1"/>
  <c r="N2380" i="1"/>
  <c r="O3620" i="1"/>
  <c r="N2429" i="1"/>
  <c r="M426" i="1"/>
  <c r="M5338" i="1"/>
  <c r="L3659" i="1"/>
  <c r="K3382" i="1"/>
  <c r="M954" i="1"/>
  <c r="M3899" i="1"/>
  <c r="L4187" i="1"/>
  <c r="K1982" i="1"/>
  <c r="M1482" i="1"/>
  <c r="M4427" i="1"/>
  <c r="L4715" i="1"/>
  <c r="K2519" i="1"/>
  <c r="M139" i="1"/>
  <c r="O4629" i="1"/>
  <c r="O3622" i="1"/>
  <c r="N1905" i="1"/>
  <c r="O2758" i="1"/>
  <c r="N689" i="1"/>
  <c r="O5299" i="1"/>
  <c r="N3545" i="1"/>
  <c r="O5092" i="1"/>
  <c r="N3450" i="1"/>
  <c r="O4789" i="1"/>
  <c r="N3339" i="1"/>
  <c r="O4678" i="1"/>
  <c r="N3116" i="1"/>
  <c r="O4391" i="1"/>
  <c r="N3165" i="1"/>
  <c r="O4088" i="1"/>
  <c r="N3150" i="1"/>
  <c r="O3817" i="1"/>
  <c r="N3151" i="1"/>
  <c r="M924" i="1"/>
  <c r="M3195" i="1"/>
  <c r="L4029" i="1"/>
  <c r="K2505" i="1"/>
  <c r="M1452" i="1"/>
  <c r="M3997" i="1"/>
  <c r="L4557" i="1"/>
  <c r="K3033" i="1"/>
  <c r="M109" i="1"/>
  <c r="M4605" i="1"/>
  <c r="L3379" i="1"/>
  <c r="K1851" i="1"/>
  <c r="M637" i="1"/>
  <c r="N872" i="1"/>
  <c r="N604" i="1"/>
  <c r="N2378" i="1"/>
  <c r="O3711" i="1"/>
  <c r="N2267" i="1"/>
  <c r="O3541" i="1"/>
  <c r="N2044" i="1"/>
  <c r="O5325" i="1"/>
  <c r="N2093" i="1"/>
  <c r="O5127" i="1"/>
  <c r="N2078" i="1"/>
  <c r="O4824" i="1"/>
  <c r="N2079" i="1"/>
  <c r="O4553" i="1"/>
  <c r="N2160" i="1"/>
  <c r="O4282" i="1"/>
  <c r="N2481" i="1"/>
  <c r="O4107" i="1"/>
  <c r="N2658" i="1"/>
  <c r="M1534" i="1"/>
  <c r="L1300" i="1"/>
  <c r="L3381" i="1"/>
  <c r="K2220" i="1"/>
  <c r="M463" i="1"/>
  <c r="L1828" i="1"/>
  <c r="L3984" i="1"/>
  <c r="K2748" i="1"/>
  <c r="M991" i="1"/>
  <c r="L389" i="1"/>
  <c r="L4512" i="1"/>
  <c r="K3276" i="1"/>
  <c r="M1519" i="1"/>
  <c r="N82" i="1"/>
  <c r="N2242" i="1"/>
  <c r="N2780" i="1"/>
  <c r="O4055" i="1"/>
  <c r="N2829" i="1"/>
  <c r="O3752" i="1"/>
  <c r="N2814" i="1"/>
  <c r="O2598" i="1"/>
  <c r="N2815" i="1"/>
  <c r="O5289" i="1"/>
  <c r="N2896" i="1"/>
  <c r="O5018" i="1"/>
  <c r="N3217" i="1"/>
  <c r="O4843" i="1"/>
  <c r="N3184" i="1"/>
  <c r="O4844" i="1"/>
  <c r="N5262" i="1"/>
  <c r="O4621" i="1"/>
  <c r="N5023" i="1"/>
  <c r="M833" i="1"/>
  <c r="L1654" i="1"/>
  <c r="L4658" i="1"/>
  <c r="K2253" i="1"/>
  <c r="M1361" i="1"/>
  <c r="L151" i="1"/>
  <c r="L3546" i="1"/>
  <c r="K3726" i="1"/>
  <c r="M2046" i="1"/>
  <c r="L679" i="1"/>
  <c r="L4099" i="1"/>
  <c r="K4254" i="1"/>
  <c r="M2574" i="1"/>
  <c r="N5364" i="1"/>
  <c r="O3023" i="1"/>
  <c r="N737" i="1"/>
  <c r="O4217" i="1"/>
  <c r="N1378" i="1"/>
  <c r="O3946" i="1"/>
  <c r="N2145" i="1"/>
  <c r="O3771" i="1"/>
  <c r="N2322" i="1"/>
  <c r="O3772" i="1"/>
  <c r="N4190" i="1"/>
  <c r="O3397" i="1"/>
  <c r="N3951" i="1"/>
  <c r="O3190" i="1"/>
  <c r="N3712" i="1"/>
  <c r="O5326" i="1"/>
  <c r="N3315" i="1"/>
  <c r="O5119" i="1"/>
  <c r="N5297" i="1"/>
  <c r="M3327" i="1"/>
  <c r="L921" i="1"/>
  <c r="L4501" i="1"/>
  <c r="K3607" i="1"/>
  <c r="M1330" i="1"/>
  <c r="L1449" i="1"/>
  <c r="L5250" i="1"/>
  <c r="K4144" i="1"/>
  <c r="M2384" i="1"/>
  <c r="L1977" i="1"/>
  <c r="L5150" i="1"/>
  <c r="K4672" i="1"/>
  <c r="M2912" i="1"/>
  <c r="O4346" i="1"/>
  <c r="O3918" i="1"/>
  <c r="N2881" i="1"/>
  <c r="O4507" i="1"/>
  <c r="N3058" i="1"/>
  <c r="O4508" i="1"/>
  <c r="N4926" i="1"/>
  <c r="O4285" i="1"/>
  <c r="N4687" i="1"/>
  <c r="O4254" i="1"/>
  <c r="N4448" i="1"/>
  <c r="O4047" i="1"/>
  <c r="N4225" i="1"/>
  <c r="O3824" i="1"/>
  <c r="N3986" i="1"/>
  <c r="O3558" i="1"/>
  <c r="N3843" i="1"/>
  <c r="O4194" i="1"/>
  <c r="N3684" i="1"/>
  <c r="M3681" i="1"/>
  <c r="L1499" i="1"/>
  <c r="L4358" i="1"/>
  <c r="K4146" i="1"/>
  <c r="M2146" i="1"/>
  <c r="L204" i="1"/>
  <c r="L4817" i="1"/>
  <c r="K4674" i="1"/>
  <c r="M2674" i="1"/>
  <c r="L732" i="1"/>
  <c r="L4852" i="1"/>
  <c r="K2527" i="1"/>
  <c r="M3202" i="1"/>
  <c r="N1341" i="1"/>
  <c r="N3413" i="1"/>
  <c r="N3586" i="1"/>
  <c r="O5021" i="1"/>
  <c r="N2579" i="1"/>
  <c r="P1882" i="1"/>
  <c r="P4346" i="1"/>
  <c r="P4378" i="1"/>
  <c r="P4410" i="1"/>
  <c r="P4954" i="1"/>
  <c r="P2592" i="1"/>
  <c r="O1080" i="1"/>
  <c r="O1592" i="1"/>
  <c r="O73" i="1"/>
  <c r="O585" i="1"/>
  <c r="O1097" i="1"/>
  <c r="O1865" i="1"/>
  <c r="O1422" i="1"/>
  <c r="N2713" i="1"/>
  <c r="N3243" i="1"/>
  <c r="N1951" i="1"/>
  <c r="N633" i="1"/>
  <c r="N4235" i="1"/>
  <c r="N794" i="1"/>
  <c r="N5212" i="1"/>
  <c r="N763" i="1"/>
  <c r="O1303" i="1"/>
  <c r="N588" i="1"/>
  <c r="O2252" i="1"/>
  <c r="N365" i="1"/>
  <c r="O2526" i="1"/>
  <c r="N414" i="1"/>
  <c r="O2527" i="1"/>
  <c r="O943" i="1"/>
  <c r="O2376" i="1"/>
  <c r="O1242" i="1"/>
  <c r="O2317" i="1"/>
  <c r="N1499" i="1"/>
  <c r="O1757" i="1"/>
  <c r="N1324" i="1"/>
  <c r="O3421" i="1"/>
  <c r="N1101" i="1"/>
  <c r="O3262" i="1"/>
  <c r="N1150" i="1"/>
  <c r="O3263" i="1"/>
  <c r="N1311" i="1"/>
  <c r="O3488" i="1"/>
  <c r="N1392" i="1"/>
  <c r="O1956" i="1"/>
  <c r="O1275" i="1"/>
  <c r="O2922" i="1"/>
  <c r="O189" i="1"/>
  <c r="O2190" i="1"/>
  <c r="N78" i="1"/>
  <c r="O2191" i="1"/>
  <c r="N239" i="1"/>
  <c r="O2416" i="1"/>
  <c r="N320" i="1"/>
  <c r="O2417" i="1"/>
  <c r="N2101" i="1"/>
  <c r="O2706" i="1"/>
  <c r="N1721" i="1"/>
  <c r="O2723" i="1"/>
  <c r="N33" i="1"/>
  <c r="O2852" i="1"/>
  <c r="O1081" i="1"/>
  <c r="O3212" i="1"/>
  <c r="O863" i="1"/>
  <c r="O3152" i="1"/>
  <c r="N1056" i="1"/>
  <c r="O3153" i="1"/>
  <c r="N2837" i="1"/>
  <c r="O3442" i="1"/>
  <c r="N2614" i="1"/>
  <c r="O994" i="1"/>
  <c r="N2391" i="1"/>
  <c r="O1728" i="1"/>
  <c r="N2184" i="1"/>
  <c r="O3709" i="1"/>
  <c r="N1906" i="1"/>
  <c r="O3030" i="1"/>
  <c r="O1765" i="1"/>
  <c r="O884" i="1"/>
  <c r="O2055" i="1"/>
  <c r="O2387" i="1"/>
  <c r="N3350" i="1"/>
  <c r="O2516" i="1"/>
  <c r="N3127" i="1"/>
  <c r="O2581" i="1"/>
  <c r="N2920" i="1"/>
  <c r="O4451" i="1"/>
  <c r="N2697" i="1"/>
  <c r="O4244" i="1"/>
  <c r="N2602" i="1"/>
  <c r="O3941" i="1"/>
  <c r="N2491" i="1"/>
  <c r="O3830" i="1"/>
  <c r="O1315" i="1"/>
  <c r="O1414" i="1"/>
  <c r="O2425" i="1"/>
  <c r="O3317" i="1"/>
  <c r="N3656" i="1"/>
  <c r="O5187" i="1"/>
  <c r="N3433" i="1"/>
  <c r="O4980" i="1"/>
  <c r="N3338" i="1"/>
  <c r="O4677" i="1"/>
  <c r="N3227" i="1"/>
  <c r="O4566" i="1"/>
  <c r="N3004" i="1"/>
  <c r="O4279" i="1"/>
  <c r="N3053" i="1"/>
  <c r="O3976" i="1"/>
  <c r="O3098" i="1"/>
  <c r="O1960" i="1"/>
  <c r="O2971" i="1"/>
  <c r="O3540" i="1"/>
  <c r="N2155" i="1"/>
  <c r="O2806" i="1"/>
  <c r="N1853" i="1"/>
  <c r="O5302" i="1"/>
  <c r="N1950" i="1"/>
  <c r="O5015" i="1"/>
  <c r="N1919" i="1"/>
  <c r="O4712" i="1"/>
  <c r="N1920" i="1"/>
  <c r="O4441" i="1"/>
  <c r="N2048" i="1"/>
  <c r="O4170" i="1"/>
  <c r="O2824" i="1"/>
  <c r="O395" i="1"/>
  <c r="O419" i="1"/>
  <c r="O3943" i="1"/>
  <c r="N2717" i="1"/>
  <c r="O3599" i="1"/>
  <c r="N2702" i="1"/>
  <c r="O3858" i="1"/>
  <c r="N2703" i="1"/>
  <c r="O5177" i="1"/>
  <c r="N2784" i="1"/>
  <c r="O4906" i="1"/>
  <c r="N3105" i="1"/>
  <c r="O4731" i="1"/>
  <c r="N2307" i="1"/>
  <c r="O4732" i="1"/>
  <c r="O783" i="1"/>
  <c r="O1197" i="1"/>
  <c r="O1141" i="1"/>
  <c r="O4105" i="1"/>
  <c r="N482" i="1"/>
  <c r="O3834" i="1"/>
  <c r="N2033" i="1"/>
  <c r="O3630" i="1"/>
  <c r="N2210" i="1"/>
  <c r="O3631" i="1"/>
  <c r="N4078" i="1"/>
  <c r="O1843" i="1"/>
  <c r="N3839" i="1"/>
  <c r="O3413" i="1"/>
  <c r="N3566" i="1"/>
  <c r="O5214" i="1"/>
  <c r="O799" i="1"/>
  <c r="O768" i="1"/>
  <c r="O200" i="1"/>
  <c r="O4907" i="1"/>
  <c r="N3408" i="1"/>
  <c r="O4908" i="1"/>
  <c r="N1154" i="1"/>
  <c r="O4685" i="1"/>
  <c r="N5087" i="1"/>
  <c r="O4654" i="1"/>
  <c r="N4848" i="1"/>
  <c r="O4447" i="1"/>
  <c r="N4625" i="1"/>
  <c r="O4224" i="1"/>
  <c r="N4386" i="1"/>
  <c r="O4017" i="1"/>
  <c r="O875" i="1"/>
  <c r="O3575" i="1"/>
  <c r="O490" i="1"/>
  <c r="O3494" i="1"/>
  <c r="N3776" i="1"/>
  <c r="O3778" i="1"/>
  <c r="N3485" i="1"/>
  <c r="O5183" i="1"/>
  <c r="N2083" i="1"/>
  <c r="O4960" i="1"/>
  <c r="N5122" i="1"/>
  <c r="O4753" i="1"/>
  <c r="N4979" i="1"/>
  <c r="N259" i="1"/>
  <c r="N4820" i="1"/>
  <c r="N68" i="1"/>
  <c r="O3923" i="1"/>
  <c r="O5110" i="1"/>
  <c r="N1930" i="1"/>
  <c r="N547" i="1"/>
  <c r="N5108" i="1"/>
  <c r="N356" i="1"/>
  <c r="N4965" i="1"/>
  <c r="N133" i="1"/>
  <c r="N4902" i="1"/>
  <c r="N1941" i="1"/>
  <c r="N4807" i="1"/>
  <c r="N1750" i="1"/>
  <c r="N4616" i="1"/>
  <c r="N1543" i="1"/>
  <c r="N4601" i="1"/>
  <c r="N1336" i="1"/>
  <c r="N4682" i="1"/>
  <c r="N1113" i="1"/>
  <c r="N4715" i="1"/>
  <c r="M1650" i="1"/>
  <c r="L2127" i="1"/>
  <c r="K504" i="1"/>
  <c r="K3943" i="1"/>
  <c r="M2410" i="1"/>
  <c r="L2655" i="1"/>
  <c r="K1032" i="1"/>
  <c r="K5234" i="1"/>
  <c r="M2938" i="1"/>
  <c r="L3183" i="1"/>
  <c r="K1560" i="1"/>
  <c r="O3467" i="1"/>
  <c r="N293" i="1"/>
  <c r="N1916" i="1"/>
  <c r="O2046" i="1"/>
  <c r="N1693" i="1"/>
  <c r="O2047" i="1"/>
  <c r="N95" i="1"/>
  <c r="O2272" i="1"/>
  <c r="N176" i="1"/>
  <c r="O2273" i="1"/>
  <c r="N1902" i="1"/>
  <c r="O2562" i="1"/>
  <c r="N658" i="1"/>
  <c r="O2579" i="1"/>
  <c r="N3542" i="1"/>
  <c r="O2708" i="1"/>
  <c r="N3319" i="1"/>
  <c r="O2773" i="1"/>
  <c r="N3112" i="1"/>
  <c r="M1525" i="1"/>
  <c r="M4198" i="1"/>
  <c r="L2571" i="1"/>
  <c r="K2434" i="1"/>
  <c r="M70" i="1"/>
  <c r="M4726" i="1"/>
  <c r="L2892" i="1"/>
  <c r="K2962" i="1"/>
  <c r="M598" i="1"/>
  <c r="M5254" i="1"/>
  <c r="L3815" i="1"/>
  <c r="K3490" i="1"/>
  <c r="M1126" i="1"/>
  <c r="O3449" i="1"/>
  <c r="N2220" i="1"/>
  <c r="N831" i="1"/>
  <c r="O3008" i="1"/>
  <c r="N912" i="1"/>
  <c r="O3009" i="1"/>
  <c r="N2693" i="1"/>
  <c r="O3298" i="1"/>
  <c r="N2470" i="1"/>
  <c r="O3315" i="1"/>
  <c r="N2247" i="1"/>
  <c r="O3444" i="1"/>
  <c r="N2040" i="1"/>
  <c r="O3471" i="1"/>
  <c r="N1329" i="1"/>
  <c r="O5275" i="1"/>
  <c r="N562" i="1"/>
  <c r="O5172" i="1"/>
  <c r="N3530" i="1"/>
  <c r="M1863" i="1"/>
  <c r="M4664" i="1"/>
  <c r="L5064" i="1"/>
  <c r="K2724" i="1"/>
  <c r="M376" i="1"/>
  <c r="M5192" i="1"/>
  <c r="L3531" i="1"/>
  <c r="K3252" i="1"/>
  <c r="M904" i="1"/>
  <c r="M3756" i="1"/>
  <c r="L4089" i="1"/>
  <c r="K1745" i="1"/>
  <c r="M1432" i="1"/>
  <c r="O33" i="1"/>
  <c r="N3028" i="1"/>
  <c r="N3429" i="1"/>
  <c r="O2243" i="1"/>
  <c r="N3206" i="1"/>
  <c r="O2372" i="1"/>
  <c r="N2983" i="1"/>
  <c r="O2437" i="1"/>
  <c r="N2776" i="1"/>
  <c r="O4307" i="1"/>
  <c r="N2553" i="1"/>
  <c r="O4100" i="1"/>
  <c r="N2458" i="1"/>
  <c r="O3797" i="1"/>
  <c r="N2347" i="1"/>
  <c r="O3669" i="1"/>
  <c r="N2124" i="1"/>
  <c r="O4226" i="1"/>
  <c r="N2173" i="1"/>
  <c r="M170" i="1"/>
  <c r="M5082" i="1"/>
  <c r="L3289" i="1"/>
  <c r="K3126" i="1"/>
  <c r="M698" i="1"/>
  <c r="M3558" i="1"/>
  <c r="L3931" i="1"/>
  <c r="K834" i="1"/>
  <c r="M1226" i="1"/>
  <c r="M4171" i="1"/>
  <c r="L4459" i="1"/>
  <c r="K2263" i="1"/>
  <c r="M1754" i="1"/>
  <c r="O4373" i="1"/>
  <c r="O4306" i="1"/>
  <c r="N418" i="1"/>
  <c r="O3173" i="1"/>
  <c r="N3512" i="1"/>
  <c r="O5043" i="1"/>
  <c r="N3289" i="1"/>
  <c r="O4836" i="1"/>
  <c r="N3194" i="1"/>
  <c r="O4533" i="1"/>
  <c r="N3083" i="1"/>
  <c r="O4422" i="1"/>
  <c r="N2860" i="1"/>
  <c r="O4135" i="1"/>
  <c r="N2909" i="1"/>
  <c r="O3832" i="1"/>
  <c r="N2894" i="1"/>
  <c r="O3439" i="1"/>
  <c r="N2895" i="1"/>
  <c r="M668" i="1"/>
  <c r="M4429" i="1"/>
  <c r="L3773" i="1"/>
  <c r="K2249" i="1"/>
  <c r="M1196" i="1"/>
  <c r="M5021" i="1"/>
  <c r="L4301" i="1"/>
  <c r="K2777" i="1"/>
  <c r="M1724" i="1"/>
  <c r="M3803" i="1"/>
  <c r="L4829" i="1"/>
  <c r="K225" i="1"/>
  <c r="M381" i="1"/>
  <c r="N1062" i="1"/>
  <c r="N586" i="1"/>
  <c r="N2122" i="1"/>
  <c r="O2278" i="1"/>
  <c r="N2003" i="1"/>
  <c r="O5269" i="1"/>
  <c r="N1090" i="1"/>
  <c r="O5158" i="1"/>
  <c r="N1489" i="1"/>
  <c r="O4871" i="1"/>
  <c r="N1362" i="1"/>
  <c r="O4568" i="1"/>
  <c r="N1377" i="1"/>
  <c r="O4297" i="1"/>
  <c r="N1790" i="1"/>
  <c r="O4026" i="1"/>
  <c r="N2225" i="1"/>
  <c r="O3851" i="1"/>
  <c r="N2402" i="1"/>
  <c r="M1278" i="1"/>
  <c r="L1044" i="1"/>
  <c r="L4847" i="1"/>
  <c r="K1939" i="1"/>
  <c r="M207" i="1"/>
  <c r="L1572" i="1"/>
  <c r="L3728" i="1"/>
  <c r="K2492" i="1"/>
  <c r="M735" i="1"/>
  <c r="L133" i="1"/>
  <c r="L4256" i="1"/>
  <c r="K3020" i="1"/>
  <c r="M1263" i="1"/>
  <c r="N3229" i="1"/>
  <c r="N1961" i="1"/>
  <c r="N2524" i="1"/>
  <c r="O3799" i="1"/>
  <c r="N2573" i="1"/>
  <c r="O2838" i="1"/>
  <c r="N2558" i="1"/>
  <c r="O5304" i="1"/>
  <c r="N2559" i="1"/>
  <c r="O5033" i="1"/>
  <c r="N2640" i="1"/>
  <c r="O4762" i="1"/>
  <c r="N2961" i="1"/>
  <c r="O4587" i="1"/>
  <c r="N3138" i="1"/>
  <c r="O4588" i="1"/>
  <c r="N5006" i="1"/>
  <c r="O4365" i="1"/>
  <c r="N4767" i="1"/>
  <c r="M577" i="1"/>
  <c r="L1398" i="1"/>
  <c r="L4402" i="1"/>
  <c r="K5053" i="1"/>
  <c r="M1105" i="1"/>
  <c r="L1926" i="1"/>
  <c r="L3080" i="1"/>
  <c r="K3387" i="1"/>
  <c r="M274" i="1"/>
  <c r="L423" i="1"/>
  <c r="L3843" i="1"/>
  <c r="K3998" i="1"/>
  <c r="M2318" i="1"/>
  <c r="N4474" i="1"/>
  <c r="O2957" i="1"/>
  <c r="N3294" i="1"/>
  <c r="O3961" i="1"/>
  <c r="N3295" i="1"/>
  <c r="O3678" i="1"/>
  <c r="N1753" i="1"/>
  <c r="O3142" i="1"/>
  <c r="N2066" i="1"/>
  <c r="O3158" i="1"/>
  <c r="N3934" i="1"/>
  <c r="O5324" i="1"/>
  <c r="N3695" i="1"/>
  <c r="O5101" i="1"/>
  <c r="N3188" i="1"/>
  <c r="O5070" i="1"/>
  <c r="N5264" i="1"/>
  <c r="O4863" i="1"/>
  <c r="N5041" i="1"/>
  <c r="M3071" i="1"/>
  <c r="L665" i="1"/>
  <c r="L4245" i="1"/>
  <c r="K3086" i="1"/>
  <c r="M3599" i="1"/>
  <c r="L1193" i="1"/>
  <c r="L4865" i="1"/>
  <c r="K3888" i="1"/>
  <c r="M2128" i="1"/>
  <c r="L1721" i="1"/>
  <c r="L4518" i="1"/>
  <c r="K4416" i="1"/>
  <c r="M2656" i="1"/>
  <c r="O4090" i="1"/>
  <c r="O3633" i="1"/>
  <c r="N2625" i="1"/>
  <c r="O4251" i="1"/>
  <c r="N2802" i="1"/>
  <c r="O4252" i="1"/>
  <c r="N4670" i="1"/>
  <c r="O4029" i="1"/>
  <c r="N4431" i="1"/>
  <c r="O3998" i="1"/>
  <c r="N4192" i="1"/>
  <c r="O3791" i="1"/>
  <c r="N3969" i="1"/>
  <c r="O3459" i="1"/>
  <c r="N3730" i="1"/>
  <c r="O3686" i="1"/>
  <c r="N3540" i="1"/>
  <c r="O5169" i="1"/>
  <c r="N2995" i="1"/>
  <c r="M3425" i="1"/>
  <c r="L1243" i="1"/>
  <c r="L4949" i="1"/>
  <c r="K3890" i="1"/>
  <c r="M1694" i="1"/>
  <c r="L1771" i="1"/>
  <c r="L5156" i="1"/>
  <c r="K4418" i="1"/>
  <c r="M2418" i="1"/>
  <c r="L476" i="1"/>
  <c r="L5242" i="1"/>
  <c r="K4946" i="1"/>
  <c r="M2946" i="1"/>
  <c r="N1515" i="1"/>
  <c r="N1327" i="1"/>
  <c r="N2436" i="1"/>
  <c r="O4765" i="1"/>
  <c r="N5167" i="1"/>
  <c r="O4734" i="1"/>
  <c r="N4928" i="1"/>
  <c r="O4527" i="1"/>
  <c r="N4705" i="1"/>
  <c r="O4304" i="1"/>
  <c r="N4466" i="1"/>
  <c r="O4097" i="1"/>
  <c r="N4323" i="1"/>
  <c r="O4882" i="1"/>
  <c r="N4164" i="1"/>
  <c r="N1411" i="1"/>
  <c r="N4021" i="1"/>
  <c r="N1220" i="1"/>
  <c r="N3958" i="1"/>
  <c r="M3683" i="1"/>
  <c r="L350" i="1"/>
  <c r="L5264" i="1"/>
  <c r="K4452" i="1"/>
  <c r="M2212" i="1"/>
  <c r="L878" i="1"/>
  <c r="K371" i="1"/>
  <c r="K4980" i="1"/>
  <c r="M2740" i="1"/>
  <c r="L1406" i="1"/>
  <c r="K899" i="1"/>
  <c r="K3455" i="1"/>
  <c r="M3268" i="1"/>
  <c r="N4814" i="1"/>
  <c r="N3874" i="1"/>
  <c r="N3614" i="1"/>
  <c r="O5263" i="1"/>
  <c r="N2723" i="1"/>
  <c r="P139" i="1"/>
  <c r="P4348" i="1"/>
  <c r="P4380" i="1"/>
  <c r="P4412" i="1"/>
  <c r="P4956" i="1"/>
  <c r="P3120" i="1"/>
  <c r="O2091" i="1"/>
  <c r="O2603" i="1"/>
  <c r="O3115" i="1"/>
  <c r="O3627" i="1"/>
  <c r="O2108" i="1"/>
  <c r="O2876" i="1"/>
  <c r="O1334" i="1"/>
  <c r="O4260" i="1"/>
  <c r="O4582" i="1"/>
  <c r="O4728" i="1"/>
  <c r="N1243" i="1"/>
  <c r="O1211" i="1"/>
  <c r="N1068" i="1"/>
  <c r="O3165" i="1"/>
  <c r="N845" i="1"/>
  <c r="O3006" i="1"/>
  <c r="N894" i="1"/>
  <c r="O3007" i="1"/>
  <c r="N1055" i="1"/>
  <c r="O3232" i="1"/>
  <c r="N1136" i="1"/>
  <c r="O3233" i="1"/>
  <c r="O763" i="1"/>
  <c r="O2666" i="1"/>
  <c r="O1692" i="1"/>
  <c r="O1905" i="1"/>
  <c r="N1581" i="1"/>
  <c r="O1906" i="1"/>
  <c r="N1630" i="1"/>
  <c r="O2160" i="1"/>
  <c r="N64" i="1"/>
  <c r="O2161" i="1"/>
  <c r="N1553" i="1"/>
  <c r="O2450" i="1"/>
  <c r="N3653" i="1"/>
  <c r="O2467" i="1"/>
  <c r="N3430" i="1"/>
  <c r="O2596" i="1"/>
  <c r="O1383" i="1"/>
  <c r="O2956" i="1"/>
  <c r="O607" i="1"/>
  <c r="O2896" i="1"/>
  <c r="N800" i="1"/>
  <c r="O2897" i="1"/>
  <c r="N2581" i="1"/>
  <c r="O3186" i="1"/>
  <c r="N2358" i="1"/>
  <c r="O3203" i="1"/>
  <c r="N2135" i="1"/>
  <c r="O3332" i="1"/>
  <c r="N1841" i="1"/>
  <c r="O2246" i="1"/>
  <c r="N433" i="1"/>
  <c r="O5267" i="1"/>
  <c r="O1253" i="1"/>
  <c r="O628" i="1"/>
  <c r="O1298" i="1"/>
  <c r="O2131" i="1"/>
  <c r="N3094" i="1"/>
  <c r="O2260" i="1"/>
  <c r="N2871" i="1"/>
  <c r="O2325" i="1"/>
  <c r="N2664" i="1"/>
  <c r="O4195" i="1"/>
  <c r="N2441" i="1"/>
  <c r="O3988" i="1"/>
  <c r="N2346" i="1"/>
  <c r="O3668" i="1"/>
  <c r="N2235" i="1"/>
  <c r="O3476" i="1"/>
  <c r="O2604" i="1"/>
  <c r="O1158" i="1"/>
  <c r="O2169" i="1"/>
  <c r="O3061" i="1"/>
  <c r="N3400" i="1"/>
  <c r="O4931" i="1"/>
  <c r="N3177" i="1"/>
  <c r="O4724" i="1"/>
  <c r="N3082" i="1"/>
  <c r="O4421" i="1"/>
  <c r="N2971" i="1"/>
  <c r="O4310" i="1"/>
  <c r="N2748" i="1"/>
  <c r="O4023" i="1"/>
  <c r="N2797" i="1"/>
  <c r="O3714" i="1"/>
  <c r="O2586" i="1"/>
  <c r="O1704" i="1"/>
  <c r="O2715" i="1"/>
  <c r="O3746" i="1"/>
  <c r="N1776" i="1"/>
  <c r="O5157" i="1"/>
  <c r="N194" i="1"/>
  <c r="O5046" i="1"/>
  <c r="N593" i="1"/>
  <c r="O4759" i="1"/>
  <c r="N466" i="1"/>
  <c r="O4456" i="1"/>
  <c r="N481" i="1"/>
  <c r="O4185" i="1"/>
  <c r="N1122" i="1"/>
  <c r="O3914" i="1"/>
  <c r="O1201" i="1"/>
  <c r="O139" i="1"/>
  <c r="O163" i="1"/>
  <c r="O3670" i="1"/>
  <c r="N2461" i="1"/>
  <c r="O4130" i="1"/>
  <c r="N2446" i="1"/>
  <c r="O5192" i="1"/>
  <c r="N2447" i="1"/>
  <c r="O4921" i="1"/>
  <c r="N2528" i="1"/>
  <c r="O4650" i="1"/>
  <c r="N2849" i="1"/>
  <c r="O4475" i="1"/>
  <c r="N3026" i="1"/>
  <c r="O4476" i="1"/>
  <c r="O271" i="1"/>
  <c r="O941" i="1"/>
  <c r="O885" i="1"/>
  <c r="O3849" i="1"/>
  <c r="N3183" i="1"/>
  <c r="O3489" i="1"/>
  <c r="N1009" i="1"/>
  <c r="O4178" i="1"/>
  <c r="N1897" i="1"/>
  <c r="O3986" i="1"/>
  <c r="N3822" i="1"/>
  <c r="O5212" i="1"/>
  <c r="N3536" i="1"/>
  <c r="O4989" i="1"/>
  <c r="N2323" i="1"/>
  <c r="O4958" i="1"/>
  <c r="O347" i="1"/>
  <c r="O1615" i="1"/>
  <c r="O1287" i="1"/>
  <c r="O4139" i="1"/>
  <c r="N2690" i="1"/>
  <c r="O4140" i="1"/>
  <c r="N4558" i="1"/>
  <c r="O3917" i="1"/>
  <c r="N4319" i="1"/>
  <c r="O3886" i="1"/>
  <c r="N4080" i="1"/>
  <c r="O3662" i="1"/>
  <c r="N3857" i="1"/>
  <c r="O2198" i="1"/>
  <c r="N3593" i="1"/>
  <c r="O5264" i="1"/>
  <c r="O363" i="1"/>
  <c r="O3319" i="1"/>
  <c r="O234" i="1"/>
  <c r="O5181" i="1"/>
  <c r="N3410" i="1"/>
  <c r="O5134" i="1"/>
  <c r="N1869" i="1"/>
  <c r="O4927" i="1"/>
  <c r="N5105" i="1"/>
  <c r="O4704" i="1"/>
  <c r="N4866" i="1"/>
  <c r="O4497" i="1"/>
  <c r="N4723" i="1"/>
  <c r="N3" i="1"/>
  <c r="N4564" i="1"/>
  <c r="N1811" i="1"/>
  <c r="O727" i="1"/>
  <c r="O1875" i="1"/>
  <c r="O940" i="1"/>
  <c r="O3585" i="1"/>
  <c r="N3794" i="1"/>
  <c r="O4402" i="1"/>
  <c r="N3641" i="1"/>
  <c r="O5233" i="1"/>
  <c r="N3329" i="1"/>
  <c r="N739" i="1"/>
  <c r="N2356" i="1"/>
  <c r="N548" i="1"/>
  <c r="N1657" i="1"/>
  <c r="N325" i="1"/>
  <c r="N5094" i="1"/>
  <c r="P3689" i="1"/>
  <c r="N260" i="1"/>
  <c r="N836" i="1"/>
  <c r="N3520" i="1"/>
  <c r="N613" i="1"/>
  <c r="N3283" i="1"/>
  <c r="N422" i="1"/>
  <c r="N1712" i="1"/>
  <c r="N215" i="1"/>
  <c r="N770" i="1"/>
  <c r="N8" i="1"/>
  <c r="N2403" i="1"/>
  <c r="N1816" i="1"/>
  <c r="N2660" i="1"/>
  <c r="N1593" i="1"/>
  <c r="N4300" i="1"/>
  <c r="N1754" i="1"/>
  <c r="N5282" i="1"/>
  <c r="N1723" i="1"/>
  <c r="O3712" i="1"/>
  <c r="M3116" i="1"/>
  <c r="L2145" i="1"/>
  <c r="K698" i="1"/>
  <c r="O3802" i="1"/>
  <c r="M3918" i="1"/>
  <c r="L2673" i="1"/>
  <c r="K1226" i="1"/>
  <c r="O4590" i="1"/>
  <c r="M4446" i="1"/>
  <c r="L3201" i="1"/>
  <c r="K43" i="1"/>
  <c r="O3591" i="1"/>
  <c r="N2330" i="1"/>
  <c r="N575" i="1"/>
  <c r="O2752" i="1"/>
  <c r="N656" i="1"/>
  <c r="O2753" i="1"/>
  <c r="N2437" i="1"/>
  <c r="O3042" i="1"/>
  <c r="N2214" i="1"/>
  <c r="O3059" i="1"/>
  <c r="N1968" i="1"/>
  <c r="O3188" i="1"/>
  <c r="N1058" i="1"/>
  <c r="O3253" i="1"/>
  <c r="N3592" i="1"/>
  <c r="O5123" i="1"/>
  <c r="N3369" i="1"/>
  <c r="O4916" i="1"/>
  <c r="N3274" i="1"/>
  <c r="M1607" i="1"/>
  <c r="M4408" i="1"/>
  <c r="L4808" i="1"/>
  <c r="K2468" i="1"/>
  <c r="M120" i="1"/>
  <c r="M4936" i="1"/>
  <c r="L3048" i="1"/>
  <c r="K2996" i="1"/>
  <c r="M648" i="1"/>
  <c r="M3259" i="1"/>
  <c r="L3833" i="1"/>
  <c r="K3524" i="1"/>
  <c r="M1176" i="1"/>
  <c r="O1312" i="1"/>
  <c r="N5000" i="1"/>
  <c r="N3173" i="1"/>
  <c r="O1980" i="1"/>
  <c r="N2950" i="1"/>
  <c r="O2116" i="1"/>
  <c r="N2727" i="1"/>
  <c r="O2181" i="1"/>
  <c r="N2520" i="1"/>
  <c r="O4051" i="1"/>
  <c r="N2297" i="1"/>
  <c r="O3844" i="1"/>
  <c r="N2202" i="1"/>
  <c r="O3365" i="1"/>
  <c r="N2091" i="1"/>
  <c r="O1026" i="1"/>
  <c r="N1689" i="1"/>
  <c r="O5238" i="1"/>
  <c r="N1821" i="1"/>
  <c r="M1913" i="1"/>
  <c r="M4826" i="1"/>
  <c r="L5146" i="1"/>
  <c r="K2870" i="1"/>
  <c r="M442" i="1"/>
  <c r="M5354" i="1"/>
  <c r="L3675" i="1"/>
  <c r="K3398" i="1"/>
  <c r="M970" i="1"/>
  <c r="M3915" i="1"/>
  <c r="L4203" i="1"/>
  <c r="K2002" i="1"/>
  <c r="M1498" i="1"/>
  <c r="O4659" i="1"/>
  <c r="O3751" i="1"/>
  <c r="N3463" i="1"/>
  <c r="O2917" i="1"/>
  <c r="N3256" i="1"/>
  <c r="O4787" i="1"/>
  <c r="N3033" i="1"/>
  <c r="O4580" i="1"/>
  <c r="N2938" i="1"/>
  <c r="O4277" i="1"/>
  <c r="N2827" i="1"/>
  <c r="O4166" i="1"/>
  <c r="N2604" i="1"/>
  <c r="O3879" i="1"/>
  <c r="N2653" i="1"/>
  <c r="O3478" i="1"/>
  <c r="N2638" i="1"/>
  <c r="O5195" i="1"/>
  <c r="N2639" i="1"/>
  <c r="M412" i="1"/>
  <c r="M5244" i="1"/>
  <c r="L3467" i="1"/>
  <c r="K1984" i="1"/>
  <c r="M940" i="1"/>
  <c r="M3949" i="1"/>
  <c r="L4045" i="1"/>
  <c r="K2521" i="1"/>
  <c r="M1468" i="1"/>
  <c r="M4253" i="1"/>
  <c r="L4573" i="1"/>
  <c r="K3049" i="1"/>
  <c r="M125" i="1"/>
  <c r="N806" i="1"/>
  <c r="N330" i="1"/>
  <c r="N1681" i="1"/>
  <c r="O5316" i="1"/>
  <c r="N833" i="1"/>
  <c r="O5013" i="1"/>
  <c r="N3563" i="1"/>
  <c r="O4902" i="1"/>
  <c r="N3340" i="1"/>
  <c r="O4615" i="1"/>
  <c r="N3389" i="1"/>
  <c r="O4312" i="1"/>
  <c r="N3374" i="1"/>
  <c r="O4041" i="1"/>
  <c r="N3375" i="1"/>
  <c r="O3770" i="1"/>
  <c r="N1922" i="1"/>
  <c r="O3524" i="1"/>
  <c r="N2146" i="1"/>
  <c r="M1022" i="1"/>
  <c r="L788" i="1"/>
  <c r="L4591" i="1"/>
  <c r="K625" i="1"/>
  <c r="M1550" i="1"/>
  <c r="L1316" i="1"/>
  <c r="L3402" i="1"/>
  <c r="K2236" i="1"/>
  <c r="M479" i="1"/>
  <c r="L1844" i="1"/>
  <c r="L4000" i="1"/>
  <c r="K2764" i="1"/>
  <c r="M1007" i="1"/>
  <c r="N3179" i="1"/>
  <c r="N2991" i="1"/>
  <c r="N2268" i="1"/>
  <c r="O3375" i="1"/>
  <c r="N2317" i="1"/>
  <c r="O5351" i="1"/>
  <c r="N2302" i="1"/>
  <c r="O5048" i="1"/>
  <c r="N2303" i="1"/>
  <c r="O4777" i="1"/>
  <c r="N2384" i="1"/>
  <c r="O4506" i="1"/>
  <c r="N2705" i="1"/>
  <c r="O4331" i="1"/>
  <c r="N2882" i="1"/>
  <c r="O4332" i="1"/>
  <c r="N4750" i="1"/>
  <c r="O4109" i="1"/>
  <c r="N4511" i="1"/>
  <c r="M321" i="1"/>
  <c r="L1142" i="1"/>
  <c r="L4146" i="1"/>
  <c r="K4797" i="1"/>
  <c r="M849" i="1"/>
  <c r="L1670" i="1"/>
  <c r="L4674" i="1"/>
  <c r="K2334" i="1"/>
  <c r="M1377" i="1"/>
  <c r="L167" i="1"/>
  <c r="L3572" i="1"/>
  <c r="K3742" i="1"/>
  <c r="M2062" i="1"/>
  <c r="N4218" i="1"/>
  <c r="O2508" i="1"/>
  <c r="N3038" i="1"/>
  <c r="O3696" i="1"/>
  <c r="N3039" i="1"/>
  <c r="O1729" i="1"/>
  <c r="N3120" i="1"/>
  <c r="O5242" i="1"/>
  <c r="N1266" i="1"/>
  <c r="O5067" i="1"/>
  <c r="N3678" i="1"/>
  <c r="O5068" i="1"/>
  <c r="N3076" i="1"/>
  <c r="O4845" i="1"/>
  <c r="N5247" i="1"/>
  <c r="O4814" i="1"/>
  <c r="N5008" i="1"/>
  <c r="O4607" i="1"/>
  <c r="N4785" i="1"/>
  <c r="M2815" i="1"/>
  <c r="L409" i="1"/>
  <c r="L3989" i="1"/>
  <c r="K898" i="1"/>
  <c r="M3343" i="1"/>
  <c r="L937" i="1"/>
  <c r="L4517" i="1"/>
  <c r="K3626" i="1"/>
  <c r="M1586" i="1"/>
  <c r="L1465" i="1"/>
  <c r="L5266" i="1"/>
  <c r="K4160" i="1"/>
  <c r="M2400" i="1"/>
  <c r="O4408" i="1"/>
  <c r="O3680" i="1"/>
  <c r="N2369" i="1"/>
  <c r="O3995" i="1"/>
  <c r="N2546" i="1"/>
  <c r="O3996" i="1"/>
  <c r="N4414" i="1"/>
  <c r="O3773" i="1"/>
  <c r="N4175" i="1"/>
  <c r="O3742" i="1"/>
  <c r="N3936" i="1"/>
  <c r="O3334" i="1"/>
  <c r="N3713" i="1"/>
  <c r="O5343" i="1"/>
  <c r="N3266" i="1"/>
  <c r="O5120" i="1"/>
  <c r="N2212" i="1"/>
  <c r="O4913" i="1"/>
  <c r="N5139" i="1"/>
  <c r="M3169" i="1"/>
  <c r="L987" i="1"/>
  <c r="L4834" i="1"/>
  <c r="K3628" i="1"/>
  <c r="M3697" i="1"/>
  <c r="L1515" i="1"/>
  <c r="L4612" i="1"/>
  <c r="K4162" i="1"/>
  <c r="M2162" i="1"/>
  <c r="L220" i="1"/>
  <c r="L4851" i="1"/>
  <c r="K4690" i="1"/>
  <c r="M2690" i="1"/>
  <c r="N1259" i="1"/>
  <c r="N1071" i="1"/>
  <c r="N5150" i="1"/>
  <c r="O4509" i="1"/>
  <c r="N4911" i="1"/>
  <c r="O4478" i="1"/>
  <c r="N4672" i="1"/>
  <c r="O4271" i="1"/>
  <c r="N4449" i="1"/>
  <c r="O4048" i="1"/>
  <c r="N4210" i="1"/>
  <c r="O3841" i="1"/>
  <c r="N4067" i="1"/>
  <c r="O5330" i="1"/>
  <c r="N3908" i="1"/>
  <c r="N1155" i="1"/>
  <c r="N3765" i="1"/>
  <c r="N964" i="1"/>
  <c r="N3702" i="1"/>
  <c r="M3427" i="1"/>
  <c r="L94" i="1"/>
  <c r="L4885" i="1"/>
  <c r="K4196" i="1"/>
  <c r="M1904" i="1"/>
  <c r="L622" i="1"/>
  <c r="K115" i="1"/>
  <c r="K4724" i="1"/>
  <c r="M2484" i="1"/>
  <c r="L1150" i="1"/>
  <c r="K643" i="1"/>
  <c r="K2542" i="1"/>
  <c r="M3012" i="1"/>
  <c r="N2545" i="1"/>
  <c r="N4112" i="1"/>
  <c r="N2580" i="1"/>
  <c r="O5007" i="1"/>
  <c r="N5185" i="1"/>
  <c r="O4784" i="1"/>
  <c r="N4946" i="1"/>
  <c r="O4577" i="1"/>
  <c r="N4803" i="1"/>
  <c r="N83" i="1"/>
  <c r="N4644" i="1"/>
  <c r="N1891" i="1"/>
  <c r="N4501" i="1"/>
  <c r="N1700" i="1"/>
  <c r="N4438" i="1"/>
  <c r="N1477" i="1"/>
  <c r="N4343" i="1"/>
  <c r="N1286" i="1"/>
  <c r="N4152" i="1"/>
  <c r="M2406" i="1"/>
  <c r="L1216" i="1"/>
  <c r="K293" i="1"/>
  <c r="K4710" i="1"/>
  <c r="M2934" i="1"/>
  <c r="L193" i="1"/>
  <c r="K821" i="1"/>
  <c r="K3230" i="1"/>
  <c r="M162" i="1"/>
  <c r="L721" i="1"/>
  <c r="K1349" i="1"/>
  <c r="K3928" i="1"/>
  <c r="M2311" i="1"/>
  <c r="O3502" i="1"/>
  <c r="O2227" i="1"/>
  <c r="N3731" i="1"/>
  <c r="O5313" i="1"/>
  <c r="N3518" i="1"/>
  <c r="P1211" i="1"/>
  <c r="P4430" i="1"/>
  <c r="P4462" i="1"/>
  <c r="P4494" i="1"/>
  <c r="P5038" i="1"/>
  <c r="P3136" i="1"/>
  <c r="O1389" i="1"/>
  <c r="O1901" i="1"/>
  <c r="O446" i="1"/>
  <c r="O958" i="1"/>
  <c r="O1470" i="1"/>
  <c r="O527" i="1"/>
  <c r="O2345" i="1"/>
  <c r="N2618" i="1"/>
  <c r="N3020" i="1"/>
  <c r="N1952" i="1"/>
  <c r="N1325" i="1"/>
  <c r="O3486" i="1"/>
  <c r="N1374" i="1"/>
  <c r="O1860" i="1"/>
  <c r="N1535" i="1"/>
  <c r="O1863" i="1"/>
  <c r="N1616" i="1"/>
  <c r="O2194" i="1"/>
  <c r="N3397" i="1"/>
  <c r="O2211" i="1"/>
  <c r="N3174" i="1"/>
  <c r="O2340" i="1"/>
  <c r="O871" i="1"/>
  <c r="O2700" i="1"/>
  <c r="O351" i="1"/>
  <c r="O2640" i="1"/>
  <c r="N544" i="1"/>
  <c r="O2641" i="1"/>
  <c r="N2325" i="1"/>
  <c r="O2930" i="1"/>
  <c r="N2102" i="1"/>
  <c r="O2947" i="1"/>
  <c r="N1726" i="1"/>
  <c r="O3076" i="1"/>
  <c r="N162" i="1"/>
  <c r="O3141" i="1"/>
  <c r="N3480" i="1"/>
  <c r="O5011" i="1"/>
  <c r="O1299" i="1"/>
  <c r="O372" i="1"/>
  <c r="O1553" i="1"/>
  <c r="O1809" i="1"/>
  <c r="N2838" i="1"/>
  <c r="O2000" i="1"/>
  <c r="N2615" i="1"/>
  <c r="O2069" i="1"/>
  <c r="N2408" i="1"/>
  <c r="O3939" i="1"/>
  <c r="N2185" i="1"/>
  <c r="O3729" i="1"/>
  <c r="N2090" i="1"/>
  <c r="O770" i="1"/>
  <c r="N1946" i="1"/>
  <c r="O5237" i="1"/>
  <c r="O2092" i="1"/>
  <c r="O902" i="1"/>
  <c r="O1874" i="1"/>
  <c r="O2805" i="1"/>
  <c r="N3144" i="1"/>
  <c r="O4675" i="1"/>
  <c r="N2921" i="1"/>
  <c r="O4468" i="1"/>
  <c r="N2826" i="1"/>
  <c r="O4165" i="1"/>
  <c r="N2715" i="1"/>
  <c r="O4054" i="1"/>
  <c r="N2492" i="1"/>
  <c r="O3767" i="1"/>
  <c r="N2541" i="1"/>
  <c r="O2326" i="1"/>
  <c r="O2808" i="1"/>
  <c r="O1448" i="1"/>
  <c r="O2459" i="1"/>
  <c r="O5204" i="1"/>
  <c r="N3562" i="1"/>
  <c r="O4901" i="1"/>
  <c r="N3451" i="1"/>
  <c r="O4790" i="1"/>
  <c r="N3228" i="1"/>
  <c r="O4503" i="1"/>
  <c r="N3277" i="1"/>
  <c r="O4200" i="1"/>
  <c r="N3262" i="1"/>
  <c r="O3929" i="1"/>
  <c r="N3263" i="1"/>
  <c r="O3625" i="1"/>
  <c r="O689" i="1"/>
  <c r="O1738" i="1"/>
  <c r="O2813" i="1"/>
  <c r="O1282" i="1"/>
  <c r="N2205" i="1"/>
  <c r="O5239" i="1"/>
  <c r="N2190" i="1"/>
  <c r="O4936" i="1"/>
  <c r="N2191" i="1"/>
  <c r="O4665" i="1"/>
  <c r="N2272" i="1"/>
  <c r="O4394" i="1"/>
  <c r="N2593" i="1"/>
  <c r="O4219" i="1"/>
  <c r="N2770" i="1"/>
  <c r="O4220" i="1"/>
  <c r="O365" i="1"/>
  <c r="O685" i="1"/>
  <c r="O629" i="1"/>
  <c r="O3522" i="1"/>
  <c r="N2927" i="1"/>
  <c r="O5355" i="1"/>
  <c r="N3008" i="1"/>
  <c r="O5130" i="1"/>
  <c r="N370" i="1"/>
  <c r="O4955" i="1"/>
  <c r="N3505" i="1"/>
  <c r="O4956" i="1"/>
  <c r="N2180" i="1"/>
  <c r="O4733" i="1"/>
  <c r="N5135" i="1"/>
  <c r="O4702" i="1"/>
  <c r="O1690" i="1"/>
  <c r="O1359" i="1"/>
  <c r="O1031" i="1"/>
  <c r="O3883" i="1"/>
  <c r="N2434" i="1"/>
  <c r="O3884" i="1"/>
  <c r="N4302" i="1"/>
  <c r="O3632" i="1"/>
  <c r="N4063" i="1"/>
  <c r="O3583" i="1"/>
  <c r="N3824" i="1"/>
  <c r="O4466" i="1"/>
  <c r="N3567" i="1"/>
  <c r="O5231" i="1"/>
  <c r="N2467" i="1"/>
  <c r="O5008" i="1"/>
  <c r="O455" i="1"/>
  <c r="O2551" i="1"/>
  <c r="O1497" i="1"/>
  <c r="O4397" i="1"/>
  <c r="N4799" i="1"/>
  <c r="O4366" i="1"/>
  <c r="N4560" i="1"/>
  <c r="O4159" i="1"/>
  <c r="N4337" i="1"/>
  <c r="O3936" i="1"/>
  <c r="N4098" i="1"/>
  <c r="O3726" i="1"/>
  <c r="N3955" i="1"/>
  <c r="O4546" i="1"/>
  <c r="N3796" i="1"/>
  <c r="N1043" i="1"/>
  <c r="O471" i="1"/>
  <c r="O3433" i="1"/>
  <c r="O684" i="1"/>
  <c r="O3708" i="1"/>
  <c r="N3455" i="1"/>
  <c r="O5184" i="1"/>
  <c r="N2724" i="1"/>
  <c r="O4977" i="1"/>
  <c r="N5203" i="1"/>
  <c r="N483" i="1"/>
  <c r="N5044" i="1"/>
  <c r="N292" i="1"/>
  <c r="N4901" i="1"/>
  <c r="N69" i="1"/>
  <c r="N4838" i="1"/>
  <c r="P3962" i="1"/>
  <c r="O937" i="1"/>
  <c r="O1924" i="1"/>
  <c r="O1310" i="1"/>
  <c r="O5090" i="1"/>
  <c r="N3972" i="1"/>
  <c r="N1219" i="1"/>
  <c r="N3829" i="1"/>
  <c r="N1028" i="1"/>
  <c r="N3766" i="1"/>
  <c r="N805" i="1"/>
  <c r="N3667" i="1"/>
  <c r="N614" i="1"/>
  <c r="N3284" i="1"/>
  <c r="N407" i="1"/>
  <c r="N3232" i="1"/>
  <c r="O28" i="1"/>
  <c r="N2169" i="1"/>
  <c r="N902" i="1"/>
  <c r="N3768" i="1"/>
  <c r="N695" i="1"/>
  <c r="N3753" i="1"/>
  <c r="N488" i="1"/>
  <c r="N3834" i="1"/>
  <c r="N265" i="1"/>
  <c r="N3867" i="1"/>
  <c r="N426" i="1"/>
  <c r="N3789" i="1"/>
  <c r="N395" i="1"/>
  <c r="O1188" i="1"/>
  <c r="N220" i="1"/>
  <c r="O2201" i="1"/>
  <c r="N2028" i="1"/>
  <c r="O2158" i="1"/>
  <c r="N46" i="1"/>
  <c r="N2156" i="1"/>
  <c r="M3291" i="1"/>
  <c r="L2451" i="1"/>
  <c r="K1372" i="1"/>
  <c r="N1986" i="1"/>
  <c r="M4048" i="1"/>
  <c r="L2979" i="1"/>
  <c r="K1900" i="1"/>
  <c r="N4784" i="1"/>
  <c r="M4576" i="1"/>
  <c r="L1671" i="1"/>
  <c r="K429" i="1"/>
  <c r="O798" i="1"/>
  <c r="N5062" i="1"/>
  <c r="N2917" i="1"/>
  <c r="O210" i="1"/>
  <c r="N2694" i="1"/>
  <c r="O1775" i="1"/>
  <c r="N2471" i="1"/>
  <c r="O1891" i="1"/>
  <c r="N2264" i="1"/>
  <c r="O3795" i="1"/>
  <c r="N2041" i="1"/>
  <c r="O3509" i="1"/>
  <c r="N1881" i="1"/>
  <c r="O5349" i="1"/>
  <c r="N1473" i="1"/>
  <c r="O5093" i="1"/>
  <c r="N3643" i="1"/>
  <c r="O4982" i="1"/>
  <c r="N81" i="1"/>
  <c r="M1657" i="1"/>
  <c r="M4570" i="1"/>
  <c r="L4890" i="1"/>
  <c r="K2614" i="1"/>
  <c r="M186" i="1"/>
  <c r="M5098" i="1"/>
  <c r="L3320" i="1"/>
  <c r="K3142" i="1"/>
  <c r="M714" i="1"/>
  <c r="M3580" i="1"/>
  <c r="L3947" i="1"/>
  <c r="K962" i="1"/>
  <c r="M1242" i="1"/>
  <c r="O4403" i="1"/>
  <c r="O2822" i="1"/>
  <c r="N3207" i="1"/>
  <c r="O2661" i="1"/>
  <c r="N3000" i="1"/>
  <c r="O4531" i="1"/>
  <c r="N2777" i="1"/>
  <c r="O4324" i="1"/>
  <c r="N2682" i="1"/>
  <c r="O4021" i="1"/>
  <c r="N2571" i="1"/>
  <c r="O3910" i="1"/>
  <c r="N2348" i="1"/>
  <c r="O3570" i="1"/>
  <c r="N2397" i="1"/>
  <c r="O3249" i="1"/>
  <c r="N2382" i="1"/>
  <c r="O5128" i="1"/>
  <c r="N2383" i="1"/>
  <c r="M156" i="1"/>
  <c r="M4988" i="1"/>
  <c r="L2476" i="1"/>
  <c r="K850" i="1"/>
  <c r="M684" i="1"/>
  <c r="M4685" i="1"/>
  <c r="L3789" i="1"/>
  <c r="K2265" i="1"/>
  <c r="M1212" i="1"/>
  <c r="M5037" i="1"/>
  <c r="L4317" i="1"/>
  <c r="K2793" i="1"/>
  <c r="M1740" i="1"/>
  <c r="N996" i="1"/>
  <c r="N168" i="1"/>
  <c r="N3513" i="1"/>
  <c r="O5060" i="1"/>
  <c r="N3418" i="1"/>
  <c r="O4757" i="1"/>
  <c r="N3307" i="1"/>
  <c r="O4646" i="1"/>
  <c r="N3084" i="1"/>
  <c r="O4359" i="1"/>
  <c r="N3133" i="1"/>
  <c r="O4056" i="1"/>
  <c r="N3118" i="1"/>
  <c r="O3785" i="1"/>
  <c r="N3119" i="1"/>
  <c r="O3126" i="1"/>
  <c r="N497" i="1"/>
  <c r="O5293" i="1"/>
  <c r="N1758" i="1"/>
  <c r="M766" i="1"/>
  <c r="L532" i="1"/>
  <c r="L4335" i="1"/>
  <c r="K3067" i="1"/>
  <c r="M1294" i="1"/>
  <c r="L1060" i="1"/>
  <c r="L1538" i="1"/>
  <c r="K1966" i="1"/>
  <c r="M223" i="1"/>
  <c r="L1588" i="1"/>
  <c r="L3744" i="1"/>
  <c r="K2508" i="1"/>
  <c r="M751" i="1"/>
  <c r="N2923" i="1"/>
  <c r="N2735" i="1"/>
  <c r="N2005" i="1"/>
  <c r="O5163" i="1"/>
  <c r="N2061" i="1"/>
  <c r="O5095" i="1"/>
  <c r="N2046" i="1"/>
  <c r="O4792" i="1"/>
  <c r="N2047" i="1"/>
  <c r="O4521" i="1"/>
  <c r="N2128" i="1"/>
  <c r="O4250" i="1"/>
  <c r="N2449" i="1"/>
  <c r="O4075" i="1"/>
  <c r="N2626" i="1"/>
  <c r="O4076" i="1"/>
  <c r="N4494" i="1"/>
  <c r="O3853" i="1"/>
  <c r="N4255" i="1"/>
  <c r="M65" i="1"/>
  <c r="L886" i="1"/>
  <c r="L3890" i="1"/>
  <c r="K4541" i="1"/>
  <c r="M593" i="1"/>
  <c r="L1414" i="1"/>
  <c r="L4418" i="1"/>
  <c r="K5069" i="1"/>
  <c r="M1121" i="1"/>
  <c r="L1942" i="1"/>
  <c r="L3129" i="1"/>
  <c r="K3418" i="1"/>
  <c r="M530" i="1"/>
  <c r="N3928" i="1"/>
  <c r="N5049" i="1"/>
  <c r="N2782" i="1"/>
  <c r="O2086" i="1"/>
  <c r="N2783" i="1"/>
  <c r="O5257" i="1"/>
  <c r="N2864" i="1"/>
  <c r="O4986" i="1"/>
  <c r="N3185" i="1"/>
  <c r="O4811" i="1"/>
  <c r="N2947" i="1"/>
  <c r="O4812" i="1"/>
  <c r="N5230" i="1"/>
  <c r="O4589" i="1"/>
  <c r="N4991" i="1"/>
  <c r="O4558" i="1"/>
  <c r="N4752" i="1"/>
  <c r="O4351" i="1"/>
  <c r="N4529" i="1"/>
  <c r="M2559" i="1"/>
  <c r="L153" i="1"/>
  <c r="L3733" i="1"/>
  <c r="K4895" i="1"/>
  <c r="M3087" i="1"/>
  <c r="L681" i="1"/>
  <c r="L4261" i="1"/>
  <c r="K3150" i="1"/>
  <c r="M3615" i="1"/>
  <c r="L1209" i="1"/>
  <c r="L4893" i="1"/>
  <c r="K3904" i="1"/>
  <c r="M2144" i="1"/>
  <c r="O4152" i="1"/>
  <c r="O1819" i="1"/>
  <c r="N2113" i="1"/>
  <c r="O3737" i="1"/>
  <c r="N2290" i="1"/>
  <c r="O3740" i="1"/>
  <c r="N4158" i="1"/>
  <c r="O3174" i="1"/>
  <c r="N3919" i="1"/>
  <c r="O2678" i="1"/>
  <c r="N3680" i="1"/>
  <c r="O5294" i="1"/>
  <c r="N3200" i="1"/>
  <c r="O5087" i="1"/>
  <c r="N5265" i="1"/>
  <c r="O4864" i="1"/>
  <c r="N5026" i="1"/>
  <c r="O4657" i="1"/>
  <c r="N4883" i="1"/>
  <c r="M2913" i="1"/>
  <c r="L731" i="1"/>
  <c r="L5202" i="1"/>
  <c r="K3162" i="1"/>
  <c r="M3441" i="1"/>
  <c r="L1259" i="1"/>
  <c r="L4977" i="1"/>
  <c r="K3906" i="1"/>
  <c r="M1758" i="1"/>
  <c r="L1787" i="1"/>
  <c r="L5184" i="1"/>
  <c r="K4434" i="1"/>
  <c r="M2434" i="1"/>
  <c r="N905" i="1"/>
  <c r="N637" i="1"/>
  <c r="N4894" i="1"/>
  <c r="O4253" i="1"/>
  <c r="N4655" i="1"/>
  <c r="O4222" i="1"/>
  <c r="N4416" i="1"/>
  <c r="O4015" i="1"/>
  <c r="N4193" i="1"/>
  <c r="O3792" i="1"/>
  <c r="N3954" i="1"/>
  <c r="O3505" i="1"/>
  <c r="N3811" i="1"/>
  <c r="O3762" i="1"/>
  <c r="N3642" i="1"/>
  <c r="N899" i="1"/>
  <c r="N3379" i="1"/>
  <c r="N708" i="1"/>
  <c r="N3139" i="1"/>
  <c r="M3171" i="1"/>
  <c r="L1533" i="1"/>
  <c r="L5295" i="1"/>
  <c r="K3940" i="1"/>
  <c r="M3699" i="1"/>
  <c r="L366" i="1"/>
  <c r="L5280" i="1"/>
  <c r="K4468" i="1"/>
  <c r="M2228" i="1"/>
  <c r="L894" i="1"/>
  <c r="K387" i="1"/>
  <c r="K4996" i="1"/>
  <c r="M2756" i="1"/>
  <c r="N2289" i="1"/>
  <c r="N3856" i="1"/>
  <c r="N5152" i="1"/>
  <c r="O4751" i="1"/>
  <c r="N4929" i="1"/>
  <c r="O4528" i="1"/>
  <c r="N4690" i="1"/>
  <c r="O4321" i="1"/>
  <c r="N4547" i="1"/>
  <c r="O4978" i="1"/>
  <c r="N4388" i="1"/>
  <c r="N1635" i="1"/>
  <c r="N4245" i="1"/>
  <c r="N1444" i="1"/>
  <c r="N4182" i="1"/>
  <c r="N1221" i="1"/>
  <c r="N4087" i="1"/>
  <c r="N1030" i="1"/>
  <c r="N3896" i="1"/>
  <c r="M2150" i="1"/>
  <c r="L960" i="1"/>
  <c r="K37" i="1"/>
  <c r="K4454" i="1"/>
  <c r="M2678" i="1"/>
  <c r="L1488" i="1"/>
  <c r="K565" i="1"/>
  <c r="K1942" i="1"/>
  <c r="M3206" i="1"/>
  <c r="L465" i="1"/>
  <c r="K1093" i="1"/>
  <c r="K3672" i="1"/>
  <c r="M2055" i="1"/>
  <c r="O46" i="1"/>
  <c r="O3504" i="1"/>
  <c r="N3267" i="1"/>
  <c r="O5057" i="1"/>
  <c r="N2099" i="1"/>
  <c r="N563" i="1"/>
  <c r="N5124" i="1"/>
  <c r="N372" i="1"/>
  <c r="N4981" i="1"/>
  <c r="N149" i="1"/>
  <c r="N4918" i="1"/>
  <c r="N1957" i="1"/>
  <c r="N4823" i="1"/>
  <c r="N1766" i="1"/>
  <c r="N4632" i="1"/>
  <c r="N1559" i="1"/>
  <c r="N4617" i="1"/>
  <c r="N1352" i="1"/>
  <c r="N4698" i="1"/>
  <c r="M3256" i="1"/>
  <c r="L2350" i="1"/>
  <c r="K455" i="1"/>
  <c r="K4103" i="1"/>
  <c r="M2217" i="1"/>
  <c r="L2878" i="1"/>
  <c r="K983" i="1"/>
  <c r="K5264" i="1"/>
  <c r="M2745" i="1"/>
  <c r="L3406" i="1"/>
  <c r="K1511" i="1"/>
  <c r="K4601" i="1"/>
  <c r="M3273" i="1"/>
  <c r="O4173" i="1"/>
  <c r="O2982" i="1"/>
  <c r="N3909" i="1"/>
  <c r="N1108" i="1"/>
  <c r="N3846" i="1"/>
  <c r="P4896" i="1"/>
  <c r="P4432" i="1"/>
  <c r="P4464" i="1"/>
  <c r="P4496" i="1"/>
  <c r="P5040" i="1"/>
  <c r="P3248" i="1"/>
  <c r="O1333" i="1"/>
  <c r="O1845" i="1"/>
  <c r="O358" i="1"/>
  <c r="O870" i="1"/>
  <c r="O1382" i="1"/>
  <c r="O199" i="1"/>
  <c r="O1387" i="1"/>
  <c r="O3957" i="1"/>
  <c r="O4295" i="1"/>
  <c r="O4457" i="1"/>
  <c r="N288" i="1"/>
  <c r="O2385" i="1"/>
  <c r="N2069" i="1"/>
  <c r="O2674" i="1"/>
  <c r="N1554" i="1"/>
  <c r="O2691" i="1"/>
  <c r="N3654" i="1"/>
  <c r="O2820" i="1"/>
  <c r="N3431" i="1"/>
  <c r="O2885" i="1"/>
  <c r="N3224" i="1"/>
  <c r="O4755" i="1"/>
  <c r="O787" i="1"/>
  <c r="O116" i="1"/>
  <c r="O1297" i="1"/>
  <c r="O3410" i="1"/>
  <c r="N2582" i="1"/>
  <c r="O482" i="1"/>
  <c r="N2359" i="1"/>
  <c r="O1522" i="1"/>
  <c r="N2152" i="1"/>
  <c r="O3666" i="1"/>
  <c r="N1842" i="1"/>
  <c r="O2518" i="1"/>
  <c r="N1458" i="1"/>
  <c r="O5284" i="1"/>
  <c r="N577" i="1"/>
  <c r="O4981" i="1"/>
  <c r="O2570" i="1"/>
  <c r="O646" i="1"/>
  <c r="O3688" i="1"/>
  <c r="O2549" i="1"/>
  <c r="N2888" i="1"/>
  <c r="O4419" i="1"/>
  <c r="N2665" i="1"/>
  <c r="O4212" i="1"/>
  <c r="N2570" i="1"/>
  <c r="O3909" i="1"/>
  <c r="N2459" i="1"/>
  <c r="O3798" i="1"/>
  <c r="N2236" i="1"/>
  <c r="O3078" i="1"/>
  <c r="N2285" i="1"/>
  <c r="O5319" i="1"/>
  <c r="O2296" i="1"/>
  <c r="O1192" i="1"/>
  <c r="O2203" i="1"/>
  <c r="O4948" i="1"/>
  <c r="N3306" i="1"/>
  <c r="O4645" i="1"/>
  <c r="N3195" i="1"/>
  <c r="O4534" i="1"/>
  <c r="N2972" i="1"/>
  <c r="O4247" i="1"/>
  <c r="N3021" i="1"/>
  <c r="O3944" i="1"/>
  <c r="N3006" i="1"/>
  <c r="O3650" i="1"/>
  <c r="N3007" i="1"/>
  <c r="O4290" i="1"/>
  <c r="O255" i="1"/>
  <c r="O1482" i="1"/>
  <c r="O2557" i="1"/>
  <c r="O5270" i="1"/>
  <c r="N1886" i="1"/>
  <c r="O4983" i="1"/>
  <c r="N1855" i="1"/>
  <c r="O4680" i="1"/>
  <c r="N1856" i="1"/>
  <c r="O4409" i="1"/>
  <c r="N2013" i="1"/>
  <c r="O4138" i="1"/>
  <c r="N2337" i="1"/>
  <c r="O3963" i="1"/>
  <c r="N2514" i="1"/>
  <c r="O3964" i="1"/>
  <c r="O1612" i="1"/>
  <c r="O429" i="1"/>
  <c r="O373" i="1"/>
  <c r="O5277" i="1"/>
  <c r="N2671" i="1"/>
  <c r="O5145" i="1"/>
  <c r="N2752" i="1"/>
  <c r="O4874" i="1"/>
  <c r="N3073" i="1"/>
  <c r="O4699" i="1"/>
  <c r="N2051" i="1"/>
  <c r="O4700" i="1"/>
  <c r="N5118" i="1"/>
  <c r="O4477" i="1"/>
  <c r="N4879" i="1"/>
  <c r="O4446" i="1"/>
  <c r="O137" i="1"/>
  <c r="O1103" i="1"/>
  <c r="O775" i="1"/>
  <c r="O3574" i="1"/>
  <c r="N2178" i="1"/>
  <c r="O3577" i="1"/>
  <c r="N4046" i="1"/>
  <c r="O4146" i="1"/>
  <c r="N3807" i="1"/>
  <c r="O5229" i="1"/>
  <c r="N3507" i="1"/>
  <c r="O5182" i="1"/>
  <c r="N2324" i="1"/>
  <c r="O4975" i="1"/>
  <c r="N5153" i="1"/>
  <c r="O4752" i="1"/>
  <c r="O1894" i="1"/>
  <c r="O2295" i="1"/>
  <c r="O1241" i="1"/>
  <c r="O4141" i="1"/>
  <c r="N4543" i="1"/>
  <c r="O4110" i="1"/>
  <c r="N4304" i="1"/>
  <c r="O3903" i="1"/>
  <c r="N4081" i="1"/>
  <c r="O3663" i="1"/>
  <c r="N3842" i="1"/>
  <c r="O2470" i="1"/>
  <c r="N3699" i="1"/>
  <c r="O5281" i="1"/>
  <c r="N3457" i="1"/>
  <c r="N787" i="1"/>
  <c r="O371" i="1"/>
  <c r="O2665" i="1"/>
  <c r="O1707" i="1"/>
  <c r="O4639" i="1"/>
  <c r="N4817" i="1"/>
  <c r="O4416" i="1"/>
  <c r="N4578" i="1"/>
  <c r="O4209" i="1"/>
  <c r="N4435" i="1"/>
  <c r="O4690" i="1"/>
  <c r="N4276" i="1"/>
  <c r="N1523" i="1"/>
  <c r="N4133" i="1"/>
  <c r="N1332" i="1"/>
  <c r="N4070" i="1"/>
  <c r="P3706" i="1"/>
  <c r="O681" i="1"/>
  <c r="O3723" i="1"/>
  <c r="O1054" i="1"/>
  <c r="O4530" i="1"/>
  <c r="N3716" i="1"/>
  <c r="N963" i="1"/>
  <c r="N3519" i="1"/>
  <c r="N772" i="1"/>
  <c r="N3380" i="1"/>
  <c r="N549" i="1"/>
  <c r="N2884" i="1"/>
  <c r="N358" i="1"/>
  <c r="N5223" i="1"/>
  <c r="N151" i="1"/>
  <c r="N5032" i="1"/>
  <c r="P5106" i="1"/>
  <c r="O1147" i="1"/>
  <c r="O1171" i="1"/>
  <c r="O545" i="1"/>
  <c r="N1508" i="1"/>
  <c r="N4246" i="1"/>
  <c r="N1285" i="1"/>
  <c r="N4151" i="1"/>
  <c r="N1094" i="1"/>
  <c r="N3960" i="1"/>
  <c r="N887" i="1"/>
  <c r="N3945" i="1"/>
  <c r="N680" i="1"/>
  <c r="N4026" i="1"/>
  <c r="N457" i="1"/>
  <c r="N4059" i="1"/>
  <c r="O169" i="1"/>
  <c r="N4869" i="1"/>
  <c r="N968" i="1"/>
  <c r="N4314" i="1"/>
  <c r="N745" i="1"/>
  <c r="N4347" i="1"/>
  <c r="N906" i="1"/>
  <c r="N3473" i="1"/>
  <c r="N875" i="1"/>
  <c r="O1240" i="1"/>
  <c r="N700" i="1"/>
  <c r="O2077" i="1"/>
  <c r="N477" i="1"/>
  <c r="O2638" i="1"/>
  <c r="N526" i="1"/>
  <c r="O2639" i="1"/>
  <c r="N687" i="1"/>
  <c r="O2864" i="1"/>
  <c r="N768" i="1"/>
  <c r="N5305" i="1"/>
  <c r="M3565" i="1"/>
  <c r="L3189" i="1"/>
  <c r="K1502" i="1"/>
  <c r="N4541" i="1"/>
  <c r="M4178" i="1"/>
  <c r="L1936" i="1"/>
  <c r="K303" i="1"/>
  <c r="N2419" i="1"/>
  <c r="M4706" i="1"/>
  <c r="L2486" i="1"/>
  <c r="K831" i="1"/>
  <c r="O2244" i="1"/>
  <c r="O3646" i="1"/>
  <c r="N2951" i="1"/>
  <c r="O2405" i="1"/>
  <c r="N2744" i="1"/>
  <c r="O4275" i="1"/>
  <c r="N2521" i="1"/>
  <c r="O4068" i="1"/>
  <c r="N2426" i="1"/>
  <c r="O3765" i="1"/>
  <c r="N2315" i="1"/>
  <c r="O3619" i="1"/>
  <c r="N2092" i="1"/>
  <c r="O3874" i="1"/>
  <c r="N2141" i="1"/>
  <c r="O5175" i="1"/>
  <c r="N2126" i="1"/>
  <c r="O4872" i="1"/>
  <c r="N2127" i="1"/>
  <c r="M1883" i="1"/>
  <c r="M4732" i="1"/>
  <c r="L5004" i="1"/>
  <c r="K3016" i="1"/>
  <c r="M428" i="1"/>
  <c r="M5260" i="1"/>
  <c r="L3493" i="1"/>
  <c r="K2006" i="1"/>
  <c r="M956" i="1"/>
  <c r="M4205" i="1"/>
  <c r="L4061" i="1"/>
  <c r="K2537" i="1"/>
  <c r="M1484" i="1"/>
  <c r="N740" i="1"/>
  <c r="N1927" i="1"/>
  <c r="N3257" i="1"/>
  <c r="O4804" i="1"/>
  <c r="N3162" i="1"/>
  <c r="O4501" i="1"/>
  <c r="N3051" i="1"/>
  <c r="O4390" i="1"/>
  <c r="N2828" i="1"/>
  <c r="O4103" i="1"/>
  <c r="N2877" i="1"/>
  <c r="O3800" i="1"/>
  <c r="N2862" i="1"/>
  <c r="O3302" i="1"/>
  <c r="N2863" i="1"/>
  <c r="O5337" i="1"/>
  <c r="N2944" i="1"/>
  <c r="O5066" i="1"/>
  <c r="N3265" i="1"/>
  <c r="M510" i="1"/>
  <c r="L276" i="1"/>
  <c r="L4079" i="1"/>
  <c r="K2811" i="1"/>
  <c r="M1038" i="1"/>
  <c r="L804" i="1"/>
  <c r="L4607" i="1"/>
  <c r="K753" i="1"/>
  <c r="M1566" i="1"/>
  <c r="L1332" i="1"/>
  <c r="L3428" i="1"/>
  <c r="K2252" i="1"/>
  <c r="M495" i="1"/>
  <c r="N2905" i="1"/>
  <c r="N2525" i="1"/>
  <c r="N834" i="1"/>
  <c r="O5126" i="1"/>
  <c r="N1233" i="1"/>
  <c r="O4839" i="1"/>
  <c r="N1106" i="1"/>
  <c r="O4536" i="1"/>
  <c r="N1121" i="1"/>
  <c r="O4265" i="1"/>
  <c r="N1698" i="1"/>
  <c r="O3994" i="1"/>
  <c r="N2193" i="1"/>
  <c r="O3819" i="1"/>
  <c r="N2370" i="1"/>
  <c r="O3820" i="1"/>
  <c r="N4238" i="1"/>
  <c r="O3526" i="1"/>
  <c r="N3999" i="1"/>
  <c r="M1472" i="1"/>
  <c r="L630" i="1"/>
  <c r="L3634" i="1"/>
  <c r="K4285" i="1"/>
  <c r="M337" i="1"/>
  <c r="L1158" i="1"/>
  <c r="L4162" i="1"/>
  <c r="K4813" i="1"/>
  <c r="M865" i="1"/>
  <c r="L1686" i="1"/>
  <c r="L4690" i="1"/>
  <c r="K2415" i="1"/>
  <c r="M1393" i="1"/>
  <c r="N3668" i="1"/>
  <c r="N3773" i="1"/>
  <c r="N2526" i="1"/>
  <c r="O5272" i="1"/>
  <c r="N2527" i="1"/>
  <c r="O5001" i="1"/>
  <c r="N2608" i="1"/>
  <c r="O4730" i="1"/>
  <c r="N2929" i="1"/>
  <c r="O4555" i="1"/>
  <c r="N3106" i="1"/>
  <c r="O4556" i="1"/>
  <c r="N4974" i="1"/>
  <c r="O4333" i="1"/>
  <c r="N4735" i="1"/>
  <c r="O4302" i="1"/>
  <c r="N4496" i="1"/>
  <c r="O4095" i="1"/>
  <c r="N4273" i="1"/>
  <c r="M2303" i="1"/>
  <c r="L1864" i="1"/>
  <c r="L3412" i="1"/>
  <c r="K4639" i="1"/>
  <c r="M2831" i="1"/>
  <c r="L425" i="1"/>
  <c r="L4005" i="1"/>
  <c r="K1635" i="1"/>
  <c r="M3359" i="1"/>
  <c r="L953" i="1"/>
  <c r="L4533" i="1"/>
  <c r="K3645" i="1"/>
  <c r="M1681" i="1"/>
  <c r="O4518" i="1"/>
  <c r="O4098" i="1"/>
  <c r="N1649" i="1"/>
  <c r="O2630" i="1"/>
  <c r="N2034" i="1"/>
  <c r="O2646" i="1"/>
  <c r="N3902" i="1"/>
  <c r="O5292" i="1"/>
  <c r="N3658" i="1"/>
  <c r="O5069" i="1"/>
  <c r="N2963" i="1"/>
  <c r="O5038" i="1"/>
  <c r="N5232" i="1"/>
  <c r="O4831" i="1"/>
  <c r="N5009" i="1"/>
  <c r="O4608" i="1"/>
  <c r="N4770" i="1"/>
  <c r="O4401" i="1"/>
  <c r="N4627" i="1"/>
  <c r="M2657" i="1"/>
  <c r="L475" i="1"/>
  <c r="L4756" i="1"/>
  <c r="K1650" i="1"/>
  <c r="M3185" i="1"/>
  <c r="L1003" i="1"/>
  <c r="L5070" i="1"/>
  <c r="K3647" i="1"/>
  <c r="M3713" i="1"/>
  <c r="L1531" i="1"/>
  <c r="L4693" i="1"/>
  <c r="K4178" i="1"/>
  <c r="M2178" i="1"/>
  <c r="N649" i="1"/>
  <c r="N381" i="1"/>
  <c r="N4638" i="1"/>
  <c r="O3997" i="1"/>
  <c r="N4399" i="1"/>
  <c r="O3966" i="1"/>
  <c r="N4160" i="1"/>
  <c r="O3759" i="1"/>
  <c r="N3937" i="1"/>
  <c r="O3343" i="1"/>
  <c r="N3698" i="1"/>
  <c r="O5360" i="1"/>
  <c r="N3487" i="1"/>
  <c r="O5137" i="1"/>
  <c r="N2739" i="1"/>
  <c r="N643" i="1"/>
  <c r="N5204" i="1"/>
  <c r="N452" i="1"/>
  <c r="N5061" i="1"/>
  <c r="M2915" i="1"/>
  <c r="L1277" i="1"/>
  <c r="L4934" i="1"/>
  <c r="K3684" i="1"/>
  <c r="M3443" i="1"/>
  <c r="L110" i="1"/>
  <c r="L4913" i="1"/>
  <c r="K4212" i="1"/>
  <c r="M1936" i="1"/>
  <c r="L638" i="1"/>
  <c r="K131" i="1"/>
  <c r="K4740" i="1"/>
  <c r="M2500" i="1"/>
  <c r="N97" i="1"/>
  <c r="N4110" i="1"/>
  <c r="N4896" i="1"/>
  <c r="O4495" i="1"/>
  <c r="N4673" i="1"/>
  <c r="O4272" i="1"/>
  <c r="N4434" i="1"/>
  <c r="O4065" i="1"/>
  <c r="N4291" i="1"/>
  <c r="O5170" i="1"/>
  <c r="N4132" i="1"/>
  <c r="N1379" i="1"/>
  <c r="N3989" i="1"/>
  <c r="N1188" i="1"/>
  <c r="N3926" i="1"/>
  <c r="N965" i="1"/>
  <c r="N3831" i="1"/>
  <c r="N774" i="1"/>
  <c r="N3625" i="1"/>
  <c r="M1710" i="1"/>
  <c r="L704" i="1"/>
  <c r="K1812" i="1"/>
  <c r="K4198" i="1"/>
  <c r="M2422" i="1"/>
  <c r="L1232" i="1"/>
  <c r="K309" i="1"/>
  <c r="K4726" i="1"/>
  <c r="M2950" i="1"/>
  <c r="L209" i="1"/>
  <c r="K837" i="1"/>
  <c r="K3277" i="1"/>
  <c r="M418" i="1"/>
  <c r="O1467" i="1"/>
  <c r="O3248" i="1"/>
  <c r="N5170" i="1"/>
  <c r="O4801" i="1"/>
  <c r="N5027" i="1"/>
  <c r="N307" i="1"/>
  <c r="N4868" i="1"/>
  <c r="N116" i="1"/>
  <c r="N4725" i="1"/>
  <c r="N1924" i="1"/>
  <c r="N4662" i="1"/>
  <c r="N1701" i="1"/>
  <c r="N4567" i="1"/>
  <c r="N1510" i="1"/>
  <c r="N4376" i="1"/>
  <c r="N1303" i="1"/>
  <c r="N4361" i="1"/>
  <c r="N1096" i="1"/>
  <c r="N4442" i="1"/>
  <c r="M3000" i="1"/>
  <c r="L2094" i="1"/>
  <c r="K199" i="1"/>
  <c r="K3706" i="1"/>
  <c r="M1917" i="1"/>
  <c r="L2622" i="1"/>
  <c r="K727" i="1"/>
  <c r="K4963" i="1"/>
  <c r="M2489" i="1"/>
  <c r="L3150" i="1"/>
  <c r="K1255" i="1"/>
  <c r="K3069" i="1"/>
  <c r="M3017" i="1"/>
  <c r="O4171" i="1"/>
  <c r="O3702" i="1"/>
  <c r="N3644" i="1"/>
  <c r="N852" i="1"/>
  <c r="N3550" i="1"/>
  <c r="N629" i="1"/>
  <c r="N3332" i="1"/>
  <c r="N438" i="1"/>
  <c r="N1994" i="1"/>
  <c r="N231" i="1"/>
  <c r="N1713" i="1"/>
  <c r="N24" i="1"/>
  <c r="N2531" i="1"/>
  <c r="N1832" i="1"/>
  <c r="N2788" i="1"/>
  <c r="N1609" i="1"/>
  <c r="N4428" i="1"/>
  <c r="N1770" i="1"/>
  <c r="N5301" i="1"/>
  <c r="M2683" i="1"/>
  <c r="L2400" i="1"/>
  <c r="K921" i="1"/>
  <c r="O3373" i="1"/>
  <c r="M1266" i="1"/>
  <c r="L2928" i="1"/>
  <c r="K1449" i="1"/>
  <c r="O3138" i="1"/>
  <c r="M2380" i="1"/>
  <c r="L3456" i="1"/>
  <c r="K1977" i="1"/>
  <c r="O4420" i="1"/>
  <c r="O2381" i="1"/>
  <c r="N1390" i="1"/>
  <c r="N1365" i="1"/>
  <c r="N4231" i="1"/>
  <c r="N1174" i="1"/>
  <c r="N4040" i="1"/>
  <c r="P4060" i="1"/>
  <c r="P1972" i="1"/>
  <c r="P1237" i="1"/>
  <c r="P1305" i="1"/>
  <c r="P3587" i="1"/>
  <c r="P4455" i="1"/>
  <c r="P4711" i="1"/>
  <c r="P4967" i="1"/>
  <c r="P5223" i="1"/>
  <c r="P1632" i="1"/>
  <c r="P3651" i="1"/>
  <c r="P4185" i="1"/>
  <c r="O3305" i="1"/>
  <c r="O145" i="1"/>
  <c r="O926" i="1"/>
  <c r="O1146" i="1"/>
  <c r="N2326" i="1"/>
  <c r="O3171" i="1"/>
  <c r="N2103" i="1"/>
  <c r="O3300" i="1"/>
  <c r="N1773" i="1"/>
  <c r="O258" i="1"/>
  <c r="N177" i="1"/>
  <c r="O5235" i="1"/>
  <c r="N3481" i="1"/>
  <c r="O5028" i="1"/>
  <c r="N3386" i="1"/>
  <c r="O4725" i="1"/>
  <c r="O2058" i="1"/>
  <c r="O390" i="1"/>
  <c r="O3432" i="1"/>
  <c r="O2293" i="1"/>
  <c r="N2632" i="1"/>
  <c r="O4163" i="1"/>
  <c r="N2409" i="1"/>
  <c r="O3956" i="1"/>
  <c r="N2314" i="1"/>
  <c r="O3618" i="1"/>
  <c r="N2203" i="1"/>
  <c r="O3366" i="1"/>
  <c r="N1949" i="1"/>
  <c r="O5350" i="1"/>
  <c r="N2029" i="1"/>
  <c r="O5063" i="1"/>
  <c r="O673" i="1"/>
  <c r="O936" i="1"/>
  <c r="O1923" i="1"/>
  <c r="O4692" i="1"/>
  <c r="N3050" i="1"/>
  <c r="O4389" i="1"/>
  <c r="N2939" i="1"/>
  <c r="O4278" i="1"/>
  <c r="N2716" i="1"/>
  <c r="O3991" i="1"/>
  <c r="N2765" i="1"/>
  <c r="O3671" i="1"/>
  <c r="N2750" i="1"/>
  <c r="O4498" i="1"/>
  <c r="N2751" i="1"/>
  <c r="O5225" i="1"/>
  <c r="O1454" i="1"/>
  <c r="O1226" i="1"/>
  <c r="O2301" i="1"/>
  <c r="O5014" i="1"/>
  <c r="N337" i="1"/>
  <c r="O4727" i="1"/>
  <c r="N210" i="1"/>
  <c r="O4424" i="1"/>
  <c r="N225" i="1"/>
  <c r="O4153" i="1"/>
  <c r="N866" i="1"/>
  <c r="O3882" i="1"/>
  <c r="N2081" i="1"/>
  <c r="O3698" i="1"/>
  <c r="N2258" i="1"/>
  <c r="O3699" i="1"/>
  <c r="O1674" i="1"/>
  <c r="O173" i="1"/>
  <c r="O117" i="1"/>
  <c r="O5160" i="1"/>
  <c r="N2415" i="1"/>
  <c r="O4889" i="1"/>
  <c r="N2496" i="1"/>
  <c r="O4618" i="1"/>
  <c r="N2817" i="1"/>
  <c r="O4443" i="1"/>
  <c r="N2994" i="1"/>
  <c r="O4444" i="1"/>
  <c r="N4862" i="1"/>
  <c r="O4221" i="1"/>
  <c r="N4623" i="1"/>
  <c r="O4190" i="1"/>
  <c r="O1656" i="1"/>
  <c r="O847" i="1"/>
  <c r="O519" i="1"/>
  <c r="O3794" i="1"/>
  <c r="N1826" i="1"/>
  <c r="O5291" i="1"/>
  <c r="N3790" i="1"/>
  <c r="O5180" i="1"/>
  <c r="N3476" i="1"/>
  <c r="O4957" i="1"/>
  <c r="N2067" i="1"/>
  <c r="O4926" i="1"/>
  <c r="N5120" i="1"/>
  <c r="O4719" i="1"/>
  <c r="N4897" i="1"/>
  <c r="O4496" i="1"/>
  <c r="O309" i="1"/>
  <c r="O2039" i="1"/>
  <c r="O985" i="1"/>
  <c r="O3885" i="1"/>
  <c r="N4287" i="1"/>
  <c r="O3854" i="1"/>
  <c r="N4048" i="1"/>
  <c r="O3606" i="1"/>
  <c r="N3825" i="1"/>
  <c r="O4322" i="1"/>
  <c r="N3539" i="1"/>
  <c r="O5232" i="1"/>
  <c r="N3108" i="1"/>
  <c r="O5025" i="1"/>
  <c r="N1537" i="1"/>
  <c r="N531" i="1"/>
  <c r="O2765" i="1"/>
  <c r="O2409" i="1"/>
  <c r="O1451" i="1"/>
  <c r="O4383" i="1"/>
  <c r="N4561" i="1"/>
  <c r="O4160" i="1"/>
  <c r="N4322" i="1"/>
  <c r="O3953" i="1"/>
  <c r="N4179" i="1"/>
  <c r="O4642" i="1"/>
  <c r="N4020" i="1"/>
  <c r="N1267" i="1"/>
  <c r="N3877" i="1"/>
  <c r="N1076" i="1"/>
  <c r="N3814" i="1"/>
  <c r="P3928" i="1"/>
  <c r="O1944" i="1"/>
  <c r="O2955" i="1"/>
  <c r="O286" i="1"/>
  <c r="O4689" i="1"/>
  <c r="N4915" i="1"/>
  <c r="N195" i="1"/>
  <c r="N4756" i="1"/>
  <c r="N4" i="1"/>
  <c r="N4613" i="1"/>
  <c r="N1812" i="1"/>
  <c r="N4550" i="1"/>
  <c r="N1589" i="1"/>
  <c r="N4455" i="1"/>
  <c r="N1398" i="1"/>
  <c r="N4264" i="1"/>
  <c r="P4706" i="1"/>
  <c r="O891" i="1"/>
  <c r="O915" i="1"/>
  <c r="O289" i="1"/>
  <c r="N1252" i="1"/>
  <c r="N3990" i="1"/>
  <c r="N1029" i="1"/>
  <c r="N3895" i="1"/>
  <c r="N838" i="1"/>
  <c r="N3704" i="1"/>
  <c r="N631" i="1"/>
  <c r="N3689" i="1"/>
  <c r="N424" i="1"/>
  <c r="N3770" i="1"/>
  <c r="N201" i="1"/>
  <c r="N3803" i="1"/>
  <c r="O833" i="1"/>
  <c r="O1693" i="1"/>
  <c r="O1637" i="1"/>
  <c r="O2680" i="1"/>
  <c r="N1574" i="1"/>
  <c r="N4440" i="1"/>
  <c r="N1367" i="1"/>
  <c r="N4425" i="1"/>
  <c r="N1160" i="1"/>
  <c r="N4506" i="1"/>
  <c r="N937" i="1"/>
  <c r="N4539" i="1"/>
  <c r="N1098" i="1"/>
  <c r="N5050" i="1"/>
  <c r="N1067" i="1"/>
  <c r="O250" i="1"/>
  <c r="O341" i="1"/>
  <c r="O3710" i="1"/>
  <c r="N1386" i="1"/>
  <c r="N4669" i="1"/>
  <c r="N1355" i="1"/>
  <c r="O1212" i="1"/>
  <c r="N1180" i="1"/>
  <c r="O3277" i="1"/>
  <c r="N957" i="1"/>
  <c r="O3118" i="1"/>
  <c r="N1006" i="1"/>
  <c r="O3119" i="1"/>
  <c r="N1167" i="1"/>
  <c r="O3344" i="1"/>
  <c r="N1248" i="1"/>
  <c r="O1632" i="1"/>
  <c r="N3029" i="1"/>
  <c r="O1726" i="1"/>
  <c r="N2806" i="1"/>
  <c r="M1187" i="1"/>
  <c r="M3792" i="1"/>
  <c r="L2440" i="1"/>
  <c r="K1169" i="1"/>
  <c r="M1715" i="1"/>
  <c r="M4324" i="1"/>
  <c r="L2968" i="1"/>
  <c r="K2304" i="1"/>
  <c r="M212" i="1"/>
  <c r="M4852" i="1"/>
  <c r="L2089" i="1"/>
  <c r="K2832" i="1"/>
  <c r="O5201" i="1"/>
  <c r="N102" i="1"/>
  <c r="N3001" i="1"/>
  <c r="O4548" i="1"/>
  <c r="N2906" i="1"/>
  <c r="O4245" i="1"/>
  <c r="N2795" i="1"/>
  <c r="O4134" i="1"/>
  <c r="N2572" i="1"/>
  <c r="O3847" i="1"/>
  <c r="N2621" i="1"/>
  <c r="O3377" i="1"/>
  <c r="N2606" i="1"/>
  <c r="O5352" i="1"/>
  <c r="N2607" i="1"/>
  <c r="O5081" i="1"/>
  <c r="N2688" i="1"/>
  <c r="O4810" i="1"/>
  <c r="N3009" i="1"/>
  <c r="M254" i="1"/>
  <c r="L20" i="1"/>
  <c r="L3823" i="1"/>
  <c r="K2555" i="1"/>
  <c r="M782" i="1"/>
  <c r="L548" i="1"/>
  <c r="L4351" i="1"/>
  <c r="K3083" i="1"/>
  <c r="M1310" i="1"/>
  <c r="L1076" i="1"/>
  <c r="L2008" i="1"/>
  <c r="K1987" i="1"/>
  <c r="M239" i="1"/>
  <c r="N2649" i="1"/>
  <c r="N2269" i="1"/>
  <c r="N3531" i="1"/>
  <c r="O4870" i="1"/>
  <c r="N3308" i="1"/>
  <c r="O4583" i="1"/>
  <c r="N3357" i="1"/>
  <c r="O4280" i="1"/>
  <c r="N3342" i="1"/>
  <c r="O4009" i="1"/>
  <c r="N3343" i="1"/>
  <c r="O3735" i="1"/>
  <c r="N1858" i="1"/>
  <c r="O3443" i="1"/>
  <c r="N2114" i="1"/>
  <c r="O3445" i="1"/>
  <c r="N3982" i="1"/>
  <c r="O5165" i="1"/>
  <c r="N3743" i="1"/>
  <c r="M1216" i="1"/>
  <c r="L374" i="1"/>
  <c r="L3240" i="1"/>
  <c r="K4029" i="1"/>
  <c r="M81" i="1"/>
  <c r="L902" i="1"/>
  <c r="L3906" i="1"/>
  <c r="K4557" i="1"/>
  <c r="M609" i="1"/>
  <c r="L1430" i="1"/>
  <c r="L4434" i="1"/>
  <c r="K5085" i="1"/>
  <c r="M1137" i="1"/>
  <c r="N3734" i="1"/>
  <c r="N3394" i="1"/>
  <c r="N2270" i="1"/>
  <c r="O5016" i="1"/>
  <c r="N2271" i="1"/>
  <c r="O4745" i="1"/>
  <c r="N2352" i="1"/>
  <c r="O4474" i="1"/>
  <c r="N2673" i="1"/>
  <c r="O4299" i="1"/>
  <c r="N2850" i="1"/>
  <c r="O4300" i="1"/>
  <c r="N4718" i="1"/>
  <c r="O4077" i="1"/>
  <c r="N4479" i="1"/>
  <c r="O4046" i="1"/>
  <c r="N4240" i="1"/>
  <c r="O3839" i="1"/>
  <c r="N4017" i="1"/>
  <c r="M2047" i="1"/>
  <c r="L1608" i="1"/>
  <c r="L1754" i="1"/>
  <c r="K4383" i="1"/>
  <c r="M2575" i="1"/>
  <c r="L169" i="1"/>
  <c r="L3749" i="1"/>
  <c r="K4911" i="1"/>
  <c r="M3103" i="1"/>
  <c r="L697" i="1"/>
  <c r="L4277" i="1"/>
  <c r="K3208" i="1"/>
  <c r="M3631" i="1"/>
  <c r="O4262" i="1"/>
  <c r="O5209" i="1"/>
  <c r="N3088" i="1"/>
  <c r="O5210" i="1"/>
  <c r="N1010" i="1"/>
  <c r="O5035" i="1"/>
  <c r="N3632" i="1"/>
  <c r="O5036" i="1"/>
  <c r="N2820" i="1"/>
  <c r="O4813" i="1"/>
  <c r="N5215" i="1"/>
  <c r="O4782" i="1"/>
  <c r="N4976" i="1"/>
  <c r="O4575" i="1"/>
  <c r="N4753" i="1"/>
  <c r="O4352" i="1"/>
  <c r="N4514" i="1"/>
  <c r="O4145" i="1"/>
  <c r="N4371" i="1"/>
  <c r="M2401" i="1"/>
  <c r="L219" i="1"/>
  <c r="L5350" i="1"/>
  <c r="K4657" i="1"/>
  <c r="M2929" i="1"/>
  <c r="L747" i="1"/>
  <c r="L5220" i="1"/>
  <c r="K3213" i="1"/>
  <c r="M3457" i="1"/>
  <c r="L1275" i="1"/>
  <c r="L5027" i="1"/>
  <c r="K3922" i="1"/>
  <c r="M1810" i="1"/>
  <c r="N855" i="1"/>
  <c r="N555" i="1"/>
  <c r="N4382" i="1"/>
  <c r="O3741" i="1"/>
  <c r="N4143" i="1"/>
  <c r="O3701" i="1"/>
  <c r="N3904" i="1"/>
  <c r="O2950" i="1"/>
  <c r="N3681" i="1"/>
  <c r="O5311" i="1"/>
  <c r="N3107" i="1"/>
  <c r="O5088" i="1"/>
  <c r="N1901" i="1"/>
  <c r="O4881" i="1"/>
  <c r="N5107" i="1"/>
  <c r="N387" i="1"/>
  <c r="N4948" i="1"/>
  <c r="N196" i="1"/>
  <c r="N4805" i="1"/>
  <c r="M2659" i="1"/>
  <c r="L1021" i="1"/>
  <c r="L5359" i="1"/>
  <c r="K3305" i="1"/>
  <c r="M3187" i="1"/>
  <c r="L1549" i="1"/>
  <c r="L5311" i="1"/>
  <c r="K3956" i="1"/>
  <c r="M3715" i="1"/>
  <c r="L382" i="1"/>
  <c r="L5296" i="1"/>
  <c r="K4484" i="1"/>
  <c r="M2244" i="1"/>
  <c r="N3214" i="1"/>
  <c r="N3854" i="1"/>
  <c r="N4640" i="1"/>
  <c r="O4239" i="1"/>
  <c r="N4417" i="1"/>
  <c r="O4016" i="1"/>
  <c r="N4178" i="1"/>
  <c r="O3809" i="1"/>
  <c r="N4035" i="1"/>
  <c r="O4562" i="1"/>
  <c r="N3876" i="1"/>
  <c r="N1123" i="1"/>
  <c r="N3733" i="1"/>
  <c r="N932" i="1"/>
  <c r="N3666" i="1"/>
  <c r="N709" i="1"/>
  <c r="N3521" i="1"/>
  <c r="N518" i="1"/>
  <c r="N2643" i="1"/>
  <c r="M3349" i="1"/>
  <c r="L448" i="1"/>
  <c r="K1556" i="1"/>
  <c r="K3942" i="1"/>
  <c r="M2166" i="1"/>
  <c r="L976" i="1"/>
  <c r="K53" i="1"/>
  <c r="K4470" i="1"/>
  <c r="M2694" i="1"/>
  <c r="L1504" i="1"/>
  <c r="K581" i="1"/>
  <c r="K2046" i="1"/>
  <c r="M3222" i="1"/>
  <c r="N4507" i="1"/>
  <c r="O2798" i="1"/>
  <c r="N4914" i="1"/>
  <c r="O4545" i="1"/>
  <c r="N4771" i="1"/>
  <c r="N51" i="1"/>
  <c r="N4612" i="1"/>
  <c r="N1859" i="1"/>
  <c r="N4469" i="1"/>
  <c r="N1668" i="1"/>
  <c r="N4406" i="1"/>
  <c r="N1445" i="1"/>
  <c r="N4311" i="1"/>
  <c r="N1254" i="1"/>
  <c r="N4120" i="1"/>
  <c r="N1047" i="1"/>
  <c r="N4105" i="1"/>
  <c r="N840" i="1"/>
  <c r="N4186" i="1"/>
  <c r="M2744" i="1"/>
  <c r="L1757" i="1"/>
  <c r="K1846" i="1"/>
  <c r="K3343" i="1"/>
  <c r="M3272" i="1"/>
  <c r="L2366" i="1"/>
  <c r="K471" i="1"/>
  <c r="K4171" i="1"/>
  <c r="M2233" i="1"/>
  <c r="L2894" i="1"/>
  <c r="K999" i="1"/>
  <c r="K5280" i="1"/>
  <c r="M2761" i="1"/>
  <c r="O3915" i="1"/>
  <c r="O2182" i="1"/>
  <c r="N2740" i="1"/>
  <c r="N596" i="1"/>
  <c r="N2243" i="1"/>
  <c r="N373" i="1"/>
  <c r="N5142" i="1"/>
  <c r="N182" i="1"/>
  <c r="N5047" i="1"/>
  <c r="N1990" i="1"/>
  <c r="N4856" i="1"/>
  <c r="N1783" i="1"/>
  <c r="N4841" i="1"/>
  <c r="N1576" i="1"/>
  <c r="N4922" i="1"/>
  <c r="N1353" i="1"/>
  <c r="N4955" i="1"/>
  <c r="N1514" i="1"/>
  <c r="N4061" i="1"/>
  <c r="M2427" i="1"/>
  <c r="L2144" i="1"/>
  <c r="K665" i="1"/>
  <c r="K4713" i="1"/>
  <c r="M2955" i="1"/>
  <c r="L2672" i="1"/>
  <c r="K1193" i="1"/>
  <c r="O2368" i="1"/>
  <c r="M2124" i="1"/>
  <c r="L3200" i="1"/>
  <c r="K1721" i="1"/>
  <c r="O2277" i="1"/>
  <c r="O71" i="1"/>
  <c r="N1340" i="1"/>
  <c r="N1109" i="1"/>
  <c r="N3975" i="1"/>
  <c r="N918" i="1"/>
  <c r="N3784" i="1"/>
  <c r="N711" i="1"/>
  <c r="N3769" i="1"/>
  <c r="N504" i="1"/>
  <c r="N3850" i="1"/>
  <c r="N281" i="1"/>
  <c r="N3883" i="1"/>
  <c r="N442" i="1"/>
  <c r="N3917" i="1"/>
  <c r="N411" i="1"/>
  <c r="O1444" i="1"/>
  <c r="N236" i="1"/>
  <c r="O2457" i="1"/>
  <c r="N13" i="1"/>
  <c r="N105" i="1"/>
  <c r="M3668" i="1"/>
  <c r="L2418" i="1"/>
  <c r="K1291" i="1"/>
  <c r="N1053" i="1"/>
  <c r="M4239" i="1"/>
  <c r="L2946" i="1"/>
  <c r="K108" i="1"/>
  <c r="N2310" i="1"/>
  <c r="M4767" i="1"/>
  <c r="L1319" i="1"/>
  <c r="K636" i="1"/>
  <c r="N2778" i="1"/>
  <c r="O381" i="1"/>
  <c r="N4575" i="1"/>
  <c r="N1447" i="1"/>
  <c r="N4505" i="1"/>
  <c r="N1240" i="1"/>
  <c r="N4586" i="1"/>
  <c r="P2269" i="1"/>
  <c r="P2509" i="1"/>
  <c r="P2541" i="1"/>
  <c r="P2046" i="1"/>
  <c r="P3551" i="1"/>
  <c r="O1546" i="1"/>
  <c r="O203" i="1"/>
  <c r="O715" i="1"/>
  <c r="O1227" i="1"/>
  <c r="O1739" i="1"/>
  <c r="O460" i="1"/>
  <c r="O143" i="1"/>
  <c r="O899" i="1"/>
  <c r="O1621" i="1"/>
  <c r="O168" i="1"/>
  <c r="O458" i="1"/>
  <c r="N2376" i="1"/>
  <c r="O3907" i="1"/>
  <c r="N2153" i="1"/>
  <c r="O3689" i="1"/>
  <c r="N2058" i="1"/>
  <c r="O4258" i="1"/>
  <c r="N1882" i="1"/>
  <c r="O5205" i="1"/>
  <c r="N578" i="1"/>
  <c r="O5094" i="1"/>
  <c r="N977" i="1"/>
  <c r="O4807" i="1"/>
  <c r="O161" i="1"/>
  <c r="O680" i="1"/>
  <c r="O3722" i="1"/>
  <c r="O4436" i="1"/>
  <c r="N2794" i="1"/>
  <c r="O4133" i="1"/>
  <c r="N2683" i="1"/>
  <c r="O4022" i="1"/>
  <c r="N2460" i="1"/>
  <c r="O3732" i="1"/>
  <c r="N2509" i="1"/>
  <c r="O1538" i="1"/>
  <c r="N2494" i="1"/>
  <c r="O5240" i="1"/>
  <c r="N2495" i="1"/>
  <c r="O4969" i="1"/>
  <c r="O1596" i="1"/>
  <c r="O970" i="1"/>
  <c r="O2045" i="1"/>
  <c r="O4758" i="1"/>
  <c r="N3196" i="1"/>
  <c r="O4471" i="1"/>
  <c r="N3245" i="1"/>
  <c r="O4168" i="1"/>
  <c r="N3230" i="1"/>
  <c r="O3897" i="1"/>
  <c r="N3231" i="1"/>
  <c r="O3573" i="1"/>
  <c r="N1393" i="1"/>
  <c r="O2118" i="1"/>
  <c r="N1993" i="1"/>
  <c r="O2134" i="1"/>
  <c r="O1162" i="1"/>
  <c r="O1676" i="1"/>
  <c r="O1684" i="1"/>
  <c r="O4904" i="1"/>
  <c r="N2159" i="1"/>
  <c r="O4633" i="1"/>
  <c r="N2240" i="1"/>
  <c r="O4362" i="1"/>
  <c r="N2561" i="1"/>
  <c r="O4187" i="1"/>
  <c r="N2738" i="1"/>
  <c r="O4188" i="1"/>
  <c r="N4606" i="1"/>
  <c r="O3965" i="1"/>
  <c r="N4367" i="1"/>
  <c r="O3934" i="1"/>
  <c r="O1878" i="1"/>
  <c r="O591" i="1"/>
  <c r="O263" i="1"/>
  <c r="O5098" i="1"/>
  <c r="N114" i="1"/>
  <c r="O4923" i="1"/>
  <c r="N3442" i="1"/>
  <c r="O4924" i="1"/>
  <c r="N1837" i="1"/>
  <c r="O4701" i="1"/>
  <c r="N5103" i="1"/>
  <c r="O4670" i="1"/>
  <c r="N4864" i="1"/>
  <c r="O4463" i="1"/>
  <c r="N4641" i="1"/>
  <c r="O4240" i="1"/>
  <c r="O1620" i="1"/>
  <c r="O1042" i="1"/>
  <c r="O729" i="1"/>
  <c r="O3582" i="1"/>
  <c r="N4031" i="1"/>
  <c r="O3529" i="1"/>
  <c r="N3792" i="1"/>
  <c r="O4002" i="1"/>
  <c r="N3508" i="1"/>
  <c r="O5199" i="1"/>
  <c r="N2211" i="1"/>
  <c r="O4976" i="1"/>
  <c r="N5138" i="1"/>
  <c r="O4769" i="1"/>
  <c r="N4995" i="1"/>
  <c r="N275" i="1"/>
  <c r="O3179" i="1"/>
  <c r="O2153" i="1"/>
  <c r="O1195" i="1"/>
  <c r="O4127" i="1"/>
  <c r="N4305" i="1"/>
  <c r="O3904" i="1"/>
  <c r="N4066" i="1"/>
  <c r="O3685" i="1"/>
  <c r="N3923" i="1"/>
  <c r="O5298" i="1"/>
  <c r="N3764" i="1"/>
  <c r="N1011" i="1"/>
  <c r="N3597" i="1"/>
  <c r="N820" i="1"/>
  <c r="N3490" i="1"/>
  <c r="P3672" i="1"/>
  <c r="O1688" i="1"/>
  <c r="O2699" i="1"/>
  <c r="O30" i="1"/>
  <c r="O4433" i="1"/>
  <c r="N4659" i="1"/>
  <c r="O5266" i="1"/>
  <c r="N4500" i="1"/>
  <c r="N1747" i="1"/>
  <c r="N4357" i="1"/>
  <c r="N1556" i="1"/>
  <c r="N4294" i="1"/>
  <c r="N1333" i="1"/>
  <c r="N4199" i="1"/>
  <c r="N1142" i="1"/>
  <c r="N4008" i="1"/>
  <c r="P4048" i="1"/>
  <c r="O123" i="1"/>
  <c r="O147" i="1"/>
  <c r="O1056" i="1"/>
  <c r="N484" i="1"/>
  <c r="N5093" i="1"/>
  <c r="N261" i="1"/>
  <c r="N5030" i="1"/>
  <c r="N70" i="1"/>
  <c r="N4935" i="1"/>
  <c r="N1878" i="1"/>
  <c r="N4744" i="1"/>
  <c r="N1671" i="1"/>
  <c r="N4729" i="1"/>
  <c r="N1464" i="1"/>
  <c r="N4810" i="1"/>
  <c r="O321" i="1"/>
  <c r="O1437" i="1"/>
  <c r="O1381" i="1"/>
  <c r="O2424" i="1"/>
  <c r="N1318" i="1"/>
  <c r="N4184" i="1"/>
  <c r="N1111" i="1"/>
  <c r="N4169" i="1"/>
  <c r="N904" i="1"/>
  <c r="N4250" i="1"/>
  <c r="N681" i="1"/>
  <c r="N4283" i="1"/>
  <c r="N842" i="1"/>
  <c r="N3772" i="1"/>
  <c r="N811" i="1"/>
  <c r="O216" i="1"/>
  <c r="O253" i="1"/>
  <c r="O496" i="1"/>
  <c r="O1783" i="1"/>
  <c r="O2970" i="1"/>
  <c r="N1640" i="1"/>
  <c r="N4986" i="1"/>
  <c r="N1417" i="1"/>
  <c r="N5019" i="1"/>
  <c r="N1578" i="1"/>
  <c r="N4573" i="1"/>
  <c r="N1547" i="1"/>
  <c r="O558" i="1"/>
  <c r="N1372" i="1"/>
  <c r="O3469" i="1"/>
  <c r="N1149" i="1"/>
  <c r="O3310" i="1"/>
  <c r="O3211" i="1"/>
  <c r="N37" i="1"/>
  <c r="N1660" i="1"/>
  <c r="O1154" i="1"/>
  <c r="N1437" i="1"/>
  <c r="O1170" i="1"/>
  <c r="N1486" i="1"/>
  <c r="O2014" i="1"/>
  <c r="N1647" i="1"/>
  <c r="O2015" i="1"/>
  <c r="N401" i="1"/>
  <c r="O2306" i="1"/>
  <c r="N3509" i="1"/>
  <c r="O2323" i="1"/>
  <c r="N3286" i="1"/>
  <c r="O2452" i="1"/>
  <c r="N3063" i="1"/>
  <c r="O2517" i="1"/>
  <c r="N2856" i="1"/>
  <c r="M1269" i="1"/>
  <c r="M3942" i="1"/>
  <c r="L2315" i="1"/>
  <c r="K2178" i="1"/>
  <c r="M1797" i="1"/>
  <c r="M4470" i="1"/>
  <c r="L2843" i="1"/>
  <c r="K2706" i="1"/>
  <c r="M342" i="1"/>
  <c r="M4998" i="1"/>
  <c r="L3529" i="1"/>
  <c r="K3234" i="1"/>
  <c r="N2855" i="1"/>
  <c r="N2219" i="1"/>
  <c r="N3275" i="1"/>
  <c r="O4614" i="1"/>
  <c r="N3052" i="1"/>
  <c r="O4327" i="1"/>
  <c r="N3101" i="1"/>
  <c r="O4024" i="1"/>
  <c r="N3086" i="1"/>
  <c r="O3753" i="1"/>
  <c r="N3087" i="1"/>
  <c r="O2614" i="1"/>
  <c r="N241" i="1"/>
  <c r="O5354" i="1"/>
  <c r="N1650" i="1"/>
  <c r="O5115" i="1"/>
  <c r="N3726" i="1"/>
  <c r="O5116" i="1"/>
  <c r="N3313" i="1"/>
  <c r="M960" i="1"/>
  <c r="L118" i="1"/>
  <c r="L4705" i="1"/>
  <c r="K3773" i="1"/>
  <c r="M1488" i="1"/>
  <c r="L646" i="1"/>
  <c r="L3650" i="1"/>
  <c r="K4301" i="1"/>
  <c r="M353" i="1"/>
  <c r="L1174" i="1"/>
  <c r="L4178" i="1"/>
  <c r="K4829" i="1"/>
  <c r="M881" i="1"/>
  <c r="N3282" i="1"/>
  <c r="N4985" i="1"/>
  <c r="N2010" i="1"/>
  <c r="O4760" i="1"/>
  <c r="N2011" i="1"/>
  <c r="O4489" i="1"/>
  <c r="N2096" i="1"/>
  <c r="O4218" i="1"/>
  <c r="N2417" i="1"/>
  <c r="O4043" i="1"/>
  <c r="N2594" i="1"/>
  <c r="O4044" i="1"/>
  <c r="N4462" i="1"/>
  <c r="O3821" i="1"/>
  <c r="N4223" i="1"/>
  <c r="O3790" i="1"/>
  <c r="N3984" i="1"/>
  <c r="O3497" i="1"/>
  <c r="N3761" i="1"/>
  <c r="M290" i="1"/>
  <c r="L1352" i="1"/>
  <c r="L4356" i="1"/>
  <c r="K4127" i="1"/>
  <c r="M2319" i="1"/>
  <c r="L1880" i="1"/>
  <c r="L3433" i="1"/>
  <c r="K4655" i="1"/>
  <c r="M2847" i="1"/>
  <c r="L441" i="1"/>
  <c r="L4021" i="1"/>
  <c r="K1858" i="1"/>
  <c r="M3375" i="1"/>
  <c r="O4452" i="1"/>
  <c r="O2070" i="1"/>
  <c r="N2832" i="1"/>
  <c r="O4954" i="1"/>
  <c r="N3153" i="1"/>
  <c r="O4779" i="1"/>
  <c r="N2691" i="1"/>
  <c r="O4780" i="1"/>
  <c r="N5198" i="1"/>
  <c r="O4557" i="1"/>
  <c r="N4959" i="1"/>
  <c r="O4526" i="1"/>
  <c r="N4720" i="1"/>
  <c r="O4319" i="1"/>
  <c r="N4497" i="1"/>
  <c r="O4096" i="1"/>
  <c r="N4258" i="1"/>
  <c r="O3889" i="1"/>
  <c r="N4115" i="1"/>
  <c r="M2145" i="1"/>
  <c r="L1706" i="1"/>
  <c r="L5025" i="1"/>
  <c r="K4401" i="1"/>
  <c r="M2673" i="1"/>
  <c r="L491" i="1"/>
  <c r="L4805" i="1"/>
  <c r="K1889" i="1"/>
  <c r="M3201" i="1"/>
  <c r="L1019" i="1"/>
  <c r="L5345" i="1"/>
  <c r="K3666" i="1"/>
  <c r="M3729" i="1"/>
  <c r="N599" i="1"/>
  <c r="N299" i="1"/>
  <c r="N4126" i="1"/>
  <c r="O2662" i="1"/>
  <c r="N3887" i="1"/>
  <c r="O2166" i="1"/>
  <c r="N3634" i="1"/>
  <c r="O5262" i="1"/>
  <c r="N2964" i="1"/>
  <c r="O5055" i="1"/>
  <c r="N5233" i="1"/>
  <c r="O4832" i="1"/>
  <c r="N4994" i="1"/>
  <c r="O4625" i="1"/>
  <c r="N4851" i="1"/>
  <c r="N131" i="1"/>
  <c r="N4692" i="1"/>
  <c r="N1939" i="1"/>
  <c r="N4549" i="1"/>
  <c r="M2403" i="1"/>
  <c r="L765" i="1"/>
  <c r="L4911" i="1"/>
  <c r="K2110" i="1"/>
  <c r="M2931" i="1"/>
  <c r="L1293" i="1"/>
  <c r="L4962" i="1"/>
  <c r="K3700" i="1"/>
  <c r="M3459" i="1"/>
  <c r="L126" i="1"/>
  <c r="L4941" i="1"/>
  <c r="K4228" i="1"/>
  <c r="M1968" i="1"/>
  <c r="N2956" i="1"/>
  <c r="N3072" i="1"/>
  <c r="N4384" i="1"/>
  <c r="O3983" i="1"/>
  <c r="N4161" i="1"/>
  <c r="O3760" i="1"/>
  <c r="N3922" i="1"/>
  <c r="O3411" i="1"/>
  <c r="N3779" i="1"/>
  <c r="O5361" i="1"/>
  <c r="N3596" i="1"/>
  <c r="N867" i="1"/>
  <c r="N3280" i="1"/>
  <c r="N676" i="1"/>
  <c r="N2883" i="1"/>
  <c r="N453" i="1"/>
  <c r="N2116" i="1"/>
  <c r="N262" i="1"/>
  <c r="N5127" i="1"/>
  <c r="M3093" i="1"/>
  <c r="L192" i="1"/>
  <c r="K1300" i="1"/>
  <c r="K3686" i="1"/>
  <c r="M1774" i="1"/>
  <c r="L720" i="1"/>
  <c r="K1828" i="1"/>
  <c r="K4214" i="1"/>
  <c r="M2438" i="1"/>
  <c r="L1248" i="1"/>
  <c r="K325" i="1"/>
  <c r="K4742" i="1"/>
  <c r="M2966" i="1"/>
  <c r="N4251" i="1"/>
  <c r="O2542" i="1"/>
  <c r="N4658" i="1"/>
  <c r="O4289" i="1"/>
  <c r="N4515" i="1"/>
  <c r="O5218" i="1"/>
  <c r="N4356" i="1"/>
  <c r="N1603" i="1"/>
  <c r="N4213" i="1"/>
  <c r="N1412" i="1"/>
  <c r="N4150" i="1"/>
  <c r="N1189" i="1"/>
  <c r="N4055" i="1"/>
  <c r="N998" i="1"/>
  <c r="N3864" i="1"/>
  <c r="N791" i="1"/>
  <c r="N3849" i="1"/>
  <c r="N584" i="1"/>
  <c r="N3930" i="1"/>
  <c r="M2488" i="1"/>
  <c r="L3613" i="1"/>
  <c r="K1590" i="1"/>
  <c r="K2223" i="1"/>
  <c r="M3016" i="1"/>
  <c r="L2110" i="1"/>
  <c r="K215" i="1"/>
  <c r="K3722" i="1"/>
  <c r="M1949" i="1"/>
  <c r="L2638" i="1"/>
  <c r="K743" i="1"/>
  <c r="K4985" i="1"/>
  <c r="M2505" i="1"/>
  <c r="O4137" i="1"/>
  <c r="O2406" i="1"/>
  <c r="N5092" i="1"/>
  <c r="N340" i="1"/>
  <c r="N4949" i="1"/>
  <c r="N117" i="1"/>
  <c r="N4886" i="1"/>
  <c r="N1925" i="1"/>
  <c r="N4791" i="1"/>
  <c r="N1734" i="1"/>
  <c r="N4600" i="1"/>
  <c r="N1527" i="1"/>
  <c r="N4585" i="1"/>
  <c r="N1320" i="1"/>
  <c r="N4666" i="1"/>
  <c r="N1097" i="1"/>
  <c r="N4699" i="1"/>
  <c r="N1258" i="1"/>
  <c r="N5332" i="1"/>
  <c r="M2171" i="1"/>
  <c r="L1836" i="1"/>
  <c r="K409" i="1"/>
  <c r="K3633" i="1"/>
  <c r="M2699" i="1"/>
  <c r="L2416" i="1"/>
  <c r="K937" i="1"/>
  <c r="O3629" i="1"/>
  <c r="M1522" i="1"/>
  <c r="L2944" i="1"/>
  <c r="K1465" i="1"/>
  <c r="O3394" i="1"/>
  <c r="O1510" i="1"/>
  <c r="N1084" i="1"/>
  <c r="N853" i="1"/>
  <c r="N3719" i="1"/>
  <c r="N662" i="1"/>
  <c r="N3427" i="1"/>
  <c r="N455" i="1"/>
  <c r="N3393" i="1"/>
  <c r="N248" i="1"/>
  <c r="N3554" i="1"/>
  <c r="N25" i="1"/>
  <c r="N3603" i="1"/>
  <c r="N186" i="1"/>
  <c r="N5314" i="1"/>
  <c r="N155" i="1"/>
  <c r="N4076" i="1"/>
  <c r="N1963" i="1"/>
  <c r="O2343" i="1"/>
  <c r="N1788" i="1"/>
  <c r="N55" i="1"/>
  <c r="M2573" i="1"/>
  <c r="L2162" i="1"/>
  <c r="K1035" i="1"/>
  <c r="N971" i="1"/>
  <c r="M3983" i="1"/>
  <c r="L2690" i="1"/>
  <c r="K1563" i="1"/>
  <c r="N272" i="1"/>
  <c r="M4511" i="1"/>
  <c r="L3218" i="1"/>
  <c r="K380" i="1"/>
  <c r="N2616" i="1"/>
  <c r="O18" i="1"/>
  <c r="N2722" i="1"/>
  <c r="N1191" i="1"/>
  <c r="N4249" i="1"/>
  <c r="N984" i="1"/>
  <c r="N4330" i="1"/>
  <c r="N761" i="1"/>
  <c r="N4363" i="1"/>
  <c r="N922" i="1"/>
  <c r="N3676" i="1"/>
  <c r="N891" i="1"/>
  <c r="O1496" i="1"/>
  <c r="N716" i="1"/>
  <c r="O2333" i="1"/>
  <c r="N493" i="1"/>
  <c r="O2654" i="1"/>
  <c r="N542" i="1"/>
  <c r="O2655" i="1"/>
  <c r="N703" i="1"/>
  <c r="N3707" i="1"/>
  <c r="M3841" i="1"/>
  <c r="L3044" i="1"/>
  <c r="K1677" i="1"/>
  <c r="N5260" i="1"/>
  <c r="M4369" i="1"/>
  <c r="L1888" i="1"/>
  <c r="K238" i="1"/>
  <c r="N3171" i="1"/>
  <c r="M4897" i="1"/>
  <c r="L2453" i="1"/>
  <c r="K766" i="1"/>
  <c r="N3709" i="1"/>
  <c r="O2393" i="1"/>
  <c r="O1886" i="1"/>
  <c r="N1497" i="1"/>
  <c r="N3440" i="1"/>
  <c r="N1658" i="1"/>
  <c r="N5100" i="1"/>
  <c r="P4406" i="1"/>
  <c r="P4438" i="1"/>
  <c r="P4470" i="1"/>
  <c r="P4758" i="1"/>
  <c r="P5334" i="1"/>
  <c r="O227" i="1"/>
  <c r="O739" i="1"/>
  <c r="O1251" i="1"/>
  <c r="O1763" i="1"/>
  <c r="O468" i="1"/>
  <c r="O980" i="1"/>
  <c r="O327" i="1"/>
  <c r="O273" i="1"/>
  <c r="O2664" i="1"/>
  <c r="O3210" i="1"/>
  <c r="O3500" i="1"/>
  <c r="N2538" i="1"/>
  <c r="O3877" i="1"/>
  <c r="N2427" i="1"/>
  <c r="O3766" i="1"/>
  <c r="N2204" i="1"/>
  <c r="O2566" i="1"/>
  <c r="N2253" i="1"/>
  <c r="O5287" i="1"/>
  <c r="N2238" i="1"/>
  <c r="O4984" i="1"/>
  <c r="N2239" i="1"/>
  <c r="O4713" i="1"/>
  <c r="O1084" i="1"/>
  <c r="O714" i="1"/>
  <c r="O1138" i="1"/>
  <c r="O4502" i="1"/>
  <c r="N2940" i="1"/>
  <c r="O4215" i="1"/>
  <c r="N2989" i="1"/>
  <c r="O3912" i="1"/>
  <c r="N2974" i="1"/>
  <c r="O3600" i="1"/>
  <c r="N2975" i="1"/>
  <c r="O3842" i="1"/>
  <c r="N3056" i="1"/>
  <c r="O5178" i="1"/>
  <c r="N754" i="1"/>
  <c r="O5003" i="1"/>
  <c r="O1640" i="1"/>
  <c r="O1420" i="1"/>
  <c r="O1428" i="1"/>
  <c r="O4648" i="1"/>
  <c r="N1789" i="1"/>
  <c r="O4377" i="1"/>
  <c r="N1953" i="1"/>
  <c r="O4106" i="1"/>
  <c r="N2305" i="1"/>
  <c r="O3931" i="1"/>
  <c r="N2482" i="1"/>
  <c r="O3932" i="1"/>
  <c r="N4350" i="1"/>
  <c r="O3700" i="1"/>
  <c r="N4111" i="1"/>
  <c r="O3657" i="1"/>
  <c r="O1366" i="1"/>
  <c r="O335" i="1"/>
  <c r="O7" i="1"/>
  <c r="O4842" i="1"/>
  <c r="N3041" i="1"/>
  <c r="O4667" i="1"/>
  <c r="N1153" i="1"/>
  <c r="O4668" i="1"/>
  <c r="N5086" i="1"/>
  <c r="O4445" i="1"/>
  <c r="N4847" i="1"/>
  <c r="O4414" i="1"/>
  <c r="N4608" i="1"/>
  <c r="O4207" i="1"/>
  <c r="N4385" i="1"/>
  <c r="O3984" i="1"/>
  <c r="O2749" i="1"/>
  <c r="O1537" i="1"/>
  <c r="O473" i="1"/>
  <c r="O2998" i="1"/>
  <c r="N3775" i="1"/>
  <c r="O5197" i="1"/>
  <c r="N3444" i="1"/>
  <c r="O5150" i="1"/>
  <c r="N2068" i="1"/>
  <c r="O4943" i="1"/>
  <c r="N5121" i="1"/>
  <c r="O4720" i="1"/>
  <c r="N4882" i="1"/>
  <c r="O4513" i="1"/>
  <c r="N4739" i="1"/>
  <c r="N19" i="1"/>
  <c r="O2667" i="1"/>
  <c r="O1852" i="1"/>
  <c r="O939" i="1"/>
  <c r="O3871" i="1"/>
  <c r="N4049" i="1"/>
  <c r="O3609" i="1"/>
  <c r="N3810" i="1"/>
  <c r="O1939" i="1"/>
  <c r="N3663" i="1"/>
  <c r="O5249" i="1"/>
  <c r="N3378" i="1"/>
  <c r="N755" i="1"/>
  <c r="N2484" i="1"/>
  <c r="N564" i="1"/>
  <c r="N1962" i="1"/>
  <c r="P3959" i="1"/>
  <c r="O1432" i="1"/>
  <c r="O2443" i="1"/>
  <c r="O1741" i="1"/>
  <c r="O4177" i="1"/>
  <c r="N4403" i="1"/>
  <c r="O4674" i="1"/>
  <c r="N4244" i="1"/>
  <c r="N1491" i="1"/>
  <c r="N4101" i="1"/>
  <c r="N1300" i="1"/>
  <c r="N4038" i="1"/>
  <c r="N1077" i="1"/>
  <c r="N3943" i="1"/>
  <c r="N886" i="1"/>
  <c r="N3752" i="1"/>
  <c r="P3792" i="1"/>
  <c r="O1722" i="1"/>
  <c r="O2797" i="1"/>
  <c r="O800" i="1"/>
  <c r="N228" i="1"/>
  <c r="N4837" i="1"/>
  <c r="N5" i="1"/>
  <c r="N4774" i="1"/>
  <c r="N1813" i="1"/>
  <c r="N4679" i="1"/>
  <c r="N1622" i="1"/>
  <c r="N4488" i="1"/>
  <c r="N1415" i="1"/>
  <c r="N4473" i="1"/>
  <c r="N1208" i="1"/>
  <c r="N4554" i="1"/>
  <c r="O1228" i="1"/>
  <c r="O669" i="1"/>
  <c r="O613" i="1"/>
  <c r="O3607" i="1"/>
  <c r="N550" i="1"/>
  <c r="N2899" i="1"/>
  <c r="N343" i="1"/>
  <c r="N2772" i="1"/>
  <c r="N136" i="1"/>
  <c r="N3297" i="1"/>
  <c r="N1944" i="1"/>
  <c r="N3395" i="1"/>
  <c r="N74" i="1"/>
  <c r="N5133" i="1"/>
  <c r="N43" i="1"/>
  <c r="N5313" i="1"/>
  <c r="O1500" i="1"/>
  <c r="O240" i="1"/>
  <c r="O1527" i="1"/>
  <c r="O2714" i="1"/>
  <c r="N1384" i="1"/>
  <c r="N4730" i="1"/>
  <c r="N1161" i="1"/>
  <c r="N4763" i="1"/>
  <c r="N1322" i="1"/>
  <c r="N5189" i="1"/>
  <c r="N1291" i="1"/>
  <c r="O188" i="1"/>
  <c r="N1116" i="1"/>
  <c r="O3213" i="1"/>
  <c r="N893" i="1"/>
  <c r="O3054" i="1"/>
  <c r="O281" i="1"/>
  <c r="O3047" i="1"/>
  <c r="O1993" i="1"/>
  <c r="O3004" i="1"/>
  <c r="N219" i="1"/>
  <c r="O179" i="1"/>
  <c r="N44" i="1"/>
  <c r="O3367" i="1"/>
  <c r="N1852" i="1"/>
  <c r="O1972" i="1"/>
  <c r="N1629" i="1"/>
  <c r="O1974" i="1"/>
  <c r="N31" i="1"/>
  <c r="O2208" i="1"/>
  <c r="N112" i="1"/>
  <c r="O2209" i="1"/>
  <c r="O3335" i="1"/>
  <c r="N2074" i="1"/>
  <c r="N319" i="1"/>
  <c r="O2496" i="1"/>
  <c r="N400" i="1"/>
  <c r="O2497" i="1"/>
  <c r="N2181" i="1"/>
  <c r="O2786" i="1"/>
  <c r="N1903" i="1"/>
  <c r="O2803" i="1"/>
  <c r="N673" i="1"/>
  <c r="O2932" i="1"/>
  <c r="N3543" i="1"/>
  <c r="O2997" i="1"/>
  <c r="N3336" i="1"/>
  <c r="O4867" i="1"/>
  <c r="N3113" i="1"/>
  <c r="O4660" i="1"/>
  <c r="N3018" i="1"/>
  <c r="M1351" i="1"/>
  <c r="M4152" i="1"/>
  <c r="L4552" i="1"/>
  <c r="K2212" i="1"/>
  <c r="M1879" i="1"/>
  <c r="M4680" i="1"/>
  <c r="L5080" i="1"/>
  <c r="K2740" i="1"/>
  <c r="M392" i="1"/>
  <c r="M5208" i="1"/>
  <c r="L3557" i="1"/>
  <c r="K3268" i="1"/>
  <c r="N3204" i="1"/>
  <c r="N4967" i="1"/>
  <c r="N850" i="1"/>
  <c r="O4504" i="1"/>
  <c r="N865" i="1"/>
  <c r="O4233" i="1"/>
  <c r="N1506" i="1"/>
  <c r="O3962" i="1"/>
  <c r="N2161" i="1"/>
  <c r="O3787" i="1"/>
  <c r="N2338" i="1"/>
  <c r="O3788" i="1"/>
  <c r="N4206" i="1"/>
  <c r="O3446" i="1"/>
  <c r="N3967" i="1"/>
  <c r="O3329" i="1"/>
  <c r="N3728" i="1"/>
  <c r="O5342" i="1"/>
  <c r="N3364" i="1"/>
  <c r="M3550" i="1"/>
  <c r="L1096" i="1"/>
  <c r="L4100" i="1"/>
  <c r="K3871" i="1"/>
  <c r="M2063" i="1"/>
  <c r="L1624" i="1"/>
  <c r="L2092" i="1"/>
  <c r="K4399" i="1"/>
  <c r="M2591" i="1"/>
  <c r="L185" i="1"/>
  <c r="L3765" i="1"/>
  <c r="K4927" i="1"/>
  <c r="M3119" i="1"/>
  <c r="O4196" i="1"/>
  <c r="O5303" i="1"/>
  <c r="N2576" i="1"/>
  <c r="O4698" i="1"/>
  <c r="N2897" i="1"/>
  <c r="O4523" i="1"/>
  <c r="N3074" i="1"/>
  <c r="O4524" i="1"/>
  <c r="N4942" i="1"/>
  <c r="O4301" i="1"/>
  <c r="N4703" i="1"/>
  <c r="O4270" i="1"/>
  <c r="N4464" i="1"/>
  <c r="O4063" i="1"/>
  <c r="N4241" i="1"/>
  <c r="O3840" i="1"/>
  <c r="N4002" i="1"/>
  <c r="O3586" i="1"/>
  <c r="N3859" i="1"/>
  <c r="M1682" i="1"/>
  <c r="L1450" i="1"/>
  <c r="L2876" i="1"/>
  <c r="K4145" i="1"/>
  <c r="M2417" i="1"/>
  <c r="L235" i="1"/>
  <c r="L5055" i="1"/>
  <c r="K4673" i="1"/>
  <c r="M2945" i="1"/>
  <c r="L763" i="1"/>
  <c r="L5238" i="1"/>
  <c r="K3261" i="1"/>
  <c r="M3473" i="1"/>
  <c r="N773" i="1"/>
  <c r="N1976" i="1"/>
  <c r="N3870" i="1"/>
  <c r="O5260" i="1"/>
  <c r="N3612" i="1"/>
  <c r="O5037" i="1"/>
  <c r="N2707" i="1"/>
  <c r="O5006" i="1"/>
  <c r="N5200" i="1"/>
  <c r="O4799" i="1"/>
  <c r="N4977" i="1"/>
  <c r="O4576" i="1"/>
  <c r="N4738" i="1"/>
  <c r="O4369" i="1"/>
  <c r="N4595" i="1"/>
  <c r="O4994" i="1"/>
  <c r="N4436" i="1"/>
  <c r="N1683" i="1"/>
  <c r="N4293" i="1"/>
  <c r="M2147" i="1"/>
  <c r="L509" i="1"/>
  <c r="L5341" i="1"/>
  <c r="K4755" i="1"/>
  <c r="M2675" i="1"/>
  <c r="L1037" i="1"/>
  <c r="L4992" i="1"/>
  <c r="K3337" i="1"/>
  <c r="M3203" i="1"/>
  <c r="L1565" i="1"/>
  <c r="L5327" i="1"/>
  <c r="K3972" i="1"/>
  <c r="M3731" i="1"/>
  <c r="N2700" i="1"/>
  <c r="N2816" i="1"/>
  <c r="N4128" i="1"/>
  <c r="O3724" i="1"/>
  <c r="N3905" i="1"/>
  <c r="O2966" i="1"/>
  <c r="N3662" i="1"/>
  <c r="O5312" i="1"/>
  <c r="N3420" i="1"/>
  <c r="O5105" i="1"/>
  <c r="N2483" i="1"/>
  <c r="N611" i="1"/>
  <c r="N5172" i="1"/>
  <c r="N420" i="1"/>
  <c r="N5029" i="1"/>
  <c r="N197" i="1"/>
  <c r="N4966" i="1"/>
  <c r="N6" i="1"/>
  <c r="N4871" i="1"/>
  <c r="M2837" i="1"/>
  <c r="L1583" i="1"/>
  <c r="K1044" i="1"/>
  <c r="K3307" i="1"/>
  <c r="M3365" i="1"/>
  <c r="L464" i="1"/>
  <c r="K1572" i="1"/>
  <c r="K3958" i="1"/>
  <c r="M2182" i="1"/>
  <c r="L992" i="1"/>
  <c r="K69" i="1"/>
  <c r="K4486" i="1"/>
  <c r="M2710" i="1"/>
  <c r="N3913" i="1"/>
  <c r="O1925" i="1"/>
  <c r="N4402" i="1"/>
  <c r="O4033" i="1"/>
  <c r="N4259" i="1"/>
  <c r="O4626" i="1"/>
  <c r="N4100" i="1"/>
  <c r="N1347" i="1"/>
  <c r="N3957" i="1"/>
  <c r="N1156" i="1"/>
  <c r="N3894" i="1"/>
  <c r="N933" i="1"/>
  <c r="N3799" i="1"/>
  <c r="N742" i="1"/>
  <c r="N3578" i="1"/>
  <c r="N535" i="1"/>
  <c r="N3553" i="1"/>
  <c r="N328" i="1"/>
  <c r="N3673" i="1"/>
  <c r="M2232" i="1"/>
  <c r="L3357" i="1"/>
  <c r="K1334" i="1"/>
  <c r="K4089" i="1"/>
  <c r="M2760" i="1"/>
  <c r="L1779" i="1"/>
  <c r="K1862" i="1"/>
  <c r="K3375" i="1"/>
  <c r="M3288" i="1"/>
  <c r="L2382" i="1"/>
  <c r="K487" i="1"/>
  <c r="K4235" i="1"/>
  <c r="M2249" i="1"/>
  <c r="O3881" i="1"/>
  <c r="O5244" i="1"/>
  <c r="N4836" i="1"/>
  <c r="N84" i="1"/>
  <c r="N4693" i="1"/>
  <c r="N1892" i="1"/>
  <c r="N4630" i="1"/>
  <c r="N1669" i="1"/>
  <c r="N4535" i="1"/>
  <c r="N1478" i="1"/>
  <c r="N4344" i="1"/>
  <c r="N1271" i="1"/>
  <c r="N4329" i="1"/>
  <c r="N1064" i="1"/>
  <c r="N4410" i="1"/>
  <c r="N841" i="1"/>
  <c r="N4443" i="1"/>
  <c r="N1002" i="1"/>
  <c r="N4316" i="1"/>
  <c r="M1792" i="1"/>
  <c r="L578" i="1"/>
  <c r="K153" i="1"/>
  <c r="K5300" i="1"/>
  <c r="M2443" i="1"/>
  <c r="L2160" i="1"/>
  <c r="K681" i="1"/>
  <c r="K4762" i="1"/>
  <c r="M2971" i="1"/>
  <c r="L2688" i="1"/>
  <c r="K1209" i="1"/>
  <c r="O2624" i="1"/>
  <c r="O1562" i="1"/>
  <c r="N1066" i="1"/>
  <c r="N597" i="1"/>
  <c r="N3219" i="1"/>
  <c r="N406" i="1"/>
  <c r="N769" i="1"/>
  <c r="N199" i="1"/>
  <c r="N5080" i="1"/>
  <c r="N2007" i="1"/>
  <c r="N2275" i="1"/>
  <c r="N1800" i="1"/>
  <c r="N2532" i="1"/>
  <c r="N1577" i="1"/>
  <c r="N4172" i="1"/>
  <c r="N1738" i="1"/>
  <c r="N5258" i="1"/>
  <c r="N1707" i="1"/>
  <c r="O1407" i="1"/>
  <c r="N1532" i="1"/>
  <c r="N2004" i="1"/>
  <c r="M5182" i="1"/>
  <c r="L1859" i="1"/>
  <c r="K779" i="1"/>
  <c r="N361" i="1"/>
  <c r="M3690" i="1"/>
  <c r="L2434" i="1"/>
  <c r="K1307" i="1"/>
  <c r="N1309" i="1"/>
  <c r="M4255" i="1"/>
  <c r="L2962" i="1"/>
  <c r="K124" i="1"/>
  <c r="N2566" i="1"/>
  <c r="O1217" i="1"/>
  <c r="N2466" i="1"/>
  <c r="N935" i="1"/>
  <c r="N3993" i="1"/>
  <c r="N728" i="1"/>
  <c r="N4074" i="1"/>
  <c r="N505" i="1"/>
  <c r="N4107" i="1"/>
  <c r="N666" i="1"/>
  <c r="N5234" i="1"/>
  <c r="N635" i="1"/>
  <c r="O1206" i="1"/>
  <c r="N460" i="1"/>
  <c r="O2235" i="1"/>
  <c r="N237" i="1"/>
  <c r="O2398" i="1"/>
  <c r="N286" i="1"/>
  <c r="O2399" i="1"/>
  <c r="N447" i="1"/>
  <c r="N4936" i="1"/>
  <c r="M3463" i="1"/>
  <c r="L2788" i="1"/>
  <c r="K1421" i="1"/>
  <c r="N4844" i="1"/>
  <c r="M4113" i="1"/>
  <c r="L1073" i="1"/>
  <c r="K1949" i="1"/>
  <c r="N4333" i="1"/>
  <c r="M4641" i="1"/>
  <c r="L2197" i="1"/>
  <c r="K510" i="1"/>
  <c r="N5213" i="1"/>
  <c r="O2535" i="1"/>
  <c r="O3437" i="1"/>
  <c r="N1241" i="1"/>
  <c r="N4843" i="1"/>
  <c r="N1402" i="1"/>
  <c r="N5274" i="1"/>
  <c r="N1371" i="1"/>
  <c r="O1468" i="1"/>
  <c r="N1196" i="1"/>
  <c r="O3293" i="1"/>
  <c r="N973" i="1"/>
  <c r="O3134" i="1"/>
  <c r="N1022" i="1"/>
  <c r="O3135" i="1"/>
  <c r="N1183" i="1"/>
  <c r="O3360" i="1"/>
  <c r="N1264" i="1"/>
  <c r="O1714" i="1"/>
  <c r="N3045" i="1"/>
  <c r="N5291" i="1"/>
  <c r="M3971" i="1"/>
  <c r="L2183" i="1"/>
  <c r="K112" i="1"/>
  <c r="N5085" i="1"/>
  <c r="M4499" i="1"/>
  <c r="L2711" i="1"/>
  <c r="K640" i="1"/>
  <c r="M451" i="1"/>
  <c r="M5027" i="1"/>
  <c r="L1265" i="1"/>
  <c r="K1168" i="1"/>
  <c r="M979" i="1"/>
  <c r="O256" i="1"/>
  <c r="O4142" i="1"/>
  <c r="N124" i="1"/>
  <c r="O2696" i="1"/>
  <c r="N1932" i="1"/>
  <c r="O2062" i="1"/>
  <c r="P4296" i="1"/>
  <c r="P4328" i="1"/>
  <c r="P4360" i="1"/>
  <c r="P4648" i="1"/>
  <c r="P5224" i="1"/>
  <c r="O1392" i="1"/>
  <c r="O369" i="1"/>
  <c r="O881" i="1"/>
  <c r="O1393" i="1"/>
  <c r="O1844" i="1"/>
  <c r="O2407" i="1"/>
  <c r="O834" i="1"/>
  <c r="O2386" i="1"/>
  <c r="O3268" i="1"/>
  <c r="O3924" i="1"/>
  <c r="O4246" i="1"/>
  <c r="N2684" i="1"/>
  <c r="O3959" i="1"/>
  <c r="N2733" i="1"/>
  <c r="O3621" i="1"/>
  <c r="N2718" i="1"/>
  <c r="O4082" i="1"/>
  <c r="N2719" i="1"/>
  <c r="O5193" i="1"/>
  <c r="N2800" i="1"/>
  <c r="O4922" i="1"/>
  <c r="N3121" i="1"/>
  <c r="O4747" i="1"/>
  <c r="O1128" i="1"/>
  <c r="O1164" i="1"/>
  <c r="O1172" i="1"/>
  <c r="O4392" i="1"/>
  <c r="N3454" i="1"/>
  <c r="O4121" i="1"/>
  <c r="N610" i="1"/>
  <c r="O3850" i="1"/>
  <c r="N2049" i="1"/>
  <c r="O3652" i="1"/>
  <c r="N2226" i="1"/>
  <c r="O3653" i="1"/>
  <c r="N4094" i="1"/>
  <c r="O2150" i="1"/>
  <c r="N3855" i="1"/>
  <c r="O4162" i="1"/>
  <c r="O1604" i="1"/>
  <c r="O79" i="1"/>
  <c r="O1702" i="1"/>
  <c r="O4586" i="1"/>
  <c r="N2785" i="1"/>
  <c r="O4411" i="1"/>
  <c r="N2962" i="1"/>
  <c r="O4412" i="1"/>
  <c r="N4830" i="1"/>
  <c r="O4189" i="1"/>
  <c r="N4591" i="1"/>
  <c r="O4158" i="1"/>
  <c r="N4352" i="1"/>
  <c r="O3951" i="1"/>
  <c r="N4129" i="1"/>
  <c r="O3725" i="1"/>
  <c r="O2237" i="1"/>
  <c r="O1281" i="1"/>
  <c r="O217" i="1"/>
  <c r="O5148" i="1"/>
  <c r="N3409" i="1"/>
  <c r="O4925" i="1"/>
  <c r="N1281" i="1"/>
  <c r="O4894" i="1"/>
  <c r="N5088" i="1"/>
  <c r="O4687" i="1"/>
  <c r="N4865" i="1"/>
  <c r="O4464" i="1"/>
  <c r="N4626" i="1"/>
  <c r="O4257" i="1"/>
  <c r="N4483" i="1"/>
  <c r="O4706" i="1"/>
  <c r="O2889" i="1"/>
  <c r="O3672" i="1"/>
  <c r="O683" i="1"/>
  <c r="O3556" i="1"/>
  <c r="N3793" i="1"/>
  <c r="O3922" i="1"/>
  <c r="N3486" i="1"/>
  <c r="O5200" i="1"/>
  <c r="N2852" i="1"/>
  <c r="O4993" i="1"/>
  <c r="N5219" i="1"/>
  <c r="N499" i="1"/>
  <c r="N5060" i="1"/>
  <c r="N308" i="1"/>
  <c r="N4917" i="1"/>
  <c r="P3703" i="1"/>
  <c r="O1176" i="1"/>
  <c r="O2187" i="1"/>
  <c r="O1485" i="1"/>
  <c r="O3921" i="1"/>
  <c r="N4147" i="1"/>
  <c r="O5346" i="1"/>
  <c r="N3988" i="1"/>
  <c r="N1235" i="1"/>
  <c r="N3845" i="1"/>
  <c r="N1044" i="1"/>
  <c r="N3782" i="1"/>
  <c r="N821" i="1"/>
  <c r="N3687" i="1"/>
  <c r="N630" i="1"/>
  <c r="N3344" i="1"/>
  <c r="P4031" i="1"/>
  <c r="O1466" i="1"/>
  <c r="O2541" i="1"/>
  <c r="O544" i="1"/>
  <c r="N1971" i="1"/>
  <c r="N4581" i="1"/>
  <c r="N1780" i="1"/>
  <c r="N4518" i="1"/>
  <c r="N1557" i="1"/>
  <c r="N4423" i="1"/>
  <c r="N1366" i="1"/>
  <c r="N4232" i="1"/>
  <c r="N1159" i="1"/>
  <c r="N4217" i="1"/>
  <c r="N952" i="1"/>
  <c r="N4298" i="1"/>
  <c r="O716" i="1"/>
  <c r="O413" i="1"/>
  <c r="O357" i="1"/>
  <c r="O3351" i="1"/>
  <c r="N294" i="1"/>
  <c r="N5159" i="1"/>
  <c r="N87" i="1"/>
  <c r="N4968" i="1"/>
  <c r="N1895" i="1"/>
  <c r="N4953" i="1"/>
  <c r="N1688" i="1"/>
  <c r="N5034" i="1"/>
  <c r="N1465" i="1"/>
  <c r="N1025" i="1"/>
  <c r="N1626" i="1"/>
  <c r="N4957" i="1"/>
  <c r="O1528" i="1"/>
  <c r="O1087" i="1"/>
  <c r="O759" i="1"/>
  <c r="O1922" i="1"/>
  <c r="N616" i="1"/>
  <c r="N3962" i="1"/>
  <c r="N393" i="1"/>
  <c r="N3995" i="1"/>
  <c r="N554" i="1"/>
  <c r="N4813" i="1"/>
  <c r="N523" i="1"/>
  <c r="O1413" i="1"/>
  <c r="N348" i="1"/>
  <c r="O2474" i="1"/>
  <c r="N125" i="1"/>
  <c r="O2286" i="1"/>
  <c r="O1800" i="1"/>
  <c r="O2791" i="1"/>
  <c r="O1737" i="1"/>
  <c r="O2748" i="1"/>
  <c r="N1802" i="1"/>
  <c r="N5333" i="1"/>
  <c r="N1771" i="1"/>
  <c r="O816" i="1"/>
  <c r="N1596" i="1"/>
  <c r="O130" i="1"/>
  <c r="N1373" i="1"/>
  <c r="O146" i="1"/>
  <c r="N1422" i="1"/>
  <c r="O1932" i="1"/>
  <c r="N1583" i="1"/>
  <c r="O1934" i="1"/>
  <c r="O709" i="1"/>
  <c r="O3161" i="1"/>
  <c r="O412" i="1"/>
  <c r="O3259" i="1"/>
  <c r="N301" i="1"/>
  <c r="O2462" i="1"/>
  <c r="N350" i="1"/>
  <c r="O2463" i="1"/>
  <c r="N511" i="1"/>
  <c r="O2688" i="1"/>
  <c r="N592" i="1"/>
  <c r="O2689" i="1"/>
  <c r="N2373" i="1"/>
  <c r="O2978" i="1"/>
  <c r="N2150" i="1"/>
  <c r="O2995" i="1"/>
  <c r="O542" i="1"/>
  <c r="N4806" i="1"/>
  <c r="N2661" i="1"/>
  <c r="O3266" i="1"/>
  <c r="N2438" i="1"/>
  <c r="O3283" i="1"/>
  <c r="N2215" i="1"/>
  <c r="O3412" i="1"/>
  <c r="N2000" i="1"/>
  <c r="O3359" i="1"/>
  <c r="N1073" i="1"/>
  <c r="O5347" i="1"/>
  <c r="N306" i="1"/>
  <c r="O5140" i="1"/>
  <c r="N3498" i="1"/>
  <c r="O4837" i="1"/>
  <c r="N3387" i="1"/>
  <c r="O4726" i="1"/>
  <c r="N3164" i="1"/>
  <c r="M1401" i="1"/>
  <c r="M4314" i="1"/>
  <c r="L4634" i="1"/>
  <c r="K2358" i="1"/>
  <c r="M1929" i="1"/>
  <c r="M4842" i="1"/>
  <c r="L5162" i="1"/>
  <c r="K2886" i="1"/>
  <c r="M458" i="1"/>
  <c r="M3482" i="1"/>
  <c r="L3691" i="1"/>
  <c r="K3414" i="1"/>
  <c r="O2309" i="1"/>
  <c r="O3427" i="1"/>
  <c r="N2320" i="1"/>
  <c r="O4442" i="1"/>
  <c r="N2641" i="1"/>
  <c r="O4267" i="1"/>
  <c r="N2818" i="1"/>
  <c r="O4268" i="1"/>
  <c r="N4686" i="1"/>
  <c r="O4045" i="1"/>
  <c r="N4447" i="1"/>
  <c r="O4014" i="1"/>
  <c r="N4208" i="1"/>
  <c r="O3807" i="1"/>
  <c r="N3985" i="1"/>
  <c r="O3503" i="1"/>
  <c r="N3746" i="1"/>
  <c r="O3890" i="1"/>
  <c r="N3569" i="1"/>
  <c r="M3632" i="1"/>
  <c r="L1194" i="1"/>
  <c r="L5152" i="1"/>
  <c r="K3889" i="1"/>
  <c r="M2161" i="1"/>
  <c r="L1722" i="1"/>
  <c r="L5053" i="1"/>
  <c r="K4417" i="1"/>
  <c r="M2689" i="1"/>
  <c r="L507" i="1"/>
  <c r="L4848" i="1"/>
  <c r="K2012" i="1"/>
  <c r="M3217" i="1"/>
  <c r="N517" i="1"/>
  <c r="N1720" i="1"/>
  <c r="N3585" i="1"/>
  <c r="O5004" i="1"/>
  <c r="N2564" i="1"/>
  <c r="O4781" i="1"/>
  <c r="N5183" i="1"/>
  <c r="O4750" i="1"/>
  <c r="N4944" i="1"/>
  <c r="O4543" i="1"/>
  <c r="N4721" i="1"/>
  <c r="O4320" i="1"/>
  <c r="N4482" i="1"/>
  <c r="O4113" i="1"/>
  <c r="N4339" i="1"/>
  <c r="O5154" i="1"/>
  <c r="N4180" i="1"/>
  <c r="N1427" i="1"/>
  <c r="N4037" i="1"/>
  <c r="M1696" i="1"/>
  <c r="L253" i="1"/>
  <c r="L5010" i="1"/>
  <c r="K4499" i="1"/>
  <c r="M2419" i="1"/>
  <c r="L781" i="1"/>
  <c r="L4933" i="1"/>
  <c r="K2191" i="1"/>
  <c r="M2947" i="1"/>
  <c r="L1309" i="1"/>
  <c r="L4990" i="1"/>
  <c r="K3716" i="1"/>
  <c r="M3475" i="1"/>
  <c r="N2810" i="1"/>
  <c r="N2510" i="1"/>
  <c r="N3872" i="1"/>
  <c r="O2438" i="1"/>
  <c r="N3635" i="1"/>
  <c r="O5279" i="1"/>
  <c r="N2851" i="1"/>
  <c r="O5056" i="1"/>
  <c r="N386" i="1"/>
  <c r="O4849" i="1"/>
  <c r="N5075" i="1"/>
  <c r="N355" i="1"/>
  <c r="N4916" i="1"/>
  <c r="N164" i="1"/>
  <c r="N4773" i="1"/>
  <c r="N1972" i="1"/>
  <c r="N4710" i="1"/>
  <c r="N1749" i="1"/>
  <c r="N4615" i="1"/>
  <c r="M2581" i="1"/>
  <c r="L1327" i="1"/>
  <c r="K788" i="1"/>
  <c r="K2125" i="1"/>
  <c r="M3109" i="1"/>
  <c r="L208" i="1"/>
  <c r="K1316" i="1"/>
  <c r="K3702" i="1"/>
  <c r="M1825" i="1"/>
  <c r="L736" i="1"/>
  <c r="K1844" i="1"/>
  <c r="K4230" i="1"/>
  <c r="M2454" i="1"/>
  <c r="N3648" i="1"/>
  <c r="O1459" i="1"/>
  <c r="N4146" i="1"/>
  <c r="O3777" i="1"/>
  <c r="N4003" i="1"/>
  <c r="O5074" i="1"/>
  <c r="N3844" i="1"/>
  <c r="N1091" i="1"/>
  <c r="N3701" i="1"/>
  <c r="N900" i="1"/>
  <c r="N3619" i="1"/>
  <c r="N677" i="1"/>
  <c r="N3460" i="1"/>
  <c r="N486" i="1"/>
  <c r="N2387" i="1"/>
  <c r="N279" i="1"/>
  <c r="N2260" i="1"/>
  <c r="N72" i="1"/>
  <c r="N2915" i="1"/>
  <c r="M1948" i="1"/>
  <c r="L3101" i="1"/>
  <c r="K1078" i="1"/>
  <c r="K3833" i="1"/>
  <c r="M2504" i="1"/>
  <c r="L34" i="1"/>
  <c r="K1606" i="1"/>
  <c r="K2317" i="1"/>
  <c r="M3032" i="1"/>
  <c r="L2126" i="1"/>
  <c r="K231" i="1"/>
  <c r="K3738" i="1"/>
  <c r="M1981" i="1"/>
  <c r="O4231" i="1"/>
  <c r="O5194" i="1"/>
  <c r="N4580" i="1"/>
  <c r="N1827" i="1"/>
  <c r="N4437" i="1"/>
  <c r="N1636" i="1"/>
  <c r="N4374" i="1"/>
  <c r="N1413" i="1"/>
  <c r="N4279" i="1"/>
  <c r="N1222" i="1"/>
  <c r="N4088" i="1"/>
  <c r="N1015" i="1"/>
  <c r="N4073" i="1"/>
  <c r="N808" i="1"/>
  <c r="N4154" i="1"/>
  <c r="N585" i="1"/>
  <c r="N4187" i="1"/>
  <c r="N746" i="1"/>
  <c r="N5331" i="1"/>
  <c r="M3162" i="1"/>
  <c r="L3407" i="1"/>
  <c r="K1784" i="1"/>
  <c r="K5136" i="1"/>
  <c r="M2187" i="1"/>
  <c r="L1857" i="1"/>
  <c r="K425" i="1"/>
  <c r="K3767" i="1"/>
  <c r="M2715" i="1"/>
  <c r="L2432" i="1"/>
  <c r="K953" i="1"/>
  <c r="O1883" i="1"/>
  <c r="O1050" i="1"/>
  <c r="N810" i="1"/>
  <c r="N341" i="1"/>
  <c r="N5110" i="1"/>
  <c r="N150" i="1"/>
  <c r="N5015" i="1"/>
  <c r="N1958" i="1"/>
  <c r="N4824" i="1"/>
  <c r="N1751" i="1"/>
  <c r="N4809" i="1"/>
  <c r="N1544" i="1"/>
  <c r="N4890" i="1"/>
  <c r="N1321" i="1"/>
  <c r="N4923" i="1"/>
  <c r="N1482" i="1"/>
  <c r="N3805" i="1"/>
  <c r="N1451" i="1"/>
  <c r="O989" i="1"/>
  <c r="N1276" i="1"/>
  <c r="O4754" i="1"/>
  <c r="M4926" i="1"/>
  <c r="L866" i="1"/>
  <c r="K523" i="1"/>
  <c r="N311" i="1"/>
  <c r="M2829" i="1"/>
  <c r="L2178" i="1"/>
  <c r="K1051" i="1"/>
  <c r="N1227" i="1"/>
  <c r="M3999" i="1"/>
  <c r="L2706" i="1"/>
  <c r="K1579" i="1"/>
  <c r="N528" i="1"/>
  <c r="O3626" i="1"/>
  <c r="N738" i="1"/>
  <c r="N679" i="1"/>
  <c r="N3737" i="1"/>
  <c r="N472" i="1"/>
  <c r="N3818" i="1"/>
  <c r="N249" i="1"/>
  <c r="N3851" i="1"/>
  <c r="N410" i="1"/>
  <c r="N3652" i="1"/>
  <c r="N379" i="1"/>
  <c r="O932" i="1"/>
  <c r="N204" i="1"/>
  <c r="O1921" i="1"/>
  <c r="N2012" i="1"/>
  <c r="O2142" i="1"/>
  <c r="N30" i="1"/>
  <c r="O2143" i="1"/>
  <c r="N191" i="1"/>
  <c r="N4742" i="1"/>
  <c r="M5312" i="1"/>
  <c r="L2532" i="1"/>
  <c r="K1165" i="1"/>
  <c r="N3963" i="1"/>
  <c r="M3857" i="1"/>
  <c r="L3060" i="1"/>
  <c r="K1693" i="1"/>
  <c r="N5303" i="1"/>
  <c r="M4385" i="1"/>
  <c r="L1914" i="1"/>
  <c r="K254" i="1"/>
  <c r="N3533" i="1"/>
  <c r="O2279" i="1"/>
  <c r="O3181" i="1"/>
  <c r="N985" i="1"/>
  <c r="N4587" i="1"/>
  <c r="N1146" i="1"/>
  <c r="N5177" i="1"/>
  <c r="N1115" i="1"/>
  <c r="O1018" i="1"/>
  <c r="N940" i="1"/>
  <c r="O3037" i="1"/>
  <c r="N717" i="1"/>
  <c r="O2878" i="1"/>
  <c r="N766" i="1"/>
  <c r="O2879" i="1"/>
  <c r="N927" i="1"/>
  <c r="O3104" i="1"/>
  <c r="N1008" i="1"/>
  <c r="O3105" i="1"/>
  <c r="N2789" i="1"/>
  <c r="N4012" i="1"/>
  <c r="M3672" i="1"/>
  <c r="L1890" i="1"/>
  <c r="K1823" i="1"/>
  <c r="N4781" i="1"/>
  <c r="M4243" i="1"/>
  <c r="L2455" i="1"/>
  <c r="K384" i="1"/>
  <c r="M195" i="1"/>
  <c r="M4771" i="1"/>
  <c r="L2983" i="1"/>
  <c r="K912" i="1"/>
  <c r="M723" i="1"/>
  <c r="O1709" i="1"/>
  <c r="O4172" i="1"/>
  <c r="N1851" i="1"/>
  <c r="O561" i="1"/>
  <c r="N1676" i="1"/>
  <c r="O1410" i="1"/>
  <c r="N1453" i="1"/>
  <c r="O1426" i="1"/>
  <c r="N1502" i="1"/>
  <c r="O2032" i="1"/>
  <c r="N1663" i="1"/>
  <c r="O2033" i="1"/>
  <c r="N529" i="1"/>
  <c r="O2322" i="1"/>
  <c r="N3525" i="1"/>
  <c r="O2339" i="1"/>
  <c r="N3302" i="1"/>
  <c r="O2468" i="1"/>
  <c r="N3079" i="1"/>
  <c r="M1460" i="1"/>
  <c r="M4117" i="1"/>
  <c r="L1898" i="1"/>
  <c r="K2241" i="1"/>
  <c r="M5" i="1"/>
  <c r="M4645" i="1"/>
  <c r="L2458" i="1"/>
  <c r="K2769" i="1"/>
  <c r="M533" i="1"/>
  <c r="M5173" i="1"/>
  <c r="L2986" i="1"/>
  <c r="K3297" i="1"/>
  <c r="M1061" i="1"/>
  <c r="O1435" i="1"/>
  <c r="N1551" i="1"/>
  <c r="N430" i="1"/>
  <c r="O2543" i="1"/>
  <c r="N591" i="1"/>
  <c r="O2768" i="1"/>
  <c r="P4330" i="1"/>
  <c r="N3198" i="1"/>
  <c r="N2529" i="1"/>
  <c r="N130" i="1"/>
  <c r="N3452" i="1"/>
  <c r="N3891" i="1"/>
  <c r="N4325" i="1"/>
  <c r="N4903" i="1"/>
  <c r="N3706" i="1"/>
  <c r="N4572" i="1"/>
  <c r="O2206" i="1"/>
  <c r="O3168" i="1"/>
  <c r="O4019" i="1"/>
  <c r="L4748" i="1"/>
  <c r="N4927" i="1"/>
  <c r="K4243" i="1"/>
  <c r="N5201" i="1"/>
  <c r="K4757" i="1"/>
  <c r="N3548" i="1"/>
  <c r="K3559" i="1"/>
  <c r="N4118" i="1"/>
  <c r="K4603" i="1"/>
  <c r="N4568" i="1"/>
  <c r="N229" i="1"/>
  <c r="N3555" i="1"/>
  <c r="N2516" i="1"/>
  <c r="O984" i="1"/>
  <c r="N5310" i="1"/>
  <c r="O3358" i="1"/>
  <c r="M1732" i="1"/>
  <c r="O2513" i="1"/>
  <c r="M87" i="1"/>
  <c r="O4564" i="1"/>
  <c r="N2922" i="1"/>
  <c r="O4261" i="1"/>
  <c r="N2811" i="1"/>
  <c r="O4150" i="1"/>
  <c r="N2588" i="1"/>
  <c r="O3863" i="1"/>
  <c r="N2637" i="1"/>
  <c r="O3430" i="1"/>
  <c r="N2622" i="1"/>
  <c r="O5290" i="1"/>
  <c r="N2623" i="1"/>
  <c r="O5097" i="1"/>
  <c r="N2704" i="1"/>
  <c r="M333" i="1"/>
  <c r="M4669" i="1"/>
  <c r="L3678" i="1"/>
  <c r="K2138" i="1"/>
  <c r="M861" i="1"/>
  <c r="L403" i="1"/>
  <c r="L4206" i="1"/>
  <c r="K2666" i="1"/>
  <c r="M1389" i="1"/>
  <c r="L931" i="1"/>
  <c r="L4734" i="1"/>
  <c r="K1506" i="1"/>
  <c r="M46" i="1"/>
  <c r="N1820" i="1"/>
  <c r="N1665" i="1"/>
  <c r="N705" i="1"/>
  <c r="O4997" i="1"/>
  <c r="N3547" i="1"/>
  <c r="O4886" i="1"/>
  <c r="N3324" i="1"/>
  <c r="O4599" i="1"/>
  <c r="N3373" i="1"/>
  <c r="O4296" i="1"/>
  <c r="N3358" i="1"/>
  <c r="O4025" i="1"/>
  <c r="N3359" i="1"/>
  <c r="O3754" i="1"/>
  <c r="N1890" i="1"/>
  <c r="O3491" i="1"/>
  <c r="N2130" i="1"/>
  <c r="O3492" i="1"/>
  <c r="N3998" i="1"/>
  <c r="M1215" i="1"/>
  <c r="L613" i="1"/>
  <c r="L4736" i="1"/>
  <c r="K2750" i="1"/>
  <c r="M1743" i="1"/>
  <c r="L1141" i="1"/>
  <c r="L3697" i="1"/>
  <c r="K3820" i="1"/>
  <c r="M480" i="1"/>
  <c r="L1669" i="1"/>
  <c r="L4225" i="1"/>
  <c r="K2751" i="1"/>
  <c r="O325" i="1"/>
  <c r="N4691" i="1"/>
  <c r="N456" i="1"/>
  <c r="N3802" i="1"/>
  <c r="N233" i="1"/>
  <c r="N3835" i="1"/>
  <c r="N394" i="1"/>
  <c r="N3441" i="1"/>
  <c r="N363" i="1"/>
  <c r="O676" i="1"/>
  <c r="N188" i="1"/>
  <c r="O3720" i="1"/>
  <c r="N1996" i="1"/>
  <c r="O2126" i="1"/>
  <c r="N14" i="1"/>
  <c r="O2127" i="1"/>
  <c r="N175" i="1"/>
  <c r="O2352" i="1"/>
  <c r="N256" i="1"/>
  <c r="N5113" i="1"/>
  <c r="M5121" i="1"/>
  <c r="L2677" i="1"/>
  <c r="K990" i="1"/>
  <c r="N5321" i="1"/>
  <c r="M3593" i="1"/>
  <c r="L3205" i="1"/>
  <c r="K1518" i="1"/>
  <c r="N5205" i="1"/>
  <c r="M4194" i="1"/>
  <c r="L1962" i="1"/>
  <c r="K319" i="1"/>
  <c r="N3299" i="1"/>
  <c r="O131" i="1"/>
  <c r="O1648" i="1"/>
  <c r="N1130" i="1"/>
  <c r="N5144" i="1"/>
  <c r="N1099" i="1"/>
  <c r="O762" i="1"/>
  <c r="N924" i="1"/>
  <c r="O3021" i="1"/>
  <c r="N701" i="1"/>
  <c r="O2862" i="1"/>
  <c r="N750" i="1"/>
  <c r="O2863" i="1"/>
  <c r="N911" i="1"/>
  <c r="O3088" i="1"/>
  <c r="N992" i="1"/>
  <c r="O3089" i="1"/>
  <c r="N2773" i="1"/>
  <c r="O3378" i="1"/>
  <c r="N2550" i="1"/>
  <c r="M931" i="1"/>
  <c r="M3357" i="1"/>
  <c r="L2184" i="1"/>
  <c r="K1648" i="1"/>
  <c r="M1459" i="1"/>
  <c r="M4068" i="1"/>
  <c r="L2712" i="1"/>
  <c r="K2048" i="1"/>
  <c r="M1987" i="1"/>
  <c r="M4596" i="1"/>
  <c r="L1746" i="1"/>
  <c r="K2576" i="1"/>
  <c r="M484" i="1"/>
  <c r="N3670" i="1"/>
  <c r="O4552" i="1"/>
  <c r="O3836" i="1"/>
  <c r="L3953" i="1"/>
  <c r="M4527" i="1"/>
  <c r="L3234" i="1"/>
  <c r="K396" i="1"/>
  <c r="N2872" i="1"/>
  <c r="M5055" i="1"/>
  <c r="L1997" i="1"/>
  <c r="K924" i="1"/>
  <c r="N209" i="1"/>
  <c r="M3485" i="1"/>
  <c r="L2531" i="1"/>
  <c r="K1452" i="1"/>
  <c r="N2399" i="1"/>
  <c r="M3872" i="1"/>
  <c r="L2803" i="1"/>
  <c r="K1724" i="1"/>
  <c r="N1792" i="1"/>
  <c r="M4144" i="1"/>
  <c r="L3075" i="1"/>
  <c r="K1996" i="1"/>
  <c r="N4271" i="1"/>
  <c r="M4416" i="1"/>
  <c r="L642" i="1"/>
  <c r="K269" i="1"/>
  <c r="N4545" i="1"/>
  <c r="M4688" i="1"/>
  <c r="L1866" i="1"/>
  <c r="K541" i="1"/>
  <c r="N4899" i="1"/>
  <c r="N134" i="1"/>
  <c r="N1305" i="1"/>
  <c r="N1037" i="1"/>
  <c r="K1132" i="1"/>
  <c r="M4913" i="1"/>
  <c r="L2469" i="1"/>
  <c r="K782" i="1"/>
  <c r="N3837" i="1"/>
  <c r="M2621" i="1"/>
  <c r="L2997" i="1"/>
  <c r="K1310" i="1"/>
  <c r="N5115" i="1"/>
  <c r="M3986" i="1"/>
  <c r="L1585" i="1"/>
  <c r="K111" i="1"/>
  <c r="N3725" i="1"/>
  <c r="M4258" i="1"/>
  <c r="L2038" i="1"/>
  <c r="K383" i="1"/>
  <c r="N5268" i="1"/>
  <c r="M4530" i="1"/>
  <c r="L2310" i="1"/>
  <c r="K655" i="1"/>
  <c r="N4124" i="1"/>
  <c r="M4802" i="1"/>
  <c r="L2582" i="1"/>
  <c r="K927" i="1"/>
  <c r="N5324" i="1"/>
  <c r="M5074" i="1"/>
  <c r="L2854" i="1"/>
  <c r="K1199" i="1"/>
  <c r="N4637" i="1"/>
  <c r="N1959" i="1"/>
  <c r="N1659" i="1"/>
  <c r="N1471" i="1"/>
  <c r="K1006" i="1"/>
  <c r="M5169" i="1"/>
  <c r="L2725" i="1"/>
  <c r="K1038" i="1"/>
  <c r="N5273" i="1"/>
  <c r="M3671" i="1"/>
  <c r="L3253" i="1"/>
  <c r="K1566" i="1"/>
  <c r="N3561" i="1"/>
  <c r="M4242" i="1"/>
  <c r="L2019" i="1"/>
  <c r="K367" i="1"/>
  <c r="N5243" i="1"/>
  <c r="M4514" i="1"/>
  <c r="L2294" i="1"/>
  <c r="K639" i="1"/>
  <c r="N3996" i="1"/>
  <c r="M4786" i="1"/>
  <c r="L2566" i="1"/>
  <c r="K911" i="1"/>
  <c r="N5308" i="1"/>
  <c r="M5058" i="1"/>
  <c r="L2838" i="1"/>
  <c r="K1183" i="1"/>
  <c r="N4509" i="1"/>
  <c r="M5330" i="1"/>
  <c r="L3110" i="1"/>
  <c r="K1455" i="1"/>
  <c r="N5296" i="1"/>
  <c r="N200" i="1"/>
  <c r="N1915" i="1"/>
  <c r="N1727" i="1"/>
  <c r="K1262" i="1"/>
  <c r="M2365" i="1"/>
  <c r="L2981" i="1"/>
  <c r="K1294" i="1"/>
  <c r="N5068" i="1"/>
  <c r="M3970" i="1"/>
  <c r="L1506" i="1"/>
  <c r="K95" i="1"/>
  <c r="N5221" i="1"/>
  <c r="M4498" i="1"/>
  <c r="L2278" i="1"/>
  <c r="K623" i="1"/>
  <c r="N3868" i="1"/>
  <c r="M4770" i="1"/>
  <c r="L2550" i="1"/>
  <c r="K895" i="1"/>
  <c r="N5289" i="1"/>
  <c r="M5042" i="1"/>
  <c r="L2822" i="1"/>
  <c r="K1167" i="1"/>
  <c r="N4381" i="1"/>
  <c r="M5314" i="1"/>
  <c r="L3094" i="1"/>
  <c r="K1439" i="1"/>
  <c r="N4157" i="1"/>
  <c r="M3494" i="1"/>
  <c r="L1713" i="1"/>
  <c r="K1711" i="1"/>
  <c r="N5129" i="1"/>
  <c r="N362" i="1"/>
  <c r="N1741" i="1"/>
  <c r="N1042" i="1"/>
  <c r="K1408" i="1"/>
  <c r="M3643" i="1"/>
  <c r="L3237" i="1"/>
  <c r="K1550" i="1"/>
  <c r="N3248" i="1"/>
  <c r="M4226" i="1"/>
  <c r="L2000" i="1"/>
  <c r="K351" i="1"/>
  <c r="N3740" i="1"/>
  <c r="M4754" i="1"/>
  <c r="L2534" i="1"/>
  <c r="K879" i="1"/>
  <c r="N5269" i="1"/>
  <c r="M5026" i="1"/>
  <c r="L2806" i="1"/>
  <c r="K1151" i="1"/>
  <c r="N4253" i="1"/>
  <c r="M5298" i="1"/>
  <c r="L3078" i="1"/>
  <c r="K1423" i="1"/>
  <c r="N5227" i="1"/>
  <c r="M3465" i="1"/>
  <c r="L1680" i="1"/>
  <c r="K1695" i="1"/>
  <c r="N5083" i="1"/>
  <c r="M3859" i="1"/>
  <c r="L2071" i="1"/>
  <c r="K1967" i="1"/>
  <c r="N3885" i="1"/>
  <c r="N618" i="1"/>
  <c r="N238" i="1"/>
  <c r="N2038" i="1"/>
  <c r="K1664" i="1"/>
  <c r="M3954" i="1"/>
  <c r="L1425" i="1"/>
  <c r="K79" i="1"/>
  <c r="N5192" i="1"/>
  <c r="M4482" i="1"/>
  <c r="L2262" i="1"/>
  <c r="K607" i="1"/>
  <c r="N5244" i="1"/>
  <c r="M5010" i="1"/>
  <c r="L2790" i="1"/>
  <c r="K1135" i="1"/>
  <c r="N4125" i="1"/>
  <c r="M5282" i="1"/>
  <c r="L3062" i="1"/>
  <c r="K1407" i="1"/>
  <c r="N4796" i="1"/>
  <c r="M3434" i="1"/>
  <c r="L1639" i="1"/>
  <c r="K1679" i="1"/>
  <c r="N5020" i="1"/>
  <c r="M3843" i="1"/>
  <c r="L2055" i="1"/>
  <c r="K1951" i="1"/>
  <c r="N3757" i="1"/>
  <c r="M4115" i="1"/>
  <c r="L2327" i="1"/>
  <c r="K256" i="1"/>
  <c r="N5272" i="1"/>
  <c r="N636" i="1"/>
  <c r="N704" i="1"/>
  <c r="N1442" i="1"/>
  <c r="K417" i="1"/>
  <c r="M4210" i="1"/>
  <c r="L1981" i="1"/>
  <c r="K335" i="1"/>
  <c r="N3583" i="1"/>
  <c r="M4738" i="1"/>
  <c r="L2518" i="1"/>
  <c r="K863" i="1"/>
  <c r="N3997" i="1"/>
  <c r="M5266" i="1"/>
  <c r="L3046" i="1"/>
  <c r="K1391" i="1"/>
  <c r="N5325" i="1"/>
  <c r="M3400" i="1"/>
  <c r="L1586" i="1"/>
  <c r="K1663" i="1"/>
  <c r="N4908" i="1"/>
  <c r="M3827" i="1"/>
  <c r="L2039" i="1"/>
  <c r="K1935" i="1"/>
  <c r="N3609" i="1"/>
  <c r="M4099" i="1"/>
  <c r="L2311" i="1"/>
  <c r="K240" i="1"/>
  <c r="N5251" i="1"/>
  <c r="M4371" i="1"/>
  <c r="L2583" i="1"/>
  <c r="K512" i="1"/>
  <c r="M67" i="1"/>
  <c r="N2274" i="1"/>
  <c r="N3092" i="1"/>
  <c r="N4708" i="1"/>
  <c r="K3747" i="1"/>
  <c r="M4612" i="1"/>
  <c r="L1774" i="1"/>
  <c r="K2592" i="1"/>
  <c r="M500" i="1"/>
  <c r="M5140" i="1"/>
  <c r="L2377" i="1"/>
  <c r="K3120" i="1"/>
  <c r="M1028" i="1"/>
  <c r="M3624" i="1"/>
  <c r="L2905" i="1"/>
  <c r="K1426" i="1"/>
  <c r="M1300" i="1"/>
  <c r="M3957" i="1"/>
  <c r="L1600" i="1"/>
  <c r="K2081" i="1"/>
  <c r="M1572" i="1"/>
  <c r="M4229" i="1"/>
  <c r="L2042" i="1"/>
  <c r="K2353" i="1"/>
  <c r="M1844" i="1"/>
  <c r="M4501" i="1"/>
  <c r="L2314" i="1"/>
  <c r="K2625" i="1"/>
  <c r="M133" i="1"/>
  <c r="M4773" i="1"/>
  <c r="L2586" i="1"/>
  <c r="K2897" i="1"/>
  <c r="M405" i="1"/>
  <c r="O3682" i="1"/>
  <c r="O4865" i="1"/>
  <c r="M2452" i="1"/>
  <c r="M1154" i="1"/>
  <c r="M5224" i="1"/>
  <c r="L3578" i="1"/>
  <c r="K3284" i="1"/>
  <c r="M936" i="1"/>
  <c r="M3799" i="1"/>
  <c r="L4121" i="1"/>
  <c r="K1809" i="1"/>
  <c r="M1464" i="1"/>
  <c r="M4329" i="1"/>
  <c r="L4649" i="1"/>
  <c r="K2421" i="1"/>
  <c r="M1736" i="1"/>
  <c r="M4601" i="1"/>
  <c r="L4921" i="1"/>
  <c r="K2693" i="1"/>
  <c r="M2008" i="1"/>
  <c r="M4873" i="1"/>
  <c r="L994" i="1"/>
  <c r="K2965" i="1"/>
  <c r="M249" i="1"/>
  <c r="M5145" i="1"/>
  <c r="L3417" i="1"/>
  <c r="K3237" i="1"/>
  <c r="M521" i="1"/>
  <c r="M2237" i="1"/>
  <c r="L3754" i="1"/>
  <c r="K3509" i="1"/>
  <c r="M793" i="1"/>
  <c r="O3950" i="1"/>
  <c r="O5121" i="1"/>
  <c r="M2708" i="1"/>
  <c r="M2101" i="1"/>
  <c r="M3324" i="1"/>
  <c r="L3849" i="1"/>
  <c r="K3540" i="1"/>
  <c r="M1192" i="1"/>
  <c r="M4057" i="1"/>
  <c r="L4377" i="1"/>
  <c r="K2149" i="1"/>
  <c r="M1720" i="1"/>
  <c r="M4585" i="1"/>
  <c r="L4905" i="1"/>
  <c r="K2677" i="1"/>
  <c r="M1992" i="1"/>
  <c r="M4857" i="1"/>
  <c r="L5177" i="1"/>
  <c r="K2949" i="1"/>
  <c r="M233" i="1"/>
  <c r="M5129" i="1"/>
  <c r="L3396" i="1"/>
  <c r="K3221" i="1"/>
  <c r="M505" i="1"/>
  <c r="M1953" i="1"/>
  <c r="L3738" i="1"/>
  <c r="K3493" i="1"/>
  <c r="M777" i="1"/>
  <c r="M3629" i="1"/>
  <c r="L4010" i="1"/>
  <c r="K833" i="1"/>
  <c r="M1049" i="1"/>
  <c r="N3906" i="1"/>
  <c r="N2755" i="1"/>
  <c r="L433" i="1"/>
  <c r="L2109" i="1"/>
  <c r="M4541" i="1"/>
  <c r="L4333" i="1"/>
  <c r="K2809" i="1"/>
  <c r="M1756" i="1"/>
  <c r="M4317" i="1"/>
  <c r="L1968" i="1"/>
  <c r="K481" i="1"/>
  <c r="M413" i="1"/>
  <c r="M4909" i="1"/>
  <c r="L3758" i="1"/>
  <c r="K2218" i="1"/>
  <c r="M685" i="1"/>
  <c r="L227" i="1"/>
  <c r="L4030" i="1"/>
  <c r="K2490" i="1"/>
  <c r="M957" i="1"/>
  <c r="L499" i="1"/>
  <c r="L4302" i="1"/>
  <c r="K2762" i="1"/>
  <c r="M1229" i="1"/>
  <c r="L771" i="1"/>
  <c r="L4574" i="1"/>
  <c r="K226" i="1"/>
  <c r="M1501" i="1"/>
  <c r="L1043" i="1"/>
  <c r="L4846" i="1"/>
  <c r="K1886" i="1"/>
  <c r="M1773" i="1"/>
  <c r="O2515" i="1"/>
  <c r="O4372" i="1"/>
  <c r="L3866" i="1"/>
  <c r="L4922" i="1"/>
  <c r="L1604" i="1"/>
  <c r="L3760" i="1"/>
  <c r="K2524" i="1"/>
  <c r="M767" i="1"/>
  <c r="L165" i="1"/>
  <c r="L4288" i="1"/>
  <c r="K3052" i="1"/>
  <c r="M1295" i="1"/>
  <c r="L693" i="1"/>
  <c r="L2284" i="1"/>
  <c r="K3134" i="1"/>
  <c r="M1567" i="1"/>
  <c r="L965" i="1"/>
  <c r="L3476" i="1"/>
  <c r="K3641" i="1"/>
  <c r="M48" i="1"/>
  <c r="L1237" i="1"/>
  <c r="L3793" i="1"/>
  <c r="K3916" i="1"/>
  <c r="M320" i="1"/>
  <c r="L1509" i="1"/>
  <c r="L4065" i="1"/>
  <c r="K1826" i="1"/>
  <c r="M592" i="1"/>
  <c r="L1781" i="1"/>
  <c r="L4337" i="1"/>
  <c r="K3246" i="1"/>
  <c r="M864" i="1"/>
  <c r="N1397" i="1"/>
  <c r="N569" i="1"/>
  <c r="K1689" i="1"/>
  <c r="K730" i="1"/>
  <c r="L439" i="1"/>
  <c r="L3859" i="1"/>
  <c r="K4014" i="1"/>
  <c r="M2334" i="1"/>
  <c r="L967" i="1"/>
  <c r="L4387" i="1"/>
  <c r="K4542" i="1"/>
  <c r="M2862" i="1"/>
  <c r="L408" i="1"/>
  <c r="L3306" i="1"/>
  <c r="K2173" i="1"/>
  <c r="M3134" i="1"/>
  <c r="L680" i="1"/>
  <c r="L3684" i="1"/>
  <c r="K3356" i="1"/>
  <c r="M3406" i="1"/>
  <c r="L952" i="1"/>
  <c r="L3956" i="1"/>
  <c r="K3727" i="1"/>
  <c r="M3678" i="1"/>
  <c r="L1224" i="1"/>
  <c r="L4228" i="1"/>
  <c r="K3999" i="1"/>
  <c r="M1856" i="1"/>
  <c r="L1496" i="1"/>
  <c r="L4500" i="1"/>
  <c r="K4271" i="1"/>
  <c r="M2207" i="1"/>
  <c r="N961" i="1"/>
  <c r="N3390" i="1"/>
  <c r="K2906" i="1"/>
  <c r="K2587" i="1"/>
  <c r="L1737" i="1"/>
  <c r="L4661" i="1"/>
  <c r="K4432" i="1"/>
  <c r="M2672" i="1"/>
  <c r="L234" i="1"/>
  <c r="L3460" i="1"/>
  <c r="K4960" i="1"/>
  <c r="M3200" i="1"/>
  <c r="L762" i="1"/>
  <c r="L5240" i="1"/>
  <c r="K3358" i="1"/>
  <c r="M3472" i="1"/>
  <c r="L1034" i="1"/>
  <c r="L4896" i="1"/>
  <c r="K3729" i="1"/>
  <c r="M3744" i="1"/>
  <c r="L1306" i="1"/>
  <c r="L5285" i="1"/>
  <c r="K4001" i="1"/>
  <c r="M2014" i="1"/>
  <c r="L1578" i="1"/>
  <c r="L4804" i="1"/>
  <c r="K4273" i="1"/>
  <c r="M2289" i="1"/>
  <c r="L107" i="1"/>
  <c r="L5237" i="1"/>
  <c r="K4545" i="1"/>
  <c r="M2561" i="1"/>
  <c r="K2535" i="1"/>
  <c r="K1489" i="1"/>
  <c r="K2360" i="1"/>
  <c r="K2904" i="1"/>
  <c r="L1849" i="1"/>
  <c r="L4944" i="1"/>
  <c r="K4544" i="1"/>
  <c r="M2528" i="1"/>
  <c r="L90" i="1"/>
  <c r="L5315" i="1"/>
  <c r="K4816" i="1"/>
  <c r="M2800" i="1"/>
  <c r="L362" i="1"/>
  <c r="L4837" i="1"/>
  <c r="K5088" i="1"/>
  <c r="M3072" i="1"/>
  <c r="K2791" i="1"/>
  <c r="K2072" i="1"/>
  <c r="K2616" i="1"/>
  <c r="K3160" i="1"/>
  <c r="L74" i="1"/>
  <c r="L5299" i="1"/>
  <c r="K4800" i="1"/>
  <c r="M2784" i="1"/>
  <c r="L346" i="1"/>
  <c r="L4801" i="1"/>
  <c r="K5072" i="1"/>
  <c r="M3056" i="1"/>
  <c r="L618" i="1"/>
  <c r="L5235" i="1"/>
  <c r="K2862" i="1"/>
  <c r="M3328" i="1"/>
  <c r="K353" i="1"/>
  <c r="K2730" i="1"/>
  <c r="K1822" i="1"/>
  <c r="K2443" i="1"/>
  <c r="L330" i="1"/>
  <c r="L4741" i="1"/>
  <c r="K5056" i="1"/>
  <c r="M3040" i="1"/>
  <c r="L602" i="1"/>
  <c r="L5217" i="1"/>
  <c r="K2781" i="1"/>
  <c r="M3312" i="1"/>
  <c r="L874" i="1"/>
  <c r="L3481" i="1"/>
  <c r="K3548" i="1"/>
  <c r="M3584" i="1"/>
  <c r="K1883" i="1"/>
  <c r="K2986" i="1"/>
  <c r="K2155" i="1"/>
  <c r="K2699" i="1"/>
  <c r="L586" i="1"/>
  <c r="L5199" i="1"/>
  <c r="K2687" i="1"/>
  <c r="M3296" i="1"/>
  <c r="L858" i="1"/>
  <c r="L2620" i="1"/>
  <c r="K3527" i="1"/>
  <c r="M3568" i="1"/>
  <c r="L1130" i="1"/>
  <c r="L5046" i="1"/>
  <c r="K3825" i="1"/>
  <c r="M1090" i="1"/>
  <c r="K2780" i="1"/>
  <c r="K3622" i="1"/>
  <c r="K1522" i="1"/>
  <c r="K3661" i="1"/>
  <c r="L842" i="1"/>
  <c r="L5142" i="1"/>
  <c r="K3501" i="1"/>
  <c r="M3552" i="1"/>
  <c r="L1114" i="1"/>
  <c r="L5024" i="1"/>
  <c r="K3809" i="1"/>
  <c r="M834" i="1"/>
  <c r="L1386" i="1"/>
  <c r="L5322" i="1"/>
  <c r="K4081" i="1"/>
  <c r="M2097" i="1"/>
  <c r="K3036" i="1"/>
  <c r="K3884" i="1"/>
  <c r="K3135" i="1"/>
  <c r="K3917" i="1"/>
  <c r="L1098" i="1"/>
  <c r="L4996" i="1"/>
  <c r="K3793" i="1"/>
  <c r="M578" i="1"/>
  <c r="L1370" i="1"/>
  <c r="L5349" i="1"/>
  <c r="K4065" i="1"/>
  <c r="M2081" i="1"/>
  <c r="L1642" i="1"/>
  <c r="L4925" i="1"/>
  <c r="K4337" i="1"/>
  <c r="M2353" i="1"/>
  <c r="K3448" i="1"/>
  <c r="K4558" i="1"/>
  <c r="K2335" i="1"/>
  <c r="K3759" i="1"/>
  <c r="L1354" i="1"/>
  <c r="L5333" i="1"/>
  <c r="K4049" i="1"/>
  <c r="M2065" i="1"/>
  <c r="L1626" i="1"/>
  <c r="L4897" i="1"/>
  <c r="K4321" i="1"/>
  <c r="M2337" i="1"/>
  <c r="L155" i="1"/>
  <c r="L5286" i="1"/>
  <c r="K4593" i="1"/>
  <c r="M2609" i="1"/>
  <c r="K3758" i="1"/>
  <c r="K4814" i="1"/>
  <c r="K3388" i="1"/>
  <c r="K4015" i="1"/>
  <c r="L1610" i="1"/>
  <c r="L4869" i="1"/>
  <c r="K4305" i="1"/>
  <c r="M2321" i="1"/>
  <c r="L139" i="1"/>
  <c r="L5270" i="1"/>
  <c r="K4577" i="1"/>
  <c r="M2593" i="1"/>
  <c r="L411" i="1"/>
  <c r="L4070" i="1"/>
  <c r="K4849" i="1"/>
  <c r="M2865" i="1"/>
  <c r="N5084" i="1"/>
  <c r="M515" i="1"/>
  <c r="M1059" i="1"/>
  <c r="M1603" i="1"/>
  <c r="L669" i="1"/>
  <c r="L4630" i="1"/>
  <c r="K4915" i="1"/>
  <c r="M2579" i="1"/>
  <c r="L941" i="1"/>
  <c r="L5189" i="1"/>
  <c r="K3038" i="1"/>
  <c r="M2851" i="1"/>
  <c r="L1213" i="1"/>
  <c r="L4832" i="1"/>
  <c r="K3611" i="1"/>
  <c r="M3123" i="1"/>
  <c r="N3407" i="1"/>
  <c r="M771" i="1"/>
  <c r="M1315" i="1"/>
  <c r="M1859" i="1"/>
  <c r="L925" i="1"/>
  <c r="L5167" i="1"/>
  <c r="K2959" i="1"/>
  <c r="M2835" i="1"/>
  <c r="L1197" i="1"/>
  <c r="L4787" i="1"/>
  <c r="K3592" i="1"/>
  <c r="M3107" i="1"/>
  <c r="L1469" i="1"/>
  <c r="L5230" i="1"/>
  <c r="K3876" i="1"/>
  <c r="M3379" i="1"/>
  <c r="M1870" i="1"/>
  <c r="M2738" i="1"/>
  <c r="M3282" i="1"/>
  <c r="M354" i="1"/>
  <c r="L352" i="1"/>
  <c r="K1460" i="1"/>
  <c r="K3846" i="1"/>
  <c r="M658" i="1"/>
  <c r="L624" i="1"/>
  <c r="K1732" i="1"/>
  <c r="K4118" i="1"/>
  <c r="M2086" i="1"/>
  <c r="L896" i="1"/>
  <c r="K2004" i="1"/>
  <c r="K4390" i="1"/>
  <c r="N4499" i="1"/>
  <c r="M4693" i="1"/>
  <c r="M3309" i="1"/>
  <c r="M4070" i="1"/>
  <c r="M2648" i="1"/>
  <c r="L1463" i="1"/>
  <c r="K1750" i="1"/>
  <c r="K3066" i="1"/>
  <c r="M2920" i="1"/>
  <c r="L2011" i="1"/>
  <c r="K119" i="1"/>
  <c r="K3617" i="1"/>
  <c r="M3192" i="1"/>
  <c r="L2286" i="1"/>
  <c r="K391" i="1"/>
  <c r="K3735" i="1"/>
  <c r="O2868" i="1"/>
  <c r="M4599" i="1"/>
  <c r="M2973" i="1"/>
  <c r="M4024" i="1"/>
  <c r="M2904" i="1"/>
  <c r="L1991" i="1"/>
  <c r="K103" i="1"/>
  <c r="K3598" i="1"/>
  <c r="M3176" i="1"/>
  <c r="L2270" i="1"/>
  <c r="K375" i="1"/>
  <c r="K3595" i="1"/>
  <c r="M1649" i="1"/>
  <c r="L2542" i="1"/>
  <c r="K647" i="1"/>
  <c r="K4747" i="1"/>
  <c r="N1140" i="1"/>
  <c r="L1536" i="1"/>
  <c r="L785" i="1"/>
  <c r="L1922" i="1"/>
  <c r="M2843" i="1"/>
  <c r="L2560" i="1"/>
  <c r="K1081" i="1"/>
  <c r="O48" i="1"/>
  <c r="M3115" i="1"/>
  <c r="L2832" i="1"/>
  <c r="K1353" i="1"/>
  <c r="O2415" i="1"/>
  <c r="M2028" i="1"/>
  <c r="L3104" i="1"/>
  <c r="K1625" i="1"/>
  <c r="O1772" i="1"/>
  <c r="N1396" i="1"/>
  <c r="L241" i="1"/>
  <c r="L1009" i="1"/>
  <c r="L2205" i="1"/>
  <c r="M3099" i="1"/>
  <c r="L2816" i="1"/>
  <c r="K1337" i="1"/>
  <c r="O2159" i="1"/>
  <c r="M2009" i="1"/>
  <c r="L3088" i="1"/>
  <c r="K1609" i="1"/>
  <c r="O3121" i="1"/>
  <c r="M2284" i="1"/>
  <c r="L3360" i="1"/>
  <c r="K1881" i="1"/>
  <c r="O2484" i="1"/>
  <c r="M3705" i="1"/>
  <c r="M2891" i="1"/>
  <c r="L2608" i="1"/>
  <c r="K1129" i="1"/>
  <c r="O3003" i="1"/>
  <c r="M498" i="1"/>
  <c r="L2880" i="1"/>
  <c r="K1401" i="1"/>
  <c r="L143" i="1"/>
  <c r="M242" i="1"/>
  <c r="L2864" i="1"/>
  <c r="K1385" i="1"/>
  <c r="O2927" i="1"/>
  <c r="M2060" i="1"/>
  <c r="L3136" i="1"/>
  <c r="K1657" i="1"/>
  <c r="L4136" i="1"/>
  <c r="M2044" i="1"/>
  <c r="L3120" i="1"/>
  <c r="K1641" i="1"/>
  <c r="O2114" i="1"/>
  <c r="M2316" i="1"/>
  <c r="L3392" i="1"/>
  <c r="K1913" i="1"/>
  <c r="K1219" i="1"/>
  <c r="M2300" i="1"/>
  <c r="L3376" i="1"/>
  <c r="K1897" i="1"/>
  <c r="O2740" i="1"/>
  <c r="M2572" i="1"/>
  <c r="L82" i="1"/>
  <c r="K154" i="1"/>
  <c r="K1329" i="1"/>
  <c r="M2556" i="1"/>
  <c r="L3632" i="1"/>
  <c r="K138" i="1"/>
  <c r="O5155" i="1"/>
  <c r="M2828" i="1"/>
  <c r="L1788" i="1"/>
  <c r="K410" i="1"/>
  <c r="K3829" i="1"/>
  <c r="M2812" i="1"/>
  <c r="L1760" i="1"/>
  <c r="K394" i="1"/>
  <c r="O5125" i="1"/>
  <c r="M3084" i="1"/>
  <c r="L2113" i="1"/>
  <c r="K666" i="1"/>
  <c r="M1207" i="1"/>
  <c r="M3068" i="1"/>
  <c r="L2097" i="1"/>
  <c r="K650" i="1"/>
  <c r="O5207" i="1"/>
  <c r="M3511" i="1"/>
  <c r="L2369" i="1"/>
  <c r="K922" i="1"/>
  <c r="M3332" i="1"/>
  <c r="M3483" i="1"/>
  <c r="L2353" i="1"/>
  <c r="K906" i="1"/>
  <c r="O5113" i="1"/>
  <c r="M3870" i="1"/>
  <c r="L2625" i="1"/>
  <c r="K1178" i="1"/>
  <c r="M4008" i="1"/>
  <c r="M3854" i="1"/>
  <c r="L2609" i="1"/>
  <c r="K1162" i="1"/>
  <c r="O5227" i="1"/>
  <c r="M4126" i="1"/>
  <c r="L2881" i="1"/>
  <c r="K1434" i="1"/>
  <c r="L415" i="1"/>
  <c r="M4110" i="1"/>
  <c r="L2865" i="1"/>
  <c r="K1418" i="1"/>
  <c r="O3455" i="1"/>
  <c r="M4382" i="1"/>
  <c r="L3137" i="1"/>
  <c r="K1690" i="1"/>
  <c r="L4408" i="1"/>
  <c r="M4366" i="1"/>
  <c r="L3121" i="1"/>
  <c r="K1674" i="1"/>
  <c r="O3557" i="1"/>
  <c r="M4638" i="1"/>
  <c r="L3393" i="1"/>
  <c r="K235" i="1"/>
  <c r="K1491" i="1"/>
  <c r="M4622" i="1"/>
  <c r="L3377" i="1"/>
  <c r="K219" i="1"/>
  <c r="O4834" i="1"/>
  <c r="M4894" i="1"/>
  <c r="L354" i="1"/>
  <c r="K491" i="1"/>
  <c r="M3759" i="1"/>
  <c r="M3628" i="1"/>
  <c r="L4009" i="1"/>
  <c r="K1202" i="1"/>
  <c r="M1096" i="1"/>
  <c r="M3961" i="1"/>
  <c r="L4281" i="1"/>
  <c r="K2053" i="1"/>
  <c r="L124" i="1"/>
  <c r="L617" i="1"/>
  <c r="L4197" i="1"/>
  <c r="K2861" i="1"/>
  <c r="M3295" i="1"/>
  <c r="L889" i="1"/>
  <c r="L4469" i="1"/>
  <c r="K3566" i="1"/>
  <c r="K291" i="1"/>
  <c r="L1195" i="1"/>
  <c r="L4877" i="1"/>
  <c r="K3842" i="1"/>
  <c r="M3649" i="1"/>
  <c r="L1467" i="1"/>
  <c r="L3846" i="1"/>
  <c r="K4114" i="1"/>
  <c r="K2947" i="1"/>
  <c r="J3436" i="1"/>
  <c r="I193" i="1"/>
  <c r="H986" i="1"/>
  <c r="H5187" i="1"/>
  <c r="G3026" i="1"/>
  <c r="F2203" i="1"/>
  <c r="E1184" i="1"/>
  <c r="K3349" i="1"/>
  <c r="J3708" i="1"/>
  <c r="I1619" i="1"/>
  <c r="H1258" i="1"/>
  <c r="H2655" i="1"/>
  <c r="G3522" i="1"/>
  <c r="F2475" i="1"/>
  <c r="E1456" i="1"/>
  <c r="K3093" i="1"/>
  <c r="J3692" i="1"/>
  <c r="I1593" i="1"/>
  <c r="H1242" i="1"/>
  <c r="H1026" i="1"/>
  <c r="G3502" i="1"/>
  <c r="F2459" i="1"/>
  <c r="E1440" i="1"/>
  <c r="K721" i="1"/>
  <c r="J3405" i="1"/>
  <c r="I1959" i="1"/>
  <c r="H1514" i="1"/>
  <c r="H5188" i="1"/>
  <c r="G3827" i="1"/>
  <c r="F2731" i="1"/>
  <c r="E1712" i="1"/>
  <c r="K3239" i="1"/>
  <c r="J3277" i="1"/>
  <c r="I1941" i="1"/>
  <c r="H1498" i="1"/>
  <c r="H5139" i="1"/>
  <c r="G3809" i="1"/>
  <c r="F2715" i="1"/>
  <c r="E1696" i="1"/>
  <c r="K2634" i="1"/>
  <c r="J3900" i="1"/>
  <c r="I2219" i="1"/>
  <c r="H187" i="1"/>
  <c r="H1661" i="1"/>
  <c r="G4086" i="1"/>
  <c r="F2987" i="1"/>
  <c r="E177" i="1"/>
  <c r="K2378" i="1"/>
  <c r="J3884" i="1"/>
  <c r="I2203" i="1"/>
  <c r="H171" i="1"/>
  <c r="H5362" i="1"/>
  <c r="G4070" i="1"/>
  <c r="F2971" i="1"/>
  <c r="E161" i="1"/>
  <c r="K3496" i="1"/>
  <c r="J4156" i="1"/>
  <c r="I2475" i="1"/>
  <c r="H443" i="1"/>
  <c r="H5140" i="1"/>
  <c r="G4342" i="1"/>
  <c r="P4362" i="1"/>
  <c r="O3865" i="1"/>
  <c r="O4155" i="1"/>
  <c r="O4669" i="1"/>
  <c r="O5167" i="1"/>
  <c r="O4786" i="1"/>
  <c r="N1524" i="1"/>
  <c r="N1846" i="1"/>
  <c r="N137" i="1"/>
  <c r="N1003" i="1"/>
  <c r="N94" i="1"/>
  <c r="N1072" i="1"/>
  <c r="N2265" i="1"/>
  <c r="K2760" i="1"/>
  <c r="O4494" i="1"/>
  <c r="M2163" i="1"/>
  <c r="O4800" i="1"/>
  <c r="M2853" i="1"/>
  <c r="N835" i="1"/>
  <c r="M2248" i="1"/>
  <c r="N1157" i="1"/>
  <c r="M1841" i="1"/>
  <c r="N1495" i="1"/>
  <c r="M5198" i="1"/>
  <c r="N154" i="1"/>
  <c r="M3492" i="1"/>
  <c r="N684" i="1"/>
  <c r="M3987" i="1"/>
  <c r="N1246" i="1"/>
  <c r="M4389" i="1"/>
  <c r="N2197" i="1"/>
  <c r="M4807" i="1"/>
  <c r="O4630" i="1"/>
  <c r="N3068" i="1"/>
  <c r="O4343" i="1"/>
  <c r="N3117" i="1"/>
  <c r="O4040" i="1"/>
  <c r="N3102" i="1"/>
  <c r="O3769" i="1"/>
  <c r="N3103" i="1"/>
  <c r="O2870" i="1"/>
  <c r="N369" i="1"/>
  <c r="O5211" i="1"/>
  <c r="N1710" i="1"/>
  <c r="O5131" i="1"/>
  <c r="N3742" i="1"/>
  <c r="M959" i="1"/>
  <c r="L357" i="1"/>
  <c r="L4480" i="1"/>
  <c r="K3244" i="1"/>
  <c r="M1487" i="1"/>
  <c r="L885" i="1"/>
  <c r="L3356" i="1"/>
  <c r="K3543" i="1"/>
  <c r="M224" i="1"/>
  <c r="L1413" i="1"/>
  <c r="L3969" i="1"/>
  <c r="K4092" i="1"/>
  <c r="M752" i="1"/>
  <c r="N129" i="1"/>
  <c r="N4369" i="1"/>
  <c r="N2045" i="1"/>
  <c r="O5079" i="1"/>
  <c r="N2030" i="1"/>
  <c r="O4776" i="1"/>
  <c r="N2031" i="1"/>
  <c r="O4505" i="1"/>
  <c r="N2112" i="1"/>
  <c r="O4234" i="1"/>
  <c r="N2433" i="1"/>
  <c r="O4059" i="1"/>
  <c r="N2610" i="1"/>
  <c r="O4060" i="1"/>
  <c r="N4478" i="1"/>
  <c r="O3837" i="1"/>
  <c r="N4239" i="1"/>
  <c r="O3806" i="1"/>
  <c r="N4000" i="1"/>
  <c r="M2011" i="1"/>
  <c r="L647" i="1"/>
  <c r="L4067" i="1"/>
  <c r="K4222" i="1"/>
  <c r="M2542" i="1"/>
  <c r="L88" i="1"/>
  <c r="L4595" i="1"/>
  <c r="K4750" i="1"/>
  <c r="M3070" i="1"/>
  <c r="L616" i="1"/>
  <c r="L3619" i="1"/>
  <c r="K3199" i="1"/>
  <c r="O2781" i="1"/>
  <c r="O3316" i="1"/>
  <c r="N874" i="1"/>
  <c r="N1793" i="1"/>
  <c r="N843" i="1"/>
  <c r="O728" i="1"/>
  <c r="N668" i="1"/>
  <c r="O3532" i="1"/>
  <c r="N445" i="1"/>
  <c r="O2606" i="1"/>
  <c r="N494" i="1"/>
  <c r="O2607" i="1"/>
  <c r="N655" i="1"/>
  <c r="O2832" i="1"/>
  <c r="N736" i="1"/>
  <c r="O2833" i="1"/>
  <c r="N2517" i="1"/>
  <c r="O3122" i="1"/>
  <c r="N2294" i="1"/>
  <c r="M675" i="1"/>
  <c r="M5251" i="1"/>
  <c r="L1891" i="1"/>
  <c r="K1392" i="1"/>
  <c r="M1203" i="1"/>
  <c r="M3811" i="1"/>
  <c r="L2456" i="1"/>
  <c r="K1297" i="1"/>
  <c r="M1731" i="1"/>
  <c r="M4340" i="1"/>
  <c r="L2984" i="1"/>
  <c r="K2320" i="1"/>
  <c r="M228" i="1"/>
  <c r="O3177" i="1"/>
  <c r="N227" i="1"/>
  <c r="N1404" i="1"/>
  <c r="O3501" i="1"/>
  <c r="N1181" i="1"/>
  <c r="O3342" i="1"/>
  <c r="N1230" i="1"/>
  <c r="O674" i="1"/>
  <c r="N1391" i="1"/>
  <c r="O690" i="1"/>
  <c r="N1472" i="1"/>
  <c r="O2050" i="1"/>
  <c r="N3253" i="1"/>
  <c r="O2067" i="1"/>
  <c r="N3030" i="1"/>
  <c r="O2196" i="1"/>
  <c r="N2807" i="1"/>
  <c r="O2261" i="1"/>
  <c r="N2600" i="1"/>
  <c r="M1013" i="1"/>
  <c r="M3625" i="1"/>
  <c r="L2059" i="1"/>
  <c r="K1867" i="1"/>
  <c r="M1541" i="1"/>
  <c r="M4214" i="1"/>
  <c r="L2587" i="1"/>
  <c r="K2450" i="1"/>
  <c r="M86" i="1"/>
  <c r="M4742" i="1"/>
  <c r="L3035" i="1"/>
  <c r="K2978" i="1"/>
  <c r="M614" i="1"/>
  <c r="N1877" i="1"/>
  <c r="N1049" i="1"/>
  <c r="N781" i="1"/>
  <c r="K876" i="1"/>
  <c r="M4657" i="1"/>
  <c r="L2213" i="1"/>
  <c r="K526" i="1"/>
  <c r="N5240" i="1"/>
  <c r="M5185" i="1"/>
  <c r="L2741" i="1"/>
  <c r="K1054" i="1"/>
  <c r="N2676" i="1"/>
  <c r="M3693" i="1"/>
  <c r="L3269" i="1"/>
  <c r="K1582" i="1"/>
  <c r="N5157" i="1"/>
  <c r="M4002" i="1"/>
  <c r="L1634" i="1"/>
  <c r="K127" i="1"/>
  <c r="N3853" i="1"/>
  <c r="M4274" i="1"/>
  <c r="L2054" i="1"/>
  <c r="K399" i="1"/>
  <c r="N5288" i="1"/>
  <c r="M4546" i="1"/>
  <c r="L2326" i="1"/>
  <c r="K671" i="1"/>
  <c r="N4252" i="1"/>
  <c r="M4818" i="1"/>
  <c r="L2598" i="1"/>
  <c r="K943" i="1"/>
  <c r="N5340" i="1"/>
  <c r="N2251" i="1"/>
  <c r="N2063" i="1"/>
  <c r="N4510" i="1"/>
  <c r="K2670" i="1"/>
  <c r="M5043" i="1"/>
  <c r="L1346" i="1"/>
  <c r="K1184" i="1"/>
  <c r="M995" i="1"/>
  <c r="M3495" i="1"/>
  <c r="L2248" i="1"/>
  <c r="K1712" i="1"/>
  <c r="M1523" i="1"/>
  <c r="M4132" i="1"/>
  <c r="L2776" i="1"/>
  <c r="K2112" i="1"/>
  <c r="M1795" i="1"/>
  <c r="M4404" i="1"/>
  <c r="L722" i="1"/>
  <c r="K2384" i="1"/>
  <c r="M36" i="1"/>
  <c r="M4676" i="1"/>
  <c r="L1871" i="1"/>
  <c r="K2656" i="1"/>
  <c r="M308" i="1"/>
  <c r="M4948" i="1"/>
  <c r="L2185" i="1"/>
  <c r="K2928" i="1"/>
  <c r="M580" i="1"/>
  <c r="M5220" i="1"/>
  <c r="L2457" i="1"/>
  <c r="K3200" i="1"/>
  <c r="M852" i="1"/>
  <c r="N2301" i="1"/>
  <c r="N2689" i="1"/>
  <c r="N4256" i="1"/>
  <c r="K1538" i="1"/>
  <c r="M5299" i="1"/>
  <c r="L1964" i="1"/>
  <c r="K1440" i="1"/>
  <c r="M1251" i="1"/>
  <c r="M3860" i="1"/>
  <c r="L2504" i="1"/>
  <c r="K1651" i="1"/>
  <c r="M1779" i="1"/>
  <c r="M4388" i="1"/>
  <c r="L466" i="1"/>
  <c r="K2368" i="1"/>
  <c r="M20" i="1"/>
  <c r="M4660" i="1"/>
  <c r="L1850" i="1"/>
  <c r="K2640" i="1"/>
  <c r="M292" i="1"/>
  <c r="M4932" i="1"/>
  <c r="L2169" i="1"/>
  <c r="K2912" i="1"/>
  <c r="M564" i="1"/>
  <c r="M5204" i="1"/>
  <c r="L2441" i="1"/>
  <c r="K3184" i="1"/>
  <c r="M836" i="1"/>
  <c r="M3148" i="1"/>
  <c r="L2713" i="1"/>
  <c r="K3456" i="1"/>
  <c r="M1108" i="1"/>
  <c r="N2557" i="1"/>
  <c r="N2945" i="1"/>
  <c r="N4512" i="1"/>
  <c r="K3149" i="1"/>
  <c r="M3466" i="1"/>
  <c r="L2232" i="1"/>
  <c r="K1696" i="1"/>
  <c r="M1507" i="1"/>
  <c r="M4116" i="1"/>
  <c r="L2760" i="1"/>
  <c r="K2096" i="1"/>
  <c r="M4" i="1"/>
  <c r="M4644" i="1"/>
  <c r="L1824" i="1"/>
  <c r="K2624" i="1"/>
  <c r="M276" i="1"/>
  <c r="M4916" i="1"/>
  <c r="L2153" i="1"/>
  <c r="K2896" i="1"/>
  <c r="M548" i="1"/>
  <c r="M5188" i="1"/>
  <c r="L2425" i="1"/>
  <c r="K3168" i="1"/>
  <c r="M820" i="1"/>
  <c r="M2925" i="1"/>
  <c r="L2697" i="1"/>
  <c r="K3440" i="1"/>
  <c r="M1092" i="1"/>
  <c r="M3724" i="1"/>
  <c r="L2969" i="1"/>
  <c r="K1770" i="1"/>
  <c r="M1364" i="1"/>
  <c r="N2767" i="1"/>
  <c r="N5214" i="1"/>
  <c r="N4274" i="1"/>
  <c r="K1859" i="1"/>
  <c r="M3844" i="1"/>
  <c r="L2488" i="1"/>
  <c r="K1553" i="1"/>
  <c r="M1763" i="1"/>
  <c r="M4372" i="1"/>
  <c r="L210" i="1"/>
  <c r="K2352" i="1"/>
  <c r="M260" i="1"/>
  <c r="M4900" i="1"/>
  <c r="L2137" i="1"/>
  <c r="K2880" i="1"/>
  <c r="M532" i="1"/>
  <c r="M5172" i="1"/>
  <c r="L2409" i="1"/>
  <c r="K3152" i="1"/>
  <c r="M804" i="1"/>
  <c r="M2669" i="1"/>
  <c r="L2681" i="1"/>
  <c r="K3424" i="1"/>
  <c r="M1076" i="1"/>
  <c r="M3702" i="1"/>
  <c r="L2953" i="1"/>
  <c r="K1731" i="1"/>
  <c r="M1348" i="1"/>
  <c r="M4005" i="1"/>
  <c r="L1719" i="1"/>
  <c r="K2129" i="1"/>
  <c r="M1620" i="1"/>
  <c r="N3023" i="1"/>
  <c r="N2948" i="1"/>
  <c r="N4530" i="1"/>
  <c r="K3210" i="1"/>
  <c r="M4100" i="1"/>
  <c r="L2744" i="1"/>
  <c r="K2080" i="1"/>
  <c r="M2019" i="1"/>
  <c r="M4628" i="1"/>
  <c r="L1799" i="1"/>
  <c r="K2608" i="1"/>
  <c r="M516" i="1"/>
  <c r="M5156" i="1"/>
  <c r="L2393" i="1"/>
  <c r="K3136" i="1"/>
  <c r="M788" i="1"/>
  <c r="M2413" i="1"/>
  <c r="L2665" i="1"/>
  <c r="K3408" i="1"/>
  <c r="M1060" i="1"/>
  <c r="M3674" i="1"/>
  <c r="L2937" i="1"/>
  <c r="K1665" i="1"/>
  <c r="M1332" i="1"/>
  <c r="M3989" i="1"/>
  <c r="L1683" i="1"/>
  <c r="K2113" i="1"/>
  <c r="M1604" i="1"/>
  <c r="M4261" i="1"/>
  <c r="L2074" i="1"/>
  <c r="K2385" i="1"/>
  <c r="M1876" i="1"/>
  <c r="N2015" i="1"/>
  <c r="N5216" i="1"/>
  <c r="N4452" i="1"/>
  <c r="K3423" i="1"/>
  <c r="M4356" i="1"/>
  <c r="L3000" i="1"/>
  <c r="K2336" i="1"/>
  <c r="M244" i="1"/>
  <c r="M4884" i="1"/>
  <c r="L2121" i="1"/>
  <c r="K2864" i="1"/>
  <c r="M772" i="1"/>
  <c r="M2157" i="1"/>
  <c r="L2649" i="1"/>
  <c r="K3392" i="1"/>
  <c r="M1044" i="1"/>
  <c r="M3652" i="1"/>
  <c r="L2921" i="1"/>
  <c r="K1554" i="1"/>
  <c r="M1316" i="1"/>
  <c r="M3973" i="1"/>
  <c r="L1649" i="1"/>
  <c r="K2097" i="1"/>
  <c r="M1588" i="1"/>
  <c r="M4245" i="1"/>
  <c r="L2058" i="1"/>
  <c r="K2369" i="1"/>
  <c r="M1860" i="1"/>
  <c r="M4517" i="1"/>
  <c r="L2330" i="1"/>
  <c r="K2641" i="1"/>
  <c r="M149" i="1"/>
  <c r="O2989" i="1"/>
  <c r="O3057" i="1"/>
  <c r="M501" i="1"/>
  <c r="M1557" i="1"/>
  <c r="M4758" i="1"/>
  <c r="L3084" i="1"/>
  <c r="K2994" i="1"/>
  <c r="M630" i="1"/>
  <c r="M5286" i="1"/>
  <c r="L3847" i="1"/>
  <c r="K3522" i="1"/>
  <c r="M1158" i="1"/>
  <c r="M3847" i="1"/>
  <c r="L4375" i="1"/>
  <c r="K2017" i="1"/>
  <c r="M1430" i="1"/>
  <c r="M4119" i="1"/>
  <c r="L4647" i="1"/>
  <c r="K2291" i="1"/>
  <c r="M1702" i="1"/>
  <c r="M4391" i="1"/>
  <c r="L4919" i="1"/>
  <c r="K2563" i="1"/>
  <c r="M1974" i="1"/>
  <c r="M4663" i="1"/>
  <c r="L5191" i="1"/>
  <c r="K2835" i="1"/>
  <c r="M215" i="1"/>
  <c r="M4935" i="1"/>
  <c r="L3316" i="1"/>
  <c r="K3107" i="1"/>
  <c r="M487" i="1"/>
  <c r="N1103" i="1"/>
  <c r="N2519" i="1"/>
  <c r="M5047" i="1"/>
  <c r="M4184" i="1"/>
  <c r="M1985" i="1"/>
  <c r="L3707" i="1"/>
  <c r="K3430" i="1"/>
  <c r="M1002" i="1"/>
  <c r="M3947" i="1"/>
  <c r="L4235" i="1"/>
  <c r="K2039" i="1"/>
  <c r="M1530" i="1"/>
  <c r="M4475" i="1"/>
  <c r="L4763" i="1"/>
  <c r="K2567" i="1"/>
  <c r="M1802" i="1"/>
  <c r="M4747" i="1"/>
  <c r="L5035" i="1"/>
  <c r="K2839" i="1"/>
  <c r="M203" i="1"/>
  <c r="M5019" i="1"/>
  <c r="L3100" i="1"/>
  <c r="K3111" i="1"/>
  <c r="M475" i="1"/>
  <c r="M5291" i="1"/>
  <c r="L3586" i="1"/>
  <c r="K3383" i="1"/>
  <c r="M747" i="1"/>
  <c r="M3481" i="1"/>
  <c r="L3868" i="1"/>
  <c r="K1783" i="1"/>
  <c r="M1019" i="1"/>
  <c r="N1359" i="1"/>
  <c r="N2775" i="1"/>
  <c r="M5319" i="1"/>
  <c r="M4440" i="1"/>
  <c r="M3608" i="1"/>
  <c r="L3963" i="1"/>
  <c r="K1090" i="1"/>
  <c r="M1258" i="1"/>
  <c r="M4203" i="1"/>
  <c r="L4491" i="1"/>
  <c r="K2295" i="1"/>
  <c r="M1786" i="1"/>
  <c r="M4731" i="1"/>
  <c r="L5019" i="1"/>
  <c r="K2823" i="1"/>
  <c r="M187" i="1"/>
  <c r="M5003" i="1"/>
  <c r="L3051" i="1"/>
  <c r="K3095" i="1"/>
  <c r="M459" i="1"/>
  <c r="M5275" i="1"/>
  <c r="L3560" i="1"/>
  <c r="K3367" i="1"/>
  <c r="M731" i="1"/>
  <c r="M3451" i="1"/>
  <c r="L3852" i="1"/>
  <c r="K1751" i="1"/>
  <c r="M1003" i="1"/>
  <c r="M3852" i="1"/>
  <c r="L4124" i="1"/>
  <c r="K2136" i="1"/>
  <c r="M1275" i="1"/>
  <c r="O2259" i="1"/>
  <c r="O4116" i="1"/>
  <c r="L3605" i="1"/>
  <c r="L4666" i="1"/>
  <c r="L1348" i="1"/>
  <c r="L3449" i="1"/>
  <c r="K2268" i="1"/>
  <c r="M511" i="1"/>
  <c r="L1876" i="1"/>
  <c r="L4032" i="1"/>
  <c r="K2796" i="1"/>
  <c r="M1039" i="1"/>
  <c r="L437" i="1"/>
  <c r="L4560" i="1"/>
  <c r="K1410" i="1"/>
  <c r="M1311" i="1"/>
  <c r="L709" i="1"/>
  <c r="L2540" i="1"/>
  <c r="K3194" i="1"/>
  <c r="M1583" i="1"/>
  <c r="L981" i="1"/>
  <c r="L3497" i="1"/>
  <c r="K3660" i="1"/>
  <c r="M64" i="1"/>
  <c r="L1253" i="1"/>
  <c r="L3809" i="1"/>
  <c r="K3932" i="1"/>
  <c r="M336" i="1"/>
  <c r="L1525" i="1"/>
  <c r="L4081" i="1"/>
  <c r="K1970" i="1"/>
  <c r="M608" i="1"/>
  <c r="O3793" i="1"/>
  <c r="N693" i="1"/>
  <c r="K1317" i="1"/>
  <c r="K342" i="1"/>
  <c r="L1702" i="1"/>
  <c r="L4706" i="1"/>
  <c r="K2509" i="1"/>
  <c r="M1409" i="1"/>
  <c r="L199" i="1"/>
  <c r="L3618" i="1"/>
  <c r="K3774" i="1"/>
  <c r="M2094" i="1"/>
  <c r="L727" i="1"/>
  <c r="L4147" i="1"/>
  <c r="K4302" i="1"/>
  <c r="M2366" i="1"/>
  <c r="L999" i="1"/>
  <c r="L4419" i="1"/>
  <c r="K4574" i="1"/>
  <c r="M2638" i="1"/>
  <c r="L184" i="1"/>
  <c r="L4691" i="1"/>
  <c r="K4846" i="1"/>
  <c r="M2910" i="1"/>
  <c r="L456" i="1"/>
  <c r="L3385" i="1"/>
  <c r="K2429" i="1"/>
  <c r="M3182" i="1"/>
  <c r="L728" i="1"/>
  <c r="L3732" i="1"/>
  <c r="K3449" i="1"/>
  <c r="M3454" i="1"/>
  <c r="N3434" i="1"/>
  <c r="N3134" i="1"/>
  <c r="K2650" i="1"/>
  <c r="K2331" i="1"/>
  <c r="L1481" i="1"/>
  <c r="L5282" i="1"/>
  <c r="K4176" i="1"/>
  <c r="M2416" i="1"/>
  <c r="L2009" i="1"/>
  <c r="L5198" i="1"/>
  <c r="K4704" i="1"/>
  <c r="M2944" i="1"/>
  <c r="L506" i="1"/>
  <c r="L5073" i="1"/>
  <c r="K2269" i="1"/>
  <c r="M3216" i="1"/>
  <c r="L778" i="1"/>
  <c r="L5257" i="1"/>
  <c r="K3390" i="1"/>
  <c r="M3488" i="1"/>
  <c r="L1050" i="1"/>
  <c r="L4918" i="1"/>
  <c r="K3745" i="1"/>
  <c r="M3760" i="1"/>
  <c r="L1322" i="1"/>
  <c r="L5301" i="1"/>
  <c r="K4017" i="1"/>
  <c r="M2033" i="1"/>
  <c r="L1594" i="1"/>
  <c r="L4845" i="1"/>
  <c r="K4289" i="1"/>
  <c r="M2305" i="1"/>
  <c r="N4519" i="1"/>
  <c r="N4427" i="1"/>
  <c r="O3908" i="1"/>
  <c r="K3865" i="1"/>
  <c r="L236" i="1"/>
  <c r="L4879" i="1"/>
  <c r="K4706" i="1"/>
  <c r="M2706" i="1"/>
  <c r="L764" i="1"/>
  <c r="L4902" i="1"/>
  <c r="K2702" i="1"/>
  <c r="M3234" i="1"/>
  <c r="L1292" i="1"/>
  <c r="L4853" i="1"/>
  <c r="K3811" i="1"/>
  <c r="M3506" i="1"/>
  <c r="L1564" i="1"/>
  <c r="L5260" i="1"/>
  <c r="K4083" i="1"/>
  <c r="M3778" i="1"/>
  <c r="L109" i="1"/>
  <c r="L4710" i="1"/>
  <c r="K4355" i="1"/>
  <c r="M2016" i="1"/>
  <c r="L381" i="1"/>
  <c r="L5210" i="1"/>
  <c r="K4627" i="1"/>
  <c r="M2291" i="1"/>
  <c r="L653" i="1"/>
  <c r="L4438" i="1"/>
  <c r="K4899" i="1"/>
  <c r="M2563" i="1"/>
  <c r="K3754" i="1"/>
  <c r="K3739" i="1"/>
  <c r="K5217" i="1"/>
  <c r="K4503" i="1"/>
  <c r="L348" i="1"/>
  <c r="L5057" i="1"/>
  <c r="K4818" i="1"/>
  <c r="M2562" i="1"/>
  <c r="L620" i="1"/>
  <c r="L3878" i="1"/>
  <c r="K1890" i="1"/>
  <c r="M2834" i="1"/>
  <c r="L892" i="1"/>
  <c r="L5108" i="1"/>
  <c r="K3262" i="1"/>
  <c r="M3106" i="1"/>
  <c r="K4284" i="1"/>
  <c r="K4748" i="1"/>
  <c r="K4697" i="1"/>
  <c r="K5097" i="1"/>
  <c r="L604" i="1"/>
  <c r="L3621" i="1"/>
  <c r="K1722" i="1"/>
  <c r="M2818" i="1"/>
  <c r="L876" i="1"/>
  <c r="L5086" i="1"/>
  <c r="K3214" i="1"/>
  <c r="M3090" i="1"/>
  <c r="L1148" i="1"/>
  <c r="L3244" i="1"/>
  <c r="K3667" i="1"/>
  <c r="M3362" i="1"/>
  <c r="K4860" i="1"/>
  <c r="O2371" i="1"/>
  <c r="O3510" i="1"/>
  <c r="O4089" i="1"/>
  <c r="L860" i="1"/>
  <c r="L5058" i="1"/>
  <c r="K3165" i="1"/>
  <c r="M3074" i="1"/>
  <c r="L1132" i="1"/>
  <c r="L5329" i="1"/>
  <c r="K3648" i="1"/>
  <c r="M3346" i="1"/>
  <c r="L1404" i="1"/>
  <c r="L5037" i="1"/>
  <c r="K3923" i="1"/>
  <c r="M3618" i="1"/>
  <c r="O2174" i="1"/>
  <c r="O3045" i="1"/>
  <c r="O3648" i="1"/>
  <c r="O4123" i="1"/>
  <c r="L1116" i="1"/>
  <c r="L5092" i="1"/>
  <c r="K3629" i="1"/>
  <c r="M3330" i="1"/>
  <c r="L1388" i="1"/>
  <c r="L5009" i="1"/>
  <c r="K3907" i="1"/>
  <c r="M3602" i="1"/>
  <c r="L1660" i="1"/>
  <c r="L5356" i="1"/>
  <c r="K4179" i="1"/>
  <c r="M1122" i="1"/>
  <c r="N1739" i="1"/>
  <c r="N3334" i="1"/>
  <c r="N2139" i="1"/>
  <c r="N354" i="1"/>
  <c r="L1372" i="1"/>
  <c r="L4981" i="1"/>
  <c r="K3891" i="1"/>
  <c r="M3586" i="1"/>
  <c r="L1644" i="1"/>
  <c r="L5340" i="1"/>
  <c r="K4163" i="1"/>
  <c r="M866" i="1"/>
  <c r="L189" i="1"/>
  <c r="L4910" i="1"/>
  <c r="K4435" i="1"/>
  <c r="M2099" i="1"/>
  <c r="N62" i="1"/>
  <c r="N3384" i="1"/>
  <c r="N2445" i="1"/>
  <c r="N2674" i="1"/>
  <c r="L1628" i="1"/>
  <c r="L5324" i="1"/>
  <c r="K4147" i="1"/>
  <c r="M610" i="1"/>
  <c r="L173" i="1"/>
  <c r="L4882" i="1"/>
  <c r="K4419" i="1"/>
  <c r="M2083" i="1"/>
  <c r="L445" i="1"/>
  <c r="L5277" i="1"/>
  <c r="K4691" i="1"/>
  <c r="M2355" i="1"/>
  <c r="N5101" i="1"/>
  <c r="N3964" i="1"/>
  <c r="N4349" i="1"/>
  <c r="N5267" i="1"/>
  <c r="L157" i="1"/>
  <c r="L4854" i="1"/>
  <c r="K4403" i="1"/>
  <c r="M2067" i="1"/>
  <c r="L429" i="1"/>
  <c r="L5261" i="1"/>
  <c r="K4675" i="1"/>
  <c r="M2339" i="1"/>
  <c r="L701" i="1"/>
  <c r="L4784" i="1"/>
  <c r="K1138" i="1"/>
  <c r="M2611" i="1"/>
  <c r="N5241" i="1"/>
  <c r="N5285" i="1"/>
  <c r="N3556" i="1"/>
  <c r="N4237" i="1"/>
  <c r="L413" i="1"/>
  <c r="L5245" i="1"/>
  <c r="K4659" i="1"/>
  <c r="M2323" i="1"/>
  <c r="L685" i="1"/>
  <c r="L4723" i="1"/>
  <c r="K386" i="1"/>
  <c r="M2595" i="1"/>
  <c r="L957" i="1"/>
  <c r="L5211" i="1"/>
  <c r="K3102" i="1"/>
  <c r="M2867" i="1"/>
  <c r="M1745" i="1"/>
  <c r="M2704" i="1"/>
  <c r="M3248" i="1"/>
  <c r="M322" i="1"/>
  <c r="L1487" i="1"/>
  <c r="K948" i="1"/>
  <c r="K2974" i="1"/>
  <c r="M3013" i="1"/>
  <c r="L112" i="1"/>
  <c r="K1220" i="1"/>
  <c r="K3594" i="1"/>
  <c r="M3285" i="1"/>
  <c r="L384" i="1"/>
  <c r="K1492" i="1"/>
  <c r="K3878" i="1"/>
  <c r="M1170" i="1"/>
  <c r="M2160" i="1"/>
  <c r="M2960" i="1"/>
  <c r="M3504" i="1"/>
  <c r="M2049" i="1"/>
  <c r="L96" i="1"/>
  <c r="K1204" i="1"/>
  <c r="K3575" i="1"/>
  <c r="M3269" i="1"/>
  <c r="L368" i="1"/>
  <c r="K1476" i="1"/>
  <c r="K3862" i="1"/>
  <c r="M914" i="1"/>
  <c r="L640" i="1"/>
  <c r="K1748" i="1"/>
  <c r="K4134" i="1"/>
  <c r="N4243" i="1"/>
  <c r="M4437" i="1"/>
  <c r="M5237" i="1"/>
  <c r="M3813" i="1"/>
  <c r="M2392" i="1"/>
  <c r="L3517" i="1"/>
  <c r="K1494" i="1"/>
  <c r="K642" i="1"/>
  <c r="M2664" i="1"/>
  <c r="L1553" i="1"/>
  <c r="K1766" i="1"/>
  <c r="K3130" i="1"/>
  <c r="M2936" i="1"/>
  <c r="L2030" i="1"/>
  <c r="K135" i="1"/>
  <c r="K3639" i="1"/>
  <c r="N4197" i="1"/>
  <c r="L252" i="1"/>
  <c r="L1052" i="1"/>
  <c r="L1596" i="1"/>
  <c r="M2075" i="1"/>
  <c r="L1664" i="1"/>
  <c r="K313" i="1"/>
  <c r="K5113" i="1"/>
  <c r="M2347" i="1"/>
  <c r="L2064" i="1"/>
  <c r="K585" i="1"/>
  <c r="K4457" i="1"/>
  <c r="M2619" i="1"/>
  <c r="L2336" i="1"/>
  <c r="K857" i="1"/>
  <c r="K5099" i="1"/>
  <c r="O4803" i="1"/>
  <c r="L670" i="1"/>
  <c r="L1470" i="1"/>
  <c r="L431" i="1"/>
  <c r="M2331" i="1"/>
  <c r="L2048" i="1"/>
  <c r="K569" i="1"/>
  <c r="K4407" i="1"/>
  <c r="M2603" i="1"/>
  <c r="L2320" i="1"/>
  <c r="K841" i="1"/>
  <c r="K5080" i="1"/>
  <c r="M2875" i="1"/>
  <c r="L2592" i="1"/>
  <c r="K1113" i="1"/>
  <c r="O2713" i="1"/>
  <c r="N726" i="1"/>
  <c r="L5145" i="1"/>
  <c r="L3962" i="1"/>
  <c r="L4506" i="1"/>
  <c r="M3871" i="1"/>
  <c r="L2578" i="1"/>
  <c r="K1451" i="1"/>
  <c r="N1548" i="1"/>
  <c r="M4143" i="1"/>
  <c r="L2850" i="1"/>
  <c r="K12" i="1"/>
  <c r="N463" i="1"/>
  <c r="M4415" i="1"/>
  <c r="L3122" i="1"/>
  <c r="K284" i="1"/>
  <c r="N3061" i="1"/>
  <c r="N982" i="1"/>
  <c r="L3319" i="1"/>
  <c r="L4218" i="1"/>
  <c r="L4762" i="1"/>
  <c r="M4127" i="1"/>
  <c r="L2834" i="1"/>
  <c r="K1707" i="1"/>
  <c r="N207" i="1"/>
  <c r="M4399" i="1"/>
  <c r="L3106" i="1"/>
  <c r="K268" i="1"/>
  <c r="N2805" i="1"/>
  <c r="M4671" i="1"/>
  <c r="L370" i="1"/>
  <c r="K540" i="1"/>
  <c r="N3095" i="1"/>
  <c r="M4280" i="1"/>
  <c r="M3919" i="1"/>
  <c r="L2626" i="1"/>
  <c r="K1499" i="1"/>
  <c r="N285" i="1"/>
  <c r="M4191" i="1"/>
  <c r="L2898" i="1"/>
  <c r="K60" i="1"/>
  <c r="L687" i="1"/>
  <c r="M4175" i="1"/>
  <c r="L2882" i="1"/>
  <c r="K44" i="1"/>
  <c r="N975" i="1"/>
  <c r="M4447" i="1"/>
  <c r="L3154" i="1"/>
  <c r="K316" i="1"/>
  <c r="L4680" i="1"/>
  <c r="M4431" i="1"/>
  <c r="L3138" i="1"/>
  <c r="K300" i="1"/>
  <c r="N3317" i="1"/>
  <c r="M4703" i="1"/>
  <c r="L882" i="1"/>
  <c r="K572" i="1"/>
  <c r="K148" i="1"/>
  <c r="M4687" i="1"/>
  <c r="L626" i="1"/>
  <c r="K556" i="1"/>
  <c r="N3351" i="1"/>
  <c r="M4959" i="1"/>
  <c r="L1863" i="1"/>
  <c r="K828" i="1"/>
  <c r="K2340" i="1"/>
  <c r="M4943" i="1"/>
  <c r="L1839" i="1"/>
  <c r="K812" i="1"/>
  <c r="N3401" i="1"/>
  <c r="M5215" i="1"/>
  <c r="L2163" i="1"/>
  <c r="K1084" i="1"/>
  <c r="K4373" i="1"/>
  <c r="M5199" i="1"/>
  <c r="L2147" i="1"/>
  <c r="K1068" i="1"/>
  <c r="N3675" i="1"/>
  <c r="M3101" i="1"/>
  <c r="L2419" i="1"/>
  <c r="K1340" i="1"/>
  <c r="M1751" i="1"/>
  <c r="M2845" i="1"/>
  <c r="L2403" i="1"/>
  <c r="K1324" i="1"/>
  <c r="N2158" i="1"/>
  <c r="M3719" i="1"/>
  <c r="L2675" i="1"/>
  <c r="K1596" i="1"/>
  <c r="M2213" i="1"/>
  <c r="M3691" i="1"/>
  <c r="L2659" i="1"/>
  <c r="K1580" i="1"/>
  <c r="N2720" i="1"/>
  <c r="M4000" i="1"/>
  <c r="L2931" i="1"/>
  <c r="K1852" i="1"/>
  <c r="M4552" i="1"/>
  <c r="M3984" i="1"/>
  <c r="L2915" i="1"/>
  <c r="K1836" i="1"/>
  <c r="N3758" i="1"/>
  <c r="M4256" i="1"/>
  <c r="L3187" i="1"/>
  <c r="K109" i="1"/>
  <c r="L959" i="1"/>
  <c r="M4240" i="1"/>
  <c r="L3171" i="1"/>
  <c r="K93" i="1"/>
  <c r="N3760" i="1"/>
  <c r="M4512" i="1"/>
  <c r="L1410" i="1"/>
  <c r="K365" i="1"/>
  <c r="L4952" i="1"/>
  <c r="M4496" i="1"/>
  <c r="L1329" i="1"/>
  <c r="K349" i="1"/>
  <c r="N3778" i="1"/>
  <c r="M4768" i="1"/>
  <c r="L1979" i="1"/>
  <c r="K621" i="1"/>
  <c r="K420" i="1"/>
  <c r="M4752" i="1"/>
  <c r="L1955" i="1"/>
  <c r="K605" i="1"/>
  <c r="N3956" i="1"/>
  <c r="M5024" i="1"/>
  <c r="L2244" i="1"/>
  <c r="K877" i="1"/>
  <c r="L1353" i="1"/>
  <c r="M3835" i="1"/>
  <c r="L4123" i="1"/>
  <c r="K1875" i="1"/>
  <c r="M1162" i="1"/>
  <c r="M4107" i="1"/>
  <c r="L4395" i="1"/>
  <c r="K2199" i="1"/>
  <c r="L4118" i="1"/>
  <c r="L939" i="1"/>
  <c r="L5320" i="1"/>
  <c r="K3568" i="1"/>
  <c r="M3393" i="1"/>
  <c r="L1211" i="1"/>
  <c r="L4899" i="1"/>
  <c r="K3858" i="1"/>
  <c r="K4900" i="1"/>
  <c r="L46" i="1"/>
  <c r="L4788" i="1"/>
  <c r="K4148" i="1"/>
  <c r="M3651" i="1"/>
  <c r="L318" i="1"/>
  <c r="L5231" i="1"/>
  <c r="K4420" i="1"/>
  <c r="K4135" i="1"/>
  <c r="J2269" i="1"/>
  <c r="I1627" i="1"/>
  <c r="H317" i="1"/>
  <c r="H3647" i="1"/>
  <c r="G3608" i="1"/>
  <c r="F2909" i="1"/>
  <c r="E403" i="1"/>
  <c r="K4970" i="1"/>
  <c r="J3774" i="1"/>
  <c r="I1978" i="1"/>
  <c r="H589" i="1"/>
  <c r="H5341" i="1"/>
  <c r="G3912" i="1"/>
  <c r="F96" i="1"/>
  <c r="E675" i="1"/>
  <c r="K4947" i="1"/>
  <c r="J3758" i="1"/>
  <c r="I1961" i="1"/>
  <c r="H573" i="1"/>
  <c r="H3961" i="1"/>
  <c r="G3896" i="1"/>
  <c r="F3165" i="1"/>
  <c r="E659" i="1"/>
  <c r="K5270" i="1"/>
  <c r="J4030" i="1"/>
  <c r="I2237" i="1"/>
  <c r="H845" i="1"/>
  <c r="H5113" i="1"/>
  <c r="G4168" i="1"/>
  <c r="F1758" i="1"/>
  <c r="E931" i="1"/>
  <c r="K5254" i="1"/>
  <c r="J4014" i="1"/>
  <c r="I2221" i="1"/>
  <c r="H829" i="1"/>
  <c r="H5048" i="1"/>
  <c r="G4152" i="1"/>
  <c r="F1727" i="1"/>
  <c r="E915" i="1"/>
  <c r="K3882" i="1"/>
  <c r="J4286" i="1"/>
  <c r="I2493" i="1"/>
  <c r="H1101" i="1"/>
  <c r="H3929" i="1"/>
  <c r="G4424" i="1"/>
  <c r="F2094" i="1"/>
  <c r="E1187" i="1"/>
  <c r="K3787" i="1"/>
  <c r="J4270" i="1"/>
  <c r="I2477" i="1"/>
  <c r="H1085" i="1"/>
  <c r="H3801" i="1"/>
  <c r="G4408" i="1"/>
  <c r="F2078" i="1"/>
  <c r="E1171" i="1"/>
  <c r="K4825" i="1"/>
  <c r="J4542" i="1"/>
  <c r="I2749" i="1"/>
  <c r="H46" i="1"/>
  <c r="H5298" i="1"/>
  <c r="G4680" i="1"/>
  <c r="P4394" i="1"/>
  <c r="N3199" i="1"/>
  <c r="N2706" i="1"/>
  <c r="N5071" i="1"/>
  <c r="N1898" i="1"/>
  <c r="N3732" i="1"/>
  <c r="N4262" i="1"/>
  <c r="N4712" i="1"/>
  <c r="N3739" i="1"/>
  <c r="O1257" i="1"/>
  <c r="O2207" i="1"/>
  <c r="O3169" i="1"/>
  <c r="O3812" i="1"/>
  <c r="M172" i="1"/>
  <c r="N4688" i="1"/>
  <c r="L525" i="1"/>
  <c r="N4962" i="1"/>
  <c r="L1599" i="1"/>
  <c r="N3124" i="1"/>
  <c r="L3373" i="1"/>
  <c r="N4023" i="1"/>
  <c r="L834" i="1"/>
  <c r="N4553" i="1"/>
  <c r="L1885" i="1"/>
  <c r="N5275" i="1"/>
  <c r="L2804" i="1"/>
  <c r="O1600" i="1"/>
  <c r="L2199" i="1"/>
  <c r="O930" i="1"/>
  <c r="L2202" i="1"/>
  <c r="O2802" i="1"/>
  <c r="L2908" i="1"/>
  <c r="O4520" i="1"/>
  <c r="N993" i="1"/>
  <c r="O4249" i="1"/>
  <c r="N1634" i="1"/>
  <c r="O3978" i="1"/>
  <c r="N2177" i="1"/>
  <c r="O3803" i="1"/>
  <c r="N2354" i="1"/>
  <c r="O3804" i="1"/>
  <c r="N4222" i="1"/>
  <c r="O3493" i="1"/>
  <c r="N3983" i="1"/>
  <c r="O3398" i="1"/>
  <c r="N3744" i="1"/>
  <c r="M1601" i="1"/>
  <c r="L391" i="1"/>
  <c r="L3811" i="1"/>
  <c r="K3966" i="1"/>
  <c r="M2286" i="1"/>
  <c r="L919" i="1"/>
  <c r="L4339" i="1"/>
  <c r="K4494" i="1"/>
  <c r="M2814" i="1"/>
  <c r="L360" i="1"/>
  <c r="L3208" i="1"/>
  <c r="K1857" i="1"/>
  <c r="M3342" i="1"/>
  <c r="O1930" i="1"/>
  <c r="O2466" i="1"/>
  <c r="N2511" i="1"/>
  <c r="O4985" i="1"/>
  <c r="N2592" i="1"/>
  <c r="O4714" i="1"/>
  <c r="N2913" i="1"/>
  <c r="O4539" i="1"/>
  <c r="N3090" i="1"/>
  <c r="O4540" i="1"/>
  <c r="N4958" i="1"/>
  <c r="O4317" i="1"/>
  <c r="N4719" i="1"/>
  <c r="O4286" i="1"/>
  <c r="N4480" i="1"/>
  <c r="O4079" i="1"/>
  <c r="N4257" i="1"/>
  <c r="O3856" i="1"/>
  <c r="N4018" i="1"/>
  <c r="M2096" i="1"/>
  <c r="L1689" i="1"/>
  <c r="L4006" i="1"/>
  <c r="K4384" i="1"/>
  <c r="M2624" i="1"/>
  <c r="L186" i="1"/>
  <c r="L4726" i="1"/>
  <c r="K4912" i="1"/>
  <c r="M3152" i="1"/>
  <c r="L714" i="1"/>
  <c r="L5332" i="1"/>
  <c r="K3259" i="1"/>
  <c r="O2921" i="1"/>
  <c r="O5026" i="1"/>
  <c r="N1148" i="1"/>
  <c r="O3245" i="1"/>
  <c r="N925" i="1"/>
  <c r="O3086" i="1"/>
  <c r="N974" i="1"/>
  <c r="O3087" i="1"/>
  <c r="N1135" i="1"/>
  <c r="O3312" i="1"/>
  <c r="N1216" i="1"/>
  <c r="O1218" i="1"/>
  <c r="N2997" i="1"/>
  <c r="O1490" i="1"/>
  <c r="N2774" i="1"/>
  <c r="O1915" i="1"/>
  <c r="N2551" i="1"/>
  <c r="O2001" i="1"/>
  <c r="N2344" i="1"/>
  <c r="M757" i="1"/>
  <c r="M2173" i="1"/>
  <c r="L1687" i="1"/>
  <c r="K289" i="1"/>
  <c r="M1285" i="1"/>
  <c r="M3958" i="1"/>
  <c r="L2331" i="1"/>
  <c r="K2194" i="1"/>
  <c r="M1813" i="1"/>
  <c r="M4486" i="1"/>
  <c r="L2859" i="1"/>
  <c r="K2722" i="1"/>
  <c r="M358" i="1"/>
  <c r="O1040" i="1"/>
  <c r="N2168" i="1"/>
  <c r="N63" i="1"/>
  <c r="O2240" i="1"/>
  <c r="N144" i="1"/>
  <c r="O2241" i="1"/>
  <c r="N1838" i="1"/>
  <c r="O2530" i="1"/>
  <c r="N402" i="1"/>
  <c r="O2547" i="1"/>
  <c r="N3510" i="1"/>
  <c r="O2676" i="1"/>
  <c r="N3287" i="1"/>
  <c r="O2741" i="1"/>
  <c r="N3080" i="1"/>
  <c r="O4611" i="1"/>
  <c r="N2857" i="1"/>
  <c r="O4404" i="1"/>
  <c r="N2762" i="1"/>
  <c r="M1095" i="1"/>
  <c r="M3896" i="1"/>
  <c r="L4296" i="1"/>
  <c r="K1927" i="1"/>
  <c r="M1623" i="1"/>
  <c r="M4424" i="1"/>
  <c r="L4824" i="1"/>
  <c r="K2484" i="1"/>
  <c r="M136" i="1"/>
  <c r="M4952" i="1"/>
  <c r="L3097" i="1"/>
  <c r="K3012" i="1"/>
  <c r="M664" i="1"/>
  <c r="N1978" i="1"/>
  <c r="N1249" i="1"/>
  <c r="N4254" i="1"/>
  <c r="K4076" i="1"/>
  <c r="M4787" i="1"/>
  <c r="L2999" i="1"/>
  <c r="K928" i="1"/>
  <c r="M739" i="1"/>
  <c r="M5315" i="1"/>
  <c r="L1983" i="1"/>
  <c r="K1456" i="1"/>
  <c r="M1267" i="1"/>
  <c r="M3876" i="1"/>
  <c r="L2520" i="1"/>
  <c r="K1730" i="1"/>
  <c r="M1539" i="1"/>
  <c r="M4148" i="1"/>
  <c r="L2792" i="1"/>
  <c r="K2128" i="1"/>
  <c r="M1811" i="1"/>
  <c r="M4420" i="1"/>
  <c r="L977" i="1"/>
  <c r="K2400" i="1"/>
  <c r="M52" i="1"/>
  <c r="M4692" i="1"/>
  <c r="L1895" i="1"/>
  <c r="K2672" i="1"/>
  <c r="M324" i="1"/>
  <c r="M4964" i="1"/>
  <c r="L2201" i="1"/>
  <c r="K2944" i="1"/>
  <c r="M596" i="1"/>
  <c r="N4999" i="1"/>
  <c r="N4907" i="1"/>
  <c r="N1170" i="1"/>
  <c r="N3182" i="1"/>
  <c r="M5189" i="1"/>
  <c r="L3002" i="1"/>
  <c r="K3313" i="1"/>
  <c r="M1077" i="1"/>
  <c r="M3725" i="1"/>
  <c r="L2123" i="1"/>
  <c r="K1975" i="1"/>
  <c r="M1605" i="1"/>
  <c r="M4278" i="1"/>
  <c r="L2651" i="1"/>
  <c r="K2514" i="1"/>
  <c r="M1877" i="1"/>
  <c r="M4550" i="1"/>
  <c r="L2923" i="1"/>
  <c r="K2786" i="1"/>
  <c r="M166" i="1"/>
  <c r="M4822" i="1"/>
  <c r="L3252" i="1"/>
  <c r="K3058" i="1"/>
  <c r="M438" i="1"/>
  <c r="M5094" i="1"/>
  <c r="L3655" i="1"/>
  <c r="K3330" i="1"/>
  <c r="M710" i="1"/>
  <c r="M5287" i="1"/>
  <c r="L3927" i="1"/>
  <c r="K3602" i="1"/>
  <c r="M982" i="1"/>
  <c r="N1759" i="1"/>
  <c r="O639" i="1"/>
  <c r="N4077" i="1"/>
  <c r="N5326" i="1"/>
  <c r="M2941" i="1"/>
  <c r="L1776" i="1"/>
  <c r="K673" i="1"/>
  <c r="M1333" i="1"/>
  <c r="M4006" i="1"/>
  <c r="L2379" i="1"/>
  <c r="K2242" i="1"/>
  <c r="M1861" i="1"/>
  <c r="M4534" i="1"/>
  <c r="L2907" i="1"/>
  <c r="K2770" i="1"/>
  <c r="M150" i="1"/>
  <c r="M4806" i="1"/>
  <c r="L3211" i="1"/>
  <c r="K3042" i="1"/>
  <c r="M422" i="1"/>
  <c r="M5078" i="1"/>
  <c r="L3639" i="1"/>
  <c r="K3314" i="1"/>
  <c r="M694" i="1"/>
  <c r="M5350" i="1"/>
  <c r="L3911" i="1"/>
  <c r="K3586" i="1"/>
  <c r="M966" i="1"/>
  <c r="M3576" i="1"/>
  <c r="L4183" i="1"/>
  <c r="K1570" i="1"/>
  <c r="M1238" i="1"/>
  <c r="N3471" i="1"/>
  <c r="O1585" i="1"/>
  <c r="N5173" i="1"/>
  <c r="N4876" i="1"/>
  <c r="M3703" i="1"/>
  <c r="L2107" i="1"/>
  <c r="K1950" i="1"/>
  <c r="M1589" i="1"/>
  <c r="M4262" i="1"/>
  <c r="L2635" i="1"/>
  <c r="K2498" i="1"/>
  <c r="M134" i="1"/>
  <c r="M4790" i="1"/>
  <c r="L3177" i="1"/>
  <c r="K3026" i="1"/>
  <c r="M406" i="1"/>
  <c r="M5062" i="1"/>
  <c r="L3622" i="1"/>
  <c r="K3298" i="1"/>
  <c r="M678" i="1"/>
  <c r="M5334" i="1"/>
  <c r="L3895" i="1"/>
  <c r="K3570" i="1"/>
  <c r="M950" i="1"/>
  <c r="M3548" i="1"/>
  <c r="L4167" i="1"/>
  <c r="K1442" i="1"/>
  <c r="M1222" i="1"/>
  <c r="M3911" i="1"/>
  <c r="L4439" i="1"/>
  <c r="K2083" i="1"/>
  <c r="M1494" i="1"/>
  <c r="N1026" i="1"/>
  <c r="O2095" i="1"/>
  <c r="M163" i="1"/>
  <c r="M1219" i="1"/>
  <c r="M3990" i="1"/>
  <c r="L2363" i="1"/>
  <c r="K2226" i="1"/>
  <c r="M1845" i="1"/>
  <c r="M4518" i="1"/>
  <c r="L2891" i="1"/>
  <c r="K2754" i="1"/>
  <c r="M390" i="1"/>
  <c r="M5046" i="1"/>
  <c r="L3602" i="1"/>
  <c r="K3282" i="1"/>
  <c r="M662" i="1"/>
  <c r="M5318" i="1"/>
  <c r="L3879" i="1"/>
  <c r="K3554" i="1"/>
  <c r="M934" i="1"/>
  <c r="M3526" i="1"/>
  <c r="L4151" i="1"/>
  <c r="K1314" i="1"/>
  <c r="M1206" i="1"/>
  <c r="M3895" i="1"/>
  <c r="L4423" i="1"/>
  <c r="K2067" i="1"/>
  <c r="M1478" i="1"/>
  <c r="M4167" i="1"/>
  <c r="L4695" i="1"/>
  <c r="K2339" i="1"/>
  <c r="M1750" i="1"/>
  <c r="N5141" i="1"/>
  <c r="O2351" i="1"/>
  <c r="M419" i="1"/>
  <c r="M1475" i="1"/>
  <c r="M4246" i="1"/>
  <c r="L2619" i="1"/>
  <c r="K2482" i="1"/>
  <c r="M118" i="1"/>
  <c r="M4774" i="1"/>
  <c r="L3143" i="1"/>
  <c r="K3010" i="1"/>
  <c r="M646" i="1"/>
  <c r="M5302" i="1"/>
  <c r="L3863" i="1"/>
  <c r="K3538" i="1"/>
  <c r="M918" i="1"/>
  <c r="M3498" i="1"/>
  <c r="L4135" i="1"/>
  <c r="K1186" i="1"/>
  <c r="M1190" i="1"/>
  <c r="M3879" i="1"/>
  <c r="L4407" i="1"/>
  <c r="K2051" i="1"/>
  <c r="M1462" i="1"/>
  <c r="M4151" i="1"/>
  <c r="L4679" i="1"/>
  <c r="K2323" i="1"/>
  <c r="M1734" i="1"/>
  <c r="M4423" i="1"/>
  <c r="L4951" i="1"/>
  <c r="K2595" i="1"/>
  <c r="M2006" i="1"/>
  <c r="O3020" i="1"/>
  <c r="O2801" i="1"/>
  <c r="M245" i="1"/>
  <c r="M1301" i="1"/>
  <c r="M4502" i="1"/>
  <c r="L2875" i="1"/>
  <c r="K2738" i="1"/>
  <c r="M374" i="1"/>
  <c r="M5030" i="1"/>
  <c r="L3576" i="1"/>
  <c r="K3266" i="1"/>
  <c r="M902" i="1"/>
  <c r="M3469" i="1"/>
  <c r="L4119" i="1"/>
  <c r="K1058" i="1"/>
  <c r="M1174" i="1"/>
  <c r="M3863" i="1"/>
  <c r="L4391" i="1"/>
  <c r="K2035" i="1"/>
  <c r="M1446" i="1"/>
  <c r="M4135" i="1"/>
  <c r="L4663" i="1"/>
  <c r="K2307" i="1"/>
  <c r="M1718" i="1"/>
  <c r="M4407" i="1"/>
  <c r="L4935" i="1"/>
  <c r="K2579" i="1"/>
  <c r="M1990" i="1"/>
  <c r="M4679" i="1"/>
  <c r="L5207" i="1"/>
  <c r="K2851" i="1"/>
  <c r="M231" i="1"/>
  <c r="O3718" i="1"/>
  <c r="O5071" i="1"/>
  <c r="M2642" i="1"/>
  <c r="M3698" i="1"/>
  <c r="M4968" i="1"/>
  <c r="L3145" i="1"/>
  <c r="K3028" i="1"/>
  <c r="M680" i="1"/>
  <c r="M3372" i="1"/>
  <c r="L3865" i="1"/>
  <c r="K50" i="1"/>
  <c r="M1208" i="1"/>
  <c r="M4073" i="1"/>
  <c r="L4393" i="1"/>
  <c r="K2165" i="1"/>
  <c r="M1480" i="1"/>
  <c r="M4345" i="1"/>
  <c r="L4665" i="1"/>
  <c r="K2437" i="1"/>
  <c r="M1752" i="1"/>
  <c r="M4617" i="1"/>
  <c r="L4937" i="1"/>
  <c r="K2709" i="1"/>
  <c r="M2024" i="1"/>
  <c r="M4889" i="1"/>
  <c r="L1874" i="1"/>
  <c r="K2981" i="1"/>
  <c r="M265" i="1"/>
  <c r="M5161" i="1"/>
  <c r="L3443" i="1"/>
  <c r="K3253" i="1"/>
  <c r="M537" i="1"/>
  <c r="N3888" i="1"/>
  <c r="N5091" i="1"/>
  <c r="L1118" i="1"/>
  <c r="L591" i="1"/>
  <c r="M5197" i="1"/>
  <c r="L3821" i="1"/>
  <c r="K2297" i="1"/>
  <c r="M1244" i="1"/>
  <c r="M5149" i="1"/>
  <c r="L4349" i="1"/>
  <c r="K2825" i="1"/>
  <c r="M1772" i="1"/>
  <c r="M4573" i="1"/>
  <c r="L2236" i="1"/>
  <c r="K609" i="1"/>
  <c r="M173" i="1"/>
  <c r="M3853" i="1"/>
  <c r="L3468" i="1"/>
  <c r="K1962" i="1"/>
  <c r="M445" i="1"/>
  <c r="M3901" i="1"/>
  <c r="L3790" i="1"/>
  <c r="K2250" i="1"/>
  <c r="M717" i="1"/>
  <c r="L259" i="1"/>
  <c r="L4062" i="1"/>
  <c r="K2522" i="1"/>
  <c r="M989" i="1"/>
  <c r="L531" i="1"/>
  <c r="L4334" i="1"/>
  <c r="K2794" i="1"/>
  <c r="M1261" i="1"/>
  <c r="N4144" i="1"/>
  <c r="N2611" i="1"/>
  <c r="L1374" i="1"/>
  <c r="L847" i="1"/>
  <c r="M4461" i="1"/>
  <c r="L4077" i="1"/>
  <c r="K2553" i="1"/>
  <c r="M1500" i="1"/>
  <c r="M4765" i="1"/>
  <c r="L4605" i="1"/>
  <c r="K3081" i="1"/>
  <c r="M157" i="1"/>
  <c r="M4893" i="1"/>
  <c r="L3447" i="1"/>
  <c r="K1937" i="1"/>
  <c r="M429" i="1"/>
  <c r="M5165" i="1"/>
  <c r="L3774" i="1"/>
  <c r="K2234" i="1"/>
  <c r="M701" i="1"/>
  <c r="L243" i="1"/>
  <c r="L4046" i="1"/>
  <c r="K2506" i="1"/>
  <c r="M973" i="1"/>
  <c r="L515" i="1"/>
  <c r="L4318" i="1"/>
  <c r="K2778" i="1"/>
  <c r="M1245" i="1"/>
  <c r="L787" i="1"/>
  <c r="L4590" i="1"/>
  <c r="K354" i="1"/>
  <c r="M1517" i="1"/>
  <c r="O3345" i="1"/>
  <c r="N437" i="1"/>
  <c r="K1061" i="1"/>
  <c r="K86" i="1"/>
  <c r="L1446" i="1"/>
  <c r="L4450" i="1"/>
  <c r="K5101" i="1"/>
  <c r="M1153" i="1"/>
  <c r="L1974" i="1"/>
  <c r="L3207" i="1"/>
  <c r="K3471" i="1"/>
  <c r="M1042" i="1"/>
  <c r="L471" i="1"/>
  <c r="L3891" i="1"/>
  <c r="K4046" i="1"/>
  <c r="M2110" i="1"/>
  <c r="L743" i="1"/>
  <c r="L4163" i="1"/>
  <c r="K4318" i="1"/>
  <c r="M2382" i="1"/>
  <c r="L1015" i="1"/>
  <c r="L4435" i="1"/>
  <c r="K4590" i="1"/>
  <c r="M2654" i="1"/>
  <c r="L200" i="1"/>
  <c r="L4707" i="1"/>
  <c r="K4862" i="1"/>
  <c r="M2926" i="1"/>
  <c r="L472" i="1"/>
  <c r="L3411" i="1"/>
  <c r="K2510" i="1"/>
  <c r="M3198" i="1"/>
  <c r="N3478" i="1"/>
  <c r="N2730" i="1"/>
  <c r="K3621" i="1"/>
  <c r="K2646" i="1"/>
  <c r="L713" i="1"/>
  <c r="L4293" i="1"/>
  <c r="K3258" i="1"/>
  <c r="M3647" i="1"/>
  <c r="L1241" i="1"/>
  <c r="L4943" i="1"/>
  <c r="K3936" i="1"/>
  <c r="M2176" i="1"/>
  <c r="L1769" i="1"/>
  <c r="L4800" i="1"/>
  <c r="K4464" i="1"/>
  <c r="M2448" i="1"/>
  <c r="L10" i="1"/>
  <c r="L5234" i="1"/>
  <c r="K4736" i="1"/>
  <c r="M2720" i="1"/>
  <c r="L282" i="1"/>
  <c r="L4278" i="1"/>
  <c r="K5008" i="1"/>
  <c r="M2992" i="1"/>
  <c r="L554" i="1"/>
  <c r="L5151" i="1"/>
  <c r="K2525" i="1"/>
  <c r="M3264" i="1"/>
  <c r="L826" i="1"/>
  <c r="L4914" i="1"/>
  <c r="K3480" i="1"/>
  <c r="M3536" i="1"/>
  <c r="N4263" i="1"/>
  <c r="N4171" i="1"/>
  <c r="O754" i="1"/>
  <c r="K641" i="1"/>
  <c r="L1803" i="1"/>
  <c r="L5289" i="1"/>
  <c r="K4450" i="1"/>
  <c r="M2450" i="1"/>
  <c r="L508" i="1"/>
  <c r="L5274" i="1"/>
  <c r="K4978" i="1"/>
  <c r="M2978" i="1"/>
  <c r="L1036" i="1"/>
  <c r="L5291" i="1"/>
  <c r="K3529" i="1"/>
  <c r="M3250" i="1"/>
  <c r="L1308" i="1"/>
  <c r="L4881" i="1"/>
  <c r="K3827" i="1"/>
  <c r="M3522" i="1"/>
  <c r="L1580" i="1"/>
  <c r="L5276" i="1"/>
  <c r="K4099" i="1"/>
  <c r="M3794" i="1"/>
  <c r="L125" i="1"/>
  <c r="L4774" i="1"/>
  <c r="K4371" i="1"/>
  <c r="M2035" i="1"/>
  <c r="L397" i="1"/>
  <c r="L5228" i="1"/>
  <c r="K4643" i="1"/>
  <c r="M2307" i="1"/>
  <c r="O5029" i="1"/>
  <c r="O4057" i="1"/>
  <c r="M1629" i="1"/>
  <c r="M1829" i="1"/>
  <c r="L910" i="1"/>
  <c r="K403" i="1"/>
  <c r="K5012" i="1"/>
  <c r="M2772" i="1"/>
  <c r="L1438" i="1"/>
  <c r="K931" i="1"/>
  <c r="K3505" i="1"/>
  <c r="M3300" i="1"/>
  <c r="L383" i="1"/>
  <c r="K1459" i="1"/>
  <c r="K4069" i="1"/>
  <c r="M1762" i="1"/>
  <c r="L655" i="1"/>
  <c r="K116" i="1"/>
  <c r="K4341" i="1"/>
  <c r="M2181" i="1"/>
  <c r="L927" i="1"/>
  <c r="K388" i="1"/>
  <c r="K4613" i="1"/>
  <c r="M2453" i="1"/>
  <c r="L1199" i="1"/>
  <c r="K660" i="1"/>
  <c r="K4885" i="1"/>
  <c r="M2725" i="1"/>
  <c r="L1471" i="1"/>
  <c r="K932" i="1"/>
  <c r="K2893" i="1"/>
  <c r="M2997" i="1"/>
  <c r="M155" i="1"/>
  <c r="M955" i="1"/>
  <c r="M1499" i="1"/>
  <c r="M60" i="1"/>
  <c r="L1022" i="1"/>
  <c r="K515" i="1"/>
  <c r="K1729" i="1"/>
  <c r="M2628" i="1"/>
  <c r="L1294" i="1"/>
  <c r="K787" i="1"/>
  <c r="K3224" i="1"/>
  <c r="M2900" i="1"/>
  <c r="L1566" i="1"/>
  <c r="K1059" i="1"/>
  <c r="K3669" i="1"/>
  <c r="M3172" i="1"/>
  <c r="M411" i="1"/>
  <c r="M1211" i="1"/>
  <c r="M1755" i="1"/>
  <c r="M316" i="1"/>
  <c r="L1278" i="1"/>
  <c r="K771" i="1"/>
  <c r="K3167" i="1"/>
  <c r="M2884" i="1"/>
  <c r="L1550" i="1"/>
  <c r="K1043" i="1"/>
  <c r="K3652" i="1"/>
  <c r="M3156" i="1"/>
  <c r="L239" i="1"/>
  <c r="K1315" i="1"/>
  <c r="K3925" i="1"/>
  <c r="M3428" i="1"/>
  <c r="M397" i="1"/>
  <c r="M1197" i="1"/>
  <c r="M1741" i="1"/>
  <c r="M414" i="1"/>
  <c r="L1534" i="1"/>
  <c r="K1027" i="1"/>
  <c r="K3631" i="1"/>
  <c r="M3140" i="1"/>
  <c r="L223" i="1"/>
  <c r="K1299" i="1"/>
  <c r="K3909" i="1"/>
  <c r="M3412" i="1"/>
  <c r="L495" i="1"/>
  <c r="K1571" i="1"/>
  <c r="K4181" i="1"/>
  <c r="M2018" i="1"/>
  <c r="M653" i="1"/>
  <c r="M1453" i="1"/>
  <c r="M126" i="1"/>
  <c r="M670" i="1"/>
  <c r="L207" i="1"/>
  <c r="K1283" i="1"/>
  <c r="K3893" i="1"/>
  <c r="M3396" i="1"/>
  <c r="L479" i="1"/>
  <c r="K1555" i="1"/>
  <c r="K4165" i="1"/>
  <c r="M1998" i="1"/>
  <c r="L751" i="1"/>
  <c r="K212" i="1"/>
  <c r="K4437" i="1"/>
  <c r="M2277" i="1"/>
  <c r="M1023" i="1"/>
  <c r="M32" i="1"/>
  <c r="M576" i="1"/>
  <c r="M1120" i="1"/>
  <c r="L463" i="1"/>
  <c r="K1539" i="1"/>
  <c r="K4149" i="1"/>
  <c r="M1969" i="1"/>
  <c r="L735" i="1"/>
  <c r="K196" i="1"/>
  <c r="K4421" i="1"/>
  <c r="M2261" i="1"/>
  <c r="L1007" i="1"/>
  <c r="K468" i="1"/>
  <c r="K4693" i="1"/>
  <c r="M2533" i="1"/>
  <c r="M1279" i="1"/>
  <c r="M288" i="1"/>
  <c r="M832" i="1"/>
  <c r="M1376" i="1"/>
  <c r="L719" i="1"/>
  <c r="K180" i="1"/>
  <c r="K4405" i="1"/>
  <c r="M2245" i="1"/>
  <c r="L991" i="1"/>
  <c r="K452" i="1"/>
  <c r="K4677" i="1"/>
  <c r="M2517" i="1"/>
  <c r="L1263" i="1"/>
  <c r="K724" i="1"/>
  <c r="K1154" i="1"/>
  <c r="M2789" i="1"/>
  <c r="M786" i="1"/>
  <c r="M2622" i="1"/>
  <c r="M3166" i="1"/>
  <c r="M3710" i="1"/>
  <c r="L975" i="1"/>
  <c r="K436" i="1"/>
  <c r="K4661" i="1"/>
  <c r="M2501" i="1"/>
  <c r="L1247" i="1"/>
  <c r="K708" i="1"/>
  <c r="K513" i="1"/>
  <c r="M2773" i="1"/>
  <c r="L1519" i="1"/>
  <c r="K980" i="1"/>
  <c r="K3114" i="1"/>
  <c r="M3045" i="1"/>
  <c r="M2078" i="1"/>
  <c r="M2878" i="1"/>
  <c r="M3422" i="1"/>
  <c r="M1898" i="1"/>
  <c r="L1231" i="1"/>
  <c r="K692" i="1"/>
  <c r="K4917" i="1"/>
  <c r="M2757" i="1"/>
  <c r="L1503" i="1"/>
  <c r="K964" i="1"/>
  <c r="K3050" i="1"/>
  <c r="M3029" i="1"/>
  <c r="L128" i="1"/>
  <c r="K1236" i="1"/>
  <c r="K3613" i="1"/>
  <c r="N161" i="1"/>
  <c r="M4291" i="1"/>
  <c r="M5091" i="1"/>
  <c r="M3595" i="1"/>
  <c r="M1646" i="1"/>
  <c r="L3005" i="1"/>
  <c r="K982" i="1"/>
  <c r="K3737" i="1"/>
  <c r="M2152" i="1"/>
  <c r="L3277" i="1"/>
  <c r="K1254" i="1"/>
  <c r="K4009" i="1"/>
  <c r="M2424" i="1"/>
  <c r="L3549" i="1"/>
  <c r="K1526" i="1"/>
  <c r="K1794" i="1"/>
  <c r="N1840" i="1"/>
  <c r="M4547" i="1"/>
  <c r="M5347" i="1"/>
  <c r="M3924" i="1"/>
  <c r="M2136" i="1"/>
  <c r="L3261" i="1"/>
  <c r="K1238" i="1"/>
  <c r="K3993" i="1"/>
  <c r="M2408" i="1"/>
  <c r="L3533" i="1"/>
  <c r="K1510" i="1"/>
  <c r="K1394" i="1"/>
  <c r="M2680" i="1"/>
  <c r="L1614" i="1"/>
  <c r="K1782" i="1"/>
  <c r="K3183" i="1"/>
  <c r="N3941" i="1"/>
  <c r="L1819" i="1"/>
  <c r="L796" i="1"/>
  <c r="L1340" i="1"/>
  <c r="M738" i="1"/>
  <c r="L3567" i="1"/>
  <c r="K57" i="1"/>
  <c r="K5299" i="1"/>
  <c r="M2091" i="1"/>
  <c r="L1698" i="1"/>
  <c r="K329" i="1"/>
  <c r="K5327" i="1"/>
  <c r="M2363" i="1"/>
  <c r="L2080" i="1"/>
  <c r="K601" i="1"/>
  <c r="K4506" i="1"/>
  <c r="N4039" i="1"/>
  <c r="L2506" i="1"/>
  <c r="L1852" i="1"/>
  <c r="L2443" i="1"/>
  <c r="M5086" i="1"/>
  <c r="L1703" i="1"/>
  <c r="K683" i="1"/>
  <c r="N790" i="1"/>
  <c r="M5358" i="1"/>
  <c r="L2082" i="1"/>
  <c r="K955" i="1"/>
  <c r="N1112" i="1"/>
  <c r="M3562" i="1"/>
  <c r="L2354" i="1"/>
  <c r="K1227" i="1"/>
  <c r="N1786" i="1"/>
  <c r="O4293" i="1"/>
  <c r="L5127" i="1"/>
  <c r="L3880" i="1"/>
  <c r="L4424" i="1"/>
  <c r="M5342" i="1"/>
  <c r="L2066" i="1"/>
  <c r="K939" i="1"/>
  <c r="N856" i="1"/>
  <c r="M3540" i="1"/>
  <c r="L2338" i="1"/>
  <c r="K1211" i="1"/>
  <c r="N1530" i="1"/>
  <c r="M3903" i="1"/>
  <c r="L2610" i="1"/>
  <c r="K1483" i="1"/>
  <c r="N29" i="1"/>
  <c r="N312" i="1"/>
  <c r="K613" i="1"/>
  <c r="K1413" i="1"/>
  <c r="K1957" i="1"/>
  <c r="M4001" i="1"/>
  <c r="L3204" i="1"/>
  <c r="K1837" i="1"/>
  <c r="N5302" i="1"/>
  <c r="M4273" i="1"/>
  <c r="L1742" i="1"/>
  <c r="K142" i="1"/>
  <c r="N3504" i="1"/>
  <c r="M4545" i="1"/>
  <c r="L2101" i="1"/>
  <c r="K414" i="1"/>
  <c r="N3396" i="1"/>
  <c r="N568" i="1"/>
  <c r="K869" i="1"/>
  <c r="K1669" i="1"/>
  <c r="K182" i="1"/>
  <c r="M4257" i="1"/>
  <c r="L1711" i="1"/>
  <c r="K126" i="1"/>
  <c r="N3060" i="1"/>
  <c r="M4529" i="1"/>
  <c r="L2085" i="1"/>
  <c r="K398" i="1"/>
  <c r="N5358" i="1"/>
  <c r="M4801" i="1"/>
  <c r="L2357" i="1"/>
  <c r="K670" i="1"/>
  <c r="N4860" i="1"/>
  <c r="M3160" i="1"/>
  <c r="M4049" i="1"/>
  <c r="L146" i="1"/>
  <c r="K1885" i="1"/>
  <c r="N5350" i="1"/>
  <c r="M4321" i="1"/>
  <c r="L1820" i="1"/>
  <c r="K190" i="1"/>
  <c r="M2587" i="1"/>
  <c r="M4305" i="1"/>
  <c r="L1792" i="1"/>
  <c r="K174" i="1"/>
  <c r="N3821" i="1"/>
  <c r="M4577" i="1"/>
  <c r="L2133" i="1"/>
  <c r="K446" i="1"/>
  <c r="M3512" i="1"/>
  <c r="M4561" i="1"/>
  <c r="L2117" i="1"/>
  <c r="K430" i="1"/>
  <c r="N5197" i="1"/>
  <c r="M4833" i="1"/>
  <c r="L2389" i="1"/>
  <c r="K702" i="1"/>
  <c r="M3720" i="1"/>
  <c r="M4817" i="1"/>
  <c r="L2373" i="1"/>
  <c r="K686" i="1"/>
  <c r="N4988" i="1"/>
  <c r="M5089" i="1"/>
  <c r="L2645" i="1"/>
  <c r="K958" i="1"/>
  <c r="M3875" i="1"/>
  <c r="M5073" i="1"/>
  <c r="L2629" i="1"/>
  <c r="K942" i="1"/>
  <c r="N4925" i="1"/>
  <c r="M5345" i="1"/>
  <c r="L2901" i="1"/>
  <c r="K1214" i="1"/>
  <c r="M4021" i="1"/>
  <c r="M5329" i="1"/>
  <c r="L2885" i="1"/>
  <c r="K1198" i="1"/>
  <c r="N5067" i="1"/>
  <c r="M3515" i="1"/>
  <c r="L3157" i="1"/>
  <c r="K1470" i="1"/>
  <c r="M4183" i="1"/>
  <c r="M3493" i="1"/>
  <c r="L3141" i="1"/>
  <c r="K1454" i="1"/>
  <c r="N4364" i="1"/>
  <c r="M3874" i="1"/>
  <c r="L930" i="1"/>
  <c r="K1726" i="1"/>
  <c r="M4409" i="1"/>
  <c r="M3858" i="1"/>
  <c r="L674" i="1"/>
  <c r="K1710" i="1"/>
  <c r="N5338" i="1"/>
  <c r="M4130" i="1"/>
  <c r="L1868" i="1"/>
  <c r="K255" i="1"/>
  <c r="M4555" i="1"/>
  <c r="M4114" i="1"/>
  <c r="L1842" i="1"/>
  <c r="K239" i="1"/>
  <c r="N4749" i="1"/>
  <c r="M4386" i="1"/>
  <c r="L2166" i="1"/>
  <c r="K511" i="1"/>
  <c r="M4333" i="1"/>
  <c r="M4370" i="1"/>
  <c r="L2150" i="1"/>
  <c r="K495" i="1"/>
  <c r="N4284" i="1"/>
  <c r="M4642" i="1"/>
  <c r="L2422" i="1"/>
  <c r="K767" i="1"/>
  <c r="L5" i="1"/>
  <c r="M4626" i="1"/>
  <c r="L2406" i="1"/>
  <c r="K751" i="1"/>
  <c r="N4892" i="1"/>
  <c r="M4898" i="1"/>
  <c r="L2678" i="1"/>
  <c r="K1023" i="1"/>
  <c r="L39" i="1"/>
  <c r="M4882" i="1"/>
  <c r="L2662" i="1"/>
  <c r="K1007" i="1"/>
  <c r="N4413" i="1"/>
  <c r="M5154" i="1"/>
  <c r="L2934" i="1"/>
  <c r="K1279" i="1"/>
  <c r="L5121" i="1"/>
  <c r="M4221" i="1"/>
  <c r="L4237" i="1"/>
  <c r="K2713" i="1"/>
  <c r="M1404" i="1"/>
  <c r="M4285" i="1"/>
  <c r="L4509" i="1"/>
  <c r="K2985" i="1"/>
  <c r="K4594" i="1"/>
  <c r="L1485" i="1"/>
  <c r="L5247" i="1"/>
  <c r="K3892" i="1"/>
  <c r="M3395" i="1"/>
  <c r="L62" i="1"/>
  <c r="L4833" i="1"/>
  <c r="K4164" i="1"/>
  <c r="M2404" i="1"/>
  <c r="L912" i="1"/>
  <c r="K2020" i="1"/>
  <c r="K4406" i="1"/>
  <c r="M2374" i="1"/>
  <c r="L1184" i="1"/>
  <c r="K261" i="1"/>
  <c r="M2260" i="1"/>
  <c r="K5214" i="1"/>
  <c r="J3694" i="1"/>
  <c r="I2511" i="1"/>
  <c r="H1567" i="1"/>
  <c r="G132" i="1"/>
  <c r="G4026" i="1"/>
  <c r="F2400" i="1"/>
  <c r="E2425" i="1"/>
  <c r="K4377" i="1"/>
  <c r="J3984" i="1"/>
  <c r="I2783" i="1"/>
  <c r="H112" i="1"/>
  <c r="G404" i="1"/>
  <c r="G4298" i="1"/>
  <c r="F2672" i="1"/>
  <c r="M3060" i="1"/>
  <c r="K4327" i="1"/>
  <c r="J3968" i="1"/>
  <c r="I2767" i="1"/>
  <c r="H96" i="1"/>
  <c r="G388" i="1"/>
  <c r="G4282" i="1"/>
  <c r="F2656" i="1"/>
  <c r="E2681" i="1"/>
  <c r="K5047" i="1"/>
  <c r="J4240" i="1"/>
  <c r="I1282" i="1"/>
  <c r="H368" i="1"/>
  <c r="G660" i="1"/>
  <c r="G4554" i="1"/>
  <c r="F2928" i="1"/>
  <c r="M1873" i="1"/>
  <c r="K5025" i="1"/>
  <c r="J4224" i="1"/>
  <c r="I1201" i="1"/>
  <c r="H352" i="1"/>
  <c r="G644" i="1"/>
  <c r="G4538" i="1"/>
  <c r="F2912" i="1"/>
  <c r="E2937" i="1"/>
  <c r="K5355" i="1"/>
  <c r="J4496" i="1"/>
  <c r="I1856" i="1"/>
  <c r="H624" i="1"/>
  <c r="G916" i="1"/>
  <c r="G4810" i="1"/>
  <c r="F3184" i="1"/>
  <c r="M3124" i="1"/>
  <c r="K5323" i="1"/>
  <c r="J4480" i="1"/>
  <c r="I1838" i="1"/>
  <c r="H608" i="1"/>
  <c r="G900" i="1"/>
  <c r="G4794" i="1"/>
  <c r="F3168" i="1"/>
  <c r="E3193" i="1"/>
  <c r="K3994" i="1"/>
  <c r="J4752" i="1"/>
  <c r="I2128" i="1"/>
  <c r="H880" i="1"/>
  <c r="G1172" i="1"/>
  <c r="G3043" i="1"/>
  <c r="P4682" i="1"/>
  <c r="O3523" i="1"/>
  <c r="O4156" i="1"/>
  <c r="O4638" i="1"/>
  <c r="O4944" i="1"/>
  <c r="N979" i="1"/>
  <c r="N1301" i="1"/>
  <c r="N1639" i="1"/>
  <c r="N298" i="1"/>
  <c r="N828" i="1"/>
  <c r="N255" i="1"/>
  <c r="N2853" i="1"/>
  <c r="N2170" i="1"/>
  <c r="M5004" i="1"/>
  <c r="O4287" i="1"/>
  <c r="L5357" i="1"/>
  <c r="O4593" i="1"/>
  <c r="K1060" i="1"/>
  <c r="N644" i="1"/>
  <c r="K1350" i="1"/>
  <c r="N966" i="1"/>
  <c r="K169" i="1"/>
  <c r="N1288" i="1"/>
  <c r="K795" i="1"/>
  <c r="N123" i="1"/>
  <c r="K1437" i="1"/>
  <c r="N461" i="1"/>
  <c r="K128" i="1"/>
  <c r="N1407" i="1"/>
  <c r="K2513" i="1"/>
  <c r="N1935" i="1"/>
  <c r="K2979" i="1"/>
  <c r="O4458" i="1"/>
  <c r="N2657" i="1"/>
  <c r="O4283" i="1"/>
  <c r="N2834" i="1"/>
  <c r="O4284" i="1"/>
  <c r="N4702" i="1"/>
  <c r="O4061" i="1"/>
  <c r="N4463" i="1"/>
  <c r="O4030" i="1"/>
  <c r="N4224" i="1"/>
  <c r="O3823" i="1"/>
  <c r="N4001" i="1"/>
  <c r="O3535" i="1"/>
  <c r="N3762" i="1"/>
  <c r="M1074" i="1"/>
  <c r="L1433" i="1"/>
  <c r="L5233" i="1"/>
  <c r="K4128" i="1"/>
  <c r="M2368" i="1"/>
  <c r="L1961" i="1"/>
  <c r="L5122" i="1"/>
  <c r="K4656" i="1"/>
  <c r="M2896" i="1"/>
  <c r="L458" i="1"/>
  <c r="L4995" i="1"/>
  <c r="K2011" i="1"/>
  <c r="M3424" i="1"/>
  <c r="O4652" i="1"/>
  <c r="O3968" i="1"/>
  <c r="N882" i="1"/>
  <c r="O5019" i="1"/>
  <c r="N3610" i="1"/>
  <c r="O5020" i="1"/>
  <c r="N2692" i="1"/>
  <c r="O4797" i="1"/>
  <c r="N5199" i="1"/>
  <c r="O4766" i="1"/>
  <c r="N4960" i="1"/>
  <c r="O4559" i="1"/>
  <c r="N4737" i="1"/>
  <c r="O4336" i="1"/>
  <c r="N4498" i="1"/>
  <c r="O4129" i="1"/>
  <c r="N4355" i="1"/>
  <c r="O4914" i="1"/>
  <c r="N4196" i="1"/>
  <c r="M2130" i="1"/>
  <c r="L188" i="1"/>
  <c r="L4771" i="1"/>
  <c r="K4658" i="1"/>
  <c r="M2658" i="1"/>
  <c r="L716" i="1"/>
  <c r="L4819" i="1"/>
  <c r="K2446" i="1"/>
  <c r="M3186" i="1"/>
  <c r="L1244" i="1"/>
  <c r="L4709" i="1"/>
  <c r="K3763" i="1"/>
  <c r="O784" i="1"/>
  <c r="N1807" i="1"/>
  <c r="N1454" i="1"/>
  <c r="O1975" i="1"/>
  <c r="N1615" i="1"/>
  <c r="O1978" i="1"/>
  <c r="N145" i="1"/>
  <c r="O2274" i="1"/>
  <c r="N3477" i="1"/>
  <c r="O2291" i="1"/>
  <c r="N3254" i="1"/>
  <c r="O2420" i="1"/>
  <c r="N3031" i="1"/>
  <c r="O2485" i="1"/>
  <c r="N2824" i="1"/>
  <c r="O4355" i="1"/>
  <c r="N2601" i="1"/>
  <c r="O4148" i="1"/>
  <c r="N2506" i="1"/>
  <c r="M839" i="1"/>
  <c r="M3549" i="1"/>
  <c r="L4040" i="1"/>
  <c r="K561" i="1"/>
  <c r="M1367" i="1"/>
  <c r="M4168" i="1"/>
  <c r="L4568" i="1"/>
  <c r="K2228" i="1"/>
  <c r="M1895" i="1"/>
  <c r="M4696" i="1"/>
  <c r="L5096" i="1"/>
  <c r="K2756" i="1"/>
  <c r="M408" i="1"/>
  <c r="O428" i="1"/>
  <c r="N4788" i="1"/>
  <c r="N2405" i="1"/>
  <c r="O3010" i="1"/>
  <c r="N2182" i="1"/>
  <c r="O3027" i="1"/>
  <c r="N1904" i="1"/>
  <c r="O3156" i="1"/>
  <c r="N802" i="1"/>
  <c r="O3221" i="1"/>
  <c r="N3560" i="1"/>
  <c r="O5091" i="1"/>
  <c r="N3337" i="1"/>
  <c r="O4884" i="1"/>
  <c r="N3242" i="1"/>
  <c r="O4581" i="1"/>
  <c r="N3131" i="1"/>
  <c r="O4470" i="1"/>
  <c r="N2908" i="1"/>
  <c r="M1145" i="1"/>
  <c r="M4058" i="1"/>
  <c r="L4378" i="1"/>
  <c r="K2102" i="1"/>
  <c r="M1673" i="1"/>
  <c r="M4586" i="1"/>
  <c r="L4906" i="1"/>
  <c r="K2630" i="1"/>
  <c r="M202" i="1"/>
  <c r="M5114" i="1"/>
  <c r="L3350" i="1"/>
  <c r="K3158" i="1"/>
  <c r="M730" i="1"/>
  <c r="N4743" i="1"/>
  <c r="N4651" i="1"/>
  <c r="N1487" i="1"/>
  <c r="N2668" i="1"/>
  <c r="M4933" i="1"/>
  <c r="L2746" i="1"/>
  <c r="K3057" i="1"/>
  <c r="M821" i="1"/>
  <c r="M3149" i="1"/>
  <c r="L1804" i="1"/>
  <c r="K801" i="1"/>
  <c r="M1349" i="1"/>
  <c r="M4022" i="1"/>
  <c r="L2395" i="1"/>
  <c r="K2258" i="1"/>
  <c r="M1621" i="1"/>
  <c r="M4294" i="1"/>
  <c r="L2667" i="1"/>
  <c r="K2530" i="1"/>
  <c r="M1893" i="1"/>
  <c r="M4566" i="1"/>
  <c r="L2939" i="1"/>
  <c r="K2802" i="1"/>
  <c r="M182" i="1"/>
  <c r="M4838" i="1"/>
  <c r="L3284" i="1"/>
  <c r="K3074" i="1"/>
  <c r="M454" i="1"/>
  <c r="M5110" i="1"/>
  <c r="L3671" i="1"/>
  <c r="K3346" i="1"/>
  <c r="M726" i="1"/>
  <c r="O3513" i="1"/>
  <c r="O4537" i="1"/>
  <c r="M1727" i="1"/>
  <c r="M992" i="1"/>
  <c r="M2205" i="1"/>
  <c r="L3832" i="1"/>
  <c r="K3523" i="1"/>
  <c r="M1159" i="1"/>
  <c r="M3960" i="1"/>
  <c r="L4360" i="1"/>
  <c r="K2018" i="1"/>
  <c r="M1687" i="1"/>
  <c r="M4488" i="1"/>
  <c r="L4888" i="1"/>
  <c r="K2548" i="1"/>
  <c r="M1959" i="1"/>
  <c r="M4760" i="1"/>
  <c r="L5160" i="1"/>
  <c r="K2820" i="1"/>
  <c r="M216" i="1"/>
  <c r="M5032" i="1"/>
  <c r="L3287" i="1"/>
  <c r="K3092" i="1"/>
  <c r="M488" i="1"/>
  <c r="M5304" i="1"/>
  <c r="L3673" i="1"/>
  <c r="K3364" i="1"/>
  <c r="M760" i="1"/>
  <c r="M3528" i="1"/>
  <c r="L3945" i="1"/>
  <c r="K690" i="1"/>
  <c r="M1032" i="1"/>
  <c r="O5335" i="1"/>
  <c r="O4315" i="1"/>
  <c r="M2270" i="1"/>
  <c r="M3326" i="1"/>
  <c r="M3627" i="1"/>
  <c r="L4088" i="1"/>
  <c r="K945" i="1"/>
  <c r="M1415" i="1"/>
  <c r="M4216" i="1"/>
  <c r="L4616" i="1"/>
  <c r="K2276" i="1"/>
  <c r="M1943" i="1"/>
  <c r="M4744" i="1"/>
  <c r="L5144" i="1"/>
  <c r="K2804" i="1"/>
  <c r="M200" i="1"/>
  <c r="M5016" i="1"/>
  <c r="L3255" i="1"/>
  <c r="K3076" i="1"/>
  <c r="M472" i="1"/>
  <c r="M5288" i="1"/>
  <c r="L3657" i="1"/>
  <c r="K3348" i="1"/>
  <c r="M744" i="1"/>
  <c r="M3500" i="1"/>
  <c r="L3929" i="1"/>
  <c r="K562" i="1"/>
  <c r="M1016" i="1"/>
  <c r="M3881" i="1"/>
  <c r="L4201" i="1"/>
  <c r="K1954" i="1"/>
  <c r="M1288" i="1"/>
  <c r="O2582" i="1"/>
  <c r="O4571" i="1"/>
  <c r="M2526" i="1"/>
  <c r="M3582" i="1"/>
  <c r="M3944" i="1"/>
  <c r="L4344" i="1"/>
  <c r="K1999" i="1"/>
  <c r="M1671" i="1"/>
  <c r="M4472" i="1"/>
  <c r="L4872" i="1"/>
  <c r="K2532" i="1"/>
  <c r="M184" i="1"/>
  <c r="M5000" i="1"/>
  <c r="L3222" i="1"/>
  <c r="K3060" i="1"/>
  <c r="M456" i="1"/>
  <c r="M5272" i="1"/>
  <c r="L3641" i="1"/>
  <c r="K3332" i="1"/>
  <c r="M728" i="1"/>
  <c r="M3478" i="1"/>
  <c r="L3913" i="1"/>
  <c r="K434" i="1"/>
  <c r="M1000" i="1"/>
  <c r="M3865" i="1"/>
  <c r="L4185" i="1"/>
  <c r="K1928" i="1"/>
  <c r="M1272" i="1"/>
  <c r="M4137" i="1"/>
  <c r="L4457" i="1"/>
  <c r="K2229" i="1"/>
  <c r="M1544" i="1"/>
  <c r="O5241" i="1"/>
  <c r="O4573" i="1"/>
  <c r="M2352" i="1"/>
  <c r="M3408" i="1"/>
  <c r="M4200" i="1"/>
  <c r="L4600" i="1"/>
  <c r="K2260" i="1"/>
  <c r="M1927" i="1"/>
  <c r="M4728" i="1"/>
  <c r="L5128" i="1"/>
  <c r="K2788" i="1"/>
  <c r="M440" i="1"/>
  <c r="M5256" i="1"/>
  <c r="L3624" i="1"/>
  <c r="K3316" i="1"/>
  <c r="M712" i="1"/>
  <c r="M3448" i="1"/>
  <c r="L3897" i="1"/>
  <c r="K306" i="1"/>
  <c r="M984" i="1"/>
  <c r="M3849" i="1"/>
  <c r="L4169" i="1"/>
  <c r="K1904" i="1"/>
  <c r="M1256" i="1"/>
  <c r="M4121" i="1"/>
  <c r="L4441" i="1"/>
  <c r="K2213" i="1"/>
  <c r="M1528" i="1"/>
  <c r="M4393" i="1"/>
  <c r="L4713" i="1"/>
  <c r="K2485" i="1"/>
  <c r="M1800" i="1"/>
  <c r="O4514" i="1"/>
  <c r="O4829" i="1"/>
  <c r="M2608" i="1"/>
  <c r="M3664" i="1"/>
  <c r="M4456" i="1"/>
  <c r="L4856" i="1"/>
  <c r="K2516" i="1"/>
  <c r="M168" i="1"/>
  <c r="M4984" i="1"/>
  <c r="L3179" i="1"/>
  <c r="K3044" i="1"/>
  <c r="M696" i="1"/>
  <c r="M3415" i="1"/>
  <c r="L3881" i="1"/>
  <c r="K178" i="1"/>
  <c r="M968" i="1"/>
  <c r="M3833" i="1"/>
  <c r="L4153" i="1"/>
  <c r="K1873" i="1"/>
  <c r="M1240" i="1"/>
  <c r="M4105" i="1"/>
  <c r="L4425" i="1"/>
  <c r="K2197" i="1"/>
  <c r="M1512" i="1"/>
  <c r="M4377" i="1"/>
  <c r="L4697" i="1"/>
  <c r="K2469" i="1"/>
  <c r="M1784" i="1"/>
  <c r="M4649" i="1"/>
  <c r="L4969" i="1"/>
  <c r="K2741" i="1"/>
  <c r="M25" i="1"/>
  <c r="O2390" i="1"/>
  <c r="O4815" i="1"/>
  <c r="M2386" i="1"/>
  <c r="M3442" i="1"/>
  <c r="M4712" i="1"/>
  <c r="L5112" i="1"/>
  <c r="K2772" i="1"/>
  <c r="M424" i="1"/>
  <c r="M5240" i="1"/>
  <c r="L3604" i="1"/>
  <c r="K3300" i="1"/>
  <c r="M952" i="1"/>
  <c r="M3816" i="1"/>
  <c r="L4137" i="1"/>
  <c r="K1841" i="1"/>
  <c r="M1224" i="1"/>
  <c r="M4089" i="1"/>
  <c r="L4409" i="1"/>
  <c r="K2181" i="1"/>
  <c r="M1496" i="1"/>
  <c r="M4361" i="1"/>
  <c r="L4681" i="1"/>
  <c r="K2453" i="1"/>
  <c r="M1768" i="1"/>
  <c r="M4633" i="1"/>
  <c r="L4953" i="1"/>
  <c r="K2725" i="1"/>
  <c r="M9" i="1"/>
  <c r="M4905" i="1"/>
  <c r="L2172" i="1"/>
  <c r="K2997" i="1"/>
  <c r="M281" i="1"/>
  <c r="N669" i="1"/>
  <c r="N2741" i="1"/>
  <c r="M5141" i="1"/>
  <c r="M4230" i="1"/>
  <c r="M5130" i="1"/>
  <c r="L3371" i="1"/>
  <c r="K3174" i="1"/>
  <c r="M746" i="1"/>
  <c r="M3636" i="1"/>
  <c r="L3979" i="1"/>
  <c r="K1218" i="1"/>
  <c r="M1274" i="1"/>
  <c r="M4219" i="1"/>
  <c r="L4507" i="1"/>
  <c r="K2311" i="1"/>
  <c r="M1546" i="1"/>
  <c r="M4491" i="1"/>
  <c r="L4779" i="1"/>
  <c r="K2583" i="1"/>
  <c r="M1818" i="1"/>
  <c r="M4763" i="1"/>
  <c r="L5051" i="1"/>
  <c r="K2855" i="1"/>
  <c r="M219" i="1"/>
  <c r="M5035" i="1"/>
  <c r="L3148" i="1"/>
  <c r="K3127" i="1"/>
  <c r="M491" i="1"/>
  <c r="M5307" i="1"/>
  <c r="L3607" i="1"/>
  <c r="K3399" i="1"/>
  <c r="M763" i="1"/>
  <c r="O3280" i="1"/>
  <c r="O1962" i="1"/>
  <c r="L3483" i="1"/>
  <c r="L4584" i="1"/>
  <c r="L836" i="1"/>
  <c r="L4639" i="1"/>
  <c r="K1009" i="1"/>
  <c r="M1598" i="1"/>
  <c r="L1364" i="1"/>
  <c r="L3475" i="1"/>
  <c r="K2284" i="1"/>
  <c r="M527" i="1"/>
  <c r="L1892" i="1"/>
  <c r="L4048" i="1"/>
  <c r="K2812" i="1"/>
  <c r="M799" i="1"/>
  <c r="L197" i="1"/>
  <c r="L4320" i="1"/>
  <c r="K3084" i="1"/>
  <c r="M1071" i="1"/>
  <c r="L469" i="1"/>
  <c r="L4592" i="1"/>
  <c r="K1969" i="1"/>
  <c r="M1343" i="1"/>
  <c r="L741" i="1"/>
  <c r="L3018" i="1"/>
  <c r="K3289" i="1"/>
  <c r="M1615" i="1"/>
  <c r="L1013" i="1"/>
  <c r="L3544" i="1"/>
  <c r="K3692" i="1"/>
  <c r="M96" i="1"/>
  <c r="O178" i="1"/>
  <c r="O2229" i="1"/>
  <c r="L3784" i="1"/>
  <c r="L4840" i="1"/>
  <c r="L1092" i="1"/>
  <c r="L2268" i="1"/>
  <c r="K2010" i="1"/>
  <c r="M255" i="1"/>
  <c r="L1620" i="1"/>
  <c r="L3776" i="1"/>
  <c r="K2540" i="1"/>
  <c r="M783" i="1"/>
  <c r="L181" i="1"/>
  <c r="L4304" i="1"/>
  <c r="K3068" i="1"/>
  <c r="M1055" i="1"/>
  <c r="L453" i="1"/>
  <c r="L4576" i="1"/>
  <c r="K1825" i="1"/>
  <c r="M1327" i="1"/>
  <c r="L725" i="1"/>
  <c r="L2796" i="1"/>
  <c r="K3245" i="1"/>
  <c r="M1599" i="1"/>
  <c r="L997" i="1"/>
  <c r="L3523" i="1"/>
  <c r="K3676" i="1"/>
  <c r="M80" i="1"/>
  <c r="L1269" i="1"/>
  <c r="L3825" i="1"/>
  <c r="K3948" i="1"/>
  <c r="M352" i="1"/>
  <c r="N3222" i="1"/>
  <c r="N2474" i="1"/>
  <c r="K3365" i="1"/>
  <c r="K2390" i="1"/>
  <c r="L457" i="1"/>
  <c r="L4037" i="1"/>
  <c r="K1992" i="1"/>
  <c r="M3391" i="1"/>
  <c r="L985" i="1"/>
  <c r="L4565" i="1"/>
  <c r="K3680" i="1"/>
  <c r="M1808" i="1"/>
  <c r="L1513" i="1"/>
  <c r="L5314" i="1"/>
  <c r="K4208" i="1"/>
  <c r="M2192" i="1"/>
  <c r="L1785" i="1"/>
  <c r="L4836" i="1"/>
  <c r="K4480" i="1"/>
  <c r="M2464" i="1"/>
  <c r="L26" i="1"/>
  <c r="L5251" i="1"/>
  <c r="K4752" i="1"/>
  <c r="M2736" i="1"/>
  <c r="L298" i="1"/>
  <c r="L4534" i="1"/>
  <c r="K5024" i="1"/>
  <c r="M3008" i="1"/>
  <c r="L570" i="1"/>
  <c r="L5173" i="1"/>
  <c r="K2606" i="1"/>
  <c r="M3280" i="1"/>
  <c r="N4019" i="1"/>
  <c r="N3491" i="1"/>
  <c r="K3896" i="1"/>
  <c r="K4533" i="1"/>
  <c r="L1035" i="1"/>
  <c r="L3083" i="1"/>
  <c r="K3682" i="1"/>
  <c r="M3745" i="1"/>
  <c r="L1563" i="1"/>
  <c r="L4816" i="1"/>
  <c r="K4210" i="1"/>
  <c r="M2210" i="1"/>
  <c r="L268" i="1"/>
  <c r="L4929" i="1"/>
  <c r="K4738" i="1"/>
  <c r="M2482" i="1"/>
  <c r="L540" i="1"/>
  <c r="L5306" i="1"/>
  <c r="K5010" i="1"/>
  <c r="M2754" i="1"/>
  <c r="L812" i="1"/>
  <c r="L4980" i="1"/>
  <c r="K2958" i="1"/>
  <c r="M3026" i="1"/>
  <c r="L1084" i="1"/>
  <c r="L5326" i="1"/>
  <c r="K3591" i="1"/>
  <c r="M3298" i="1"/>
  <c r="L1356" i="1"/>
  <c r="L4959" i="1"/>
  <c r="K3875" i="1"/>
  <c r="M3570" i="1"/>
  <c r="O4773" i="1"/>
  <c r="O3801" i="1"/>
  <c r="M1373" i="1"/>
  <c r="M740" i="1"/>
  <c r="L654" i="1"/>
  <c r="K147" i="1"/>
  <c r="K4756" i="1"/>
  <c r="M2516" i="1"/>
  <c r="L1182" i="1"/>
  <c r="K675" i="1"/>
  <c r="K2717" i="1"/>
  <c r="M3044" i="1"/>
  <c r="L127" i="1"/>
  <c r="K1203" i="1"/>
  <c r="K3813" i="1"/>
  <c r="M3316" i="1"/>
  <c r="L399" i="1"/>
  <c r="K1475" i="1"/>
  <c r="K4085" i="1"/>
  <c r="M1824" i="1"/>
  <c r="L671" i="1"/>
  <c r="K132" i="1"/>
  <c r="K4357" i="1"/>
  <c r="M2197" i="1"/>
  <c r="L943" i="1"/>
  <c r="K404" i="1"/>
  <c r="K4629" i="1"/>
  <c r="M2469" i="1"/>
  <c r="L1215" i="1"/>
  <c r="K676" i="1"/>
  <c r="K4901" i="1"/>
  <c r="M2741" i="1"/>
  <c r="N1462" i="1"/>
  <c r="N986" i="1"/>
  <c r="M2876" i="1"/>
  <c r="M1008" i="1"/>
  <c r="L225" i="1"/>
  <c r="K853" i="1"/>
  <c r="K3309" i="1"/>
  <c r="M674" i="1"/>
  <c r="L753" i="1"/>
  <c r="K1381" i="1"/>
  <c r="K3960" i="1"/>
  <c r="M2343" i="1"/>
  <c r="L1854" i="1"/>
  <c r="K1909" i="1"/>
  <c r="K4488" i="1"/>
  <c r="M2615" i="1"/>
  <c r="L2173" i="1"/>
  <c r="K150" i="1"/>
  <c r="K4760" i="1"/>
  <c r="M2887" i="1"/>
  <c r="L2445" i="1"/>
  <c r="K422" i="1"/>
  <c r="K2141" i="1"/>
  <c r="M3159" i="1"/>
  <c r="L2717" i="1"/>
  <c r="K694" i="1"/>
  <c r="K3342" i="1"/>
  <c r="M1458" i="1"/>
  <c r="L2989" i="1"/>
  <c r="K966" i="1"/>
  <c r="K3721" i="1"/>
  <c r="O2175" i="1"/>
  <c r="M2002" i="1"/>
  <c r="M2809" i="1"/>
  <c r="M3353" i="1"/>
  <c r="M3253" i="1"/>
  <c r="L337" i="1"/>
  <c r="K965" i="1"/>
  <c r="K3513" i="1"/>
  <c r="M3350" i="1"/>
  <c r="L609" i="1"/>
  <c r="K1237" i="1"/>
  <c r="K3816" i="1"/>
  <c r="M1882" i="1"/>
  <c r="L881" i="1"/>
  <c r="K1509" i="1"/>
  <c r="K4088" i="1"/>
  <c r="O2431" i="1"/>
  <c r="M2265" i="1"/>
  <c r="M3065" i="1"/>
  <c r="M2004" i="1"/>
  <c r="M3078" i="1"/>
  <c r="L593" i="1"/>
  <c r="K1221" i="1"/>
  <c r="K3800" i="1"/>
  <c r="M1826" i="1"/>
  <c r="L865" i="1"/>
  <c r="K1493" i="1"/>
  <c r="K4072" i="1"/>
  <c r="M2199" i="1"/>
  <c r="L1543" i="1"/>
  <c r="K1765" i="1"/>
  <c r="K4344" i="1"/>
  <c r="O2401" i="1"/>
  <c r="M3003" i="1"/>
  <c r="M2444" i="1"/>
  <c r="M2988" i="1"/>
  <c r="M3334" i="1"/>
  <c r="L849" i="1"/>
  <c r="K1477" i="1"/>
  <c r="K4056" i="1"/>
  <c r="M2183" i="1"/>
  <c r="L1458" i="1"/>
  <c r="K1749" i="1"/>
  <c r="K4328" i="1"/>
  <c r="M2455" i="1"/>
  <c r="L2010" i="1"/>
  <c r="K2021" i="1"/>
  <c r="K4600" i="1"/>
  <c r="O2657" i="1"/>
  <c r="M1729" i="1"/>
  <c r="M2700" i="1"/>
  <c r="M3277" i="1"/>
  <c r="M2167" i="1"/>
  <c r="L1377" i="1"/>
  <c r="K1733" i="1"/>
  <c r="K4312" i="1"/>
  <c r="M2439" i="1"/>
  <c r="L1988" i="1"/>
  <c r="K2005" i="1"/>
  <c r="K4584" i="1"/>
  <c r="M2711" i="1"/>
  <c r="L2269" i="1"/>
  <c r="K246" i="1"/>
  <c r="K4856" i="1"/>
  <c r="O2707" i="1"/>
  <c r="M4031" i="1"/>
  <c r="M4831" i="1"/>
  <c r="M3385" i="1"/>
  <c r="M2423" i="1"/>
  <c r="L1969" i="1"/>
  <c r="K1989" i="1"/>
  <c r="K4568" i="1"/>
  <c r="M2695" i="1"/>
  <c r="L2253" i="1"/>
  <c r="K230" i="1"/>
  <c r="K4840" i="1"/>
  <c r="M2967" i="1"/>
  <c r="L2525" i="1"/>
  <c r="K502" i="1"/>
  <c r="K2559" i="1"/>
  <c r="O2963" i="1"/>
  <c r="M4287" i="1"/>
  <c r="M5087" i="1"/>
  <c r="M3563" i="1"/>
  <c r="M2679" i="1"/>
  <c r="L2237" i="1"/>
  <c r="K214" i="1"/>
  <c r="K4824" i="1"/>
  <c r="M2951" i="1"/>
  <c r="L2509" i="1"/>
  <c r="K486" i="1"/>
  <c r="K2478" i="1"/>
  <c r="M3223" i="1"/>
  <c r="L2781" i="1"/>
  <c r="K758" i="1"/>
  <c r="K3466" i="1"/>
  <c r="O2901" i="1"/>
  <c r="M4161" i="1"/>
  <c r="M4961" i="1"/>
  <c r="M3293" i="1"/>
  <c r="M2935" i="1"/>
  <c r="L2493" i="1"/>
  <c r="K470" i="1"/>
  <c r="K2397" i="1"/>
  <c r="M3207" i="1"/>
  <c r="L2765" i="1"/>
  <c r="K742" i="1"/>
  <c r="K3436" i="1"/>
  <c r="M1777" i="1"/>
  <c r="L3037" i="1"/>
  <c r="K1014" i="1"/>
  <c r="K3769" i="1"/>
  <c r="O3157" i="1"/>
  <c r="M4417" i="1"/>
  <c r="M5217" i="1"/>
  <c r="M3771" i="1"/>
  <c r="M3191" i="1"/>
  <c r="L2749" i="1"/>
  <c r="K726" i="1"/>
  <c r="K3406" i="1"/>
  <c r="M1713" i="1"/>
  <c r="L3021" i="1"/>
  <c r="K998" i="1"/>
  <c r="K3753" i="1"/>
  <c r="M2168" i="1"/>
  <c r="L3293" i="1"/>
  <c r="K1270" i="1"/>
  <c r="K4025" i="1"/>
  <c r="N3272" i="1"/>
  <c r="L1497" i="1"/>
  <c r="L266" i="1"/>
  <c r="L810" i="1"/>
  <c r="M2810" i="1"/>
  <c r="L3055" i="1"/>
  <c r="K1432" i="1"/>
  <c r="K4298" i="1"/>
  <c r="M3082" i="1"/>
  <c r="L3327" i="1"/>
  <c r="K1704" i="1"/>
  <c r="K5035" i="1"/>
  <c r="M1250" i="1"/>
  <c r="L3599" i="1"/>
  <c r="K89" i="1"/>
  <c r="K5331" i="1"/>
  <c r="N3528" i="1"/>
  <c r="L1753" i="1"/>
  <c r="L522" i="1"/>
  <c r="L1066" i="1"/>
  <c r="M3066" i="1"/>
  <c r="L3311" i="1"/>
  <c r="K1688" i="1"/>
  <c r="K5014" i="1"/>
  <c r="M994" i="1"/>
  <c r="L3583" i="1"/>
  <c r="K73" i="1"/>
  <c r="K5315" i="1"/>
  <c r="M2107" i="1"/>
  <c r="L1730" i="1"/>
  <c r="K345" i="1"/>
  <c r="K1762" i="1"/>
  <c r="N3783" i="1"/>
  <c r="L2250" i="1"/>
  <c r="L754" i="1"/>
  <c r="L2187" i="1"/>
  <c r="M4830" i="1"/>
  <c r="L3585" i="1"/>
  <c r="K427" i="1"/>
  <c r="N724" i="1"/>
  <c r="M5102" i="1"/>
  <c r="L1735" i="1"/>
  <c r="K699" i="1"/>
  <c r="N1046" i="1"/>
  <c r="M5351" i="1"/>
  <c r="L2098" i="1"/>
  <c r="K971" i="1"/>
  <c r="N1368" i="1"/>
  <c r="N3833" i="1"/>
  <c r="L4901" i="1"/>
  <c r="L5307" i="1"/>
  <c r="L5292" i="1"/>
  <c r="M5216" i="1"/>
  <c r="L2436" i="1"/>
  <c r="K1069" i="1"/>
  <c r="N3647" i="1"/>
  <c r="M3212" i="1"/>
  <c r="L2708" i="1"/>
  <c r="K1341" i="1"/>
  <c r="N4458" i="1"/>
  <c r="M3770" i="1"/>
  <c r="L2980" i="1"/>
  <c r="K1613" i="1"/>
  <c r="N5317" i="1"/>
  <c r="O3895" i="1"/>
  <c r="K163" i="1"/>
  <c r="K963" i="1"/>
  <c r="K1507" i="1"/>
  <c r="M3117" i="1"/>
  <c r="L2692" i="1"/>
  <c r="K1325" i="1"/>
  <c r="N4202" i="1"/>
  <c r="M3748" i="1"/>
  <c r="L2964" i="1"/>
  <c r="K1597" i="1"/>
  <c r="N4189" i="1"/>
  <c r="M4033" i="1"/>
  <c r="L3236" i="1"/>
  <c r="K1869" i="1"/>
  <c r="N5334" i="1"/>
  <c r="M2457" i="1"/>
  <c r="K2917" i="1"/>
  <c r="K449" i="1"/>
  <c r="K2230" i="1"/>
  <c r="M4131" i="1"/>
  <c r="L2343" i="1"/>
  <c r="K272" i="1"/>
  <c r="N5292" i="1"/>
  <c r="M4403" i="1"/>
  <c r="L2615" i="1"/>
  <c r="K544" i="1"/>
  <c r="M99" i="1"/>
  <c r="M4675" i="1"/>
  <c r="L2887" i="1"/>
  <c r="K816" i="1"/>
  <c r="M371" i="1"/>
  <c r="M2713" i="1"/>
  <c r="K3173" i="1"/>
  <c r="K1905" i="1"/>
  <c r="K2486" i="1"/>
  <c r="M4387" i="1"/>
  <c r="L2599" i="1"/>
  <c r="K528" i="1"/>
  <c r="M83" i="1"/>
  <c r="M4659" i="1"/>
  <c r="L2871" i="1"/>
  <c r="K800" i="1"/>
  <c r="M355" i="1"/>
  <c r="M4931" i="1"/>
  <c r="L194" i="1"/>
  <c r="K1072" i="1"/>
  <c r="M627" i="1"/>
  <c r="L2254" i="1"/>
  <c r="M4179" i="1"/>
  <c r="L2391" i="1"/>
  <c r="K320" i="1"/>
  <c r="N5343" i="1"/>
  <c r="M4451" i="1"/>
  <c r="L2663" i="1"/>
  <c r="K592" i="1"/>
  <c r="L2304" i="1"/>
  <c r="M4435" i="1"/>
  <c r="L2647" i="1"/>
  <c r="K576" i="1"/>
  <c r="M131" i="1"/>
  <c r="M4707" i="1"/>
  <c r="L2919" i="1"/>
  <c r="K848" i="1"/>
  <c r="L2322" i="1"/>
  <c r="M4691" i="1"/>
  <c r="L2903" i="1"/>
  <c r="K832" i="1"/>
  <c r="M387" i="1"/>
  <c r="M4963" i="1"/>
  <c r="L706" i="1"/>
  <c r="K1104" i="1"/>
  <c r="L2948" i="1"/>
  <c r="M4947" i="1"/>
  <c r="L450" i="1"/>
  <c r="K1088" i="1"/>
  <c r="M643" i="1"/>
  <c r="M5219" i="1"/>
  <c r="L1847" i="1"/>
  <c r="K1360" i="1"/>
  <c r="L2087" i="1"/>
  <c r="M5203" i="1"/>
  <c r="L1823" i="1"/>
  <c r="K1344" i="1"/>
  <c r="M899" i="1"/>
  <c r="M3228" i="1"/>
  <c r="L2152" i="1"/>
  <c r="K1616" i="1"/>
  <c r="L1747" i="1"/>
  <c r="M3147" i="1"/>
  <c r="L2136" i="1"/>
  <c r="K1600" i="1"/>
  <c r="M1155" i="1"/>
  <c r="M3751" i="1"/>
  <c r="L2408" i="1"/>
  <c r="K913" i="1"/>
  <c r="L4711" i="1"/>
  <c r="M3723" i="1"/>
  <c r="L2392" i="1"/>
  <c r="K785" i="1"/>
  <c r="M1411" i="1"/>
  <c r="M4020" i="1"/>
  <c r="L2664" i="1"/>
  <c r="K1994" i="1"/>
  <c r="L4729" i="1"/>
  <c r="M4004" i="1"/>
  <c r="L2648" i="1"/>
  <c r="K1971" i="1"/>
  <c r="M1667" i="1"/>
  <c r="M4276" i="1"/>
  <c r="L2920" i="1"/>
  <c r="K2256" i="1"/>
  <c r="L4843" i="1"/>
  <c r="M4260" i="1"/>
  <c r="L2904" i="1"/>
  <c r="K2240" i="1"/>
  <c r="M1923" i="1"/>
  <c r="M4532" i="1"/>
  <c r="L1598" i="1"/>
  <c r="K2512" i="1"/>
  <c r="L3113" i="1"/>
  <c r="M4516" i="1"/>
  <c r="L1522" i="1"/>
  <c r="K2496" i="1"/>
  <c r="M148" i="1"/>
  <c r="M4788" i="1"/>
  <c r="L2024" i="1"/>
  <c r="K2768" i="1"/>
  <c r="L4128" i="1"/>
  <c r="M4772" i="1"/>
  <c r="L2003" i="1"/>
  <c r="K2752" i="1"/>
  <c r="M404" i="1"/>
  <c r="M5044" i="1"/>
  <c r="L2281" i="1"/>
  <c r="K3024" i="1"/>
  <c r="L3384" i="1"/>
  <c r="M5028" i="1"/>
  <c r="L2265" i="1"/>
  <c r="K3008" i="1"/>
  <c r="M660" i="1"/>
  <c r="M5300" i="1"/>
  <c r="L2537" i="1"/>
  <c r="K3280" i="1"/>
  <c r="K4048" i="1"/>
  <c r="L1252" i="1"/>
  <c r="L3302" i="1"/>
  <c r="K2172" i="1"/>
  <c r="M159" i="1"/>
  <c r="L1524" i="1"/>
  <c r="L3680" i="1"/>
  <c r="K2444" i="1"/>
  <c r="M2338" i="1"/>
  <c r="L656" i="1"/>
  <c r="K1764" i="1"/>
  <c r="K4150" i="1"/>
  <c r="M2118" i="1"/>
  <c r="L928" i="1"/>
  <c r="K5" i="1"/>
  <c r="M135" i="1"/>
  <c r="M2952" i="1"/>
  <c r="L2046" i="1"/>
  <c r="K151" i="1"/>
  <c r="K3658" i="1"/>
  <c r="M3224" i="1"/>
  <c r="L2318" i="1"/>
  <c r="K423" i="1"/>
  <c r="M3208" i="1"/>
  <c r="J1363" i="1"/>
  <c r="J4066" i="1"/>
  <c r="I1663" i="1"/>
  <c r="H1796" i="1"/>
  <c r="G166" i="1"/>
  <c r="G4476" i="1"/>
  <c r="F4626" i="1"/>
  <c r="E2651" i="1"/>
  <c r="J1635" i="1"/>
  <c r="J4338" i="1"/>
  <c r="I2000" i="1"/>
  <c r="H2113" i="1"/>
  <c r="G438" i="1"/>
  <c r="G4748" i="1"/>
  <c r="F4898" i="1"/>
  <c r="M2635" i="1"/>
  <c r="J1619" i="1"/>
  <c r="J4322" i="1"/>
  <c r="I1983" i="1"/>
  <c r="H2097" i="1"/>
  <c r="G422" i="1"/>
  <c r="G4732" i="1"/>
  <c r="F4882" i="1"/>
  <c r="E2907" i="1"/>
  <c r="J1891" i="1"/>
  <c r="J4594" i="1"/>
  <c r="I2258" i="1"/>
  <c r="H2369" i="1"/>
  <c r="G694" i="1"/>
  <c r="G5004" i="1"/>
  <c r="F130" i="1"/>
  <c r="M3590" i="1"/>
  <c r="J1875" i="1"/>
  <c r="J4578" i="1"/>
  <c r="I2242" i="1"/>
  <c r="H2353" i="1"/>
  <c r="G678" i="1"/>
  <c r="G4988" i="1"/>
  <c r="F5138" i="1"/>
  <c r="E3163" i="1"/>
  <c r="J116" i="1"/>
  <c r="J4850" i="1"/>
  <c r="I2514" i="1"/>
  <c r="H2625" i="1"/>
  <c r="G950" i="1"/>
  <c r="G2787" i="1"/>
  <c r="F3263" i="1"/>
  <c r="M3789" i="1"/>
  <c r="J100" i="1"/>
  <c r="J4834" i="1"/>
  <c r="I2498" i="1"/>
  <c r="H2609" i="1"/>
  <c r="G934" i="1"/>
  <c r="G2596" i="1"/>
  <c r="F3229" i="1"/>
  <c r="E3419" i="1"/>
  <c r="J372" i="1"/>
  <c r="J5106" i="1"/>
  <c r="I2770" i="1"/>
  <c r="H2881" i="1"/>
  <c r="G1206" i="1"/>
  <c r="G3421" i="1"/>
  <c r="P5258" i="1"/>
  <c r="N1137" i="1"/>
  <c r="N4574" i="1"/>
  <c r="N4832" i="1"/>
  <c r="N5106" i="1"/>
  <c r="N3549" i="1"/>
  <c r="N4167" i="1"/>
  <c r="N4697" i="1"/>
  <c r="N4924" i="1"/>
  <c r="O2925" i="1"/>
  <c r="O2432" i="1"/>
  <c r="O3458" i="1"/>
  <c r="O3046" i="1"/>
  <c r="L2732" i="1"/>
  <c r="N4465" i="1"/>
  <c r="K4771" i="1"/>
  <c r="N4819" i="1"/>
  <c r="K3339" i="1"/>
  <c r="N2627" i="1"/>
  <c r="K4105" i="1"/>
  <c r="N3832" i="1"/>
  <c r="K5332" i="1"/>
  <c r="N4634" i="1"/>
  <c r="N617" i="1"/>
  <c r="N3820" i="1"/>
  <c r="N4972" i="1"/>
  <c r="O2622" i="1"/>
  <c r="N5131" i="1"/>
  <c r="O946" i="1"/>
  <c r="M277" i="1"/>
  <c r="O2819" i="1"/>
  <c r="M615" i="1"/>
  <c r="O4764" i="1"/>
  <c r="N5182" i="1"/>
  <c r="O4541" i="1"/>
  <c r="N4943" i="1"/>
  <c r="O4510" i="1"/>
  <c r="N4704" i="1"/>
  <c r="O4303" i="1"/>
  <c r="N4481" i="1"/>
  <c r="O4080" i="1"/>
  <c r="N4242" i="1"/>
  <c r="O3873" i="1"/>
  <c r="N4099" i="1"/>
  <c r="O4578" i="1"/>
  <c r="N3940" i="1"/>
  <c r="M1614" i="1"/>
  <c r="L1755" i="1"/>
  <c r="L5134" i="1"/>
  <c r="K4402" i="1"/>
  <c r="M2402" i="1"/>
  <c r="L460" i="1"/>
  <c r="L5225" i="1"/>
  <c r="K4930" i="1"/>
  <c r="M2930" i="1"/>
  <c r="L988" i="1"/>
  <c r="L5243" i="1"/>
  <c r="K3453" i="1"/>
  <c r="M3458" i="1"/>
  <c r="N1597" i="1"/>
  <c r="N3669" i="1"/>
  <c r="N3871" i="1"/>
  <c r="O1871" i="1"/>
  <c r="N3613" i="1"/>
  <c r="O5246" i="1"/>
  <c r="N2836" i="1"/>
  <c r="O5039" i="1"/>
  <c r="N5217" i="1"/>
  <c r="O4816" i="1"/>
  <c r="N4978" i="1"/>
  <c r="O4609" i="1"/>
  <c r="N4835" i="1"/>
  <c r="N115" i="1"/>
  <c r="N4676" i="1"/>
  <c r="N1923" i="1"/>
  <c r="N4533" i="1"/>
  <c r="N1732" i="1"/>
  <c r="N4470" i="1"/>
  <c r="M2196" i="1"/>
  <c r="L862" i="1"/>
  <c r="K355" i="1"/>
  <c r="K4964" i="1"/>
  <c r="M2724" i="1"/>
  <c r="L1390" i="1"/>
  <c r="K883" i="1"/>
  <c r="K3432" i="1"/>
  <c r="M3252" i="1"/>
  <c r="L335" i="1"/>
  <c r="K1411" i="1"/>
  <c r="K4021" i="1"/>
  <c r="O172" i="1"/>
  <c r="N4532" i="1"/>
  <c r="N2149" i="1"/>
  <c r="O2754" i="1"/>
  <c r="N1839" i="1"/>
  <c r="O2771" i="1"/>
  <c r="N417" i="1"/>
  <c r="O2900" i="1"/>
  <c r="N3511" i="1"/>
  <c r="O2965" i="1"/>
  <c r="N3304" i="1"/>
  <c r="O4835" i="1"/>
  <c r="N3081" i="1"/>
  <c r="O4628" i="1"/>
  <c r="N2986" i="1"/>
  <c r="O4325" i="1"/>
  <c r="N2875" i="1"/>
  <c r="O4214" i="1"/>
  <c r="N2652" i="1"/>
  <c r="M889" i="1"/>
  <c r="M3800" i="1"/>
  <c r="L4122" i="1"/>
  <c r="K1683" i="1"/>
  <c r="M1417" i="1"/>
  <c r="M4330" i="1"/>
  <c r="L4650" i="1"/>
  <c r="K2374" i="1"/>
  <c r="M1945" i="1"/>
  <c r="M4858" i="1"/>
  <c r="L5178" i="1"/>
  <c r="K2902" i="1"/>
  <c r="M474" i="1"/>
  <c r="O3137" i="1"/>
  <c r="O3687" i="1"/>
  <c r="N2439" i="1"/>
  <c r="O1842" i="1"/>
  <c r="N2232" i="1"/>
  <c r="O3763" i="1"/>
  <c r="N2001" i="1"/>
  <c r="O3423" i="1"/>
  <c r="N1809" i="1"/>
  <c r="O5364" i="1"/>
  <c r="N1217" i="1"/>
  <c r="O5061" i="1"/>
  <c r="N3611" i="1"/>
  <c r="O4950" i="1"/>
  <c r="N3388" i="1"/>
  <c r="O4663" i="1"/>
  <c r="N3437" i="1"/>
  <c r="O4360" i="1"/>
  <c r="N3422" i="1"/>
  <c r="M1371" i="1"/>
  <c r="M4220" i="1"/>
  <c r="L4492" i="1"/>
  <c r="K2504" i="1"/>
  <c r="M1899" i="1"/>
  <c r="M4748" i="1"/>
  <c r="L5020" i="1"/>
  <c r="K3032" i="1"/>
  <c r="M444" i="1"/>
  <c r="M5276" i="1"/>
  <c r="L3514" i="1"/>
  <c r="K2025" i="1"/>
  <c r="M972" i="1"/>
  <c r="O5253" i="1"/>
  <c r="O4281" i="1"/>
  <c r="M1471" i="1"/>
  <c r="M736" i="1"/>
  <c r="M5095" i="1"/>
  <c r="L3556" i="1"/>
  <c r="K3267" i="1"/>
  <c r="M903" i="1"/>
  <c r="M3655" i="1"/>
  <c r="L4104" i="1"/>
  <c r="K1073" i="1"/>
  <c r="M1431" i="1"/>
  <c r="M4232" i="1"/>
  <c r="L4632" i="1"/>
  <c r="K2292" i="1"/>
  <c r="M1703" i="1"/>
  <c r="M4504" i="1"/>
  <c r="L4904" i="1"/>
  <c r="K2564" i="1"/>
  <c r="M1975" i="1"/>
  <c r="M4776" i="1"/>
  <c r="L5176" i="1"/>
  <c r="K2836" i="1"/>
  <c r="M232" i="1"/>
  <c r="M5048" i="1"/>
  <c r="L3318" i="1"/>
  <c r="K3108" i="1"/>
  <c r="M504" i="1"/>
  <c r="M5320" i="1"/>
  <c r="L3689" i="1"/>
  <c r="K3380" i="1"/>
  <c r="M776" i="1"/>
  <c r="N1942" i="1"/>
  <c r="N1466" i="1"/>
  <c r="M4735" i="1"/>
  <c r="M3806" i="1"/>
  <c r="M3479" i="1"/>
  <c r="L3914" i="1"/>
  <c r="K65" i="1"/>
  <c r="M1209" i="1"/>
  <c r="M4122" i="1"/>
  <c r="L4442" i="1"/>
  <c r="K2166" i="1"/>
  <c r="M1737" i="1"/>
  <c r="M4650" i="1"/>
  <c r="L4970" i="1"/>
  <c r="K2694" i="1"/>
  <c r="M10" i="1"/>
  <c r="M4922" i="1"/>
  <c r="L2188" i="1"/>
  <c r="K2966" i="1"/>
  <c r="M282" i="1"/>
  <c r="M5194" i="1"/>
  <c r="L3465" i="1"/>
  <c r="K3238" i="1"/>
  <c r="M554" i="1"/>
  <c r="M3180" i="1"/>
  <c r="L3787" i="1"/>
  <c r="K3510" i="1"/>
  <c r="M826" i="1"/>
  <c r="M3764" i="1"/>
  <c r="L4059" i="1"/>
  <c r="K1747" i="1"/>
  <c r="M1098" i="1"/>
  <c r="N1752" i="1"/>
  <c r="N1484" i="1"/>
  <c r="M4609" i="1"/>
  <c r="M3621" i="1"/>
  <c r="M3850" i="1"/>
  <c r="L4170" i="1"/>
  <c r="K1810" i="1"/>
  <c r="M1465" i="1"/>
  <c r="M4378" i="1"/>
  <c r="L4698" i="1"/>
  <c r="K2422" i="1"/>
  <c r="M1993" i="1"/>
  <c r="M4906" i="1"/>
  <c r="L1900" i="1"/>
  <c r="K2950" i="1"/>
  <c r="M266" i="1"/>
  <c r="M5178" i="1"/>
  <c r="L3444" i="1"/>
  <c r="K3222" i="1"/>
  <c r="M538" i="1"/>
  <c r="M3021" i="1"/>
  <c r="L3771" i="1"/>
  <c r="K3494" i="1"/>
  <c r="M810" i="1"/>
  <c r="M3736" i="1"/>
  <c r="L4043" i="1"/>
  <c r="K1697" i="1"/>
  <c r="M1082" i="1"/>
  <c r="M4027" i="1"/>
  <c r="L4315" i="1"/>
  <c r="K2119" i="1"/>
  <c r="M1354" i="1"/>
  <c r="N2008" i="1"/>
  <c r="N1740" i="1"/>
  <c r="M4865" i="1"/>
  <c r="M3938" i="1"/>
  <c r="M4106" i="1"/>
  <c r="L4426" i="1"/>
  <c r="K2150" i="1"/>
  <c r="M1721" i="1"/>
  <c r="M4634" i="1"/>
  <c r="L4954" i="1"/>
  <c r="K2678" i="1"/>
  <c r="M250" i="1"/>
  <c r="M5162" i="1"/>
  <c r="L3418" i="1"/>
  <c r="K3206" i="1"/>
  <c r="M522" i="1"/>
  <c r="M2765" i="1"/>
  <c r="L3755" i="1"/>
  <c r="K3478" i="1"/>
  <c r="M794" i="1"/>
  <c r="M3708" i="1"/>
  <c r="L4027" i="1"/>
  <c r="K1602" i="1"/>
  <c r="M1066" i="1"/>
  <c r="M4011" i="1"/>
  <c r="L4299" i="1"/>
  <c r="K2103" i="1"/>
  <c r="M1338" i="1"/>
  <c r="M4283" i="1"/>
  <c r="L4571" i="1"/>
  <c r="K2375" i="1"/>
  <c r="M1610" i="1"/>
  <c r="N331" i="1"/>
  <c r="N143" i="1"/>
  <c r="M4739" i="1"/>
  <c r="M3828" i="1"/>
  <c r="M4362" i="1"/>
  <c r="L4682" i="1"/>
  <c r="K2406" i="1"/>
  <c r="M1977" i="1"/>
  <c r="M4890" i="1"/>
  <c r="L1111" i="1"/>
  <c r="K2934" i="1"/>
  <c r="M506" i="1"/>
  <c r="M2509" i="1"/>
  <c r="L3739" i="1"/>
  <c r="K3462" i="1"/>
  <c r="M778" i="1"/>
  <c r="M3686" i="1"/>
  <c r="L4011" i="1"/>
  <c r="K1474" i="1"/>
  <c r="M1050" i="1"/>
  <c r="M3995" i="1"/>
  <c r="L4283" i="1"/>
  <c r="K2087" i="1"/>
  <c r="M1322" i="1"/>
  <c r="M4267" i="1"/>
  <c r="L4555" i="1"/>
  <c r="K2359" i="1"/>
  <c r="M1594" i="1"/>
  <c r="M4539" i="1"/>
  <c r="L4827" i="1"/>
  <c r="K2631" i="1"/>
  <c r="M1866" i="1"/>
  <c r="N587" i="1"/>
  <c r="N399" i="1"/>
  <c r="M4995" i="1"/>
  <c r="M4084" i="1"/>
  <c r="M4618" i="1"/>
  <c r="L4938" i="1"/>
  <c r="K2662" i="1"/>
  <c r="M234" i="1"/>
  <c r="M5146" i="1"/>
  <c r="L3397" i="1"/>
  <c r="K3190" i="1"/>
  <c r="M762" i="1"/>
  <c r="M3658" i="1"/>
  <c r="L3995" i="1"/>
  <c r="K1346" i="1"/>
  <c r="M1034" i="1"/>
  <c r="M3979" i="1"/>
  <c r="L4267" i="1"/>
  <c r="K2071" i="1"/>
  <c r="M1306" i="1"/>
  <c r="M4251" i="1"/>
  <c r="L4539" i="1"/>
  <c r="K2343" i="1"/>
  <c r="M1578" i="1"/>
  <c r="M4523" i="1"/>
  <c r="L4811" i="1"/>
  <c r="K2615" i="1"/>
  <c r="M1850" i="1"/>
  <c r="M4795" i="1"/>
  <c r="L5083" i="1"/>
  <c r="K2887" i="1"/>
  <c r="M251" i="1"/>
  <c r="N413" i="1"/>
  <c r="N2485" i="1"/>
  <c r="M4885" i="1"/>
  <c r="M3974" i="1"/>
  <c r="M4874" i="1"/>
  <c r="L5194" i="1"/>
  <c r="K2918" i="1"/>
  <c r="M490" i="1"/>
  <c r="M2253" i="1"/>
  <c r="L3723" i="1"/>
  <c r="K3446" i="1"/>
  <c r="M1018" i="1"/>
  <c r="M3963" i="1"/>
  <c r="L4251" i="1"/>
  <c r="K2055" i="1"/>
  <c r="M1290" i="1"/>
  <c r="M4235" i="1"/>
  <c r="L4523" i="1"/>
  <c r="K2327" i="1"/>
  <c r="M1562" i="1"/>
  <c r="M4507" i="1"/>
  <c r="L4795" i="1"/>
  <c r="K2599" i="1"/>
  <c r="M1834" i="1"/>
  <c r="M4779" i="1"/>
  <c r="L5067" i="1"/>
  <c r="K2871" i="1"/>
  <c r="M235" i="1"/>
  <c r="M5051" i="1"/>
  <c r="L3191" i="1"/>
  <c r="K3143" i="1"/>
  <c r="M507" i="1"/>
  <c r="N4142" i="1"/>
  <c r="N5249" i="1"/>
  <c r="L700" i="1"/>
  <c r="L29" i="1"/>
  <c r="M5292" i="1"/>
  <c r="L3540" i="1"/>
  <c r="K2041" i="1"/>
  <c r="M988" i="1"/>
  <c r="M4717" i="1"/>
  <c r="L4093" i="1"/>
  <c r="K2569" i="1"/>
  <c r="M1516" i="1"/>
  <c r="M4013" i="1"/>
  <c r="L4621" i="1"/>
  <c r="K3097" i="1"/>
  <c r="M1788" i="1"/>
  <c r="M4829" i="1"/>
  <c r="L2492" i="1"/>
  <c r="K737" i="1"/>
  <c r="M189" i="1"/>
  <c r="M4109" i="1"/>
  <c r="L3494" i="1"/>
  <c r="K1985" i="1"/>
  <c r="M461" i="1"/>
  <c r="L3" i="1"/>
  <c r="L3806" i="1"/>
  <c r="K2266" i="1"/>
  <c r="M733" i="1"/>
  <c r="L275" i="1"/>
  <c r="L4078" i="1"/>
  <c r="K2538" i="1"/>
  <c r="M1005" i="1"/>
  <c r="O2694" i="1"/>
  <c r="N371" i="1"/>
  <c r="K611" i="1"/>
  <c r="K52" i="1"/>
  <c r="L934" i="1"/>
  <c r="L3938" i="1"/>
  <c r="K4589" i="1"/>
  <c r="M641" i="1"/>
  <c r="L1462" i="1"/>
  <c r="L4466" i="1"/>
  <c r="K5117" i="1"/>
  <c r="M1169" i="1"/>
  <c r="L1990" i="1"/>
  <c r="L3241" i="1"/>
  <c r="K3498" i="1"/>
  <c r="M1441" i="1"/>
  <c r="L231" i="1"/>
  <c r="L3651" i="1"/>
  <c r="K3806" i="1"/>
  <c r="M1554" i="1"/>
  <c r="L503" i="1"/>
  <c r="L3923" i="1"/>
  <c r="K4078" i="1"/>
  <c r="M2142" i="1"/>
  <c r="L775" i="1"/>
  <c r="L4195" i="1"/>
  <c r="K4350" i="1"/>
  <c r="M2414" i="1"/>
  <c r="L1047" i="1"/>
  <c r="L4467" i="1"/>
  <c r="K4622" i="1"/>
  <c r="M2686" i="1"/>
  <c r="O3743" i="1"/>
  <c r="N627" i="1"/>
  <c r="K867" i="1"/>
  <c r="K308" i="1"/>
  <c r="L1190" i="1"/>
  <c r="L4194" i="1"/>
  <c r="K4845" i="1"/>
  <c r="M897" i="1"/>
  <c r="L1718" i="1"/>
  <c r="L4722" i="1"/>
  <c r="K2590" i="1"/>
  <c r="M1425" i="1"/>
  <c r="L215" i="1"/>
  <c r="L3635" i="1"/>
  <c r="K3790" i="1"/>
  <c r="M1298" i="1"/>
  <c r="L487" i="1"/>
  <c r="L3907" i="1"/>
  <c r="K4062" i="1"/>
  <c r="M2126" i="1"/>
  <c r="L759" i="1"/>
  <c r="L4179" i="1"/>
  <c r="K4334" i="1"/>
  <c r="M2398" i="1"/>
  <c r="L1031" i="1"/>
  <c r="L4451" i="1"/>
  <c r="K4606" i="1"/>
  <c r="M2670" i="1"/>
  <c r="L216" i="1"/>
  <c r="L1726" i="1"/>
  <c r="K4878" i="1"/>
  <c r="M2942" i="1"/>
  <c r="N3763" i="1"/>
  <c r="N1965" i="1"/>
  <c r="K3636" i="1"/>
  <c r="K4277" i="1"/>
  <c r="L779" i="1"/>
  <c r="L5255" i="1"/>
  <c r="K3295" i="1"/>
  <c r="M3489" i="1"/>
  <c r="L1307" i="1"/>
  <c r="L5105" i="1"/>
  <c r="K3954" i="1"/>
  <c r="M1902" i="1"/>
  <c r="L12" i="1"/>
  <c r="L5337" i="1"/>
  <c r="K4482" i="1"/>
  <c r="M2226" i="1"/>
  <c r="L284" i="1"/>
  <c r="L4957" i="1"/>
  <c r="K4754" i="1"/>
  <c r="M2498" i="1"/>
  <c r="L556" i="1"/>
  <c r="L5339" i="1"/>
  <c r="K5026" i="1"/>
  <c r="M2770" i="1"/>
  <c r="L828" i="1"/>
  <c r="L5008" i="1"/>
  <c r="K3037" i="1"/>
  <c r="M3042" i="1"/>
  <c r="L1100" i="1"/>
  <c r="L4942" i="1"/>
  <c r="K3610" i="1"/>
  <c r="M3314" i="1"/>
  <c r="O2644" i="1"/>
  <c r="O4069" i="1"/>
  <c r="M1161" i="1"/>
  <c r="N3741" i="1"/>
  <c r="L1581" i="1"/>
  <c r="L5343" i="1"/>
  <c r="K3988" i="1"/>
  <c r="M3747" i="1"/>
  <c r="L414" i="1"/>
  <c r="L5328" i="1"/>
  <c r="K4516" i="1"/>
  <c r="M2276" i="1"/>
  <c r="L942" i="1"/>
  <c r="K435" i="1"/>
  <c r="K5044" i="1"/>
  <c r="M2548" i="1"/>
  <c r="L1214" i="1"/>
  <c r="K707" i="1"/>
  <c r="K2879" i="1"/>
  <c r="M2820" i="1"/>
  <c r="L1486" i="1"/>
  <c r="K979" i="1"/>
  <c r="K3574" i="1"/>
  <c r="M3092" i="1"/>
  <c r="L175" i="1"/>
  <c r="K1251" i="1"/>
  <c r="K3861" i="1"/>
  <c r="M3364" i="1"/>
  <c r="L447" i="1"/>
  <c r="K1523" i="1"/>
  <c r="K4133" i="1"/>
  <c r="M1937" i="1"/>
  <c r="N1206" i="1"/>
  <c r="N730" i="1"/>
  <c r="M2620" i="1"/>
  <c r="M1582" i="1"/>
  <c r="L1520" i="1"/>
  <c r="K597" i="1"/>
  <c r="K2127" i="1"/>
  <c r="M3238" i="1"/>
  <c r="L497" i="1"/>
  <c r="K1125" i="1"/>
  <c r="K3704" i="1"/>
  <c r="M2087" i="1"/>
  <c r="L786" i="1"/>
  <c r="K1653" i="1"/>
  <c r="K4232" i="1"/>
  <c r="M2359" i="1"/>
  <c r="L1875" i="1"/>
  <c r="K1925" i="1"/>
  <c r="K4504" i="1"/>
  <c r="M2631" i="1"/>
  <c r="L2189" i="1"/>
  <c r="K166" i="1"/>
  <c r="K4776" i="1"/>
  <c r="M2903" i="1"/>
  <c r="L2461" i="1"/>
  <c r="K438" i="1"/>
  <c r="K2222" i="1"/>
  <c r="M3175" i="1"/>
  <c r="L2733" i="1"/>
  <c r="K710" i="1"/>
  <c r="K3374" i="1"/>
  <c r="O4909" i="1"/>
  <c r="N3579" i="1"/>
  <c r="N98" i="1"/>
  <c r="L1171" i="1"/>
  <c r="M2117" i="1"/>
  <c r="L2910" i="1"/>
  <c r="K1015" i="1"/>
  <c r="K5296" i="1"/>
  <c r="M2777" i="1"/>
  <c r="L3438" i="1"/>
  <c r="K1543" i="1"/>
  <c r="K4699" i="1"/>
  <c r="M3305" i="1"/>
  <c r="L1927" i="1"/>
  <c r="K328" i="1"/>
  <c r="K5198" i="1"/>
  <c r="M1950" i="1"/>
  <c r="L2223" i="1"/>
  <c r="K600" i="1"/>
  <c r="K4346" i="1"/>
  <c r="M2250" i="1"/>
  <c r="L2495" i="1"/>
  <c r="K872" i="1"/>
  <c r="K5057" i="1"/>
  <c r="M2522" i="1"/>
  <c r="L2767" i="1"/>
  <c r="K1144" i="1"/>
  <c r="K4231" i="1"/>
  <c r="M2794" i="1"/>
  <c r="L3039" i="1"/>
  <c r="K1416" i="1"/>
  <c r="K4249" i="1"/>
  <c r="N3479" i="1"/>
  <c r="M4971" i="1"/>
  <c r="M3802" i="1"/>
  <c r="M4348" i="1"/>
  <c r="M2361" i="1"/>
  <c r="L3022" i="1"/>
  <c r="K1127" i="1"/>
  <c r="K4794" i="1"/>
  <c r="M2633" i="1"/>
  <c r="L3294" i="1"/>
  <c r="K1399" i="1"/>
  <c r="K4236" i="1"/>
  <c r="M2905" i="1"/>
  <c r="L3566" i="1"/>
  <c r="K1671" i="1"/>
  <c r="K5011" i="1"/>
  <c r="N546" i="1"/>
  <c r="M5227" i="1"/>
  <c r="M4060" i="1"/>
  <c r="M4604" i="1"/>
  <c r="M2617" i="1"/>
  <c r="L3278" i="1"/>
  <c r="K1383" i="1"/>
  <c r="K4172" i="1"/>
  <c r="M2889" i="1"/>
  <c r="L3550" i="1"/>
  <c r="K1655" i="1"/>
  <c r="K4986" i="1"/>
  <c r="M3161" i="1"/>
  <c r="L1697" i="1"/>
  <c r="K184" i="1"/>
  <c r="K5297" i="1"/>
  <c r="N4084" i="1"/>
  <c r="M4653" i="1"/>
  <c r="L739" i="1"/>
  <c r="L1283" i="1"/>
  <c r="M2873" i="1"/>
  <c r="L3534" i="1"/>
  <c r="K1639" i="1"/>
  <c r="K4965" i="1"/>
  <c r="M3145" i="1"/>
  <c r="L1663" i="1"/>
  <c r="K168" i="1"/>
  <c r="K5281" i="1"/>
  <c r="M722" i="1"/>
  <c r="L2063" i="1"/>
  <c r="K440" i="1"/>
  <c r="K3434" i="1"/>
  <c r="N4340" i="1"/>
  <c r="L195" i="1"/>
  <c r="L995" i="1"/>
  <c r="L1539" i="1"/>
  <c r="M3129" i="1"/>
  <c r="L1616" i="1"/>
  <c r="K152" i="1"/>
  <c r="K5265" i="1"/>
  <c r="M466" i="1"/>
  <c r="L2047" i="1"/>
  <c r="K424" i="1"/>
  <c r="K3117" i="1"/>
  <c r="M2074" i="1"/>
  <c r="L2319" i="1"/>
  <c r="K696" i="1"/>
  <c r="K4651" i="1"/>
  <c r="O2933" i="1"/>
  <c r="L421" i="1"/>
  <c r="L1221" i="1"/>
  <c r="L1765" i="1"/>
  <c r="M210" i="1"/>
  <c r="L2031" i="1"/>
  <c r="K408" i="1"/>
  <c r="K2463" i="1"/>
  <c r="M2058" i="1"/>
  <c r="L2303" i="1"/>
  <c r="K680" i="1"/>
  <c r="K4602" i="1"/>
  <c r="M2330" i="1"/>
  <c r="L2575" i="1"/>
  <c r="K952" i="1"/>
  <c r="K5152" i="1"/>
  <c r="O3189" i="1"/>
  <c r="L677" i="1"/>
  <c r="L1477" i="1"/>
  <c r="L2021" i="1"/>
  <c r="M2042" i="1"/>
  <c r="L2287" i="1"/>
  <c r="K664" i="1"/>
  <c r="K4553" i="1"/>
  <c r="M2314" i="1"/>
  <c r="L2559" i="1"/>
  <c r="K936" i="1"/>
  <c r="K5135" i="1"/>
  <c r="M2586" i="1"/>
  <c r="L2831" i="1"/>
  <c r="K1208" i="1"/>
  <c r="K4934" i="1"/>
  <c r="N1331" i="1"/>
  <c r="L455" i="1"/>
  <c r="L168" i="1"/>
  <c r="L712" i="1"/>
  <c r="M2298" i="1"/>
  <c r="L2543" i="1"/>
  <c r="K920" i="1"/>
  <c r="K5116" i="1"/>
  <c r="M2570" i="1"/>
  <c r="L2815" i="1"/>
  <c r="K1192" i="1"/>
  <c r="K4234" i="1"/>
  <c r="M2842" i="1"/>
  <c r="L3087" i="1"/>
  <c r="K1464" i="1"/>
  <c r="K4396" i="1"/>
  <c r="N1587" i="1"/>
  <c r="L711" i="1"/>
  <c r="L424" i="1"/>
  <c r="L968" i="1"/>
  <c r="M2554" i="1"/>
  <c r="L2799" i="1"/>
  <c r="K1176" i="1"/>
  <c r="K5182" i="1"/>
  <c r="M2826" i="1"/>
  <c r="L3071" i="1"/>
  <c r="K1448" i="1"/>
  <c r="K4347" i="1"/>
  <c r="M3098" i="1"/>
  <c r="L3343" i="1"/>
  <c r="K1720" i="1"/>
  <c r="K5058" i="1"/>
  <c r="N2954" i="1"/>
  <c r="L2503" i="1"/>
  <c r="L1591" i="1"/>
  <c r="L2312" i="1"/>
  <c r="M4318" i="1"/>
  <c r="L3073" i="1"/>
  <c r="K1626" i="1"/>
  <c r="O4879" i="1"/>
  <c r="M4590" i="1"/>
  <c r="L3345" i="1"/>
  <c r="K187" i="1"/>
  <c r="O5185" i="1"/>
  <c r="M4862" i="1"/>
  <c r="L3617" i="1"/>
  <c r="K459" i="1"/>
  <c r="N1236" i="1"/>
  <c r="N3210" i="1"/>
  <c r="L2759" i="1"/>
  <c r="L2023" i="1"/>
  <c r="L2568" i="1"/>
  <c r="M4574" i="1"/>
  <c r="L3329" i="1"/>
  <c r="K171" i="1"/>
  <c r="O4929" i="1"/>
  <c r="M4846" i="1"/>
  <c r="L3601" i="1"/>
  <c r="K443" i="1"/>
  <c r="N980" i="1"/>
  <c r="M5118" i="1"/>
  <c r="L1761" i="1"/>
  <c r="K715" i="1"/>
  <c r="N1302" i="1"/>
  <c r="N3523" i="1"/>
  <c r="L5321" i="1"/>
  <c r="L4958" i="1"/>
  <c r="L4931" i="1"/>
  <c r="M4960" i="1"/>
  <c r="L2180" i="1"/>
  <c r="K813" i="1"/>
  <c r="N3218" i="1"/>
  <c r="M5232" i="1"/>
  <c r="L2452" i="1"/>
  <c r="K1085" i="1"/>
  <c r="N3912" i="1"/>
  <c r="M3292" i="1"/>
  <c r="L2724" i="1"/>
  <c r="K1357" i="1"/>
  <c r="N4714" i="1"/>
  <c r="N3947" i="1"/>
  <c r="K2817" i="1"/>
  <c r="K1057" i="1"/>
  <c r="K2306" i="1"/>
  <c r="M5346" i="1"/>
  <c r="L3126" i="1"/>
  <c r="K1471" i="1"/>
  <c r="N2547" i="1"/>
  <c r="M3544" i="1"/>
  <c r="L1772" i="1"/>
  <c r="K1743" i="1"/>
  <c r="N5195" i="1"/>
  <c r="M3907" i="1"/>
  <c r="L2119" i="1"/>
  <c r="K48" i="1"/>
  <c r="N4269" i="1"/>
  <c r="M603" i="1"/>
  <c r="K2771" i="1"/>
  <c r="K3571" i="1"/>
  <c r="K2084" i="1"/>
  <c r="M3516" i="1"/>
  <c r="L1744" i="1"/>
  <c r="K1727" i="1"/>
  <c r="N5163" i="1"/>
  <c r="M3891" i="1"/>
  <c r="L2103" i="1"/>
  <c r="K32" i="1"/>
  <c r="N4141" i="1"/>
  <c r="M4163" i="1"/>
  <c r="L2375" i="1"/>
  <c r="K304" i="1"/>
  <c r="N5327" i="1"/>
  <c r="M2985" i="1"/>
  <c r="K2221" i="1"/>
  <c r="K3992" i="1"/>
  <c r="K4536" i="1"/>
  <c r="M4277" i="1"/>
  <c r="L2090" i="1"/>
  <c r="K2401" i="1"/>
  <c r="M1892" i="1"/>
  <c r="M4549" i="1"/>
  <c r="L2362" i="1"/>
  <c r="K2673" i="1"/>
  <c r="M181" i="1"/>
  <c r="M4821" i="1"/>
  <c r="L2634" i="1"/>
  <c r="K2945" i="1"/>
  <c r="M453" i="1"/>
  <c r="M3241" i="1"/>
  <c r="K3341" i="1"/>
  <c r="K4248" i="1"/>
  <c r="K4792" i="1"/>
  <c r="M4533" i="1"/>
  <c r="L2346" i="1"/>
  <c r="K2657" i="1"/>
  <c r="M165" i="1"/>
  <c r="M4805" i="1"/>
  <c r="L2618" i="1"/>
  <c r="K2929" i="1"/>
  <c r="M437" i="1"/>
  <c r="M5077" i="1"/>
  <c r="L2890" i="1"/>
  <c r="K3201" i="1"/>
  <c r="M709" i="1"/>
  <c r="K359" i="1"/>
  <c r="M4325" i="1"/>
  <c r="L2138" i="1"/>
  <c r="K2449" i="1"/>
  <c r="M1940" i="1"/>
  <c r="M4597" i="1"/>
  <c r="L2410" i="1"/>
  <c r="K2721" i="1"/>
  <c r="K825" i="1"/>
  <c r="M4581" i="1"/>
  <c r="L2394" i="1"/>
  <c r="K2705" i="1"/>
  <c r="M213" i="1"/>
  <c r="M4853" i="1"/>
  <c r="L2666" i="1"/>
  <c r="K2977" i="1"/>
  <c r="K1195" i="1"/>
  <c r="M4837" i="1"/>
  <c r="L2650" i="1"/>
  <c r="K2961" i="1"/>
  <c r="M469" i="1"/>
  <c r="M5109" i="1"/>
  <c r="L2922" i="1"/>
  <c r="K3233" i="1"/>
  <c r="K1581" i="1"/>
  <c r="M5093" i="1"/>
  <c r="L2906" i="1"/>
  <c r="K3217" i="1"/>
  <c r="M725" i="1"/>
  <c r="M3560" i="1"/>
  <c r="L1601" i="1"/>
  <c r="K33" i="1"/>
  <c r="K16" i="1"/>
  <c r="M5349" i="1"/>
  <c r="L1537" i="1"/>
  <c r="K3473" i="1"/>
  <c r="M981" i="1"/>
  <c r="M3575" i="1"/>
  <c r="L2027" i="1"/>
  <c r="K1803" i="1"/>
  <c r="K2145" i="1"/>
  <c r="M3547" i="1"/>
  <c r="L2007" i="1"/>
  <c r="K1771" i="1"/>
  <c r="M1237" i="1"/>
  <c r="M3910" i="1"/>
  <c r="L2283" i="1"/>
  <c r="K2146" i="1"/>
  <c r="K2355" i="1"/>
  <c r="M3894" i="1"/>
  <c r="L2267" i="1"/>
  <c r="K2130" i="1"/>
  <c r="M1493" i="1"/>
  <c r="M4166" i="1"/>
  <c r="L2539" i="1"/>
  <c r="K2402" i="1"/>
  <c r="K2501" i="1"/>
  <c r="M4150" i="1"/>
  <c r="L2523" i="1"/>
  <c r="K2386" i="1"/>
  <c r="M1749" i="1"/>
  <c r="M4422" i="1"/>
  <c r="L2795" i="1"/>
  <c r="K2658" i="1"/>
  <c r="K2647" i="1"/>
  <c r="M4406" i="1"/>
  <c r="L2779" i="1"/>
  <c r="K2642" i="1"/>
  <c r="M22" i="1"/>
  <c r="M4678" i="1"/>
  <c r="L2124" i="1"/>
  <c r="K2914" i="1"/>
  <c r="K1249" i="1"/>
  <c r="M4662" i="1"/>
  <c r="L1805" i="1"/>
  <c r="K2898" i="1"/>
  <c r="M278" i="1"/>
  <c r="M4934" i="1"/>
  <c r="L3435" i="1"/>
  <c r="K3170" i="1"/>
  <c r="K2892" i="1"/>
  <c r="M4918" i="1"/>
  <c r="L3414" i="1"/>
  <c r="K3154" i="1"/>
  <c r="M534" i="1"/>
  <c r="M5190" i="1"/>
  <c r="L3751" i="1"/>
  <c r="K3426" i="1"/>
  <c r="K3604" i="1"/>
  <c r="M5174" i="1"/>
  <c r="L3735" i="1"/>
  <c r="K3410" i="1"/>
  <c r="M790" i="1"/>
  <c r="M2957" i="1"/>
  <c r="L4007" i="1"/>
  <c r="K162" i="1"/>
  <c r="M2032" i="1"/>
  <c r="L1350" i="1"/>
  <c r="L4354" i="1"/>
  <c r="K5005" i="1"/>
  <c r="M801" i="1"/>
  <c r="L1622" i="1"/>
  <c r="L4626" i="1"/>
  <c r="K4500" i="1"/>
  <c r="M2696" i="1"/>
  <c r="L1662" i="1"/>
  <c r="K1798" i="1"/>
  <c r="K3240" i="1"/>
  <c r="M2968" i="1"/>
  <c r="L2062" i="1"/>
  <c r="K167" i="1"/>
  <c r="M935" i="1"/>
  <c r="M2379" i="1"/>
  <c r="L2096" i="1"/>
  <c r="K617" i="1"/>
  <c r="K4555" i="1"/>
  <c r="M2651" i="1"/>
  <c r="L2368" i="1"/>
  <c r="K889" i="1"/>
  <c r="L2302" i="1"/>
  <c r="J1413" i="1"/>
  <c r="J4308" i="1"/>
  <c r="I4404" i="1"/>
  <c r="H1706" i="1"/>
  <c r="G552" i="1"/>
  <c r="G4718" i="1"/>
  <c r="F4660" i="1"/>
  <c r="E3005" i="1"/>
  <c r="J1685" i="1"/>
  <c r="J4580" i="1"/>
  <c r="I4676" i="1"/>
  <c r="H2051" i="1"/>
  <c r="G824" i="1"/>
  <c r="G3282" i="1"/>
  <c r="F4932" i="1"/>
  <c r="L2352" i="1"/>
  <c r="J1669" i="1"/>
  <c r="J4564" i="1"/>
  <c r="I4660" i="1"/>
  <c r="H2035" i="1"/>
  <c r="G808" i="1"/>
  <c r="G3259" i="1"/>
  <c r="F4916" i="1"/>
  <c r="E372" i="1"/>
  <c r="J1941" i="1"/>
  <c r="J4836" i="1"/>
  <c r="I4932" i="1"/>
  <c r="H2307" i="1"/>
  <c r="G1080" i="1"/>
  <c r="G3634" i="1"/>
  <c r="F5188" i="1"/>
  <c r="L2370" i="1"/>
  <c r="J1925" i="1"/>
  <c r="J4820" i="1"/>
  <c r="I4916" i="1"/>
  <c r="H2291" i="1"/>
  <c r="G1064" i="1"/>
  <c r="G3615" i="1"/>
  <c r="F5172" i="1"/>
  <c r="E1758" i="1"/>
  <c r="J182" i="1"/>
  <c r="J5092" i="1"/>
  <c r="I3283" i="1"/>
  <c r="H2563" i="1"/>
  <c r="G1336" i="1"/>
  <c r="G3919" i="1"/>
  <c r="F1282" i="1"/>
  <c r="L2996" i="1"/>
  <c r="J166" i="1"/>
  <c r="J5076" i="1"/>
  <c r="I3262" i="1"/>
  <c r="H2547" i="1"/>
  <c r="G1320" i="1"/>
  <c r="G3903" i="1"/>
  <c r="F258" i="1"/>
  <c r="E2062" i="1"/>
  <c r="J438" i="1"/>
  <c r="J2958" i="1"/>
  <c r="I3589" i="1"/>
  <c r="H2819" i="1"/>
  <c r="G1592" i="1"/>
  <c r="G4175" i="1"/>
  <c r="O824" i="1"/>
  <c r="O4354" i="1"/>
  <c r="O3933" i="1"/>
  <c r="O4431" i="1"/>
  <c r="O4737" i="1"/>
  <c r="N788" i="1"/>
  <c r="N1110" i="1"/>
  <c r="N1432" i="1"/>
  <c r="N267" i="1"/>
  <c r="N605" i="1"/>
  <c r="N336" i="1"/>
  <c r="N2630" i="1"/>
  <c r="N2059" i="1"/>
  <c r="K978" i="1"/>
  <c r="O4064" i="1"/>
  <c r="M2691" i="1"/>
  <c r="N99" i="1"/>
  <c r="M3381" i="1"/>
  <c r="N421" i="1"/>
  <c r="M2776" i="1"/>
  <c r="N759" i="1"/>
  <c r="M2459" i="1"/>
  <c r="N1065" i="1"/>
  <c r="M3718" i="1"/>
  <c r="N1931" i="1"/>
  <c r="M4129" i="1"/>
  <c r="N510" i="1"/>
  <c r="M4515" i="1"/>
  <c r="N1488" i="1"/>
  <c r="M4917" i="1"/>
  <c r="N801" i="1"/>
  <c r="M1889" i="1"/>
  <c r="O4990" i="1"/>
  <c r="N5184" i="1"/>
  <c r="O4783" i="1"/>
  <c r="N4961" i="1"/>
  <c r="O4560" i="1"/>
  <c r="N4722" i="1"/>
  <c r="O4353" i="1"/>
  <c r="N4579" i="1"/>
  <c r="O4738" i="1"/>
  <c r="N4420" i="1"/>
  <c r="N1667" i="1"/>
  <c r="N4277" i="1"/>
  <c r="N1476" i="1"/>
  <c r="N4214" i="1"/>
  <c r="M1872" i="1"/>
  <c r="L606" i="1"/>
  <c r="K99" i="1"/>
  <c r="K4708" i="1"/>
  <c r="M2468" i="1"/>
  <c r="L1134" i="1"/>
  <c r="K627" i="1"/>
  <c r="K2461" i="1"/>
  <c r="M2996" i="1"/>
  <c r="L79" i="1"/>
  <c r="K1155" i="1"/>
  <c r="K3765" i="1"/>
  <c r="M1410" i="1"/>
  <c r="N5070" i="1"/>
  <c r="N4130" i="1"/>
  <c r="N3889" i="1"/>
  <c r="O2710" i="1"/>
  <c r="N3636" i="1"/>
  <c r="O5296" i="1"/>
  <c r="N3377" i="1"/>
  <c r="O5089" i="1"/>
  <c r="N2355" i="1"/>
  <c r="N595" i="1"/>
  <c r="N5156" i="1"/>
  <c r="N404" i="1"/>
  <c r="N5013" i="1"/>
  <c r="N181" i="1"/>
  <c r="N4950" i="1"/>
  <c r="N1989" i="1"/>
  <c r="N4855" i="1"/>
  <c r="N1798" i="1"/>
  <c r="N4664" i="1"/>
  <c r="M2918" i="1"/>
  <c r="L177" i="1"/>
  <c r="K805" i="1"/>
  <c r="K3181" i="1"/>
  <c r="M3446" i="1"/>
  <c r="L705" i="1"/>
  <c r="K1333" i="1"/>
  <c r="K3912" i="1"/>
  <c r="M2295" i="1"/>
  <c r="L1778" i="1"/>
  <c r="K1861" i="1"/>
  <c r="K4440" i="1"/>
  <c r="O2881" i="1"/>
  <c r="O1983" i="1"/>
  <c r="N2183" i="1"/>
  <c r="O3380" i="1"/>
  <c r="N1937" i="1"/>
  <c r="O3014" i="1"/>
  <c r="N817" i="1"/>
  <c r="O5315" i="1"/>
  <c r="N50" i="1"/>
  <c r="O5108" i="1"/>
  <c r="N3466" i="1"/>
  <c r="O4805" i="1"/>
  <c r="N3355" i="1"/>
  <c r="O4694" i="1"/>
  <c r="N3132" i="1"/>
  <c r="O4407" i="1"/>
  <c r="N3181" i="1"/>
  <c r="O4104" i="1"/>
  <c r="N3166" i="1"/>
  <c r="M1115" i="1"/>
  <c r="M3964" i="1"/>
  <c r="L4236" i="1"/>
  <c r="K2248" i="1"/>
  <c r="M1643" i="1"/>
  <c r="M4492" i="1"/>
  <c r="L4764" i="1"/>
  <c r="K2776" i="1"/>
  <c r="M188" i="1"/>
  <c r="M5020" i="1"/>
  <c r="L2988" i="1"/>
  <c r="K1106" i="1"/>
  <c r="M716" i="1"/>
  <c r="O5151" i="1"/>
  <c r="N36" i="1"/>
  <c r="N2489" i="1"/>
  <c r="O4036" i="1"/>
  <c r="N2394" i="1"/>
  <c r="O3730" i="1"/>
  <c r="N2283" i="1"/>
  <c r="O3569" i="1"/>
  <c r="N2060" i="1"/>
  <c r="O3350" i="1"/>
  <c r="N2109" i="1"/>
  <c r="O5143" i="1"/>
  <c r="N2094" i="1"/>
  <c r="O4840" i="1"/>
  <c r="N2095" i="1"/>
  <c r="O4569" i="1"/>
  <c r="N2176" i="1"/>
  <c r="O4298" i="1"/>
  <c r="N2497" i="1"/>
  <c r="M1613" i="1"/>
  <c r="L1155" i="1"/>
  <c r="L3065" i="1"/>
  <c r="K2043" i="1"/>
  <c r="M270" i="1"/>
  <c r="L36" i="1"/>
  <c r="L3839" i="1"/>
  <c r="K2571" i="1"/>
  <c r="M798" i="1"/>
  <c r="L564" i="1"/>
  <c r="L4367" i="1"/>
  <c r="K3099" i="1"/>
  <c r="M1326" i="1"/>
  <c r="N1686" i="1"/>
  <c r="N1210" i="1"/>
  <c r="M4479" i="1"/>
  <c r="M3388" i="1"/>
  <c r="M5321" i="1"/>
  <c r="L3658" i="1"/>
  <c r="K3413" i="1"/>
  <c r="M953" i="1"/>
  <c r="M3866" i="1"/>
  <c r="L4186" i="1"/>
  <c r="K1842" i="1"/>
  <c r="M1481" i="1"/>
  <c r="M4394" i="1"/>
  <c r="L4714" i="1"/>
  <c r="K2438" i="1"/>
  <c r="M1753" i="1"/>
  <c r="M4666" i="1"/>
  <c r="L4986" i="1"/>
  <c r="K2710" i="1"/>
  <c r="M26" i="1"/>
  <c r="M4938" i="1"/>
  <c r="L2444" i="1"/>
  <c r="K2982" i="1"/>
  <c r="M298" i="1"/>
  <c r="M5210" i="1"/>
  <c r="L3491" i="1"/>
  <c r="K3254" i="1"/>
  <c r="M570" i="1"/>
  <c r="M3261" i="1"/>
  <c r="L3803" i="1"/>
  <c r="K3526" i="1"/>
  <c r="M842" i="1"/>
  <c r="N2027" i="1"/>
  <c r="N2144" i="1"/>
  <c r="L1125" i="1"/>
  <c r="L150" i="1"/>
  <c r="M3737" i="1"/>
  <c r="L4028" i="1"/>
  <c r="K2040" i="1"/>
  <c r="M1435" i="1"/>
  <c r="M4284" i="1"/>
  <c r="L4556" i="1"/>
  <c r="K2568" i="1"/>
  <c r="M1963" i="1"/>
  <c r="M4812" i="1"/>
  <c r="L5084" i="1"/>
  <c r="K3096" i="1"/>
  <c r="M252" i="1"/>
  <c r="M5084" i="1"/>
  <c r="L3192" i="1"/>
  <c r="K1618" i="1"/>
  <c r="M524" i="1"/>
  <c r="M5356" i="1"/>
  <c r="L3628" i="1"/>
  <c r="K2105" i="1"/>
  <c r="M796" i="1"/>
  <c r="M3933" i="1"/>
  <c r="L3901" i="1"/>
  <c r="K2377" i="1"/>
  <c r="M1068" i="1"/>
  <c r="M5053" i="1"/>
  <c r="L4173" i="1"/>
  <c r="K2649" i="1"/>
  <c r="M1340" i="1"/>
  <c r="N2286" i="1"/>
  <c r="N2866" i="1"/>
  <c r="L903" i="1"/>
  <c r="L872" i="1"/>
  <c r="M4012" i="1"/>
  <c r="L4284" i="1"/>
  <c r="K2296" i="1"/>
  <c r="M1691" i="1"/>
  <c r="M4540" i="1"/>
  <c r="L4812" i="1"/>
  <c r="K2824" i="1"/>
  <c r="M236" i="1"/>
  <c r="M5068" i="1"/>
  <c r="L3158" i="1"/>
  <c r="K1490" i="1"/>
  <c r="M508" i="1"/>
  <c r="M5340" i="1"/>
  <c r="L3608" i="1"/>
  <c r="K2089" i="1"/>
  <c r="M780" i="1"/>
  <c r="M3053" i="1"/>
  <c r="L3885" i="1"/>
  <c r="K2361" i="1"/>
  <c r="M1052" i="1"/>
  <c r="M4269" i="1"/>
  <c r="L4157" i="1"/>
  <c r="K2633" i="1"/>
  <c r="M1324" i="1"/>
  <c r="M4749" i="1"/>
  <c r="L4429" i="1"/>
  <c r="K2905" i="1"/>
  <c r="M1596" i="1"/>
  <c r="N2542" i="1"/>
  <c r="N3122" i="1"/>
  <c r="L72" i="1"/>
  <c r="L1128" i="1"/>
  <c r="M4268" i="1"/>
  <c r="L4540" i="1"/>
  <c r="K2552" i="1"/>
  <c r="M1947" i="1"/>
  <c r="M4796" i="1"/>
  <c r="L5068" i="1"/>
  <c r="K3080" i="1"/>
  <c r="M492" i="1"/>
  <c r="M5324" i="1"/>
  <c r="L3587" i="1"/>
  <c r="K2073" i="1"/>
  <c r="M764" i="1"/>
  <c r="M4797" i="1"/>
  <c r="L3869" i="1"/>
  <c r="K2345" i="1"/>
  <c r="M1036" i="1"/>
  <c r="M5245" i="1"/>
  <c r="L4141" i="1"/>
  <c r="K2617" i="1"/>
  <c r="M1308" i="1"/>
  <c r="M4493" i="1"/>
  <c r="L4413" i="1"/>
  <c r="K2889" i="1"/>
  <c r="M1580" i="1"/>
  <c r="M3766" i="1"/>
  <c r="L4685" i="1"/>
  <c r="K3161" i="1"/>
  <c r="M1852" i="1"/>
  <c r="N2848" i="1"/>
  <c r="N4975" i="1"/>
  <c r="L1945" i="1"/>
  <c r="L970" i="1"/>
  <c r="M4524" i="1"/>
  <c r="L4796" i="1"/>
  <c r="K2808" i="1"/>
  <c r="M220" i="1"/>
  <c r="M5052" i="1"/>
  <c r="L3112" i="1"/>
  <c r="K1362" i="1"/>
  <c r="M748" i="1"/>
  <c r="M4781" i="1"/>
  <c r="L3853" i="1"/>
  <c r="K2329" i="1"/>
  <c r="M1020" i="1"/>
  <c r="M5229" i="1"/>
  <c r="L4125" i="1"/>
  <c r="K2601" i="1"/>
  <c r="M1292" i="1"/>
  <c r="M4237" i="1"/>
  <c r="L4397" i="1"/>
  <c r="K2873" i="1"/>
  <c r="M1564" i="1"/>
  <c r="M3738" i="1"/>
  <c r="L4669" i="1"/>
  <c r="K3145" i="1"/>
  <c r="M1836" i="1"/>
  <c r="M4077" i="1"/>
  <c r="L3064" i="1"/>
  <c r="K1121" i="1"/>
  <c r="M237" i="1"/>
  <c r="N3104" i="1"/>
  <c r="N5231" i="1"/>
  <c r="L170" i="1"/>
  <c r="L1226" i="1"/>
  <c r="M4780" i="1"/>
  <c r="L5052" i="1"/>
  <c r="K3064" i="1"/>
  <c r="M476" i="1"/>
  <c r="M5308" i="1"/>
  <c r="L3561" i="1"/>
  <c r="K2057" i="1"/>
  <c r="M1004" i="1"/>
  <c r="M4973" i="1"/>
  <c r="L4109" i="1"/>
  <c r="K2585" i="1"/>
  <c r="M1276" i="1"/>
  <c r="M3981" i="1"/>
  <c r="L4381" i="1"/>
  <c r="K2857" i="1"/>
  <c r="M1548" i="1"/>
  <c r="M5341" i="1"/>
  <c r="L4653" i="1"/>
  <c r="K3129" i="1"/>
  <c r="M1820" i="1"/>
  <c r="M3820" i="1"/>
  <c r="L3004" i="1"/>
  <c r="K993" i="1"/>
  <c r="M221" i="1"/>
  <c r="M4621" i="1"/>
  <c r="L3541" i="1"/>
  <c r="K2026" i="1"/>
  <c r="M493" i="1"/>
  <c r="N3886" i="1"/>
  <c r="N4993" i="1"/>
  <c r="L444" i="1"/>
  <c r="L1500" i="1"/>
  <c r="M5036" i="1"/>
  <c r="L3052" i="1"/>
  <c r="K1234" i="1"/>
  <c r="M732" i="1"/>
  <c r="M5213" i="1"/>
  <c r="L3837" i="1"/>
  <c r="K2313" i="1"/>
  <c r="M1260" i="1"/>
  <c r="M3340" i="1"/>
  <c r="L4365" i="1"/>
  <c r="K2841" i="1"/>
  <c r="M1532" i="1"/>
  <c r="M4029" i="1"/>
  <c r="L4637" i="1"/>
  <c r="K3113" i="1"/>
  <c r="M1804" i="1"/>
  <c r="M5085" i="1"/>
  <c r="L2748" i="1"/>
  <c r="K865" i="1"/>
  <c r="M205" i="1"/>
  <c r="M4365" i="1"/>
  <c r="L3515" i="1"/>
  <c r="K2007" i="1"/>
  <c r="M477" i="1"/>
  <c r="L19" i="1"/>
  <c r="L3822" i="1"/>
  <c r="K2282" i="1"/>
  <c r="M749" i="1"/>
  <c r="O2830" i="1"/>
  <c r="O3346" i="1"/>
  <c r="L2954" i="1"/>
  <c r="L2603" i="1"/>
  <c r="L580" i="1"/>
  <c r="L4383" i="1"/>
  <c r="K3115" i="1"/>
  <c r="M1342" i="1"/>
  <c r="L1108" i="1"/>
  <c r="L2524" i="1"/>
  <c r="K2028" i="1"/>
  <c r="M271" i="1"/>
  <c r="L1636" i="1"/>
  <c r="L3792" i="1"/>
  <c r="K2556" i="1"/>
  <c r="M543" i="1"/>
  <c r="L1908" i="1"/>
  <c r="L4064" i="1"/>
  <c r="K2828" i="1"/>
  <c r="M815" i="1"/>
  <c r="L213" i="1"/>
  <c r="L4336" i="1"/>
  <c r="K3100" i="1"/>
  <c r="M1087" i="1"/>
  <c r="L485" i="1"/>
  <c r="L4608" i="1"/>
  <c r="K2063" i="1"/>
  <c r="M1359" i="1"/>
  <c r="L757" i="1"/>
  <c r="L3067" i="1"/>
  <c r="K3321" i="1"/>
  <c r="M1631" i="1"/>
  <c r="N1184" i="1"/>
  <c r="N2312" i="1"/>
  <c r="K3219" i="1"/>
  <c r="K2244" i="1"/>
  <c r="L1912" i="1"/>
  <c r="L3480" i="1"/>
  <c r="K4687" i="1"/>
  <c r="M2879" i="1"/>
  <c r="L473" i="1"/>
  <c r="L4053" i="1"/>
  <c r="K2093" i="1"/>
  <c r="M3407" i="1"/>
  <c r="L1001" i="1"/>
  <c r="L4581" i="1"/>
  <c r="K3696" i="1"/>
  <c r="M3679" i="1"/>
  <c r="L1273" i="1"/>
  <c r="L4993" i="1"/>
  <c r="K3968" i="1"/>
  <c r="M1900" i="1"/>
  <c r="L1545" i="1"/>
  <c r="L5346" i="1"/>
  <c r="K4240" i="1"/>
  <c r="M2224" i="1"/>
  <c r="L1817" i="1"/>
  <c r="L4894" i="1"/>
  <c r="K4512" i="1"/>
  <c r="M2496" i="1"/>
  <c r="L58" i="1"/>
  <c r="L5283" i="1"/>
  <c r="K4784" i="1"/>
  <c r="M2768" i="1"/>
  <c r="N1440" i="1"/>
  <c r="N2568" i="1"/>
  <c r="K3475" i="1"/>
  <c r="K2500" i="1"/>
  <c r="L201" i="1"/>
  <c r="L3781" i="1"/>
  <c r="K4943" i="1"/>
  <c r="M3135" i="1"/>
  <c r="L729" i="1"/>
  <c r="L4309" i="1"/>
  <c r="K3293" i="1"/>
  <c r="M3663" i="1"/>
  <c r="L1257" i="1"/>
  <c r="L4965" i="1"/>
  <c r="K3952" i="1"/>
  <c r="M1857" i="1"/>
  <c r="L1529" i="1"/>
  <c r="L5330" i="1"/>
  <c r="K4224" i="1"/>
  <c r="M2208" i="1"/>
  <c r="L1801" i="1"/>
  <c r="L4866" i="1"/>
  <c r="K4496" i="1"/>
  <c r="M2480" i="1"/>
  <c r="L42" i="1"/>
  <c r="L5267" i="1"/>
  <c r="K4768" i="1"/>
  <c r="M2752" i="1"/>
  <c r="L314" i="1"/>
  <c r="L4662" i="1"/>
  <c r="K5040" i="1"/>
  <c r="M3024" i="1"/>
  <c r="O2388" i="1"/>
  <c r="O3813" i="1"/>
  <c r="M905" i="1"/>
  <c r="N5160" i="1"/>
  <c r="L1325" i="1"/>
  <c r="L5012" i="1"/>
  <c r="K3732" i="1"/>
  <c r="M3491" i="1"/>
  <c r="L158" i="1"/>
  <c r="L4991" i="1"/>
  <c r="K4260" i="1"/>
  <c r="M2017" i="1"/>
  <c r="L686" i="1"/>
  <c r="K179" i="1"/>
  <c r="K4788" i="1"/>
  <c r="M2292" i="1"/>
  <c r="L958" i="1"/>
  <c r="K451" i="1"/>
  <c r="K5060" i="1"/>
  <c r="M2564" i="1"/>
  <c r="L1230" i="1"/>
  <c r="K723" i="1"/>
  <c r="K2973" i="1"/>
  <c r="M2836" i="1"/>
  <c r="L1502" i="1"/>
  <c r="K995" i="1"/>
  <c r="K3593" i="1"/>
  <c r="M3108" i="1"/>
  <c r="L191" i="1"/>
  <c r="K1267" i="1"/>
  <c r="K3877" i="1"/>
  <c r="M3380" i="1"/>
  <c r="O5122" i="1"/>
  <c r="N502" i="1"/>
  <c r="M2279" i="1"/>
  <c r="M302" i="1"/>
  <c r="L752" i="1"/>
  <c r="K1860" i="1"/>
  <c r="K4246" i="1"/>
  <c r="M2470" i="1"/>
  <c r="L1280" i="1"/>
  <c r="K357" i="1"/>
  <c r="K4774" i="1"/>
  <c r="M2998" i="1"/>
  <c r="L257" i="1"/>
  <c r="K885" i="1"/>
  <c r="K3373" i="1"/>
  <c r="M3270" i="1"/>
  <c r="L529" i="1"/>
  <c r="K1157" i="1"/>
  <c r="K3736" i="1"/>
  <c r="M1442" i="1"/>
  <c r="L801" i="1"/>
  <c r="K1429" i="1"/>
  <c r="K4008" i="1"/>
  <c r="M2135" i="1"/>
  <c r="L1202" i="1"/>
  <c r="K1701" i="1"/>
  <c r="K4280" i="1"/>
  <c r="M2407" i="1"/>
  <c r="L1948" i="1"/>
  <c r="K1973" i="1"/>
  <c r="K4552" i="1"/>
  <c r="O4653" i="1"/>
  <c r="N3323" i="1"/>
  <c r="N3135" i="1"/>
  <c r="L915" i="1"/>
  <c r="M2963" i="1"/>
  <c r="L2654" i="1"/>
  <c r="K759" i="1"/>
  <c r="K5009" i="1"/>
  <c r="M2521" i="1"/>
  <c r="L3182" i="1"/>
  <c r="K1287" i="1"/>
  <c r="K3599" i="1"/>
  <c r="M3049" i="1"/>
  <c r="L1217" i="1"/>
  <c r="K72" i="1"/>
  <c r="K5185" i="1"/>
  <c r="M3321" i="1"/>
  <c r="L1950" i="1"/>
  <c r="K344" i="1"/>
  <c r="K3384" i="1"/>
  <c r="M1982" i="1"/>
  <c r="L2239" i="1"/>
  <c r="K616" i="1"/>
  <c r="K4395" i="1"/>
  <c r="M2266" i="1"/>
  <c r="L2511" i="1"/>
  <c r="K888" i="1"/>
  <c r="K5078" i="1"/>
  <c r="M2538" i="1"/>
  <c r="L2783" i="1"/>
  <c r="K1160" i="1"/>
  <c r="K4843" i="1"/>
  <c r="O4671" i="1"/>
  <c r="N4328" i="1"/>
  <c r="N4188" i="1"/>
  <c r="L1858" i="1"/>
  <c r="M1665" i="1"/>
  <c r="L2960" i="1"/>
  <c r="K1481" i="1"/>
  <c r="O1774" i="1"/>
  <c r="M2412" i="1"/>
  <c r="L3488" i="1"/>
  <c r="K2009" i="1"/>
  <c r="O4932" i="1"/>
  <c r="M2940" i="1"/>
  <c r="L1952" i="1"/>
  <c r="K522" i="1"/>
  <c r="O5254" i="1"/>
  <c r="M3069" i="1"/>
  <c r="L2241" i="1"/>
  <c r="K794" i="1"/>
  <c r="O5339" i="1"/>
  <c r="M3739" i="1"/>
  <c r="L2513" i="1"/>
  <c r="K1066" i="1"/>
  <c r="O3552" i="1"/>
  <c r="M4030" i="1"/>
  <c r="L2785" i="1"/>
  <c r="K1338" i="1"/>
  <c r="O4125" i="1"/>
  <c r="M4302" i="1"/>
  <c r="L3057" i="1"/>
  <c r="K1610" i="1"/>
  <c r="O4623" i="1"/>
  <c r="N3049" i="1"/>
  <c r="L2670" i="1"/>
  <c r="L3470" i="1"/>
  <c r="L1992" i="1"/>
  <c r="M1984" i="1"/>
  <c r="L3072" i="1"/>
  <c r="K1593" i="1"/>
  <c r="O2865" i="1"/>
  <c r="M2268" i="1"/>
  <c r="L3344" i="1"/>
  <c r="K1865" i="1"/>
  <c r="O2228" i="1"/>
  <c r="M2540" i="1"/>
  <c r="L3616" i="1"/>
  <c r="K122" i="1"/>
  <c r="O4899" i="1"/>
  <c r="N3305" i="1"/>
  <c r="L2926" i="1"/>
  <c r="L1298" i="1"/>
  <c r="L2255" i="1"/>
  <c r="M2252" i="1"/>
  <c r="L3328" i="1"/>
  <c r="K1849" i="1"/>
  <c r="O1959" i="1"/>
  <c r="M2524" i="1"/>
  <c r="L3600" i="1"/>
  <c r="K106" i="1"/>
  <c r="O4643" i="1"/>
  <c r="M2796" i="1"/>
  <c r="L1731" i="1"/>
  <c r="K378" i="1"/>
  <c r="O4869" i="1"/>
  <c r="N3878" i="1"/>
  <c r="L2720" i="1"/>
  <c r="L3520" i="1"/>
  <c r="L2014" i="1"/>
  <c r="M2508" i="1"/>
  <c r="L3584" i="1"/>
  <c r="K90" i="1"/>
  <c r="O4387" i="1"/>
  <c r="M2780" i="1"/>
  <c r="L1699" i="1"/>
  <c r="K362" i="1"/>
  <c r="O4613" i="1"/>
  <c r="M3052" i="1"/>
  <c r="L2081" i="1"/>
  <c r="K634" i="1"/>
  <c r="O4951" i="1"/>
  <c r="N4134" i="1"/>
  <c r="L2976" i="1"/>
  <c r="L1394" i="1"/>
  <c r="L2273" i="1"/>
  <c r="M2764" i="1"/>
  <c r="L1665" i="1"/>
  <c r="K346" i="1"/>
  <c r="O4357" i="1"/>
  <c r="M3036" i="1"/>
  <c r="L2065" i="1"/>
  <c r="K618" i="1"/>
  <c r="O4695" i="1"/>
  <c r="M3453" i="1"/>
  <c r="L2337" i="1"/>
  <c r="K890" i="1"/>
  <c r="O4857" i="1"/>
  <c r="O4596" i="1"/>
  <c r="L2738" i="1"/>
  <c r="L1630" i="1"/>
  <c r="L2323" i="1"/>
  <c r="M3020" i="1"/>
  <c r="L2049" i="1"/>
  <c r="K602" i="1"/>
  <c r="O4439" i="1"/>
  <c r="M3420" i="1"/>
  <c r="L2321" i="1"/>
  <c r="K874" i="1"/>
  <c r="O4601" i="1"/>
  <c r="M3838" i="1"/>
  <c r="L2593" i="1"/>
  <c r="K1146" i="1"/>
  <c r="O4891" i="1"/>
  <c r="O4852" i="1"/>
  <c r="L2994" i="1"/>
  <c r="L2035" i="1"/>
  <c r="L2579" i="1"/>
  <c r="M3386" i="1"/>
  <c r="L2305" i="1"/>
  <c r="K858" i="1"/>
  <c r="O4345" i="1"/>
  <c r="M3821" i="1"/>
  <c r="L2577" i="1"/>
  <c r="K1130" i="1"/>
  <c r="O4635" i="1"/>
  <c r="M4094" i="1"/>
  <c r="L2849" i="1"/>
  <c r="K1402" i="1"/>
  <c r="O5149" i="1"/>
  <c r="N917" i="1"/>
  <c r="L1330" i="1"/>
  <c r="L2517" i="1"/>
  <c r="L3061" i="1"/>
  <c r="M3804" i="1"/>
  <c r="L2561" i="1"/>
  <c r="K1114" i="1"/>
  <c r="O4379" i="1"/>
  <c r="M4078" i="1"/>
  <c r="L2833" i="1"/>
  <c r="K1386" i="1"/>
  <c r="O4893" i="1"/>
  <c r="M4350" i="1"/>
  <c r="L3105" i="1"/>
  <c r="K1658" i="1"/>
  <c r="O2230" i="1"/>
  <c r="N1173" i="1"/>
  <c r="L1959" i="1"/>
  <c r="L2773" i="1"/>
  <c r="L3317" i="1"/>
  <c r="M4062" i="1"/>
  <c r="L2817" i="1"/>
  <c r="K1370" i="1"/>
  <c r="O4637" i="1"/>
  <c r="M4334" i="1"/>
  <c r="L3089" i="1"/>
  <c r="K1642" i="1"/>
  <c r="O5135" i="1"/>
  <c r="M4606" i="1"/>
  <c r="L3361" i="1"/>
  <c r="K203" i="1"/>
  <c r="O4418" i="1"/>
  <c r="N2620" i="1"/>
  <c r="L5298" i="1"/>
  <c r="L4022" i="1"/>
  <c r="L5342" i="1"/>
  <c r="M4448" i="1"/>
  <c r="L1058" i="1"/>
  <c r="K301" i="1"/>
  <c r="N5057" i="1"/>
  <c r="M4720" i="1"/>
  <c r="L1911" i="1"/>
  <c r="K573" i="1"/>
  <c r="N3123" i="1"/>
  <c r="M4992" i="1"/>
  <c r="L2212" i="1"/>
  <c r="K845" i="1"/>
  <c r="N3974" i="1"/>
  <c r="N2876" i="1"/>
  <c r="L4740" i="1"/>
  <c r="L5101" i="1"/>
  <c r="L4946" i="1"/>
  <c r="M4704" i="1"/>
  <c r="L1887" i="1"/>
  <c r="K557" i="1"/>
  <c r="N5155" i="1"/>
  <c r="M4976" i="1"/>
  <c r="L2196" i="1"/>
  <c r="K829" i="1"/>
  <c r="N3718" i="1"/>
  <c r="M5248" i="1"/>
  <c r="L2468" i="1"/>
  <c r="K1101" i="1"/>
  <c r="N4168" i="1"/>
  <c r="N3691" i="1"/>
  <c r="K2561" i="1"/>
  <c r="K3361" i="1"/>
  <c r="K2050" i="1"/>
  <c r="M5090" i="1"/>
  <c r="L2870" i="1"/>
  <c r="K1215" i="1"/>
  <c r="N4765" i="1"/>
  <c r="M5362" i="1"/>
  <c r="L3142" i="1"/>
  <c r="K1487" i="1"/>
  <c r="N3348" i="1"/>
  <c r="M3572" i="1"/>
  <c r="L1794" i="1"/>
  <c r="K1759" i="1"/>
  <c r="N5225" i="1"/>
  <c r="K4492" i="1"/>
  <c r="K4722" i="1"/>
  <c r="K3550" i="1"/>
  <c r="K4115" i="1"/>
  <c r="M3229" i="1"/>
  <c r="L2729" i="1"/>
  <c r="K18" i="1"/>
  <c r="M1124" i="1"/>
  <c r="M3775" i="1"/>
  <c r="L3001" i="1"/>
  <c r="K1834" i="1"/>
  <c r="M1396" i="1"/>
  <c r="M4053" i="1"/>
  <c r="L1802" i="1"/>
  <c r="K2177" i="1"/>
  <c r="M1668" i="1"/>
  <c r="M1131" i="1"/>
  <c r="K4772" i="1"/>
  <c r="K3552" i="1"/>
  <c r="K4117" i="1"/>
  <c r="M3752" i="1"/>
  <c r="L2985" i="1"/>
  <c r="K1802" i="1"/>
  <c r="M1380" i="1"/>
  <c r="M4037" i="1"/>
  <c r="L1775" i="1"/>
  <c r="K2161" i="1"/>
  <c r="M1652" i="1"/>
  <c r="M4309" i="1"/>
  <c r="L2122" i="1"/>
  <c r="K2433" i="1"/>
  <c r="M1924" i="1"/>
  <c r="M1790" i="1"/>
  <c r="M457" i="1"/>
  <c r="M1001" i="1"/>
  <c r="M1545" i="1"/>
  <c r="M4439" i="1"/>
  <c r="L4967" i="1"/>
  <c r="K2611" i="1"/>
  <c r="M2022" i="1"/>
  <c r="M4711" i="1"/>
  <c r="L5239" i="1"/>
  <c r="K2883" i="1"/>
  <c r="M263" i="1"/>
  <c r="M4983" i="1"/>
  <c r="L3394" i="1"/>
  <c r="K3155" i="1"/>
  <c r="M535" i="1"/>
  <c r="M2170" i="1"/>
  <c r="M713" i="1"/>
  <c r="M1257" i="1"/>
  <c r="M1801" i="1"/>
  <c r="M4695" i="1"/>
  <c r="L5223" i="1"/>
  <c r="K2867" i="1"/>
  <c r="M247" i="1"/>
  <c r="M4967" i="1"/>
  <c r="L3368" i="1"/>
  <c r="K3139" i="1"/>
  <c r="M519" i="1"/>
  <c r="M5239" i="1"/>
  <c r="L3720" i="1"/>
  <c r="K3411" i="1"/>
  <c r="M791" i="1"/>
  <c r="K3404" i="1"/>
  <c r="M4487" i="1"/>
  <c r="L5015" i="1"/>
  <c r="K2659" i="1"/>
  <c r="M39" i="1"/>
  <c r="M4759" i="1"/>
  <c r="L2140" i="1"/>
  <c r="K2931" i="1"/>
  <c r="K5059" i="1"/>
  <c r="M4743" i="1"/>
  <c r="L1827" i="1"/>
  <c r="K2915" i="1"/>
  <c r="M295" i="1"/>
  <c r="M5015" i="1"/>
  <c r="L3436" i="1"/>
  <c r="K3187" i="1"/>
  <c r="N1274" i="1"/>
  <c r="M4999" i="1"/>
  <c r="L3415" i="1"/>
  <c r="K3171" i="1"/>
  <c r="M551" i="1"/>
  <c r="M5271" i="1"/>
  <c r="L3752" i="1"/>
  <c r="K3443" i="1"/>
  <c r="N5348" i="1"/>
  <c r="M5255" i="1"/>
  <c r="L3736" i="1"/>
  <c r="K3427" i="1"/>
  <c r="M807" i="1"/>
  <c r="M3499" i="1"/>
  <c r="L4008" i="1"/>
  <c r="K305" i="1"/>
  <c r="N4013" i="1"/>
  <c r="M3476" i="1"/>
  <c r="L3992" i="1"/>
  <c r="K177" i="1"/>
  <c r="M1063" i="1"/>
  <c r="M3864" i="1"/>
  <c r="L4264" i="1"/>
  <c r="K1872" i="1"/>
  <c r="M1636" i="1"/>
  <c r="M3848" i="1"/>
  <c r="L4248" i="1"/>
  <c r="K1840" i="1"/>
  <c r="M1319" i="1"/>
  <c r="M4120" i="1"/>
  <c r="L4520" i="1"/>
  <c r="K2180" i="1"/>
  <c r="M1766" i="1"/>
  <c r="M4104" i="1"/>
  <c r="L4504" i="1"/>
  <c r="K2164" i="1"/>
  <c r="M1575" i="1"/>
  <c r="M4376" i="1"/>
  <c r="L4776" i="1"/>
  <c r="K2436" i="1"/>
  <c r="M1816" i="1"/>
  <c r="M4360" i="1"/>
  <c r="L4760" i="1"/>
  <c r="K2420" i="1"/>
  <c r="M1831" i="1"/>
  <c r="M4632" i="1"/>
  <c r="L5032" i="1"/>
  <c r="K2692" i="1"/>
  <c r="M11" i="1"/>
  <c r="M4616" i="1"/>
  <c r="L5016" i="1"/>
  <c r="K2676" i="1"/>
  <c r="M72" i="1"/>
  <c r="M4888" i="1"/>
  <c r="L2412" i="1"/>
  <c r="K2948" i="1"/>
  <c r="M253" i="1"/>
  <c r="M4872" i="1"/>
  <c r="L2156" i="1"/>
  <c r="K2932" i="1"/>
  <c r="M328" i="1"/>
  <c r="M5144" i="1"/>
  <c r="L3463" i="1"/>
  <c r="K3204" i="1"/>
  <c r="M879" i="1"/>
  <c r="M5128" i="1"/>
  <c r="L3442" i="1"/>
  <c r="K3188" i="1"/>
  <c r="M584" i="1"/>
  <c r="M2477" i="1"/>
  <c r="L3769" i="1"/>
  <c r="K3460" i="1"/>
  <c r="M1521" i="1"/>
  <c r="M2221" i="1"/>
  <c r="L3753" i="1"/>
  <c r="K3444" i="1"/>
  <c r="M840" i="1"/>
  <c r="M3656" i="1"/>
  <c r="L4025" i="1"/>
  <c r="K1330" i="1"/>
  <c r="L1625" i="1"/>
  <c r="L361" i="1"/>
  <c r="L3941" i="1"/>
  <c r="K5103" i="1"/>
  <c r="M3039" i="1"/>
  <c r="L633" i="1"/>
  <c r="L4213" i="1"/>
  <c r="K3531" i="1"/>
  <c r="M2123" i="1"/>
  <c r="L1759" i="1"/>
  <c r="K361" i="1"/>
  <c r="K2557" i="1"/>
  <c r="M2395" i="1"/>
  <c r="L2112" i="1"/>
  <c r="K633" i="1"/>
  <c r="M1479" i="1"/>
  <c r="M514" i="1"/>
  <c r="L2114" i="1"/>
  <c r="K987" i="1"/>
  <c r="N1624" i="1"/>
  <c r="M3612" i="1"/>
  <c r="L2386" i="1"/>
  <c r="K1259" i="1"/>
  <c r="K407" i="1"/>
  <c r="J1463" i="1"/>
  <c r="J4790" i="1"/>
  <c r="I4614" i="1"/>
  <c r="H1760" i="1"/>
  <c r="G1162" i="1"/>
  <c r="G5213" i="1"/>
  <c r="F4390" i="1"/>
  <c r="E1061" i="1"/>
  <c r="J1735" i="1"/>
  <c r="J5062" i="1"/>
  <c r="I1665" i="1"/>
  <c r="H2085" i="1"/>
  <c r="G1434" i="1"/>
  <c r="G4497" i="1"/>
  <c r="F4662" i="1"/>
  <c r="K873" i="1"/>
  <c r="J1719" i="1"/>
  <c r="J5046" i="1"/>
  <c r="I514" i="1"/>
  <c r="H2069" i="1"/>
  <c r="G1418" i="1"/>
  <c r="G4241" i="1"/>
  <c r="F4646" i="1"/>
  <c r="E1841" i="1"/>
  <c r="J1991" i="1"/>
  <c r="J3358" i="1"/>
  <c r="I3332" i="1"/>
  <c r="H2341" i="1"/>
  <c r="G91" i="1"/>
  <c r="G5274" i="1"/>
  <c r="F4918" i="1"/>
  <c r="K1243" i="1"/>
  <c r="J1975" i="1"/>
  <c r="J3230" i="1"/>
  <c r="I3311" i="1"/>
  <c r="H2325" i="1"/>
  <c r="G75" i="1"/>
  <c r="G5255" i="1"/>
  <c r="F4902" i="1"/>
  <c r="E2112" i="1"/>
  <c r="J216" i="1"/>
  <c r="J3895" i="1"/>
  <c r="I3623" i="1"/>
  <c r="H2597" i="1"/>
  <c r="G347" i="1"/>
  <c r="G4719" i="1"/>
  <c r="F5174" i="1"/>
  <c r="K1629" i="1"/>
  <c r="J200" i="1"/>
  <c r="J3879" i="1"/>
  <c r="I3607" i="1"/>
  <c r="H2581" i="1"/>
  <c r="G331" i="1"/>
  <c r="G4513" i="1"/>
  <c r="F5158" i="1"/>
  <c r="E2368" i="1"/>
  <c r="J472" i="1"/>
  <c r="J4151" i="1"/>
  <c r="I3879" i="1"/>
  <c r="H2853" i="1"/>
  <c r="G603" i="1"/>
  <c r="G5294" i="1"/>
  <c r="O1336" i="1"/>
  <c r="N1929" i="1"/>
  <c r="N4335" i="1"/>
  <c r="N4609" i="1"/>
  <c r="N4963" i="1"/>
  <c r="N3425" i="1"/>
  <c r="N3976" i="1"/>
  <c r="N4778" i="1"/>
  <c r="O947" i="1"/>
  <c r="O2766" i="1"/>
  <c r="O2433" i="1"/>
  <c r="O1250" i="1"/>
  <c r="O5333" i="1"/>
  <c r="M700" i="1"/>
  <c r="N4226" i="1"/>
  <c r="L1053" i="1"/>
  <c r="N4660" i="1"/>
  <c r="L480" i="1"/>
  <c r="N1662" i="1"/>
  <c r="L1807" i="1"/>
  <c r="N3817" i="1"/>
  <c r="L2176" i="1"/>
  <c r="N4667" i="1"/>
  <c r="L2450" i="1"/>
  <c r="O1663" i="1"/>
  <c r="L1159" i="1"/>
  <c r="O2623" i="1"/>
  <c r="L2727" i="1"/>
  <c r="O2066" i="1"/>
  <c r="L2730" i="1"/>
  <c r="O2948" i="1"/>
  <c r="L3816" i="1"/>
  <c r="O5040" i="1"/>
  <c r="N5202" i="1"/>
  <c r="O4833" i="1"/>
  <c r="N5059" i="1"/>
  <c r="N339" i="1"/>
  <c r="N4900" i="1"/>
  <c r="N148" i="1"/>
  <c r="N4757" i="1"/>
  <c r="N1956" i="1"/>
  <c r="N4694" i="1"/>
  <c r="N1733" i="1"/>
  <c r="N4599" i="1"/>
  <c r="N1542" i="1"/>
  <c r="N4408" i="1"/>
  <c r="M2662" i="1"/>
  <c r="L1472" i="1"/>
  <c r="K549" i="1"/>
  <c r="K1763" i="1"/>
  <c r="M3190" i="1"/>
  <c r="L449" i="1"/>
  <c r="K1077" i="1"/>
  <c r="K3656" i="1"/>
  <c r="M2039" i="1"/>
  <c r="L18" i="1"/>
  <c r="K1605" i="1"/>
  <c r="K4184" i="1"/>
  <c r="M2567" i="1"/>
  <c r="O1931" i="1"/>
  <c r="O2483" i="1"/>
  <c r="N3987" i="1"/>
  <c r="O5058" i="1"/>
  <c r="N3828" i="1"/>
  <c r="N1075" i="1"/>
  <c r="N3685" i="1"/>
  <c r="N884" i="1"/>
  <c r="N3598" i="1"/>
  <c r="N661" i="1"/>
  <c r="N3426" i="1"/>
  <c r="N470" i="1"/>
  <c r="N2259" i="1"/>
  <c r="N263" i="1"/>
  <c r="N2132" i="1"/>
  <c r="N56" i="1"/>
  <c r="N2787" i="1"/>
  <c r="N1864" i="1"/>
  <c r="N3044" i="1"/>
  <c r="M2201" i="1"/>
  <c r="L2862" i="1"/>
  <c r="K967" i="1"/>
  <c r="K5248" i="1"/>
  <c r="M2729" i="1"/>
  <c r="L3390" i="1"/>
  <c r="K1495" i="1"/>
  <c r="K4551" i="1"/>
  <c r="M3257" i="1"/>
  <c r="L1856" i="1"/>
  <c r="K280" i="1"/>
  <c r="K5319" i="1"/>
  <c r="O4895" i="1"/>
  <c r="N1779" i="1"/>
  <c r="N2233" i="1"/>
  <c r="O3780" i="1"/>
  <c r="N2138" i="1"/>
  <c r="O2534" i="1"/>
  <c r="N2026" i="1"/>
  <c r="O5301" i="1"/>
  <c r="N1218" i="1"/>
  <c r="O5174" i="1"/>
  <c r="N1617" i="1"/>
  <c r="O4887" i="1"/>
  <c r="N1490" i="1"/>
  <c r="O4584" i="1"/>
  <c r="N1505" i="1"/>
  <c r="O4313" i="1"/>
  <c r="N1824" i="1"/>
  <c r="O4042" i="1"/>
  <c r="N2241" i="1"/>
  <c r="M1357" i="1"/>
  <c r="L899" i="1"/>
  <c r="L4702" i="1"/>
  <c r="K1250" i="1"/>
  <c r="M14" i="1"/>
  <c r="L1427" i="1"/>
  <c r="L3563" i="1"/>
  <c r="K2315" i="1"/>
  <c r="M542" i="1"/>
  <c r="L308" i="1"/>
  <c r="L4111" i="1"/>
  <c r="K2843" i="1"/>
  <c r="M1070" i="1"/>
  <c r="N2821" i="1"/>
  <c r="N1874" i="1"/>
  <c r="N2763" i="1"/>
  <c r="O4102" i="1"/>
  <c r="N2540" i="1"/>
  <c r="O3815" i="1"/>
  <c r="N2589" i="1"/>
  <c r="O3094" i="1"/>
  <c r="N2574" i="1"/>
  <c r="O5320" i="1"/>
  <c r="N2575" i="1"/>
  <c r="O5049" i="1"/>
  <c r="N2656" i="1"/>
  <c r="O4778" i="1"/>
  <c r="N2977" i="1"/>
  <c r="O4603" i="1"/>
  <c r="N3154" i="1"/>
  <c r="O4604" i="1"/>
  <c r="N5022" i="1"/>
  <c r="M448" i="1"/>
  <c r="L1637" i="1"/>
  <c r="L4193" i="1"/>
  <c r="K2589" i="1"/>
  <c r="M976" i="1"/>
  <c r="L134" i="1"/>
  <c r="L4721" i="1"/>
  <c r="K3789" i="1"/>
  <c r="M1504" i="1"/>
  <c r="L662" i="1"/>
  <c r="L3666" i="1"/>
  <c r="K4317" i="1"/>
  <c r="M369" i="1"/>
  <c r="N962" i="1"/>
  <c r="N1746" i="1"/>
  <c r="L869" i="1"/>
  <c r="L1925" i="1"/>
  <c r="M3181" i="1"/>
  <c r="L3772" i="1"/>
  <c r="K1233" i="1"/>
  <c r="M1179" i="1"/>
  <c r="M4028" i="1"/>
  <c r="L4300" i="1"/>
  <c r="K2312" i="1"/>
  <c r="M1707" i="1"/>
  <c r="M4556" i="1"/>
  <c r="L4828" i="1"/>
  <c r="K2840" i="1"/>
  <c r="M1979" i="1"/>
  <c r="M4828" i="1"/>
  <c r="L5100" i="1"/>
  <c r="K3112" i="1"/>
  <c r="M268" i="1"/>
  <c r="M5100" i="1"/>
  <c r="L3226" i="1"/>
  <c r="K1699" i="1"/>
  <c r="M540" i="1"/>
  <c r="M2029" i="1"/>
  <c r="L3645" i="1"/>
  <c r="K2121" i="1"/>
  <c r="M812" i="1"/>
  <c r="M4189" i="1"/>
  <c r="L3917" i="1"/>
  <c r="K2393" i="1"/>
  <c r="M1084" i="1"/>
  <c r="N4808" i="1"/>
  <c r="N3677" i="1"/>
  <c r="L1153" i="1"/>
  <c r="L2739" i="1"/>
  <c r="L691" i="1"/>
  <c r="L4494" i="1"/>
  <c r="K2954" i="1"/>
  <c r="M1677" i="1"/>
  <c r="L1219" i="1"/>
  <c r="L3228" i="1"/>
  <c r="K2107" i="1"/>
  <c r="M334" i="1"/>
  <c r="L100" i="1"/>
  <c r="L3903" i="1"/>
  <c r="K2635" i="1"/>
  <c r="M606" i="1"/>
  <c r="L372" i="1"/>
  <c r="L4175" i="1"/>
  <c r="K2907" i="1"/>
  <c r="M878" i="1"/>
  <c r="L644" i="1"/>
  <c r="L4447" i="1"/>
  <c r="K3179" i="1"/>
  <c r="M1150" i="1"/>
  <c r="L916" i="1"/>
  <c r="L4719" i="1"/>
  <c r="K1634" i="1"/>
  <c r="M1422" i="1"/>
  <c r="L1188" i="1"/>
  <c r="L3161" i="1"/>
  <c r="K2108" i="1"/>
  <c r="M95" i="1"/>
  <c r="N2148" i="1"/>
  <c r="O3581" i="1"/>
  <c r="L2165" i="1"/>
  <c r="L3221" i="1"/>
  <c r="L947" i="1"/>
  <c r="L4750" i="1"/>
  <c r="K1633" i="1"/>
  <c r="M62" i="1"/>
  <c r="L1475" i="1"/>
  <c r="L3630" i="1"/>
  <c r="K2363" i="1"/>
  <c r="M590" i="1"/>
  <c r="L356" i="1"/>
  <c r="L4159" i="1"/>
  <c r="K2891" i="1"/>
  <c r="M862" i="1"/>
  <c r="L628" i="1"/>
  <c r="L4431" i="1"/>
  <c r="K3163" i="1"/>
  <c r="M1134" i="1"/>
  <c r="L900" i="1"/>
  <c r="L4703" i="1"/>
  <c r="K1521" i="1"/>
  <c r="M1406" i="1"/>
  <c r="L1172" i="1"/>
  <c r="L3115" i="1"/>
  <c r="K2092" i="1"/>
  <c r="M79" i="1"/>
  <c r="L1444" i="1"/>
  <c r="L3590" i="1"/>
  <c r="K2364" i="1"/>
  <c r="M351" i="1"/>
  <c r="N3532" i="1"/>
  <c r="O1803" i="1"/>
  <c r="L2421" i="1"/>
  <c r="L1335" i="1"/>
  <c r="L1203" i="1"/>
  <c r="L3194" i="1"/>
  <c r="K2091" i="1"/>
  <c r="M318" i="1"/>
  <c r="L84" i="1"/>
  <c r="L3887" i="1"/>
  <c r="K2619" i="1"/>
  <c r="M846" i="1"/>
  <c r="L612" i="1"/>
  <c r="L4415" i="1"/>
  <c r="K3147" i="1"/>
  <c r="M1118" i="1"/>
  <c r="L884" i="1"/>
  <c r="L4687" i="1"/>
  <c r="K1393" i="1"/>
  <c r="M1390" i="1"/>
  <c r="L1156" i="1"/>
  <c r="L3066" i="1"/>
  <c r="K2076" i="1"/>
  <c r="M63" i="1"/>
  <c r="L1428" i="1"/>
  <c r="L3564" i="1"/>
  <c r="K2348" i="1"/>
  <c r="M335" i="1"/>
  <c r="L1700" i="1"/>
  <c r="L3856" i="1"/>
  <c r="K2620" i="1"/>
  <c r="M607" i="1"/>
  <c r="O164" i="1"/>
  <c r="O2320" i="1"/>
  <c r="L2951" i="1"/>
  <c r="L2472" i="1"/>
  <c r="L1459" i="1"/>
  <c r="L3610" i="1"/>
  <c r="K2347" i="1"/>
  <c r="M574" i="1"/>
  <c r="L340" i="1"/>
  <c r="L4143" i="1"/>
  <c r="K2875" i="1"/>
  <c r="M1102" i="1"/>
  <c r="L868" i="1"/>
  <c r="L4671" i="1"/>
  <c r="K1265" i="1"/>
  <c r="M1374" i="1"/>
  <c r="L1140" i="1"/>
  <c r="L3017" i="1"/>
  <c r="K2060" i="1"/>
  <c r="M47" i="1"/>
  <c r="L1412" i="1"/>
  <c r="L3543" i="1"/>
  <c r="K2332" i="1"/>
  <c r="M319" i="1"/>
  <c r="L1684" i="1"/>
  <c r="L3840" i="1"/>
  <c r="K2604" i="1"/>
  <c r="M591" i="1"/>
  <c r="L1956" i="1"/>
  <c r="L4112" i="1"/>
  <c r="K2876" i="1"/>
  <c r="M863" i="1"/>
  <c r="O438" i="1"/>
  <c r="O2576" i="1"/>
  <c r="L1090" i="1"/>
  <c r="L2728" i="1"/>
  <c r="L68" i="1"/>
  <c r="L3871" i="1"/>
  <c r="K2603" i="1"/>
  <c r="M830" i="1"/>
  <c r="L596" i="1"/>
  <c r="L4399" i="1"/>
  <c r="K3131" i="1"/>
  <c r="M1358" i="1"/>
  <c r="L1124" i="1"/>
  <c r="L2780" i="1"/>
  <c r="K2044" i="1"/>
  <c r="M31" i="1"/>
  <c r="L1396" i="1"/>
  <c r="L3522" i="1"/>
  <c r="K2316" i="1"/>
  <c r="M303" i="1"/>
  <c r="L1668" i="1"/>
  <c r="L3824" i="1"/>
  <c r="K2588" i="1"/>
  <c r="M575" i="1"/>
  <c r="L1940" i="1"/>
  <c r="L4096" i="1"/>
  <c r="K2860" i="1"/>
  <c r="M847" i="1"/>
  <c r="L245" i="1"/>
  <c r="L4368" i="1"/>
  <c r="K3132" i="1"/>
  <c r="M1119" i="1"/>
  <c r="O2574" i="1"/>
  <c r="O3090" i="1"/>
  <c r="L2698" i="1"/>
  <c r="L2347" i="1"/>
  <c r="L324" i="1"/>
  <c r="L4127" i="1"/>
  <c r="K2859" i="1"/>
  <c r="M1086" i="1"/>
  <c r="L852" i="1"/>
  <c r="L4655" i="1"/>
  <c r="K1137" i="1"/>
  <c r="M15" i="1"/>
  <c r="L1380" i="1"/>
  <c r="L3496" i="1"/>
  <c r="K2300" i="1"/>
  <c r="M287" i="1"/>
  <c r="L1652" i="1"/>
  <c r="L3808" i="1"/>
  <c r="K2572" i="1"/>
  <c r="M559" i="1"/>
  <c r="L1924" i="1"/>
  <c r="L4080" i="1"/>
  <c r="K2844" i="1"/>
  <c r="M831" i="1"/>
  <c r="L229" i="1"/>
  <c r="L4352" i="1"/>
  <c r="K3116" i="1"/>
  <c r="M1103" i="1"/>
  <c r="L501" i="1"/>
  <c r="L4624" i="1"/>
  <c r="K2157" i="1"/>
  <c r="M1375" i="1"/>
  <c r="O2918" i="1"/>
  <c r="O4848" i="1"/>
  <c r="L4772" i="1"/>
  <c r="L3654" i="1"/>
  <c r="L678" i="1"/>
  <c r="L3682" i="1"/>
  <c r="K4333" i="1"/>
  <c r="M385" i="1"/>
  <c r="L1206" i="1"/>
  <c r="L4210" i="1"/>
  <c r="K4861" i="1"/>
  <c r="M913" i="1"/>
  <c r="L1734" i="1"/>
  <c r="L4738" i="1"/>
  <c r="K2671" i="1"/>
  <c r="M1185" i="1"/>
  <c r="L2006" i="1"/>
  <c r="L3273" i="1"/>
  <c r="K3519" i="1"/>
  <c r="M1457" i="1"/>
  <c r="L247" i="1"/>
  <c r="L3667" i="1"/>
  <c r="K3822" i="1"/>
  <c r="M1678" i="1"/>
  <c r="L519" i="1"/>
  <c r="L3939" i="1"/>
  <c r="K4094" i="1"/>
  <c r="M2158" i="1"/>
  <c r="L791" i="1"/>
  <c r="L4211" i="1"/>
  <c r="K4366" i="1"/>
  <c r="M2430" i="1"/>
  <c r="N3661" i="1"/>
  <c r="N4932" i="1"/>
  <c r="K2367" i="1"/>
  <c r="K4275" i="1"/>
  <c r="L267" i="1"/>
  <c r="L5304" i="1"/>
  <c r="K4705" i="1"/>
  <c r="M2977" i="1"/>
  <c r="L795" i="1"/>
  <c r="L5271" i="1"/>
  <c r="K3327" i="1"/>
  <c r="M3505" i="1"/>
  <c r="L1323" i="1"/>
  <c r="L5133" i="1"/>
  <c r="K3970" i="1"/>
  <c r="M3777" i="1"/>
  <c r="L1595" i="1"/>
  <c r="L4878" i="1"/>
  <c r="K4242" i="1"/>
  <c r="M1966" i="1"/>
  <c r="L44" i="1"/>
  <c r="L4864" i="1"/>
  <c r="K4514" i="1"/>
  <c r="M2258" i="1"/>
  <c r="L316" i="1"/>
  <c r="L5007" i="1"/>
  <c r="K4786" i="1"/>
  <c r="M2530" i="1"/>
  <c r="L588" i="1"/>
  <c r="L3210" i="1"/>
  <c r="K1026" i="1"/>
  <c r="M2802" i="1"/>
  <c r="N3921" i="1"/>
  <c r="N5188" i="1"/>
  <c r="K3402" i="1"/>
  <c r="K2285" i="1"/>
  <c r="L523" i="1"/>
  <c r="L4870" i="1"/>
  <c r="K2095" i="1"/>
  <c r="M3233" i="1"/>
  <c r="L1051" i="1"/>
  <c r="L3554" i="1"/>
  <c r="K3698" i="1"/>
  <c r="M3761" i="1"/>
  <c r="L1579" i="1"/>
  <c r="L4850" i="1"/>
  <c r="K4226" i="1"/>
  <c r="M1934" i="1"/>
  <c r="L28" i="1"/>
  <c r="L5310" i="1"/>
  <c r="K4498" i="1"/>
  <c r="M2242" i="1"/>
  <c r="L300" i="1"/>
  <c r="L4979" i="1"/>
  <c r="K4770" i="1"/>
  <c r="M2514" i="1"/>
  <c r="L572" i="1"/>
  <c r="L3387" i="1"/>
  <c r="K385" i="1"/>
  <c r="M2786" i="1"/>
  <c r="L844" i="1"/>
  <c r="L5030" i="1"/>
  <c r="K3101" i="1"/>
  <c r="M3058" i="1"/>
  <c r="O5345" i="1"/>
  <c r="N246" i="1"/>
  <c r="M2021" i="1"/>
  <c r="M1228" i="1"/>
  <c r="L496" i="1"/>
  <c r="K1604" i="1"/>
  <c r="K3990" i="1"/>
  <c r="M2214" i="1"/>
  <c r="L1024" i="1"/>
  <c r="K101" i="1"/>
  <c r="K4518" i="1"/>
  <c r="M2742" i="1"/>
  <c r="L1552" i="1"/>
  <c r="K629" i="1"/>
  <c r="K2302" i="1"/>
  <c r="M3014" i="1"/>
  <c r="L273" i="1"/>
  <c r="K901" i="1"/>
  <c r="K3405" i="1"/>
  <c r="M3286" i="1"/>
  <c r="L545" i="1"/>
  <c r="K1173" i="1"/>
  <c r="K3752" i="1"/>
  <c r="M1634" i="1"/>
  <c r="L817" i="1"/>
  <c r="K1445" i="1"/>
  <c r="K4024" i="1"/>
  <c r="M2151" i="1"/>
  <c r="L1287" i="1"/>
  <c r="K1717" i="1"/>
  <c r="K4296" i="1"/>
  <c r="O2009" i="1"/>
  <c r="N3255" i="1"/>
  <c r="N2619" i="1"/>
  <c r="M4074" i="1"/>
  <c r="M3714" i="1"/>
  <c r="L1834" i="1"/>
  <c r="K1894" i="1"/>
  <c r="K3437" i="1"/>
  <c r="M3320" i="1"/>
  <c r="L2414" i="1"/>
  <c r="K519" i="1"/>
  <c r="K4343" i="1"/>
  <c r="M2281" i="1"/>
  <c r="L2942" i="1"/>
  <c r="K1047" i="1"/>
  <c r="K5328" i="1"/>
  <c r="M2553" i="1"/>
  <c r="L3214" i="1"/>
  <c r="K1319" i="1"/>
  <c r="K3850" i="1"/>
  <c r="M2825" i="1"/>
  <c r="L3486" i="1"/>
  <c r="K1591" i="1"/>
  <c r="K4857" i="1"/>
  <c r="M3097" i="1"/>
  <c r="L1473" i="1"/>
  <c r="K120" i="1"/>
  <c r="K5233" i="1"/>
  <c r="M3369" i="1"/>
  <c r="L2012" i="1"/>
  <c r="K392" i="1"/>
  <c r="K1266" i="1"/>
  <c r="O4415" i="1"/>
  <c r="N4072" i="1"/>
  <c r="N5315" i="1"/>
  <c r="L850" i="1"/>
  <c r="M2987" i="1"/>
  <c r="L2704" i="1"/>
  <c r="K1225" i="1"/>
  <c r="O2880" i="1"/>
  <c r="M2156" i="1"/>
  <c r="L3232" i="1"/>
  <c r="K1753" i="1"/>
  <c r="O2789" i="1"/>
  <c r="M2684" i="1"/>
  <c r="L1313" i="1"/>
  <c r="K266" i="1"/>
  <c r="O5188" i="1"/>
  <c r="M2956" i="1"/>
  <c r="L1975" i="1"/>
  <c r="K538" i="1"/>
  <c r="O4434" i="1"/>
  <c r="M3196" i="1"/>
  <c r="L2257" i="1"/>
  <c r="K810" i="1"/>
  <c r="O3487" i="1"/>
  <c r="M3767" i="1"/>
  <c r="L2529" i="1"/>
  <c r="K1082" i="1"/>
  <c r="O3867" i="1"/>
  <c r="M4046" i="1"/>
  <c r="L2801" i="1"/>
  <c r="K1354" i="1"/>
  <c r="O4381" i="1"/>
  <c r="O4241" i="1"/>
  <c r="O4918" i="1"/>
  <c r="O3786" i="1"/>
  <c r="L3114" i="1"/>
  <c r="M4271" i="1"/>
  <c r="L2978" i="1"/>
  <c r="K140" i="1"/>
  <c r="N2822" i="1"/>
  <c r="M4799" i="1"/>
  <c r="L1490" i="1"/>
  <c r="K668" i="1"/>
  <c r="N3290" i="1"/>
  <c r="M5327" i="1"/>
  <c r="L2275" i="1"/>
  <c r="K1196" i="1"/>
  <c r="N1854" i="1"/>
  <c r="M3513" i="1"/>
  <c r="L2547" i="1"/>
  <c r="K1468" i="1"/>
  <c r="N2655" i="1"/>
  <c r="M3888" i="1"/>
  <c r="L2819" i="1"/>
  <c r="K1740" i="1"/>
  <c r="N2162" i="1"/>
  <c r="M4160" i="1"/>
  <c r="L3091" i="1"/>
  <c r="K13" i="1"/>
  <c r="N4527" i="1"/>
  <c r="M4432" i="1"/>
  <c r="L898" i="1"/>
  <c r="K285" i="1"/>
  <c r="N4801" i="1"/>
  <c r="N2843" i="1"/>
  <c r="L2716" i="1"/>
  <c r="L4076" i="1"/>
  <c r="L4620" i="1"/>
  <c r="M4383" i="1"/>
  <c r="L3090" i="1"/>
  <c r="K252" i="1"/>
  <c r="N2549" i="1"/>
  <c r="M4655" i="1"/>
  <c r="L114" i="1"/>
  <c r="K524" i="1"/>
  <c r="N2839" i="1"/>
  <c r="M4927" i="1"/>
  <c r="L1815" i="1"/>
  <c r="K796" i="1"/>
  <c r="N3145" i="1"/>
  <c r="N3099" i="1"/>
  <c r="L3492" i="1"/>
  <c r="L4332" i="1"/>
  <c r="L4876" i="1"/>
  <c r="M4639" i="1"/>
  <c r="L3346" i="1"/>
  <c r="K508" i="1"/>
  <c r="N2583" i="1"/>
  <c r="M4911" i="1"/>
  <c r="L1790" i="1"/>
  <c r="K780" i="1"/>
  <c r="N2889" i="1"/>
  <c r="M5183" i="1"/>
  <c r="L2131" i="1"/>
  <c r="K1052" i="1"/>
  <c r="N3419" i="1"/>
  <c r="N3552" i="1"/>
  <c r="L3742" i="1"/>
  <c r="L4542" i="1"/>
  <c r="L3354" i="1"/>
  <c r="M4895" i="1"/>
  <c r="L1762" i="1"/>
  <c r="K764" i="1"/>
  <c r="N2633" i="1"/>
  <c r="M5167" i="1"/>
  <c r="L2115" i="1"/>
  <c r="K1036" i="1"/>
  <c r="N3163" i="1"/>
  <c r="M2589" i="1"/>
  <c r="L2387" i="1"/>
  <c r="K1308" i="1"/>
  <c r="N1785" i="1"/>
  <c r="N3848" i="1"/>
  <c r="L3998" i="1"/>
  <c r="L4798" i="1"/>
  <c r="L3695" i="1"/>
  <c r="M5151" i="1"/>
  <c r="L2099" i="1"/>
  <c r="K1020" i="1"/>
  <c r="N2907" i="1"/>
  <c r="M2333" i="1"/>
  <c r="L2371" i="1"/>
  <c r="K1292" i="1"/>
  <c r="N3469" i="1"/>
  <c r="M3669" i="1"/>
  <c r="L2643" i="1"/>
  <c r="K1564" i="1"/>
  <c r="N2464" i="1"/>
  <c r="O4182" i="1"/>
  <c r="L4544" i="1"/>
  <c r="L3777" i="1"/>
  <c r="L4321" i="1"/>
  <c r="M2077" i="1"/>
  <c r="L2355" i="1"/>
  <c r="K1276" i="1"/>
  <c r="N3213" i="1"/>
  <c r="M3641" i="1"/>
  <c r="L2627" i="1"/>
  <c r="K1548" i="1"/>
  <c r="N2208" i="1"/>
  <c r="M3968" i="1"/>
  <c r="L2899" i="1"/>
  <c r="K1820" i="1"/>
  <c r="N3361" i="1"/>
  <c r="O4438" i="1"/>
  <c r="L2028" i="1"/>
  <c r="L4033" i="1"/>
  <c r="L4577" i="1"/>
  <c r="M3613" i="1"/>
  <c r="L2611" i="1"/>
  <c r="K1532" i="1"/>
  <c r="N1889" i="1"/>
  <c r="M3952" i="1"/>
  <c r="L2883" i="1"/>
  <c r="K1804" i="1"/>
  <c r="N3186" i="1"/>
  <c r="M4224" i="1"/>
  <c r="L3155" i="1"/>
  <c r="K77" i="1"/>
  <c r="N3363" i="1"/>
  <c r="N519" i="1"/>
  <c r="L3875" i="1"/>
  <c r="L4675" i="1"/>
  <c r="L3716" i="1"/>
  <c r="M3936" i="1"/>
  <c r="L2867" i="1"/>
  <c r="K1788" i="1"/>
  <c r="N2930" i="1"/>
  <c r="M4208" i="1"/>
  <c r="L3139" i="1"/>
  <c r="K61" i="1"/>
  <c r="N5295" i="1"/>
  <c r="M4480" i="1"/>
  <c r="L1239" i="1"/>
  <c r="K333" i="1"/>
  <c r="N3412" i="1"/>
  <c r="N775" i="1"/>
  <c r="L4131" i="1"/>
  <c r="L3336" i="1"/>
  <c r="L3972" i="1"/>
  <c r="M4192" i="1"/>
  <c r="L3123" i="1"/>
  <c r="K45" i="1"/>
  <c r="N5039" i="1"/>
  <c r="M4464" i="1"/>
  <c r="L1154" i="1"/>
  <c r="K317" i="1"/>
  <c r="N385" i="1"/>
  <c r="M4736" i="1"/>
  <c r="L1934" i="1"/>
  <c r="K589" i="1"/>
  <c r="N3700" i="1"/>
  <c r="N2654" i="1"/>
  <c r="K432" i="1"/>
  <c r="K1232" i="1"/>
  <c r="K145" i="1"/>
  <c r="M4578" i="1"/>
  <c r="L2358" i="1"/>
  <c r="K703" i="1"/>
  <c r="N4508" i="1"/>
  <c r="M4850" i="1"/>
  <c r="L2630" i="1"/>
  <c r="K975" i="1"/>
  <c r="N5309" i="1"/>
  <c r="M5122" i="1"/>
  <c r="L2902" i="1"/>
  <c r="K1247" i="1"/>
  <c r="N5017" i="1"/>
  <c r="N2910" i="1"/>
  <c r="K688" i="1"/>
  <c r="K1488" i="1"/>
  <c r="K1831" i="1"/>
  <c r="M4834" i="1"/>
  <c r="L2614" i="1"/>
  <c r="K959" i="1"/>
  <c r="N5356" i="1"/>
  <c r="M5106" i="1"/>
  <c r="L2886" i="1"/>
  <c r="K1231" i="1"/>
  <c r="N4893" i="1"/>
  <c r="M3452" i="1"/>
  <c r="L178" i="1"/>
  <c r="K1503" i="1"/>
  <c r="N3604" i="1"/>
  <c r="K754" i="1"/>
  <c r="K4466" i="1"/>
  <c r="K2877" i="1"/>
  <c r="K3859" i="1"/>
  <c r="M5236" i="1"/>
  <c r="L2473" i="1"/>
  <c r="K3216" i="1"/>
  <c r="M868" i="1"/>
  <c r="M3308" i="1"/>
  <c r="L2745" i="1"/>
  <c r="K146" i="1"/>
  <c r="M1140" i="1"/>
  <c r="M3795" i="1"/>
  <c r="L226" i="1"/>
  <c r="K1866" i="1"/>
  <c r="M1412" i="1"/>
  <c r="K5346" i="1"/>
  <c r="M581" i="1"/>
  <c r="M1125" i="1"/>
  <c r="M1669" i="1"/>
  <c r="M3604" i="1"/>
  <c r="L4199" i="1"/>
  <c r="K1667" i="1"/>
  <c r="M1254" i="1"/>
  <c r="M3943" i="1"/>
  <c r="L4471" i="1"/>
  <c r="K2115" i="1"/>
  <c r="M1526" i="1"/>
  <c r="M4215" i="1"/>
  <c r="L4743" i="1"/>
  <c r="K2387" i="1"/>
  <c r="M1798" i="1"/>
  <c r="M1659" i="1"/>
  <c r="M407" i="1"/>
  <c r="M951" i="1"/>
  <c r="M1495" i="1"/>
  <c r="M3927" i="1"/>
  <c r="L4455" i="1"/>
  <c r="K2099" i="1"/>
  <c r="M1510" i="1"/>
  <c r="M4199" i="1"/>
  <c r="L4727" i="1"/>
  <c r="K2371" i="1"/>
  <c r="M1782" i="1"/>
  <c r="M4471" i="1"/>
  <c r="L4999" i="1"/>
  <c r="K2643" i="1"/>
  <c r="M23" i="1"/>
  <c r="M558" i="1"/>
  <c r="M3254" i="1"/>
  <c r="M2119" i="1"/>
  <c r="M2663" i="1"/>
  <c r="M4665" i="1"/>
  <c r="L4985" i="1"/>
  <c r="K2757" i="1"/>
  <c r="M41" i="1"/>
  <c r="M4937" i="1"/>
  <c r="L2684" i="1"/>
  <c r="K3029" i="1"/>
  <c r="M313" i="1"/>
  <c r="M5209" i="1"/>
  <c r="L3511" i="1"/>
  <c r="K3301" i="1"/>
  <c r="M585" i="1"/>
  <c r="M814" i="1"/>
  <c r="M930" i="1"/>
  <c r="M2375" i="1"/>
  <c r="M2919" i="1"/>
  <c r="M4921" i="1"/>
  <c r="L2428" i="1"/>
  <c r="K3013" i="1"/>
  <c r="M297" i="1"/>
  <c r="M5193" i="1"/>
  <c r="L3490" i="1"/>
  <c r="K3285" i="1"/>
  <c r="M569" i="1"/>
  <c r="M3005" i="1"/>
  <c r="L3802" i="1"/>
  <c r="K3557" i="1"/>
  <c r="M841" i="1"/>
  <c r="M1474" i="1"/>
  <c r="M4713" i="1"/>
  <c r="L5033" i="1"/>
  <c r="K2805" i="1"/>
  <c r="M89" i="1"/>
  <c r="M4985" i="1"/>
  <c r="L3098" i="1"/>
  <c r="K3077" i="1"/>
  <c r="M2859" i="1"/>
  <c r="M4969" i="1"/>
  <c r="L3049" i="1"/>
  <c r="K3061" i="1"/>
  <c r="M345" i="1"/>
  <c r="M5241" i="1"/>
  <c r="L3558" i="1"/>
  <c r="K3333" i="1"/>
  <c r="M3887" i="1"/>
  <c r="M5225" i="1"/>
  <c r="L3532" i="1"/>
  <c r="K3317" i="1"/>
  <c r="M601" i="1"/>
  <c r="M3260" i="1"/>
  <c r="L3834" i="1"/>
  <c r="K3589" i="1"/>
  <c r="M4017" i="1"/>
  <c r="M3179" i="1"/>
  <c r="L3818" i="1"/>
  <c r="K3573" i="1"/>
  <c r="M857" i="1"/>
  <c r="M3757" i="1"/>
  <c r="L4090" i="1"/>
  <c r="K1473" i="1"/>
  <c r="M4147" i="1"/>
  <c r="M3735" i="1"/>
  <c r="L4074" i="1"/>
  <c r="K1345" i="1"/>
  <c r="M1113" i="1"/>
  <c r="M4026" i="1"/>
  <c r="L4346" i="1"/>
  <c r="K2070" i="1"/>
  <c r="M4293" i="1"/>
  <c r="M4010" i="1"/>
  <c r="L4330" i="1"/>
  <c r="K2054" i="1"/>
  <c r="M1369" i="1"/>
  <c r="M4282" i="1"/>
  <c r="L4602" i="1"/>
  <c r="K2326" i="1"/>
  <c r="M4455" i="1"/>
  <c r="M4266" i="1"/>
  <c r="L4586" i="1"/>
  <c r="K2310" i="1"/>
  <c r="M1625" i="1"/>
  <c r="M4538" i="1"/>
  <c r="L4858" i="1"/>
  <c r="K2582" i="1"/>
  <c r="M4681" i="1"/>
  <c r="M4522" i="1"/>
  <c r="L4842" i="1"/>
  <c r="K2566" i="1"/>
  <c r="M1881" i="1"/>
  <c r="M4794" i="1"/>
  <c r="L5114" i="1"/>
  <c r="K2838" i="1"/>
  <c r="M4827" i="1"/>
  <c r="M4778" i="1"/>
  <c r="L5098" i="1"/>
  <c r="K2822" i="1"/>
  <c r="M138" i="1"/>
  <c r="M5050" i="1"/>
  <c r="L3224" i="1"/>
  <c r="K3094" i="1"/>
  <c r="M5133" i="1"/>
  <c r="M5034" i="1"/>
  <c r="L3190" i="1"/>
  <c r="K3078" i="1"/>
  <c r="M394" i="1"/>
  <c r="M5306" i="1"/>
  <c r="L3626" i="1"/>
  <c r="K3350" i="1"/>
  <c r="L277" i="1"/>
  <c r="M5290" i="1"/>
  <c r="L3606" i="1"/>
  <c r="K3334" i="1"/>
  <c r="M650" i="1"/>
  <c r="M3480" i="1"/>
  <c r="L3883" i="1"/>
  <c r="K450" i="1"/>
  <c r="L311" i="1"/>
  <c r="M3450" i="1"/>
  <c r="L3867" i="1"/>
  <c r="K322" i="1"/>
  <c r="M906" i="1"/>
  <c r="M3851" i="1"/>
  <c r="L4139" i="1"/>
  <c r="K1906" i="1"/>
  <c r="L3974" i="1"/>
  <c r="L683" i="1"/>
  <c r="L5126" i="1"/>
  <c r="K2957" i="1"/>
  <c r="M3137" i="1"/>
  <c r="L955" i="1"/>
  <c r="L5222" i="1"/>
  <c r="K4101" i="1"/>
  <c r="M5134" i="1"/>
  <c r="L1789" i="1"/>
  <c r="K731" i="1"/>
  <c r="N1558" i="1"/>
  <c r="M2061" i="1"/>
  <c r="L2130" i="1"/>
  <c r="K1003" i="1"/>
  <c r="M8" i="1"/>
  <c r="M3354" i="1"/>
  <c r="L2740" i="1"/>
  <c r="K1373" i="1"/>
  <c r="N4970" i="1"/>
  <c r="M3807" i="1"/>
  <c r="L3012" i="1"/>
  <c r="K1645" i="1"/>
  <c r="K3847" i="1"/>
  <c r="J1497" i="1"/>
  <c r="J3735" i="1"/>
  <c r="I4872" i="1"/>
  <c r="H1786" i="1"/>
  <c r="G141" i="1"/>
  <c r="G5263" i="1"/>
  <c r="F4216" i="1"/>
  <c r="E2626" i="1"/>
  <c r="J1769" i="1"/>
  <c r="J4009" i="1"/>
  <c r="I5144" i="1"/>
  <c r="H2103" i="1"/>
  <c r="G413" i="1"/>
  <c r="G4862" i="1"/>
  <c r="F4488" i="1"/>
  <c r="K5120" i="1"/>
  <c r="J1753" i="1"/>
  <c r="J3993" i="1"/>
  <c r="I5128" i="1"/>
  <c r="H2087" i="1"/>
  <c r="G397" i="1"/>
  <c r="G4769" i="1"/>
  <c r="F4472" i="1"/>
  <c r="E1087" i="1"/>
  <c r="J2025" i="1"/>
  <c r="J4265" i="1"/>
  <c r="I3291" i="1"/>
  <c r="H2359" i="1"/>
  <c r="G669" i="1"/>
  <c r="G5145" i="1"/>
  <c r="F4744" i="1"/>
  <c r="N203" i="1"/>
  <c r="J2009" i="1"/>
  <c r="J4249" i="1"/>
  <c r="I3266" i="1"/>
  <c r="H2343" i="1"/>
  <c r="G653" i="1"/>
  <c r="G5288" i="1"/>
  <c r="F4728" i="1"/>
  <c r="E1844" i="1"/>
  <c r="J250" i="1"/>
  <c r="J4521" i="1"/>
  <c r="I3593" i="1"/>
  <c r="H2615" i="1"/>
  <c r="G925" i="1"/>
  <c r="G5142" i="1"/>
  <c r="F5000" i="1"/>
  <c r="N4460" i="1"/>
  <c r="J234" i="1"/>
  <c r="J4505" i="1"/>
  <c r="I3577" i="1"/>
  <c r="H2599" i="1"/>
  <c r="G909" i="1"/>
  <c r="G5115" i="1"/>
  <c r="F4984" i="1"/>
  <c r="E2115" i="1"/>
  <c r="J506" i="1"/>
  <c r="J4777" i="1"/>
  <c r="I3849" i="1"/>
  <c r="H2871" i="1"/>
  <c r="G1181" i="1"/>
  <c r="G4671" i="1"/>
  <c r="O1848" i="1"/>
  <c r="O4338" i="1"/>
  <c r="O3902" i="1"/>
  <c r="O4208" i="1"/>
  <c r="N243" i="1"/>
  <c r="N565" i="1"/>
  <c r="N903" i="1"/>
  <c r="N1209" i="1"/>
  <c r="N92" i="1"/>
  <c r="N654" i="1"/>
  <c r="N2117" i="1"/>
  <c r="N2407" i="1"/>
  <c r="N1474" i="1"/>
  <c r="M4941" i="1"/>
  <c r="O3857" i="1"/>
  <c r="L5042" i="1"/>
  <c r="N1907" i="1"/>
  <c r="K1588" i="1"/>
  <c r="N230" i="1"/>
  <c r="K1878" i="1"/>
  <c r="N552" i="1"/>
  <c r="K697" i="1"/>
  <c r="N1226" i="1"/>
  <c r="K1323" i="1"/>
  <c r="N1756" i="1"/>
  <c r="K1965" i="1"/>
  <c r="N671" i="1"/>
  <c r="K656" i="1"/>
  <c r="N3269" i="1"/>
  <c r="K3041" i="1"/>
  <c r="N3559" i="1"/>
  <c r="K3507" i="1"/>
  <c r="N819" i="1"/>
  <c r="N2996" i="1"/>
  <c r="N628" i="1"/>
  <c r="N2499" i="1"/>
  <c r="N405" i="1"/>
  <c r="N642" i="1"/>
  <c r="N214" i="1"/>
  <c r="N5079" i="1"/>
  <c r="N7" i="1"/>
  <c r="N4888" i="1"/>
  <c r="N1815" i="1"/>
  <c r="N4873" i="1"/>
  <c r="N1608" i="1"/>
  <c r="N4954" i="1"/>
  <c r="M1885" i="1"/>
  <c r="L2606" i="1"/>
  <c r="K711" i="1"/>
  <c r="K4935" i="1"/>
  <c r="M2473" i="1"/>
  <c r="L3134" i="1"/>
  <c r="K1239" i="1"/>
  <c r="K2399" i="1"/>
  <c r="M3001" i="1"/>
  <c r="L818" i="1"/>
  <c r="K24" i="1"/>
  <c r="K5134" i="1"/>
  <c r="M1840" i="1"/>
  <c r="O4429" i="1"/>
  <c r="O3761" i="1"/>
  <c r="N4165" i="1"/>
  <c r="N1364" i="1"/>
  <c r="N4102" i="1"/>
  <c r="N1141" i="1"/>
  <c r="N4007" i="1"/>
  <c r="N950" i="1"/>
  <c r="N3816" i="1"/>
  <c r="N743" i="1"/>
  <c r="N3801" i="1"/>
  <c r="N536" i="1"/>
  <c r="N3882" i="1"/>
  <c r="N313" i="1"/>
  <c r="N3915" i="1"/>
  <c r="N474" i="1"/>
  <c r="N4173" i="1"/>
  <c r="N443" i="1"/>
  <c r="O3117" i="1"/>
  <c r="M1010" i="1"/>
  <c r="L2912" i="1"/>
  <c r="K1433" i="1"/>
  <c r="O2882" i="1"/>
  <c r="M2364" i="1"/>
  <c r="L3440" i="1"/>
  <c r="K1961" i="1"/>
  <c r="O4164" i="1"/>
  <c r="M2892" i="1"/>
  <c r="L1884" i="1"/>
  <c r="K474" i="1"/>
  <c r="O4376" i="1"/>
  <c r="N2565" i="1"/>
  <c r="N305" i="1"/>
  <c r="N2507" i="1"/>
  <c r="O3846" i="1"/>
  <c r="N2284" i="1"/>
  <c r="O3429" i="1"/>
  <c r="N2333" i="1"/>
  <c r="O5338" i="1"/>
  <c r="N2318" i="1"/>
  <c r="O5064" i="1"/>
  <c r="N2319" i="1"/>
  <c r="O4793" i="1"/>
  <c r="N2400" i="1"/>
  <c r="O4522" i="1"/>
  <c r="N2721" i="1"/>
  <c r="O4347" i="1"/>
  <c r="N2898" i="1"/>
  <c r="O4348" i="1"/>
  <c r="N4766" i="1"/>
  <c r="M192" i="1"/>
  <c r="L1381" i="1"/>
  <c r="L3937" i="1"/>
  <c r="K4060" i="1"/>
  <c r="M720" i="1"/>
  <c r="L1909" i="1"/>
  <c r="L4465" i="1"/>
  <c r="K3497" i="1"/>
  <c r="M1248" i="1"/>
  <c r="L406" i="1"/>
  <c r="L3304" i="1"/>
  <c r="K4061" i="1"/>
  <c r="M113" i="1"/>
  <c r="N1409" i="1"/>
  <c r="N4645" i="1"/>
  <c r="N3069" i="1"/>
  <c r="O3992" i="1"/>
  <c r="N3054" i="1"/>
  <c r="O3715" i="1"/>
  <c r="N3055" i="1"/>
  <c r="O2102" i="1"/>
  <c r="N3136" i="1"/>
  <c r="O5258" i="1"/>
  <c r="N1394" i="1"/>
  <c r="O5083" i="1"/>
  <c r="N3694" i="1"/>
  <c r="O5084" i="1"/>
  <c r="N3187" i="1"/>
  <c r="O4861" i="1"/>
  <c r="N5263" i="1"/>
  <c r="O4830" i="1"/>
  <c r="N5024" i="1"/>
  <c r="M3038" i="1"/>
  <c r="L584" i="1"/>
  <c r="L3573" i="1"/>
  <c r="K3085" i="1"/>
  <c r="M3566" i="1"/>
  <c r="L1112" i="1"/>
  <c r="L4116" i="1"/>
  <c r="K3887" i="1"/>
  <c r="M2079" i="1"/>
  <c r="L1640" i="1"/>
  <c r="L2348" i="1"/>
  <c r="K4415" i="1"/>
  <c r="M2607" i="1"/>
  <c r="N4552" i="1"/>
  <c r="N5277" i="1"/>
  <c r="L3186" i="1"/>
  <c r="L2483" i="1"/>
  <c r="L435" i="1"/>
  <c r="L4238" i="1"/>
  <c r="K2698" i="1"/>
  <c r="M1421" i="1"/>
  <c r="L963" i="1"/>
  <c r="L4766" i="1"/>
  <c r="K1714" i="1"/>
  <c r="M78" i="1"/>
  <c r="L1491" i="1"/>
  <c r="L3647" i="1"/>
  <c r="K2379" i="1"/>
  <c r="M350" i="1"/>
  <c r="L116" i="1"/>
  <c r="L3919" i="1"/>
  <c r="K2651" i="1"/>
  <c r="M622" i="1"/>
  <c r="L388" i="1"/>
  <c r="L4191" i="1"/>
  <c r="K2923" i="1"/>
  <c r="M894" i="1"/>
  <c r="L660" i="1"/>
  <c r="L4463" i="1"/>
  <c r="K3195" i="1"/>
  <c r="M1166" i="1"/>
  <c r="L932" i="1"/>
  <c r="L4735" i="1"/>
  <c r="K1715" i="1"/>
  <c r="M1438" i="1"/>
  <c r="O5323" i="1"/>
  <c r="O4266" i="1"/>
  <c r="L3681" i="1"/>
  <c r="L4737" i="1"/>
  <c r="L1173" i="1"/>
  <c r="L3729" i="1"/>
  <c r="K3852" i="1"/>
  <c r="M512" i="1"/>
  <c r="L1701" i="1"/>
  <c r="L4257" i="1"/>
  <c r="K2926" i="1"/>
  <c r="M1040" i="1"/>
  <c r="L198" i="1"/>
  <c r="L4785" i="1"/>
  <c r="K3853" i="1"/>
  <c r="M1312" i="1"/>
  <c r="L470" i="1"/>
  <c r="L3404" i="1"/>
  <c r="K4125" i="1"/>
  <c r="M1584" i="1"/>
  <c r="L742" i="1"/>
  <c r="L3746" i="1"/>
  <c r="K4397" i="1"/>
  <c r="M193" i="1"/>
  <c r="L1014" i="1"/>
  <c r="L4018" i="1"/>
  <c r="K4669" i="1"/>
  <c r="M465" i="1"/>
  <c r="L1286" i="1"/>
  <c r="L4290" i="1"/>
  <c r="K4941" i="1"/>
  <c r="M737" i="1"/>
  <c r="O5032" i="1"/>
  <c r="O4316" i="1"/>
  <c r="L4323" i="1"/>
  <c r="L3876" i="1"/>
  <c r="L1429" i="1"/>
  <c r="L3985" i="1"/>
  <c r="K4108" i="1"/>
  <c r="M768" i="1"/>
  <c r="L1957" i="1"/>
  <c r="L4513" i="1"/>
  <c r="K3563" i="1"/>
  <c r="M1296" i="1"/>
  <c r="L454" i="1"/>
  <c r="L3383" i="1"/>
  <c r="K4109" i="1"/>
  <c r="M1568" i="1"/>
  <c r="L726" i="1"/>
  <c r="L3730" i="1"/>
  <c r="K4381" i="1"/>
  <c r="M177" i="1"/>
  <c r="L998" i="1"/>
  <c r="L4002" i="1"/>
  <c r="K4653" i="1"/>
  <c r="M449" i="1"/>
  <c r="L1270" i="1"/>
  <c r="L4274" i="1"/>
  <c r="K4925" i="1"/>
  <c r="M721" i="1"/>
  <c r="L1542" i="1"/>
  <c r="L4546" i="1"/>
  <c r="K130" i="1"/>
  <c r="M993" i="1"/>
  <c r="O5288" i="1"/>
  <c r="O4572" i="1"/>
  <c r="L4579" i="1"/>
  <c r="L4132" i="1"/>
  <c r="L1685" i="1"/>
  <c r="L4241" i="1"/>
  <c r="K2845" i="1"/>
  <c r="M1024" i="1"/>
  <c r="L182" i="1"/>
  <c r="L4769" i="1"/>
  <c r="K3837" i="1"/>
  <c r="M1552" i="1"/>
  <c r="L710" i="1"/>
  <c r="L3714" i="1"/>
  <c r="K4365" i="1"/>
  <c r="M161" i="1"/>
  <c r="L982" i="1"/>
  <c r="L3986" i="1"/>
  <c r="K4637" i="1"/>
  <c r="M433" i="1"/>
  <c r="L1254" i="1"/>
  <c r="L4258" i="1"/>
  <c r="K4909" i="1"/>
  <c r="M705" i="1"/>
  <c r="L1526" i="1"/>
  <c r="L4530" i="1"/>
  <c r="K5181" i="1"/>
  <c r="M977" i="1"/>
  <c r="L1798" i="1"/>
  <c r="L4802" i="1"/>
  <c r="K3018" i="1"/>
  <c r="M1249" i="1"/>
  <c r="O4970" i="1"/>
  <c r="O4542" i="1"/>
  <c r="L5094" i="1"/>
  <c r="L4742" i="1"/>
  <c r="L1941" i="1"/>
  <c r="L4497" i="1"/>
  <c r="K3544" i="1"/>
  <c r="M1280" i="1"/>
  <c r="L438" i="1"/>
  <c r="L3362" i="1"/>
  <c r="K4093" i="1"/>
  <c r="M145" i="1"/>
  <c r="L966" i="1"/>
  <c r="L3970" i="1"/>
  <c r="K4621" i="1"/>
  <c r="M417" i="1"/>
  <c r="L1238" i="1"/>
  <c r="L4242" i="1"/>
  <c r="K4893" i="1"/>
  <c r="M689" i="1"/>
  <c r="L1510" i="1"/>
  <c r="L4514" i="1"/>
  <c r="K5165" i="1"/>
  <c r="M961" i="1"/>
  <c r="L1782" i="1"/>
  <c r="L4786" i="1"/>
  <c r="K2927" i="1"/>
  <c r="M1233" i="1"/>
  <c r="L23" i="1"/>
  <c r="L3363" i="1"/>
  <c r="K3583" i="1"/>
  <c r="M1505" i="1"/>
  <c r="O5226" i="1"/>
  <c r="O4798" i="1"/>
  <c r="L5241" i="1"/>
  <c r="L5200" i="1"/>
  <c r="L166" i="1"/>
  <c r="L4753" i="1"/>
  <c r="K3821" i="1"/>
  <c r="M1536" i="1"/>
  <c r="L694" i="1"/>
  <c r="L3698" i="1"/>
  <c r="K4349" i="1"/>
  <c r="M401" i="1"/>
  <c r="L1222" i="1"/>
  <c r="L4226" i="1"/>
  <c r="K4877" i="1"/>
  <c r="M673" i="1"/>
  <c r="L1494" i="1"/>
  <c r="L4498" i="1"/>
  <c r="K5149" i="1"/>
  <c r="M945" i="1"/>
  <c r="L1766" i="1"/>
  <c r="L4770" i="1"/>
  <c r="K2846" i="1"/>
  <c r="M1217" i="1"/>
  <c r="L7" i="1"/>
  <c r="L3335" i="1"/>
  <c r="K3564" i="1"/>
  <c r="M1489" i="1"/>
  <c r="L279" i="1"/>
  <c r="L3699" i="1"/>
  <c r="K3854" i="1"/>
  <c r="M1806" i="1"/>
  <c r="O5276" i="1"/>
  <c r="O4592" i="1"/>
  <c r="L5205" i="1"/>
  <c r="L5187" i="1"/>
  <c r="L422" i="1"/>
  <c r="L3334" i="1"/>
  <c r="K4077" i="1"/>
  <c r="M129" i="1"/>
  <c r="L950" i="1"/>
  <c r="L3954" i="1"/>
  <c r="K4605" i="1"/>
  <c r="M657" i="1"/>
  <c r="L1478" i="1"/>
  <c r="L4482" i="1"/>
  <c r="K5133" i="1"/>
  <c r="M929" i="1"/>
  <c r="L1750" i="1"/>
  <c r="L4754" i="1"/>
  <c r="K2765" i="1"/>
  <c r="M1201" i="1"/>
  <c r="L2022" i="1"/>
  <c r="L3305" i="1"/>
  <c r="K3545" i="1"/>
  <c r="M1473" i="1"/>
  <c r="L263" i="1"/>
  <c r="L3683" i="1"/>
  <c r="K3838" i="1"/>
  <c r="M1742" i="1"/>
  <c r="L535" i="1"/>
  <c r="L3955" i="1"/>
  <c r="K4110" i="1"/>
  <c r="M2174" i="1"/>
  <c r="N718" i="1"/>
  <c r="N2518" i="1"/>
  <c r="K3265" i="1"/>
  <c r="K2466" i="1"/>
  <c r="L1656" i="1"/>
  <c r="L2604" i="1"/>
  <c r="K4431" i="1"/>
  <c r="M2623" i="1"/>
  <c r="L217" i="1"/>
  <c r="L3797" i="1"/>
  <c r="K4959" i="1"/>
  <c r="M3151" i="1"/>
  <c r="L745" i="1"/>
  <c r="L4325" i="1"/>
  <c r="K3325" i="1"/>
  <c r="M3423" i="1"/>
  <c r="L1017" i="1"/>
  <c r="L4597" i="1"/>
  <c r="K3712" i="1"/>
  <c r="M3695" i="1"/>
  <c r="L1289" i="1"/>
  <c r="L5021" i="1"/>
  <c r="K3984" i="1"/>
  <c r="M1932" i="1"/>
  <c r="L1561" i="1"/>
  <c r="L5362" i="1"/>
  <c r="K4256" i="1"/>
  <c r="M2240" i="1"/>
  <c r="L1833" i="1"/>
  <c r="L4916" i="1"/>
  <c r="K4528" i="1"/>
  <c r="M2512" i="1"/>
  <c r="O706" i="1"/>
  <c r="O3843" i="1"/>
  <c r="M855" i="1"/>
  <c r="N1538" i="1"/>
  <c r="L813" i="1"/>
  <c r="L4989" i="1"/>
  <c r="K2366" i="1"/>
  <c r="M2979" i="1"/>
  <c r="L1341" i="1"/>
  <c r="L5040" i="1"/>
  <c r="K3748" i="1"/>
  <c r="M3507" i="1"/>
  <c r="L174" i="1"/>
  <c r="L5013" i="1"/>
  <c r="K4276" i="1"/>
  <c r="M114" i="1"/>
  <c r="L446" i="1"/>
  <c r="L5360" i="1"/>
  <c r="K4548" i="1"/>
  <c r="M2052" i="1"/>
  <c r="L718" i="1"/>
  <c r="K211" i="1"/>
  <c r="K4820" i="1"/>
  <c r="M2324" i="1"/>
  <c r="L990" i="1"/>
  <c r="K483" i="1"/>
  <c r="K498" i="1"/>
  <c r="M2596" i="1"/>
  <c r="L1262" i="1"/>
  <c r="K755" i="1"/>
  <c r="K3103" i="1"/>
  <c r="M2868" i="1"/>
  <c r="O2016" i="1"/>
  <c r="O4099" i="1"/>
  <c r="M1111" i="1"/>
  <c r="N2292" i="1"/>
  <c r="L1069" i="1"/>
  <c r="L5281" i="1"/>
  <c r="K3401" i="1"/>
  <c r="M3235" i="1"/>
  <c r="L1597" i="1"/>
  <c r="L3718" i="1"/>
  <c r="K4004" i="1"/>
  <c r="M3763" i="1"/>
  <c r="L430" i="1"/>
  <c r="L5344" i="1"/>
  <c r="K4532" i="1"/>
  <c r="M2036" i="1"/>
  <c r="L702" i="1"/>
  <c r="K195" i="1"/>
  <c r="K4804" i="1"/>
  <c r="M2308" i="1"/>
  <c r="L974" i="1"/>
  <c r="K467" i="1"/>
  <c r="K5076" i="1"/>
  <c r="M2580" i="1"/>
  <c r="L1246" i="1"/>
  <c r="K739" i="1"/>
  <c r="K3039" i="1"/>
  <c r="M2852" i="1"/>
  <c r="L1518" i="1"/>
  <c r="K1011" i="1"/>
  <c r="K3612" i="1"/>
  <c r="O1753" i="1"/>
  <c r="N2999" i="1"/>
  <c r="N2363" i="1"/>
  <c r="M3817" i="1"/>
  <c r="M2961" i="1"/>
  <c r="L546" i="1"/>
  <c r="K1638" i="1"/>
  <c r="K2479" i="1"/>
  <c r="M3064" i="1"/>
  <c r="L2158" i="1"/>
  <c r="K263" i="1"/>
  <c r="K3770" i="1"/>
  <c r="M2025" i="1"/>
  <c r="L2686" i="1"/>
  <c r="K791" i="1"/>
  <c r="K5052" i="1"/>
  <c r="M2297" i="1"/>
  <c r="L2958" i="1"/>
  <c r="K1063" i="1"/>
  <c r="K5344" i="1"/>
  <c r="M2569" i="1"/>
  <c r="L3230" i="1"/>
  <c r="K1335" i="1"/>
  <c r="K3931" i="1"/>
  <c r="M2841" i="1"/>
  <c r="L3502" i="1"/>
  <c r="K1607" i="1"/>
  <c r="K4903" i="1"/>
  <c r="M3113" i="1"/>
  <c r="L1554" i="1"/>
  <c r="K136" i="1"/>
  <c r="K5249" i="1"/>
  <c r="N5072" i="1"/>
  <c r="N3860" i="1"/>
  <c r="N2515" i="1"/>
  <c r="L1756" i="1"/>
  <c r="M2219" i="1"/>
  <c r="L1904" i="1"/>
  <c r="K457" i="1"/>
  <c r="K3947" i="1"/>
  <c r="M2747" i="1"/>
  <c r="L2464" i="1"/>
  <c r="K985" i="1"/>
  <c r="O2430" i="1"/>
  <c r="M1793" i="1"/>
  <c r="L2992" i="1"/>
  <c r="K1513" i="1"/>
  <c r="O3392" i="1"/>
  <c r="M2188" i="1"/>
  <c r="L3264" i="1"/>
  <c r="K1785" i="1"/>
  <c r="O2627" i="1"/>
  <c r="M2460" i="1"/>
  <c r="L3536" i="1"/>
  <c r="K42" i="1"/>
  <c r="O3566" i="1"/>
  <c r="M2732" i="1"/>
  <c r="L1568" i="1"/>
  <c r="K314" i="1"/>
  <c r="O3845" i="1"/>
  <c r="M3004" i="1"/>
  <c r="L2033" i="1"/>
  <c r="K586" i="1"/>
  <c r="O4183" i="1"/>
  <c r="O3985" i="1"/>
  <c r="O4662" i="1"/>
  <c r="O3311" i="1"/>
  <c r="L4718" i="1"/>
  <c r="M4015" i="1"/>
  <c r="L2722" i="1"/>
  <c r="K1595" i="1"/>
  <c r="N784" i="1"/>
  <c r="M4543" i="1"/>
  <c r="L3250" i="1"/>
  <c r="K412" i="1"/>
  <c r="N3128" i="1"/>
  <c r="M5071" i="1"/>
  <c r="L2016" i="1"/>
  <c r="K940" i="1"/>
  <c r="N3546" i="1"/>
  <c r="M5343" i="1"/>
  <c r="L2291" i="1"/>
  <c r="K1212" i="1"/>
  <c r="N2189" i="1"/>
  <c r="M3541" i="1"/>
  <c r="L2563" i="1"/>
  <c r="K1484" i="1"/>
  <c r="N2911" i="1"/>
  <c r="M3904" i="1"/>
  <c r="L2835" i="1"/>
  <c r="K1756" i="1"/>
  <c r="N2418" i="1"/>
  <c r="M4176" i="1"/>
  <c r="L3107" i="1"/>
  <c r="K29" i="1"/>
  <c r="N4783" i="1"/>
  <c r="N1555" i="1"/>
  <c r="N1255" i="1"/>
  <c r="N955" i="1"/>
  <c r="K458" i="1"/>
  <c r="M4401" i="1"/>
  <c r="L1935" i="1"/>
  <c r="K270" i="1"/>
  <c r="N3708" i="1"/>
  <c r="M4929" i="1"/>
  <c r="L2485" i="1"/>
  <c r="K798" i="1"/>
  <c r="N3965" i="1"/>
  <c r="M2877" i="1"/>
  <c r="L3013" i="1"/>
  <c r="K1326" i="1"/>
  <c r="N2291" i="1"/>
  <c r="M3721" i="1"/>
  <c r="L3285" i="1"/>
  <c r="K1598" i="1"/>
  <c r="N5190" i="1"/>
  <c r="M4018" i="1"/>
  <c r="L1679" i="1"/>
  <c r="K143" i="1"/>
  <c r="N3981" i="1"/>
  <c r="M4290" i="1"/>
  <c r="L2070" i="1"/>
  <c r="K415" i="1"/>
  <c r="N5307" i="1"/>
  <c r="M4562" i="1"/>
  <c r="L2342" i="1"/>
  <c r="K687" i="1"/>
  <c r="N4380" i="1"/>
  <c r="N2669" i="1"/>
  <c r="K775" i="1"/>
  <c r="K1575" i="1"/>
  <c r="K376" i="1"/>
  <c r="M4513" i="1"/>
  <c r="L2069" i="1"/>
  <c r="K382" i="1"/>
  <c r="N5149" i="1"/>
  <c r="M4785" i="1"/>
  <c r="L2341" i="1"/>
  <c r="K654" i="1"/>
  <c r="N4732" i="1"/>
  <c r="M5057" i="1"/>
  <c r="L2613" i="1"/>
  <c r="K926" i="1"/>
  <c r="N3900" i="1"/>
  <c r="N2925" i="1"/>
  <c r="K1031" i="1"/>
  <c r="K88" i="1"/>
  <c r="K632" i="1"/>
  <c r="M4769" i="1"/>
  <c r="L2325" i="1"/>
  <c r="K638" i="1"/>
  <c r="N4604" i="1"/>
  <c r="M5041" i="1"/>
  <c r="L2597" i="1"/>
  <c r="K910" i="1"/>
  <c r="N5353" i="1"/>
  <c r="M5313" i="1"/>
  <c r="L2869" i="1"/>
  <c r="K1182" i="1"/>
  <c r="N4989" i="1"/>
  <c r="N3649" i="1"/>
  <c r="K1241" i="1"/>
  <c r="K26" i="1"/>
  <c r="K570" i="1"/>
  <c r="M5025" i="1"/>
  <c r="L2581" i="1"/>
  <c r="K894" i="1"/>
  <c r="N5266" i="1"/>
  <c r="M5297" i="1"/>
  <c r="L2853" i="1"/>
  <c r="K1166" i="1"/>
  <c r="N4861" i="1"/>
  <c r="M3464" i="1"/>
  <c r="L3125" i="1"/>
  <c r="K1438" i="1"/>
  <c r="N4236" i="1"/>
  <c r="N3914" i="1"/>
  <c r="K1497" i="1"/>
  <c r="K282" i="1"/>
  <c r="K826" i="1"/>
  <c r="M5281" i="1"/>
  <c r="L2837" i="1"/>
  <c r="K1150" i="1"/>
  <c r="N4733" i="1"/>
  <c r="M3433" i="1"/>
  <c r="L3109" i="1"/>
  <c r="K1422" i="1"/>
  <c r="N4108" i="1"/>
  <c r="M3842" i="1"/>
  <c r="L418" i="1"/>
  <c r="K1694" i="1"/>
  <c r="N5322" i="1"/>
  <c r="O3521" i="1"/>
  <c r="K1611" i="1"/>
  <c r="K700" i="1"/>
  <c r="K1244" i="1"/>
  <c r="M3399" i="1"/>
  <c r="L3093" i="1"/>
  <c r="K1406" i="1"/>
  <c r="N3980" i="1"/>
  <c r="M3826" i="1"/>
  <c r="L162" i="1"/>
  <c r="K1678" i="1"/>
  <c r="N5306" i="1"/>
  <c r="M4098" i="1"/>
  <c r="L1821" i="1"/>
  <c r="K223" i="1"/>
  <c r="N4621" i="1"/>
  <c r="O3848" i="1"/>
  <c r="K156" i="1"/>
  <c r="K956" i="1"/>
  <c r="K1500" i="1"/>
  <c r="M3808" i="1"/>
  <c r="L3349" i="1"/>
  <c r="K1662" i="1"/>
  <c r="N5287" i="1"/>
  <c r="M4082" i="1"/>
  <c r="L1793" i="1"/>
  <c r="K207" i="1"/>
  <c r="N4493" i="1"/>
  <c r="M4354" i="1"/>
  <c r="L2134" i="1"/>
  <c r="K479" i="1"/>
  <c r="N5342" i="1"/>
  <c r="N89" i="1"/>
  <c r="K30" i="1"/>
  <c r="K830" i="1"/>
  <c r="K1374" i="1"/>
  <c r="M4066" i="1"/>
  <c r="L1770" i="1"/>
  <c r="K191" i="1"/>
  <c r="N4365" i="1"/>
  <c r="M4338" i="1"/>
  <c r="L2118" i="1"/>
  <c r="K463" i="1"/>
  <c r="N5355" i="1"/>
  <c r="M4610" i="1"/>
  <c r="L2390" i="1"/>
  <c r="K735" i="1"/>
  <c r="N4764" i="1"/>
  <c r="N345" i="1"/>
  <c r="K286" i="1"/>
  <c r="K1086" i="1"/>
  <c r="K1630" i="1"/>
  <c r="M4322" i="1"/>
  <c r="L2102" i="1"/>
  <c r="K447" i="1"/>
  <c r="N5339" i="1"/>
  <c r="M4594" i="1"/>
  <c r="L2374" i="1"/>
  <c r="K719" i="1"/>
  <c r="N4636" i="1"/>
  <c r="M4866" i="1"/>
  <c r="L2646" i="1"/>
  <c r="K991" i="1"/>
  <c r="N4156" i="1"/>
  <c r="K849" i="1"/>
  <c r="K4192" i="1"/>
  <c r="K4992" i="1"/>
  <c r="K3451" i="1"/>
  <c r="M4724" i="1"/>
  <c r="L1939" i="1"/>
  <c r="K2704" i="1"/>
  <c r="M356" i="1"/>
  <c r="M4996" i="1"/>
  <c r="L2233" i="1"/>
  <c r="K2976" i="1"/>
  <c r="M628" i="1"/>
  <c r="M5268" i="1"/>
  <c r="L2505" i="1"/>
  <c r="K3248" i="1"/>
  <c r="M900" i="1"/>
  <c r="K1983" i="1"/>
  <c r="K4448" i="1"/>
  <c r="K2350" i="1"/>
  <c r="K3761" i="1"/>
  <c r="M4980" i="1"/>
  <c r="L2217" i="1"/>
  <c r="K2960" i="1"/>
  <c r="M612" i="1"/>
  <c r="M5252" i="1"/>
  <c r="L2489" i="1"/>
  <c r="K3232" i="1"/>
  <c r="M884" i="1"/>
  <c r="M3367" i="1"/>
  <c r="L2761" i="1"/>
  <c r="K274" i="1"/>
  <c r="M1156" i="1"/>
  <c r="K5115" i="1"/>
  <c r="M325" i="1"/>
  <c r="M869" i="1"/>
  <c r="M1413" i="1"/>
  <c r="M1854" i="1"/>
  <c r="L3943" i="1"/>
  <c r="K3618" i="1"/>
  <c r="M998" i="1"/>
  <c r="M3626" i="1"/>
  <c r="L4215" i="1"/>
  <c r="K1739" i="1"/>
  <c r="M1270" i="1"/>
  <c r="M3959" i="1"/>
  <c r="L4487" i="1"/>
  <c r="K2131" i="1"/>
  <c r="M1542" i="1"/>
  <c r="K4696" i="1"/>
  <c r="M2722" i="1"/>
  <c r="M3266" i="1"/>
  <c r="M98" i="1"/>
  <c r="M3897" i="1"/>
  <c r="L4217" i="1"/>
  <c r="K1979" i="1"/>
  <c r="M1304" i="1"/>
  <c r="M4169" i="1"/>
  <c r="L4489" i="1"/>
  <c r="K2261" i="1"/>
  <c r="M1576" i="1"/>
  <c r="M4441" i="1"/>
  <c r="L4761" i="1"/>
  <c r="K2533" i="1"/>
  <c r="M1848" i="1"/>
  <c r="M1747" i="1"/>
  <c r="M2532" i="1"/>
  <c r="M3076" i="1"/>
  <c r="M1905" i="1"/>
  <c r="M4153" i="1"/>
  <c r="L4473" i="1"/>
  <c r="K2245" i="1"/>
  <c r="M1560" i="1"/>
  <c r="M4425" i="1"/>
  <c r="L4745" i="1"/>
  <c r="K2517" i="1"/>
  <c r="M1832" i="1"/>
  <c r="M4697" i="1"/>
  <c r="L5017" i="1"/>
  <c r="K2789" i="1"/>
  <c r="M73" i="1"/>
  <c r="M4297" i="1"/>
  <c r="M5353" i="1"/>
  <c r="M3914" i="1"/>
  <c r="M4458" i="1"/>
  <c r="M4811" i="1"/>
  <c r="L5099" i="1"/>
  <c r="K2903" i="1"/>
  <c r="M267" i="1"/>
  <c r="M5083" i="1"/>
  <c r="L3258" i="1"/>
  <c r="K3175" i="1"/>
  <c r="M539" i="1"/>
  <c r="M5355" i="1"/>
  <c r="L3660" i="1"/>
  <c r="K337" i="1"/>
  <c r="M811" i="1"/>
  <c r="M4553" i="1"/>
  <c r="M3529" i="1"/>
  <c r="M4170" i="1"/>
  <c r="M4714" i="1"/>
  <c r="M5067" i="1"/>
  <c r="L3225" i="1"/>
  <c r="K3159" i="1"/>
  <c r="M523" i="1"/>
  <c r="M5339" i="1"/>
  <c r="L3644" i="1"/>
  <c r="K209" i="1"/>
  <c r="M795" i="1"/>
  <c r="M3559" i="1"/>
  <c r="L3916" i="1"/>
  <c r="K1879" i="1"/>
  <c r="M1067" i="1"/>
  <c r="L2526" i="1"/>
  <c r="M4859" i="1"/>
  <c r="L5147" i="1"/>
  <c r="K2951" i="1"/>
  <c r="M315" i="1"/>
  <c r="M5131" i="1"/>
  <c r="L3351" i="1"/>
  <c r="K3223" i="1"/>
  <c r="L2576" i="1"/>
  <c r="M5115" i="1"/>
  <c r="L3321" i="1"/>
  <c r="K3207" i="1"/>
  <c r="M571" i="1"/>
  <c r="M2010" i="1"/>
  <c r="L3692" i="1"/>
  <c r="K593" i="1"/>
  <c r="L2594" i="1"/>
  <c r="M2541" i="1"/>
  <c r="L3676" i="1"/>
  <c r="K465" i="1"/>
  <c r="M827" i="1"/>
  <c r="M3609" i="1"/>
  <c r="L3948" i="1"/>
  <c r="K1934" i="1"/>
  <c r="L3220" i="1"/>
  <c r="M3581" i="1"/>
  <c r="L3932" i="1"/>
  <c r="K1907" i="1"/>
  <c r="M1083" i="1"/>
  <c r="M3932" i="1"/>
  <c r="L4204" i="1"/>
  <c r="K2216" i="1"/>
  <c r="L2359" i="1"/>
  <c r="M3916" i="1"/>
  <c r="L4188" i="1"/>
  <c r="K2200" i="1"/>
  <c r="M1339" i="1"/>
  <c r="M4188" i="1"/>
  <c r="L4460" i="1"/>
  <c r="K2472" i="1"/>
  <c r="L2106" i="1"/>
  <c r="M4172" i="1"/>
  <c r="L4444" i="1"/>
  <c r="K2456" i="1"/>
  <c r="M1595" i="1"/>
  <c r="M4444" i="1"/>
  <c r="L4716" i="1"/>
  <c r="K2728" i="1"/>
  <c r="L4983" i="1"/>
  <c r="M4428" i="1"/>
  <c r="L4700" i="1"/>
  <c r="K2712" i="1"/>
  <c r="M1851" i="1"/>
  <c r="M4700" i="1"/>
  <c r="L4972" i="1"/>
  <c r="K2984" i="1"/>
  <c r="L5001" i="1"/>
  <c r="M4684" i="1"/>
  <c r="L4956" i="1"/>
  <c r="K2968" i="1"/>
  <c r="M124" i="1"/>
  <c r="M4956" i="1"/>
  <c r="L1947" i="1"/>
  <c r="K594" i="1"/>
  <c r="L5115" i="1"/>
  <c r="M4940" i="1"/>
  <c r="L1282" i="1"/>
  <c r="K466" i="1"/>
  <c r="M380" i="1"/>
  <c r="M5212" i="1"/>
  <c r="L3420" i="1"/>
  <c r="K1936" i="1"/>
  <c r="L3588" i="1"/>
  <c r="M5196" i="1"/>
  <c r="L3399" i="1"/>
  <c r="K1910" i="1"/>
  <c r="M636" i="1"/>
  <c r="M3917" i="1"/>
  <c r="L3741" i="1"/>
  <c r="K2217" i="1"/>
  <c r="L4400" i="1"/>
  <c r="M2797" i="1"/>
  <c r="L3725" i="1"/>
  <c r="K2201" i="1"/>
  <c r="M892" i="1"/>
  <c r="M5309" i="1"/>
  <c r="L3997" i="1"/>
  <c r="K2473" i="1"/>
  <c r="L3731" i="1"/>
  <c r="M5293" i="1"/>
  <c r="L3981" i="1"/>
  <c r="K2457" i="1"/>
  <c r="M1148" i="1"/>
  <c r="M4477" i="1"/>
  <c r="L4253" i="1"/>
  <c r="K2729" i="1"/>
  <c r="K4320" i="1"/>
  <c r="L1229" i="1"/>
  <c r="L4862" i="1"/>
  <c r="K3630" i="1"/>
  <c r="M3139" i="1"/>
  <c r="L1501" i="1"/>
  <c r="L5263" i="1"/>
  <c r="K4645" i="1"/>
  <c r="M5264" i="1"/>
  <c r="L2484" i="1"/>
  <c r="K1117" i="1"/>
  <c r="N4424" i="1"/>
  <c r="M3389" i="1"/>
  <c r="L2756" i="1"/>
  <c r="K1389" i="1"/>
  <c r="L254" i="1"/>
  <c r="M3594" i="1"/>
  <c r="L1822" i="1"/>
  <c r="K1775" i="1"/>
  <c r="N5250" i="1"/>
  <c r="M3939" i="1"/>
  <c r="L2151" i="1"/>
  <c r="K80" i="1"/>
  <c r="M1778" i="1"/>
  <c r="J1595" i="1"/>
  <c r="J5016" i="1"/>
  <c r="I4874" i="1"/>
  <c r="H2297" i="1"/>
  <c r="G815" i="1"/>
  <c r="F516" i="1"/>
  <c r="F4394" i="1"/>
  <c r="E2453" i="1"/>
  <c r="J1867" i="1"/>
  <c r="J3262" i="1"/>
  <c r="I2946" i="1"/>
  <c r="H2569" i="1"/>
  <c r="G1087" i="1"/>
  <c r="F788" i="1"/>
  <c r="F4666" i="1"/>
  <c r="M2907" i="1"/>
  <c r="J1851" i="1"/>
  <c r="J2238" i="1"/>
  <c r="I2820" i="1"/>
  <c r="H2553" i="1"/>
  <c r="G1071" i="1"/>
  <c r="F772" i="1"/>
  <c r="F4650" i="1"/>
  <c r="E2709" i="1"/>
  <c r="J108" i="1"/>
  <c r="J5268" i="1"/>
  <c r="I3447" i="1"/>
  <c r="H2825" i="1"/>
  <c r="G1343" i="1"/>
  <c r="F1044" i="1"/>
  <c r="F4922" i="1"/>
  <c r="M3935" i="1"/>
  <c r="J92" i="1"/>
  <c r="J5227" i="1"/>
  <c r="I3428" i="1"/>
  <c r="H2809" i="1"/>
  <c r="G1327" i="1"/>
  <c r="F1028" i="1"/>
  <c r="F4906" i="1"/>
  <c r="E2566" i="1"/>
  <c r="J364" i="1"/>
  <c r="J4666" i="1"/>
  <c r="I3707" i="1"/>
  <c r="H3081" i="1"/>
  <c r="G64" i="1"/>
  <c r="F1300" i="1"/>
  <c r="F2291" i="1"/>
  <c r="M4065" i="1"/>
  <c r="J348" i="1"/>
  <c r="J4538" i="1"/>
  <c r="I3691" i="1"/>
  <c r="H3065" i="1"/>
  <c r="G48" i="1"/>
  <c r="F1284" i="1"/>
  <c r="F2163" i="1"/>
  <c r="E3341" i="1"/>
  <c r="J620" i="1"/>
  <c r="J5243" i="1"/>
  <c r="I3963" i="1"/>
  <c r="H737" i="1"/>
  <c r="G320" i="1"/>
  <c r="F1556" i="1"/>
  <c r="O329" i="1"/>
  <c r="N3838" i="1"/>
  <c r="N4096" i="1"/>
  <c r="N4370" i="1"/>
  <c r="N4804" i="1"/>
  <c r="N3012" i="1"/>
  <c r="N3961" i="1"/>
  <c r="N4811" i="1"/>
  <c r="O2184" i="1"/>
  <c r="O2767" i="1"/>
  <c r="O2722" i="1"/>
  <c r="O1776" i="1"/>
  <c r="O5206" i="1"/>
  <c r="L3805" i="1"/>
  <c r="N4083" i="1"/>
  <c r="K3369" i="1"/>
  <c r="N4517" i="1"/>
  <c r="K3974" i="1"/>
  <c r="N5095" i="1"/>
  <c r="K3407" i="1"/>
  <c r="N3898" i="1"/>
  <c r="K4811" i="1"/>
  <c r="N5300" i="1"/>
  <c r="N1565" i="1"/>
  <c r="O1828" i="1"/>
  <c r="N4589" i="1"/>
  <c r="O2848" i="1"/>
  <c r="M467" i="1"/>
  <c r="O2083" i="1"/>
  <c r="M805" i="1"/>
  <c r="O3013" i="1"/>
  <c r="M1143" i="1"/>
  <c r="N885" i="1"/>
  <c r="N3751" i="1"/>
  <c r="N694" i="1"/>
  <c r="N3492" i="1"/>
  <c r="N487" i="1"/>
  <c r="N3470" i="1"/>
  <c r="N280" i="1"/>
  <c r="N3602" i="1"/>
  <c r="N57" i="1"/>
  <c r="N3650" i="1"/>
  <c r="N218" i="1"/>
  <c r="N5346" i="1"/>
  <c r="N187" i="1"/>
  <c r="N4332" i="1"/>
  <c r="M2939" i="1"/>
  <c r="L2656" i="1"/>
  <c r="K1177" i="1"/>
  <c r="O2112" i="1"/>
  <c r="M2108" i="1"/>
  <c r="L3184" i="1"/>
  <c r="K1705" i="1"/>
  <c r="O2019" i="1"/>
  <c r="M2636" i="1"/>
  <c r="L1041" i="1"/>
  <c r="K218" i="1"/>
  <c r="O4486" i="1"/>
  <c r="O243" i="1"/>
  <c r="N1646" i="1"/>
  <c r="N1621" i="1"/>
  <c r="N4487" i="1"/>
  <c r="N1430" i="1"/>
  <c r="N4296" i="1"/>
  <c r="N1223" i="1"/>
  <c r="N4281" i="1"/>
  <c r="N1016" i="1"/>
  <c r="N4362" i="1"/>
  <c r="N793" i="1"/>
  <c r="N4395" i="1"/>
  <c r="N954" i="1"/>
  <c r="N3932" i="1"/>
  <c r="N923" i="1"/>
  <c r="O2008" i="1"/>
  <c r="N748" i="1"/>
  <c r="O2845" i="1"/>
  <c r="N525" i="1"/>
  <c r="N797" i="1"/>
  <c r="M4223" i="1"/>
  <c r="L2930" i="1"/>
  <c r="K92" i="1"/>
  <c r="N2054" i="1"/>
  <c r="M4751" i="1"/>
  <c r="L1234" i="1"/>
  <c r="K620" i="1"/>
  <c r="N2522" i="1"/>
  <c r="M5279" i="1"/>
  <c r="L2227" i="1"/>
  <c r="K1148" i="1"/>
  <c r="N3438" i="1"/>
  <c r="N5073" i="1"/>
  <c r="N4389" i="1"/>
  <c r="N2813" i="1"/>
  <c r="O3733" i="1"/>
  <c r="N2798" i="1"/>
  <c r="O2342" i="1"/>
  <c r="N2799" i="1"/>
  <c r="O5273" i="1"/>
  <c r="N2880" i="1"/>
  <c r="O5002" i="1"/>
  <c r="N3201" i="1"/>
  <c r="O4827" i="1"/>
  <c r="N3075" i="1"/>
  <c r="O4828" i="1"/>
  <c r="N5246" i="1"/>
  <c r="O4605" i="1"/>
  <c r="N5007" i="1"/>
  <c r="O4574" i="1"/>
  <c r="N4768" i="1"/>
  <c r="M2782" i="1"/>
  <c r="L328" i="1"/>
  <c r="L3130" i="1"/>
  <c r="K897" i="1"/>
  <c r="M3310" i="1"/>
  <c r="L856" i="1"/>
  <c r="L3860" i="1"/>
  <c r="K3625" i="1"/>
  <c r="M802" i="1"/>
  <c r="L1384" i="1"/>
  <c r="L4388" i="1"/>
  <c r="K4159" i="1"/>
  <c r="M2351" i="1"/>
  <c r="O3426" i="1"/>
  <c r="O2774" i="1"/>
  <c r="N1250" i="1"/>
  <c r="O3930" i="1"/>
  <c r="N2129" i="1"/>
  <c r="O3755" i="1"/>
  <c r="N2306" i="1"/>
  <c r="O3756" i="1"/>
  <c r="N4174" i="1"/>
  <c r="O3327" i="1"/>
  <c r="N3935" i="1"/>
  <c r="O2934" i="1"/>
  <c r="N3696" i="1"/>
  <c r="O5310" i="1"/>
  <c r="N3264" i="1"/>
  <c r="O5103" i="1"/>
  <c r="N5281" i="1"/>
  <c r="O4880" i="1"/>
  <c r="N5042" i="1"/>
  <c r="M3120" i="1"/>
  <c r="L682" i="1"/>
  <c r="L5300" i="1"/>
  <c r="K3151" i="1"/>
  <c r="M3648" i="1"/>
  <c r="L1210" i="1"/>
  <c r="L5174" i="1"/>
  <c r="K3905" i="1"/>
  <c r="M2177" i="1"/>
  <c r="L1738" i="1"/>
  <c r="L5075" i="1"/>
  <c r="K4433" i="1"/>
  <c r="M2705" i="1"/>
  <c r="O5142" i="1"/>
  <c r="O4010" i="1"/>
  <c r="L3332" i="1"/>
  <c r="L4481" i="1"/>
  <c r="L917" i="1"/>
  <c r="L3403" i="1"/>
  <c r="K3581" i="1"/>
  <c r="M256" i="1"/>
  <c r="L1445" i="1"/>
  <c r="L4001" i="1"/>
  <c r="K4124" i="1"/>
  <c r="M784" i="1"/>
  <c r="L1973" i="1"/>
  <c r="L4529" i="1"/>
  <c r="K3582" i="1"/>
  <c r="M1056" i="1"/>
  <c r="L214" i="1"/>
  <c r="L1651" i="1"/>
  <c r="K3869" i="1"/>
  <c r="M1328" i="1"/>
  <c r="L486" i="1"/>
  <c r="L3430" i="1"/>
  <c r="K4141" i="1"/>
  <c r="M1600" i="1"/>
  <c r="L758" i="1"/>
  <c r="L3762" i="1"/>
  <c r="K4413" i="1"/>
  <c r="M209" i="1"/>
  <c r="L1030" i="1"/>
  <c r="L4034" i="1"/>
  <c r="K4685" i="1"/>
  <c r="M481" i="1"/>
  <c r="N1735" i="1"/>
  <c r="N1435" i="1"/>
  <c r="K604" i="1"/>
  <c r="K1660" i="1"/>
  <c r="L120" i="1"/>
  <c r="L4627" i="1"/>
  <c r="K4782" i="1"/>
  <c r="M3102" i="1"/>
  <c r="L648" i="1"/>
  <c r="L3652" i="1"/>
  <c r="K3292" i="1"/>
  <c r="M3630" i="1"/>
  <c r="L1176" i="1"/>
  <c r="L4180" i="1"/>
  <c r="K3951" i="1"/>
  <c r="M1680" i="1"/>
  <c r="L1448" i="1"/>
  <c r="L4452" i="1"/>
  <c r="K4223" i="1"/>
  <c r="M2159" i="1"/>
  <c r="L1720" i="1"/>
  <c r="L3131" i="1"/>
  <c r="K4495" i="1"/>
  <c r="M2431" i="1"/>
  <c r="L25" i="1"/>
  <c r="L3595" i="1"/>
  <c r="K4767" i="1"/>
  <c r="M2703" i="1"/>
  <c r="L297" i="1"/>
  <c r="L3877" i="1"/>
  <c r="K5039" i="1"/>
  <c r="M2975" i="1"/>
  <c r="N1529" i="1"/>
  <c r="N1261" i="1"/>
  <c r="K478" i="1"/>
  <c r="K1534" i="1"/>
  <c r="L376" i="1"/>
  <c r="L3242" i="1"/>
  <c r="K1991" i="1"/>
  <c r="M3358" i="1"/>
  <c r="L904" i="1"/>
  <c r="L3908" i="1"/>
  <c r="K3679" i="1"/>
  <c r="M1570" i="1"/>
  <c r="L1432" i="1"/>
  <c r="L4436" i="1"/>
  <c r="K4207" i="1"/>
  <c r="M2143" i="1"/>
  <c r="L1704" i="1"/>
  <c r="L3082" i="1"/>
  <c r="K4479" i="1"/>
  <c r="M2415" i="1"/>
  <c r="L9" i="1"/>
  <c r="L3574" i="1"/>
  <c r="K4751" i="1"/>
  <c r="M2687" i="1"/>
  <c r="L281" i="1"/>
  <c r="L3861" i="1"/>
  <c r="K5023" i="1"/>
  <c r="M2959" i="1"/>
  <c r="L553" i="1"/>
  <c r="L4133" i="1"/>
  <c r="K2511" i="1"/>
  <c r="M3231" i="1"/>
  <c r="N138" i="1"/>
  <c r="N1517" i="1"/>
  <c r="K734" i="1"/>
  <c r="K63" i="1"/>
  <c r="L632" i="1"/>
  <c r="L3636" i="1"/>
  <c r="K3256" i="1"/>
  <c r="M3614" i="1"/>
  <c r="L1160" i="1"/>
  <c r="L4164" i="1"/>
  <c r="K3935" i="1"/>
  <c r="M2127" i="1"/>
  <c r="L1688" i="1"/>
  <c r="L3033" i="1"/>
  <c r="K4463" i="1"/>
  <c r="M2399" i="1"/>
  <c r="L1960" i="1"/>
  <c r="L3548" i="1"/>
  <c r="K4735" i="1"/>
  <c r="M2671" i="1"/>
  <c r="L265" i="1"/>
  <c r="L3845" i="1"/>
  <c r="K5007" i="1"/>
  <c r="M2943" i="1"/>
  <c r="L537" i="1"/>
  <c r="L4117" i="1"/>
  <c r="K2430" i="1"/>
  <c r="M3215" i="1"/>
  <c r="L809" i="1"/>
  <c r="L4389" i="1"/>
  <c r="K3450" i="1"/>
  <c r="M3487" i="1"/>
  <c r="N156" i="1"/>
  <c r="N224" i="1"/>
  <c r="K880" i="1"/>
  <c r="K1425" i="1"/>
  <c r="L888" i="1"/>
  <c r="L3892" i="1"/>
  <c r="K3663" i="1"/>
  <c r="M1314" i="1"/>
  <c r="L1416" i="1"/>
  <c r="L4420" i="1"/>
  <c r="K4191" i="1"/>
  <c r="M2383" i="1"/>
  <c r="L1944" i="1"/>
  <c r="L3527" i="1"/>
  <c r="K4719" i="1"/>
  <c r="M2655" i="1"/>
  <c r="L249" i="1"/>
  <c r="L3829" i="1"/>
  <c r="K4991" i="1"/>
  <c r="M2927" i="1"/>
  <c r="L521" i="1"/>
  <c r="L4101" i="1"/>
  <c r="K2349" i="1"/>
  <c r="M3199" i="1"/>
  <c r="L793" i="1"/>
  <c r="L4373" i="1"/>
  <c r="K3420" i="1"/>
  <c r="M3471" i="1"/>
  <c r="L1065" i="1"/>
  <c r="L3734" i="1"/>
  <c r="K3760" i="1"/>
  <c r="M3743" i="1"/>
  <c r="N412" i="1"/>
  <c r="N480" i="1"/>
  <c r="K1136" i="1"/>
  <c r="K2064" i="1"/>
  <c r="L1144" i="1"/>
  <c r="L4148" i="1"/>
  <c r="K3919" i="1"/>
  <c r="M2111" i="1"/>
  <c r="L1672" i="1"/>
  <c r="L2860" i="1"/>
  <c r="K4447" i="1"/>
  <c r="M2639" i="1"/>
  <c r="L233" i="1"/>
  <c r="L3813" i="1"/>
  <c r="K4975" i="1"/>
  <c r="M2911" i="1"/>
  <c r="L505" i="1"/>
  <c r="L4085" i="1"/>
  <c r="K2255" i="1"/>
  <c r="M3183" i="1"/>
  <c r="L777" i="1"/>
  <c r="L4357" i="1"/>
  <c r="K3389" i="1"/>
  <c r="M3455" i="1"/>
  <c r="L1049" i="1"/>
  <c r="L3413" i="1"/>
  <c r="K3744" i="1"/>
  <c r="M3727" i="1"/>
  <c r="L1321" i="1"/>
  <c r="L5071" i="1"/>
  <c r="K4016" i="1"/>
  <c r="M1989" i="1"/>
  <c r="N462" i="1"/>
  <c r="N2262" i="1"/>
  <c r="K3009" i="1"/>
  <c r="K2210" i="1"/>
  <c r="L1400" i="1"/>
  <c r="L4404" i="1"/>
  <c r="K4175" i="1"/>
  <c r="M2367" i="1"/>
  <c r="L1928" i="1"/>
  <c r="L3506" i="1"/>
  <c r="K4703" i="1"/>
  <c r="M2895" i="1"/>
  <c r="L489" i="1"/>
  <c r="L4069" i="1"/>
  <c r="K2174" i="1"/>
  <c r="M3167" i="1"/>
  <c r="L761" i="1"/>
  <c r="L4341" i="1"/>
  <c r="K3357" i="1"/>
  <c r="M3439" i="1"/>
  <c r="L1033" i="1"/>
  <c r="L1777" i="1"/>
  <c r="K3728" i="1"/>
  <c r="M3711" i="1"/>
  <c r="L1305" i="1"/>
  <c r="L5043" i="1"/>
  <c r="K4000" i="1"/>
  <c r="M1964" i="1"/>
  <c r="L1577" i="1"/>
  <c r="L5256" i="1"/>
  <c r="K4272" i="1"/>
  <c r="M2256" i="1"/>
  <c r="N3903" i="1"/>
  <c r="N5010" i="1"/>
  <c r="K2365" i="1"/>
  <c r="K4019" i="1"/>
  <c r="L11" i="1"/>
  <c r="L5103" i="1"/>
  <c r="K4449" i="1"/>
  <c r="M2721" i="1"/>
  <c r="L539" i="1"/>
  <c r="L4898" i="1"/>
  <c r="K2189" i="1"/>
  <c r="M3249" i="1"/>
  <c r="L1067" i="1"/>
  <c r="L3830" i="1"/>
  <c r="K3714" i="1"/>
  <c r="M3521" i="1"/>
  <c r="L1339" i="1"/>
  <c r="L5183" i="1"/>
  <c r="K3986" i="1"/>
  <c r="M3793" i="1"/>
  <c r="L1611" i="1"/>
  <c r="L4900" i="1"/>
  <c r="K4258" i="1"/>
  <c r="M1995" i="1"/>
  <c r="L60" i="1"/>
  <c r="L5214" i="1"/>
  <c r="K4530" i="1"/>
  <c r="M2274" i="1"/>
  <c r="L332" i="1"/>
  <c r="L5029" i="1"/>
  <c r="K4802" i="1"/>
  <c r="M2546" i="1"/>
  <c r="O5295" i="1"/>
  <c r="N180" i="1"/>
  <c r="M2980" i="1"/>
  <c r="M204" i="1"/>
  <c r="L1631" i="1"/>
  <c r="K1092" i="1"/>
  <c r="K3403" i="1"/>
  <c r="M3413" i="1"/>
  <c r="L512" i="1"/>
  <c r="K1620" i="1"/>
  <c r="K4006" i="1"/>
  <c r="M2230" i="1"/>
  <c r="L1040" i="1"/>
  <c r="K117" i="1"/>
  <c r="K4534" i="1"/>
  <c r="M2502" i="1"/>
  <c r="L1312" i="1"/>
  <c r="K389" i="1"/>
  <c r="K4806" i="1"/>
  <c r="M2774" i="1"/>
  <c r="L33" i="1"/>
  <c r="K661" i="1"/>
  <c r="K2477" i="1"/>
  <c r="M3046" i="1"/>
  <c r="L305" i="1"/>
  <c r="K933" i="1"/>
  <c r="K3465" i="1"/>
  <c r="M3318" i="1"/>
  <c r="L577" i="1"/>
  <c r="K1205" i="1"/>
  <c r="K3784" i="1"/>
  <c r="M1776" i="1"/>
  <c r="O3222" i="1"/>
  <c r="N436" i="1"/>
  <c r="M3236" i="1"/>
  <c r="M460" i="1"/>
  <c r="L240" i="1"/>
  <c r="K1348" i="1"/>
  <c r="K3734" i="1"/>
  <c r="M1906" i="1"/>
  <c r="L768" i="1"/>
  <c r="K1876" i="1"/>
  <c r="K4262" i="1"/>
  <c r="M2486" i="1"/>
  <c r="L1296" i="1"/>
  <c r="K373" i="1"/>
  <c r="K4790" i="1"/>
  <c r="M2758" i="1"/>
  <c r="L17" i="1"/>
  <c r="K645" i="1"/>
  <c r="K2383" i="1"/>
  <c r="M3030" i="1"/>
  <c r="L289" i="1"/>
  <c r="K917" i="1"/>
  <c r="K3435" i="1"/>
  <c r="M3302" i="1"/>
  <c r="L561" i="1"/>
  <c r="K1189" i="1"/>
  <c r="K3768" i="1"/>
  <c r="M1712" i="1"/>
  <c r="L833" i="1"/>
  <c r="K1461" i="1"/>
  <c r="K4040" i="1"/>
  <c r="N4816" i="1"/>
  <c r="N3570" i="1"/>
  <c r="N5111" i="1"/>
  <c r="L961" i="1"/>
  <c r="M1919" i="1"/>
  <c r="L1137" i="1"/>
  <c r="K201" i="1"/>
  <c r="K5351" i="1"/>
  <c r="M2491" i="1"/>
  <c r="L2208" i="1"/>
  <c r="K729" i="1"/>
  <c r="K4907" i="1"/>
  <c r="M3019" i="1"/>
  <c r="L2736" i="1"/>
  <c r="K1257" i="1"/>
  <c r="O2686" i="1"/>
  <c r="M1842" i="1"/>
  <c r="L3008" i="1"/>
  <c r="K1529" i="1"/>
  <c r="O1712" i="1"/>
  <c r="M2204" i="1"/>
  <c r="L3280" i="1"/>
  <c r="K1801" i="1"/>
  <c r="O2883" i="1"/>
  <c r="M2476" i="1"/>
  <c r="L3552" i="1"/>
  <c r="K58" i="1"/>
  <c r="O3875" i="1"/>
  <c r="M2748" i="1"/>
  <c r="L1618" i="1"/>
  <c r="K330" i="1"/>
  <c r="O4101" i="1"/>
  <c r="N4610" i="1"/>
  <c r="O2709" i="1"/>
  <c r="O3958" i="1"/>
  <c r="L4394" i="1"/>
  <c r="M5230" i="1"/>
  <c r="L1932" i="1"/>
  <c r="K827" i="1"/>
  <c r="N1129" i="1"/>
  <c r="M3768" i="1"/>
  <c r="L2482" i="1"/>
  <c r="K1355" i="1"/>
  <c r="N318" i="1"/>
  <c r="M4303" i="1"/>
  <c r="L3010" i="1"/>
  <c r="K172" i="1"/>
  <c r="N1296" i="1"/>
  <c r="M4575" i="1"/>
  <c r="L3282" i="1"/>
  <c r="K444" i="1"/>
  <c r="N3590" i="1"/>
  <c r="M4847" i="1"/>
  <c r="L1667" i="1"/>
  <c r="K716" i="1"/>
  <c r="N1680" i="1"/>
  <c r="M5119" i="1"/>
  <c r="L2067" i="1"/>
  <c r="K988" i="1"/>
  <c r="N2395" i="1"/>
  <c r="M770" i="1"/>
  <c r="L2339" i="1"/>
  <c r="K1260" i="1"/>
  <c r="N2957" i="1"/>
  <c r="N1299" i="1"/>
  <c r="N999" i="1"/>
  <c r="N699" i="1"/>
  <c r="K202" i="1"/>
  <c r="M4145" i="1"/>
  <c r="L1249" i="1"/>
  <c r="K14" i="1"/>
  <c r="N4717" i="1"/>
  <c r="M4673" i="1"/>
  <c r="L2229" i="1"/>
  <c r="K542" i="1"/>
  <c r="N5261" i="1"/>
  <c r="M5201" i="1"/>
  <c r="L2757" i="1"/>
  <c r="K1070" i="1"/>
  <c r="N4093" i="1"/>
  <c r="M3132" i="1"/>
  <c r="L3029" i="1"/>
  <c r="K1342" i="1"/>
  <c r="N3236" i="1"/>
  <c r="M3749" i="1"/>
  <c r="L3301" i="1"/>
  <c r="K1614" i="1"/>
  <c r="N5220" i="1"/>
  <c r="M4034" i="1"/>
  <c r="L1712" i="1"/>
  <c r="K159" i="1"/>
  <c r="N4109" i="1"/>
  <c r="M4306" i="1"/>
  <c r="L2086" i="1"/>
  <c r="K431" i="1"/>
  <c r="N5323" i="1"/>
  <c r="N1938" i="1"/>
  <c r="N3356" i="1"/>
  <c r="N1954" i="1"/>
  <c r="K2059" i="1"/>
  <c r="M4531" i="1"/>
  <c r="L2743" i="1"/>
  <c r="K672" i="1"/>
  <c r="M483" i="1"/>
  <c r="M5059" i="1"/>
  <c r="L1431" i="1"/>
  <c r="K1200" i="1"/>
  <c r="M1011" i="1"/>
  <c r="M3517" i="1"/>
  <c r="L2264" i="1"/>
  <c r="K1728" i="1"/>
  <c r="M1283" i="1"/>
  <c r="M3892" i="1"/>
  <c r="L2536" i="1"/>
  <c r="K1767" i="1"/>
  <c r="M1555" i="1"/>
  <c r="M4164" i="1"/>
  <c r="L2808" i="1"/>
  <c r="K2144" i="1"/>
  <c r="M1827" i="1"/>
  <c r="M4436" i="1"/>
  <c r="L1095" i="1"/>
  <c r="K2416" i="1"/>
  <c r="M68" i="1"/>
  <c r="M4708" i="1"/>
  <c r="L1918" i="1"/>
  <c r="K2688" i="1"/>
  <c r="M340" i="1"/>
  <c r="M2525" i="1"/>
  <c r="K3063" i="1"/>
  <c r="K2088" i="1"/>
  <c r="K2632" i="1"/>
  <c r="M4643" i="1"/>
  <c r="L2855" i="1"/>
  <c r="K784" i="1"/>
  <c r="M339" i="1"/>
  <c r="M4915" i="1"/>
  <c r="L3127" i="1"/>
  <c r="K1056" i="1"/>
  <c r="M611" i="1"/>
  <c r="M5187" i="1"/>
  <c r="L1795" i="1"/>
  <c r="K1328" i="1"/>
  <c r="M883" i="1"/>
  <c r="M3659" i="1"/>
  <c r="K3319" i="1"/>
  <c r="K2344" i="1"/>
  <c r="K2888" i="1"/>
  <c r="M4899" i="1"/>
  <c r="L3111" i="1"/>
  <c r="K1040" i="1"/>
  <c r="M595" i="1"/>
  <c r="M5171" i="1"/>
  <c r="L1773" i="1"/>
  <c r="K1312" i="1"/>
  <c r="M867" i="1"/>
  <c r="M2909" i="1"/>
  <c r="L2120" i="1"/>
  <c r="K1584" i="1"/>
  <c r="M1139" i="1"/>
  <c r="L3118" i="1"/>
  <c r="K2202" i="1"/>
  <c r="K3002" i="1"/>
  <c r="K2171" i="1"/>
  <c r="M5155" i="1"/>
  <c r="L1745" i="1"/>
  <c r="K1296" i="1"/>
  <c r="M851" i="1"/>
  <c r="M2653" i="1"/>
  <c r="L2104" i="1"/>
  <c r="K1568" i="1"/>
  <c r="M1123" i="1"/>
  <c r="M3701" i="1"/>
  <c r="L2376" i="1"/>
  <c r="K657" i="1"/>
  <c r="M1395" i="1"/>
  <c r="L3374" i="1"/>
  <c r="K2458" i="1"/>
  <c r="K1790" i="1"/>
  <c r="K2427" i="1"/>
  <c r="M2397" i="1"/>
  <c r="L2088" i="1"/>
  <c r="K1552" i="1"/>
  <c r="M1107" i="1"/>
  <c r="M3673" i="1"/>
  <c r="L2360" i="1"/>
  <c r="K529" i="1"/>
  <c r="M1379" i="1"/>
  <c r="M3988" i="1"/>
  <c r="L2632" i="1"/>
  <c r="K1946" i="1"/>
  <c r="M1651" i="1"/>
  <c r="L3724" i="1"/>
  <c r="K769" i="1"/>
  <c r="K3900" i="1"/>
  <c r="K3197" i="1"/>
  <c r="M3645" i="1"/>
  <c r="L2344" i="1"/>
  <c r="K401" i="1"/>
  <c r="M1363" i="1"/>
  <c r="M3972" i="1"/>
  <c r="L2616" i="1"/>
  <c r="K1921" i="1"/>
  <c r="M1635" i="1"/>
  <c r="M4244" i="1"/>
  <c r="L2888" i="1"/>
  <c r="K2224" i="1"/>
  <c r="M1907" i="1"/>
  <c r="L3980" i="1"/>
  <c r="K3070" i="1"/>
  <c r="K770" i="1"/>
  <c r="K3642" i="1"/>
  <c r="M3956" i="1"/>
  <c r="L2600" i="1"/>
  <c r="K1895" i="1"/>
  <c r="M1619" i="1"/>
  <c r="M4228" i="1"/>
  <c r="L2872" i="1"/>
  <c r="K2208" i="1"/>
  <c r="M1891" i="1"/>
  <c r="M4500" i="1"/>
  <c r="L1441" i="1"/>
  <c r="K2480" i="1"/>
  <c r="M132" i="1"/>
  <c r="K1223" i="1"/>
  <c r="K4030" i="1"/>
  <c r="K4830" i="1"/>
  <c r="K3419" i="1"/>
  <c r="M4212" i="1"/>
  <c r="L2856" i="1"/>
  <c r="K2192" i="1"/>
  <c r="M1875" i="1"/>
  <c r="M4484" i="1"/>
  <c r="L1351" i="1"/>
  <c r="K2464" i="1"/>
  <c r="M116" i="1"/>
  <c r="M4756" i="1"/>
  <c r="L1984" i="1"/>
  <c r="K2736" i="1"/>
  <c r="M388" i="1"/>
  <c r="K1479" i="1"/>
  <c r="K4286" i="1"/>
  <c r="K2254" i="1"/>
  <c r="K3743" i="1"/>
  <c r="M4468" i="1"/>
  <c r="L1266" i="1"/>
  <c r="K2448" i="1"/>
  <c r="M100" i="1"/>
  <c r="M4740" i="1"/>
  <c r="L1965" i="1"/>
  <c r="K2720" i="1"/>
  <c r="M372" i="1"/>
  <c r="M5012" i="1"/>
  <c r="L2249" i="1"/>
  <c r="K2992" i="1"/>
  <c r="M644" i="1"/>
  <c r="K2264" i="1"/>
  <c r="M243" i="1"/>
  <c r="M787" i="1"/>
  <c r="M1331" i="1"/>
  <c r="M4870" i="1"/>
  <c r="L3339" i="1"/>
  <c r="K3106" i="1"/>
  <c r="M486" i="1"/>
  <c r="M5142" i="1"/>
  <c r="L3703" i="1"/>
  <c r="K3378" i="1"/>
  <c r="M758" i="1"/>
  <c r="M2445" i="1"/>
  <c r="L3975" i="1"/>
  <c r="K3650" i="1"/>
  <c r="M1030" i="1"/>
  <c r="K2520" i="1"/>
  <c r="M499" i="1"/>
  <c r="M1043" i="1"/>
  <c r="M1587" i="1"/>
  <c r="M5126" i="1"/>
  <c r="L3687" i="1"/>
  <c r="K3362" i="1"/>
  <c r="M742" i="1"/>
  <c r="M2189" i="1"/>
  <c r="L3959" i="1"/>
  <c r="K3634" i="1"/>
  <c r="M1014" i="1"/>
  <c r="M3654" i="1"/>
  <c r="L4231" i="1"/>
  <c r="K1774" i="1"/>
  <c r="M1286" i="1"/>
  <c r="K3371" i="1"/>
  <c r="M2466" i="1"/>
  <c r="M3010" i="1"/>
  <c r="M3554" i="1"/>
  <c r="M3556" i="1"/>
  <c r="L3961" i="1"/>
  <c r="K818" i="1"/>
  <c r="M1048" i="1"/>
  <c r="M3913" i="1"/>
  <c r="L4233" i="1"/>
  <c r="K2000" i="1"/>
  <c r="M1320" i="1"/>
  <c r="M4185" i="1"/>
  <c r="L4505" i="1"/>
  <c r="K2277" i="1"/>
  <c r="M1592" i="1"/>
  <c r="M4165" i="1"/>
  <c r="M5221" i="1"/>
  <c r="M3796" i="1"/>
  <c r="M4342" i="1"/>
  <c r="M4043" i="1"/>
  <c r="L4331" i="1"/>
  <c r="K2135" i="1"/>
  <c r="M1370" i="1"/>
  <c r="M4315" i="1"/>
  <c r="L4603" i="1"/>
  <c r="K2407" i="1"/>
  <c r="M1642" i="1"/>
  <c r="M4587" i="1"/>
  <c r="L4875" i="1"/>
  <c r="K2679" i="1"/>
  <c r="M43" i="1"/>
  <c r="M4071" i="1"/>
  <c r="M5127" i="1"/>
  <c r="M3733" i="1"/>
  <c r="M4296" i="1"/>
  <c r="M4299" i="1"/>
  <c r="L4587" i="1"/>
  <c r="K2391" i="1"/>
  <c r="M1626" i="1"/>
  <c r="M4571" i="1"/>
  <c r="L4859" i="1"/>
  <c r="K2663" i="1"/>
  <c r="M27" i="1"/>
  <c r="M4843" i="1"/>
  <c r="L5131" i="1"/>
  <c r="K2935" i="1"/>
  <c r="M299" i="1"/>
  <c r="L1008" i="1"/>
  <c r="L513" i="1"/>
  <c r="L1121" i="1"/>
  <c r="L2221" i="1"/>
  <c r="M4877" i="1"/>
  <c r="L3562" i="1"/>
  <c r="K2042" i="1"/>
  <c r="M509" i="1"/>
  <c r="L51" i="1"/>
  <c r="L3854" i="1"/>
  <c r="K2314" i="1"/>
  <c r="M781" i="1"/>
  <c r="L323" i="1"/>
  <c r="L4126" i="1"/>
  <c r="K2586" i="1"/>
  <c r="M1053" i="1"/>
  <c r="L1264" i="1"/>
  <c r="L769" i="1"/>
  <c r="L1901" i="1"/>
  <c r="L2477" i="1"/>
  <c r="L35" i="1"/>
  <c r="L3838" i="1"/>
  <c r="K2298" i="1"/>
  <c r="M765" i="1"/>
  <c r="L307" i="1"/>
  <c r="L4110" i="1"/>
  <c r="K2570" i="1"/>
  <c r="M1037" i="1"/>
  <c r="L579" i="1"/>
  <c r="L4382" i="1"/>
  <c r="K2842" i="1"/>
  <c r="M1309" i="1"/>
  <c r="K631" i="1"/>
  <c r="M4125" i="1"/>
  <c r="L3629" i="1"/>
  <c r="K2090" i="1"/>
  <c r="M557" i="1"/>
  <c r="L99" i="1"/>
  <c r="L3902" i="1"/>
  <c r="K2362" i="1"/>
  <c r="K1097" i="1"/>
  <c r="L83" i="1"/>
  <c r="L3886" i="1"/>
  <c r="K2346" i="1"/>
  <c r="M813" i="1"/>
  <c r="L355" i="1"/>
  <c r="L4158" i="1"/>
  <c r="K2618" i="1"/>
  <c r="K1467" i="1"/>
  <c r="L339" i="1"/>
  <c r="L4142" i="1"/>
  <c r="K2602" i="1"/>
  <c r="M1069" i="1"/>
  <c r="L611" i="1"/>
  <c r="L4414" i="1"/>
  <c r="K2874" i="1"/>
  <c r="K1853" i="1"/>
  <c r="L595" i="1"/>
  <c r="L4398" i="1"/>
  <c r="K2858" i="1"/>
  <c r="M1325" i="1"/>
  <c r="L867" i="1"/>
  <c r="L4670" i="1"/>
  <c r="K994" i="1"/>
  <c r="K288" i="1"/>
  <c r="L851" i="1"/>
  <c r="L4654" i="1"/>
  <c r="K866" i="1"/>
  <c r="M1581" i="1"/>
  <c r="L1123" i="1"/>
  <c r="L2764" i="1"/>
  <c r="K2008" i="1"/>
  <c r="K2417" i="1"/>
  <c r="L1107" i="1"/>
  <c r="L2508" i="1"/>
  <c r="K1986" i="1"/>
  <c r="M1837" i="1"/>
  <c r="L1379" i="1"/>
  <c r="L3495" i="1"/>
  <c r="K2267" i="1"/>
  <c r="K2627" i="1"/>
  <c r="L1363" i="1"/>
  <c r="L3474" i="1"/>
  <c r="K2251" i="1"/>
  <c r="M222" i="1"/>
  <c r="L1635" i="1"/>
  <c r="L3791" i="1"/>
  <c r="K2523" i="1"/>
  <c r="K2773" i="1"/>
  <c r="L1619" i="1"/>
  <c r="L3775" i="1"/>
  <c r="K2507" i="1"/>
  <c r="M478" i="1"/>
  <c r="L244" i="1"/>
  <c r="L4047" i="1"/>
  <c r="K2779" i="1"/>
  <c r="K2919" i="1"/>
  <c r="L228" i="1"/>
  <c r="L4031" i="1"/>
  <c r="K2763" i="1"/>
  <c r="M734" i="1"/>
  <c r="L500" i="1"/>
  <c r="L4303" i="1"/>
  <c r="K3035" i="1"/>
  <c r="K2058" i="1"/>
  <c r="L484" i="1"/>
  <c r="L4287" i="1"/>
  <c r="K3019" i="1"/>
  <c r="M990" i="1"/>
  <c r="L756" i="1"/>
  <c r="L4559" i="1"/>
  <c r="K369" i="1"/>
  <c r="K3164" i="1"/>
  <c r="L740" i="1"/>
  <c r="L4543" i="1"/>
  <c r="K241" i="1"/>
  <c r="M1246" i="1"/>
  <c r="L1012" i="1"/>
  <c r="L4815" i="1"/>
  <c r="K1888" i="1"/>
  <c r="K3886" i="1"/>
  <c r="L996" i="1"/>
  <c r="L4799" i="1"/>
  <c r="K1856" i="1"/>
  <c r="M1502" i="1"/>
  <c r="L1268" i="1"/>
  <c r="L3331" i="1"/>
  <c r="K2188" i="1"/>
  <c r="M2304" i="1"/>
  <c r="L400" i="1"/>
  <c r="K1508" i="1"/>
  <c r="K3894" i="1"/>
  <c r="M1426" i="1"/>
  <c r="L672" i="1"/>
  <c r="K1780" i="1"/>
  <c r="L1403" i="1"/>
  <c r="M1538" i="1"/>
  <c r="L434" i="1"/>
  <c r="K1519" i="1"/>
  <c r="N3756" i="1"/>
  <c r="M3622" i="1"/>
  <c r="L1843" i="1"/>
  <c r="K1791" i="1"/>
  <c r="L5141" i="1"/>
  <c r="M3812" i="1"/>
  <c r="L482" i="1"/>
  <c r="K1896" i="1"/>
  <c r="M1428" i="1"/>
  <c r="M4085" i="1"/>
  <c r="L1851" i="1"/>
  <c r="K2209" i="1"/>
  <c r="L2574" i="1"/>
  <c r="J1677" i="1"/>
  <c r="I1587" i="1"/>
  <c r="I3390" i="1"/>
  <c r="H3019" i="1"/>
  <c r="G2101" i="1"/>
  <c r="F806" i="1"/>
  <c r="F4860" i="1"/>
  <c r="E4202" i="1"/>
  <c r="J254" i="1"/>
  <c r="I244" i="1"/>
  <c r="I3677" i="1"/>
  <c r="H3291" i="1"/>
  <c r="G2373" i="1"/>
  <c r="F1078" i="1"/>
  <c r="F5132" i="1"/>
  <c r="L2624" i="1"/>
  <c r="J238" i="1"/>
  <c r="I228" i="1"/>
  <c r="I3661" i="1"/>
  <c r="H3275" i="1"/>
  <c r="G2357" i="1"/>
  <c r="F1062" i="1"/>
  <c r="F5116" i="1"/>
  <c r="E4458" i="1"/>
  <c r="J510" i="1"/>
  <c r="I500" i="1"/>
  <c r="I3933" i="1"/>
  <c r="H1537" i="1"/>
  <c r="G2629" i="1"/>
  <c r="F1334" i="1"/>
  <c r="F3214" i="1"/>
  <c r="L2642" i="1"/>
  <c r="J494" i="1"/>
  <c r="I484" i="1"/>
  <c r="I3917" i="1"/>
  <c r="H1453" i="1"/>
  <c r="G2613" i="1"/>
  <c r="F1318" i="1"/>
  <c r="F3170" i="1"/>
  <c r="E4714" i="1"/>
  <c r="J766" i="1"/>
  <c r="I756" i="1"/>
  <c r="I4189" i="1"/>
  <c r="H1949" i="1"/>
  <c r="G2885" i="1"/>
  <c r="F1590" i="1"/>
  <c r="F3613" i="1"/>
  <c r="L402" i="1"/>
  <c r="J750" i="1"/>
  <c r="I740" i="1"/>
  <c r="I4173" i="1"/>
  <c r="H1930" i="1"/>
  <c r="G2869" i="1"/>
  <c r="F1574" i="1"/>
  <c r="F3597" i="1"/>
  <c r="E4970" i="1"/>
  <c r="J1022" i="1"/>
  <c r="I1012" i="1"/>
  <c r="I4445" i="1"/>
  <c r="H2220" i="1"/>
  <c r="G3141" i="1"/>
  <c r="F1846" i="1"/>
  <c r="O841" i="1"/>
  <c r="O5228" i="1"/>
  <c r="O3683" i="1"/>
  <c r="O4001" i="1"/>
  <c r="N52" i="1"/>
  <c r="N374" i="1"/>
  <c r="N696" i="1"/>
  <c r="N1370" i="1"/>
  <c r="N1900" i="1"/>
  <c r="N815" i="1"/>
  <c r="N1762" i="1"/>
  <c r="N2200" i="1"/>
  <c r="N1743" i="1"/>
  <c r="K2281" i="1"/>
  <c r="O4866" i="1"/>
  <c r="M3219" i="1"/>
  <c r="N1716" i="1"/>
  <c r="M2198" i="1"/>
  <c r="N23" i="1"/>
  <c r="M3304" i="1"/>
  <c r="N329" i="1"/>
  <c r="O1598" i="1"/>
  <c r="N1195" i="1"/>
  <c r="O3114" i="1"/>
  <c r="N1533" i="1"/>
  <c r="O1599" i="1"/>
  <c r="N752" i="1"/>
  <c r="O1453" i="1"/>
  <c r="N3046" i="1"/>
  <c r="O1481" i="1"/>
  <c r="N3352" i="1"/>
  <c r="O1543" i="1"/>
  <c r="N967" i="1"/>
  <c r="N4025" i="1"/>
  <c r="N760" i="1"/>
  <c r="N4106" i="1"/>
  <c r="N537" i="1"/>
  <c r="N4139" i="1"/>
  <c r="N698" i="1"/>
  <c r="N5276" i="1"/>
  <c r="N667" i="1"/>
  <c r="O1718" i="1"/>
  <c r="N492" i="1"/>
  <c r="O2747" i="1"/>
  <c r="N269" i="1"/>
  <c r="N715" i="1"/>
  <c r="M3967" i="1"/>
  <c r="L2674" i="1"/>
  <c r="K1547" i="1"/>
  <c r="N16" i="1"/>
  <c r="M4495" i="1"/>
  <c r="L3202" i="1"/>
  <c r="K364" i="1"/>
  <c r="N2360" i="1"/>
  <c r="M5023" i="1"/>
  <c r="L1954" i="1"/>
  <c r="K892" i="1"/>
  <c r="N2924" i="1"/>
  <c r="O893" i="1"/>
  <c r="N4831" i="1"/>
  <c r="N1703" i="1"/>
  <c r="N4761" i="1"/>
  <c r="N1496" i="1"/>
  <c r="N4842" i="1"/>
  <c r="N1273" i="1"/>
  <c r="N4875" i="1"/>
  <c r="N1434" i="1"/>
  <c r="N2932" i="1"/>
  <c r="N1403" i="1"/>
  <c r="O221" i="1"/>
  <c r="N1228" i="1"/>
  <c r="O3325" i="1"/>
  <c r="N1005" i="1"/>
  <c r="O3166" i="1"/>
  <c r="N1054" i="1"/>
  <c r="O3167" i="1"/>
  <c r="N1215" i="1"/>
  <c r="N5112" i="1"/>
  <c r="M4353" i="1"/>
  <c r="L1867" i="1"/>
  <c r="K222" i="1"/>
  <c r="N2163" i="1"/>
  <c r="M4881" i="1"/>
  <c r="L2437" i="1"/>
  <c r="K750" i="1"/>
  <c r="N3534" i="1"/>
  <c r="M2109" i="1"/>
  <c r="L2965" i="1"/>
  <c r="K1278" i="1"/>
  <c r="N5001" i="1"/>
  <c r="O3170" i="1"/>
  <c r="O5251" i="1"/>
  <c r="N3279" i="1"/>
  <c r="O3651" i="1"/>
  <c r="N1705" i="1"/>
  <c r="O2886" i="1"/>
  <c r="N2050" i="1"/>
  <c r="O2902" i="1"/>
  <c r="N3918" i="1"/>
  <c r="O5308" i="1"/>
  <c r="N3679" i="1"/>
  <c r="O5085" i="1"/>
  <c r="N3091" i="1"/>
  <c r="O5054" i="1"/>
  <c r="N5248" i="1"/>
  <c r="O4847" i="1"/>
  <c r="N5025" i="1"/>
  <c r="O4624" i="1"/>
  <c r="N4786" i="1"/>
  <c r="M2864" i="1"/>
  <c r="L426" i="1"/>
  <c r="L4945" i="1"/>
  <c r="K1649" i="1"/>
  <c r="M3392" i="1"/>
  <c r="L954" i="1"/>
  <c r="L4676" i="1"/>
  <c r="K3646" i="1"/>
  <c r="M1809" i="1"/>
  <c r="L1482" i="1"/>
  <c r="L3798" i="1"/>
  <c r="K4177" i="1"/>
  <c r="M2449" i="1"/>
  <c r="O4928" i="1"/>
  <c r="N1844" i="1"/>
  <c r="N2786" i="1"/>
  <c r="O4236" i="1"/>
  <c r="N4654" i="1"/>
  <c r="O4013" i="1"/>
  <c r="N4415" i="1"/>
  <c r="O3982" i="1"/>
  <c r="N4176" i="1"/>
  <c r="O3775" i="1"/>
  <c r="N3953" i="1"/>
  <c r="O3409" i="1"/>
  <c r="N3714" i="1"/>
  <c r="O1963" i="1"/>
  <c r="N3517" i="1"/>
  <c r="O5153" i="1"/>
  <c r="N2867" i="1"/>
  <c r="N659" i="1"/>
  <c r="N514" i="1"/>
  <c r="M3154" i="1"/>
  <c r="L1212" i="1"/>
  <c r="L4406" i="1"/>
  <c r="K3731" i="1"/>
  <c r="M3682" i="1"/>
  <c r="L13" i="1"/>
  <c r="L3276" i="1"/>
  <c r="K4259" i="1"/>
  <c r="M2179" i="1"/>
  <c r="L541" i="1"/>
  <c r="L5278" i="1"/>
  <c r="K4787" i="1"/>
  <c r="M2707" i="1"/>
  <c r="N1479" i="1"/>
  <c r="N1179" i="1"/>
  <c r="K348" i="1"/>
  <c r="K1404" i="1"/>
  <c r="L951" i="1"/>
  <c r="L4371" i="1"/>
  <c r="K4526" i="1"/>
  <c r="M2846" i="1"/>
  <c r="L392" i="1"/>
  <c r="L3274" i="1"/>
  <c r="K2079" i="1"/>
  <c r="M3374" i="1"/>
  <c r="L920" i="1"/>
  <c r="L3924" i="1"/>
  <c r="K3695" i="1"/>
  <c r="M3646" i="1"/>
  <c r="L1192" i="1"/>
  <c r="L4196" i="1"/>
  <c r="K3967" i="1"/>
  <c r="M1744" i="1"/>
  <c r="L1464" i="1"/>
  <c r="L4468" i="1"/>
  <c r="K4239" i="1"/>
  <c r="M2175" i="1"/>
  <c r="L1736" i="1"/>
  <c r="L3175" i="1"/>
  <c r="K4511" i="1"/>
  <c r="M2447" i="1"/>
  <c r="L41" i="1"/>
  <c r="L3620" i="1"/>
  <c r="K4783" i="1"/>
  <c r="M2719" i="1"/>
  <c r="N2077" i="1"/>
  <c r="N2465" i="1"/>
  <c r="K3804" i="1"/>
  <c r="K3805" i="1"/>
  <c r="L218" i="1"/>
  <c r="L2364" i="1"/>
  <c r="K4944" i="1"/>
  <c r="M3184" i="1"/>
  <c r="L746" i="1"/>
  <c r="L5364" i="1"/>
  <c r="K3326" i="1"/>
  <c r="M3712" i="1"/>
  <c r="L1274" i="1"/>
  <c r="L5253" i="1"/>
  <c r="K3969" i="1"/>
  <c r="M1965" i="1"/>
  <c r="L1546" i="1"/>
  <c r="L4677" i="1"/>
  <c r="K4241" i="1"/>
  <c r="M2257" i="1"/>
  <c r="L75" i="1"/>
  <c r="L5201" i="1"/>
  <c r="K4513" i="1"/>
  <c r="M2529" i="1"/>
  <c r="L347" i="1"/>
  <c r="L5297" i="1"/>
  <c r="K4785" i="1"/>
  <c r="M2801" i="1"/>
  <c r="L619" i="1"/>
  <c r="L5026" i="1"/>
  <c r="K2607" i="1"/>
  <c r="M3073" i="1"/>
  <c r="N2287" i="1"/>
  <c r="N4734" i="1"/>
  <c r="K4478" i="1"/>
  <c r="K3644" i="1"/>
  <c r="L474" i="1"/>
  <c r="L5023" i="1"/>
  <c r="K2094" i="1"/>
  <c r="M3440" i="1"/>
  <c r="L1002" i="1"/>
  <c r="L4838" i="1"/>
  <c r="K3697" i="1"/>
  <c r="M1933" i="1"/>
  <c r="L1530" i="1"/>
  <c r="L4566" i="1"/>
  <c r="K4225" i="1"/>
  <c r="M2241" i="1"/>
  <c r="L59" i="1"/>
  <c r="L5181" i="1"/>
  <c r="K4497" i="1"/>
  <c r="M2513" i="1"/>
  <c r="L331" i="1"/>
  <c r="L4230" i="1"/>
  <c r="K4769" i="1"/>
  <c r="M2785" i="1"/>
  <c r="L603" i="1"/>
  <c r="L4998" i="1"/>
  <c r="K2526" i="1"/>
  <c r="M3057" i="1"/>
  <c r="L875" i="1"/>
  <c r="L5351" i="1"/>
  <c r="K3481" i="1"/>
  <c r="M3329" i="1"/>
  <c r="N2543" i="1"/>
  <c r="N4990" i="1"/>
  <c r="K4734" i="1"/>
  <c r="K3903" i="1"/>
  <c r="L730" i="1"/>
  <c r="L5348" i="1"/>
  <c r="K3294" i="1"/>
  <c r="M3696" i="1"/>
  <c r="L1258" i="1"/>
  <c r="L5236" i="1"/>
  <c r="K3953" i="1"/>
  <c r="M2225" i="1"/>
  <c r="L43" i="1"/>
  <c r="L5153" i="1"/>
  <c r="K4481" i="1"/>
  <c r="M2497" i="1"/>
  <c r="L315" i="1"/>
  <c r="L5354" i="1"/>
  <c r="K4753" i="1"/>
  <c r="M2769" i="1"/>
  <c r="L587" i="1"/>
  <c r="L4976" i="1"/>
  <c r="K2445" i="1"/>
  <c r="M3041" i="1"/>
  <c r="L859" i="1"/>
  <c r="L5335" i="1"/>
  <c r="K3452" i="1"/>
  <c r="M3313" i="1"/>
  <c r="L1131" i="1"/>
  <c r="L4692" i="1"/>
  <c r="K3778" i="1"/>
  <c r="M3585" i="1"/>
  <c r="N3169" i="1"/>
  <c r="N4736" i="1"/>
  <c r="K4640" i="1"/>
  <c r="K3665" i="1"/>
  <c r="L986" i="1"/>
  <c r="L4803" i="1"/>
  <c r="K3681" i="1"/>
  <c r="M1901" i="1"/>
  <c r="L1514" i="1"/>
  <c r="L4310" i="1"/>
  <c r="K4209" i="1"/>
  <c r="M2481" i="1"/>
  <c r="L299" i="1"/>
  <c r="L5273" i="1"/>
  <c r="K4737" i="1"/>
  <c r="M2753" i="1"/>
  <c r="L571" i="1"/>
  <c r="L4948" i="1"/>
  <c r="K2351" i="1"/>
  <c r="M3025" i="1"/>
  <c r="L843" i="1"/>
  <c r="L5319" i="1"/>
  <c r="K3422" i="1"/>
  <c r="M3297" i="1"/>
  <c r="L1115" i="1"/>
  <c r="L4598" i="1"/>
  <c r="K3762" i="1"/>
  <c r="M3569" i="1"/>
  <c r="L1387" i="1"/>
  <c r="L5305" i="1"/>
  <c r="K4034" i="1"/>
  <c r="M82" i="1"/>
  <c r="N1138" i="1"/>
  <c r="N4992" i="1"/>
  <c r="K4896" i="1"/>
  <c r="K3921" i="1"/>
  <c r="L1242" i="1"/>
  <c r="L5218" i="1"/>
  <c r="K3937" i="1"/>
  <c r="M2209" i="1"/>
  <c r="L27" i="1"/>
  <c r="L5125" i="1"/>
  <c r="K4465" i="1"/>
  <c r="M2737" i="1"/>
  <c r="L555" i="1"/>
  <c r="L4926" i="1"/>
  <c r="K2270" i="1"/>
  <c r="M3009" i="1"/>
  <c r="L827" i="1"/>
  <c r="L5303" i="1"/>
  <c r="K3391" i="1"/>
  <c r="M3281" i="1"/>
  <c r="L1099" i="1"/>
  <c r="L4342" i="1"/>
  <c r="K3746" i="1"/>
  <c r="M3553" i="1"/>
  <c r="L1371" i="1"/>
  <c r="L5336" i="1"/>
  <c r="K4018" i="1"/>
  <c r="M3825" i="1"/>
  <c r="L1643" i="1"/>
  <c r="L4950" i="1"/>
  <c r="K4290" i="1"/>
  <c r="M2034" i="1"/>
  <c r="N3633" i="1"/>
  <c r="N4754" i="1"/>
  <c r="K4914" i="1"/>
  <c r="K4689" i="1"/>
  <c r="L1498" i="1"/>
  <c r="L4054" i="1"/>
  <c r="K4193" i="1"/>
  <c r="M2465" i="1"/>
  <c r="L283" i="1"/>
  <c r="L5352" i="1"/>
  <c r="K4721" i="1"/>
  <c r="M2993" i="1"/>
  <c r="L811" i="1"/>
  <c r="L5287" i="1"/>
  <c r="K3359" i="1"/>
  <c r="M3265" i="1"/>
  <c r="L1083" i="1"/>
  <c r="L4086" i="1"/>
  <c r="K3730" i="1"/>
  <c r="M3537" i="1"/>
  <c r="L1355" i="1"/>
  <c r="L5288" i="1"/>
  <c r="K4002" i="1"/>
  <c r="M3809" i="1"/>
  <c r="L1627" i="1"/>
  <c r="L4928" i="1"/>
  <c r="K4274" i="1"/>
  <c r="M2015" i="1"/>
  <c r="L76" i="1"/>
  <c r="L3176" i="1"/>
  <c r="K4546" i="1"/>
  <c r="M2290" i="1"/>
  <c r="O2831" i="1"/>
  <c r="O3363" i="1"/>
  <c r="M1029" i="1"/>
  <c r="N5038" i="1"/>
  <c r="L557" i="1"/>
  <c r="L4486" i="1"/>
  <c r="K4803" i="1"/>
  <c r="M2723" i="1"/>
  <c r="L1085" i="1"/>
  <c r="L3338" i="1"/>
  <c r="K3431" i="1"/>
  <c r="M3251" i="1"/>
  <c r="L1613" i="1"/>
  <c r="L5195" i="1"/>
  <c r="K4020" i="1"/>
  <c r="M3523" i="1"/>
  <c r="L190" i="1"/>
  <c r="L5041" i="1"/>
  <c r="K4292" i="1"/>
  <c r="M370" i="1"/>
  <c r="L462" i="1"/>
  <c r="L4886" i="1"/>
  <c r="K4564" i="1"/>
  <c r="M2068" i="1"/>
  <c r="L734" i="1"/>
  <c r="K227" i="1"/>
  <c r="K4836" i="1"/>
  <c r="M2340" i="1"/>
  <c r="L1006" i="1"/>
  <c r="K499" i="1"/>
  <c r="K1153" i="1"/>
  <c r="O14" i="1"/>
  <c r="N2965" i="1"/>
  <c r="N2089" i="1"/>
  <c r="M3577" i="1"/>
  <c r="M1858" i="1"/>
  <c r="L3149" i="1"/>
  <c r="K1126" i="1"/>
  <c r="K3881" i="1"/>
  <c r="M2552" i="1"/>
  <c r="L802" i="1"/>
  <c r="K1654" i="1"/>
  <c r="K2573" i="1"/>
  <c r="M3080" i="1"/>
  <c r="L2174" i="1"/>
  <c r="K279" i="1"/>
  <c r="K3786" i="1"/>
  <c r="M194" i="1"/>
  <c r="L2446" i="1"/>
  <c r="K551" i="1"/>
  <c r="K4442" i="1"/>
  <c r="M2057" i="1"/>
  <c r="L2718" i="1"/>
  <c r="K823" i="1"/>
  <c r="K5095" i="1"/>
  <c r="M2329" i="1"/>
  <c r="L2990" i="1"/>
  <c r="K1095" i="1"/>
  <c r="K5362" i="1"/>
  <c r="M2601" i="1"/>
  <c r="L3262" i="1"/>
  <c r="K1367" i="1"/>
  <c r="K4106" i="1"/>
  <c r="O270" i="1"/>
  <c r="N3221" i="1"/>
  <c r="N2345" i="1"/>
  <c r="M3912" i="1"/>
  <c r="M2193" i="1"/>
  <c r="L3405" i="1"/>
  <c r="K1382" i="1"/>
  <c r="K4137" i="1"/>
  <c r="M2808" i="1"/>
  <c r="L1855" i="1"/>
  <c r="K7" i="1"/>
  <c r="K3467" i="1"/>
  <c r="M3336" i="1"/>
  <c r="L2430" i="1"/>
  <c r="K535" i="1"/>
  <c r="K4393" i="1"/>
  <c r="M2041" i="1"/>
  <c r="L2702" i="1"/>
  <c r="K807" i="1"/>
  <c r="K5075" i="1"/>
  <c r="M2313" i="1"/>
  <c r="L2974" i="1"/>
  <c r="K1079" i="1"/>
  <c r="K5360" i="1"/>
  <c r="M2585" i="1"/>
  <c r="L3246" i="1"/>
  <c r="K1351" i="1"/>
  <c r="K4023" i="1"/>
  <c r="M2857" i="1"/>
  <c r="L3518" i="1"/>
  <c r="K1623" i="1"/>
  <c r="K4937" i="1"/>
  <c r="N4354" i="1"/>
  <c r="O2453" i="1"/>
  <c r="O3693" i="1"/>
  <c r="L4138" i="1"/>
  <c r="M4974" i="1"/>
  <c r="L1233" i="1"/>
  <c r="K571" i="1"/>
  <c r="N1079" i="1"/>
  <c r="M3290" i="1"/>
  <c r="L2226" i="1"/>
  <c r="K1099" i="1"/>
  <c r="N12" i="1"/>
  <c r="M4047" i="1"/>
  <c r="L2754" i="1"/>
  <c r="K1627" i="1"/>
  <c r="N574" i="1"/>
  <c r="M4319" i="1"/>
  <c r="L3026" i="1"/>
  <c r="K188" i="1"/>
  <c r="N1552" i="1"/>
  <c r="M4591" i="1"/>
  <c r="L3298" i="1"/>
  <c r="K460" i="1"/>
  <c r="N1313" i="1"/>
  <c r="M4863" i="1"/>
  <c r="L1709" i="1"/>
  <c r="K732" i="1"/>
  <c r="N2121" i="1"/>
  <c r="M5135" i="1"/>
  <c r="L2083" i="1"/>
  <c r="K1004" i="1"/>
  <c r="N2651" i="1"/>
  <c r="N4308" i="1"/>
  <c r="N1107" i="1"/>
  <c r="N295" i="1"/>
  <c r="K1845" i="1"/>
  <c r="M5360" i="1"/>
  <c r="L2580" i="1"/>
  <c r="K1213" i="1"/>
  <c r="N4731" i="1"/>
  <c r="M3905" i="1"/>
  <c r="L3108" i="1"/>
  <c r="K1741" i="1"/>
  <c r="N5337" i="1"/>
  <c r="M4433" i="1"/>
  <c r="L1980" i="1"/>
  <c r="K302" i="1"/>
  <c r="N4973" i="1"/>
  <c r="M4705" i="1"/>
  <c r="L2261" i="1"/>
  <c r="K574" i="1"/>
  <c r="N4092" i="1"/>
  <c r="M4977" i="1"/>
  <c r="L2533" i="1"/>
  <c r="K846" i="1"/>
  <c r="N5320" i="1"/>
  <c r="M5249" i="1"/>
  <c r="L2805" i="1"/>
  <c r="K1118" i="1"/>
  <c r="N4477" i="1"/>
  <c r="M3355" i="1"/>
  <c r="L3077" i="1"/>
  <c r="K1390" i="1"/>
  <c r="N3852" i="1"/>
  <c r="N561" i="1"/>
  <c r="N3100" i="1"/>
  <c r="N625" i="1"/>
  <c r="K1378" i="1"/>
  <c r="M4275" i="1"/>
  <c r="L2487" i="1"/>
  <c r="K416" i="1"/>
  <c r="M227" i="1"/>
  <c r="M4803" i="1"/>
  <c r="L3015" i="1"/>
  <c r="K944" i="1"/>
  <c r="M755" i="1"/>
  <c r="M5331" i="1"/>
  <c r="L2002" i="1"/>
  <c r="K1472" i="1"/>
  <c r="M1027" i="1"/>
  <c r="M3545" i="1"/>
  <c r="L2280" i="1"/>
  <c r="K1744" i="1"/>
  <c r="M1299" i="1"/>
  <c r="M3908" i="1"/>
  <c r="L2552" i="1"/>
  <c r="K1799" i="1"/>
  <c r="M1571" i="1"/>
  <c r="M4180" i="1"/>
  <c r="L2824" i="1"/>
  <c r="K2160" i="1"/>
  <c r="M1843" i="1"/>
  <c r="M4452" i="1"/>
  <c r="L1185" i="1"/>
  <c r="K2432" i="1"/>
  <c r="M84" i="1"/>
  <c r="N4677" i="1"/>
  <c r="N4313" i="1"/>
  <c r="O2626" i="1"/>
  <c r="O4120" i="1"/>
  <c r="M4677" i="1"/>
  <c r="L2490" i="1"/>
  <c r="K2801" i="1"/>
  <c r="M565" i="1"/>
  <c r="M5205" i="1"/>
  <c r="L242" i="1"/>
  <c r="K3329" i="1"/>
  <c r="M1093" i="1"/>
  <c r="M3753" i="1"/>
  <c r="L2139" i="1"/>
  <c r="K1997" i="1"/>
  <c r="M1365" i="1"/>
  <c r="M4038" i="1"/>
  <c r="L2411" i="1"/>
  <c r="K2274" i="1"/>
  <c r="M1637" i="1"/>
  <c r="M4310" i="1"/>
  <c r="L2683" i="1"/>
  <c r="K2546" i="1"/>
  <c r="M1909" i="1"/>
  <c r="M4582" i="1"/>
  <c r="L2955" i="1"/>
  <c r="K2818" i="1"/>
  <c r="M198" i="1"/>
  <c r="M4854" i="1"/>
  <c r="L3315" i="1"/>
  <c r="K3090" i="1"/>
  <c r="M470" i="1"/>
  <c r="M3980" i="1"/>
  <c r="K5032" i="1"/>
  <c r="K4807" i="1"/>
  <c r="K5183" i="1"/>
  <c r="M4789" i="1"/>
  <c r="L2602" i="1"/>
  <c r="K2913" i="1"/>
  <c r="M421" i="1"/>
  <c r="M5061" i="1"/>
  <c r="L2874" i="1"/>
  <c r="K3185" i="1"/>
  <c r="M693" i="1"/>
  <c r="M5333" i="1"/>
  <c r="L1447" i="1"/>
  <c r="K3457" i="1"/>
  <c r="M965" i="1"/>
  <c r="M4236" i="1"/>
  <c r="K5312" i="1"/>
  <c r="K5201" i="1"/>
  <c r="K4444" i="1"/>
  <c r="M5045" i="1"/>
  <c r="L2858" i="1"/>
  <c r="K3169" i="1"/>
  <c r="M677" i="1"/>
  <c r="M5317" i="1"/>
  <c r="L1362" i="1"/>
  <c r="K3441" i="1"/>
  <c r="M949" i="1"/>
  <c r="M3525" i="1"/>
  <c r="L1986" i="1"/>
  <c r="K1738" i="1"/>
  <c r="M1221" i="1"/>
  <c r="L562" i="1"/>
  <c r="O3136" i="1"/>
  <c r="O3301" i="1"/>
  <c r="O3927" i="1"/>
  <c r="M5301" i="1"/>
  <c r="L1281" i="1"/>
  <c r="K3425" i="1"/>
  <c r="M933" i="1"/>
  <c r="M3497" i="1"/>
  <c r="L1967" i="1"/>
  <c r="K1666" i="1"/>
  <c r="M1205" i="1"/>
  <c r="M3878" i="1"/>
  <c r="L2251" i="1"/>
  <c r="K2114" i="1"/>
  <c r="M1477" i="1"/>
  <c r="L1835" i="1"/>
  <c r="O2115" i="1"/>
  <c r="O3507" i="1"/>
  <c r="O3833" i="1"/>
  <c r="M3468" i="1"/>
  <c r="L1946" i="1"/>
  <c r="K1569" i="1"/>
  <c r="M1189" i="1"/>
  <c r="M3862" i="1"/>
  <c r="L2235" i="1"/>
  <c r="K2098" i="1"/>
  <c r="M1461" i="1"/>
  <c r="M4134" i="1"/>
  <c r="L2507" i="1"/>
  <c r="K2370" i="1"/>
  <c r="M1733" i="1"/>
  <c r="L4252" i="1"/>
  <c r="N1040" i="1"/>
  <c r="N3640" i="1"/>
  <c r="N2701" i="1"/>
  <c r="M3846" i="1"/>
  <c r="L2219" i="1"/>
  <c r="K2082" i="1"/>
  <c r="M1445" i="1"/>
  <c r="M4118" i="1"/>
  <c r="L2491" i="1"/>
  <c r="K2354" i="1"/>
  <c r="M1717" i="1"/>
  <c r="M4390" i="1"/>
  <c r="L2763" i="1"/>
  <c r="K2626" i="1"/>
  <c r="M6" i="1"/>
  <c r="L4508" i="1"/>
  <c r="N3078" i="1"/>
  <c r="N1737" i="1"/>
  <c r="N3167" i="1"/>
  <c r="M4102" i="1"/>
  <c r="L2475" i="1"/>
  <c r="K2338" i="1"/>
  <c r="M1701" i="1"/>
  <c r="M4374" i="1"/>
  <c r="L2747" i="1"/>
  <c r="K2610" i="1"/>
  <c r="M1973" i="1"/>
  <c r="M4646" i="1"/>
  <c r="L258" i="1"/>
  <c r="K2882" i="1"/>
  <c r="M262" i="1"/>
  <c r="K8" i="1"/>
  <c r="N4845" i="1"/>
  <c r="N5304" i="1"/>
  <c r="N3724" i="1"/>
  <c r="M4358" i="1"/>
  <c r="L2731" i="1"/>
  <c r="K2594" i="1"/>
  <c r="M1957" i="1"/>
  <c r="M4630" i="1"/>
  <c r="L3003" i="1"/>
  <c r="K2866" i="1"/>
  <c r="M246" i="1"/>
  <c r="M4902" i="1"/>
  <c r="L3388" i="1"/>
  <c r="K3138" i="1"/>
  <c r="M518" i="1"/>
  <c r="K264" i="1"/>
  <c r="N3836" i="1"/>
  <c r="N4221" i="1"/>
  <c r="N5242" i="1"/>
  <c r="M4614" i="1"/>
  <c r="L2987" i="1"/>
  <c r="K2850" i="1"/>
  <c r="M230" i="1"/>
  <c r="M4886" i="1"/>
  <c r="L3367" i="1"/>
  <c r="K3122" i="1"/>
  <c r="M502" i="1"/>
  <c r="M5158" i="1"/>
  <c r="L3719" i="1"/>
  <c r="K3394" i="1"/>
  <c r="M774" i="1"/>
  <c r="K2792" i="1"/>
  <c r="M2432" i="1"/>
  <c r="M2976" i="1"/>
  <c r="M3520" i="1"/>
  <c r="M5080" i="1"/>
  <c r="L3369" i="1"/>
  <c r="K3140" i="1"/>
  <c r="M536" i="1"/>
  <c r="M5352" i="1"/>
  <c r="L3721" i="1"/>
  <c r="K3412" i="1"/>
  <c r="M808" i="1"/>
  <c r="M3606" i="1"/>
  <c r="L3993" i="1"/>
  <c r="K1074" i="1"/>
  <c r="M1080" i="1"/>
  <c r="K3048" i="1"/>
  <c r="M2688" i="1"/>
  <c r="M3232" i="1"/>
  <c r="M66" i="1"/>
  <c r="M5336" i="1"/>
  <c r="L3705" i="1"/>
  <c r="K3396" i="1"/>
  <c r="M792" i="1"/>
  <c r="M3578" i="1"/>
  <c r="L3977" i="1"/>
  <c r="K946" i="1"/>
  <c r="M1064" i="1"/>
  <c r="M3929" i="1"/>
  <c r="L4249" i="1"/>
  <c r="K2019" i="1"/>
  <c r="M1336" i="1"/>
  <c r="M3909" i="1"/>
  <c r="M4965" i="1"/>
  <c r="M3368" i="1"/>
  <c r="M4086" i="1"/>
  <c r="M3783" i="1"/>
  <c r="L4075" i="1"/>
  <c r="K1779" i="1"/>
  <c r="M1114" i="1"/>
  <c r="M4059" i="1"/>
  <c r="L4347" i="1"/>
  <c r="K2151" i="1"/>
  <c r="M1386" i="1"/>
  <c r="M4331" i="1"/>
  <c r="L4619" i="1"/>
  <c r="K2423" i="1"/>
  <c r="M1658" i="1"/>
  <c r="L1547" i="1"/>
  <c r="L780" i="1"/>
  <c r="L1324" i="1"/>
  <c r="L141" i="1"/>
  <c r="M5005" i="1"/>
  <c r="L4445" i="1"/>
  <c r="K2921" i="1"/>
  <c r="M1612" i="1"/>
  <c r="M3785" i="1"/>
  <c r="L4717" i="1"/>
  <c r="K3193" i="1"/>
  <c r="M13" i="1"/>
  <c r="M4845" i="1"/>
  <c r="L3193" i="1"/>
  <c r="K1505" i="1"/>
  <c r="M285" i="1"/>
  <c r="L142" i="1"/>
  <c r="L1198" i="1"/>
  <c r="L159" i="1"/>
  <c r="L703" i="1"/>
  <c r="M4157" i="1"/>
  <c r="L4701" i="1"/>
  <c r="K3177" i="1"/>
  <c r="M1868" i="1"/>
  <c r="M4589" i="1"/>
  <c r="L3159" i="1"/>
  <c r="K1377" i="1"/>
  <c r="M269" i="1"/>
  <c r="M3869" i="1"/>
  <c r="L3609" i="1"/>
  <c r="K2074" i="1"/>
  <c r="M541" i="1"/>
  <c r="L4617" i="1"/>
  <c r="L3690" i="1"/>
  <c r="L4234" i="1"/>
  <c r="L4778" i="1"/>
  <c r="L261" i="1"/>
  <c r="L4384" i="1"/>
  <c r="K3148" i="1"/>
  <c r="M1135" i="1"/>
  <c r="L533" i="1"/>
  <c r="L4656" i="1"/>
  <c r="K2319" i="1"/>
  <c r="M1407" i="1"/>
  <c r="L805" i="1"/>
  <c r="L3196" i="1"/>
  <c r="K3416" i="1"/>
  <c r="M1679" i="1"/>
  <c r="L4873" i="1"/>
  <c r="L3946" i="1"/>
  <c r="L4490" i="1"/>
  <c r="L5034" i="1"/>
  <c r="L517" i="1"/>
  <c r="L4640" i="1"/>
  <c r="K2238" i="1"/>
  <c r="M1391" i="1"/>
  <c r="L789" i="1"/>
  <c r="L3162" i="1"/>
  <c r="K3385" i="1"/>
  <c r="M1663" i="1"/>
  <c r="L1061" i="1"/>
  <c r="L3612" i="1"/>
  <c r="K3740" i="1"/>
  <c r="M144" i="1"/>
  <c r="K4698" i="1"/>
  <c r="L309" i="1"/>
  <c r="L4432" i="1"/>
  <c r="K3196" i="1"/>
  <c r="M1183" i="1"/>
  <c r="L581" i="1"/>
  <c r="L4704" i="1"/>
  <c r="K2575" i="1"/>
  <c r="O2599" i="1"/>
  <c r="L565" i="1"/>
  <c r="L4688" i="1"/>
  <c r="K2494" i="1"/>
  <c r="M1439" i="1"/>
  <c r="L837" i="1"/>
  <c r="L3271" i="1"/>
  <c r="K3469" i="1"/>
  <c r="N1804" i="1"/>
  <c r="L821" i="1"/>
  <c r="L3239" i="1"/>
  <c r="K3439" i="1"/>
  <c r="M1695" i="1"/>
  <c r="L1093" i="1"/>
  <c r="L3649" i="1"/>
  <c r="K3772" i="1"/>
  <c r="N5318" i="1"/>
  <c r="L1077" i="1"/>
  <c r="L3633" i="1"/>
  <c r="K3756" i="1"/>
  <c r="M160" i="1"/>
  <c r="L1349" i="1"/>
  <c r="L3905" i="1"/>
  <c r="K4028" i="1"/>
  <c r="N5311" i="1"/>
  <c r="L1333" i="1"/>
  <c r="L3889" i="1"/>
  <c r="K4012" i="1"/>
  <c r="M416" i="1"/>
  <c r="L1605" i="1"/>
  <c r="L4161" i="1"/>
  <c r="K2414" i="1"/>
  <c r="M1908" i="1"/>
  <c r="L1589" i="1"/>
  <c r="L4145" i="1"/>
  <c r="K2333" i="1"/>
  <c r="M672" i="1"/>
  <c r="L1861" i="1"/>
  <c r="L4417" i="1"/>
  <c r="K3417" i="1"/>
  <c r="M7" i="1"/>
  <c r="L1845" i="1"/>
  <c r="L4401" i="1"/>
  <c r="K3386" i="1"/>
  <c r="M928" i="1"/>
  <c r="L86" i="1"/>
  <c r="L4673" i="1"/>
  <c r="K3741" i="1"/>
  <c r="M57" i="1"/>
  <c r="L70" i="1"/>
  <c r="L4657" i="1"/>
  <c r="K3725" i="1"/>
  <c r="M1184" i="1"/>
  <c r="L342" i="1"/>
  <c r="L3163" i="1"/>
  <c r="K3997" i="1"/>
  <c r="M283" i="1"/>
  <c r="L326" i="1"/>
  <c r="L3128" i="1"/>
  <c r="K3981" i="1"/>
  <c r="M1440" i="1"/>
  <c r="L598" i="1"/>
  <c r="L3592" i="1"/>
  <c r="K4253" i="1"/>
  <c r="M525" i="1"/>
  <c r="L582" i="1"/>
  <c r="L3571" i="1"/>
  <c r="K4237" i="1"/>
  <c r="M33" i="1"/>
  <c r="L854" i="1"/>
  <c r="L3858" i="1"/>
  <c r="K4509" i="1"/>
  <c r="M1151" i="1"/>
  <c r="L838" i="1"/>
  <c r="L3842" i="1"/>
  <c r="K4493" i="1"/>
  <c r="M289" i="1"/>
  <c r="L1110" i="1"/>
  <c r="L4114" i="1"/>
  <c r="K4765" i="1"/>
  <c r="M1890" i="1"/>
  <c r="L1094" i="1"/>
  <c r="L4098" i="1"/>
  <c r="K4749" i="1"/>
  <c r="M545" i="1"/>
  <c r="L1366" i="1"/>
  <c r="L4370" i="1"/>
  <c r="K2499" i="1"/>
  <c r="M2440" i="1"/>
  <c r="L3565" i="1"/>
  <c r="K1542" i="1"/>
  <c r="K1944" i="1"/>
  <c r="M2712" i="1"/>
  <c r="L1696" i="1"/>
  <c r="K1814" i="1"/>
  <c r="L4789" i="1"/>
  <c r="M3402" i="1"/>
  <c r="L2777" i="1"/>
  <c r="K402" i="1"/>
  <c r="M1172" i="1"/>
  <c r="M3829" i="1"/>
  <c r="L738" i="1"/>
  <c r="K1922" i="1"/>
  <c r="K4356" i="1"/>
  <c r="M3975" i="1"/>
  <c r="L4503" i="1"/>
  <c r="K2147" i="1"/>
  <c r="M1558" i="1"/>
  <c r="M4247" i="1"/>
  <c r="L4775" i="1"/>
  <c r="K2419" i="1"/>
  <c r="K679" i="1"/>
  <c r="J352" i="1"/>
  <c r="I566" i="1"/>
  <c r="I4079" i="1"/>
  <c r="H3325" i="1"/>
  <c r="G1948" i="1"/>
  <c r="F872" i="1"/>
  <c r="F5006" i="1"/>
  <c r="E3804" i="1"/>
  <c r="J624" i="1"/>
  <c r="I838" i="1"/>
  <c r="I4351" i="1"/>
  <c r="H2926" i="1"/>
  <c r="G2231" i="1"/>
  <c r="F1144" i="1"/>
  <c r="F3181" i="1"/>
  <c r="K1145" i="1"/>
  <c r="J608" i="1"/>
  <c r="I822" i="1"/>
  <c r="I4335" i="1"/>
  <c r="H2798" i="1"/>
  <c r="G2215" i="1"/>
  <c r="F1128" i="1"/>
  <c r="F3123" i="1"/>
  <c r="E4060" i="1"/>
  <c r="J880" i="1"/>
  <c r="I1094" i="1"/>
  <c r="I4607" i="1"/>
  <c r="H3610" i="1"/>
  <c r="G2487" i="1"/>
  <c r="F1400" i="1"/>
  <c r="F3600" i="1"/>
  <c r="K1515" i="1"/>
  <c r="J864" i="1"/>
  <c r="I1078" i="1"/>
  <c r="I4591" i="1"/>
  <c r="H3591" i="1"/>
  <c r="G2471" i="1"/>
  <c r="F1384" i="1"/>
  <c r="F3581" i="1"/>
  <c r="E4316" i="1"/>
  <c r="J1136" i="1"/>
  <c r="I1350" i="1"/>
  <c r="I4863" i="1"/>
  <c r="H3882" i="1"/>
  <c r="G2743" i="1"/>
  <c r="F1656" i="1"/>
  <c r="F3856" i="1"/>
  <c r="K1901" i="1"/>
  <c r="J1120" i="1"/>
  <c r="I1334" i="1"/>
  <c r="I4847" i="1"/>
  <c r="H3866" i="1"/>
  <c r="G2727" i="1"/>
  <c r="F1640" i="1"/>
  <c r="F3840" i="1"/>
  <c r="E1806" i="1"/>
  <c r="J1392" i="1"/>
  <c r="I1606" i="1"/>
  <c r="I3252" i="1"/>
  <c r="H4138" i="1"/>
  <c r="G2999" i="1"/>
  <c r="F153" i="1"/>
  <c r="O1353" i="1"/>
  <c r="N3565" i="1"/>
  <c r="N3873" i="1"/>
  <c r="N4227" i="1"/>
  <c r="N4661" i="1"/>
  <c r="N5239" i="1"/>
  <c r="N4042" i="1"/>
  <c r="N4028" i="1"/>
  <c r="O2030" i="1"/>
  <c r="O2992" i="1"/>
  <c r="O2739" i="1"/>
  <c r="O3728" i="1"/>
  <c r="O4919" i="1"/>
  <c r="N707" i="1"/>
  <c r="N3924" i="1"/>
  <c r="N2554" i="1"/>
  <c r="N4454" i="1"/>
  <c r="N3620" i="1"/>
  <c r="N4904" i="1"/>
  <c r="O3975" i="1"/>
  <c r="N3931" i="1"/>
  <c r="N648" i="1"/>
  <c r="O443" i="1"/>
  <c r="N3215" i="1"/>
  <c r="O1835" i="1"/>
  <c r="N4828" i="1"/>
  <c r="O2849" i="1"/>
  <c r="O3916" i="1"/>
  <c r="O2212" i="1"/>
  <c r="N1117" i="1"/>
  <c r="O4883" i="1"/>
  <c r="N4336" i="1"/>
  <c r="N1017" i="1"/>
  <c r="N4619" i="1"/>
  <c r="N1178" i="1"/>
  <c r="N5235" i="1"/>
  <c r="N1147" i="1"/>
  <c r="O1530" i="1"/>
  <c r="N972" i="1"/>
  <c r="O3069" i="1"/>
  <c r="N749" i="1"/>
  <c r="O2910" i="1"/>
  <c r="N798" i="1"/>
  <c r="O2911" i="1"/>
  <c r="N959" i="1"/>
  <c r="N4716" i="1"/>
  <c r="M4097" i="1"/>
  <c r="L914" i="1"/>
  <c r="K1933" i="1"/>
  <c r="N4205" i="1"/>
  <c r="M4625" i="1"/>
  <c r="L2181" i="1"/>
  <c r="K494" i="1"/>
  <c r="N5181" i="1"/>
  <c r="M5153" i="1"/>
  <c r="L2709" i="1"/>
  <c r="K1022" i="1"/>
  <c r="N5033" i="1"/>
  <c r="O2649" i="1"/>
  <c r="O2176" i="1"/>
  <c r="N106" i="1"/>
  <c r="N5206" i="1"/>
  <c r="N75" i="1"/>
  <c r="N3059" i="1"/>
  <c r="N1883" i="1"/>
  <c r="O1073" i="1"/>
  <c r="N1708" i="1"/>
  <c r="O1696" i="1"/>
  <c r="N1485" i="1"/>
  <c r="O1698" i="1"/>
  <c r="N1534" i="1"/>
  <c r="O2064" i="1"/>
  <c r="N1695" i="1"/>
  <c r="O2065" i="1"/>
  <c r="N785" i="1"/>
  <c r="O2354" i="1"/>
  <c r="N3557" i="1"/>
  <c r="N2675" i="1"/>
  <c r="M4483" i="1"/>
  <c r="L2695" i="1"/>
  <c r="K624" i="1"/>
  <c r="M435" i="1"/>
  <c r="M5011" i="1"/>
  <c r="L1175" i="1"/>
  <c r="K1152" i="1"/>
  <c r="M963" i="1"/>
  <c r="M3435" i="1"/>
  <c r="L2216" i="1"/>
  <c r="K1680" i="1"/>
  <c r="M1491" i="1"/>
  <c r="O4672" i="1"/>
  <c r="N1588" i="1"/>
  <c r="N2530" i="1"/>
  <c r="O3980" i="1"/>
  <c r="N4398" i="1"/>
  <c r="O3757" i="1"/>
  <c r="N4159" i="1"/>
  <c r="O3721" i="1"/>
  <c r="N3920" i="1"/>
  <c r="O3206" i="1"/>
  <c r="N3697" i="1"/>
  <c r="O5327" i="1"/>
  <c r="N3202" i="1"/>
  <c r="O5104" i="1"/>
  <c r="N2084" i="1"/>
  <c r="O4897" i="1"/>
  <c r="N5123" i="1"/>
  <c r="N403" i="1"/>
  <c r="N4964" i="1"/>
  <c r="M2898" i="1"/>
  <c r="L956" i="1"/>
  <c r="L5206" i="1"/>
  <c r="K3400" i="1"/>
  <c r="M3426" i="1"/>
  <c r="L1484" i="1"/>
  <c r="L5165" i="1"/>
  <c r="K4003" i="1"/>
  <c r="M1822" i="1"/>
  <c r="L285" i="1"/>
  <c r="L5060" i="1"/>
  <c r="K4531" i="1"/>
  <c r="M2451" i="1"/>
  <c r="N2598" i="1"/>
  <c r="N1586" i="1"/>
  <c r="N4895" i="1"/>
  <c r="O4462" i="1"/>
  <c r="N4656" i="1"/>
  <c r="O4255" i="1"/>
  <c r="N4433" i="1"/>
  <c r="O4032" i="1"/>
  <c r="N4194" i="1"/>
  <c r="O3825" i="1"/>
  <c r="N4051" i="1"/>
  <c r="O4818" i="1"/>
  <c r="N3892" i="1"/>
  <c r="N1139" i="1"/>
  <c r="N3749" i="1"/>
  <c r="N948" i="1"/>
  <c r="N3686" i="1"/>
  <c r="N725" i="1"/>
  <c r="N3551" i="1"/>
  <c r="M3220" i="1"/>
  <c r="L303" i="1"/>
  <c r="K1379" i="1"/>
  <c r="K3989" i="1"/>
  <c r="M2085" i="1"/>
  <c r="L831" i="1"/>
  <c r="K292" i="1"/>
  <c r="K4517" i="1"/>
  <c r="M2613" i="1"/>
  <c r="L1359" i="1"/>
  <c r="K820" i="1"/>
  <c r="K2287" i="1"/>
  <c r="M3141" i="1"/>
  <c r="N1361" i="1"/>
  <c r="N2209" i="1"/>
  <c r="K3517" i="1"/>
  <c r="K3518" i="1"/>
  <c r="L1993" i="1"/>
  <c r="L5172" i="1"/>
  <c r="K4688" i="1"/>
  <c r="M2928" i="1"/>
  <c r="L490" i="1"/>
  <c r="L5045" i="1"/>
  <c r="K2175" i="1"/>
  <c r="M3456" i="1"/>
  <c r="L1018" i="1"/>
  <c r="L4868" i="1"/>
  <c r="K3713" i="1"/>
  <c r="M3728" i="1"/>
  <c r="L1290" i="1"/>
  <c r="L5269" i="1"/>
  <c r="K3985" i="1"/>
  <c r="M1994" i="1"/>
  <c r="L1562" i="1"/>
  <c r="L4755" i="1"/>
  <c r="K4257" i="1"/>
  <c r="M2273" i="1"/>
  <c r="L91" i="1"/>
  <c r="L5219" i="1"/>
  <c r="K4529" i="1"/>
  <c r="M2545" i="1"/>
  <c r="L363" i="1"/>
  <c r="L3034" i="1"/>
  <c r="K4801" i="1"/>
  <c r="M2817" i="1"/>
  <c r="N4793" i="1"/>
  <c r="O733" i="1"/>
  <c r="N2266" i="1"/>
  <c r="K4938" i="1"/>
  <c r="L748" i="1"/>
  <c r="L4880" i="1"/>
  <c r="K2621" i="1"/>
  <c r="M3218" i="1"/>
  <c r="L1276" i="1"/>
  <c r="L4820" i="1"/>
  <c r="K3795" i="1"/>
  <c r="M3746" i="1"/>
  <c r="L77" i="1"/>
  <c r="L4422" i="1"/>
  <c r="K4323" i="1"/>
  <c r="M1967" i="1"/>
  <c r="L349" i="1"/>
  <c r="L5166" i="1"/>
  <c r="K4595" i="1"/>
  <c r="M2259" i="1"/>
  <c r="L621" i="1"/>
  <c r="L3926" i="1"/>
  <c r="K4867" i="1"/>
  <c r="M2531" i="1"/>
  <c r="L893" i="1"/>
  <c r="L5117" i="1"/>
  <c r="K2797" i="1"/>
  <c r="M2803" i="1"/>
  <c r="L1165" i="1"/>
  <c r="L4644" i="1"/>
  <c r="K3551" i="1"/>
  <c r="M3075" i="1"/>
  <c r="N3788" i="1"/>
  <c r="O3422" i="1"/>
  <c r="N5148" i="1"/>
  <c r="K4711" i="1"/>
  <c r="L1004" i="1"/>
  <c r="L5259" i="1"/>
  <c r="K3482" i="1"/>
  <c r="M3474" i="1"/>
  <c r="L1532" i="1"/>
  <c r="L5227" i="1"/>
  <c r="K4051" i="1"/>
  <c r="M1935" i="1"/>
  <c r="L333" i="1"/>
  <c r="L5138" i="1"/>
  <c r="K4579" i="1"/>
  <c r="M2243" i="1"/>
  <c r="L605" i="1"/>
  <c r="L3670" i="1"/>
  <c r="K4851" i="1"/>
  <c r="M2515" i="1"/>
  <c r="L877" i="1"/>
  <c r="L5089" i="1"/>
  <c r="K2703" i="1"/>
  <c r="M2787" i="1"/>
  <c r="L1149" i="1"/>
  <c r="L4454" i="1"/>
  <c r="K3530" i="1"/>
  <c r="M3059" i="1"/>
  <c r="L1421" i="1"/>
  <c r="L5168" i="1"/>
  <c r="K3828" i="1"/>
  <c r="M3331" i="1"/>
  <c r="N5254" i="1"/>
  <c r="O1804" i="1"/>
  <c r="N3172" i="1"/>
  <c r="O4314" i="1"/>
  <c r="L1260" i="1"/>
  <c r="L4773" i="1"/>
  <c r="K3779" i="1"/>
  <c r="M3730" i="1"/>
  <c r="L61" i="1"/>
  <c r="L4166" i="1"/>
  <c r="K4307" i="1"/>
  <c r="M2227" i="1"/>
  <c r="L589" i="1"/>
  <c r="L3308" i="1"/>
  <c r="K4835" i="1"/>
  <c r="M2499" i="1"/>
  <c r="L861" i="1"/>
  <c r="L5061" i="1"/>
  <c r="K2622" i="1"/>
  <c r="M2771" i="1"/>
  <c r="L1133" i="1"/>
  <c r="L4198" i="1"/>
  <c r="K3504" i="1"/>
  <c r="M3043" i="1"/>
  <c r="L1405" i="1"/>
  <c r="L5140" i="1"/>
  <c r="K3812" i="1"/>
  <c r="M3315" i="1"/>
  <c r="L1677" i="1"/>
  <c r="L4214" i="1"/>
  <c r="K4084" i="1"/>
  <c r="M3587" i="1"/>
  <c r="O3208" i="1"/>
  <c r="O2321" i="1"/>
  <c r="M691" i="1"/>
  <c r="O4620" i="1"/>
  <c r="L1516" i="1"/>
  <c r="L5209" i="1"/>
  <c r="K4035" i="1"/>
  <c r="M1903" i="1"/>
  <c r="L317" i="1"/>
  <c r="L5110" i="1"/>
  <c r="K4563" i="1"/>
  <c r="M2483" i="1"/>
  <c r="L845" i="1"/>
  <c r="L5039" i="1"/>
  <c r="K2541" i="1"/>
  <c r="M2755" i="1"/>
  <c r="L1117" i="1"/>
  <c r="L3942" i="1"/>
  <c r="K3483" i="1"/>
  <c r="M3027" i="1"/>
  <c r="L1389" i="1"/>
  <c r="L5118" i="1"/>
  <c r="K3796" i="1"/>
  <c r="M3299" i="1"/>
  <c r="L1661" i="1"/>
  <c r="L3958" i="1"/>
  <c r="K4068" i="1"/>
  <c r="M3571" i="1"/>
  <c r="L238" i="1"/>
  <c r="L5119" i="1"/>
  <c r="K4340" i="1"/>
  <c r="M1138" i="1"/>
  <c r="O3498" i="1"/>
  <c r="O2577" i="1"/>
  <c r="M947" i="1"/>
  <c r="N675" i="1"/>
  <c r="L45" i="1"/>
  <c r="L3910" i="1"/>
  <c r="K4291" i="1"/>
  <c r="M2211" i="1"/>
  <c r="L573" i="1"/>
  <c r="L5313" i="1"/>
  <c r="K4819" i="1"/>
  <c r="M2739" i="1"/>
  <c r="L1101" i="1"/>
  <c r="L3686" i="1"/>
  <c r="K3454" i="1"/>
  <c r="M3011" i="1"/>
  <c r="L1373" i="1"/>
  <c r="L5090" i="1"/>
  <c r="K3780" i="1"/>
  <c r="M3283" i="1"/>
  <c r="L1645" i="1"/>
  <c r="L3702" i="1"/>
  <c r="K4052" i="1"/>
  <c r="M3555" i="1"/>
  <c r="L222" i="1"/>
  <c r="L5091" i="1"/>
  <c r="K4324" i="1"/>
  <c r="M882" i="1"/>
  <c r="L494" i="1"/>
  <c r="L5361" i="1"/>
  <c r="K4596" i="1"/>
  <c r="M2100" i="1"/>
  <c r="O2575" i="1"/>
  <c r="O3107" i="1"/>
  <c r="M773" i="1"/>
  <c r="N2513" i="1"/>
  <c r="L301" i="1"/>
  <c r="L5088" i="1"/>
  <c r="K4547" i="1"/>
  <c r="M2467" i="1"/>
  <c r="L829" i="1"/>
  <c r="L5011" i="1"/>
  <c r="K2447" i="1"/>
  <c r="M2995" i="1"/>
  <c r="L1357" i="1"/>
  <c r="L5062" i="1"/>
  <c r="K3764" i="1"/>
  <c r="M3267" i="1"/>
  <c r="L1629" i="1"/>
  <c r="L3366" i="1"/>
  <c r="K4036" i="1"/>
  <c r="M3539" i="1"/>
  <c r="L206" i="1"/>
  <c r="L5069" i="1"/>
  <c r="K4308" i="1"/>
  <c r="M626" i="1"/>
  <c r="L478" i="1"/>
  <c r="L5120" i="1"/>
  <c r="K4580" i="1"/>
  <c r="M2084" i="1"/>
  <c r="L750" i="1"/>
  <c r="K243" i="1"/>
  <c r="K4852" i="1"/>
  <c r="M2356" i="1"/>
  <c r="O2422" i="1"/>
  <c r="O4641" i="1"/>
  <c r="M3170" i="1"/>
  <c r="M986" i="1"/>
  <c r="L1375" i="1"/>
  <c r="K836" i="1"/>
  <c r="K2381" i="1"/>
  <c r="M3157" i="1"/>
  <c r="L256" i="1"/>
  <c r="K1364" i="1"/>
  <c r="K3750" i="1"/>
  <c r="M1938" i="1"/>
  <c r="L784" i="1"/>
  <c r="K1892" i="1"/>
  <c r="K4278" i="1"/>
  <c r="M2246" i="1"/>
  <c r="L1056" i="1"/>
  <c r="K133" i="1"/>
  <c r="K4550" i="1"/>
  <c r="M2518" i="1"/>
  <c r="L1328" i="1"/>
  <c r="K405" i="1"/>
  <c r="K4822" i="1"/>
  <c r="M2790" i="1"/>
  <c r="L49" i="1"/>
  <c r="K677" i="1"/>
  <c r="K2558" i="1"/>
  <c r="M3062" i="1"/>
  <c r="L321" i="1"/>
  <c r="K949" i="1"/>
  <c r="K3487" i="1"/>
  <c r="N304" i="1"/>
  <c r="N2979" i="1"/>
  <c r="N4789" i="1"/>
  <c r="L63" i="1"/>
  <c r="M2442" i="1"/>
  <c r="L3199" i="1"/>
  <c r="K1576" i="1"/>
  <c r="K4761" i="1"/>
  <c r="M1951" i="1"/>
  <c r="L1218" i="1"/>
  <c r="K217" i="1"/>
  <c r="K3915" i="1"/>
  <c r="M2507" i="1"/>
  <c r="L2224" i="1"/>
  <c r="K745" i="1"/>
  <c r="K4940" i="1"/>
  <c r="M2779" i="1"/>
  <c r="L2496" i="1"/>
  <c r="K1017" i="1"/>
  <c r="O279" i="1"/>
  <c r="M3051" i="1"/>
  <c r="L2768" i="1"/>
  <c r="K1289" i="1"/>
  <c r="O3198" i="1"/>
  <c r="M1920" i="1"/>
  <c r="L3040" i="1"/>
  <c r="K1561" i="1"/>
  <c r="O2353" i="1"/>
  <c r="M2236" i="1"/>
  <c r="L3312" i="1"/>
  <c r="K1833" i="1"/>
  <c r="O3395" i="1"/>
  <c r="N560" i="1"/>
  <c r="N3682" i="1"/>
  <c r="N5045" i="1"/>
  <c r="L319" i="1"/>
  <c r="M2698" i="1"/>
  <c r="L3455" i="1"/>
  <c r="K1832" i="1"/>
  <c r="K5187" i="1"/>
  <c r="M2235" i="1"/>
  <c r="L1930" i="1"/>
  <c r="K473" i="1"/>
  <c r="K4039" i="1"/>
  <c r="M2763" i="1"/>
  <c r="L2480" i="1"/>
  <c r="K1001" i="1"/>
  <c r="O133" i="1"/>
  <c r="M3035" i="1"/>
  <c r="L2752" i="1"/>
  <c r="K1273" i="1"/>
  <c r="O2942" i="1"/>
  <c r="M1888" i="1"/>
  <c r="L3024" i="1"/>
  <c r="K1545" i="1"/>
  <c r="O2097" i="1"/>
  <c r="M2220" i="1"/>
  <c r="L3296" i="1"/>
  <c r="K1817" i="1"/>
  <c r="O3139" i="1"/>
  <c r="M2492" i="1"/>
  <c r="L3568" i="1"/>
  <c r="K74" i="1"/>
  <c r="O4131" i="1"/>
  <c r="N4052" i="1"/>
  <c r="N851" i="1"/>
  <c r="N39" i="1"/>
  <c r="K1589" i="1"/>
  <c r="M5104" i="1"/>
  <c r="L2324" i="1"/>
  <c r="K957" i="1"/>
  <c r="N4137" i="1"/>
  <c r="M3564" i="1"/>
  <c r="L2852" i="1"/>
  <c r="K1485" i="1"/>
  <c r="N5146" i="1"/>
  <c r="M4177" i="1"/>
  <c r="L1415" i="1"/>
  <c r="K46" i="1"/>
  <c r="N4412" i="1"/>
  <c r="M4449" i="1"/>
  <c r="L1999" i="1"/>
  <c r="K318" i="1"/>
  <c r="N5065" i="1"/>
  <c r="M4721" i="1"/>
  <c r="L2277" i="1"/>
  <c r="K590" i="1"/>
  <c r="N4220" i="1"/>
  <c r="M4993" i="1"/>
  <c r="L2549" i="1"/>
  <c r="K862" i="1"/>
  <c r="N5336" i="1"/>
  <c r="M5265" i="1"/>
  <c r="L2821" i="1"/>
  <c r="K1134" i="1"/>
  <c r="N4605" i="1"/>
  <c r="N1761" i="1"/>
  <c r="N3048" i="1"/>
  <c r="N2396" i="1"/>
  <c r="K2118" i="1"/>
  <c r="M3227" i="1"/>
  <c r="L1345" i="1"/>
  <c r="K1615" i="1"/>
  <c r="N4797" i="1"/>
  <c r="M4035" i="1"/>
  <c r="L2247" i="1"/>
  <c r="K176" i="1"/>
  <c r="N5096" i="1"/>
  <c r="M4563" i="1"/>
  <c r="L2775" i="1"/>
  <c r="K704" i="1"/>
  <c r="M259" i="1"/>
  <c r="M4835" i="1"/>
  <c r="L3047" i="1"/>
  <c r="K976" i="1"/>
  <c r="M531" i="1"/>
  <c r="M5107" i="1"/>
  <c r="L1646" i="1"/>
  <c r="K1248" i="1"/>
  <c r="M803" i="1"/>
  <c r="M1666" i="1"/>
  <c r="L2056" i="1"/>
  <c r="K1520" i="1"/>
  <c r="M1075" i="1"/>
  <c r="M3623" i="1"/>
  <c r="L2328" i="1"/>
  <c r="K273" i="1"/>
  <c r="M1347" i="1"/>
  <c r="N4421" i="1"/>
  <c r="N4057" i="1"/>
  <c r="O1761" i="1"/>
  <c r="O4230" i="1"/>
  <c r="M4421" i="1"/>
  <c r="L2234" i="1"/>
  <c r="K2545" i="1"/>
  <c r="M309" i="1"/>
  <c r="M4949" i="1"/>
  <c r="L2762" i="1"/>
  <c r="K3073" i="1"/>
  <c r="M837" i="1"/>
  <c r="M3243" i="1"/>
  <c r="L1826" i="1"/>
  <c r="K929" i="1"/>
  <c r="M1109" i="1"/>
  <c r="M3776" i="1"/>
  <c r="L2155" i="1"/>
  <c r="K2016" i="1"/>
  <c r="M1381" i="1"/>
  <c r="M4054" i="1"/>
  <c r="L2427" i="1"/>
  <c r="K2290" i="1"/>
  <c r="M1653" i="1"/>
  <c r="M4326" i="1"/>
  <c r="L2699" i="1"/>
  <c r="K2562" i="1"/>
  <c r="M1925" i="1"/>
  <c r="M4598" i="1"/>
  <c r="L2971" i="1"/>
  <c r="K2834" i="1"/>
  <c r="M214" i="1"/>
  <c r="O3265" i="1"/>
  <c r="O4631" i="1"/>
  <c r="M1101" i="1"/>
  <c r="M286" i="1"/>
  <c r="M4839" i="1"/>
  <c r="L3096" i="1"/>
  <c r="K3011" i="1"/>
  <c r="M647" i="1"/>
  <c r="M2461" i="1"/>
  <c r="L3848" i="1"/>
  <c r="K3539" i="1"/>
  <c r="M1175" i="1"/>
  <c r="M3976" i="1"/>
  <c r="L4376" i="1"/>
  <c r="K2036" i="1"/>
  <c r="M1447" i="1"/>
  <c r="M4248" i="1"/>
  <c r="L4648" i="1"/>
  <c r="K2308" i="1"/>
  <c r="M1719" i="1"/>
  <c r="M4520" i="1"/>
  <c r="L4920" i="1"/>
  <c r="K2580" i="1"/>
  <c r="M1991" i="1"/>
  <c r="M4792" i="1"/>
  <c r="L5192" i="1"/>
  <c r="K2852" i="1"/>
  <c r="M248" i="1"/>
  <c r="M5064" i="1"/>
  <c r="L3347" i="1"/>
  <c r="K3124" i="1"/>
  <c r="M520" i="1"/>
  <c r="M4508" i="1"/>
  <c r="M683" i="1"/>
  <c r="M1227" i="1"/>
  <c r="M1771" i="1"/>
  <c r="M4951" i="1"/>
  <c r="L3340" i="1"/>
  <c r="K3123" i="1"/>
  <c r="M503" i="1"/>
  <c r="M5223" i="1"/>
  <c r="L3704" i="1"/>
  <c r="K3395" i="1"/>
  <c r="M775" i="1"/>
  <c r="M3447" i="1"/>
  <c r="L3976" i="1"/>
  <c r="K49" i="1"/>
  <c r="M1047" i="1"/>
  <c r="M4764" i="1"/>
  <c r="M939" i="1"/>
  <c r="M1483" i="1"/>
  <c r="M44" i="1"/>
  <c r="M5207" i="1"/>
  <c r="L3688" i="1"/>
  <c r="K3379" i="1"/>
  <c r="M759" i="1"/>
  <c r="M3405" i="1"/>
  <c r="L3960" i="1"/>
  <c r="K3651" i="1"/>
  <c r="M1031" i="1"/>
  <c r="M3832" i="1"/>
  <c r="L4232" i="1"/>
  <c r="K1808" i="1"/>
  <c r="M1303" i="1"/>
  <c r="L2159" i="1"/>
  <c r="M925" i="1"/>
  <c r="M1469" i="1"/>
  <c r="M142" i="1"/>
  <c r="M3371" i="1"/>
  <c r="L3944" i="1"/>
  <c r="K3635" i="1"/>
  <c r="M1015" i="1"/>
  <c r="M3815" i="1"/>
  <c r="L4216" i="1"/>
  <c r="K1776" i="1"/>
  <c r="M1287" i="1"/>
  <c r="M4088" i="1"/>
  <c r="L4488" i="1"/>
  <c r="K2148" i="1"/>
  <c r="M1559" i="1"/>
  <c r="L2415" i="1"/>
  <c r="M1181" i="1"/>
  <c r="M1725" i="1"/>
  <c r="M398" i="1"/>
  <c r="M3798" i="1"/>
  <c r="L4200" i="1"/>
  <c r="K1742" i="1"/>
  <c r="M1271" i="1"/>
  <c r="M4072" i="1"/>
  <c r="L4472" i="1"/>
  <c r="K2132" i="1"/>
  <c r="M1543" i="1"/>
  <c r="M4344" i="1"/>
  <c r="L4744" i="1"/>
  <c r="K2404" i="1"/>
  <c r="M1815" i="1"/>
  <c r="L4780" i="1"/>
  <c r="M1551" i="1"/>
  <c r="M304" i="1"/>
  <c r="M848" i="1"/>
  <c r="M4056" i="1"/>
  <c r="L4456" i="1"/>
  <c r="K2116" i="1"/>
  <c r="M1527" i="1"/>
  <c r="M4328" i="1"/>
  <c r="L4728" i="1"/>
  <c r="K2388" i="1"/>
  <c r="M1799" i="1"/>
  <c r="M4600" i="1"/>
  <c r="L5000" i="1"/>
  <c r="K2660" i="1"/>
  <c r="M56" i="1"/>
  <c r="L5036" i="1"/>
  <c r="M16" i="1"/>
  <c r="M560" i="1"/>
  <c r="M1104" i="1"/>
  <c r="M4312" i="1"/>
  <c r="L4712" i="1"/>
  <c r="K2372" i="1"/>
  <c r="M1783" i="1"/>
  <c r="M4584" i="1"/>
  <c r="L4984" i="1"/>
  <c r="K2644" i="1"/>
  <c r="M40" i="1"/>
  <c r="M4856" i="1"/>
  <c r="L1853" i="1"/>
  <c r="K2916" i="1"/>
  <c r="M312" i="1"/>
  <c r="K536" i="1"/>
  <c r="M2350" i="1"/>
  <c r="M2894" i="1"/>
  <c r="M3438" i="1"/>
  <c r="M4568" i="1"/>
  <c r="L4968" i="1"/>
  <c r="K2628" i="1"/>
  <c r="M24" i="1"/>
  <c r="M4840" i="1"/>
  <c r="L770" i="1"/>
  <c r="K2900" i="1"/>
  <c r="M296" i="1"/>
  <c r="M5112" i="1"/>
  <c r="L3416" i="1"/>
  <c r="K3172" i="1"/>
  <c r="M568" i="1"/>
  <c r="K792" i="1"/>
  <c r="M2606" i="1"/>
  <c r="M3150" i="1"/>
  <c r="M3694" i="1"/>
  <c r="M4824" i="1"/>
  <c r="L5224" i="1"/>
  <c r="K2884" i="1"/>
  <c r="M280" i="1"/>
  <c r="M5096" i="1"/>
  <c r="L3395" i="1"/>
  <c r="K3156" i="1"/>
  <c r="M552" i="1"/>
  <c r="M1921" i="1"/>
  <c r="L3737" i="1"/>
  <c r="K3428" i="1"/>
  <c r="M824" i="1"/>
  <c r="M3750" i="1"/>
  <c r="M4819" i="1"/>
  <c r="M5363" i="1"/>
  <c r="M3940" i="1"/>
  <c r="M5242" i="1"/>
  <c r="L3538" i="1"/>
  <c r="K3286" i="1"/>
  <c r="M602" i="1"/>
  <c r="M3383" i="1"/>
  <c r="L3835" i="1"/>
  <c r="K66" i="1"/>
  <c r="M874" i="1"/>
  <c r="M3818" i="1"/>
  <c r="L4107" i="1"/>
  <c r="K1843" i="1"/>
  <c r="M1146" i="1"/>
  <c r="M4019" i="1"/>
  <c r="M5075" i="1"/>
  <c r="M3573" i="1"/>
  <c r="M4196" i="1"/>
  <c r="M3338" i="1"/>
  <c r="L3819" i="1"/>
  <c r="K3542" i="1"/>
  <c r="M858" i="1"/>
  <c r="M3801" i="1"/>
  <c r="L4091" i="1"/>
  <c r="K1811" i="1"/>
  <c r="M1130" i="1"/>
  <c r="M4075" i="1"/>
  <c r="L4363" i="1"/>
  <c r="K2167" i="1"/>
  <c r="M1402" i="1"/>
  <c r="L1291" i="1"/>
  <c r="L524" i="1"/>
  <c r="L1068" i="1"/>
  <c r="L1612" i="1"/>
  <c r="M4413" i="1"/>
  <c r="L4189" i="1"/>
  <c r="K2665" i="1"/>
  <c r="M1356" i="1"/>
  <c r="M5261" i="1"/>
  <c r="L4461" i="1"/>
  <c r="K2937" i="1"/>
  <c r="M1628" i="1"/>
  <c r="M4045" i="1"/>
  <c r="L4733" i="1"/>
  <c r="K3209" i="1"/>
  <c r="M29" i="1"/>
  <c r="L1966" i="1"/>
  <c r="L498" i="1"/>
  <c r="L2171" i="1"/>
  <c r="L2715" i="1"/>
  <c r="L1460" i="1"/>
  <c r="L3611" i="1"/>
  <c r="K2380" i="1"/>
  <c r="M367" i="1"/>
  <c r="L1732" i="1"/>
  <c r="L3888" i="1"/>
  <c r="K2652" i="1"/>
  <c r="M639" i="1"/>
  <c r="L37" i="1"/>
  <c r="L4160" i="1"/>
  <c r="K2924" i="1"/>
  <c r="M911" i="1"/>
  <c r="L4599" i="1"/>
  <c r="L3603" i="1"/>
  <c r="L4152" i="1"/>
  <c r="L4696" i="1"/>
  <c r="L1716" i="1"/>
  <c r="L3872" i="1"/>
  <c r="K2636" i="1"/>
  <c r="M623" i="1"/>
  <c r="L21" i="1"/>
  <c r="L4144" i="1"/>
  <c r="K2908" i="1"/>
  <c r="M895" i="1"/>
  <c r="L293" i="1"/>
  <c r="L4416" i="1"/>
  <c r="K3180" i="1"/>
  <c r="M1167" i="1"/>
  <c r="K85" i="1"/>
  <c r="K1141" i="1"/>
  <c r="K1685" i="1"/>
  <c r="K198" i="1"/>
  <c r="L295" i="1"/>
  <c r="L3715" i="1"/>
  <c r="K3870" i="1"/>
  <c r="M1855" i="1"/>
  <c r="L567" i="1"/>
  <c r="L3987" i="1"/>
  <c r="K4142" i="1"/>
  <c r="M2206" i="1"/>
  <c r="L839" i="1"/>
  <c r="L4259" i="1"/>
  <c r="K4414" i="1"/>
  <c r="M2478" i="1"/>
  <c r="K341" i="1"/>
  <c r="K1397" i="1"/>
  <c r="K1941" i="1"/>
  <c r="K454" i="1"/>
  <c r="L551" i="1"/>
  <c r="L3971" i="1"/>
  <c r="K4126" i="1"/>
  <c r="M2190" i="1"/>
  <c r="L823" i="1"/>
  <c r="L4243" i="1"/>
  <c r="K4398" i="1"/>
  <c r="M2462" i="1"/>
  <c r="L8" i="1"/>
  <c r="L4515" i="1"/>
  <c r="K4670" i="1"/>
  <c r="M2734" i="1"/>
  <c r="M2137" i="1"/>
  <c r="L343" i="1"/>
  <c r="L3763" i="1"/>
  <c r="K3918" i="1"/>
  <c r="M1954" i="1"/>
  <c r="L615" i="1"/>
  <c r="L4035" i="1"/>
  <c r="K4190" i="1"/>
  <c r="M3131" i="1"/>
  <c r="L599" i="1"/>
  <c r="L4019" i="1"/>
  <c r="K4174" i="1"/>
  <c r="M2238" i="1"/>
  <c r="L871" i="1"/>
  <c r="L4291" i="1"/>
  <c r="K4446" i="1"/>
  <c r="M4159" i="1"/>
  <c r="L855" i="1"/>
  <c r="L4275" i="1"/>
  <c r="K4430" i="1"/>
  <c r="M2494" i="1"/>
  <c r="L40" i="1"/>
  <c r="L4547" i="1"/>
  <c r="K4702" i="1"/>
  <c r="M4289" i="1"/>
  <c r="L24" i="1"/>
  <c r="L4531" i="1"/>
  <c r="K4686" i="1"/>
  <c r="M2750" i="1"/>
  <c r="L296" i="1"/>
  <c r="L3032" i="1"/>
  <c r="K4958" i="1"/>
  <c r="M4419" i="1"/>
  <c r="L280" i="1"/>
  <c r="L2844" i="1"/>
  <c r="K4942" i="1"/>
  <c r="M3006" i="1"/>
  <c r="L552" i="1"/>
  <c r="L3526" i="1"/>
  <c r="K2941" i="1"/>
  <c r="M4565" i="1"/>
  <c r="L536" i="1"/>
  <c r="L3500" i="1"/>
  <c r="K2847" i="1"/>
  <c r="M3262" i="1"/>
  <c r="L808" i="1"/>
  <c r="L3812" i="1"/>
  <c r="K3565" i="1"/>
  <c r="M4727" i="1"/>
  <c r="L792" i="1"/>
  <c r="L3796" i="1"/>
  <c r="K3546" i="1"/>
  <c r="M3518" i="1"/>
  <c r="L1064" i="1"/>
  <c r="L4068" i="1"/>
  <c r="K3839" i="1"/>
  <c r="M4953" i="1"/>
  <c r="L1048" i="1"/>
  <c r="L4052" i="1"/>
  <c r="K3823" i="1"/>
  <c r="M3774" i="1"/>
  <c r="L1320" i="1"/>
  <c r="L4324" i="1"/>
  <c r="K4095" i="1"/>
  <c r="M5099" i="1"/>
  <c r="L1304" i="1"/>
  <c r="L4308" i="1"/>
  <c r="K4079" i="1"/>
  <c r="M2012" i="1"/>
  <c r="L1576" i="1"/>
  <c r="L4580" i="1"/>
  <c r="K4351" i="1"/>
  <c r="L67" i="1"/>
  <c r="L1560" i="1"/>
  <c r="L4564" i="1"/>
  <c r="K4335" i="1"/>
  <c r="M2271" i="1"/>
  <c r="L1832" i="1"/>
  <c r="L3365" i="1"/>
  <c r="K4607" i="1"/>
  <c r="L549" i="1"/>
  <c r="L1816" i="1"/>
  <c r="L3337" i="1"/>
  <c r="K4591" i="1"/>
  <c r="M2527" i="1"/>
  <c r="L121" i="1"/>
  <c r="L3701" i="1"/>
  <c r="K4863" i="1"/>
  <c r="L583" i="1"/>
  <c r="L105" i="1"/>
  <c r="L3685" i="1"/>
  <c r="K4847" i="1"/>
  <c r="M2783" i="1"/>
  <c r="L377" i="1"/>
  <c r="L3957" i="1"/>
  <c r="K3555" i="1"/>
  <c r="M1506" i="1"/>
  <c r="L3615" i="1"/>
  <c r="K105" i="1"/>
  <c r="K5347" i="1"/>
  <c r="M2139" i="1"/>
  <c r="L1786" i="1"/>
  <c r="K377" i="1"/>
  <c r="K4050" i="1"/>
  <c r="M3676" i="1"/>
  <c r="L4247" i="1"/>
  <c r="K1806" i="1"/>
  <c r="M1302" i="1"/>
  <c r="M3991" i="1"/>
  <c r="L4519" i="1"/>
  <c r="K2163" i="1"/>
  <c r="M1394" i="1"/>
  <c r="M4201" i="1"/>
  <c r="L4521" i="1"/>
  <c r="K2293" i="1"/>
  <c r="M1608" i="1"/>
  <c r="M4473" i="1"/>
  <c r="L4793" i="1"/>
  <c r="K2565" i="1"/>
  <c r="K4096" i="1"/>
  <c r="J2160" i="1"/>
  <c r="I696" i="1"/>
  <c r="I4545" i="1"/>
  <c r="H5083" i="1"/>
  <c r="G2201" i="1"/>
  <c r="F1178" i="1"/>
  <c r="F5008" i="1"/>
  <c r="E4638" i="1"/>
  <c r="J2432" i="1"/>
  <c r="I968" i="1"/>
  <c r="I4817" i="1"/>
  <c r="H2558" i="1"/>
  <c r="G2473" i="1"/>
  <c r="F1450" i="1"/>
  <c r="F5185" i="1"/>
  <c r="K3034" i="1"/>
  <c r="J2416" i="1"/>
  <c r="I952" i="1"/>
  <c r="I4801" i="1"/>
  <c r="H2430" i="1"/>
  <c r="G2457" i="1"/>
  <c r="F1434" i="1"/>
  <c r="F5135" i="1"/>
  <c r="E4894" i="1"/>
  <c r="J2688" i="1"/>
  <c r="I1224" i="1"/>
  <c r="I3255" i="1"/>
  <c r="H3552" i="1"/>
  <c r="G2729" i="1"/>
  <c r="F1706" i="1"/>
  <c r="F3935" i="1"/>
  <c r="K3590" i="1"/>
  <c r="J2672" i="1"/>
  <c r="I1208" i="1"/>
  <c r="I3231" i="1"/>
  <c r="H3533" i="1"/>
  <c r="G2713" i="1"/>
  <c r="F1690" i="1"/>
  <c r="F3807" i="1"/>
  <c r="E5150" i="1"/>
  <c r="J2944" i="1"/>
  <c r="I1480" i="1"/>
  <c r="I3570" i="1"/>
  <c r="H3836" i="1"/>
  <c r="G2985" i="1"/>
  <c r="F1962" i="1"/>
  <c r="F5202" i="1"/>
  <c r="K4370" i="1"/>
  <c r="J2928" i="1"/>
  <c r="I1464" i="1"/>
  <c r="I3554" i="1"/>
  <c r="H3820" i="1"/>
  <c r="G2969" i="1"/>
  <c r="F1946" i="1"/>
  <c r="F5181" i="1"/>
  <c r="E2743" i="1"/>
  <c r="J3200" i="1"/>
  <c r="I41" i="1"/>
  <c r="I3826" i="1"/>
  <c r="H4092" i="1"/>
  <c r="G3241" i="1"/>
  <c r="F251" i="1"/>
  <c r="O796" i="1"/>
  <c r="O5005" i="1"/>
  <c r="O2454" i="1"/>
  <c r="O5106" i="1"/>
  <c r="P4038" i="1"/>
  <c r="P3775" i="1"/>
  <c r="O778" i="1"/>
  <c r="O1016" i="1"/>
  <c r="O1748" i="1"/>
  <c r="O197" i="1"/>
  <c r="O3579" i="1"/>
  <c r="O1981" i="1"/>
  <c r="N1696" i="1"/>
  <c r="N1910" i="1"/>
  <c r="N1171" i="1"/>
  <c r="N2254" i="1"/>
  <c r="N1493" i="1"/>
  <c r="N3472" i="1"/>
  <c r="N1831" i="1"/>
  <c r="O4938" i="1"/>
  <c r="N490" i="1"/>
  <c r="N85" i="1"/>
  <c r="N1020" i="1"/>
  <c r="N423" i="1"/>
  <c r="N1582" i="1"/>
  <c r="N729" i="1"/>
  <c r="N2533" i="1"/>
  <c r="N1595" i="1"/>
  <c r="N2823" i="1"/>
  <c r="N174" i="1"/>
  <c r="N3129" i="1"/>
  <c r="N1152" i="1"/>
  <c r="N1627" i="1"/>
  <c r="O127" i="1"/>
  <c r="N1452" i="1"/>
  <c r="O3549" i="1"/>
  <c r="N1229" i="1"/>
  <c r="O3390" i="1"/>
  <c r="N1278" i="1"/>
  <c r="O1442" i="1"/>
  <c r="N1439" i="1"/>
  <c r="O1458" i="1"/>
  <c r="N1520" i="1"/>
  <c r="O2098" i="1"/>
  <c r="N3301" i="1"/>
  <c r="N4653" i="1"/>
  <c r="M4227" i="1"/>
  <c r="L2439" i="1"/>
  <c r="K368" i="1"/>
  <c r="M179" i="1"/>
  <c r="M4755" i="1"/>
  <c r="L2967" i="1"/>
  <c r="K896" i="1"/>
  <c r="M707" i="1"/>
  <c r="M5283" i="1"/>
  <c r="L1938" i="1"/>
  <c r="K1424" i="1"/>
  <c r="M1235" i="1"/>
  <c r="O512" i="1"/>
  <c r="O4398" i="1"/>
  <c r="N380" i="1"/>
  <c r="O2986" i="1"/>
  <c r="N157" i="1"/>
  <c r="O2318" i="1"/>
  <c r="N206" i="1"/>
  <c r="O2319" i="1"/>
  <c r="N367" i="1"/>
  <c r="O2544" i="1"/>
  <c r="N448" i="1"/>
  <c r="O2545" i="1"/>
  <c r="N2229" i="1"/>
  <c r="O2834" i="1"/>
  <c r="N1998" i="1"/>
  <c r="O2851" i="1"/>
  <c r="N1057" i="1"/>
  <c r="O2980" i="1"/>
  <c r="N3591" i="1"/>
  <c r="M1972" i="1"/>
  <c r="M4629" i="1"/>
  <c r="L2442" i="1"/>
  <c r="K2753" i="1"/>
  <c r="M517" i="1"/>
  <c r="M5157" i="1"/>
  <c r="L2970" i="1"/>
  <c r="K3281" i="1"/>
  <c r="M1045" i="1"/>
  <c r="M3675" i="1"/>
  <c r="L2091" i="1"/>
  <c r="K1923" i="1"/>
  <c r="M1573" i="1"/>
  <c r="N2342" i="1"/>
  <c r="N3497" i="1"/>
  <c r="N4639" i="1"/>
  <c r="O4206" i="1"/>
  <c r="N4400" i="1"/>
  <c r="O3999" i="1"/>
  <c r="N4177" i="1"/>
  <c r="O3776" i="1"/>
  <c r="N3938" i="1"/>
  <c r="O3461" i="1"/>
  <c r="N3795" i="1"/>
  <c r="O2486" i="1"/>
  <c r="N3617" i="1"/>
  <c r="N883" i="1"/>
  <c r="N3330" i="1"/>
  <c r="N692" i="1"/>
  <c r="N3011" i="1"/>
  <c r="N469" i="1"/>
  <c r="N2244" i="1"/>
  <c r="M2964" i="1"/>
  <c r="L47" i="1"/>
  <c r="K1123" i="1"/>
  <c r="K3733" i="1"/>
  <c r="M898" i="1"/>
  <c r="L575" i="1"/>
  <c r="K36" i="1"/>
  <c r="K4261" i="1"/>
  <c r="M2357" i="1"/>
  <c r="L1103" i="1"/>
  <c r="K564" i="1"/>
  <c r="K4789" i="1"/>
  <c r="M2885" i="1"/>
  <c r="N5090" i="1"/>
  <c r="N4582" i="1"/>
  <c r="N4913" i="1"/>
  <c r="O4512" i="1"/>
  <c r="N4674" i="1"/>
  <c r="O4305" i="1"/>
  <c r="N4531" i="1"/>
  <c r="O4722" i="1"/>
  <c r="N4372" i="1"/>
  <c r="N1619" i="1"/>
  <c r="N4229" i="1"/>
  <c r="N1428" i="1"/>
  <c r="N4166" i="1"/>
  <c r="N1205" i="1"/>
  <c r="N4071" i="1"/>
  <c r="N1014" i="1"/>
  <c r="N3880" i="1"/>
  <c r="N807" i="1"/>
  <c r="N3865" i="1"/>
  <c r="M2263" i="1"/>
  <c r="L1727" i="1"/>
  <c r="K1829" i="1"/>
  <c r="K4408" i="1"/>
  <c r="M2791" i="1"/>
  <c r="L2349" i="1"/>
  <c r="K326" i="1"/>
  <c r="K4936" i="1"/>
  <c r="M3319" i="1"/>
  <c r="L2877" i="1"/>
  <c r="K854" i="1"/>
  <c r="K3597" i="1"/>
  <c r="M2280" i="1"/>
  <c r="N4537" i="1"/>
  <c r="O187" i="1"/>
  <c r="N2104" i="1"/>
  <c r="K4107" i="1"/>
  <c r="L492" i="1"/>
  <c r="L5258" i="1"/>
  <c r="K4962" i="1"/>
  <c r="M2962" i="1"/>
  <c r="L1020" i="1"/>
  <c r="L5275" i="1"/>
  <c r="K3503" i="1"/>
  <c r="M3490" i="1"/>
  <c r="L1548" i="1"/>
  <c r="L5244" i="1"/>
  <c r="K4067" i="1"/>
  <c r="M3762" i="1"/>
  <c r="L93" i="1"/>
  <c r="L4629" i="1"/>
  <c r="K4339" i="1"/>
  <c r="M1996" i="1"/>
  <c r="L365" i="1"/>
  <c r="L5188" i="1"/>
  <c r="K4611" i="1"/>
  <c r="M2275" i="1"/>
  <c r="L637" i="1"/>
  <c r="L4182" i="1"/>
  <c r="K4883" i="1"/>
  <c r="M2547" i="1"/>
  <c r="L909" i="1"/>
  <c r="L5139" i="1"/>
  <c r="K2878" i="1"/>
  <c r="M2819" i="1"/>
  <c r="O5111" i="1"/>
  <c r="O4091" i="1"/>
  <c r="M464" i="1"/>
  <c r="M870" i="1"/>
  <c r="L1422" i="1"/>
  <c r="K915" i="1"/>
  <c r="K3484" i="1"/>
  <c r="M3284" i="1"/>
  <c r="L367" i="1"/>
  <c r="K1443" i="1"/>
  <c r="K4053" i="1"/>
  <c r="M2149" i="1"/>
  <c r="L895" i="1"/>
  <c r="K356" i="1"/>
  <c r="K4581" i="1"/>
  <c r="M2421" i="1"/>
  <c r="L1167" i="1"/>
  <c r="K628" i="1"/>
  <c r="K4853" i="1"/>
  <c r="M2693" i="1"/>
  <c r="L1439" i="1"/>
  <c r="K900" i="1"/>
  <c r="K2718" i="1"/>
  <c r="M2965" i="1"/>
  <c r="L64" i="1"/>
  <c r="K1172" i="1"/>
  <c r="K3532" i="1"/>
  <c r="M3237" i="1"/>
  <c r="L336" i="1"/>
  <c r="K1444" i="1"/>
  <c r="K3830" i="1"/>
  <c r="M402" i="1"/>
  <c r="O4761" i="1"/>
  <c r="O4093" i="1"/>
  <c r="M2798" i="1"/>
  <c r="M1911" i="1"/>
  <c r="L95" i="1"/>
  <c r="K1171" i="1"/>
  <c r="K3781" i="1"/>
  <c r="M1630" i="1"/>
  <c r="L623" i="1"/>
  <c r="K84" i="1"/>
  <c r="K4309" i="1"/>
  <c r="M2405" i="1"/>
  <c r="L1151" i="1"/>
  <c r="K612" i="1"/>
  <c r="K4837" i="1"/>
  <c r="M2677" i="1"/>
  <c r="L1423" i="1"/>
  <c r="K884" i="1"/>
  <c r="K2637" i="1"/>
  <c r="M2949" i="1"/>
  <c r="L48" i="1"/>
  <c r="K1156" i="1"/>
  <c r="K3511" i="1"/>
  <c r="M3221" i="1"/>
  <c r="L320" i="1"/>
  <c r="K1428" i="1"/>
  <c r="K3814" i="1"/>
  <c r="M146" i="1"/>
  <c r="L592" i="1"/>
  <c r="K1700" i="1"/>
  <c r="K4086" i="1"/>
  <c r="M2054" i="1"/>
  <c r="O5017" i="1"/>
  <c r="O4349" i="1"/>
  <c r="M3054" i="1"/>
  <c r="M152" i="1"/>
  <c r="L351" i="1"/>
  <c r="K1427" i="1"/>
  <c r="K4037" i="1"/>
  <c r="M2133" i="1"/>
  <c r="L879" i="1"/>
  <c r="K340" i="1"/>
  <c r="K4565" i="1"/>
  <c r="M2661" i="1"/>
  <c r="L1407" i="1"/>
  <c r="K868" i="1"/>
  <c r="K2543" i="1"/>
  <c r="M2933" i="1"/>
  <c r="L32" i="1"/>
  <c r="K1140" i="1"/>
  <c r="K3485" i="1"/>
  <c r="M3205" i="1"/>
  <c r="L304" i="1"/>
  <c r="K1412" i="1"/>
  <c r="K3798" i="1"/>
  <c r="M3477" i="1"/>
  <c r="L576" i="1"/>
  <c r="K1684" i="1"/>
  <c r="K4070" i="1"/>
  <c r="M2038" i="1"/>
  <c r="L848" i="1"/>
  <c r="K1956" i="1"/>
  <c r="K4342" i="1"/>
  <c r="M2310" i="1"/>
  <c r="O4795" i="1"/>
  <c r="O4335" i="1"/>
  <c r="M2880" i="1"/>
  <c r="M920" i="1"/>
  <c r="L607" i="1"/>
  <c r="K68" i="1"/>
  <c r="K4293" i="1"/>
  <c r="M2389" i="1"/>
  <c r="L1135" i="1"/>
  <c r="K596" i="1"/>
  <c r="K4821" i="1"/>
  <c r="M2917" i="1"/>
  <c r="L16" i="1"/>
  <c r="K1124" i="1"/>
  <c r="K3463" i="1"/>
  <c r="M3189" i="1"/>
  <c r="L288" i="1"/>
  <c r="K1396" i="1"/>
  <c r="K3782" i="1"/>
  <c r="M3461" i="1"/>
  <c r="L560" i="1"/>
  <c r="K1668" i="1"/>
  <c r="K4054" i="1"/>
  <c r="M2020" i="1"/>
  <c r="L832" i="1"/>
  <c r="K1940" i="1"/>
  <c r="K4326" i="1"/>
  <c r="M2294" i="1"/>
  <c r="L1104" i="1"/>
  <c r="K181" i="1"/>
  <c r="K4598" i="1"/>
  <c r="M2566" i="1"/>
  <c r="O5051" i="1"/>
  <c r="O4591" i="1"/>
  <c r="M3136" i="1"/>
  <c r="M1961" i="1"/>
  <c r="L863" i="1"/>
  <c r="K324" i="1"/>
  <c r="K4549" i="1"/>
  <c r="M2645" i="1"/>
  <c r="L1391" i="1"/>
  <c r="K852" i="1"/>
  <c r="K2462" i="1"/>
  <c r="M3173" i="1"/>
  <c r="L272" i="1"/>
  <c r="K1380" i="1"/>
  <c r="K3766" i="1"/>
  <c r="M3445" i="1"/>
  <c r="L544" i="1"/>
  <c r="K1652" i="1"/>
  <c r="K4038" i="1"/>
  <c r="M1999" i="1"/>
  <c r="L816" i="1"/>
  <c r="K1924" i="1"/>
  <c r="K4310" i="1"/>
  <c r="M2278" i="1"/>
  <c r="L1088" i="1"/>
  <c r="K165" i="1"/>
  <c r="K4582" i="1"/>
  <c r="M2550" i="1"/>
  <c r="L1360" i="1"/>
  <c r="K437" i="1"/>
  <c r="K4854" i="1"/>
  <c r="M2822" i="1"/>
  <c r="O5053" i="1"/>
  <c r="O4385" i="1"/>
  <c r="M2914" i="1"/>
  <c r="M218" i="1"/>
  <c r="L1119" i="1"/>
  <c r="K580" i="1"/>
  <c r="K4805" i="1"/>
  <c r="M2901" i="1"/>
  <c r="L1647" i="1"/>
  <c r="K1108" i="1"/>
  <c r="K3433" i="1"/>
  <c r="M3429" i="1"/>
  <c r="L528" i="1"/>
  <c r="K1636" i="1"/>
  <c r="K4022" i="1"/>
  <c r="M1970" i="1"/>
  <c r="L800" i="1"/>
  <c r="K1908" i="1"/>
  <c r="K4294" i="1"/>
  <c r="M2262" i="1"/>
  <c r="L1072" i="1"/>
  <c r="K149" i="1"/>
  <c r="K4566" i="1"/>
  <c r="M2534" i="1"/>
  <c r="L1344" i="1"/>
  <c r="K421" i="1"/>
  <c r="K4838" i="1"/>
  <c r="M2806" i="1"/>
  <c r="L65" i="1"/>
  <c r="K693" i="1"/>
  <c r="K2639" i="1"/>
  <c r="O3063" i="1"/>
  <c r="N879" i="1"/>
  <c r="N2295" i="1"/>
  <c r="M3653" i="1"/>
  <c r="M3680" i="1"/>
  <c r="L2893" i="1"/>
  <c r="K870" i="1"/>
  <c r="K3616" i="1"/>
  <c r="M2296" i="1"/>
  <c r="L3421" i="1"/>
  <c r="K1398" i="1"/>
  <c r="K4153" i="1"/>
  <c r="M2824" i="1"/>
  <c r="L1879" i="1"/>
  <c r="K23" i="1"/>
  <c r="K3489" i="1"/>
  <c r="M3096" i="1"/>
  <c r="L2190" i="1"/>
  <c r="K295" i="1"/>
  <c r="K3802" i="1"/>
  <c r="M450" i="1"/>
  <c r="L2462" i="1"/>
  <c r="K567" i="1"/>
  <c r="K4491" i="1"/>
  <c r="M2073" i="1"/>
  <c r="L2734" i="1"/>
  <c r="K839" i="1"/>
  <c r="K5114" i="1"/>
  <c r="M2345" i="1"/>
  <c r="L3006" i="1"/>
  <c r="K1111" i="1"/>
  <c r="K4331" i="1"/>
  <c r="N1666" i="1"/>
  <c r="O978" i="1"/>
  <c r="O3589" i="1"/>
  <c r="L4056" i="1"/>
  <c r="M4462" i="1"/>
  <c r="L3217" i="1"/>
  <c r="K59" i="1"/>
  <c r="N931" i="1"/>
  <c r="M4990" i="1"/>
  <c r="L1314" i="1"/>
  <c r="K587" i="1"/>
  <c r="N1335" i="1"/>
  <c r="M3351" i="1"/>
  <c r="L2242" i="1"/>
  <c r="K1115" i="1"/>
  <c r="N1641" i="1"/>
  <c r="M3805" i="1"/>
  <c r="L2514" i="1"/>
  <c r="K1387" i="1"/>
  <c r="N524" i="1"/>
  <c r="M4079" i="1"/>
  <c r="L2786" i="1"/>
  <c r="K1659" i="1"/>
  <c r="N1086" i="1"/>
  <c r="M4351" i="1"/>
  <c r="L3058" i="1"/>
  <c r="K220" i="1"/>
  <c r="N2037" i="1"/>
  <c r="M4623" i="1"/>
  <c r="L3330" i="1"/>
  <c r="K492" i="1"/>
  <c r="N2327" i="1"/>
  <c r="N2118" i="1"/>
  <c r="O2035" i="1"/>
  <c r="O3892" i="1"/>
  <c r="L4312" i="1"/>
  <c r="M4718" i="1"/>
  <c r="L3473" i="1"/>
  <c r="K315" i="1"/>
  <c r="N997" i="1"/>
  <c r="M5246" i="1"/>
  <c r="L1953" i="1"/>
  <c r="K843" i="1"/>
  <c r="N1385" i="1"/>
  <c r="M3787" i="1"/>
  <c r="L2498" i="1"/>
  <c r="K1371" i="1"/>
  <c r="N268" i="1"/>
  <c r="M4063" i="1"/>
  <c r="L2770" i="1"/>
  <c r="K1643" i="1"/>
  <c r="N830" i="1"/>
  <c r="M4335" i="1"/>
  <c r="L3042" i="1"/>
  <c r="K204" i="1"/>
  <c r="N1041" i="1"/>
  <c r="M4607" i="1"/>
  <c r="L3314" i="1"/>
  <c r="K476" i="1"/>
  <c r="N2071" i="1"/>
  <c r="M4879" i="1"/>
  <c r="L1740" i="1"/>
  <c r="K748" i="1"/>
  <c r="N2377" i="1"/>
  <c r="N1664" i="1"/>
  <c r="N2792" i="1"/>
  <c r="N2140" i="1"/>
  <c r="K1746" i="1"/>
  <c r="M5234" i="1"/>
  <c r="L3014" i="1"/>
  <c r="K1359" i="1"/>
  <c r="N4524" i="1"/>
  <c r="M3772" i="1"/>
  <c r="L1982" i="1"/>
  <c r="K1887" i="1"/>
  <c r="N5130" i="1"/>
  <c r="M4307" i="1"/>
  <c r="L2519" i="1"/>
  <c r="K448" i="1"/>
  <c r="M3" i="1"/>
  <c r="M4579" i="1"/>
  <c r="L2791" i="1"/>
  <c r="K720" i="1"/>
  <c r="M275" i="1"/>
  <c r="M4851" i="1"/>
  <c r="L3063" i="1"/>
  <c r="K992" i="1"/>
  <c r="M547" i="1"/>
  <c r="M5123" i="1"/>
  <c r="L1681" i="1"/>
  <c r="K1264" i="1"/>
  <c r="M819" i="1"/>
  <c r="M2141" i="1"/>
  <c r="L2072" i="1"/>
  <c r="K1536" i="1"/>
  <c r="M1091" i="1"/>
  <c r="N4401" i="1"/>
  <c r="N3717" i="1"/>
  <c r="N2388" i="1"/>
  <c r="K4424" i="1"/>
  <c r="M3574" i="1"/>
  <c r="L2873" i="1"/>
  <c r="K1170" i="1"/>
  <c r="M1524" i="1"/>
  <c r="M4181" i="1"/>
  <c r="L1985" i="1"/>
  <c r="K2305" i="1"/>
  <c r="M69" i="1"/>
  <c r="M4709" i="1"/>
  <c r="L2522" i="1"/>
  <c r="K2833" i="1"/>
  <c r="M341" i="1"/>
  <c r="M4981" i="1"/>
  <c r="L2794" i="1"/>
  <c r="K3105" i="1"/>
  <c r="M613" i="1"/>
  <c r="M5253" i="1"/>
  <c r="L993" i="1"/>
  <c r="K3377" i="1"/>
  <c r="M885" i="1"/>
  <c r="M3403" i="1"/>
  <c r="L1899" i="1"/>
  <c r="K1313" i="1"/>
  <c r="M1157" i="1"/>
  <c r="M3830" i="1"/>
  <c r="L2203" i="1"/>
  <c r="K2066" i="1"/>
  <c r="M1429" i="1"/>
  <c r="O5283" i="1"/>
  <c r="O4375" i="1"/>
  <c r="M845" i="1"/>
  <c r="M30" i="1"/>
  <c r="M4583" i="1"/>
  <c r="L5111" i="1"/>
  <c r="K2755" i="1"/>
  <c r="M391" i="1"/>
  <c r="M5111" i="1"/>
  <c r="L3577" i="1"/>
  <c r="K3283" i="1"/>
  <c r="M919" i="1"/>
  <c r="M3677" i="1"/>
  <c r="L4120" i="1"/>
  <c r="K1201" i="1"/>
  <c r="M1191" i="1"/>
  <c r="M3992" i="1"/>
  <c r="L4392" i="1"/>
  <c r="K2052" i="1"/>
  <c r="M1463" i="1"/>
  <c r="M4264" i="1"/>
  <c r="L4664" i="1"/>
  <c r="K2324" i="1"/>
  <c r="M1735" i="1"/>
  <c r="M4536" i="1"/>
  <c r="L4936" i="1"/>
  <c r="K2596" i="1"/>
  <c r="M2007" i="1"/>
  <c r="M4808" i="1"/>
  <c r="L5208" i="1"/>
  <c r="K2868" i="1"/>
  <c r="M264" i="1"/>
  <c r="N1876" i="1"/>
  <c r="N1048" i="1"/>
  <c r="M2348" i="1"/>
  <c r="M3611" i="1"/>
  <c r="M5065" i="1"/>
  <c r="L3288" i="1"/>
  <c r="K3157" i="1"/>
  <c r="M697" i="1"/>
  <c r="M3501" i="1"/>
  <c r="L3930" i="1"/>
  <c r="K193" i="1"/>
  <c r="M1225" i="1"/>
  <c r="M4138" i="1"/>
  <c r="L4458" i="1"/>
  <c r="K2182" i="1"/>
  <c r="M1497" i="1"/>
  <c r="M4410" i="1"/>
  <c r="L4730" i="1"/>
  <c r="K2454" i="1"/>
  <c r="M1769" i="1"/>
  <c r="M4682" i="1"/>
  <c r="L5002" i="1"/>
  <c r="K2726" i="1"/>
  <c r="M42" i="1"/>
  <c r="M4954" i="1"/>
  <c r="L2700" i="1"/>
  <c r="K2998" i="1"/>
  <c r="M314" i="1"/>
  <c r="M5226" i="1"/>
  <c r="L3512" i="1"/>
  <c r="K3270" i="1"/>
  <c r="M586" i="1"/>
  <c r="M1871" i="1"/>
  <c r="M2537" i="1"/>
  <c r="M3081" i="1"/>
  <c r="M2026" i="1"/>
  <c r="M5177" i="1"/>
  <c r="L3464" i="1"/>
  <c r="K3269" i="1"/>
  <c r="M553" i="1"/>
  <c r="M2749" i="1"/>
  <c r="L3786" i="1"/>
  <c r="K3541" i="1"/>
  <c r="M825" i="1"/>
  <c r="M3707" i="1"/>
  <c r="L4058" i="1"/>
  <c r="K1217" i="1"/>
  <c r="M1097" i="1"/>
  <c r="M2195" i="1"/>
  <c r="M2793" i="1"/>
  <c r="M3337" i="1"/>
  <c r="M2282" i="1"/>
  <c r="M2493" i="1"/>
  <c r="L3770" i="1"/>
  <c r="K3525" i="1"/>
  <c r="M809" i="1"/>
  <c r="M3685" i="1"/>
  <c r="L4042" i="1"/>
  <c r="K1089" i="1"/>
  <c r="M1081" i="1"/>
  <c r="M3994" i="1"/>
  <c r="L4314" i="1"/>
  <c r="K2038" i="1"/>
  <c r="M1353" i="1"/>
  <c r="M2475" i="1"/>
  <c r="M2172" i="1"/>
  <c r="M2716" i="1"/>
  <c r="M3341" i="1"/>
  <c r="M3657" i="1"/>
  <c r="L4026" i="1"/>
  <c r="K961" i="1"/>
  <c r="M1065" i="1"/>
  <c r="M3978" i="1"/>
  <c r="L4298" i="1"/>
  <c r="K2022" i="1"/>
  <c r="M1337" i="1"/>
  <c r="M4250" i="1"/>
  <c r="L4570" i="1"/>
  <c r="K2294" i="1"/>
  <c r="M1609" i="1"/>
  <c r="M2731" i="1"/>
  <c r="M2428" i="1"/>
  <c r="M2972" i="1"/>
  <c r="M3786" i="1"/>
  <c r="M3962" i="1"/>
  <c r="L4282" i="1"/>
  <c r="K2001" i="1"/>
  <c r="M1321" i="1"/>
  <c r="M4234" i="1"/>
  <c r="L4554" i="1"/>
  <c r="K2278" i="1"/>
  <c r="M1593" i="1"/>
  <c r="M4506" i="1"/>
  <c r="L4826" i="1"/>
  <c r="K2550" i="1"/>
  <c r="M1865" i="1"/>
  <c r="M3197" i="1"/>
  <c r="M4559" i="1"/>
  <c r="M5103" i="1"/>
  <c r="M3591" i="1"/>
  <c r="M4218" i="1"/>
  <c r="L4538" i="1"/>
  <c r="K2262" i="1"/>
  <c r="M1577" i="1"/>
  <c r="M4490" i="1"/>
  <c r="L4810" i="1"/>
  <c r="K2534" i="1"/>
  <c r="M1849" i="1"/>
  <c r="M4762" i="1"/>
  <c r="L5082" i="1"/>
  <c r="K2806" i="1"/>
  <c r="M122" i="1"/>
  <c r="M3740" i="1"/>
  <c r="M4815" i="1"/>
  <c r="M5359" i="1"/>
  <c r="M3920" i="1"/>
  <c r="M4474" i="1"/>
  <c r="L4794" i="1"/>
  <c r="K2518" i="1"/>
  <c r="M1833" i="1"/>
  <c r="M4746" i="1"/>
  <c r="L5066" i="1"/>
  <c r="K2790" i="1"/>
  <c r="M106" i="1"/>
  <c r="M5018" i="1"/>
  <c r="L3147" i="1"/>
  <c r="K3062" i="1"/>
  <c r="M378" i="1"/>
  <c r="M3542" i="1"/>
  <c r="M4689" i="1"/>
  <c r="M5233" i="1"/>
  <c r="M3790" i="1"/>
  <c r="M4730" i="1"/>
  <c r="L5050" i="1"/>
  <c r="K2774" i="1"/>
  <c r="M90" i="1"/>
  <c r="M5002" i="1"/>
  <c r="L3099" i="1"/>
  <c r="K3046" i="1"/>
  <c r="M362" i="1"/>
  <c r="M5274" i="1"/>
  <c r="L3580" i="1"/>
  <c r="K3318" i="1"/>
  <c r="M634" i="1"/>
  <c r="M3889" i="1"/>
  <c r="M4945" i="1"/>
  <c r="M3213" i="1"/>
  <c r="M4050" i="1"/>
  <c r="M4986" i="1"/>
  <c r="L3050" i="1"/>
  <c r="K3030" i="1"/>
  <c r="M346" i="1"/>
  <c r="M5258" i="1"/>
  <c r="L3559" i="1"/>
  <c r="K3302" i="1"/>
  <c r="M618" i="1"/>
  <c r="M3417" i="1"/>
  <c r="L3851" i="1"/>
  <c r="K194" i="1"/>
  <c r="M890" i="1"/>
  <c r="L969" i="1"/>
  <c r="L2025" i="1"/>
  <c r="L538" i="1"/>
  <c r="L1082" i="1"/>
  <c r="M3610" i="1"/>
  <c r="L3677" i="1"/>
  <c r="K2153" i="1"/>
  <c r="M844" i="1"/>
  <c r="M4701" i="1"/>
  <c r="L3949" i="1"/>
  <c r="K2425" i="1"/>
  <c r="M1116" i="1"/>
  <c r="M3965" i="1"/>
  <c r="L4221" i="1"/>
  <c r="K2697" i="1"/>
  <c r="M1388" i="1"/>
  <c r="L1225" i="1"/>
  <c r="L250" i="1"/>
  <c r="L794" i="1"/>
  <c r="L1338" i="1"/>
  <c r="M4445" i="1"/>
  <c r="L3933" i="1"/>
  <c r="K2409" i="1"/>
  <c r="M1100" i="1"/>
  <c r="M3276" i="1"/>
  <c r="L4205" i="1"/>
  <c r="K2681" i="1"/>
  <c r="M1372" i="1"/>
  <c r="M5277" i="1"/>
  <c r="L4477" i="1"/>
  <c r="K2953" i="1"/>
  <c r="M1644" i="1"/>
  <c r="L1361" i="1"/>
  <c r="L2778" i="1"/>
  <c r="L1873" i="1"/>
  <c r="L2459" i="1"/>
  <c r="L1204" i="1"/>
  <c r="L3195" i="1"/>
  <c r="K2124" i="1"/>
  <c r="M111" i="1"/>
  <c r="L1476" i="1"/>
  <c r="L3631" i="1"/>
  <c r="K2396" i="1"/>
  <c r="M383" i="1"/>
  <c r="L1748" i="1"/>
  <c r="L3904" i="1"/>
  <c r="K2668" i="1"/>
  <c r="M655" i="1"/>
  <c r="L4758" i="1"/>
  <c r="L4930" i="1"/>
  <c r="L4909" i="1"/>
  <c r="L4821" i="1"/>
  <c r="L1558" i="1"/>
  <c r="L4562" i="1"/>
  <c r="K882" i="1"/>
  <c r="M1009" i="1"/>
  <c r="L1830" i="1"/>
  <c r="L1694" i="1"/>
  <c r="K3146" i="1"/>
  <c r="M1281" i="1"/>
  <c r="L71" i="1"/>
  <c r="L3431" i="1"/>
  <c r="K3643" i="1"/>
  <c r="M1553" i="1"/>
  <c r="L4963" i="1"/>
  <c r="K691" i="1"/>
  <c r="K1235" i="1"/>
  <c r="K164" i="1"/>
  <c r="L1814" i="1"/>
  <c r="L4818" i="1"/>
  <c r="K3082" i="1"/>
  <c r="M1265" i="1"/>
  <c r="L55" i="1"/>
  <c r="L3410" i="1"/>
  <c r="K3624" i="1"/>
  <c r="M1537" i="1"/>
  <c r="L327" i="1"/>
  <c r="L3747" i="1"/>
  <c r="K3902" i="1"/>
  <c r="M1922" i="1"/>
  <c r="K2389" i="1"/>
  <c r="K3445" i="1"/>
  <c r="K1930" i="1"/>
  <c r="K2502" i="1"/>
  <c r="L1337" i="1"/>
  <c r="L5093" i="1"/>
  <c r="K4032" i="1"/>
  <c r="M2013" i="1"/>
  <c r="L1609" i="1"/>
  <c r="L5353" i="1"/>
  <c r="K4304" i="1"/>
  <c r="M2288" i="1"/>
  <c r="L1881" i="1"/>
  <c r="L4994" i="1"/>
  <c r="K4576" i="1"/>
  <c r="M2560" i="1"/>
  <c r="K2645" i="1"/>
  <c r="K321" i="1"/>
  <c r="K2214" i="1"/>
  <c r="K2758" i="1"/>
  <c r="L1593" i="1"/>
  <c r="L5204" i="1"/>
  <c r="K4288" i="1"/>
  <c r="M2272" i="1"/>
  <c r="L1865" i="1"/>
  <c r="L4966" i="1"/>
  <c r="K4560" i="1"/>
  <c r="M2544" i="1"/>
  <c r="L106" i="1"/>
  <c r="L5331" i="1"/>
  <c r="K4832" i="1"/>
  <c r="M2816" i="1"/>
  <c r="L2798" i="1"/>
  <c r="L1385" i="1"/>
  <c r="L5171" i="1"/>
  <c r="K4080" i="1"/>
  <c r="M2064" i="1"/>
  <c r="L1657" i="1"/>
  <c r="L3434" i="1"/>
  <c r="K4352" i="1"/>
  <c r="L2848" i="1"/>
  <c r="L1641" i="1"/>
  <c r="L2108" i="1"/>
  <c r="K4336" i="1"/>
  <c r="M2320" i="1"/>
  <c r="L1913" i="1"/>
  <c r="L5044" i="1"/>
  <c r="K4608" i="1"/>
  <c r="L2866" i="1"/>
  <c r="L1897" i="1"/>
  <c r="L5022" i="1"/>
  <c r="K4592" i="1"/>
  <c r="M2576" i="1"/>
  <c r="L138" i="1"/>
  <c r="L5363" i="1"/>
  <c r="K4864" i="1"/>
  <c r="L1767" i="1"/>
  <c r="L122" i="1"/>
  <c r="L5347" i="1"/>
  <c r="K4848" i="1"/>
  <c r="M2832" i="1"/>
  <c r="L394" i="1"/>
  <c r="L4895" i="1"/>
  <c r="K258" i="1"/>
  <c r="L2631" i="1"/>
  <c r="L378" i="1"/>
  <c r="L4867" i="1"/>
  <c r="K5104" i="1"/>
  <c r="M3088" i="1"/>
  <c r="L650" i="1"/>
  <c r="L5268" i="1"/>
  <c r="K3023" i="1"/>
  <c r="L2378" i="1"/>
  <c r="L634" i="1"/>
  <c r="L5252" i="1"/>
  <c r="K2943" i="1"/>
  <c r="M3344" i="1"/>
  <c r="L906" i="1"/>
  <c r="L4038" i="1"/>
  <c r="K3588" i="1"/>
  <c r="L514" i="1"/>
  <c r="L890" i="1"/>
  <c r="L3782" i="1"/>
  <c r="K3567" i="1"/>
  <c r="M3600" i="1"/>
  <c r="L1162" i="1"/>
  <c r="L5102" i="1"/>
  <c r="K3857" i="1"/>
  <c r="L2940" i="1"/>
  <c r="L1146" i="1"/>
  <c r="L5074" i="1"/>
  <c r="K3841" i="1"/>
  <c r="M1346" i="1"/>
  <c r="L1418" i="1"/>
  <c r="L4646" i="1"/>
  <c r="K4113" i="1"/>
  <c r="L3290" i="1"/>
  <c r="L1402" i="1"/>
  <c r="L5358" i="1"/>
  <c r="K4097" i="1"/>
  <c r="M2113" i="1"/>
  <c r="L1674" i="1"/>
  <c r="L4975" i="1"/>
  <c r="K4369" i="1"/>
  <c r="L3870" i="1"/>
  <c r="L1658" i="1"/>
  <c r="L4947" i="1"/>
  <c r="K4353" i="1"/>
  <c r="M2369" i="1"/>
  <c r="L187" i="1"/>
  <c r="L5318" i="1"/>
  <c r="K4625" i="1"/>
  <c r="L4672" i="1"/>
  <c r="L171" i="1"/>
  <c r="L5302" i="1"/>
  <c r="K4609" i="1"/>
  <c r="M2625" i="1"/>
  <c r="L443" i="1"/>
  <c r="L4582" i="1"/>
  <c r="K370" i="1"/>
  <c r="L4003" i="1"/>
  <c r="L427" i="1"/>
  <c r="L4326" i="1"/>
  <c r="K4865" i="1"/>
  <c r="M2881" i="1"/>
  <c r="L699" i="1"/>
  <c r="L5154" i="1"/>
  <c r="K2068" i="1"/>
  <c r="M4878" i="1"/>
  <c r="L98" i="1"/>
  <c r="K475" i="1"/>
  <c r="N1492" i="1"/>
  <c r="M5150" i="1"/>
  <c r="L1811" i="1"/>
  <c r="K747" i="1"/>
  <c r="M338" i="1"/>
  <c r="M3945" i="1"/>
  <c r="L4265" i="1"/>
  <c r="K2037" i="1"/>
  <c r="M1352" i="1"/>
  <c r="M4217" i="1"/>
  <c r="L4537" i="1"/>
  <c r="K2309" i="1"/>
  <c r="L526" i="1"/>
  <c r="M4347" i="1"/>
  <c r="L4635" i="1"/>
  <c r="K2439" i="1"/>
  <c r="M1674" i="1"/>
  <c r="M4619" i="1"/>
  <c r="L4907" i="1"/>
  <c r="K2711" i="1"/>
  <c r="K4376" i="1"/>
  <c r="J2258" i="1"/>
  <c r="I1562" i="1"/>
  <c r="I5060" i="1"/>
  <c r="H4973" i="1"/>
  <c r="G2523" i="1"/>
  <c r="F189" i="1"/>
  <c r="F4977" i="1"/>
  <c r="E4448" i="1"/>
  <c r="J2530" i="1"/>
  <c r="I107" i="1"/>
  <c r="I5355" i="1"/>
  <c r="H1912" i="1"/>
  <c r="G2795" i="1"/>
  <c r="F461" i="1"/>
  <c r="F3601" i="1"/>
  <c r="K4632" i="1"/>
  <c r="J2514" i="1"/>
  <c r="I91" i="1"/>
  <c r="I5339" i="1"/>
  <c r="H1748" i="1"/>
  <c r="G2779" i="1"/>
  <c r="F445" i="1"/>
  <c r="F3443" i="1"/>
  <c r="E4704" i="1"/>
  <c r="J2786" i="1"/>
  <c r="I363" i="1"/>
  <c r="I4846" i="1"/>
  <c r="H3450" i="1"/>
  <c r="G130" i="1"/>
  <c r="F717" i="1"/>
  <c r="F5145" i="1"/>
  <c r="K4888" i="1"/>
  <c r="J2770" i="1"/>
  <c r="I347" i="1"/>
  <c r="I4764" i="1"/>
  <c r="H3423" i="1"/>
  <c r="G3035" i="1"/>
  <c r="F701" i="1"/>
  <c r="F5113" i="1"/>
  <c r="E1988" i="1"/>
  <c r="J3042" i="1"/>
  <c r="I619" i="1"/>
  <c r="I5228" i="1"/>
  <c r="H3758" i="1"/>
  <c r="G1872" i="1"/>
  <c r="F973" i="1"/>
  <c r="F5196" i="1"/>
  <c r="K2734" i="1"/>
  <c r="J3026" i="1"/>
  <c r="I603" i="1"/>
  <c r="I5212" i="1"/>
  <c r="H3742" i="1"/>
  <c r="G1849" i="1"/>
  <c r="F957" i="1"/>
  <c r="F4865" i="1"/>
  <c r="E3237" i="1"/>
  <c r="J3298" i="1"/>
  <c r="I875" i="1"/>
  <c r="I2895" i="1"/>
  <c r="H4014" i="1"/>
  <c r="G2156" i="1"/>
  <c r="F1229" i="1"/>
  <c r="N3589" i="1"/>
  <c r="O1092" i="1"/>
  <c r="O2651" i="1"/>
  <c r="O2377" i="1"/>
  <c r="O920" i="1"/>
  <c r="O1210" i="1"/>
  <c r="O157" i="1"/>
  <c r="O831" i="1"/>
  <c r="O2021" i="1"/>
  <c r="O2905" i="1"/>
  <c r="O3451" i="1"/>
  <c r="O4482" i="1"/>
  <c r="O4616" i="1"/>
  <c r="N2435" i="1"/>
  <c r="N3781" i="1"/>
  <c r="N3587" i="1"/>
  <c r="N4359" i="1"/>
  <c r="N3890" i="1"/>
  <c r="N4889" i="1"/>
  <c r="N4324" i="1"/>
  <c r="N4301" i="1"/>
  <c r="N4854" i="1"/>
  <c r="O4128" i="1"/>
  <c r="N3296" i="1"/>
  <c r="N4468" i="1"/>
  <c r="N4331" i="1"/>
  <c r="N5162" i="1"/>
  <c r="O1326" i="1"/>
  <c r="M1204" i="1"/>
  <c r="O2287" i="1"/>
  <c r="M1590" i="1"/>
  <c r="O194" i="1"/>
  <c r="N1709" i="1"/>
  <c r="O2063" i="1"/>
  <c r="N111" i="1"/>
  <c r="O2288" i="1"/>
  <c r="N192" i="1"/>
  <c r="O2289" i="1"/>
  <c r="N1934" i="1"/>
  <c r="O2578" i="1"/>
  <c r="N786" i="1"/>
  <c r="O2595" i="1"/>
  <c r="N3558" i="1"/>
  <c r="O2724" i="1"/>
  <c r="N3335" i="1"/>
  <c r="M1716" i="1"/>
  <c r="M4373" i="1"/>
  <c r="L2186" i="1"/>
  <c r="K2497" i="1"/>
  <c r="M261" i="1"/>
  <c r="M4901" i="1"/>
  <c r="L2714" i="1"/>
  <c r="K3025" i="1"/>
  <c r="M789" i="1"/>
  <c r="M2685" i="1"/>
  <c r="L1751" i="1"/>
  <c r="K545" i="1"/>
  <c r="M1317" i="1"/>
  <c r="O1691" i="1"/>
  <c r="N80" i="1"/>
  <c r="N686" i="1"/>
  <c r="O2799" i="1"/>
  <c r="N847" i="1"/>
  <c r="O3024" i="1"/>
  <c r="N928" i="1"/>
  <c r="O3025" i="1"/>
  <c r="N2709" i="1"/>
  <c r="O3314" i="1"/>
  <c r="N2486" i="1"/>
  <c r="O3331" i="1"/>
  <c r="N2263" i="1"/>
  <c r="O3460" i="1"/>
  <c r="N2056" i="1"/>
  <c r="O3508" i="1"/>
  <c r="N1457" i="1"/>
  <c r="O3462" i="1"/>
  <c r="N690" i="1"/>
  <c r="M71" i="1"/>
  <c r="M4791" i="1"/>
  <c r="L2652" i="1"/>
  <c r="K2963" i="1"/>
  <c r="M599" i="1"/>
  <c r="M3510" i="1"/>
  <c r="L3800" i="1"/>
  <c r="K3491" i="1"/>
  <c r="M1127" i="1"/>
  <c r="M3928" i="1"/>
  <c r="L4328" i="1"/>
  <c r="K1978" i="1"/>
  <c r="M1655" i="1"/>
  <c r="N4834" i="1"/>
  <c r="N4326" i="1"/>
  <c r="N4657" i="1"/>
  <c r="O4256" i="1"/>
  <c r="N4418" i="1"/>
  <c r="O4049" i="1"/>
  <c r="N4275" i="1"/>
  <c r="O4898" i="1"/>
  <c r="N4116" i="1"/>
  <c r="N1363" i="1"/>
  <c r="N3973" i="1"/>
  <c r="N1172" i="1"/>
  <c r="N3910" i="1"/>
  <c r="N949" i="1"/>
  <c r="N3815" i="1"/>
  <c r="N758" i="1"/>
  <c r="N3600" i="1"/>
  <c r="N551" i="1"/>
  <c r="N3580" i="1"/>
  <c r="M2000" i="1"/>
  <c r="L945" i="1"/>
  <c r="K1573" i="1"/>
  <c r="K4152" i="1"/>
  <c r="M2535" i="1"/>
  <c r="L2093" i="1"/>
  <c r="K70" i="1"/>
  <c r="K4680" i="1"/>
  <c r="M3063" i="1"/>
  <c r="L2621" i="1"/>
  <c r="K598" i="1"/>
  <c r="K3055" i="1"/>
  <c r="M2023" i="1"/>
  <c r="O738" i="1"/>
  <c r="O5300" i="1"/>
  <c r="N5011" i="1"/>
  <c r="N291" i="1"/>
  <c r="N4852" i="1"/>
  <c r="N100" i="1"/>
  <c r="N4709" i="1"/>
  <c r="N1908" i="1"/>
  <c r="N4646" i="1"/>
  <c r="N1685" i="1"/>
  <c r="N4551" i="1"/>
  <c r="N1494" i="1"/>
  <c r="N4360" i="1"/>
  <c r="N1287" i="1"/>
  <c r="N4345" i="1"/>
  <c r="N1080" i="1"/>
  <c r="N4426" i="1"/>
  <c r="N857" i="1"/>
  <c r="N4459" i="1"/>
  <c r="M3225" i="1"/>
  <c r="L1808" i="1"/>
  <c r="K248" i="1"/>
  <c r="K5361" i="1"/>
  <c r="M2154" i="1"/>
  <c r="L2399" i="1"/>
  <c r="K776" i="1"/>
  <c r="K4905" i="1"/>
  <c r="M2682" i="1"/>
  <c r="L2927" i="1"/>
  <c r="K1304" i="1"/>
  <c r="K3620" i="1"/>
  <c r="M3210" i="1"/>
  <c r="O4855" i="1"/>
  <c r="O3835" i="1"/>
  <c r="M208" i="1"/>
  <c r="M102" i="1"/>
  <c r="L1166" i="1"/>
  <c r="K659" i="1"/>
  <c r="K2623" i="1"/>
  <c r="M3028" i="1"/>
  <c r="L111" i="1"/>
  <c r="K1187" i="1"/>
  <c r="K3797" i="1"/>
  <c r="M1698" i="1"/>
  <c r="L639" i="1"/>
  <c r="K100" i="1"/>
  <c r="K4325" i="1"/>
  <c r="M2165" i="1"/>
  <c r="L911" i="1"/>
  <c r="K372" i="1"/>
  <c r="K4597" i="1"/>
  <c r="M2437" i="1"/>
  <c r="L1183" i="1"/>
  <c r="K644" i="1"/>
  <c r="K4869" i="1"/>
  <c r="M2709" i="1"/>
  <c r="L1455" i="1"/>
  <c r="K916" i="1"/>
  <c r="K2799" i="1"/>
  <c r="M2981" i="1"/>
  <c r="L80" i="1"/>
  <c r="K1188" i="1"/>
  <c r="K3553" i="1"/>
  <c r="O3289" i="1"/>
  <c r="N1528" i="1"/>
  <c r="N1260" i="1"/>
  <c r="M5263" i="1"/>
  <c r="M1520" i="1"/>
  <c r="L737" i="1"/>
  <c r="K1365" i="1"/>
  <c r="K3944" i="1"/>
  <c r="M2327" i="1"/>
  <c r="L1831" i="1"/>
  <c r="K1893" i="1"/>
  <c r="K4472" i="1"/>
  <c r="M2855" i="1"/>
  <c r="L2413" i="1"/>
  <c r="K390" i="1"/>
  <c r="K1943" i="1"/>
  <c r="M3127" i="1"/>
  <c r="L2685" i="1"/>
  <c r="K662" i="1"/>
  <c r="K3278" i="1"/>
  <c r="M946" i="1"/>
  <c r="L2957" i="1"/>
  <c r="K934" i="1"/>
  <c r="K3689" i="1"/>
  <c r="M2104" i="1"/>
  <c r="L3229" i="1"/>
  <c r="K1206" i="1"/>
  <c r="K3961" i="1"/>
  <c r="M2376" i="1"/>
  <c r="L3501" i="1"/>
  <c r="K1478" i="1"/>
  <c r="K4233" i="1"/>
  <c r="O153" i="1"/>
  <c r="N1690" i="1"/>
  <c r="N1310" i="1"/>
  <c r="M5137" i="1"/>
  <c r="M625" i="1"/>
  <c r="L274" i="1"/>
  <c r="K1621" i="1"/>
  <c r="K4200" i="1"/>
  <c r="M2583" i="1"/>
  <c r="L2141" i="1"/>
  <c r="K118" i="1"/>
  <c r="K4728" i="1"/>
  <c r="M3111" i="1"/>
  <c r="L2669" i="1"/>
  <c r="K646" i="1"/>
  <c r="K3231" i="1"/>
  <c r="M690" i="1"/>
  <c r="L2941" i="1"/>
  <c r="K918" i="1"/>
  <c r="K3673" i="1"/>
  <c r="M2088" i="1"/>
  <c r="L3213" i="1"/>
  <c r="K1190" i="1"/>
  <c r="K3945" i="1"/>
  <c r="M2360" i="1"/>
  <c r="L3485" i="1"/>
  <c r="K1462" i="1"/>
  <c r="K4217" i="1"/>
  <c r="M2632" i="1"/>
  <c r="L1378" i="1"/>
  <c r="K1734" i="1"/>
  <c r="K2991" i="1"/>
  <c r="O665" i="1"/>
  <c r="N107" i="1"/>
  <c r="N1566" i="1"/>
  <c r="M1282" i="1"/>
  <c r="M3598" i="1"/>
  <c r="L1806" i="1"/>
  <c r="K1877" i="1"/>
  <c r="K4456" i="1"/>
  <c r="M2839" i="1"/>
  <c r="L2397" i="1"/>
  <c r="K374" i="1"/>
  <c r="K1793" i="1"/>
  <c r="M434" i="1"/>
  <c r="L2925" i="1"/>
  <c r="K902" i="1"/>
  <c r="K3657" i="1"/>
  <c r="M2072" i="1"/>
  <c r="L3197" i="1"/>
  <c r="K1174" i="1"/>
  <c r="K3929" i="1"/>
  <c r="M2344" i="1"/>
  <c r="L3469" i="1"/>
  <c r="K1446" i="1"/>
  <c r="K4201" i="1"/>
  <c r="M2616" i="1"/>
  <c r="L1297" i="1"/>
  <c r="K1718" i="1"/>
  <c r="K2910" i="1"/>
  <c r="M2888" i="1"/>
  <c r="L1970" i="1"/>
  <c r="K87" i="1"/>
  <c r="K3579" i="1"/>
  <c r="O2683" i="1"/>
  <c r="N1964" i="1"/>
  <c r="N1997" i="1"/>
  <c r="M5267" i="1"/>
  <c r="M1058" i="1"/>
  <c r="L2125" i="1"/>
  <c r="K102" i="1"/>
  <c r="K4712" i="1"/>
  <c r="M3095" i="1"/>
  <c r="L2653" i="1"/>
  <c r="K630" i="1"/>
  <c r="K3182" i="1"/>
  <c r="M2056" i="1"/>
  <c r="L3181" i="1"/>
  <c r="K1158" i="1"/>
  <c r="K3913" i="1"/>
  <c r="M2328" i="1"/>
  <c r="L3453" i="1"/>
  <c r="K1430" i="1"/>
  <c r="K4185" i="1"/>
  <c r="M2600" i="1"/>
  <c r="L1207" i="1"/>
  <c r="K1702" i="1"/>
  <c r="K2829" i="1"/>
  <c r="M2872" i="1"/>
  <c r="L1949" i="1"/>
  <c r="K71" i="1"/>
  <c r="K3560" i="1"/>
  <c r="M3144" i="1"/>
  <c r="L2238" i="1"/>
  <c r="K343" i="1"/>
  <c r="K3053" i="1"/>
  <c r="O2939" i="1"/>
  <c r="N189" i="1"/>
  <c r="N2261" i="1"/>
  <c r="M3401" i="1"/>
  <c r="M2095" i="1"/>
  <c r="L2381" i="1"/>
  <c r="K358" i="1"/>
  <c r="K1282" i="1"/>
  <c r="M178" i="1"/>
  <c r="L2909" i="1"/>
  <c r="K886" i="1"/>
  <c r="K3638" i="1"/>
  <c r="M2312" i="1"/>
  <c r="L3437" i="1"/>
  <c r="K1414" i="1"/>
  <c r="K4169" i="1"/>
  <c r="M2584" i="1"/>
  <c r="L1122" i="1"/>
  <c r="K1686" i="1"/>
  <c r="K2735" i="1"/>
  <c r="M2856" i="1"/>
  <c r="L1923" i="1"/>
  <c r="K55" i="1"/>
  <c r="K3536" i="1"/>
  <c r="M3128" i="1"/>
  <c r="L2222" i="1"/>
  <c r="K327" i="1"/>
  <c r="K2382" i="1"/>
  <c r="M962" i="1"/>
  <c r="L2494" i="1"/>
  <c r="K599" i="1"/>
  <c r="K4599" i="1"/>
  <c r="O2807" i="1"/>
  <c r="N623" i="1"/>
  <c r="N2039" i="1"/>
  <c r="M2429" i="1"/>
  <c r="M2863" i="1"/>
  <c r="L2637" i="1"/>
  <c r="K614" i="1"/>
  <c r="K3119" i="1"/>
  <c r="M2040" i="1"/>
  <c r="L3165" i="1"/>
  <c r="K1142" i="1"/>
  <c r="K3897" i="1"/>
  <c r="M2568" i="1"/>
  <c r="L1010" i="1"/>
  <c r="K1670" i="1"/>
  <c r="K2654" i="1"/>
  <c r="M2840" i="1"/>
  <c r="L1902" i="1"/>
  <c r="K39" i="1"/>
  <c r="K3515" i="1"/>
  <c r="M3112" i="1"/>
  <c r="L2206" i="1"/>
  <c r="K311" i="1"/>
  <c r="K514" i="1"/>
  <c r="M706" i="1"/>
  <c r="L2478" i="1"/>
  <c r="K583" i="1"/>
  <c r="K4540" i="1"/>
  <c r="M2089" i="1"/>
  <c r="L2750" i="1"/>
  <c r="K855" i="1"/>
  <c r="K5132" i="1"/>
  <c r="O4878" i="1"/>
  <c r="N3660" i="1"/>
  <c r="N4867" i="1"/>
  <c r="L1228" i="1"/>
  <c r="M2186" i="1"/>
  <c r="L2943" i="1"/>
  <c r="K1320" i="1"/>
  <c r="K3755" i="1"/>
  <c r="M3226" i="1"/>
  <c r="L3471" i="1"/>
  <c r="K1848" i="1"/>
  <c r="K5203" i="1"/>
  <c r="M2251" i="1"/>
  <c r="L1951" i="1"/>
  <c r="K489" i="1"/>
  <c r="K4122" i="1"/>
  <c r="M2523" i="1"/>
  <c r="L2240" i="1"/>
  <c r="K761" i="1"/>
  <c r="K4968" i="1"/>
  <c r="M2795" i="1"/>
  <c r="L2512" i="1"/>
  <c r="K1033" i="1"/>
  <c r="O489" i="1"/>
  <c r="M3067" i="1"/>
  <c r="L2784" i="1"/>
  <c r="K1305" i="1"/>
  <c r="O3454" i="1"/>
  <c r="M1952" i="1"/>
  <c r="L3056" i="1"/>
  <c r="K1577" i="1"/>
  <c r="O2609" i="1"/>
  <c r="N3447" i="1"/>
  <c r="O5072" i="1"/>
  <c r="N1988" i="1"/>
  <c r="K1139" i="1"/>
  <c r="M4592" i="1"/>
  <c r="L1710" i="1"/>
  <c r="K445" i="1"/>
  <c r="N3458" i="1"/>
  <c r="M5120" i="1"/>
  <c r="L2340" i="1"/>
  <c r="K973" i="1"/>
  <c r="N4393" i="1"/>
  <c r="M3592" i="1"/>
  <c r="L2868" i="1"/>
  <c r="K1501" i="1"/>
  <c r="N4684" i="1"/>
  <c r="M3937" i="1"/>
  <c r="L3140" i="1"/>
  <c r="K1773" i="1"/>
  <c r="N5211" i="1"/>
  <c r="M4209" i="1"/>
  <c r="L1584" i="1"/>
  <c r="K78" i="1"/>
  <c r="N4029" i="1"/>
  <c r="M4481" i="1"/>
  <c r="L2037" i="1"/>
  <c r="K350" i="1"/>
  <c r="N5284" i="1"/>
  <c r="M4753" i="1"/>
  <c r="L2309" i="1"/>
  <c r="K622" i="1"/>
  <c r="N4476" i="1"/>
  <c r="N290" i="1"/>
  <c r="O5328" i="1"/>
  <c r="N213" i="1"/>
  <c r="K1395" i="1"/>
  <c r="M4848" i="1"/>
  <c r="L2068" i="1"/>
  <c r="K701" i="1"/>
  <c r="N3863" i="1"/>
  <c r="M5335" i="1"/>
  <c r="L2596" i="1"/>
  <c r="K1229" i="1"/>
  <c r="N4987" i="1"/>
  <c r="M3921" i="1"/>
  <c r="L3124" i="1"/>
  <c r="K1757" i="1"/>
  <c r="N5179" i="1"/>
  <c r="M4193" i="1"/>
  <c r="L1505" i="1"/>
  <c r="K62" i="1"/>
  <c r="N5252" i="1"/>
  <c r="M4465" i="1"/>
  <c r="L2018" i="1"/>
  <c r="K334" i="1"/>
  <c r="N5238" i="1"/>
  <c r="M4737" i="1"/>
  <c r="L2293" i="1"/>
  <c r="K606" i="1"/>
  <c r="N4348" i="1"/>
  <c r="M5009" i="1"/>
  <c r="L2565" i="1"/>
  <c r="K878" i="1"/>
  <c r="N5352" i="1"/>
  <c r="N4145" i="1"/>
  <c r="N3216" i="1"/>
  <c r="N4920" i="1"/>
  <c r="K4168" i="1"/>
  <c r="M3419" i="1"/>
  <c r="L2617" i="1"/>
  <c r="K3360" i="1"/>
  <c r="M1268" i="1"/>
  <c r="M3925" i="1"/>
  <c r="L1442" i="1"/>
  <c r="K2049" i="1"/>
  <c r="M1796" i="1"/>
  <c r="M4453" i="1"/>
  <c r="L2266" i="1"/>
  <c r="K2577" i="1"/>
  <c r="M85" i="1"/>
  <c r="M4725" i="1"/>
  <c r="L2538" i="1"/>
  <c r="K2849" i="1"/>
  <c r="M357" i="1"/>
  <c r="M4997" i="1"/>
  <c r="L2810" i="1"/>
  <c r="K3121" i="1"/>
  <c r="M629" i="1"/>
  <c r="M5269" i="1"/>
  <c r="L1106" i="1"/>
  <c r="K3393" i="1"/>
  <c r="M901" i="1"/>
  <c r="M3437" i="1"/>
  <c r="L1920" i="1"/>
  <c r="K1441" i="1"/>
  <c r="M1173" i="1"/>
  <c r="O2498" i="1"/>
  <c r="O4579" i="1"/>
  <c r="M633" i="1"/>
  <c r="M1689" i="1"/>
  <c r="M3814" i="1"/>
  <c r="L4343" i="1"/>
  <c r="K1976" i="1"/>
  <c r="M1654" i="1"/>
  <c r="M4343" i="1"/>
  <c r="L4871" i="1"/>
  <c r="K2515" i="1"/>
  <c r="M151" i="1"/>
  <c r="M4871" i="1"/>
  <c r="L3178" i="1"/>
  <c r="K3043" i="1"/>
  <c r="M423" i="1"/>
  <c r="M5143" i="1"/>
  <c r="L3623" i="1"/>
  <c r="K3315" i="1"/>
  <c r="M695" i="1"/>
  <c r="M3164" i="1"/>
  <c r="L3896" i="1"/>
  <c r="K3587" i="1"/>
  <c r="M967" i="1"/>
  <c r="M3755" i="1"/>
  <c r="L4168" i="1"/>
  <c r="K1585" i="1"/>
  <c r="M1239" i="1"/>
  <c r="M4040" i="1"/>
  <c r="L4440" i="1"/>
  <c r="K2100" i="1"/>
  <c r="M1511" i="1"/>
  <c r="N1620" i="1"/>
  <c r="N792" i="1"/>
  <c r="M2092" i="1"/>
  <c r="M2045" i="1"/>
  <c r="M4809" i="1"/>
  <c r="L5129" i="1"/>
  <c r="K2901" i="1"/>
  <c r="M441" i="1"/>
  <c r="M5337" i="1"/>
  <c r="L3674" i="1"/>
  <c r="K3429" i="1"/>
  <c r="M969" i="1"/>
  <c r="M3882" i="1"/>
  <c r="L4202" i="1"/>
  <c r="K1874" i="1"/>
  <c r="M1241" i="1"/>
  <c r="M4154" i="1"/>
  <c r="L4474" i="1"/>
  <c r="K2198" i="1"/>
  <c r="M1513" i="1"/>
  <c r="M4426" i="1"/>
  <c r="L4746" i="1"/>
  <c r="K2470" i="1"/>
  <c r="M1785" i="1"/>
  <c r="M4698" i="1"/>
  <c r="L5018" i="1"/>
  <c r="K2742" i="1"/>
  <c r="M58" i="1"/>
  <c r="M4970" i="1"/>
  <c r="L2956" i="1"/>
  <c r="K3014" i="1"/>
  <c r="M330" i="1"/>
  <c r="N1730" i="1"/>
  <c r="N3405" i="1"/>
  <c r="L643" i="1"/>
  <c r="L52" i="1"/>
  <c r="M5211" i="1"/>
  <c r="L3466" i="1"/>
  <c r="K3303" i="1"/>
  <c r="M923" i="1"/>
  <c r="M3765" i="1"/>
  <c r="L4044" i="1"/>
  <c r="K2056" i="1"/>
  <c r="M1451" i="1"/>
  <c r="M4300" i="1"/>
  <c r="L4572" i="1"/>
  <c r="K2584" i="1"/>
  <c r="M1723" i="1"/>
  <c r="M4572" i="1"/>
  <c r="L4844" i="1"/>
  <c r="K2856" i="1"/>
  <c r="M12" i="1"/>
  <c r="M4844" i="1"/>
  <c r="L5116" i="1"/>
  <c r="K3128" i="1"/>
  <c r="M284" i="1"/>
  <c r="M5116" i="1"/>
  <c r="L3259" i="1"/>
  <c r="K1754" i="1"/>
  <c r="M556" i="1"/>
  <c r="M3588" i="1"/>
  <c r="L3661" i="1"/>
  <c r="K2137" i="1"/>
  <c r="M828" i="1"/>
  <c r="M4443" i="1"/>
  <c r="M3339" i="1"/>
  <c r="M4076" i="1"/>
  <c r="M4620" i="1"/>
  <c r="M5323" i="1"/>
  <c r="L3627" i="1"/>
  <c r="K81" i="1"/>
  <c r="M779" i="1"/>
  <c r="M3531" i="1"/>
  <c r="L3900" i="1"/>
  <c r="K1847" i="1"/>
  <c r="M1051" i="1"/>
  <c r="M3900" i="1"/>
  <c r="L4172" i="1"/>
  <c r="K2184" i="1"/>
  <c r="M1323" i="1"/>
  <c r="M4699" i="1"/>
  <c r="M3784" i="1"/>
  <c r="M4332" i="1"/>
  <c r="M4876" i="1"/>
  <c r="M3509" i="1"/>
  <c r="L3884" i="1"/>
  <c r="K1815" i="1"/>
  <c r="M1035" i="1"/>
  <c r="M3884" i="1"/>
  <c r="L4156" i="1"/>
  <c r="K2168" i="1"/>
  <c r="M1307" i="1"/>
  <c r="M4156" i="1"/>
  <c r="L4428" i="1"/>
  <c r="K2440" i="1"/>
  <c r="M1579" i="1"/>
  <c r="M4061" i="1"/>
  <c r="L467" i="1"/>
  <c r="L1011" i="1"/>
  <c r="L1555" i="1"/>
  <c r="M3868" i="1"/>
  <c r="L4140" i="1"/>
  <c r="K2152" i="1"/>
  <c r="M1291" i="1"/>
  <c r="M4140" i="1"/>
  <c r="L4412" i="1"/>
  <c r="K2424" i="1"/>
  <c r="M1563" i="1"/>
  <c r="M4412" i="1"/>
  <c r="L4684" i="1"/>
  <c r="K2696" i="1"/>
  <c r="M1835" i="1"/>
  <c r="M4861" i="1"/>
  <c r="L723" i="1"/>
  <c r="L1267" i="1"/>
  <c r="L164" i="1"/>
  <c r="M4124" i="1"/>
  <c r="L4396" i="1"/>
  <c r="K2408" i="1"/>
  <c r="M1547" i="1"/>
  <c r="M4396" i="1"/>
  <c r="L4668" i="1"/>
  <c r="K2680" i="1"/>
  <c r="M1819" i="1"/>
  <c r="M4668" i="1"/>
  <c r="L4940" i="1"/>
  <c r="K2952" i="1"/>
  <c r="M108" i="1"/>
  <c r="L1860" i="1"/>
  <c r="L949" i="1"/>
  <c r="L1493" i="1"/>
  <c r="L6" i="1"/>
  <c r="M4380" i="1"/>
  <c r="L4652" i="1"/>
  <c r="K2664" i="1"/>
  <c r="M1803" i="1"/>
  <c r="M4652" i="1"/>
  <c r="L4924" i="1"/>
  <c r="K2936" i="1"/>
  <c r="M92" i="1"/>
  <c r="M4924" i="1"/>
  <c r="L5196" i="1"/>
  <c r="K338" i="1"/>
  <c r="M364" i="1"/>
  <c r="L149" i="1"/>
  <c r="L1205" i="1"/>
  <c r="L1749" i="1"/>
  <c r="L262" i="1"/>
  <c r="M4636" i="1"/>
  <c r="L4908" i="1"/>
  <c r="K2920" i="1"/>
  <c r="M76" i="1"/>
  <c r="M4908" i="1"/>
  <c r="L5180" i="1"/>
  <c r="K210" i="1"/>
  <c r="M348" i="1"/>
  <c r="M5180" i="1"/>
  <c r="L3378" i="1"/>
  <c r="K1882" i="1"/>
  <c r="M620" i="1"/>
  <c r="L1958" i="1"/>
  <c r="L983" i="1"/>
  <c r="L440" i="1"/>
  <c r="L984" i="1"/>
  <c r="M4892" i="1"/>
  <c r="L5164" i="1"/>
  <c r="K82" i="1"/>
  <c r="M332" i="1"/>
  <c r="M5164" i="1"/>
  <c r="L3352" i="1"/>
  <c r="K1850" i="1"/>
  <c r="M604" i="1"/>
  <c r="M3688" i="1"/>
  <c r="L3709" i="1"/>
  <c r="K2185" i="1"/>
  <c r="M876" i="1"/>
  <c r="L183" i="1"/>
  <c r="L152" i="1"/>
  <c r="L696" i="1"/>
  <c r="L1240" i="1"/>
  <c r="M5148" i="1"/>
  <c r="L3322" i="1"/>
  <c r="K1818" i="1"/>
  <c r="M588" i="1"/>
  <c r="M3638" i="1"/>
  <c r="L3693" i="1"/>
  <c r="K2169" i="1"/>
  <c r="M860" i="1"/>
  <c r="M4957" i="1"/>
  <c r="L3965" i="1"/>
  <c r="K2441" i="1"/>
  <c r="M1132" i="1"/>
  <c r="L1963" i="1"/>
  <c r="L3031" i="1"/>
  <c r="L2040" i="1"/>
  <c r="L2584" i="1"/>
  <c r="L692" i="1"/>
  <c r="L4495" i="1"/>
  <c r="K3227" i="1"/>
  <c r="M1198" i="1"/>
  <c r="L964" i="1"/>
  <c r="L4767" i="1"/>
  <c r="K1792" i="1"/>
  <c r="M1470" i="1"/>
  <c r="L1236" i="1"/>
  <c r="L3270" i="1"/>
  <c r="K2156" i="1"/>
  <c r="M143" i="1"/>
  <c r="L2231" i="1"/>
  <c r="L1521" i="1"/>
  <c r="L2296" i="1"/>
  <c r="L2840" i="1"/>
  <c r="L948" i="1"/>
  <c r="L4751" i="1"/>
  <c r="K1760" i="1"/>
  <c r="M1454" i="1"/>
  <c r="L1220" i="1"/>
  <c r="L3238" i="1"/>
  <c r="K2140" i="1"/>
  <c r="M127" i="1"/>
  <c r="L1492" i="1"/>
  <c r="L3648" i="1"/>
  <c r="K2412" i="1"/>
  <c r="M399" i="1"/>
  <c r="L5077" i="1"/>
  <c r="L5290" i="1"/>
  <c r="L5323" i="1"/>
  <c r="L5308" i="1"/>
  <c r="L1302" i="1"/>
  <c r="L4306" i="1"/>
  <c r="K4957" i="1"/>
  <c r="M753" i="1"/>
  <c r="L1574" i="1"/>
  <c r="L4578" i="1"/>
  <c r="K1537" i="1"/>
  <c r="M1025" i="1"/>
  <c r="L1846" i="1"/>
  <c r="L2060" i="1"/>
  <c r="K3198" i="1"/>
  <c r="M1297" i="1"/>
  <c r="K2289" i="1"/>
  <c r="K3345" i="1"/>
  <c r="K2034" i="1"/>
  <c r="K2578" i="1"/>
  <c r="L569" i="1"/>
  <c r="L4149" i="1"/>
  <c r="K2605" i="1"/>
  <c r="M3247" i="1"/>
  <c r="L841" i="1"/>
  <c r="L4421" i="1"/>
  <c r="K3500" i="1"/>
  <c r="M3519" i="1"/>
  <c r="L1113" i="1"/>
  <c r="L4502" i="1"/>
  <c r="K3808" i="1"/>
  <c r="M306" i="1"/>
  <c r="K2243" i="1"/>
  <c r="K3299" i="1"/>
  <c r="K1457" i="1"/>
  <c r="K2356" i="1"/>
  <c r="L825" i="1"/>
  <c r="L4405" i="1"/>
  <c r="K3479" i="1"/>
  <c r="M3503" i="1"/>
  <c r="L1097" i="1"/>
  <c r="L4246" i="1"/>
  <c r="K3792" i="1"/>
  <c r="M50" i="1"/>
  <c r="L1369" i="1"/>
  <c r="L5149" i="1"/>
  <c r="K4064" i="1"/>
  <c r="M2048" i="1"/>
  <c r="K4502" i="1"/>
  <c r="K3720" i="1"/>
  <c r="K4264" i="1"/>
  <c r="K4808" i="1"/>
  <c r="L1659" i="1"/>
  <c r="L4978" i="1"/>
  <c r="K4306" i="1"/>
  <c r="M2050" i="1"/>
  <c r="L108" i="1"/>
  <c r="L3862" i="1"/>
  <c r="K4578" i="1"/>
  <c r="M2322" i="1"/>
  <c r="L380" i="1"/>
  <c r="L5107" i="1"/>
  <c r="K4850" i="1"/>
  <c r="M2594" i="1"/>
  <c r="K4758" i="1"/>
  <c r="K3976" i="1"/>
  <c r="K4520" i="1"/>
  <c r="K2303" i="1"/>
  <c r="L92" i="1"/>
  <c r="L3596" i="1"/>
  <c r="K4562" i="1"/>
  <c r="M2306" i="1"/>
  <c r="L364" i="1"/>
  <c r="L5085" i="1"/>
  <c r="K4834" i="1"/>
  <c r="M2578" i="1"/>
  <c r="L636" i="1"/>
  <c r="L4134" i="1"/>
  <c r="K2013" i="1"/>
  <c r="M2850" i="1"/>
  <c r="K903" i="1"/>
  <c r="L1707" i="1"/>
  <c r="L5056" i="1"/>
  <c r="K4354" i="1"/>
  <c r="M2098" i="1"/>
  <c r="L156" i="1"/>
  <c r="L4613" i="1"/>
  <c r="K4626" i="1"/>
  <c r="K1369" i="1"/>
  <c r="L140" i="1"/>
  <c r="L4374" i="1"/>
  <c r="K4610" i="1"/>
  <c r="M2354" i="1"/>
  <c r="L412" i="1"/>
  <c r="L5157" i="1"/>
  <c r="K4882" i="1"/>
  <c r="K28" i="1"/>
  <c r="L396" i="1"/>
  <c r="L5135" i="1"/>
  <c r="K4866" i="1"/>
  <c r="M2610" i="1"/>
  <c r="L668" i="1"/>
  <c r="L4614" i="1"/>
  <c r="K2190" i="1"/>
  <c r="K158" i="1"/>
  <c r="L652" i="1"/>
  <c r="L4390" i="1"/>
  <c r="K2109" i="1"/>
  <c r="M2866" i="1"/>
  <c r="L924" i="1"/>
  <c r="L5158" i="1"/>
  <c r="K3336" i="1"/>
  <c r="K560" i="1"/>
  <c r="L908" i="1"/>
  <c r="L5136" i="1"/>
  <c r="K3304" i="1"/>
  <c r="M3122" i="1"/>
  <c r="L1180" i="1"/>
  <c r="L3894" i="1"/>
  <c r="K3699" i="1"/>
  <c r="K2689" i="1"/>
  <c r="L1164" i="1"/>
  <c r="L3638" i="1"/>
  <c r="K3683" i="1"/>
  <c r="M3378" i="1"/>
  <c r="L1436" i="1"/>
  <c r="L5087" i="1"/>
  <c r="K3955" i="1"/>
  <c r="K2899" i="1"/>
  <c r="L1420" i="1"/>
  <c r="L5059" i="1"/>
  <c r="K3939" i="1"/>
  <c r="M3634" i="1"/>
  <c r="L1692" i="1"/>
  <c r="L4964" i="1"/>
  <c r="K4211" i="1"/>
  <c r="K3045" i="1"/>
  <c r="L1676" i="1"/>
  <c r="L5294" i="1"/>
  <c r="K4195" i="1"/>
  <c r="M1378" i="1"/>
  <c r="L221" i="1"/>
  <c r="L4960" i="1"/>
  <c r="K4467" i="1"/>
  <c r="K3191" i="1"/>
  <c r="L205" i="1"/>
  <c r="L4932" i="1"/>
  <c r="K4451" i="1"/>
  <c r="M2115" i="1"/>
  <c r="L477" i="1"/>
  <c r="L5309" i="1"/>
  <c r="K4723" i="1"/>
  <c r="K2330" i="1"/>
  <c r="L461" i="1"/>
  <c r="L5293" i="1"/>
  <c r="K4707" i="1"/>
  <c r="M2371" i="1"/>
  <c r="L733" i="1"/>
  <c r="L4861" i="1"/>
  <c r="K1891" i="1"/>
  <c r="K2413" i="1"/>
  <c r="L717" i="1"/>
  <c r="L4822" i="1"/>
  <c r="K1723" i="1"/>
  <c r="M2627" i="1"/>
  <c r="L989" i="1"/>
  <c r="L5246" i="1"/>
  <c r="K3215" i="1"/>
  <c r="K4158" i="1"/>
  <c r="L973" i="1"/>
  <c r="L5229" i="1"/>
  <c r="K3166" i="1"/>
  <c r="M2883" i="1"/>
  <c r="L1245" i="1"/>
  <c r="L4884" i="1"/>
  <c r="K2612" i="1"/>
  <c r="M5008" i="1"/>
  <c r="L2228" i="1"/>
  <c r="K861" i="1"/>
  <c r="N4230" i="1"/>
  <c r="M5280" i="1"/>
  <c r="L2500" i="1"/>
  <c r="K1133" i="1"/>
  <c r="L1675" i="1"/>
  <c r="M4091" i="1"/>
  <c r="L4379" i="1"/>
  <c r="K2183" i="1"/>
  <c r="M1418" i="1"/>
  <c r="M4363" i="1"/>
  <c r="L4651" i="1"/>
  <c r="K2455" i="1"/>
  <c r="K19" i="1"/>
  <c r="M4301" i="1"/>
  <c r="L4749" i="1"/>
  <c r="K3225" i="1"/>
  <c r="M45" i="1"/>
  <c r="M5357" i="1"/>
  <c r="L3260" i="1"/>
  <c r="K1713" i="1"/>
  <c r="K5329" i="1"/>
  <c r="J2404" i="1"/>
  <c r="I605" i="1"/>
  <c r="I3202" i="1"/>
  <c r="H4895" i="1"/>
  <c r="G2110" i="1"/>
  <c r="F975" i="1"/>
  <c r="E1526" i="1"/>
  <c r="E2005" i="1"/>
  <c r="J2676" i="1"/>
  <c r="I877" i="1"/>
  <c r="I5119" i="1"/>
  <c r="H5167" i="1"/>
  <c r="G2382" i="1"/>
  <c r="F1247" i="1"/>
  <c r="E1798" i="1"/>
  <c r="K3751" i="1"/>
  <c r="J2660" i="1"/>
  <c r="I861" i="1"/>
  <c r="I5098" i="1"/>
  <c r="H5151" i="1"/>
  <c r="G2366" i="1"/>
  <c r="F1231" i="1"/>
  <c r="E1782" i="1"/>
  <c r="E3239" i="1"/>
  <c r="J2932" i="1"/>
  <c r="I1133" i="1"/>
  <c r="I5303" i="1"/>
  <c r="H3198" i="1"/>
  <c r="G2638" i="1"/>
  <c r="F1503" i="1"/>
  <c r="E215" i="1"/>
  <c r="K4759" i="1"/>
  <c r="J2916" i="1"/>
  <c r="I1117" i="1"/>
  <c r="I4371" i="1"/>
  <c r="H3102" i="1"/>
  <c r="G2622" i="1"/>
  <c r="F1487" i="1"/>
  <c r="E199" i="1"/>
  <c r="E3569" i="1"/>
  <c r="J3188" i="1"/>
  <c r="I1389" i="1"/>
  <c r="I5074" i="1"/>
  <c r="H3657" i="1"/>
  <c r="G2894" i="1"/>
  <c r="F65" i="1"/>
  <c r="E471" i="1"/>
  <c r="K5186" i="1"/>
  <c r="J3172" i="1"/>
  <c r="I1373" i="1"/>
  <c r="I5053" i="1"/>
  <c r="H3637" i="1"/>
  <c r="G2878" i="1"/>
  <c r="F49" i="1"/>
  <c r="E455" i="1"/>
  <c r="E3827" i="1"/>
  <c r="J3444" i="1"/>
  <c r="I110" i="1"/>
  <c r="I5348" i="1"/>
  <c r="H3920" i="1"/>
  <c r="G3150" i="1"/>
  <c r="F321" i="1"/>
  <c r="N1678" i="1"/>
  <c r="O1534" i="1"/>
  <c r="O1025" i="1"/>
  <c r="O3416" i="1"/>
  <c r="O1902" i="1"/>
  <c r="O2285" i="1"/>
  <c r="O101" i="1"/>
  <c r="O503" i="1"/>
  <c r="O969" i="1"/>
  <c r="O156" i="1"/>
  <c r="O782" i="1"/>
  <c r="N2695" i="1"/>
  <c r="N1697" i="1"/>
  <c r="O4748" i="1"/>
  <c r="M3666" i="1"/>
  <c r="O5230" i="1"/>
  <c r="M2325" i="1"/>
  <c r="O3238" i="1"/>
  <c r="M3287" i="1"/>
  <c r="N1571" i="1"/>
  <c r="M2906" i="1"/>
  <c r="N1893" i="1"/>
  <c r="M4670" i="1"/>
  <c r="N216" i="1"/>
  <c r="M5056" i="1"/>
  <c r="N890" i="1"/>
  <c r="M2637" i="1"/>
  <c r="N1420" i="1"/>
  <c r="M3861" i="1"/>
  <c r="N335" i="1"/>
  <c r="M4279" i="1"/>
  <c r="N2933" i="1"/>
  <c r="N672" i="1"/>
  <c r="O2769" i="1"/>
  <c r="N2453" i="1"/>
  <c r="O3058" i="1"/>
  <c r="N2230" i="1"/>
  <c r="O3075" i="1"/>
  <c r="N1999" i="1"/>
  <c r="O3204" i="1"/>
  <c r="N1186" i="1"/>
  <c r="O3269" i="1"/>
  <c r="N3608" i="1"/>
  <c r="O5139" i="1"/>
  <c r="N3385" i="1"/>
  <c r="M1846" i="1"/>
  <c r="M4535" i="1"/>
  <c r="L5063" i="1"/>
  <c r="K2707" i="1"/>
  <c r="M343" i="1"/>
  <c r="M5063" i="1"/>
  <c r="L3509" i="1"/>
  <c r="K3235" i="1"/>
  <c r="M871" i="1"/>
  <c r="M3605" i="1"/>
  <c r="L4072" i="1"/>
  <c r="K817" i="1"/>
  <c r="M1399" i="1"/>
  <c r="O1799" i="1"/>
  <c r="N4592" i="1"/>
  <c r="N1408" i="1"/>
  <c r="O1979" i="1"/>
  <c r="N3189" i="1"/>
  <c r="O1999" i="1"/>
  <c r="N2966" i="1"/>
  <c r="O2132" i="1"/>
  <c r="N2743" i="1"/>
  <c r="O2197" i="1"/>
  <c r="N2536" i="1"/>
  <c r="O4067" i="1"/>
  <c r="N2313" i="1"/>
  <c r="O3860" i="1"/>
  <c r="N2218" i="1"/>
  <c r="O3425" i="1"/>
  <c r="N2107" i="1"/>
  <c r="O2038" i="1"/>
  <c r="N1742" i="1"/>
  <c r="M121" i="1"/>
  <c r="M5017" i="1"/>
  <c r="L3180" i="1"/>
  <c r="K3109" i="1"/>
  <c r="M649" i="1"/>
  <c r="M3416" i="1"/>
  <c r="L3882" i="1"/>
  <c r="K3637" i="1"/>
  <c r="M1177" i="1"/>
  <c r="M4090" i="1"/>
  <c r="L4410" i="1"/>
  <c r="K2134" i="1"/>
  <c r="M1705" i="1"/>
  <c r="O3187" i="1"/>
  <c r="O5044" i="1"/>
  <c r="N4755" i="1"/>
  <c r="N35" i="1"/>
  <c r="N4596" i="1"/>
  <c r="N1843" i="1"/>
  <c r="N4453" i="1"/>
  <c r="N1652" i="1"/>
  <c r="N4390" i="1"/>
  <c r="N1429" i="1"/>
  <c r="N4295" i="1"/>
  <c r="N1238" i="1"/>
  <c r="N4104" i="1"/>
  <c r="N1031" i="1"/>
  <c r="N4089" i="1"/>
  <c r="N824" i="1"/>
  <c r="N4170" i="1"/>
  <c r="N601" i="1"/>
  <c r="N4203" i="1"/>
  <c r="M2969" i="1"/>
  <c r="L306" i="1"/>
  <c r="K1735" i="1"/>
  <c r="K5096" i="1"/>
  <c r="M1726" i="1"/>
  <c r="L2143" i="1"/>
  <c r="K520" i="1"/>
  <c r="K4026" i="1"/>
  <c r="M2426" i="1"/>
  <c r="L2671" i="1"/>
  <c r="K1048" i="1"/>
  <c r="K5250" i="1"/>
  <c r="M2954" i="1"/>
  <c r="O4721" i="1"/>
  <c r="N580" i="1"/>
  <c r="N2115" i="1"/>
  <c r="N357" i="1"/>
  <c r="N5126" i="1"/>
  <c r="N166" i="1"/>
  <c r="N5031" i="1"/>
  <c r="N1974" i="1"/>
  <c r="N4840" i="1"/>
  <c r="N1767" i="1"/>
  <c r="N4825" i="1"/>
  <c r="N1560" i="1"/>
  <c r="N4906" i="1"/>
  <c r="N1337" i="1"/>
  <c r="N4939" i="1"/>
  <c r="N1498" i="1"/>
  <c r="N3933" i="1"/>
  <c r="N1467" i="1"/>
  <c r="O3617" i="1"/>
  <c r="M2860" i="1"/>
  <c r="L1837" i="1"/>
  <c r="K442" i="1"/>
  <c r="O3864" i="1"/>
  <c r="M3589" i="1"/>
  <c r="L2417" i="1"/>
  <c r="K970" i="1"/>
  <c r="O4364" i="1"/>
  <c r="M4190" i="1"/>
  <c r="L2945" i="1"/>
  <c r="K1498" i="1"/>
  <c r="O4896" i="1"/>
  <c r="O2777" i="1"/>
  <c r="N1272" i="1"/>
  <c r="N1004" i="1"/>
  <c r="M5007" i="1"/>
  <c r="M1264" i="1"/>
  <c r="L481" i="1"/>
  <c r="K1109" i="1"/>
  <c r="K3688" i="1"/>
  <c r="M2071" i="1"/>
  <c r="L530" i="1"/>
  <c r="K1637" i="1"/>
  <c r="K4216" i="1"/>
  <c r="M2599" i="1"/>
  <c r="L2157" i="1"/>
  <c r="K134" i="1"/>
  <c r="K4744" i="1"/>
  <c r="M2871" i="1"/>
  <c r="L2429" i="1"/>
  <c r="K406" i="1"/>
  <c r="K2047" i="1"/>
  <c r="M3143" i="1"/>
  <c r="L2701" i="1"/>
  <c r="K678" i="1"/>
  <c r="K3310" i="1"/>
  <c r="M1202" i="1"/>
  <c r="L2973" i="1"/>
  <c r="K950" i="1"/>
  <c r="K3705" i="1"/>
  <c r="M2120" i="1"/>
  <c r="L3245" i="1"/>
  <c r="K1222" i="1"/>
  <c r="K3977" i="1"/>
  <c r="N479" i="1"/>
  <c r="N2062" i="1"/>
  <c r="N2642" i="1"/>
  <c r="L1653" i="1"/>
  <c r="M2629" i="1"/>
  <c r="L3422" i="1"/>
  <c r="K1527" i="1"/>
  <c r="K4650" i="1"/>
  <c r="M3289" i="1"/>
  <c r="L1903" i="1"/>
  <c r="K312" i="1"/>
  <c r="K4933" i="1"/>
  <c r="M2218" i="1"/>
  <c r="L2463" i="1"/>
  <c r="K840" i="1"/>
  <c r="K5013" i="1"/>
  <c r="M2490" i="1"/>
  <c r="L2735" i="1"/>
  <c r="K1112" i="1"/>
  <c r="K5314" i="1"/>
  <c r="M2762" i="1"/>
  <c r="L3007" i="1"/>
  <c r="K1384" i="1"/>
  <c r="K4119" i="1"/>
  <c r="M3034" i="1"/>
  <c r="L3279" i="1"/>
  <c r="K1656" i="1"/>
  <c r="K4967" i="1"/>
  <c r="M482" i="1"/>
  <c r="L3551" i="1"/>
  <c r="K41" i="1"/>
  <c r="K5283" i="1"/>
  <c r="N5055" i="1"/>
  <c r="N2368" i="1"/>
  <c r="N4495" i="1"/>
  <c r="L344" i="1"/>
  <c r="M3397" i="1"/>
  <c r="L1025" i="1"/>
  <c r="K40" i="1"/>
  <c r="K5151" i="1"/>
  <c r="M1886" i="1"/>
  <c r="L2191" i="1"/>
  <c r="K568" i="1"/>
  <c r="K4247" i="1"/>
  <c r="M2474" i="1"/>
  <c r="L2719" i="1"/>
  <c r="K1096" i="1"/>
  <c r="K5298" i="1"/>
  <c r="M2746" i="1"/>
  <c r="L2991" i="1"/>
  <c r="K1368" i="1"/>
  <c r="K4027" i="1"/>
  <c r="M3018" i="1"/>
  <c r="L3263" i="1"/>
  <c r="K1640" i="1"/>
  <c r="K4939" i="1"/>
  <c r="M226" i="1"/>
  <c r="L3535" i="1"/>
  <c r="K25" i="1"/>
  <c r="K5267" i="1"/>
  <c r="M2059" i="1"/>
  <c r="L1617" i="1"/>
  <c r="K297" i="1"/>
  <c r="K4647" i="1"/>
  <c r="N257" i="1"/>
  <c r="N2624" i="1"/>
  <c r="N4751" i="1"/>
  <c r="L600" i="1"/>
  <c r="M2823" i="1"/>
  <c r="L1882" i="1"/>
  <c r="K296" i="1"/>
  <c r="K3834" i="1"/>
  <c r="M2202" i="1"/>
  <c r="L2447" i="1"/>
  <c r="K824" i="1"/>
  <c r="K4987" i="1"/>
  <c r="M2730" i="1"/>
  <c r="L2975" i="1"/>
  <c r="K1352" i="1"/>
  <c r="K3946" i="1"/>
  <c r="M3002" i="1"/>
  <c r="L3247" i="1"/>
  <c r="K1624" i="1"/>
  <c r="K4906" i="1"/>
  <c r="M3274" i="1"/>
  <c r="L3519" i="1"/>
  <c r="K9" i="1"/>
  <c r="K5251" i="1"/>
  <c r="M2043" i="1"/>
  <c r="L1559" i="1"/>
  <c r="K281" i="1"/>
  <c r="K3580" i="1"/>
  <c r="M2315" i="1"/>
  <c r="L2032" i="1"/>
  <c r="K553" i="1"/>
  <c r="K4348" i="1"/>
  <c r="O2400" i="1"/>
  <c r="N2819" i="1"/>
  <c r="N4513" i="1"/>
  <c r="L442" i="1"/>
  <c r="M3079" i="1"/>
  <c r="L2175" i="1"/>
  <c r="K552" i="1"/>
  <c r="K4183" i="1"/>
  <c r="M2458" i="1"/>
  <c r="L2703" i="1"/>
  <c r="K1080" i="1"/>
  <c r="K5282" i="1"/>
  <c r="M2986" i="1"/>
  <c r="L3231" i="1"/>
  <c r="K1608" i="1"/>
  <c r="K4859" i="1"/>
  <c r="M3258" i="1"/>
  <c r="L3503" i="1"/>
  <c r="K1880" i="1"/>
  <c r="K5235" i="1"/>
  <c r="M2027" i="1"/>
  <c r="L1474" i="1"/>
  <c r="K265" i="1"/>
  <c r="K5294" i="1"/>
  <c r="M2299" i="1"/>
  <c r="L2013" i="1"/>
  <c r="K537" i="1"/>
  <c r="K4299" i="1"/>
  <c r="M2571" i="1"/>
  <c r="L2288" i="1"/>
  <c r="K809" i="1"/>
  <c r="K5036" i="1"/>
  <c r="O2656" i="1"/>
  <c r="N3657" i="1"/>
  <c r="N4769" i="1"/>
  <c r="L698" i="1"/>
  <c r="M3335" i="1"/>
  <c r="L2431" i="1"/>
  <c r="K808" i="1"/>
  <c r="K4966" i="1"/>
  <c r="M2714" i="1"/>
  <c r="L2959" i="1"/>
  <c r="K1336" i="1"/>
  <c r="K3863" i="1"/>
  <c r="M3242" i="1"/>
  <c r="L3487" i="1"/>
  <c r="K1864" i="1"/>
  <c r="K5219" i="1"/>
  <c r="M2005" i="1"/>
  <c r="L1393" i="1"/>
  <c r="K249" i="1"/>
  <c r="K5093" i="1"/>
  <c r="M2283" i="1"/>
  <c r="L1994" i="1"/>
  <c r="K521" i="1"/>
  <c r="K4250" i="1"/>
  <c r="M2555" i="1"/>
  <c r="L2272" i="1"/>
  <c r="K793" i="1"/>
  <c r="K5015" i="1"/>
  <c r="M2827" i="1"/>
  <c r="L2544" i="1"/>
  <c r="K1065" i="1"/>
  <c r="O1245" i="1"/>
  <c r="O4622" i="1"/>
  <c r="N2835" i="1"/>
  <c r="N4611" i="1"/>
  <c r="L972" i="1"/>
  <c r="M2536" i="1"/>
  <c r="L2687" i="1"/>
  <c r="K1064" i="1"/>
  <c r="K5266" i="1"/>
  <c r="M2970" i="1"/>
  <c r="L3215" i="1"/>
  <c r="K1592" i="1"/>
  <c r="K4810" i="1"/>
  <c r="M1983" i="1"/>
  <c r="L1303" i="1"/>
  <c r="K233" i="1"/>
  <c r="K4587" i="1"/>
  <c r="M2267" i="1"/>
  <c r="L1972" i="1"/>
  <c r="K505" i="1"/>
  <c r="K4187" i="1"/>
  <c r="M2539" i="1"/>
  <c r="L2256" i="1"/>
  <c r="K777" i="1"/>
  <c r="K4990" i="1"/>
  <c r="M2811" i="1"/>
  <c r="L2528" i="1"/>
  <c r="K1049" i="1"/>
  <c r="O699" i="1"/>
  <c r="M3083" i="1"/>
  <c r="L2800" i="1"/>
  <c r="K1321" i="1"/>
  <c r="O1859" i="1"/>
  <c r="O4448" i="1"/>
  <c r="O3056" i="1"/>
  <c r="O498" i="1"/>
  <c r="L2075" i="1"/>
  <c r="M4206" i="1"/>
  <c r="L2961" i="1"/>
  <c r="K1514" i="1"/>
  <c r="O5152" i="1"/>
  <c r="M4734" i="1"/>
  <c r="L3489" i="1"/>
  <c r="K331" i="1"/>
  <c r="N1253" i="1"/>
  <c r="M5262" i="1"/>
  <c r="L1976" i="1"/>
  <c r="K859" i="1"/>
  <c r="N1591" i="1"/>
  <c r="M3387" i="1"/>
  <c r="L2258" i="1"/>
  <c r="K1131" i="1"/>
  <c r="N250" i="1"/>
  <c r="M3822" i="1"/>
  <c r="L2530" i="1"/>
  <c r="K1403" i="1"/>
  <c r="N780" i="1"/>
  <c r="M4095" i="1"/>
  <c r="L2802" i="1"/>
  <c r="K1675" i="1"/>
  <c r="N1342" i="1"/>
  <c r="M4367" i="1"/>
  <c r="L3074" i="1"/>
  <c r="K236" i="1"/>
  <c r="N2293" i="1"/>
  <c r="N942" i="1"/>
  <c r="N2742" i="1"/>
  <c r="N1977" i="1"/>
  <c r="K689" i="1"/>
  <c r="M4722" i="1"/>
  <c r="L2502" i="1"/>
  <c r="K847" i="1"/>
  <c r="N3869" i="1"/>
  <c r="M5250" i="1"/>
  <c r="L3030" i="1"/>
  <c r="K1375" i="1"/>
  <c r="N4652" i="1"/>
  <c r="M3791" i="1"/>
  <c r="L2001" i="1"/>
  <c r="K1903" i="1"/>
  <c r="N2548" i="1"/>
  <c r="M4067" i="1"/>
  <c r="L2279" i="1"/>
  <c r="K208" i="1"/>
  <c r="N5196" i="1"/>
  <c r="M4339" i="1"/>
  <c r="L2551" i="1"/>
  <c r="K480" i="1"/>
  <c r="M35" i="1"/>
  <c r="M4611" i="1"/>
  <c r="L2823" i="1"/>
  <c r="K752" i="1"/>
  <c r="M307" i="1"/>
  <c r="M4883" i="1"/>
  <c r="L3095" i="1"/>
  <c r="K1024" i="1"/>
  <c r="M579" i="1"/>
  <c r="N1198" i="1"/>
  <c r="N2998" i="1"/>
  <c r="N2250" i="1"/>
  <c r="K1953" i="1"/>
  <c r="M4978" i="1"/>
  <c r="L2758" i="1"/>
  <c r="K1103" i="1"/>
  <c r="N5270" i="1"/>
  <c r="M3306" i="1"/>
  <c r="L1426" i="1"/>
  <c r="K1631" i="1"/>
  <c r="N5329" i="1"/>
  <c r="M4051" i="1"/>
  <c r="L2263" i="1"/>
  <c r="K192" i="1"/>
  <c r="N5164" i="1"/>
  <c r="M4323" i="1"/>
  <c r="L2535" i="1"/>
  <c r="K464" i="1"/>
  <c r="M19" i="1"/>
  <c r="M4595" i="1"/>
  <c r="L2807" i="1"/>
  <c r="K736" i="1"/>
  <c r="M291" i="1"/>
  <c r="M4867" i="1"/>
  <c r="L3079" i="1"/>
  <c r="K1008" i="1"/>
  <c r="M563" i="1"/>
  <c r="M5139" i="1"/>
  <c r="L1714" i="1"/>
  <c r="K1280" i="1"/>
  <c r="M835" i="1"/>
  <c r="O2242" i="1"/>
  <c r="O4323" i="1"/>
  <c r="M377" i="1"/>
  <c r="M1433" i="1"/>
  <c r="M3404" i="1"/>
  <c r="L4087" i="1"/>
  <c r="K802" i="1"/>
  <c r="M1398" i="1"/>
  <c r="M4087" i="1"/>
  <c r="L4615" i="1"/>
  <c r="K2259" i="1"/>
  <c r="M1926" i="1"/>
  <c r="M4615" i="1"/>
  <c r="L5143" i="1"/>
  <c r="K2787" i="1"/>
  <c r="M167" i="1"/>
  <c r="M4887" i="1"/>
  <c r="L3212" i="1"/>
  <c r="K3059" i="1"/>
  <c r="M439" i="1"/>
  <c r="M5159" i="1"/>
  <c r="L3640" i="1"/>
  <c r="K3331" i="1"/>
  <c r="M711" i="1"/>
  <c r="M3245" i="1"/>
  <c r="L3912" i="1"/>
  <c r="K3603" i="1"/>
  <c r="M983" i="1"/>
  <c r="M3780" i="1"/>
  <c r="L4184" i="1"/>
  <c r="K1681" i="1"/>
  <c r="M1255" i="1"/>
  <c r="O4000" i="1"/>
  <c r="N916" i="1"/>
  <c r="M3430" i="1"/>
  <c r="M2807" i="1"/>
  <c r="M4041" i="1"/>
  <c r="L4361" i="1"/>
  <c r="K2133" i="1"/>
  <c r="M1704" i="1"/>
  <c r="M4569" i="1"/>
  <c r="L4889" i="1"/>
  <c r="K2661" i="1"/>
  <c r="M201" i="1"/>
  <c r="M5097" i="1"/>
  <c r="L3348" i="1"/>
  <c r="K3189" i="1"/>
  <c r="M473" i="1"/>
  <c r="M2285" i="1"/>
  <c r="L3706" i="1"/>
  <c r="K3461" i="1"/>
  <c r="M745" i="1"/>
  <c r="M3579" i="1"/>
  <c r="L3978" i="1"/>
  <c r="K577" i="1"/>
  <c r="M1017" i="1"/>
  <c r="M3930" i="1"/>
  <c r="L4250" i="1"/>
  <c r="K1955" i="1"/>
  <c r="M1289" i="1"/>
  <c r="M4202" i="1"/>
  <c r="L4522" i="1"/>
  <c r="K2246" i="1"/>
  <c r="M1561" i="1"/>
  <c r="N3529" i="1"/>
  <c r="N3149" i="1"/>
  <c r="L387" i="1"/>
  <c r="L1443" i="1"/>
  <c r="M4955" i="1"/>
  <c r="L2460" i="1"/>
  <c r="K3047" i="1"/>
  <c r="M667" i="1"/>
  <c r="M3275" i="1"/>
  <c r="L3788" i="1"/>
  <c r="K1361" i="1"/>
  <c r="M1195" i="1"/>
  <c r="M4044" i="1"/>
  <c r="L4316" i="1"/>
  <c r="K2328" i="1"/>
  <c r="M1467" i="1"/>
  <c r="M4316" i="1"/>
  <c r="L4588" i="1"/>
  <c r="K2600" i="1"/>
  <c r="M1739" i="1"/>
  <c r="M4588" i="1"/>
  <c r="L4860" i="1"/>
  <c r="K2872" i="1"/>
  <c r="M28" i="1"/>
  <c r="M4860" i="1"/>
  <c r="L5132" i="1"/>
  <c r="K3144" i="1"/>
  <c r="M300" i="1"/>
  <c r="M5132" i="1"/>
  <c r="L3291" i="1"/>
  <c r="K1786" i="1"/>
  <c r="M572" i="1"/>
  <c r="N4614" i="1"/>
  <c r="N4394" i="1"/>
  <c r="L3424" i="1"/>
  <c r="L2433" i="1"/>
  <c r="L179" i="1"/>
  <c r="L3982" i="1"/>
  <c r="K2442" i="1"/>
  <c r="M1165" i="1"/>
  <c r="L707" i="1"/>
  <c r="L4510" i="1"/>
  <c r="K2970" i="1"/>
  <c r="M1693" i="1"/>
  <c r="L1235" i="1"/>
  <c r="L3268" i="1"/>
  <c r="K2123" i="1"/>
  <c r="M94" i="1"/>
  <c r="L1507" i="1"/>
  <c r="L3663" i="1"/>
  <c r="K2395" i="1"/>
  <c r="M366" i="1"/>
  <c r="L132" i="1"/>
  <c r="L3935" i="1"/>
  <c r="K2667" i="1"/>
  <c r="M638" i="1"/>
  <c r="L404" i="1"/>
  <c r="L4207" i="1"/>
  <c r="K2939" i="1"/>
  <c r="M910" i="1"/>
  <c r="L676" i="1"/>
  <c r="L4479" i="1"/>
  <c r="K3211" i="1"/>
  <c r="M1182" i="1"/>
  <c r="L2142" i="1"/>
  <c r="L3198" i="1"/>
  <c r="L1383" i="1"/>
  <c r="L2271" i="1"/>
  <c r="L291" i="1"/>
  <c r="L4094" i="1"/>
  <c r="K2554" i="1"/>
  <c r="M1021" i="1"/>
  <c r="L563" i="1"/>
  <c r="L4366" i="1"/>
  <c r="K2826" i="1"/>
  <c r="M1293" i="1"/>
  <c r="L835" i="1"/>
  <c r="L4638" i="1"/>
  <c r="K738" i="1"/>
  <c r="M1565" i="1"/>
  <c r="L2398" i="1"/>
  <c r="L3454" i="1"/>
  <c r="L1971" i="1"/>
  <c r="L2527" i="1"/>
  <c r="L547" i="1"/>
  <c r="L4350" i="1"/>
  <c r="K2810" i="1"/>
  <c r="M1277" i="1"/>
  <c r="L819" i="1"/>
  <c r="L4622" i="1"/>
  <c r="K610" i="1"/>
  <c r="M1549" i="1"/>
  <c r="L1091" i="1"/>
  <c r="L2252" i="1"/>
  <c r="K1963" i="1"/>
  <c r="M1821" i="1"/>
  <c r="L2192" i="1"/>
  <c r="L3248" i="1"/>
  <c r="L1479" i="1"/>
  <c r="L2289" i="1"/>
  <c r="L803" i="1"/>
  <c r="L4606" i="1"/>
  <c r="K482" i="1"/>
  <c r="M1533" i="1"/>
  <c r="L1075" i="1"/>
  <c r="L1987" i="1"/>
  <c r="K1938" i="1"/>
  <c r="M1805" i="1"/>
  <c r="L1347" i="1"/>
  <c r="L3448" i="1"/>
  <c r="K2235" i="1"/>
  <c r="M206" i="1"/>
  <c r="L2448" i="1"/>
  <c r="L3504" i="1"/>
  <c r="L1995" i="1"/>
  <c r="L2545" i="1"/>
  <c r="L1059" i="1"/>
  <c r="L1457" i="1"/>
  <c r="K1912" i="1"/>
  <c r="M1789" i="1"/>
  <c r="L1331" i="1"/>
  <c r="L3427" i="1"/>
  <c r="K2219" i="1"/>
  <c r="M190" i="1"/>
  <c r="L1603" i="1"/>
  <c r="L3759" i="1"/>
  <c r="K2491" i="1"/>
  <c r="M462" i="1"/>
  <c r="L2210" i="1"/>
  <c r="L3266" i="1"/>
  <c r="L2051" i="1"/>
  <c r="L2595" i="1"/>
  <c r="L1315" i="1"/>
  <c r="L3401" i="1"/>
  <c r="K2203" i="1"/>
  <c r="M174" i="1"/>
  <c r="L1587" i="1"/>
  <c r="L3743" i="1"/>
  <c r="K2475" i="1"/>
  <c r="M446" i="1"/>
  <c r="L212" i="1"/>
  <c r="L4015" i="1"/>
  <c r="K2747" i="1"/>
  <c r="M718" i="1"/>
  <c r="L2466" i="1"/>
  <c r="L1570" i="1"/>
  <c r="L2307" i="1"/>
  <c r="L2851" i="1"/>
  <c r="L1571" i="1"/>
  <c r="L3727" i="1"/>
  <c r="K2459" i="1"/>
  <c r="M430" i="1"/>
  <c r="L196" i="1"/>
  <c r="L3999" i="1"/>
  <c r="K2731" i="1"/>
  <c r="M702" i="1"/>
  <c r="L468" i="1"/>
  <c r="L4271" i="1"/>
  <c r="K3003" i="1"/>
  <c r="M974" i="1"/>
  <c r="L2836" i="1"/>
  <c r="L2245" i="1"/>
  <c r="L2789" i="1"/>
  <c r="L3333" i="1"/>
  <c r="L180" i="1"/>
  <c r="L3983" i="1"/>
  <c r="K2715" i="1"/>
  <c r="M686" i="1"/>
  <c r="L452" i="1"/>
  <c r="L4255" i="1"/>
  <c r="K2987" i="1"/>
  <c r="M958" i="1"/>
  <c r="L724" i="1"/>
  <c r="L4527" i="1"/>
  <c r="K113" i="1"/>
  <c r="M1230" i="1"/>
  <c r="L3092" i="1"/>
  <c r="L2501" i="1"/>
  <c r="L3045" i="1"/>
  <c r="L1743" i="1"/>
  <c r="L436" i="1"/>
  <c r="L4239" i="1"/>
  <c r="K2971" i="1"/>
  <c r="M942" i="1"/>
  <c r="L708" i="1"/>
  <c r="L4511" i="1"/>
  <c r="K3243" i="1"/>
  <c r="M1214" i="1"/>
  <c r="L980" i="1"/>
  <c r="L4783" i="1"/>
  <c r="K1824" i="1"/>
  <c r="M1486" i="1"/>
  <c r="L4549" i="1"/>
  <c r="L5216" i="1"/>
  <c r="L5123" i="1"/>
  <c r="L4974" i="1"/>
  <c r="L790" i="1"/>
  <c r="L3794" i="1"/>
  <c r="K4445" i="1"/>
  <c r="M241" i="1"/>
  <c r="L1062" i="1"/>
  <c r="L4066" i="1"/>
  <c r="K4717" i="1"/>
  <c r="M513" i="1"/>
  <c r="L1334" i="1"/>
  <c r="L4338" i="1"/>
  <c r="K4989" i="1"/>
  <c r="M785" i="1"/>
  <c r="L4915" i="1"/>
  <c r="L3766" i="1"/>
  <c r="L5338" i="1"/>
  <c r="L5317" i="1"/>
  <c r="L1046" i="1"/>
  <c r="L4050" i="1"/>
  <c r="K4701" i="1"/>
  <c r="M497" i="1"/>
  <c r="L1318" i="1"/>
  <c r="L4322" i="1"/>
  <c r="K4973" i="1"/>
  <c r="M769" i="1"/>
  <c r="L1590" i="1"/>
  <c r="L4594" i="1"/>
  <c r="K1827" i="1"/>
  <c r="M1041" i="1"/>
  <c r="K2033" i="1"/>
  <c r="K3089" i="1"/>
  <c r="K1185" i="1"/>
  <c r="K2322" i="1"/>
  <c r="L313" i="1"/>
  <c r="L3893" i="1"/>
  <c r="K5055" i="1"/>
  <c r="M2991" i="1"/>
  <c r="L585" i="1"/>
  <c r="L4165" i="1"/>
  <c r="K2686" i="1"/>
  <c r="M3263" i="1"/>
  <c r="L857" i="1"/>
  <c r="L4437" i="1"/>
  <c r="K3521" i="1"/>
  <c r="M3535" i="1"/>
  <c r="K4194" i="1"/>
  <c r="K2783" i="1"/>
  <c r="K3843" i="1"/>
  <c r="K4387" i="1"/>
  <c r="L891" i="1"/>
  <c r="L5005" i="1"/>
  <c r="K3502" i="1"/>
  <c r="M3345" i="1"/>
  <c r="L1163" i="1"/>
  <c r="L4806" i="1"/>
  <c r="K3810" i="1"/>
  <c r="M3617" i="1"/>
  <c r="L1435" i="1"/>
  <c r="L3132" i="1"/>
  <c r="K4082" i="1"/>
  <c r="M850" i="1"/>
  <c r="K4244" i="1"/>
  <c r="K2798" i="1"/>
  <c r="K3845" i="1"/>
  <c r="K4389" i="1"/>
  <c r="L1147" i="1"/>
  <c r="L4757" i="1"/>
  <c r="K3794" i="1"/>
  <c r="M3601" i="1"/>
  <c r="L1419" i="1"/>
  <c r="L5170" i="1"/>
  <c r="K4066" i="1"/>
  <c r="M594" i="1"/>
  <c r="L1691" i="1"/>
  <c r="L5028" i="1"/>
  <c r="K4338" i="1"/>
  <c r="M2082" i="1"/>
  <c r="M1960" i="1"/>
  <c r="M729" i="1"/>
  <c r="M1273" i="1"/>
  <c r="M1817" i="1"/>
  <c r="L510" i="1"/>
  <c r="K3" i="1"/>
  <c r="K4612" i="1"/>
  <c r="M2116" i="1"/>
  <c r="L782" i="1"/>
  <c r="K275" i="1"/>
  <c r="K4884" i="1"/>
  <c r="M2388" i="1"/>
  <c r="L1054" i="1"/>
  <c r="K547" i="1"/>
  <c r="K2030" i="1"/>
  <c r="M2660" i="1"/>
  <c r="M185" i="1"/>
  <c r="M985" i="1"/>
  <c r="M1529" i="1"/>
  <c r="M74" i="1"/>
  <c r="L766" i="1"/>
  <c r="K259" i="1"/>
  <c r="K4868" i="1"/>
  <c r="M2372" i="1"/>
  <c r="L1038" i="1"/>
  <c r="K531" i="1"/>
  <c r="K1915" i="1"/>
  <c r="M2644" i="1"/>
  <c r="L1310" i="1"/>
  <c r="K803" i="1"/>
  <c r="K3272" i="1"/>
  <c r="M2916" i="1"/>
  <c r="K5184" i="1"/>
  <c r="L558" i="1"/>
  <c r="K51" i="1"/>
  <c r="K4660" i="1"/>
  <c r="M2164" i="1"/>
  <c r="L830" i="1"/>
  <c r="K323" i="1"/>
  <c r="K4932" i="1"/>
  <c r="O2671" i="1"/>
  <c r="L814" i="1"/>
  <c r="K307" i="1"/>
  <c r="K4916" i="1"/>
  <c r="M2420" i="1"/>
  <c r="L1086" i="1"/>
  <c r="K579" i="1"/>
  <c r="K2205" i="1"/>
  <c r="N719" i="1"/>
  <c r="L1070" i="1"/>
  <c r="K563" i="1"/>
  <c r="K2111" i="1"/>
  <c r="M2676" i="1"/>
  <c r="L1342" i="1"/>
  <c r="K835" i="1"/>
  <c r="K3338" i="1"/>
  <c r="N3693" i="1"/>
  <c r="L1326" i="1"/>
  <c r="K819" i="1"/>
  <c r="K3306" i="1"/>
  <c r="M2932" i="1"/>
  <c r="L15" i="1"/>
  <c r="K1091" i="1"/>
  <c r="K3701" i="1"/>
  <c r="M115" i="1"/>
  <c r="L1582" i="1"/>
  <c r="K1075" i="1"/>
  <c r="K3685" i="1"/>
  <c r="M3188" i="1"/>
  <c r="L271" i="1"/>
  <c r="K1347" i="1"/>
  <c r="K3957" i="1"/>
  <c r="M197" i="1"/>
  <c r="L255" i="1"/>
  <c r="K1331" i="1"/>
  <c r="K3941" i="1"/>
  <c r="M130" i="1"/>
  <c r="L527" i="1"/>
  <c r="K1603" i="1"/>
  <c r="K4213" i="1"/>
  <c r="M279" i="1"/>
  <c r="L511" i="1"/>
  <c r="K1587" i="1"/>
  <c r="K4197" i="1"/>
  <c r="M2037" i="1"/>
  <c r="L783" i="1"/>
  <c r="K244" i="1"/>
  <c r="K4469" i="1"/>
  <c r="M329" i="1"/>
  <c r="L767" i="1"/>
  <c r="K228" i="1"/>
  <c r="K4453" i="1"/>
  <c r="M2293" i="1"/>
  <c r="L1039" i="1"/>
  <c r="K500" i="1"/>
  <c r="K4725" i="1"/>
  <c r="M555" i="1"/>
  <c r="L1023" i="1"/>
  <c r="K484" i="1"/>
  <c r="K4709" i="1"/>
  <c r="M2549" i="1"/>
  <c r="L1295" i="1"/>
  <c r="K756" i="1"/>
  <c r="K1918" i="1"/>
  <c r="M797" i="1"/>
  <c r="L1279" i="1"/>
  <c r="K740" i="1"/>
  <c r="K1761" i="1"/>
  <c r="M2805" i="1"/>
  <c r="L1551" i="1"/>
  <c r="K1012" i="1"/>
  <c r="K3226" i="1"/>
  <c r="M1423" i="1"/>
  <c r="L1535" i="1"/>
  <c r="K996" i="1"/>
  <c r="K3176" i="1"/>
  <c r="M3061" i="1"/>
  <c r="L160" i="1"/>
  <c r="K1268" i="1"/>
  <c r="K3654" i="1"/>
  <c r="M2222" i="1"/>
  <c r="L144" i="1"/>
  <c r="K1252" i="1"/>
  <c r="K3632" i="1"/>
  <c r="M3317" i="1"/>
  <c r="L416" i="1"/>
  <c r="K1524" i="1"/>
  <c r="L1081" i="1"/>
  <c r="M5138" i="1"/>
  <c r="L2918" i="1"/>
  <c r="K1263" i="1"/>
  <c r="N5082" i="1"/>
  <c r="M2125" i="1"/>
  <c r="L690" i="1"/>
  <c r="K1535" i="1"/>
  <c r="L5006" i="1"/>
  <c r="M4525" i="1"/>
  <c r="L4493" i="1"/>
  <c r="K2969" i="1"/>
  <c r="M1660" i="1"/>
  <c r="M4557" i="1"/>
  <c r="L4765" i="1"/>
  <c r="K3241" i="1"/>
  <c r="K4628" i="1"/>
  <c r="L1764" i="1"/>
  <c r="L3920" i="1"/>
  <c r="K2684" i="1"/>
  <c r="M671" i="1"/>
  <c r="L69" i="1"/>
  <c r="L4192" i="1"/>
  <c r="K2956" i="1"/>
  <c r="M55" i="1"/>
  <c r="J2582" i="1"/>
  <c r="I96" i="1"/>
  <c r="H68" i="1"/>
  <c r="H4801" i="1"/>
  <c r="G2960" i="1"/>
  <c r="F3300" i="1"/>
  <c r="E1752" i="1"/>
  <c r="M361" i="1"/>
  <c r="J2854" i="1"/>
  <c r="I368" i="1"/>
  <c r="H340" i="1"/>
  <c r="H5073" i="1"/>
  <c r="G1552" i="1"/>
  <c r="F1170" i="1"/>
  <c r="E169" i="1"/>
  <c r="M105" i="1"/>
  <c r="J2838" i="1"/>
  <c r="I352" i="1"/>
  <c r="H324" i="1"/>
  <c r="H5057" i="1"/>
  <c r="G1426" i="1"/>
  <c r="F1042" i="1"/>
  <c r="E153" i="1"/>
  <c r="M587" i="1"/>
  <c r="J3110" i="1"/>
  <c r="I273" i="1"/>
  <c r="H596" i="1"/>
  <c r="H2350" i="1"/>
  <c r="G1997" i="1"/>
  <c r="F1955" i="1"/>
  <c r="E425" i="1"/>
  <c r="M331" i="1"/>
  <c r="J3094" i="1"/>
  <c r="I145" i="1"/>
  <c r="H580" i="1"/>
  <c r="H2222" i="1"/>
  <c r="G1979" i="1"/>
  <c r="F1934" i="1"/>
  <c r="E409" i="1"/>
  <c r="M829" i="1"/>
  <c r="J3366" i="1"/>
  <c r="I1613" i="1"/>
  <c r="H852" i="1"/>
  <c r="H3519" i="1"/>
  <c r="G2257" i="1"/>
  <c r="F2229" i="1"/>
  <c r="E681" i="1"/>
  <c r="M573" i="1"/>
  <c r="J3350" i="1"/>
  <c r="I1581" i="1"/>
  <c r="H836" i="1"/>
  <c r="H3499" i="1"/>
  <c r="G2241" i="1"/>
  <c r="F2213" i="1"/>
  <c r="E665" i="1"/>
  <c r="M1455" i="1"/>
  <c r="J3622" i="1"/>
  <c r="I1952" i="1"/>
  <c r="H1108" i="1"/>
  <c r="H3810" i="1"/>
  <c r="G2513" i="1"/>
  <c r="F2485" i="1"/>
  <c r="N2282" i="1"/>
  <c r="O1970" i="1"/>
  <c r="L1071" i="1"/>
  <c r="L2276" i="1"/>
  <c r="N2710" i="1"/>
  <c r="N1913" i="1"/>
  <c r="K2853" i="1"/>
  <c r="K1778" i="1"/>
  <c r="N3016" i="1"/>
  <c r="N2364" i="1"/>
  <c r="K3255" i="1"/>
  <c r="K2536" i="1"/>
  <c r="N4775" i="1"/>
  <c r="N4683" i="1"/>
  <c r="O3974" i="1"/>
  <c r="O4846" i="1"/>
  <c r="N3524" i="1"/>
  <c r="O2087" i="1"/>
  <c r="N2926" i="1"/>
  <c r="N5058" i="1"/>
  <c r="K3415" i="1"/>
  <c r="K4297" i="1"/>
  <c r="K5330" i="1"/>
  <c r="K4988" i="1"/>
  <c r="O4676" i="1"/>
  <c r="O5082" i="1"/>
  <c r="O4111" i="1"/>
  <c r="N468" i="1"/>
  <c r="O4742" i="1"/>
  <c r="O5245" i="1"/>
  <c r="O4161" i="1"/>
  <c r="N534" i="1"/>
  <c r="O4632" i="1"/>
  <c r="O3534" i="1"/>
  <c r="N1955" i="1"/>
  <c r="N600" i="1"/>
  <c r="O4570" i="1"/>
  <c r="O3614" i="1"/>
  <c r="N22" i="1"/>
  <c r="N1018" i="1"/>
  <c r="O4876" i="1"/>
  <c r="N1443" i="1"/>
  <c r="N88" i="1"/>
  <c r="N1292" i="1"/>
  <c r="O5102" i="1"/>
  <c r="N1509" i="1"/>
  <c r="N506" i="1"/>
  <c r="N1598" i="1"/>
  <c r="N2468" i="1"/>
  <c r="N4649" i="1"/>
  <c r="N5237" i="1"/>
  <c r="N5319" i="1"/>
  <c r="M756" i="1"/>
  <c r="M1556" i="1"/>
  <c r="M117" i="1"/>
  <c r="M661" i="1"/>
  <c r="M1012" i="1"/>
  <c r="M1812" i="1"/>
  <c r="M373" i="1"/>
  <c r="M917" i="1"/>
  <c r="M1448" i="1"/>
  <c r="M217" i="1"/>
  <c r="M761" i="1"/>
  <c r="M1305" i="1"/>
  <c r="M1770" i="1"/>
  <c r="M699" i="1"/>
  <c r="M1243" i="1"/>
  <c r="M1787" i="1"/>
  <c r="M909" i="1"/>
  <c r="M1709" i="1"/>
  <c r="M382" i="1"/>
  <c r="M926" i="1"/>
  <c r="M1791" i="1"/>
  <c r="M800" i="1"/>
  <c r="M1344" i="1"/>
  <c r="M225" i="1"/>
  <c r="M1647" i="1"/>
  <c r="M400" i="1"/>
  <c r="M112" i="1"/>
  <c r="M656" i="1"/>
  <c r="M368" i="1"/>
  <c r="M912" i="1"/>
  <c r="M624" i="1"/>
  <c r="M1168" i="1"/>
  <c r="M880" i="1"/>
  <c r="M1424" i="1"/>
  <c r="M1136" i="1"/>
  <c r="M17" i="1"/>
  <c r="M1392" i="1"/>
  <c r="M273" i="1"/>
  <c r="M1648" i="1"/>
  <c r="M529" i="1"/>
  <c r="M2479" i="1"/>
  <c r="M3023" i="1"/>
  <c r="M2735" i="1"/>
  <c r="M3279" i="1"/>
  <c r="M3089" i="1"/>
  <c r="M3633" i="1"/>
  <c r="M3347" i="1"/>
  <c r="M1697" i="1"/>
  <c r="M3603" i="1"/>
  <c r="M2148" i="1"/>
  <c r="M2838" i="1"/>
  <c r="M3382" i="1"/>
  <c r="M3094" i="1"/>
  <c r="O3124" i="1"/>
  <c r="O5059" i="1"/>
  <c r="O4549" i="1"/>
  <c r="O4151" i="1"/>
  <c r="M859" i="1"/>
  <c r="M1387" i="1"/>
  <c r="M1915" i="1"/>
  <c r="M2003" i="1"/>
  <c r="M4327" i="1"/>
  <c r="L398" i="1"/>
  <c r="L4855" i="1"/>
  <c r="L5312" i="1"/>
  <c r="L3990" i="1"/>
  <c r="K4322" i="1"/>
  <c r="M2132" i="1"/>
  <c r="M4775" i="1"/>
  <c r="M5257" i="1"/>
  <c r="M5001" i="1"/>
  <c r="M2269" i="1"/>
  <c r="M5147" i="1"/>
  <c r="L371" i="1"/>
  <c r="L115" i="1"/>
  <c r="L853" i="1"/>
  <c r="F256" i="1"/>
  <c r="L1120" i="1"/>
  <c r="K3911" i="1"/>
  <c r="J4736" i="1"/>
  <c r="I2112" i="1"/>
  <c r="H864" i="1"/>
  <c r="G1156" i="1"/>
  <c r="G2979" i="1"/>
  <c r="F128" i="1"/>
  <c r="E1327" i="1"/>
  <c r="K4889" i="1"/>
  <c r="J5008" i="1"/>
  <c r="I2384" i="1"/>
  <c r="H1136" i="1"/>
  <c r="G1428" i="1"/>
  <c r="G3507" i="1"/>
  <c r="F1790" i="1"/>
  <c r="K197" i="1"/>
  <c r="K4841" i="1"/>
  <c r="J4992" i="1"/>
  <c r="I2368" i="1"/>
  <c r="H1120" i="1"/>
  <c r="G1412" i="1"/>
  <c r="G3487" i="1"/>
  <c r="F1762" i="1"/>
  <c r="E1906" i="1"/>
  <c r="K5228" i="1"/>
  <c r="J5280" i="1"/>
  <c r="I2640" i="1"/>
  <c r="H1392" i="1"/>
  <c r="G1684" i="1"/>
  <c r="G3816" i="1"/>
  <c r="F2114" i="1"/>
  <c r="K4614" i="1"/>
  <c r="K5212" i="1"/>
  <c r="J5248" i="1"/>
  <c r="I2624" i="1"/>
  <c r="H1376" i="1"/>
  <c r="G1668" i="1"/>
  <c r="G3796" i="1"/>
  <c r="F2098" i="1"/>
  <c r="E2170" i="1"/>
  <c r="K5231" i="1"/>
  <c r="J3438" i="1"/>
  <c r="I2896" i="1"/>
  <c r="H657" i="1"/>
  <c r="G1940" i="1"/>
  <c r="G4075" i="1"/>
  <c r="F2370" i="1"/>
  <c r="M2582" i="1"/>
  <c r="K5051" i="1"/>
  <c r="J3310" i="1"/>
  <c r="I2880" i="1"/>
  <c r="H529" i="1"/>
  <c r="G1924" i="1"/>
  <c r="G4059" i="1"/>
  <c r="F2354" i="1"/>
  <c r="E2426" i="1"/>
  <c r="K4487" i="1"/>
  <c r="J3905" i="1"/>
  <c r="I3152" i="1"/>
  <c r="H1795" i="1"/>
  <c r="G165" i="1"/>
  <c r="G4331" i="1"/>
  <c r="F2626" i="1"/>
  <c r="L1392" i="1"/>
  <c r="K4428" i="1"/>
  <c r="J3889" i="1"/>
  <c r="I3136" i="1"/>
  <c r="H1775" i="1"/>
  <c r="G149" i="1"/>
  <c r="G4315" i="1"/>
  <c r="F2610" i="1"/>
  <c r="E2682" i="1"/>
  <c r="K5092" i="1"/>
  <c r="J4161" i="1"/>
  <c r="I1377" i="1"/>
  <c r="H2096" i="1"/>
  <c r="G421" i="1"/>
  <c r="G4587" i="1"/>
  <c r="F2882" i="1"/>
  <c r="K469" i="1"/>
  <c r="K5070" i="1"/>
  <c r="J4145" i="1"/>
  <c r="I1296" i="1"/>
  <c r="H2080" i="1"/>
  <c r="G405" i="1"/>
  <c r="G4571" i="1"/>
  <c r="F2866" i="1"/>
  <c r="E2938" i="1"/>
  <c r="K5357" i="1"/>
  <c r="J4417" i="1"/>
  <c r="I1875" i="1"/>
  <c r="H2352" i="1"/>
  <c r="G677" i="1"/>
  <c r="G4843" i="1"/>
  <c r="F3138" i="1"/>
  <c r="K4886" i="1"/>
  <c r="K5341" i="1"/>
  <c r="J4401" i="1"/>
  <c r="I1857" i="1"/>
  <c r="H2336" i="1"/>
  <c r="G661" i="1"/>
  <c r="G4827" i="1"/>
  <c r="F3122" i="1"/>
  <c r="E3194" i="1"/>
  <c r="J99" i="1"/>
  <c r="J4673" i="1"/>
  <c r="I2145" i="1"/>
  <c r="H2608" i="1"/>
  <c r="G933" i="1"/>
  <c r="G2324" i="1"/>
  <c r="F3228" i="1"/>
  <c r="M2854" i="1"/>
  <c r="J83" i="1"/>
  <c r="J4657" i="1"/>
  <c r="I2129" i="1"/>
  <c r="H2592" i="1"/>
  <c r="G917" i="1"/>
  <c r="G2068" i="1"/>
  <c r="F3185" i="1"/>
  <c r="E3450" i="1"/>
  <c r="J355" i="1"/>
  <c r="J4929" i="1"/>
  <c r="I2401" i="1"/>
  <c r="H2864" i="1"/>
  <c r="G1189" i="1"/>
  <c r="G3373" i="1"/>
  <c r="F3618" i="1"/>
  <c r="L113" i="1"/>
  <c r="J339" i="1"/>
  <c r="J4913" i="1"/>
  <c r="I2385" i="1"/>
  <c r="H2848" i="1"/>
  <c r="G1173" i="1"/>
  <c r="G3347" i="1"/>
  <c r="F3602" i="1"/>
  <c r="E1204" i="1"/>
  <c r="J611" i="1"/>
  <c r="J5185" i="1"/>
  <c r="I2657" i="1"/>
  <c r="H3120" i="1"/>
  <c r="G1445" i="1"/>
  <c r="G3707" i="1"/>
  <c r="F3874" i="1"/>
  <c r="K741" i="1"/>
  <c r="J595" i="1"/>
  <c r="J5169" i="1"/>
  <c r="I2641" i="1"/>
  <c r="H3104" i="1"/>
  <c r="G1429" i="1"/>
  <c r="G3689" i="1"/>
  <c r="F3858" i="1"/>
  <c r="E1873" i="1"/>
  <c r="J867" i="1"/>
  <c r="J2813" i="1"/>
  <c r="I2913" i="1"/>
  <c r="H3376" i="1"/>
  <c r="G1701" i="1"/>
  <c r="G3980" i="1"/>
  <c r="F4130" i="1"/>
  <c r="L302" i="1"/>
  <c r="J901" i="1"/>
  <c r="J3796" i="1"/>
  <c r="I3892" i="1"/>
  <c r="H3474" i="1"/>
  <c r="G40" i="1"/>
  <c r="G4206" i="1"/>
  <c r="F4148" i="1"/>
  <c r="E2493" i="1"/>
  <c r="J1173" i="1"/>
  <c r="J4068" i="1"/>
  <c r="I4164" i="1"/>
  <c r="H290" i="1"/>
  <c r="G312" i="1"/>
  <c r="G4478" i="1"/>
  <c r="F4420" i="1"/>
  <c r="J1107" i="1"/>
  <c r="E2667" i="1"/>
  <c r="J1651" i="1"/>
  <c r="J4354" i="1"/>
  <c r="I2017" i="1"/>
  <c r="H2129" i="1"/>
  <c r="G454" i="1"/>
  <c r="G4764" i="1"/>
  <c r="F4914" i="1"/>
  <c r="E2939" i="1"/>
  <c r="J1923" i="1"/>
  <c r="J4626" i="1"/>
  <c r="I2290" i="1"/>
  <c r="H2401" i="1"/>
  <c r="G726" i="1"/>
  <c r="G5036" i="1"/>
  <c r="F1763" i="1"/>
  <c r="E3211" i="1"/>
  <c r="J164" i="1"/>
  <c r="J4898" i="1"/>
  <c r="I2562" i="1"/>
  <c r="H2673" i="1"/>
  <c r="G998" i="1"/>
  <c r="G2993" i="1"/>
  <c r="F3362" i="1"/>
  <c r="E3483" i="1"/>
  <c r="J436" i="1"/>
  <c r="J5170" i="1"/>
  <c r="I2834" i="1"/>
  <c r="H2945" i="1"/>
  <c r="G1270" i="1"/>
  <c r="G3512" i="1"/>
  <c r="J1157" i="1"/>
  <c r="E2923" i="1"/>
  <c r="J1907" i="1"/>
  <c r="J4610" i="1"/>
  <c r="I2274" i="1"/>
  <c r="H2385" i="1"/>
  <c r="G710" i="1"/>
  <c r="G5020" i="1"/>
  <c r="F1154" i="1"/>
  <c r="E3195" i="1"/>
  <c r="J148" i="1"/>
  <c r="J4882" i="1"/>
  <c r="I2546" i="1"/>
  <c r="H2657" i="1"/>
  <c r="G982" i="1"/>
  <c r="G2929" i="1"/>
  <c r="F3330" i="1"/>
  <c r="E3467" i="1"/>
  <c r="J420" i="1"/>
  <c r="J5154" i="1"/>
  <c r="I2818" i="1"/>
  <c r="H2929" i="1"/>
  <c r="G1254" i="1"/>
  <c r="G3489" i="1"/>
  <c r="F3683" i="1"/>
  <c r="E1525" i="1"/>
  <c r="J692" i="1"/>
  <c r="J2302" i="1"/>
  <c r="I1042" i="1"/>
  <c r="H3201" i="1"/>
  <c r="G1526" i="1"/>
  <c r="G3818" i="1"/>
  <c r="J1207" i="1"/>
  <c r="E3179" i="1"/>
  <c r="J132" i="1"/>
  <c r="J4866" i="1"/>
  <c r="I2530" i="1"/>
  <c r="H2641" i="1"/>
  <c r="G966" i="1"/>
  <c r="G2865" i="1"/>
  <c r="F3298" i="1"/>
  <c r="E3451" i="1"/>
  <c r="J404" i="1"/>
  <c r="J5138" i="1"/>
  <c r="I2802" i="1"/>
  <c r="H2913" i="1"/>
  <c r="G1238" i="1"/>
  <c r="G3468" i="1"/>
  <c r="F3667" i="1"/>
  <c r="E1461" i="1"/>
  <c r="J676" i="1"/>
  <c r="J2174" i="1"/>
  <c r="I961" i="1"/>
  <c r="H3185" i="1"/>
  <c r="G1510" i="1"/>
  <c r="G3800" i="1"/>
  <c r="F3939" i="1"/>
  <c r="E1960" i="1"/>
  <c r="J948" i="1"/>
  <c r="J3763" i="1"/>
  <c r="I1801" i="1"/>
  <c r="H33" i="1"/>
  <c r="G1782" i="1"/>
  <c r="G4077" i="1"/>
  <c r="J1241" i="1"/>
  <c r="E3435" i="1"/>
  <c r="J388" i="1"/>
  <c r="J5122" i="1"/>
  <c r="I2786" i="1"/>
  <c r="H2897" i="1"/>
  <c r="G1222" i="1"/>
  <c r="G3442" i="1"/>
  <c r="F3651" i="1"/>
  <c r="E1397" i="1"/>
  <c r="J660" i="1"/>
  <c r="J2046" i="1"/>
  <c r="I880" i="1"/>
  <c r="H3169" i="1"/>
  <c r="G1494" i="1"/>
  <c r="G3780" i="1"/>
  <c r="F3923" i="1"/>
  <c r="E1942" i="1"/>
  <c r="J932" i="1"/>
  <c r="J3746" i="1"/>
  <c r="I1778" i="1"/>
  <c r="H3441" i="1"/>
  <c r="G1766" i="1"/>
  <c r="G4061" i="1"/>
  <c r="F4195" i="1"/>
  <c r="E2220" i="1"/>
  <c r="J1204" i="1"/>
  <c r="J4019" i="1"/>
  <c r="I2083" i="1"/>
  <c r="H1666" i="1"/>
  <c r="G71" i="1"/>
  <c r="G4333" i="1"/>
  <c r="J1339" i="1"/>
  <c r="E1333" i="1"/>
  <c r="J644" i="1"/>
  <c r="J1538" i="1"/>
  <c r="I786" i="1"/>
  <c r="H3153" i="1"/>
  <c r="G1478" i="1"/>
  <c r="G3762" i="1"/>
  <c r="F3907" i="1"/>
  <c r="E1925" i="1"/>
  <c r="J916" i="1"/>
  <c r="J3728" i="1"/>
  <c r="I1758" i="1"/>
  <c r="H3425" i="1"/>
  <c r="G1750" i="1"/>
  <c r="G4045" i="1"/>
  <c r="F4179" i="1"/>
  <c r="E2204" i="1"/>
  <c r="J1188" i="1"/>
  <c r="J4003" i="1"/>
  <c r="I2067" i="1"/>
  <c r="H1633" i="1"/>
  <c r="G55" i="1"/>
  <c r="G4317" i="1"/>
  <c r="F4451" i="1"/>
  <c r="E2476" i="1"/>
  <c r="J1460" i="1"/>
  <c r="J4275" i="1"/>
  <c r="I2339" i="1"/>
  <c r="H2015" i="1"/>
  <c r="G327" i="1"/>
  <c r="G4589" i="1"/>
  <c r="J1421" i="1"/>
  <c r="E1908" i="1"/>
  <c r="J900" i="1"/>
  <c r="J3701" i="1"/>
  <c r="I1737" i="1"/>
  <c r="H3409" i="1"/>
  <c r="G1734" i="1"/>
  <c r="G4029" i="1"/>
  <c r="F4163" i="1"/>
  <c r="E2188" i="1"/>
  <c r="J1172" i="1"/>
  <c r="J3987" i="1"/>
  <c r="I2051" i="1"/>
  <c r="H1598" i="1"/>
  <c r="G39" i="1"/>
  <c r="G4301" i="1"/>
  <c r="F4435" i="1"/>
  <c r="E2460" i="1"/>
  <c r="J1444" i="1"/>
  <c r="J4259" i="1"/>
  <c r="I2323" i="1"/>
  <c r="H1996" i="1"/>
  <c r="G311" i="1"/>
  <c r="G4573" i="1"/>
  <c r="F4707" i="1"/>
  <c r="E2732" i="1"/>
  <c r="J1716" i="1"/>
  <c r="J4531" i="1"/>
  <c r="I2595" i="1"/>
  <c r="H2274" i="1"/>
  <c r="G583" i="1"/>
  <c r="G4845" i="1"/>
  <c r="J96" i="1"/>
  <c r="E2172" i="1"/>
  <c r="J1156" i="1"/>
  <c r="J3971" i="1"/>
  <c r="I2035" i="1"/>
  <c r="H1554" i="1"/>
  <c r="G23" i="1"/>
  <c r="G4285" i="1"/>
  <c r="F4419" i="1"/>
  <c r="E2444" i="1"/>
  <c r="J1428" i="1"/>
  <c r="J4243" i="1"/>
  <c r="I2307" i="1"/>
  <c r="H1976" i="1"/>
  <c r="G295" i="1"/>
  <c r="G4557" i="1"/>
  <c r="F4691" i="1"/>
  <c r="E2716" i="1"/>
  <c r="J1700" i="1"/>
  <c r="J4515" i="1"/>
  <c r="I2579" i="1"/>
  <c r="H2258" i="1"/>
  <c r="G567" i="1"/>
  <c r="G4829" i="1"/>
  <c r="F4963" i="1"/>
  <c r="E2988" i="1"/>
  <c r="J1972" i="1"/>
  <c r="J4787" i="1"/>
  <c r="I2851" i="1"/>
  <c r="H2530" i="1"/>
  <c r="G839" i="1"/>
  <c r="G2866" i="1"/>
  <c r="J1426" i="1"/>
  <c r="E2428" i="1"/>
  <c r="J1412" i="1"/>
  <c r="J4227" i="1"/>
  <c r="I2291" i="1"/>
  <c r="H1955" i="1"/>
  <c r="G279" i="1"/>
  <c r="G4541" i="1"/>
  <c r="F4675" i="1"/>
  <c r="E2700" i="1"/>
  <c r="J1684" i="1"/>
  <c r="J4499" i="1"/>
  <c r="I2563" i="1"/>
  <c r="H2242" i="1"/>
  <c r="G551" i="1"/>
  <c r="G4813" i="1"/>
  <c r="F4947" i="1"/>
  <c r="E2972" i="1"/>
  <c r="J1956" i="1"/>
  <c r="J4771" i="1"/>
  <c r="I2835" i="1"/>
  <c r="H2514" i="1"/>
  <c r="G823" i="1"/>
  <c r="G2788" i="1"/>
  <c r="F2113" i="1"/>
  <c r="E100" i="1"/>
  <c r="J213" i="1"/>
  <c r="J5043" i="1"/>
  <c r="I2980" i="1"/>
  <c r="H2786" i="1"/>
  <c r="G1095" i="1"/>
  <c r="G3443" i="1"/>
  <c r="J1970" i="1"/>
  <c r="E2684" i="1"/>
  <c r="J1668" i="1"/>
  <c r="J4483" i="1"/>
  <c r="I2547" i="1"/>
  <c r="H2226" i="1"/>
  <c r="G535" i="1"/>
  <c r="G4797" i="1"/>
  <c r="F4931" i="1"/>
  <c r="E2956" i="1"/>
  <c r="J1940" i="1"/>
  <c r="J4755" i="1"/>
  <c r="I2819" i="1"/>
  <c r="H2498" i="1"/>
  <c r="G807" i="1"/>
  <c r="G2612" i="1"/>
  <c r="F1973" i="1"/>
  <c r="E3228" i="1"/>
  <c r="J197" i="1"/>
  <c r="J5027" i="1"/>
  <c r="I2900" i="1"/>
  <c r="H2770" i="1"/>
  <c r="G1079" i="1"/>
  <c r="G3422" i="1"/>
  <c r="F3395" i="1"/>
  <c r="E1722" i="1"/>
  <c r="J469" i="1"/>
  <c r="J5299" i="1"/>
  <c r="I3457" i="1"/>
  <c r="H3042" i="1"/>
  <c r="G1351" i="1"/>
  <c r="G3763" i="1"/>
  <c r="J2148" i="1"/>
  <c r="E2940" i="1"/>
  <c r="J1924" i="1"/>
  <c r="J4739" i="1"/>
  <c r="I2803" i="1"/>
  <c r="H2482" i="1"/>
  <c r="G791" i="1"/>
  <c r="G2356" i="1"/>
  <c r="F1789" i="1"/>
  <c r="E3212" i="1"/>
  <c r="J181" i="1"/>
  <c r="J5011" i="1"/>
  <c r="I2708" i="1"/>
  <c r="H2754" i="1"/>
  <c r="G1063" i="1"/>
  <c r="G3396" i="1"/>
  <c r="F3363" i="1"/>
  <c r="E1684" i="1"/>
  <c r="J453" i="1"/>
  <c r="J5283" i="1"/>
  <c r="I3440" i="1"/>
  <c r="H3026" i="1"/>
  <c r="G1335" i="1"/>
  <c r="G3745" i="1"/>
  <c r="F3700" i="1"/>
  <c r="E2045" i="1"/>
  <c r="J725" i="1"/>
  <c r="J3213" i="1"/>
  <c r="I3716" i="1"/>
  <c r="H3298" i="1"/>
  <c r="G1607" i="1"/>
  <c r="G4030" i="1"/>
  <c r="J2326" i="1"/>
  <c r="E3196" i="1"/>
  <c r="J165" i="1"/>
  <c r="J4995" i="1"/>
  <c r="I2452" i="1"/>
  <c r="H2738" i="1"/>
  <c r="G1047" i="1"/>
  <c r="G3375" i="1"/>
  <c r="F3331" i="1"/>
  <c r="E1649" i="1"/>
  <c r="J437" i="1"/>
  <c r="J5267" i="1"/>
  <c r="I3421" i="1"/>
  <c r="H3010" i="1"/>
  <c r="G1319" i="1"/>
  <c r="G3727" i="1"/>
  <c r="F3684" i="1"/>
  <c r="E2029" i="1"/>
  <c r="J709" i="1"/>
  <c r="J3085" i="1"/>
  <c r="I3700" i="1"/>
  <c r="H3282" i="1"/>
  <c r="G1591" i="1"/>
  <c r="G4014" i="1"/>
  <c r="F3956" i="1"/>
  <c r="E2301" i="1"/>
  <c r="J981" i="1"/>
  <c r="J3876" i="1"/>
  <c r="I3972" i="1"/>
  <c r="H3554" i="1"/>
  <c r="G120" i="1"/>
  <c r="G4286" i="1"/>
  <c r="J2472" i="1"/>
  <c r="E1611" i="1"/>
  <c r="J421" i="1"/>
  <c r="J5251" i="1"/>
  <c r="I3397" i="1"/>
  <c r="H2994" i="1"/>
  <c r="G1303" i="1"/>
  <c r="G3709" i="1"/>
  <c r="F3668" i="1"/>
  <c r="E2012" i="1"/>
  <c r="J693" i="1"/>
  <c r="J2957" i="1"/>
  <c r="I3684" i="1"/>
  <c r="H3266" i="1"/>
  <c r="G1575" i="1"/>
  <c r="G3998" i="1"/>
  <c r="F3940" i="1"/>
  <c r="E2285" i="1"/>
  <c r="J965" i="1"/>
  <c r="J3860" i="1"/>
  <c r="I3956" i="1"/>
  <c r="H3538" i="1"/>
  <c r="G104" i="1"/>
  <c r="G4270" i="1"/>
  <c r="F4212" i="1"/>
  <c r="E2557" i="1"/>
  <c r="J1237" i="1"/>
  <c r="J4132" i="1"/>
  <c r="I4228" i="1"/>
  <c r="H802" i="1"/>
  <c r="G376" i="1"/>
  <c r="G4542" i="1"/>
  <c r="J2842" i="1"/>
  <c r="E1995" i="1"/>
  <c r="J677" i="1"/>
  <c r="J2829" i="1"/>
  <c r="I3668" i="1"/>
  <c r="H3250" i="1"/>
  <c r="G1559" i="1"/>
  <c r="G3982" i="1"/>
  <c r="F3924" i="1"/>
  <c r="E2269" i="1"/>
  <c r="J949" i="1"/>
  <c r="J3844" i="1"/>
  <c r="I3940" i="1"/>
  <c r="H3522" i="1"/>
  <c r="G88" i="1"/>
  <c r="G4254" i="1"/>
  <c r="F4196" i="1"/>
  <c r="E2541" i="1"/>
  <c r="J1221" i="1"/>
  <c r="J4116" i="1"/>
  <c r="I4212" i="1"/>
  <c r="H674" i="1"/>
  <c r="G360" i="1"/>
  <c r="G4526" i="1"/>
  <c r="F4468" i="1"/>
  <c r="E2813" i="1"/>
  <c r="J1493" i="1"/>
  <c r="J4388" i="1"/>
  <c r="I4484" i="1"/>
  <c r="H1820" i="1"/>
  <c r="G632" i="1"/>
  <c r="G2372" i="1"/>
  <c r="I3194" i="1"/>
  <c r="E2607" i="1"/>
  <c r="J983" i="1"/>
  <c r="J4310" i="1"/>
  <c r="I4134" i="1"/>
  <c r="H3524" i="1"/>
  <c r="G682" i="1"/>
  <c r="G5146" i="1"/>
  <c r="F3910" i="1"/>
  <c r="E2879" i="1"/>
  <c r="J1255" i="1"/>
  <c r="J4582" i="1"/>
  <c r="I4406" i="1"/>
  <c r="H818" i="1"/>
  <c r="G954" i="1"/>
  <c r="G4481" i="1"/>
  <c r="F4182" i="1"/>
  <c r="E3151" i="1"/>
  <c r="J1527" i="1"/>
  <c r="J4854" i="1"/>
  <c r="I4678" i="1"/>
  <c r="H1841" i="1"/>
  <c r="G1226" i="1"/>
  <c r="G5292" i="1"/>
  <c r="F4454" i="1"/>
  <c r="E1349" i="1"/>
  <c r="J1799" i="1"/>
  <c r="J770" i="1"/>
  <c r="I2756" i="1"/>
  <c r="H2149" i="1"/>
  <c r="G1498" i="1"/>
  <c r="G4967" i="1"/>
  <c r="H61" i="1"/>
  <c r="E2130" i="1"/>
  <c r="J1273" i="1"/>
  <c r="J2350" i="1"/>
  <c r="I4648" i="1"/>
  <c r="H834" i="1"/>
  <c r="G1772" i="1"/>
  <c r="G4767" i="1"/>
  <c r="F3992" i="1"/>
  <c r="E2402" i="1"/>
  <c r="J1545" i="1"/>
  <c r="J3785" i="1"/>
  <c r="I4920" i="1"/>
  <c r="H1843" i="1"/>
  <c r="G189" i="1"/>
  <c r="G5321" i="1"/>
  <c r="F4264" i="1"/>
  <c r="E2674" i="1"/>
  <c r="J1817" i="1"/>
  <c r="J4057" i="1"/>
  <c r="I2019" i="1"/>
  <c r="H2151" i="1"/>
  <c r="G461" i="1"/>
  <c r="G5031" i="1"/>
  <c r="F4536" i="1"/>
  <c r="E1364" i="1"/>
  <c r="J58" i="1"/>
  <c r="J4329" i="1"/>
  <c r="I3381" i="1"/>
  <c r="H2423" i="1"/>
  <c r="G733" i="1"/>
  <c r="G3889" i="1"/>
  <c r="J4098" i="1"/>
  <c r="J4642" i="1"/>
  <c r="F4982" i="1"/>
  <c r="K4058" i="1"/>
  <c r="J5134" i="1"/>
  <c r="I1793" i="1"/>
  <c r="H638" i="1"/>
  <c r="H3945" i="1"/>
  <c r="G3368" i="1"/>
  <c r="F2942" i="1"/>
  <c r="E1636" i="1"/>
  <c r="K4950" i="1"/>
  <c r="J5295" i="1"/>
  <c r="I2094" i="1"/>
  <c r="H910" i="1"/>
  <c r="H5319" i="1"/>
  <c r="G3722" i="1"/>
  <c r="F1759" i="1"/>
  <c r="E2024" i="1"/>
  <c r="K5272" i="1"/>
  <c r="J3422" i="1"/>
  <c r="I2366" i="1"/>
  <c r="H1182" i="1"/>
  <c r="G115" i="1"/>
  <c r="G4009" i="1"/>
  <c r="F2111" i="1"/>
  <c r="E2296" i="1"/>
  <c r="K2062" i="1"/>
  <c r="J3919" i="1"/>
  <c r="I2638" i="1"/>
  <c r="H1454" i="1"/>
  <c r="G387" i="1"/>
  <c r="G4281" i="1"/>
  <c r="F2383" i="1"/>
  <c r="E2568" i="1"/>
  <c r="K4571" i="1"/>
  <c r="J4191" i="1"/>
  <c r="I2910" i="1"/>
  <c r="H191" i="1"/>
  <c r="G659" i="1"/>
  <c r="G4553" i="1"/>
  <c r="F2655" i="1"/>
  <c r="E2840" i="1"/>
  <c r="K5142" i="1"/>
  <c r="J4463" i="1"/>
  <c r="I3182" i="1"/>
  <c r="H463" i="1"/>
  <c r="G931" i="1"/>
  <c r="G4825" i="1"/>
  <c r="F2927" i="1"/>
  <c r="E3112" i="1"/>
  <c r="K2813" i="1"/>
  <c r="J4735" i="1"/>
  <c r="I1567" i="1"/>
  <c r="H735" i="1"/>
  <c r="G1203" i="1"/>
  <c r="G2036" i="1"/>
  <c r="F3199" i="1"/>
  <c r="E1012" i="1"/>
  <c r="K4631" i="1"/>
  <c r="J5007" i="1"/>
  <c r="I1946" i="1"/>
  <c r="H1007" i="1"/>
  <c r="G1475" i="1"/>
  <c r="I4436" i="1"/>
  <c r="I1951" i="1"/>
  <c r="F5064" i="1"/>
  <c r="K3707" i="1"/>
  <c r="J3725" i="1"/>
  <c r="I2976" i="1"/>
  <c r="H1297" i="1"/>
  <c r="G2020" i="1"/>
  <c r="G4155" i="1"/>
  <c r="F2450" i="1"/>
  <c r="E2522" i="1"/>
  <c r="K4793" i="1"/>
  <c r="J4001" i="1"/>
  <c r="I497" i="1"/>
  <c r="H1915" i="1"/>
  <c r="G261" i="1"/>
  <c r="G4427" i="1"/>
  <c r="F2722" i="1"/>
  <c r="E2794" i="1"/>
  <c r="K5213" i="1"/>
  <c r="J4273" i="1"/>
  <c r="I1685" i="1"/>
  <c r="H2208" i="1"/>
  <c r="G533" i="1"/>
  <c r="G4699" i="1"/>
  <c r="F2994" i="1"/>
  <c r="E3066" i="1"/>
  <c r="K5148" i="1"/>
  <c r="J4545" i="1"/>
  <c r="I2016" i="1"/>
  <c r="H2480" i="1"/>
  <c r="G805" i="1"/>
  <c r="G4971" i="1"/>
  <c r="F2481" i="1"/>
  <c r="E3338" i="1"/>
  <c r="J243" i="1"/>
  <c r="J4817" i="1"/>
  <c r="I2289" i="1"/>
  <c r="H2752" i="1"/>
  <c r="G1077" i="1"/>
  <c r="G3179" i="1"/>
  <c r="F3485" i="1"/>
  <c r="E68" i="1"/>
  <c r="J515" i="1"/>
  <c r="J5089" i="1"/>
  <c r="I2561" i="1"/>
  <c r="H3024" i="1"/>
  <c r="G1349" i="1"/>
  <c r="G3593" i="1"/>
  <c r="F3778" i="1"/>
  <c r="E1749" i="1"/>
  <c r="J787" i="1"/>
  <c r="J2173" i="1"/>
  <c r="I2833" i="1"/>
  <c r="H3296" i="1"/>
  <c r="G1621" i="1"/>
  <c r="G3900" i="1"/>
  <c r="F4050" i="1"/>
  <c r="E2075" i="1"/>
  <c r="J1059" i="1"/>
  <c r="J3762" i="1"/>
  <c r="I114" i="1"/>
  <c r="H274" i="1"/>
  <c r="G1893" i="1"/>
  <c r="H1803" i="1"/>
  <c r="H2389" i="1"/>
  <c r="F3516" i="1"/>
  <c r="J1476" i="1"/>
  <c r="J4291" i="1"/>
  <c r="I2355" i="1"/>
  <c r="H2034" i="1"/>
  <c r="G343" i="1"/>
  <c r="G4605" i="1"/>
  <c r="F4739" i="1"/>
  <c r="E2764" i="1"/>
  <c r="J1748" i="1"/>
  <c r="J4563" i="1"/>
  <c r="I2627" i="1"/>
  <c r="H2306" i="1"/>
  <c r="G615" i="1"/>
  <c r="G4877" i="1"/>
  <c r="F5011" i="1"/>
  <c r="E3036" i="1"/>
  <c r="J5" i="1"/>
  <c r="J4835" i="1"/>
  <c r="I2899" i="1"/>
  <c r="H2578" i="1"/>
  <c r="G887" i="1"/>
  <c r="G3057" i="1"/>
  <c r="F2625" i="1"/>
  <c r="E1044" i="1"/>
  <c r="J277" i="1"/>
  <c r="J5107" i="1"/>
  <c r="I3171" i="1"/>
  <c r="H2850" i="1"/>
  <c r="G1159" i="1"/>
  <c r="G3534" i="1"/>
  <c r="F3506" i="1"/>
  <c r="E1858" i="1"/>
  <c r="J549" i="1"/>
  <c r="J641" i="1"/>
  <c r="I3540" i="1"/>
  <c r="H3122" i="1"/>
  <c r="G1431" i="1"/>
  <c r="G3854" i="1"/>
  <c r="F3796" i="1"/>
  <c r="E2141" i="1"/>
  <c r="J821" i="1"/>
  <c r="J3703" i="1"/>
  <c r="I3812" i="1"/>
  <c r="H3394" i="1"/>
  <c r="G1703" i="1"/>
  <c r="G4126" i="1"/>
  <c r="F4068" i="1"/>
  <c r="E2413" i="1"/>
  <c r="J1093" i="1"/>
  <c r="J3988" i="1"/>
  <c r="I4084" i="1"/>
  <c r="H3666" i="1"/>
  <c r="G232" i="1"/>
  <c r="G4398" i="1"/>
  <c r="F4340" i="1"/>
  <c r="E2685" i="1"/>
  <c r="J1365" i="1"/>
  <c r="J4260" i="1"/>
  <c r="I4356" i="1"/>
  <c r="H1600" i="1"/>
  <c r="G504" i="1"/>
  <c r="G173" i="1"/>
  <c r="G717" i="1"/>
  <c r="F4189" i="1"/>
  <c r="J1798" i="1"/>
  <c r="J4949" i="1"/>
  <c r="I4949" i="1"/>
  <c r="H2308" i="1"/>
  <c r="G1209" i="1"/>
  <c r="G4048" i="1"/>
  <c r="F4757" i="1"/>
  <c r="E1348" i="1"/>
  <c r="J39" i="1"/>
  <c r="J5221" i="1"/>
  <c r="I2916" i="1"/>
  <c r="H2580" i="1"/>
  <c r="G1481" i="1"/>
  <c r="G4320" i="1"/>
  <c r="F5029" i="1"/>
  <c r="E1929" i="1"/>
  <c r="J311" i="1"/>
  <c r="J3357" i="1"/>
  <c r="I3459" i="1"/>
  <c r="H2852" i="1"/>
  <c r="G10" i="1"/>
  <c r="G4592" i="1"/>
  <c r="F2513" i="1"/>
  <c r="E2207" i="1"/>
  <c r="J583" i="1"/>
  <c r="J3910" i="1"/>
  <c r="I3734" i="1"/>
  <c r="H3124" i="1"/>
  <c r="G282" i="1"/>
  <c r="G4864" i="1"/>
  <c r="F3489" i="1"/>
  <c r="E2479" i="1"/>
  <c r="J855" i="1"/>
  <c r="J4182" i="1"/>
  <c r="I4006" i="1"/>
  <c r="H3396" i="1"/>
  <c r="G554" i="1"/>
  <c r="G4799" i="1"/>
  <c r="F3782" i="1"/>
  <c r="E2751" i="1"/>
  <c r="J1127" i="1"/>
  <c r="J4454" i="1"/>
  <c r="I4278" i="1"/>
  <c r="H3668" i="1"/>
  <c r="G826" i="1"/>
  <c r="G5327" i="1"/>
  <c r="F4054" i="1"/>
  <c r="E3023" i="1"/>
  <c r="J1399" i="1"/>
  <c r="J4726" i="1"/>
  <c r="I4550" i="1"/>
  <c r="H1644" i="1"/>
  <c r="G1098" i="1"/>
  <c r="G5121" i="1"/>
  <c r="F4326" i="1"/>
  <c r="E148" i="1"/>
  <c r="J1671" i="1"/>
  <c r="J4998" i="1"/>
  <c r="I4822" i="1"/>
  <c r="H2018" i="1"/>
  <c r="G1370" i="1"/>
  <c r="F548" i="1"/>
  <c r="F1092" i="1"/>
  <c r="F4688" i="1"/>
  <c r="J57" i="1"/>
  <c r="J3848" i="1"/>
  <c r="I3425" i="1"/>
  <c r="H2582" i="1"/>
  <c r="G556" i="1"/>
  <c r="G5179" i="1"/>
  <c r="F4903" i="1"/>
  <c r="E2705" i="1"/>
  <c r="J329" i="1"/>
  <c r="J4120" i="1"/>
  <c r="I3704" i="1"/>
  <c r="H2854" i="1"/>
  <c r="G828" i="1"/>
  <c r="G4337" i="1"/>
  <c r="F5175" i="1"/>
  <c r="E2977" i="1"/>
  <c r="J601" i="1"/>
  <c r="J4392" i="1"/>
  <c r="I3976" i="1"/>
  <c r="H3126" i="1"/>
  <c r="G1100" i="1"/>
  <c r="G5280" i="1"/>
  <c r="F3091" i="1"/>
  <c r="E1586" i="1"/>
  <c r="J873" i="1"/>
  <c r="J4664" i="1"/>
  <c r="I4248" i="1"/>
  <c r="H3398" i="1"/>
  <c r="G1372" i="1"/>
  <c r="G5056" i="1"/>
  <c r="F3589" i="1"/>
  <c r="E2000" i="1"/>
  <c r="J1145" i="1"/>
  <c r="J4936" i="1"/>
  <c r="I4520" i="1"/>
  <c r="H3670" i="1"/>
  <c r="G1644" i="1"/>
  <c r="G5323" i="1"/>
  <c r="F3864" i="1"/>
  <c r="E2274" i="1"/>
  <c r="J1417" i="1"/>
  <c r="J3501" i="1"/>
  <c r="I4792" i="1"/>
  <c r="H1646" i="1"/>
  <c r="G61" i="1"/>
  <c r="G5161" i="1"/>
  <c r="F4136" i="1"/>
  <c r="E2546" i="1"/>
  <c r="J1689" i="1"/>
  <c r="J3929" i="1"/>
  <c r="I5064" i="1"/>
  <c r="H2020" i="1"/>
  <c r="G333" i="1"/>
  <c r="G3873" i="1"/>
  <c r="F4408" i="1"/>
  <c r="E196" i="1"/>
  <c r="J1961" i="1"/>
  <c r="J4201" i="1"/>
  <c r="I3185" i="1"/>
  <c r="H2295" i="1"/>
  <c r="G605" i="1"/>
  <c r="F4892" i="1"/>
  <c r="F3322" i="1"/>
  <c r="F3823" i="1"/>
  <c r="J411" i="1"/>
  <c r="J4619" i="1"/>
  <c r="I3690" i="1"/>
  <c r="H2840" i="1"/>
  <c r="G1182" i="1"/>
  <c r="F1075" i="1"/>
  <c r="F2289" i="1"/>
  <c r="E2980" i="1"/>
  <c r="J683" i="1"/>
  <c r="J3994" i="1"/>
  <c r="I3962" i="1"/>
  <c r="H3112" i="1"/>
  <c r="G1454" i="1"/>
  <c r="F1347" i="1"/>
  <c r="F3455" i="1"/>
  <c r="E228" i="1"/>
  <c r="J955" i="1"/>
  <c r="J5130" i="1"/>
  <c r="I4234" i="1"/>
  <c r="H1234" i="1"/>
  <c r="G175" i="1"/>
  <c r="F1619" i="1"/>
  <c r="F3754" i="1"/>
  <c r="E1771" i="1"/>
  <c r="J1227" i="1"/>
  <c r="J4891" i="1"/>
  <c r="I4506" i="1"/>
  <c r="H1905" i="1"/>
  <c r="G447" i="1"/>
  <c r="F148" i="1"/>
  <c r="F4026" i="1"/>
  <c r="E2085" i="1"/>
  <c r="J1499" i="1"/>
  <c r="J4266" i="1"/>
  <c r="I4778" i="1"/>
  <c r="H2201" i="1"/>
  <c r="G719" i="1"/>
  <c r="F420" i="1"/>
  <c r="F4298" i="1"/>
  <c r="E2357" i="1"/>
  <c r="J1771" i="1"/>
  <c r="J5033" i="1"/>
  <c r="I881" i="1"/>
  <c r="H2473" i="1"/>
  <c r="G991" i="1"/>
  <c r="F692" i="1"/>
  <c r="F4570" i="1"/>
  <c r="E2629" i="1"/>
  <c r="J28" i="1"/>
  <c r="J5017" i="1"/>
  <c r="I3341" i="1"/>
  <c r="H2745" i="1"/>
  <c r="G1263" i="1"/>
  <c r="F964" i="1"/>
  <c r="F4842" i="1"/>
  <c r="E2054" i="1"/>
  <c r="J300" i="1"/>
  <c r="J4154" i="1"/>
  <c r="I3643" i="1"/>
  <c r="H3017" i="1"/>
  <c r="G1535" i="1"/>
  <c r="E3836" i="1"/>
  <c r="E4380" i="1"/>
  <c r="E517" i="1"/>
  <c r="J749" i="1"/>
  <c r="I659" i="1"/>
  <c r="I4076" i="1"/>
  <c r="H2091" i="1"/>
  <c r="G1089" i="1"/>
  <c r="F1669" i="1"/>
  <c r="F3932" i="1"/>
  <c r="E3152" i="1"/>
  <c r="J1021" i="1"/>
  <c r="I931" i="1"/>
  <c r="I4348" i="1"/>
  <c r="H2363" i="1"/>
  <c r="G1361" i="1"/>
  <c r="F150" i="1"/>
  <c r="F4204" i="1"/>
  <c r="E3540" i="1"/>
  <c r="J1293" i="1"/>
  <c r="I1203" i="1"/>
  <c r="I4620" i="1"/>
  <c r="H2635" i="1"/>
  <c r="G1298" i="1"/>
  <c r="F422" i="1"/>
  <c r="F4476" i="1"/>
  <c r="E3818" i="1"/>
  <c r="J1565" i="1"/>
  <c r="I1475" i="1"/>
  <c r="I3219" i="1"/>
  <c r="H2907" i="1"/>
  <c r="G1983" i="1"/>
  <c r="F694" i="1"/>
  <c r="F4748" i="1"/>
  <c r="E4090" i="1"/>
  <c r="J142" i="1"/>
  <c r="I132" i="1"/>
  <c r="I3565" i="1"/>
  <c r="H3179" i="1"/>
  <c r="G2261" i="1"/>
  <c r="F966" i="1"/>
  <c r="F5020" i="1"/>
  <c r="E4362" i="1"/>
  <c r="J414" i="1"/>
  <c r="I404" i="1"/>
  <c r="I3837" i="1"/>
  <c r="H881" i="1"/>
  <c r="G2533" i="1"/>
  <c r="F1238" i="1"/>
  <c r="F2691" i="1"/>
  <c r="E4634" i="1"/>
  <c r="J686" i="1"/>
  <c r="I676" i="1"/>
  <c r="I4109" i="1"/>
  <c r="H1851" i="1"/>
  <c r="G2805" i="1"/>
  <c r="F1510" i="1"/>
  <c r="F3518" i="1"/>
  <c r="E4906" i="1"/>
  <c r="J958" i="1"/>
  <c r="I948" i="1"/>
  <c r="I4381" i="1"/>
  <c r="H2156" i="1"/>
  <c r="G3077" i="1"/>
  <c r="J2464" i="1"/>
  <c r="J3008" i="1"/>
  <c r="E40" i="1"/>
  <c r="J1455" i="1"/>
  <c r="I1557" i="1"/>
  <c r="I3392" i="1"/>
  <c r="H2653" i="1"/>
  <c r="G3494" i="1"/>
  <c r="F200" i="1"/>
  <c r="F4334" i="1"/>
  <c r="E2598" i="1"/>
  <c r="J1727" i="1"/>
  <c r="I166" i="1"/>
  <c r="I3679" i="1"/>
  <c r="H2925" i="1"/>
  <c r="G3766" i="1"/>
  <c r="F472" i="1"/>
  <c r="F4606" i="1"/>
  <c r="E3365" i="1"/>
  <c r="J224" i="1"/>
  <c r="I438" i="1"/>
  <c r="I3951" i="1"/>
  <c r="H3197" i="1"/>
  <c r="G1762" i="1"/>
  <c r="F744" i="1"/>
  <c r="F4878" i="1"/>
  <c r="E3676" i="1"/>
  <c r="J496" i="1"/>
  <c r="I710" i="1"/>
  <c r="I4223" i="1"/>
  <c r="H1872" i="1"/>
  <c r="G2103" i="1"/>
  <c r="F1016" i="1"/>
  <c r="F2337" i="1"/>
  <c r="E3948" i="1"/>
  <c r="J768" i="1"/>
  <c r="I982" i="1"/>
  <c r="I4495" i="1"/>
  <c r="H3467" i="1"/>
  <c r="G2375" i="1"/>
  <c r="F1288" i="1"/>
  <c r="F3461" i="1"/>
  <c r="E4220" i="1"/>
  <c r="J1040" i="1"/>
  <c r="I1254" i="1"/>
  <c r="I4767" i="1"/>
  <c r="H3786" i="1"/>
  <c r="G2647" i="1"/>
  <c r="F1560" i="1"/>
  <c r="F3760" i="1"/>
  <c r="E4492" i="1"/>
  <c r="J1312" i="1"/>
  <c r="I1526" i="1"/>
  <c r="I3074" i="1"/>
  <c r="H4058" i="1"/>
  <c r="G2919" i="1"/>
  <c r="F73" i="1"/>
  <c r="F4032" i="1"/>
  <c r="E3042" i="1"/>
  <c r="J1584" i="1"/>
  <c r="I1798" i="1"/>
  <c r="I3504" i="1"/>
  <c r="H4330" i="1"/>
  <c r="G3191" i="1"/>
  <c r="I139" i="1"/>
  <c r="I683" i="1"/>
  <c r="E682" i="1"/>
  <c r="J146" i="1"/>
  <c r="I280" i="1"/>
  <c r="I4129" i="1"/>
  <c r="H4667" i="1"/>
  <c r="G1665" i="1"/>
  <c r="F762" i="1"/>
  <c r="F5273" i="1"/>
  <c r="E4222" i="1"/>
  <c r="J2010" i="1"/>
  <c r="I552" i="1"/>
  <c r="I4401" i="1"/>
  <c r="H4939" i="1"/>
  <c r="G2057" i="1"/>
  <c r="F1034" i="1"/>
  <c r="F4049" i="1"/>
  <c r="E4494" i="1"/>
  <c r="J2288" i="1"/>
  <c r="I824" i="1"/>
  <c r="I4673" i="1"/>
  <c r="H5211" i="1"/>
  <c r="G2329" i="1"/>
  <c r="F1306" i="1"/>
  <c r="F5247" i="1"/>
  <c r="E4766" i="1"/>
  <c r="J2560" i="1"/>
  <c r="I1096" i="1"/>
  <c r="I2884" i="1"/>
  <c r="H3354" i="1"/>
  <c r="G2601" i="1"/>
  <c r="F1578" i="1"/>
  <c r="F3261" i="1"/>
  <c r="E5038" i="1"/>
  <c r="J2832" i="1"/>
  <c r="I1368" i="1"/>
  <c r="I3455" i="1"/>
  <c r="H3724" i="1"/>
  <c r="G2873" i="1"/>
  <c r="F1850" i="1"/>
  <c r="F4960" i="1"/>
  <c r="E1971" i="1"/>
  <c r="J3104" i="1"/>
  <c r="I1640" i="1"/>
  <c r="I3730" i="1"/>
  <c r="H3996" i="1"/>
  <c r="G3145" i="1"/>
  <c r="F155" i="1"/>
  <c r="F5186" i="1"/>
  <c r="E3261" i="1"/>
  <c r="J3376" i="1"/>
  <c r="I217" i="1"/>
  <c r="I4002" i="1"/>
  <c r="H4268" i="1"/>
  <c r="G3417" i="1"/>
  <c r="F427" i="1"/>
  <c r="F4065" i="1"/>
  <c r="E3599" i="1"/>
  <c r="J3648" i="1"/>
  <c r="I489" i="1"/>
  <c r="I4274" i="1"/>
  <c r="H4540" i="1"/>
  <c r="J3723" i="1"/>
  <c r="E1830" i="1"/>
  <c r="F3361" i="1"/>
  <c r="L2555" i="1"/>
  <c r="J2938" i="1"/>
  <c r="I3320" i="1"/>
  <c r="H520" i="1"/>
  <c r="H1834" i="1"/>
  <c r="G2948" i="1"/>
  <c r="F1074" i="1"/>
  <c r="E1581" i="1"/>
  <c r="L5048" i="1"/>
  <c r="J3210" i="1"/>
  <c r="I656" i="1"/>
  <c r="H792" i="1"/>
  <c r="H3463" i="1"/>
  <c r="G3500" i="1"/>
  <c r="F1964" i="1"/>
  <c r="E1853" i="1"/>
  <c r="L3257" i="1"/>
  <c r="J3482" i="1"/>
  <c r="I1723" i="1"/>
  <c r="H1064" i="1"/>
  <c r="H3782" i="1"/>
  <c r="G3825" i="1"/>
  <c r="F2249" i="1"/>
  <c r="E270" i="1"/>
  <c r="L3757" i="1"/>
  <c r="J241" i="1"/>
  <c r="I2041" i="1"/>
  <c r="H1336" i="1"/>
  <c r="H4054" i="1"/>
  <c r="G4100" i="1"/>
  <c r="F2521" i="1"/>
  <c r="E542" i="1"/>
  <c r="L4831" i="1"/>
  <c r="J2027" i="1"/>
  <c r="I2313" i="1"/>
  <c r="H1608" i="1"/>
  <c r="H4326" i="1"/>
  <c r="G4372" i="1"/>
  <c r="F2793" i="1"/>
  <c r="E814" i="1"/>
  <c r="L4386" i="1"/>
  <c r="J2299" i="1"/>
  <c r="I2585" i="1"/>
  <c r="H121" i="1"/>
  <c r="H4598" i="1"/>
  <c r="G4644" i="1"/>
  <c r="F3065" i="1"/>
  <c r="E1086" i="1"/>
  <c r="L4229" i="1"/>
  <c r="J2571" i="1"/>
  <c r="I2857" i="1"/>
  <c r="H393" i="1"/>
  <c r="H4870" i="1"/>
  <c r="G4916" i="1"/>
  <c r="F3337" i="1"/>
  <c r="E1358" i="1"/>
  <c r="L4927" i="1"/>
  <c r="J2843" i="1"/>
  <c r="I3129" i="1"/>
  <c r="H665" i="1"/>
  <c r="H5142" i="1"/>
  <c r="M567" i="1"/>
  <c r="M1355" i="1"/>
  <c r="F3716" i="1"/>
  <c r="K2452" i="1"/>
  <c r="J3532" i="1"/>
  <c r="I833" i="1"/>
  <c r="H1082" i="1"/>
  <c r="H5322" i="1"/>
  <c r="G3268" i="1"/>
  <c r="F2299" i="1"/>
  <c r="E1280" i="1"/>
  <c r="K2854" i="1"/>
  <c r="J2125" i="1"/>
  <c r="I1769" i="1"/>
  <c r="H1354" i="1"/>
  <c r="H4105" i="1"/>
  <c r="G3644" i="1"/>
  <c r="F2571" i="1"/>
  <c r="E1552" i="1"/>
  <c r="K1960" i="1"/>
  <c r="J3756" i="1"/>
  <c r="I2075" i="1"/>
  <c r="H43" i="1"/>
  <c r="H5345" i="1"/>
  <c r="G3942" i="1"/>
  <c r="F2843" i="1"/>
  <c r="E33" i="1"/>
  <c r="K497" i="1"/>
  <c r="J4028" i="1"/>
  <c r="I2347" i="1"/>
  <c r="H315" i="1"/>
  <c r="H4248" i="1"/>
  <c r="G4214" i="1"/>
  <c r="F3115" i="1"/>
  <c r="E305" i="1"/>
  <c r="K4781" i="1"/>
  <c r="J4300" i="1"/>
  <c r="I2619" i="1"/>
  <c r="H587" i="1"/>
  <c r="H5291" i="1"/>
  <c r="G4486" i="1"/>
  <c r="F3387" i="1"/>
  <c r="E577" i="1"/>
  <c r="K257" i="1"/>
  <c r="J4572" i="1"/>
  <c r="I2891" i="1"/>
  <c r="H859" i="1"/>
  <c r="H4505" i="1"/>
  <c r="G4758" i="1"/>
  <c r="F1649" i="1"/>
  <c r="E849" i="1"/>
  <c r="K3609" i="1"/>
  <c r="J4844" i="1"/>
  <c r="I3163" i="1"/>
  <c r="H1131" i="1"/>
  <c r="H5315" i="1"/>
  <c r="G5030" i="1"/>
  <c r="F2060" i="1"/>
  <c r="E1121" i="1"/>
  <c r="K4180" i="1"/>
  <c r="J5116" i="1"/>
  <c r="I1184" i="1"/>
  <c r="H1403" i="1"/>
  <c r="H4904" i="1"/>
  <c r="J2760" i="1"/>
  <c r="J3304" i="1"/>
  <c r="F3702" i="1"/>
  <c r="K5082" i="1"/>
  <c r="J3854" i="1"/>
  <c r="I2061" i="1"/>
  <c r="H669" i="1"/>
  <c r="H3800" i="1"/>
  <c r="G3992" i="1"/>
  <c r="F736" i="1"/>
  <c r="E755" i="1"/>
  <c r="K3372" i="1"/>
  <c r="J4126" i="1"/>
  <c r="I2333" i="1"/>
  <c r="H941" i="1"/>
  <c r="H5297" i="1"/>
  <c r="G4264" i="1"/>
  <c r="F1901" i="1"/>
  <c r="E1027" i="1"/>
  <c r="K4362" i="1"/>
  <c r="J4398" i="1"/>
  <c r="I2605" i="1"/>
  <c r="H1213" i="1"/>
  <c r="H4825" i="1"/>
  <c r="G4536" i="1"/>
  <c r="F2206" i="1"/>
  <c r="E1299" i="1"/>
  <c r="K5063" i="1"/>
  <c r="J4670" i="1"/>
  <c r="I2877" i="1"/>
  <c r="H174" i="1"/>
  <c r="H5218" i="1"/>
  <c r="G4808" i="1"/>
  <c r="F2478" i="1"/>
  <c r="E1571" i="1"/>
  <c r="K4983" i="1"/>
  <c r="J4942" i="1"/>
  <c r="I1361" i="1"/>
  <c r="H446" i="1"/>
  <c r="H5172" i="1"/>
  <c r="G2913" i="1"/>
  <c r="F2750" i="1"/>
  <c r="E532" i="1"/>
  <c r="K4363" i="1"/>
  <c r="J5214" i="1"/>
  <c r="I1890" i="1"/>
  <c r="H718" i="1"/>
  <c r="H4585" i="1"/>
  <c r="G3485" i="1"/>
  <c r="F610" i="1"/>
  <c r="E1807" i="1"/>
  <c r="K5064" i="1"/>
  <c r="J1282" i="1"/>
  <c r="I2174" i="1"/>
  <c r="H990" i="1"/>
  <c r="H5128" i="1"/>
  <c r="G3812" i="1"/>
  <c r="F1877" i="1"/>
  <c r="E2104" i="1"/>
  <c r="K5352" i="1"/>
  <c r="J3721" i="1"/>
  <c r="I2446" i="1"/>
  <c r="H1262" i="1"/>
  <c r="G195" i="1"/>
  <c r="I49" i="1"/>
  <c r="I1956" i="1"/>
  <c r="F3784" i="1"/>
  <c r="K5144" i="1"/>
  <c r="J4320" i="1"/>
  <c r="I1600" i="1"/>
  <c r="H448" i="1"/>
  <c r="G740" i="1"/>
  <c r="G4634" i="1"/>
  <c r="F3008" i="1"/>
  <c r="E3033" i="1"/>
  <c r="K4984" i="1"/>
  <c r="J4592" i="1"/>
  <c r="I1964" i="1"/>
  <c r="H720" i="1"/>
  <c r="G1012" i="1"/>
  <c r="G4906" i="1"/>
  <c r="F3280" i="1"/>
  <c r="E3305" i="1"/>
  <c r="K4427" i="1"/>
  <c r="J4864" i="1"/>
  <c r="I2240" i="1"/>
  <c r="H992" i="1"/>
  <c r="G1284" i="1"/>
  <c r="G3299" i="1"/>
  <c r="F1152" i="1"/>
  <c r="E1714" i="1"/>
  <c r="K5091" i="1"/>
  <c r="J5136" i="1"/>
  <c r="I2512" i="1"/>
  <c r="H1264" i="1"/>
  <c r="G1556" i="1"/>
  <c r="G3668" i="1"/>
  <c r="F1976" i="1"/>
  <c r="E2058" i="1"/>
  <c r="K3719" i="1"/>
  <c r="J2542" i="1"/>
  <c r="I2784" i="1"/>
  <c r="H1536" i="1"/>
  <c r="G1828" i="1"/>
  <c r="G3963" i="1"/>
  <c r="F2258" i="1"/>
  <c r="E2330" i="1"/>
  <c r="K4156" i="1"/>
  <c r="J3809" i="1"/>
  <c r="I3056" i="1"/>
  <c r="H1630" i="1"/>
  <c r="G69" i="1"/>
  <c r="G4235" i="1"/>
  <c r="F2530" i="1"/>
  <c r="E2602" i="1"/>
  <c r="K4982" i="1"/>
  <c r="J4081" i="1"/>
  <c r="I946" i="1"/>
  <c r="H2013" i="1"/>
  <c r="G341" i="1"/>
  <c r="G4507" i="1"/>
  <c r="F2802" i="1"/>
  <c r="E2874" i="1"/>
  <c r="K5293" i="1"/>
  <c r="J4353" i="1"/>
  <c r="I1797" i="1"/>
  <c r="H2288" i="1"/>
  <c r="G613" i="1"/>
  <c r="H5233" i="1"/>
  <c r="H4474" i="1"/>
  <c r="J2235" i="1"/>
  <c r="F3749" i="1"/>
  <c r="H5018" i="1"/>
  <c r="J2779" i="1"/>
  <c r="F4293" i="1"/>
  <c r="H3353" i="1"/>
  <c r="J3323" i="1"/>
  <c r="F4837" i="1"/>
  <c r="H3995" i="1"/>
  <c r="J2108" i="1"/>
  <c r="G2292" i="1"/>
  <c r="F112" i="1"/>
  <c r="E1119" i="1"/>
  <c r="K4681" i="1"/>
  <c r="J5023" i="1"/>
  <c r="I1963" i="1"/>
  <c r="H1023" i="1"/>
  <c r="G1491" i="1"/>
  <c r="G3392" i="1"/>
  <c r="F1788" i="1"/>
  <c r="E1871" i="1"/>
  <c r="G4293" i="1"/>
  <c r="D1915" i="1"/>
  <c r="C323" i="1"/>
  <c r="C4224" i="1"/>
  <c r="E4708" i="1"/>
  <c r="D387" i="1"/>
  <c r="C504" i="1"/>
  <c r="J885" i="1"/>
  <c r="D1261" i="1"/>
  <c r="D5174" i="1"/>
  <c r="C3398" i="1"/>
  <c r="F534" i="1"/>
  <c r="D1714" i="1"/>
  <c r="C404" i="1"/>
  <c r="C4494" i="1"/>
  <c r="E4790" i="1"/>
  <c r="D3891" i="1"/>
  <c r="C1978" i="1"/>
  <c r="L5065" i="1"/>
  <c r="D29" i="1"/>
  <c r="D5170" i="1"/>
  <c r="C4294" i="1"/>
  <c r="E382" i="1"/>
  <c r="D2771" i="1"/>
  <c r="C2394" i="1"/>
  <c r="D601" i="1"/>
  <c r="D1541" i="1"/>
  <c r="D4391" i="1"/>
  <c r="C1015" i="1"/>
  <c r="G1174" i="1"/>
  <c r="D2765" i="1"/>
  <c r="C1025" i="1"/>
  <c r="C5162" i="1"/>
  <c r="E4929" i="1"/>
  <c r="D5058" i="1"/>
  <c r="C986" i="1"/>
  <c r="K5196" i="1"/>
  <c r="D877" i="1"/>
  <c r="D4862" i="1"/>
  <c r="C1764" i="1"/>
  <c r="F987" i="1"/>
  <c r="G708" i="1"/>
  <c r="H3916" i="1"/>
  <c r="J2491" i="1"/>
  <c r="F4005" i="1"/>
  <c r="H4460" i="1"/>
  <c r="J3035" i="1"/>
  <c r="F4549" i="1"/>
  <c r="H5004" i="1"/>
  <c r="J754" i="1"/>
  <c r="F5093" i="1"/>
  <c r="H2943" i="1"/>
  <c r="J2364" i="1"/>
  <c r="G3371" i="1"/>
  <c r="F1760" i="1"/>
  <c r="E1854" i="1"/>
  <c r="K5160" i="1"/>
  <c r="J5343" i="1"/>
  <c r="I2223" i="1"/>
  <c r="H1279" i="1"/>
  <c r="G1747" i="1"/>
  <c r="G3723" i="1"/>
  <c r="F2112" i="1"/>
  <c r="E2137" i="1"/>
  <c r="G4391" i="1"/>
  <c r="D2207" i="1"/>
  <c r="C579" i="1"/>
  <c r="C4839" i="1"/>
  <c r="E5103" i="1"/>
  <c r="D3392" i="1"/>
  <c r="C1462" i="1"/>
  <c r="J935" i="1"/>
  <c r="D1517" i="1"/>
  <c r="D3673" i="1"/>
  <c r="C3735" i="1"/>
  <c r="F600" i="1"/>
  <c r="D2096" i="1"/>
  <c r="C660" i="1"/>
  <c r="C4957" i="1"/>
  <c r="E5158" i="1"/>
  <c r="D4147" i="1"/>
  <c r="C2257" i="1"/>
  <c r="K2837" i="1"/>
  <c r="D285" i="1"/>
  <c r="D3473" i="1"/>
  <c r="C4550" i="1"/>
  <c r="E1680" i="1"/>
  <c r="D3027" i="1"/>
  <c r="C2650" i="1"/>
  <c r="D891" i="1"/>
  <c r="D1797" i="1"/>
  <c r="D4647" i="1"/>
  <c r="C1659" i="1"/>
  <c r="G1560" i="1"/>
  <c r="D3021" i="1"/>
  <c r="C1281" i="1"/>
  <c r="C4142" i="1"/>
  <c r="E5254" i="1"/>
  <c r="D3208" i="1"/>
  <c r="C1654" i="1"/>
  <c r="J852" i="1"/>
  <c r="D1133" i="1"/>
  <c r="D4730" i="1"/>
  <c r="C3109" i="1"/>
  <c r="F302" i="1"/>
  <c r="G3878" i="1"/>
  <c r="H4172" i="1"/>
  <c r="J2747" i="1"/>
  <c r="F3276" i="1"/>
  <c r="H4716" i="1"/>
  <c r="J3291" i="1"/>
  <c r="F3927" i="1"/>
  <c r="H5260" i="1"/>
  <c r="J2076" i="1"/>
  <c r="F4471" i="1"/>
  <c r="H3613" i="1"/>
  <c r="J2620" i="1"/>
  <c r="G3705" i="1"/>
  <c r="F2096" i="1"/>
  <c r="E2121" i="1"/>
  <c r="K4538" i="1"/>
  <c r="J3595" i="1"/>
  <c r="I2479" i="1"/>
  <c r="H1535" i="1"/>
  <c r="G100" i="1"/>
  <c r="G3994" i="1"/>
  <c r="F2368" i="1"/>
  <c r="E2393" i="1"/>
  <c r="G4889" i="1"/>
  <c r="D2463" i="1"/>
  <c r="C835" i="1"/>
  <c r="C5157" i="1"/>
  <c r="E4584" i="1"/>
  <c r="D3764" i="1"/>
  <c r="C1957" i="1"/>
  <c r="J969" i="1"/>
  <c r="D126" i="1"/>
  <c r="D5268" i="1"/>
  <c r="C3991" i="1"/>
  <c r="F906" i="1"/>
  <c r="D2352" i="1"/>
  <c r="C916" i="1"/>
  <c r="C5239" i="1"/>
  <c r="E3340" i="1"/>
  <c r="D4403" i="1"/>
  <c r="C2513" i="1"/>
  <c r="K4913" i="1"/>
  <c r="D541" i="1"/>
  <c r="D5022" i="1"/>
  <c r="C4806" i="1"/>
  <c r="E994" i="1"/>
  <c r="D3283" i="1"/>
  <c r="C2906" i="1"/>
  <c r="D334" i="1"/>
  <c r="D166" i="1"/>
  <c r="D643" i="1"/>
  <c r="C2086" i="1"/>
  <c r="G571" i="1"/>
  <c r="D3277" i="1"/>
  <c r="C1537" i="1"/>
  <c r="C4810" i="1"/>
  <c r="E4404" i="1"/>
  <c r="D3701" i="1"/>
  <c r="C2081" i="1"/>
  <c r="J918" i="1"/>
  <c r="D1389" i="1"/>
  <c r="D5355" i="1"/>
  <c r="C3590" i="1"/>
  <c r="F1057" i="1"/>
  <c r="G4216" i="1"/>
  <c r="H4428" i="1"/>
  <c r="J4252" i="1"/>
  <c r="F3639" i="1"/>
  <c r="H4972" i="1"/>
  <c r="J4796" i="1"/>
  <c r="F4183" i="1"/>
  <c r="H2687" i="1"/>
  <c r="J2766" i="1"/>
  <c r="F4727" i="1"/>
  <c r="H3885" i="1"/>
  <c r="J4109" i="1"/>
  <c r="G3978" i="1"/>
  <c r="F2352" i="1"/>
  <c r="E2377" i="1"/>
  <c r="K4218" i="1"/>
  <c r="J3936" i="1"/>
  <c r="I2735" i="1"/>
  <c r="H64" i="1"/>
  <c r="G356" i="1"/>
  <c r="G4250" i="1"/>
  <c r="F2624" i="1"/>
  <c r="E2649" i="1"/>
  <c r="G3326" i="1"/>
  <c r="D2719" i="1"/>
  <c r="C1091" i="1"/>
  <c r="C2088" i="1"/>
  <c r="E4535" i="1"/>
  <c r="D4020" i="1"/>
  <c r="C2242" i="1"/>
  <c r="J1067" i="1"/>
  <c r="D382" i="1"/>
  <c r="D4654" i="1"/>
  <c r="C4247" i="1"/>
  <c r="F1484" i="1"/>
  <c r="D2608" i="1"/>
  <c r="C1172" i="1"/>
  <c r="C3743" i="1"/>
  <c r="E4707" i="1"/>
  <c r="D4659" i="1"/>
  <c r="C2769" i="1"/>
  <c r="K4268" i="1"/>
  <c r="D797" i="1"/>
  <c r="D5310" i="1"/>
  <c r="C361" i="1"/>
  <c r="E1507" i="1"/>
  <c r="D483" i="1"/>
  <c r="C3162" i="1"/>
  <c r="D1024" i="1"/>
  <c r="D422" i="1"/>
  <c r="D3399" i="1"/>
  <c r="C2342" i="1"/>
  <c r="G1149" i="1"/>
  <c r="D3533" i="1"/>
  <c r="C1793" i="1"/>
  <c r="C5138" i="1"/>
  <c r="E4931" i="1"/>
  <c r="D3971" i="1"/>
  <c r="C2337" i="1"/>
  <c r="J952" i="1"/>
  <c r="D1645" i="1"/>
  <c r="D4478" i="1"/>
  <c r="C3863" i="1"/>
  <c r="F3221" i="1"/>
  <c r="G4602" i="1"/>
  <c r="H3838" i="1"/>
  <c r="J4508" i="1"/>
  <c r="F3895" i="1"/>
  <c r="H4382" i="1"/>
  <c r="J5052" i="1"/>
  <c r="F4439" i="1"/>
  <c r="H4926" i="1"/>
  <c r="J3821" i="1"/>
  <c r="F4983" i="1"/>
  <c r="H2319" i="1"/>
  <c r="J4365" i="1"/>
  <c r="G4234" i="1"/>
  <c r="F2608" i="1"/>
  <c r="E2633" i="1"/>
  <c r="K4979" i="1"/>
  <c r="J4192" i="1"/>
  <c r="I1026" i="1"/>
  <c r="H320" i="1"/>
  <c r="G612" i="1"/>
  <c r="G4506" i="1"/>
  <c r="F2880" i="1"/>
  <c r="E2905" i="1"/>
  <c r="G3652" i="1"/>
  <c r="D2975" i="1"/>
  <c r="C1347" i="1"/>
  <c r="C4365" i="1"/>
  <c r="E5001" i="1"/>
  <c r="D4276" i="1"/>
  <c r="C2498" i="1"/>
  <c r="J1149" i="1"/>
  <c r="D638" i="1"/>
  <c r="D5250" i="1"/>
  <c r="C4503" i="1"/>
  <c r="F703" i="1"/>
  <c r="D2864" i="1"/>
  <c r="C85" i="1"/>
  <c r="C4668" i="1"/>
  <c r="E5101" i="1"/>
  <c r="D4915" i="1"/>
  <c r="C3025" i="1"/>
  <c r="J1603" i="1"/>
  <c r="D1053" i="1"/>
  <c r="D4302" i="1"/>
  <c r="C2809" i="1"/>
  <c r="E3272" i="1"/>
  <c r="D1780" i="1"/>
  <c r="C26" i="1"/>
  <c r="D2890" i="1"/>
  <c r="D678" i="1"/>
  <c r="D3768" i="1"/>
  <c r="C2598" i="1"/>
  <c r="G288" i="1"/>
  <c r="D179" i="1"/>
  <c r="C18" i="1"/>
  <c r="C5331" i="1"/>
  <c r="E5255" i="1"/>
  <c r="D4227" i="1"/>
  <c r="C2593" i="1"/>
  <c r="J986" i="1"/>
  <c r="D254" i="1"/>
  <c r="D3966" i="1"/>
  <c r="C4119" i="1"/>
  <c r="F48" i="1"/>
  <c r="F2779" i="1"/>
  <c r="H4094" i="1"/>
  <c r="J4764" i="1"/>
  <c r="F2275" i="1"/>
  <c r="H4638" i="1"/>
  <c r="J2510" i="1"/>
  <c r="F3753" i="1"/>
  <c r="H5182" i="1"/>
  <c r="J4077" i="1"/>
  <c r="F4297" i="1"/>
  <c r="H3516" i="1"/>
  <c r="J4621" i="1"/>
  <c r="G4490" i="1"/>
  <c r="F2864" i="1"/>
  <c r="E2889" i="1"/>
  <c r="K5291" i="1"/>
  <c r="J4448" i="1"/>
  <c r="I1795" i="1"/>
  <c r="H576" i="1"/>
  <c r="G868" i="1"/>
  <c r="G4762" i="1"/>
  <c r="F3136" i="1"/>
  <c r="E3161" i="1"/>
  <c r="G4704" i="1"/>
  <c r="D3231" i="1"/>
  <c r="C1603" i="1"/>
  <c r="C4887" i="1"/>
  <c r="E5306" i="1"/>
  <c r="D4532" i="1"/>
  <c r="C2754" i="1"/>
  <c r="J1599" i="1"/>
  <c r="D894" i="1"/>
  <c r="D4574" i="1"/>
  <c r="C4759" i="1"/>
  <c r="F3028" i="1"/>
  <c r="D3120" i="1"/>
  <c r="C341" i="1"/>
  <c r="C5064" i="1"/>
  <c r="E3848" i="1"/>
  <c r="D5171" i="1"/>
  <c r="C3281" i="1"/>
  <c r="J1653" i="1"/>
  <c r="D1309" i="1"/>
  <c r="D5266" i="1"/>
  <c r="C3475" i="1"/>
  <c r="E1604" i="1"/>
  <c r="D2132" i="1"/>
  <c r="C1287" i="1"/>
  <c r="D3020" i="1"/>
  <c r="D934" i="1"/>
  <c r="D4024" i="1"/>
  <c r="C2854" i="1"/>
  <c r="G3109" i="1"/>
  <c r="D1712" i="1"/>
  <c r="C274" i="1"/>
  <c r="C4062" i="1"/>
  <c r="E4103" i="1"/>
  <c r="D4483" i="1"/>
  <c r="C2849" i="1"/>
  <c r="J1100" i="1"/>
  <c r="D510" i="1"/>
  <c r="D5151" i="1"/>
  <c r="C4375" i="1"/>
  <c r="F320" i="1"/>
  <c r="F1829" i="1"/>
  <c r="H4350" i="1"/>
  <c r="J4638" i="1"/>
  <c r="F3434" i="1"/>
  <c r="H4894" i="1"/>
  <c r="J5182" i="1"/>
  <c r="F4009" i="1"/>
  <c r="H2063" i="1"/>
  <c r="J3655" i="1"/>
  <c r="F4553" i="1"/>
  <c r="H3807" i="1"/>
  <c r="J4239" i="1"/>
  <c r="G4746" i="1"/>
  <c r="F3120" i="1"/>
  <c r="E3145" i="1"/>
  <c r="K3703" i="1"/>
  <c r="J4704" i="1"/>
  <c r="I2080" i="1"/>
  <c r="H832" i="1"/>
  <c r="G1124" i="1"/>
  <c r="G2851" i="1"/>
  <c r="F3392" i="1"/>
  <c r="E1199" i="1"/>
  <c r="G5083" i="1"/>
  <c r="D3487" i="1"/>
  <c r="C1859" i="1"/>
  <c r="C5190" i="1"/>
  <c r="E4536" i="1"/>
  <c r="D4788" i="1"/>
  <c r="C3010" i="1"/>
  <c r="J3647" i="1"/>
  <c r="D1150" i="1"/>
  <c r="D5312" i="1"/>
  <c r="C2392" i="1"/>
  <c r="F3414" i="1"/>
  <c r="D324" i="1"/>
  <c r="C597" i="1"/>
  <c r="C5320" i="1"/>
  <c r="E4792" i="1"/>
  <c r="D1972" i="1"/>
  <c r="C760" i="1"/>
  <c r="J1703" i="1"/>
  <c r="D1565" i="1"/>
  <c r="D4047" i="1"/>
  <c r="C3783" i="1"/>
  <c r="E1524" i="1"/>
  <c r="D2388" i="1"/>
  <c r="O4136" i="1"/>
  <c r="N1034" i="1"/>
  <c r="K532" i="1"/>
  <c r="K909" i="1"/>
  <c r="N2760" i="1"/>
  <c r="N2108" i="1"/>
  <c r="K2999" i="1"/>
  <c r="K2280" i="1"/>
  <c r="N3178" i="1"/>
  <c r="N2878" i="1"/>
  <c r="K2394" i="1"/>
  <c r="K2075" i="1"/>
  <c r="N2147" i="1"/>
  <c r="O1151" i="1"/>
  <c r="N2412" i="1"/>
  <c r="N5040" i="1"/>
  <c r="N5208" i="1"/>
  <c r="O2383" i="1"/>
  <c r="N4748" i="1"/>
  <c r="N5193" i="1"/>
  <c r="O2533" i="1"/>
  <c r="O5144" i="1"/>
  <c r="O3869" i="1"/>
  <c r="O4673" i="1"/>
  <c r="N3034" i="1"/>
  <c r="N3281" i="1"/>
  <c r="N4289" i="1"/>
  <c r="N5077" i="1"/>
  <c r="N3180" i="1"/>
  <c r="N3759" i="1"/>
  <c r="N4387" i="1"/>
  <c r="N2771" i="1"/>
  <c r="N1745" i="1"/>
  <c r="N3777" i="1"/>
  <c r="N4565" i="1"/>
  <c r="N3946" i="1"/>
  <c r="N2769" i="1"/>
  <c r="N3875" i="1"/>
  <c r="N4887" i="1"/>
  <c r="N4444" i="1"/>
  <c r="N5294" i="1"/>
  <c r="N4053" i="1"/>
  <c r="N3043" i="1"/>
  <c r="N5283" i="1"/>
  <c r="N258" i="1"/>
  <c r="N4375" i="1"/>
  <c r="N4429" i="1"/>
  <c r="N2036" i="1"/>
  <c r="N5222" i="1"/>
  <c r="N4780" i="1"/>
  <c r="N5226" i="1"/>
  <c r="M323" i="1"/>
  <c r="M886" i="1"/>
  <c r="M1686" i="1"/>
  <c r="M199" i="1"/>
  <c r="M743" i="1"/>
  <c r="M1142" i="1"/>
  <c r="M1942" i="1"/>
  <c r="M455" i="1"/>
  <c r="M999" i="1"/>
  <c r="M1514" i="1"/>
  <c r="M443" i="1"/>
  <c r="M987" i="1"/>
  <c r="M1531" i="1"/>
  <c r="M141" i="1"/>
  <c r="M941" i="1"/>
  <c r="M1485" i="1"/>
  <c r="M158" i="1"/>
  <c r="M1535" i="1"/>
  <c r="M544" i="1"/>
  <c r="M1088" i="1"/>
  <c r="M1632" i="1"/>
  <c r="M2590" i="1"/>
  <c r="M3390" i="1"/>
  <c r="M1807" i="1"/>
  <c r="M2463" i="1"/>
  <c r="M2446" i="1"/>
  <c r="M2990" i="1"/>
  <c r="M2702" i="1"/>
  <c r="M3246" i="1"/>
  <c r="M2958" i="1"/>
  <c r="M3502" i="1"/>
  <c r="M3214" i="1"/>
  <c r="M3758" i="1"/>
  <c r="M3470" i="1"/>
  <c r="M1988" i="1"/>
  <c r="M3726" i="1"/>
  <c r="M2255" i="1"/>
  <c r="M1930" i="1"/>
  <c r="M2511" i="1"/>
  <c r="M2223" i="1"/>
  <c r="M2767" i="1"/>
  <c r="M2577" i="1"/>
  <c r="M3121" i="1"/>
  <c r="M2833" i="1"/>
  <c r="M3377" i="1"/>
  <c r="M3091" i="1"/>
  <c r="M3635" i="1"/>
  <c r="M2070" i="1"/>
  <c r="M2614" i="1"/>
  <c r="M2326" i="1"/>
  <c r="O5362" i="1"/>
  <c r="M2121" i="1"/>
  <c r="O4962" i="1"/>
  <c r="M2377" i="1"/>
  <c r="M4855" i="1"/>
  <c r="L926" i="1"/>
  <c r="L3144" i="1"/>
  <c r="K419" i="1"/>
  <c r="K3027" i="1"/>
  <c r="K5028" i="1"/>
  <c r="M663" i="1"/>
  <c r="M2788" i="1"/>
  <c r="M2717" i="1"/>
  <c r="L1454" i="1"/>
  <c r="L3864" i="1"/>
  <c r="K947" i="1"/>
  <c r="K3776" i="1"/>
  <c r="M2066" i="1"/>
  <c r="L798" i="1"/>
  <c r="L2396" i="1"/>
  <c r="L3579" i="1"/>
  <c r="L3146" i="1"/>
  <c r="L3708" i="1"/>
  <c r="L3372" i="1"/>
  <c r="L4174" i="1"/>
  <c r="L3918" i="1"/>
  <c r="L3303" i="1"/>
  <c r="F3635" i="1"/>
  <c r="M3923" i="1"/>
  <c r="J356" i="1"/>
  <c r="J5090" i="1"/>
  <c r="I2754" i="1"/>
  <c r="H2865" i="1"/>
  <c r="G1190" i="1"/>
  <c r="G3395" i="1"/>
  <c r="F3619" i="1"/>
  <c r="E1269" i="1"/>
  <c r="J628" i="1"/>
  <c r="J514" i="1"/>
  <c r="I705" i="1"/>
  <c r="H3137" i="1"/>
  <c r="G1462" i="1"/>
  <c r="G3744" i="1"/>
  <c r="F3891" i="1"/>
  <c r="M4069" i="1"/>
  <c r="J612" i="1"/>
  <c r="J5346" i="1"/>
  <c r="I624" i="1"/>
  <c r="H3121" i="1"/>
  <c r="G1446" i="1"/>
  <c r="G3726" i="1"/>
  <c r="F3875" i="1"/>
  <c r="E1891" i="1"/>
  <c r="J884" i="1"/>
  <c r="J3662" i="1"/>
  <c r="I1713" i="1"/>
  <c r="H3393" i="1"/>
  <c r="G1718" i="1"/>
  <c r="G4013" i="1"/>
  <c r="F4147" i="1"/>
  <c r="M4231" i="1"/>
  <c r="J868" i="1"/>
  <c r="J3609" i="1"/>
  <c r="I1691" i="1"/>
  <c r="H3377" i="1"/>
  <c r="G1702" i="1"/>
  <c r="G3997" i="1"/>
  <c r="F4131" i="1"/>
  <c r="E2156" i="1"/>
  <c r="J1140" i="1"/>
  <c r="J3955" i="1"/>
  <c r="I2018" i="1"/>
  <c r="H1485" i="1"/>
  <c r="G7" i="1"/>
  <c r="G4269" i="1"/>
  <c r="F4403" i="1"/>
  <c r="M4457" i="1"/>
  <c r="J1124" i="1"/>
  <c r="J3939" i="1"/>
  <c r="I2001" i="1"/>
  <c r="H1394" i="1"/>
  <c r="G1958" i="1"/>
  <c r="G4253" i="1"/>
  <c r="F4387" i="1"/>
  <c r="E2412" i="1"/>
  <c r="J1396" i="1"/>
  <c r="J4211" i="1"/>
  <c r="I2275" i="1"/>
  <c r="H1936" i="1"/>
  <c r="G263" i="1"/>
  <c r="G4525" i="1"/>
  <c r="F4659" i="1"/>
  <c r="M4603" i="1"/>
  <c r="J1380" i="1"/>
  <c r="J4195" i="1"/>
  <c r="I2259" i="1"/>
  <c r="H1917" i="1"/>
  <c r="G247" i="1"/>
  <c r="G4509" i="1"/>
  <c r="F4643" i="1"/>
  <c r="E2668" i="1"/>
  <c r="J1652" i="1"/>
  <c r="J4467" i="1"/>
  <c r="I2531" i="1"/>
  <c r="H2210" i="1"/>
  <c r="G519" i="1"/>
  <c r="G4781" i="1"/>
  <c r="F4915" i="1"/>
  <c r="M5101" i="1"/>
  <c r="J1636" i="1"/>
  <c r="J4451" i="1"/>
  <c r="I2515" i="1"/>
  <c r="H2194" i="1"/>
  <c r="G503" i="1"/>
  <c r="G4765" i="1"/>
  <c r="F4899" i="1"/>
  <c r="E2924" i="1"/>
  <c r="J1908" i="1"/>
  <c r="J4723" i="1"/>
  <c r="I2787" i="1"/>
  <c r="H2466" i="1"/>
  <c r="G775" i="1"/>
  <c r="G2100" i="1"/>
  <c r="F1266" i="1"/>
  <c r="L53" i="1"/>
  <c r="J1892" i="1"/>
  <c r="J4707" i="1"/>
  <c r="I2771" i="1"/>
  <c r="H2450" i="1"/>
  <c r="G759" i="1"/>
  <c r="G1785" i="1"/>
  <c r="F242" i="1"/>
  <c r="E3180" i="1"/>
  <c r="J149" i="1"/>
  <c r="J4979" i="1"/>
  <c r="I2196" i="1"/>
  <c r="H2722" i="1"/>
  <c r="G1031" i="1"/>
  <c r="G3352" i="1"/>
  <c r="F3299" i="1"/>
  <c r="L87" i="1"/>
  <c r="J133" i="1"/>
  <c r="J4963" i="1"/>
  <c r="I1934" i="1"/>
  <c r="H2706" i="1"/>
  <c r="G1015" i="1"/>
  <c r="G3328" i="1"/>
  <c r="F3265" i="1"/>
  <c r="E1573" i="1"/>
  <c r="J405" i="1"/>
  <c r="J5235" i="1"/>
  <c r="I3376" i="1"/>
  <c r="H2978" i="1"/>
  <c r="G1287" i="1"/>
  <c r="G3691" i="1"/>
  <c r="F3652" i="1"/>
  <c r="L1129" i="1"/>
  <c r="J389" i="1"/>
  <c r="J5219" i="1"/>
  <c r="I3351" i="1"/>
  <c r="H2962" i="1"/>
  <c r="G1271" i="1"/>
  <c r="G3673" i="1"/>
  <c r="F3636" i="1"/>
  <c r="E1978" i="1"/>
  <c r="J661" i="1"/>
  <c r="J2701" i="1"/>
  <c r="I3652" i="1"/>
  <c r="H3234" i="1"/>
  <c r="G1543" i="1"/>
  <c r="G3966" i="1"/>
  <c r="F3908" i="1"/>
  <c r="L1451" i="1"/>
  <c r="J645" i="1"/>
  <c r="J2573" i="1"/>
  <c r="I3636" i="1"/>
  <c r="H3218" i="1"/>
  <c r="G1527" i="1"/>
  <c r="G3950" i="1"/>
  <c r="F3892" i="1"/>
  <c r="E2237" i="1"/>
  <c r="J917" i="1"/>
  <c r="J3812" i="1"/>
  <c r="I3908" i="1"/>
  <c r="H3490" i="1"/>
  <c r="G56" i="1"/>
  <c r="G4222" i="1"/>
  <c r="F4164" i="1"/>
  <c r="L5213" i="1"/>
  <c r="J951" i="1"/>
  <c r="J4278" i="1"/>
  <c r="I4102" i="1"/>
  <c r="H3492" i="1"/>
  <c r="G650" i="1"/>
  <c r="G5097" i="1"/>
  <c r="F3878" i="1"/>
  <c r="E2847" i="1"/>
  <c r="J1223" i="1"/>
  <c r="J4550" i="1"/>
  <c r="I4374" i="1"/>
  <c r="H562" i="1"/>
  <c r="G922" i="1"/>
  <c r="G3969" i="1"/>
  <c r="F4150" i="1"/>
  <c r="J3810" i="1"/>
  <c r="E3021" i="1"/>
  <c r="J1701" i="1"/>
  <c r="J4596" i="1"/>
  <c r="I4692" i="1"/>
  <c r="H2067" i="1"/>
  <c r="G840" i="1"/>
  <c r="G3308" i="1"/>
  <c r="F4948" i="1"/>
  <c r="E884" i="1"/>
  <c r="J1973" i="1"/>
  <c r="J4868" i="1"/>
  <c r="I1611" i="1"/>
  <c r="H2339" i="1"/>
  <c r="G1112" i="1"/>
  <c r="G3674" i="1"/>
  <c r="F5220" i="1"/>
  <c r="E1839" i="1"/>
  <c r="J230" i="1"/>
  <c r="J5140" i="1"/>
  <c r="I3355" i="1"/>
  <c r="H2611" i="1"/>
  <c r="G1384" i="1"/>
  <c r="G3967" i="1"/>
  <c r="F2115" i="1"/>
  <c r="E2126" i="1"/>
  <c r="J502" i="1"/>
  <c r="J3470" i="1"/>
  <c r="I3653" i="1"/>
  <c r="H2883" i="1"/>
  <c r="G1656" i="1"/>
  <c r="G4239" i="1"/>
  <c r="J4052" i="1"/>
  <c r="E628" i="1"/>
  <c r="J1957" i="1"/>
  <c r="J4852" i="1"/>
  <c r="I258" i="1"/>
  <c r="H2323" i="1"/>
  <c r="G1096" i="1"/>
  <c r="G3656" i="1"/>
  <c r="F5204" i="1"/>
  <c r="E1813" i="1"/>
  <c r="J214" i="1"/>
  <c r="J5124" i="1"/>
  <c r="I3330" i="1"/>
  <c r="H2595" i="1"/>
  <c r="G1368" i="1"/>
  <c r="G3951" i="1"/>
  <c r="F1978" i="1"/>
  <c r="E2110" i="1"/>
  <c r="J486" i="1"/>
  <c r="J3342" i="1"/>
  <c r="I3637" i="1"/>
  <c r="H2867" i="1"/>
  <c r="G1640" i="1"/>
  <c r="G4223" i="1"/>
  <c r="F3402" i="1"/>
  <c r="E2382" i="1"/>
  <c r="J758" i="1"/>
  <c r="J3909" i="1"/>
  <c r="I3909" i="1"/>
  <c r="H3139" i="1"/>
  <c r="G169" i="1"/>
  <c r="G4495" i="1"/>
  <c r="J4534" i="1"/>
  <c r="E1790" i="1"/>
  <c r="J198" i="1"/>
  <c r="J5108" i="1"/>
  <c r="I3309" i="1"/>
  <c r="H2579" i="1"/>
  <c r="G1352" i="1"/>
  <c r="G3935" i="1"/>
  <c r="F1791" i="1"/>
  <c r="E2094" i="1"/>
  <c r="J470" i="1"/>
  <c r="J3214" i="1"/>
  <c r="I3621" i="1"/>
  <c r="H2851" i="1"/>
  <c r="G1624" i="1"/>
  <c r="G4207" i="1"/>
  <c r="F3370" i="1"/>
  <c r="E2366" i="1"/>
  <c r="J742" i="1"/>
  <c r="J3893" i="1"/>
  <c r="I3893" i="1"/>
  <c r="H3123" i="1"/>
  <c r="G153" i="1"/>
  <c r="G4479" i="1"/>
  <c r="F3701" i="1"/>
  <c r="E2638" i="1"/>
  <c r="J1014" i="1"/>
  <c r="J4165" i="1"/>
  <c r="I4165" i="1"/>
  <c r="H177" i="1"/>
  <c r="G425" i="1"/>
  <c r="G2868" i="1"/>
  <c r="J2094" i="1"/>
  <c r="E2078" i="1"/>
  <c r="J454" i="1"/>
  <c r="J3086" i="1"/>
  <c r="I3605" i="1"/>
  <c r="H2835" i="1"/>
  <c r="G1608" i="1"/>
  <c r="G4191" i="1"/>
  <c r="F3338" i="1"/>
  <c r="E2350" i="1"/>
  <c r="J726" i="1"/>
  <c r="J3877" i="1"/>
  <c r="I3877" i="1"/>
  <c r="H3107" i="1"/>
  <c r="G137" i="1"/>
  <c r="G4463" i="1"/>
  <c r="F3685" i="1"/>
  <c r="E2622" i="1"/>
  <c r="J998" i="1"/>
  <c r="J4149" i="1"/>
  <c r="I4149" i="1"/>
  <c r="H49" i="1"/>
  <c r="G409" i="1"/>
  <c r="G2803" i="1"/>
  <c r="F3957" i="1"/>
  <c r="E2894" i="1"/>
  <c r="J1270" i="1"/>
  <c r="J4421" i="1"/>
  <c r="I4421" i="1"/>
  <c r="H1707" i="1"/>
  <c r="G681" i="1"/>
  <c r="G3448" i="1"/>
  <c r="J3787" i="1"/>
  <c r="E2334" i="1"/>
  <c r="J710" i="1"/>
  <c r="J3861" i="1"/>
  <c r="I3861" i="1"/>
  <c r="H3091" i="1"/>
  <c r="G121" i="1"/>
  <c r="G4447" i="1"/>
  <c r="F3669" i="1"/>
  <c r="E2606" i="1"/>
  <c r="J982" i="1"/>
  <c r="J4133" i="1"/>
  <c r="I4133" i="1"/>
  <c r="H3363" i="1"/>
  <c r="G393" i="1"/>
  <c r="G2644" i="1"/>
  <c r="F3941" i="1"/>
  <c r="E2878" i="1"/>
  <c r="J1254" i="1"/>
  <c r="J4405" i="1"/>
  <c r="I4405" i="1"/>
  <c r="H1675" i="1"/>
  <c r="G665" i="1"/>
  <c r="G3424" i="1"/>
  <c r="F4213" i="1"/>
  <c r="E3150" i="1"/>
  <c r="J1526" i="1"/>
  <c r="J4677" i="1"/>
  <c r="I4677" i="1"/>
  <c r="H2036" i="1"/>
  <c r="G937" i="1"/>
  <c r="G3765" i="1"/>
  <c r="I1331" i="1"/>
  <c r="E2590" i="1"/>
  <c r="J966" i="1"/>
  <c r="J4117" i="1"/>
  <c r="I4117" i="1"/>
  <c r="H3347" i="1"/>
  <c r="G377" i="1"/>
  <c r="G2388" i="1"/>
  <c r="F3925" i="1"/>
  <c r="E2862" i="1"/>
  <c r="J1238" i="1"/>
  <c r="J4389" i="1"/>
  <c r="I4389" i="1"/>
  <c r="H1642" i="1"/>
  <c r="G649" i="1"/>
  <c r="G3403" i="1"/>
  <c r="F4197" i="1"/>
  <c r="E3134" i="1"/>
  <c r="J1510" i="1"/>
  <c r="J4661" i="1"/>
  <c r="I4661" i="1"/>
  <c r="H2017" i="1"/>
  <c r="G921" i="1"/>
  <c r="G3747" i="1"/>
  <c r="F4469" i="1"/>
  <c r="E3406" i="1"/>
  <c r="J1782" i="1"/>
  <c r="J4933" i="1"/>
  <c r="I4933" i="1"/>
  <c r="H2292" i="1"/>
  <c r="G1193" i="1"/>
  <c r="G4032" i="1"/>
  <c r="I310" i="1"/>
  <c r="E2846" i="1"/>
  <c r="J1222" i="1"/>
  <c r="J4373" i="1"/>
  <c r="I4373" i="1"/>
  <c r="H1601" i="1"/>
  <c r="G633" i="1"/>
  <c r="G3377" i="1"/>
  <c r="F4181" i="1"/>
  <c r="E3118" i="1"/>
  <c r="J1494" i="1"/>
  <c r="J4645" i="1"/>
  <c r="I4645" i="1"/>
  <c r="H1998" i="1"/>
  <c r="G905" i="1"/>
  <c r="G3729" i="1"/>
  <c r="F4453" i="1"/>
  <c r="E3390" i="1"/>
  <c r="J1766" i="1"/>
  <c r="J4917" i="1"/>
  <c r="I4917" i="1"/>
  <c r="H2276" i="1"/>
  <c r="G1177" i="1"/>
  <c r="G4016" i="1"/>
  <c r="F4725" i="1"/>
  <c r="E1220" i="1"/>
  <c r="J7" i="1"/>
  <c r="J5189" i="1"/>
  <c r="I2484" i="1"/>
  <c r="H2548" i="1"/>
  <c r="G1449" i="1"/>
  <c r="G4288" i="1"/>
  <c r="I440" i="1"/>
  <c r="E3102" i="1"/>
  <c r="J1478" i="1"/>
  <c r="J4629" i="1"/>
  <c r="I4629" i="1"/>
  <c r="H1979" i="1"/>
  <c r="G889" i="1"/>
  <c r="G3711" i="1"/>
  <c r="F4437" i="1"/>
  <c r="E3374" i="1"/>
  <c r="J1750" i="1"/>
  <c r="J4901" i="1"/>
  <c r="I4901" i="1"/>
  <c r="H2260" i="1"/>
  <c r="G1161" i="1"/>
  <c r="G4000" i="1"/>
  <c r="F4709" i="1"/>
  <c r="E1151" i="1"/>
  <c r="J2022" i="1"/>
  <c r="J5173" i="1"/>
  <c r="I2228" i="1"/>
  <c r="H2532" i="1"/>
  <c r="G1433" i="1"/>
  <c r="G4272" i="1"/>
  <c r="F4981" i="1"/>
  <c r="E1877" i="1"/>
  <c r="J263" i="1"/>
  <c r="J2973" i="1"/>
  <c r="I3403" i="1"/>
  <c r="H2804" i="1"/>
  <c r="G1705" i="1"/>
  <c r="G4544" i="1"/>
  <c r="I1306" i="1"/>
  <c r="E3358" i="1"/>
  <c r="J1734" i="1"/>
  <c r="J4885" i="1"/>
  <c r="I4885" i="1"/>
  <c r="H2244" i="1"/>
  <c r="G1145" i="1"/>
  <c r="G3984" i="1"/>
  <c r="F4693" i="1"/>
  <c r="E1060" i="1"/>
  <c r="J2006" i="1"/>
  <c r="J5157" i="1"/>
  <c r="I1968" i="1"/>
  <c r="H2516" i="1"/>
  <c r="G1417" i="1"/>
  <c r="G4256" i="1"/>
  <c r="F4965" i="1"/>
  <c r="E1860" i="1"/>
  <c r="J247" i="1"/>
  <c r="J2845" i="1"/>
  <c r="I3378" i="1"/>
  <c r="H2788" i="1"/>
  <c r="G1689" i="1"/>
  <c r="G4528" i="1"/>
  <c r="F1996" i="1"/>
  <c r="E2143" i="1"/>
  <c r="J519" i="1"/>
  <c r="J3846" i="1"/>
  <c r="I3670" i="1"/>
  <c r="H3060" i="1"/>
  <c r="G218" i="1"/>
  <c r="G4800" i="1"/>
  <c r="I349" i="1"/>
  <c r="E900" i="1"/>
  <c r="J1990" i="1"/>
  <c r="J5141" i="1"/>
  <c r="I1635" i="1"/>
  <c r="H2500" i="1"/>
  <c r="G1401" i="1"/>
  <c r="G4240" i="1"/>
  <c r="F4949" i="1"/>
  <c r="E1840" i="1"/>
  <c r="J231" i="1"/>
  <c r="J2717" i="1"/>
  <c r="I3357" i="1"/>
  <c r="H2772" i="1"/>
  <c r="G1673" i="1"/>
  <c r="G4512" i="1"/>
  <c r="F1810" i="1"/>
  <c r="E2127" i="1"/>
  <c r="J503" i="1"/>
  <c r="J3830" i="1"/>
  <c r="I3654" i="1"/>
  <c r="H3044" i="1"/>
  <c r="G202" i="1"/>
  <c r="G4784" i="1"/>
  <c r="F3372" i="1"/>
  <c r="E2399" i="1"/>
  <c r="J775" i="1"/>
  <c r="J4102" i="1"/>
  <c r="I3926" i="1"/>
  <c r="H3316" i="1"/>
  <c r="G474" i="1"/>
  <c r="G3676" i="1"/>
  <c r="I1375" i="1"/>
  <c r="E1818" i="1"/>
  <c r="J215" i="1"/>
  <c r="J2589" i="1"/>
  <c r="I3331" i="1"/>
  <c r="H2756" i="1"/>
  <c r="G1657" i="1"/>
  <c r="G4496" i="1"/>
  <c r="F1394" i="1"/>
  <c r="E2111" i="1"/>
  <c r="J487" i="1"/>
  <c r="J3814" i="1"/>
  <c r="I3638" i="1"/>
  <c r="H3028" i="1"/>
  <c r="G186" i="1"/>
  <c r="G4768" i="1"/>
  <c r="F3340" i="1"/>
  <c r="E2383" i="1"/>
  <c r="J759" i="1"/>
  <c r="J4086" i="1"/>
  <c r="I3910" i="1"/>
  <c r="H3300" i="1"/>
  <c r="G458" i="1"/>
  <c r="G3331" i="1"/>
  <c r="F3686" i="1"/>
  <c r="E2655" i="1"/>
  <c r="J1031" i="1"/>
  <c r="J4358" i="1"/>
  <c r="I4182" i="1"/>
  <c r="H3572" i="1"/>
  <c r="G730" i="1"/>
  <c r="G5212" i="1"/>
  <c r="I2918" i="1"/>
  <c r="E2095" i="1"/>
  <c r="J471" i="1"/>
  <c r="J3798" i="1"/>
  <c r="I3622" i="1"/>
  <c r="H3012" i="1"/>
  <c r="G170" i="1"/>
  <c r="G4752" i="1"/>
  <c r="F3308" i="1"/>
  <c r="E2367" i="1"/>
  <c r="J743" i="1"/>
  <c r="J4070" i="1"/>
  <c r="I3894" i="1"/>
  <c r="H3284" i="1"/>
  <c r="G442" i="1"/>
  <c r="G1863" i="1"/>
  <c r="F3670" i="1"/>
  <c r="E2639" i="1"/>
  <c r="J1015" i="1"/>
  <c r="J4342" i="1"/>
  <c r="I4166" i="1"/>
  <c r="H3556" i="1"/>
  <c r="G714" i="1"/>
  <c r="G5193" i="1"/>
  <c r="F3942" i="1"/>
  <c r="E2911" i="1"/>
  <c r="J1287" i="1"/>
  <c r="J4614" i="1"/>
  <c r="I4438" i="1"/>
  <c r="H1074" i="1"/>
  <c r="G986" i="1"/>
  <c r="G4801" i="1"/>
  <c r="I3224" i="1"/>
  <c r="E2351" i="1"/>
  <c r="J727" i="1"/>
  <c r="J4054" i="1"/>
  <c r="I3878" i="1"/>
  <c r="H3268" i="1"/>
  <c r="G426" i="1"/>
  <c r="G5008" i="1"/>
  <c r="F3654" i="1"/>
  <c r="E2623" i="1"/>
  <c r="J999" i="1"/>
  <c r="J4326" i="1"/>
  <c r="I4150" i="1"/>
  <c r="H3540" i="1"/>
  <c r="G698" i="1"/>
  <c r="G5168" i="1"/>
  <c r="F3926" i="1"/>
  <c r="E2895" i="1"/>
  <c r="J1271" i="1"/>
  <c r="J4598" i="1"/>
  <c r="I4422" i="1"/>
  <c r="H946" i="1"/>
  <c r="G970" i="1"/>
  <c r="G4703" i="1"/>
  <c r="F4198" i="1"/>
  <c r="E3167" i="1"/>
  <c r="J1543" i="1"/>
  <c r="J4870" i="1"/>
  <c r="I4694" i="1"/>
  <c r="H1860" i="1"/>
  <c r="G1242" i="1"/>
  <c r="G5310" i="1"/>
  <c r="H730" i="1"/>
  <c r="E1864" i="1"/>
  <c r="J1017" i="1"/>
  <c r="J4808" i="1"/>
  <c r="I4392" i="1"/>
  <c r="H3542" i="1"/>
  <c r="G1516" i="1"/>
  <c r="G5262" i="1"/>
  <c r="F3736" i="1"/>
  <c r="E2146" i="1"/>
  <c r="J1289" i="1"/>
  <c r="J2478" i="1"/>
  <c r="I4664" i="1"/>
  <c r="H962" i="1"/>
  <c r="G1788" i="1"/>
  <c r="G4849" i="1"/>
  <c r="F4008" i="1"/>
  <c r="E2418" i="1"/>
  <c r="J1561" i="1"/>
  <c r="J3801" i="1"/>
  <c r="I4936" i="1"/>
  <c r="H1864" i="1"/>
  <c r="G205" i="1"/>
  <c r="G5339" i="1"/>
  <c r="F4280" i="1"/>
  <c r="E2690" i="1"/>
  <c r="J1833" i="1"/>
  <c r="J4073" i="1"/>
  <c r="I2276" i="1"/>
  <c r="H2167" i="1"/>
  <c r="G477" i="1"/>
  <c r="G5063" i="1"/>
  <c r="H4680" i="1"/>
  <c r="E1952" i="1"/>
  <c r="J1371" i="1"/>
  <c r="J3819" i="1"/>
  <c r="I4650" i="1"/>
  <c r="H2073" i="1"/>
  <c r="G591" i="1"/>
  <c r="F292" i="1"/>
  <c r="F4170" i="1"/>
  <c r="E2229" i="1"/>
  <c r="J1643" i="1"/>
  <c r="J5190" i="1"/>
  <c r="I4922" i="1"/>
  <c r="H2345" i="1"/>
  <c r="G863" i="1"/>
  <c r="F564" i="1"/>
  <c r="F4442" i="1"/>
  <c r="E2501" i="1"/>
  <c r="J1915" i="1"/>
  <c r="J4011" i="1"/>
  <c r="I3106" i="1"/>
  <c r="H2617" i="1"/>
  <c r="G1135" i="1"/>
  <c r="F836" i="1"/>
  <c r="F4714" i="1"/>
  <c r="E2773" i="1"/>
  <c r="J172" i="1"/>
  <c r="J4042" i="1"/>
  <c r="I3515" i="1"/>
  <c r="H2889" i="1"/>
  <c r="G1407" i="1"/>
  <c r="F1108" i="1"/>
  <c r="I1712" i="1"/>
  <c r="I2306" i="1"/>
  <c r="F4808" i="1"/>
  <c r="K5308" i="1"/>
  <c r="J2030" i="1"/>
  <c r="I2720" i="1"/>
  <c r="H1472" i="1"/>
  <c r="G1764" i="1"/>
  <c r="G3899" i="1"/>
  <c r="F2194" i="1"/>
  <c r="E2266" i="1"/>
  <c r="K3831" i="1"/>
  <c r="J3744" i="1"/>
  <c r="I2992" i="1"/>
  <c r="H1389" i="1"/>
  <c r="G5" i="1"/>
  <c r="G4171" i="1"/>
  <c r="F2466" i="1"/>
  <c r="E2538" i="1"/>
  <c r="K4842" i="1"/>
  <c r="J4017" i="1"/>
  <c r="I609" i="1"/>
  <c r="H1934" i="1"/>
  <c r="G277" i="1"/>
  <c r="G4443" i="1"/>
  <c r="F2738" i="1"/>
  <c r="E2810" i="1"/>
  <c r="K5229" i="1"/>
  <c r="J4289" i="1"/>
  <c r="I1711" i="1"/>
  <c r="H2224" i="1"/>
  <c r="G549" i="1"/>
  <c r="G4715" i="1"/>
  <c r="F3010" i="1"/>
  <c r="E3082" i="1"/>
  <c r="K5343" i="1"/>
  <c r="J4561" i="1"/>
  <c r="I2033" i="1"/>
  <c r="H2496" i="1"/>
  <c r="G821" i="1"/>
  <c r="G4987" i="1"/>
  <c r="F2609" i="1"/>
  <c r="E3354" i="1"/>
  <c r="J259" i="1"/>
  <c r="J4833" i="1"/>
  <c r="I2305" i="1"/>
  <c r="H2768" i="1"/>
  <c r="G1093" i="1"/>
  <c r="G3216" i="1"/>
  <c r="F3504" i="1"/>
  <c r="E324" i="1"/>
  <c r="J531" i="1"/>
  <c r="J5105" i="1"/>
  <c r="I2577" i="1"/>
  <c r="H3040" i="1"/>
  <c r="G1365" i="1"/>
  <c r="G3612" i="1"/>
  <c r="F3794" i="1"/>
  <c r="E1781" i="1"/>
  <c r="J803" i="1"/>
  <c r="J2301" i="1"/>
  <c r="I2849" i="1"/>
  <c r="H3312" i="1"/>
  <c r="G1637" i="1"/>
  <c r="H1758" i="1"/>
  <c r="H2355" i="1"/>
  <c r="F2803" i="1"/>
  <c r="J1220" i="1"/>
  <c r="J4035" i="1"/>
  <c r="I2099" i="1"/>
  <c r="H1698" i="1"/>
  <c r="G87" i="1"/>
  <c r="G4349" i="1"/>
  <c r="F4483" i="1"/>
  <c r="E2508" i="1"/>
  <c r="J1492" i="1"/>
  <c r="J4307" i="1"/>
  <c r="I2371" i="1"/>
  <c r="H2050" i="1"/>
  <c r="G359" i="1"/>
  <c r="G4621" i="1"/>
  <c r="F4755" i="1"/>
  <c r="E2780" i="1"/>
  <c r="J1764" i="1"/>
  <c r="J4579" i="1"/>
  <c r="I2643" i="1"/>
  <c r="H2322" i="1"/>
  <c r="G631" i="1"/>
  <c r="G4893" i="1"/>
  <c r="F5027" i="1"/>
  <c r="E3052" i="1"/>
  <c r="J21" i="1"/>
  <c r="J4851" i="1"/>
  <c r="I2915" i="1"/>
  <c r="H2594" i="1"/>
  <c r="G903" i="1"/>
  <c r="G3106" i="1"/>
  <c r="F2753" i="1"/>
  <c r="E1140" i="1"/>
  <c r="J293" i="1"/>
  <c r="J5123" i="1"/>
  <c r="I3203" i="1"/>
  <c r="H2866" i="1"/>
  <c r="G1175" i="1"/>
  <c r="G3554" i="1"/>
  <c r="F3525" i="1"/>
  <c r="E1875" i="1"/>
  <c r="J565" i="1"/>
  <c r="J1665" i="1"/>
  <c r="I3556" i="1"/>
  <c r="H3138" i="1"/>
  <c r="G1447" i="1"/>
  <c r="G3870" i="1"/>
  <c r="F3812" i="1"/>
  <c r="E2157" i="1"/>
  <c r="J837" i="1"/>
  <c r="J3729" i="1"/>
  <c r="I3828" i="1"/>
  <c r="H3410" i="1"/>
  <c r="G1719" i="1"/>
  <c r="G4142" i="1"/>
  <c r="F4084" i="1"/>
  <c r="E2429" i="1"/>
  <c r="J1109" i="1"/>
  <c r="J4004" i="1"/>
  <c r="I4100" i="1"/>
  <c r="H3682" i="1"/>
  <c r="G248" i="1"/>
  <c r="G1194" i="1"/>
  <c r="G139" i="1"/>
  <c r="F3933" i="1"/>
  <c r="J1542" i="1"/>
  <c r="J4693" i="1"/>
  <c r="I4693" i="1"/>
  <c r="H2052" i="1"/>
  <c r="G953" i="1"/>
  <c r="G3785" i="1"/>
  <c r="F4501" i="1"/>
  <c r="E3438" i="1"/>
  <c r="J1814" i="1"/>
  <c r="J4965" i="1"/>
  <c r="I4965" i="1"/>
  <c r="H2324" i="1"/>
  <c r="G1225" i="1"/>
  <c r="G4064" i="1"/>
  <c r="F4773" i="1"/>
  <c r="E1412" i="1"/>
  <c r="J55" i="1"/>
  <c r="J5237" i="1"/>
  <c r="I2991" i="1"/>
  <c r="H2596" i="1"/>
  <c r="G1497" i="1"/>
  <c r="G4336" i="1"/>
  <c r="F5045" i="1"/>
  <c r="E1946" i="1"/>
  <c r="J327" i="1"/>
  <c r="J3485" i="1"/>
  <c r="I3476" i="1"/>
  <c r="H2868" i="1"/>
  <c r="G26" i="1"/>
  <c r="G4608" i="1"/>
  <c r="F2641" i="1"/>
  <c r="E2223" i="1"/>
  <c r="J599" i="1"/>
  <c r="J3926" i="1"/>
  <c r="I3750" i="1"/>
  <c r="H3140" i="1"/>
  <c r="G298" i="1"/>
  <c r="G4880" i="1"/>
  <c r="F3508" i="1"/>
  <c r="E2495" i="1"/>
  <c r="J871" i="1"/>
  <c r="J4198" i="1"/>
  <c r="I4022" i="1"/>
  <c r="H3412" i="1"/>
  <c r="G570" i="1"/>
  <c r="G4881" i="1"/>
  <c r="F3798" i="1"/>
  <c r="E2767" i="1"/>
  <c r="J1143" i="1"/>
  <c r="J4470" i="1"/>
  <c r="I4294" i="1"/>
  <c r="H3684" i="1"/>
  <c r="G842" i="1"/>
  <c r="G5345" i="1"/>
  <c r="F4070" i="1"/>
  <c r="E3039" i="1"/>
  <c r="J1415" i="1"/>
  <c r="J4742" i="1"/>
  <c r="I4566" i="1"/>
  <c r="H1676" i="1"/>
  <c r="G1114" i="1"/>
  <c r="G5303" i="1"/>
  <c r="G3598" i="1"/>
  <c r="F4432" i="1"/>
  <c r="J1832" i="1"/>
  <c r="J2989" i="1"/>
  <c r="I2772" i="1"/>
  <c r="H2326" i="1"/>
  <c r="G300" i="1"/>
  <c r="G3009" i="1"/>
  <c r="F4647" i="1"/>
  <c r="E2449" i="1"/>
  <c r="J73" i="1"/>
  <c r="J3864" i="1"/>
  <c r="I3444" i="1"/>
  <c r="H2598" i="1"/>
  <c r="G572" i="1"/>
  <c r="G5200" i="1"/>
  <c r="F4919" i="1"/>
  <c r="E2721" i="1"/>
  <c r="J345" i="1"/>
  <c r="J4136" i="1"/>
  <c r="I3720" i="1"/>
  <c r="H2870" i="1"/>
  <c r="G844" i="1"/>
  <c r="G4593" i="1"/>
  <c r="F5191" i="1"/>
  <c r="E2993" i="1"/>
  <c r="J617" i="1"/>
  <c r="J4408" i="1"/>
  <c r="I3992" i="1"/>
  <c r="H3142" i="1"/>
  <c r="G1116" i="1"/>
  <c r="G5301" i="1"/>
  <c r="F3154" i="1"/>
  <c r="E1621" i="1"/>
  <c r="J889" i="1"/>
  <c r="J4680" i="1"/>
  <c r="I4264" i="1"/>
  <c r="H3414" i="1"/>
  <c r="G1388" i="1"/>
  <c r="G5085" i="1"/>
  <c r="F3608" i="1"/>
  <c r="E2017" i="1"/>
  <c r="J1161" i="1"/>
  <c r="J4952" i="1"/>
  <c r="I4536" i="1"/>
  <c r="H3686" i="1"/>
  <c r="G1660" i="1"/>
  <c r="G4449" i="1"/>
  <c r="F3880" i="1"/>
  <c r="E2290" i="1"/>
  <c r="J1433" i="1"/>
  <c r="J3565" i="1"/>
  <c r="I4808" i="1"/>
  <c r="H1678" i="1"/>
  <c r="G77" i="1"/>
  <c r="G5183" i="1"/>
  <c r="F4152" i="1"/>
  <c r="E2562" i="1"/>
  <c r="J1705" i="1"/>
  <c r="J3945" i="1"/>
  <c r="I5080" i="1"/>
  <c r="H2039" i="1"/>
  <c r="G349" i="1"/>
  <c r="F4426" i="1"/>
  <c r="F4970" i="1"/>
  <c r="F5253" i="1"/>
  <c r="J155" i="1"/>
  <c r="J4298" i="1"/>
  <c r="I3427" i="1"/>
  <c r="H2584" i="1"/>
  <c r="G926" i="1"/>
  <c r="F819" i="1"/>
  <c r="F4729" i="1"/>
  <c r="E2724" i="1"/>
  <c r="J427" i="1"/>
  <c r="J4747" i="1"/>
  <c r="I3706" i="1"/>
  <c r="H2856" i="1"/>
  <c r="G1198" i="1"/>
  <c r="F1091" i="1"/>
  <c r="F2417" i="1"/>
  <c r="E2996" i="1"/>
  <c r="J699" i="1"/>
  <c r="J4122" i="1"/>
  <c r="I3978" i="1"/>
  <c r="H3128" i="1"/>
  <c r="G1470" i="1"/>
  <c r="F1363" i="1"/>
  <c r="F3474" i="1"/>
  <c r="E484" i="1"/>
  <c r="J971" i="1"/>
  <c r="J4170" i="1"/>
  <c r="I4250" i="1"/>
  <c r="H1346" i="1"/>
  <c r="G191" i="1"/>
  <c r="F1635" i="1"/>
  <c r="F3770" i="1"/>
  <c r="E1803" i="1"/>
  <c r="J1243" i="1"/>
  <c r="J5003" i="1"/>
  <c r="I4522" i="1"/>
  <c r="H1924" i="1"/>
  <c r="G463" i="1"/>
  <c r="F164" i="1"/>
  <c r="F4042" i="1"/>
  <c r="E2101" i="1"/>
  <c r="J1515" i="1"/>
  <c r="J4394" i="1"/>
  <c r="I4794" i="1"/>
  <c r="H2217" i="1"/>
  <c r="G735" i="1"/>
  <c r="F436" i="1"/>
  <c r="F4314" i="1"/>
  <c r="E2373" i="1"/>
  <c r="J1787" i="1"/>
  <c r="J5306" i="1"/>
  <c r="I1759" i="1"/>
  <c r="H2489" i="1"/>
  <c r="G1007" i="1"/>
  <c r="F708" i="1"/>
  <c r="F4586" i="1"/>
  <c r="E2645" i="1"/>
  <c r="J44" i="1"/>
  <c r="J5081" i="1"/>
  <c r="I3362" i="1"/>
  <c r="H2761" i="1"/>
  <c r="G1279" i="1"/>
  <c r="E4234" i="1"/>
  <c r="E4778" i="1"/>
  <c r="E261" i="1"/>
  <c r="J493" i="1"/>
  <c r="I403" i="1"/>
  <c r="I3820" i="1"/>
  <c r="H1790" i="1"/>
  <c r="G833" i="1"/>
  <c r="F1413" i="1"/>
  <c r="F3676" i="1"/>
  <c r="E1439" i="1"/>
  <c r="J765" i="1"/>
  <c r="I675" i="1"/>
  <c r="I4092" i="1"/>
  <c r="H2107" i="1"/>
  <c r="G1105" i="1"/>
  <c r="F1685" i="1"/>
  <c r="F3948" i="1"/>
  <c r="E3186" i="1"/>
  <c r="J1037" i="1"/>
  <c r="I947" i="1"/>
  <c r="I4364" i="1"/>
  <c r="H2379" i="1"/>
  <c r="G1377" i="1"/>
  <c r="F166" i="1"/>
  <c r="F4220" i="1"/>
  <c r="E3559" i="1"/>
  <c r="J1309" i="1"/>
  <c r="I1219" i="1"/>
  <c r="I4636" i="1"/>
  <c r="H2651" i="1"/>
  <c r="G1458" i="1"/>
  <c r="F438" i="1"/>
  <c r="F4492" i="1"/>
  <c r="E3834" i="1"/>
  <c r="J1581" i="1"/>
  <c r="I1491" i="1"/>
  <c r="I3249" i="1"/>
  <c r="H2923" i="1"/>
  <c r="G2001" i="1"/>
  <c r="F710" i="1"/>
  <c r="F4764" i="1"/>
  <c r="E4106" i="1"/>
  <c r="J158" i="1"/>
  <c r="I148" i="1"/>
  <c r="I3581" i="1"/>
  <c r="H3195" i="1"/>
  <c r="G2277" i="1"/>
  <c r="F982" i="1"/>
  <c r="F5036" i="1"/>
  <c r="E4378" i="1"/>
  <c r="J430" i="1"/>
  <c r="I420" i="1"/>
  <c r="I3853" i="1"/>
  <c r="H1009" i="1"/>
  <c r="G2549" i="1"/>
  <c r="F1254" i="1"/>
  <c r="F2819" i="1"/>
  <c r="E4650" i="1"/>
  <c r="J702" i="1"/>
  <c r="I692" i="1"/>
  <c r="I4125" i="1"/>
  <c r="H1870" i="1"/>
  <c r="G2821" i="1"/>
  <c r="J656" i="1"/>
  <c r="J1200" i="1"/>
  <c r="E1815" i="1"/>
  <c r="J1199" i="1"/>
  <c r="I1301" i="1"/>
  <c r="I2372" i="1"/>
  <c r="H2397" i="1"/>
  <c r="G3238" i="1"/>
  <c r="F1943" i="1"/>
  <c r="F4078" i="1"/>
  <c r="E5131" i="1"/>
  <c r="J1471" i="1"/>
  <c r="I1573" i="1"/>
  <c r="I3412" i="1"/>
  <c r="H2669" i="1"/>
  <c r="G3510" i="1"/>
  <c r="F216" i="1"/>
  <c r="F4350" i="1"/>
  <c r="E2726" i="1"/>
  <c r="J1743" i="1"/>
  <c r="I182" i="1"/>
  <c r="I3695" i="1"/>
  <c r="H2941" i="1"/>
  <c r="G3782" i="1"/>
  <c r="F488" i="1"/>
  <c r="F4622" i="1"/>
  <c r="E3384" i="1"/>
  <c r="J240" i="1"/>
  <c r="I454" i="1"/>
  <c r="I3967" i="1"/>
  <c r="H3213" i="1"/>
  <c r="G1790" i="1"/>
  <c r="F760" i="1"/>
  <c r="F4894" i="1"/>
  <c r="E3692" i="1"/>
  <c r="J512" i="1"/>
  <c r="I726" i="1"/>
  <c r="I4239" i="1"/>
  <c r="H2030" i="1"/>
  <c r="G2119" i="1"/>
  <c r="F1032" i="1"/>
  <c r="F2465" i="1"/>
  <c r="E3964" i="1"/>
  <c r="J784" i="1"/>
  <c r="I998" i="1"/>
  <c r="I4511" i="1"/>
  <c r="H3487" i="1"/>
  <c r="G2391" i="1"/>
  <c r="F1304" i="1"/>
  <c r="F3483" i="1"/>
  <c r="E4236" i="1"/>
  <c r="J1056" i="1"/>
  <c r="I1270" i="1"/>
  <c r="I4783" i="1"/>
  <c r="H3802" i="1"/>
  <c r="G2663" i="1"/>
  <c r="F1576" i="1"/>
  <c r="F3776" i="1"/>
  <c r="E4508" i="1"/>
  <c r="J1328" i="1"/>
  <c r="I1542" i="1"/>
  <c r="I3121" i="1"/>
  <c r="H4074" i="1"/>
  <c r="G2935" i="1"/>
  <c r="I1000" i="1"/>
  <c r="I1544" i="1"/>
  <c r="E426" i="1"/>
  <c r="J3503" i="1"/>
  <c r="I24" i="1"/>
  <c r="I3873" i="1"/>
  <c r="H4411" i="1"/>
  <c r="G3160" i="1"/>
  <c r="F506" i="1"/>
  <c r="F5055" i="1"/>
  <c r="E3966" i="1"/>
  <c r="J274" i="1"/>
  <c r="I296" i="1"/>
  <c r="I4145" i="1"/>
  <c r="H4683" i="1"/>
  <c r="G1706" i="1"/>
  <c r="F778" i="1"/>
  <c r="F5325" i="1"/>
  <c r="E4238" i="1"/>
  <c r="J2032" i="1"/>
  <c r="I568" i="1"/>
  <c r="I4417" i="1"/>
  <c r="H4955" i="1"/>
  <c r="G2073" i="1"/>
  <c r="F1050" i="1"/>
  <c r="F4177" i="1"/>
  <c r="E4510" i="1"/>
  <c r="J2304" i="1"/>
  <c r="I840" i="1"/>
  <c r="I4689" i="1"/>
  <c r="H257" i="1"/>
  <c r="G2345" i="1"/>
  <c r="F1322" i="1"/>
  <c r="F5266" i="1"/>
  <c r="E4782" i="1"/>
  <c r="J2576" i="1"/>
  <c r="I1112" i="1"/>
  <c r="I2975" i="1"/>
  <c r="H3391" i="1"/>
  <c r="G2617" i="1"/>
  <c r="F1594" i="1"/>
  <c r="F5118" i="1"/>
  <c r="E5054" i="1"/>
  <c r="J2848" i="1"/>
  <c r="I1384" i="1"/>
  <c r="I3472" i="1"/>
  <c r="H3740" i="1"/>
  <c r="G2889" i="1"/>
  <c r="F1866" i="1"/>
  <c r="F5009" i="1"/>
  <c r="E2103" i="1"/>
  <c r="J3120" i="1"/>
  <c r="I1656" i="1"/>
  <c r="I3746" i="1"/>
  <c r="H4012" i="1"/>
  <c r="G3161" i="1"/>
  <c r="F171" i="1"/>
  <c r="F5257" i="1"/>
  <c r="E3285" i="1"/>
  <c r="J3392" i="1"/>
  <c r="I233" i="1"/>
  <c r="I4018" i="1"/>
  <c r="H4284" i="1"/>
  <c r="G3433" i="1"/>
  <c r="I5341" i="1"/>
  <c r="I5292" i="1"/>
  <c r="E285" i="1"/>
  <c r="J930" i="1"/>
  <c r="I1146" i="1"/>
  <c r="I5226" i="1"/>
  <c r="H4557" i="1"/>
  <c r="G2107" i="1"/>
  <c r="F1340" i="1"/>
  <c r="F5071" i="1"/>
  <c r="E4032" i="1"/>
  <c r="J2114" i="1"/>
  <c r="I1418" i="1"/>
  <c r="I4659" i="1"/>
  <c r="H4829" i="1"/>
  <c r="G2379" i="1"/>
  <c r="F45" i="1"/>
  <c r="F3983" i="1"/>
  <c r="E4304" i="1"/>
  <c r="J2386" i="1"/>
  <c r="I1690" i="1"/>
  <c r="I5211" i="1"/>
  <c r="H5101" i="1"/>
  <c r="G2651" i="1"/>
  <c r="F317" i="1"/>
  <c r="F5234" i="1"/>
  <c r="E4576" i="1"/>
  <c r="J2658" i="1"/>
  <c r="I235" i="1"/>
  <c r="I2692" i="1"/>
  <c r="H2958" i="1"/>
  <c r="G2923" i="1"/>
  <c r="F589" i="1"/>
  <c r="F4625" i="1"/>
  <c r="E4848" i="1"/>
  <c r="J2930" i="1"/>
  <c r="I507" i="1"/>
  <c r="I5108" i="1"/>
  <c r="H3633" i="1"/>
  <c r="G1675" i="1"/>
  <c r="F861" i="1"/>
  <c r="F5326" i="1"/>
  <c r="E2998" i="1"/>
  <c r="J3202" i="1"/>
  <c r="I779" i="1"/>
  <c r="I5357" i="1"/>
  <c r="H3918" i="1"/>
  <c r="G2060" i="1"/>
  <c r="F1133" i="1"/>
  <c r="F3999" i="1"/>
  <c r="E3471" i="1"/>
  <c r="J3474" i="1"/>
  <c r="I1051" i="1"/>
  <c r="I4962" i="1"/>
  <c r="H4190" i="1"/>
  <c r="G2332" i="1"/>
  <c r="F1405" i="1"/>
  <c r="F5237" i="1"/>
  <c r="E3761" i="1"/>
  <c r="J177" i="1"/>
  <c r="I1323" i="1"/>
  <c r="I5325" i="1"/>
  <c r="H4462" i="1"/>
  <c r="E4770" i="1"/>
  <c r="E3315" i="1"/>
  <c r="F3426" i="1"/>
  <c r="K2418" i="1"/>
  <c r="J3276" i="1"/>
  <c r="I3290" i="1"/>
  <c r="H826" i="1"/>
  <c r="H4104" i="1"/>
  <c r="G5173" i="1"/>
  <c r="F2043" i="1"/>
  <c r="E1024" i="1"/>
  <c r="K2708" i="1"/>
  <c r="J3548" i="1"/>
  <c r="I914" i="1"/>
  <c r="H1098" i="1"/>
  <c r="H5343" i="1"/>
  <c r="G3294" i="1"/>
  <c r="F2315" i="1"/>
  <c r="E1296" i="1"/>
  <c r="K3110" i="1"/>
  <c r="J2253" i="1"/>
  <c r="I1790" i="1"/>
  <c r="H1370" i="1"/>
  <c r="H4233" i="1"/>
  <c r="G3663" i="1"/>
  <c r="F2587" i="1"/>
  <c r="E1568" i="1"/>
  <c r="K2233" i="1"/>
  <c r="J3772" i="1"/>
  <c r="I2091" i="1"/>
  <c r="H59" i="1"/>
  <c r="H5364" i="1"/>
  <c r="G3958" i="1"/>
  <c r="F2859" i="1"/>
  <c r="E49" i="1"/>
  <c r="K1914" i="1"/>
  <c r="J4044" i="1"/>
  <c r="I2363" i="1"/>
  <c r="H331" i="1"/>
  <c r="H4376" i="1"/>
  <c r="G4230" i="1"/>
  <c r="F3131" i="1"/>
  <c r="E321" i="1"/>
  <c r="K5037" i="1"/>
  <c r="J4316" i="1"/>
  <c r="I2635" i="1"/>
  <c r="H603" i="1"/>
  <c r="H5205" i="1"/>
  <c r="G4502" i="1"/>
  <c r="F3403" i="1"/>
  <c r="E593" i="1"/>
  <c r="K3022" i="1"/>
  <c r="J4588" i="1"/>
  <c r="I2907" i="1"/>
  <c r="H875" i="1"/>
  <c r="H4633" i="1"/>
  <c r="G4774" i="1"/>
  <c r="F1692" i="1"/>
  <c r="E865" i="1"/>
  <c r="K3874" i="1"/>
  <c r="J4860" i="1"/>
  <c r="I3179" i="1"/>
  <c r="H1147" i="1"/>
  <c r="H4088" i="1"/>
  <c r="J2614" i="1"/>
  <c r="J3158" i="1"/>
  <c r="F3404" i="1"/>
  <c r="K4459" i="1"/>
  <c r="J3037" i="1"/>
  <c r="I1771" i="1"/>
  <c r="H413" i="1"/>
  <c r="H4425" i="1"/>
  <c r="G3721" i="1"/>
  <c r="F3005" i="1"/>
  <c r="E499" i="1"/>
  <c r="K5102" i="1"/>
  <c r="J3870" i="1"/>
  <c r="I2077" i="1"/>
  <c r="H685" i="1"/>
  <c r="H3928" i="1"/>
  <c r="G4008" i="1"/>
  <c r="F864" i="1"/>
  <c r="E771" i="1"/>
  <c r="K5230" i="1"/>
  <c r="J4142" i="1"/>
  <c r="I2349" i="1"/>
  <c r="H957" i="1"/>
  <c r="H5357" i="1"/>
  <c r="G4280" i="1"/>
  <c r="F1922" i="1"/>
  <c r="E1043" i="1"/>
  <c r="K4411" i="1"/>
  <c r="J4414" i="1"/>
  <c r="I2621" i="1"/>
  <c r="H1229" i="1"/>
  <c r="H4953" i="1"/>
  <c r="G4552" i="1"/>
  <c r="F2222" i="1"/>
  <c r="E1315" i="1"/>
  <c r="K5083" i="1"/>
  <c r="J4686" i="1"/>
  <c r="I2893" i="1"/>
  <c r="H190" i="1"/>
  <c r="H2398" i="1"/>
  <c r="G4824" i="1"/>
  <c r="F2494" i="1"/>
  <c r="E1587" i="1"/>
  <c r="K4170" i="1"/>
  <c r="J4958" i="1"/>
  <c r="I1442" i="1"/>
  <c r="H462" i="1"/>
  <c r="H5209" i="1"/>
  <c r="G2977" i="1"/>
  <c r="F2766" i="1"/>
  <c r="E788" i="1"/>
  <c r="K4412" i="1"/>
  <c r="J5230" i="1"/>
  <c r="I1908" i="1"/>
  <c r="H734" i="1"/>
  <c r="H4713" i="1"/>
  <c r="G3505" i="1"/>
  <c r="F738" i="1"/>
  <c r="E1828" i="1"/>
  <c r="K5084" i="1"/>
  <c r="J2001" i="1"/>
  <c r="I2190" i="1"/>
  <c r="H1006" i="1"/>
  <c r="H5215" i="1"/>
  <c r="I3206" i="1"/>
  <c r="I1645" i="1"/>
  <c r="F3511" i="1"/>
  <c r="K4633" i="1"/>
  <c r="J4064" i="1"/>
  <c r="I226" i="1"/>
  <c r="H192" i="1"/>
  <c r="G484" i="1"/>
  <c r="G4378" i="1"/>
  <c r="F2752" i="1"/>
  <c r="E2777" i="1"/>
  <c r="K5161" i="1"/>
  <c r="J4336" i="1"/>
  <c r="I1631" i="1"/>
  <c r="H464" i="1"/>
  <c r="G756" i="1"/>
  <c r="G4650" i="1"/>
  <c r="F3024" i="1"/>
  <c r="E3049" i="1"/>
  <c r="K5166" i="1"/>
  <c r="J4608" i="1"/>
  <c r="I1981" i="1"/>
  <c r="H736" i="1"/>
  <c r="G1028" i="1"/>
  <c r="G4922" i="1"/>
  <c r="F3296" i="1"/>
  <c r="E52" i="1"/>
  <c r="K4476" i="1"/>
  <c r="J4880" i="1"/>
  <c r="I2256" i="1"/>
  <c r="H1008" i="1"/>
  <c r="G1300" i="1"/>
  <c r="G3325" i="1"/>
  <c r="F1280" i="1"/>
  <c r="E1748" i="1"/>
  <c r="K5110" i="1"/>
  <c r="J5152" i="1"/>
  <c r="I2528" i="1"/>
  <c r="H1280" i="1"/>
  <c r="G1572" i="1"/>
  <c r="G3688" i="1"/>
  <c r="F1997" i="1"/>
  <c r="E2074" i="1"/>
  <c r="K4745" i="1"/>
  <c r="J2670" i="1"/>
  <c r="I2800" i="1"/>
  <c r="H1552" i="1"/>
  <c r="G1844" i="1"/>
  <c r="G3979" i="1"/>
  <c r="F2274" i="1"/>
  <c r="E2346" i="1"/>
  <c r="K4220" i="1"/>
  <c r="J3825" i="1"/>
  <c r="I3072" i="1"/>
  <c r="H1664" i="1"/>
  <c r="G85" i="1"/>
  <c r="G4251" i="1"/>
  <c r="F2546" i="1"/>
  <c r="E2618" i="1"/>
  <c r="K5003" i="1"/>
  <c r="J4097" i="1"/>
  <c r="I1040" i="1"/>
  <c r="H2032" i="1"/>
  <c r="G357" i="1"/>
  <c r="H712" i="1"/>
  <c r="H1256" i="1"/>
  <c r="F3962" i="1"/>
  <c r="J1971" i="1"/>
  <c r="J4674" i="1"/>
  <c r="I2338" i="1"/>
  <c r="H2449" i="1"/>
  <c r="G774" i="1"/>
  <c r="G5084" i="1"/>
  <c r="F2227" i="1"/>
  <c r="E3259" i="1"/>
  <c r="J212" i="1"/>
  <c r="J4946" i="1"/>
  <c r="I2610" i="1"/>
  <c r="H2721" i="1"/>
  <c r="G1046" i="1"/>
  <c r="G3140" i="1"/>
  <c r="F3445" i="1"/>
  <c r="E3531" i="1"/>
  <c r="J484" i="1"/>
  <c r="J5218" i="1"/>
  <c r="I2882" i="1"/>
  <c r="H2993" i="1"/>
  <c r="G1318" i="1"/>
  <c r="G3572" i="1"/>
  <c r="F3747" i="1"/>
  <c r="E1682" i="1"/>
  <c r="J756" i="1"/>
  <c r="J2814" i="1"/>
  <c r="I1392" i="1"/>
  <c r="H3265" i="1"/>
  <c r="G1590" i="1"/>
  <c r="G3885" i="1"/>
  <c r="F4019" i="1"/>
  <c r="E2044" i="1"/>
  <c r="J1028" i="1"/>
  <c r="J3843" i="1"/>
  <c r="I1897" i="1"/>
  <c r="H673" i="1"/>
  <c r="G1862" i="1"/>
  <c r="G4157" i="1"/>
  <c r="F4291" i="1"/>
  <c r="E2316" i="1"/>
  <c r="J1300" i="1"/>
  <c r="J4115" i="1"/>
  <c r="I2179" i="1"/>
  <c r="H1819" i="1"/>
  <c r="G167" i="1"/>
  <c r="G4429" i="1"/>
  <c r="F4563" i="1"/>
  <c r="E2588" i="1"/>
  <c r="J1572" i="1"/>
  <c r="J4387" i="1"/>
  <c r="I2451" i="1"/>
  <c r="H2130" i="1"/>
  <c r="G439" i="1"/>
  <c r="G4701" i="1"/>
  <c r="F4835" i="1"/>
  <c r="E2860" i="1"/>
  <c r="J1844" i="1"/>
  <c r="J4659" i="1"/>
  <c r="I2723" i="1"/>
  <c r="H2402" i="1"/>
  <c r="G711" i="1"/>
  <c r="J4560" i="1"/>
  <c r="H4262" i="1"/>
  <c r="J3941" i="1"/>
  <c r="F4720" i="1"/>
  <c r="H4806" i="1"/>
  <c r="J4485" i="1"/>
  <c r="F5119" i="1"/>
  <c r="H2639" i="1"/>
  <c r="J5029" i="1"/>
  <c r="F4799" i="1"/>
  <c r="H3879" i="1"/>
  <c r="J3705" i="1"/>
  <c r="G3631" i="1"/>
  <c r="F3810" i="1"/>
  <c r="E1810" i="1"/>
  <c r="J819" i="1"/>
  <c r="J2429" i="1"/>
  <c r="I2865" i="1"/>
  <c r="H3328" i="1"/>
  <c r="G1653" i="1"/>
  <c r="G3932" i="1"/>
  <c r="F4082" i="1"/>
  <c r="E2107" i="1"/>
  <c r="F2890" i="1"/>
  <c r="D2065" i="1"/>
  <c r="C1061" i="1"/>
  <c r="C4539" i="1"/>
  <c r="E4744" i="1"/>
  <c r="D2392" i="1"/>
  <c r="C1625" i="1"/>
  <c r="J3780" i="1"/>
  <c r="D48" i="1"/>
  <c r="F2" i="1"/>
  <c r="C4185" i="1"/>
  <c r="F4588" i="1"/>
  <c r="D2626" i="1"/>
  <c r="C391" i="1"/>
  <c r="J2140" i="1"/>
  <c r="E5005" i="1"/>
  <c r="D3973" i="1"/>
  <c r="C2355" i="1"/>
  <c r="J3338" i="1"/>
  <c r="D559" i="1"/>
  <c r="D4415" i="1"/>
  <c r="C4520" i="1"/>
  <c r="E3110" i="1"/>
  <c r="D3045" i="1"/>
  <c r="C2220" i="1"/>
  <c r="D4408" i="1"/>
  <c r="D1719" i="1"/>
  <c r="D5049" i="1"/>
  <c r="C4529" i="1"/>
  <c r="G3374" i="1"/>
  <c r="D2847" i="1"/>
  <c r="C1219" i="1"/>
  <c r="C3741" i="1"/>
  <c r="E5164" i="1"/>
  <c r="D1762" i="1"/>
  <c r="C1848" i="1"/>
  <c r="J5232" i="1"/>
  <c r="D1407" i="1"/>
  <c r="D5319" i="1"/>
  <c r="C3801" i="1"/>
  <c r="F5313" i="1"/>
  <c r="I2283" i="1"/>
  <c r="H4518" i="1"/>
  <c r="J4197" i="1"/>
  <c r="F3359" i="1"/>
  <c r="H5062" i="1"/>
  <c r="J4741" i="1"/>
  <c r="F5277" i="1"/>
  <c r="H3566" i="1"/>
  <c r="J5285" i="1"/>
  <c r="F5304" i="1"/>
  <c r="H4135" i="1"/>
  <c r="J3974" i="1"/>
  <c r="G3916" i="1"/>
  <c r="F4066" i="1"/>
  <c r="E2091" i="1"/>
  <c r="J1075" i="1"/>
  <c r="J3778" i="1"/>
  <c r="I242" i="1"/>
  <c r="H402" i="1"/>
  <c r="G1909" i="1"/>
  <c r="G4188" i="1"/>
  <c r="F4338" i="1"/>
  <c r="E2363" i="1"/>
  <c r="F1806" i="1"/>
  <c r="D2321" i="1"/>
  <c r="C1317" i="1"/>
  <c r="C4984" i="1"/>
  <c r="E5127" i="1"/>
  <c r="D3554" i="1"/>
  <c r="C2068" i="1"/>
  <c r="J4262" i="1"/>
  <c r="D304" i="1"/>
  <c r="C155" i="1"/>
  <c r="C4441" i="1"/>
  <c r="F4734" i="1"/>
  <c r="D2882" i="1"/>
  <c r="C647" i="1"/>
  <c r="J4141" i="1"/>
  <c r="E5308" i="1"/>
  <c r="D4229" i="1"/>
  <c r="C2611" i="1"/>
  <c r="J3676" i="1"/>
  <c r="D815" i="1"/>
  <c r="D5275" i="1"/>
  <c r="C2487" i="1"/>
  <c r="E2071" i="1"/>
  <c r="D3301" i="1"/>
  <c r="C2476" i="1"/>
  <c r="D3065" i="1"/>
  <c r="D1975" i="1"/>
  <c r="D1586" i="1"/>
  <c r="C138" i="1"/>
  <c r="G4143" i="1"/>
  <c r="D3103" i="1"/>
  <c r="C1475" i="1"/>
  <c r="C4666" i="1"/>
  <c r="E3417" i="1"/>
  <c r="D3456" i="1"/>
  <c r="C2179" i="1"/>
  <c r="J3545" i="1"/>
  <c r="D1663" i="1"/>
  <c r="M2" i="1"/>
  <c r="C4057" i="1"/>
  <c r="E165" i="1"/>
  <c r="I2557" i="1"/>
  <c r="H4774" i="1"/>
  <c r="J4247" i="1"/>
  <c r="F5099" i="1"/>
  <c r="H2383" i="1"/>
  <c r="J4791" i="1"/>
  <c r="F4335" i="1"/>
  <c r="H3847" i="1"/>
  <c r="J5335" i="1"/>
  <c r="F3057" i="1"/>
  <c r="H4391" i="1"/>
  <c r="J3960" i="1"/>
  <c r="G4172" i="1"/>
  <c r="F4322" i="1"/>
  <c r="E2347" i="1"/>
  <c r="J1331" i="1"/>
  <c r="J4034" i="1"/>
  <c r="I1602" i="1"/>
  <c r="H1756" i="1"/>
  <c r="G134" i="1"/>
  <c r="G4444" i="1"/>
  <c r="F4594" i="1"/>
  <c r="E2619" i="1"/>
  <c r="F2991" i="1"/>
  <c r="D2577" i="1"/>
  <c r="C102" i="1"/>
  <c r="C5257" i="1"/>
  <c r="E3477" i="1"/>
  <c r="D3862" i="1"/>
  <c r="C2324" i="1"/>
  <c r="J4760" i="1"/>
  <c r="D560" i="1"/>
  <c r="C411" i="1"/>
  <c r="C4697" i="1"/>
  <c r="F5243" i="1"/>
  <c r="D3138" i="1"/>
  <c r="C903" i="1"/>
  <c r="J4641" i="1"/>
  <c r="E4502" i="1"/>
  <c r="D4485" i="1"/>
  <c r="C2867" i="1"/>
  <c r="J3741" i="1"/>
  <c r="D1071" i="1"/>
  <c r="D4170" i="1"/>
  <c r="C3368" i="1"/>
  <c r="E5115" i="1"/>
  <c r="D1468" i="1"/>
  <c r="C2732" i="1"/>
  <c r="D1633" i="1"/>
  <c r="D200" i="1"/>
  <c r="D3433" i="1"/>
  <c r="C2791" i="1"/>
  <c r="G5256" i="1"/>
  <c r="D3359" i="1"/>
  <c r="C1731" i="1"/>
  <c r="C5062" i="1"/>
  <c r="E4711" i="1"/>
  <c r="D3797" i="1"/>
  <c r="C2435" i="1"/>
  <c r="J4069" i="1"/>
  <c r="D176" i="1"/>
  <c r="C27" i="1"/>
  <c r="C4313" i="1"/>
  <c r="E1463" i="1"/>
  <c r="I1930" i="1"/>
  <c r="H3864" i="1"/>
  <c r="J4503" i="1"/>
  <c r="F5359" i="1"/>
  <c r="H4121" i="1"/>
  <c r="J5047" i="1"/>
  <c r="F5270" i="1"/>
  <c r="H4520" i="1"/>
  <c r="J3563" i="1"/>
  <c r="F5069" i="1"/>
  <c r="H4649" i="1"/>
  <c r="J4216" i="1"/>
  <c r="G4428" i="1"/>
  <c r="F4578" i="1"/>
  <c r="E2603" i="1"/>
  <c r="J1587" i="1"/>
  <c r="J4290" i="1"/>
  <c r="I1949" i="1"/>
  <c r="H2065" i="1"/>
  <c r="G390" i="1"/>
  <c r="G4700" i="1"/>
  <c r="F4850" i="1"/>
  <c r="E2875" i="1"/>
  <c r="F3583" i="1"/>
  <c r="D2833" i="1"/>
  <c r="C358" i="1"/>
  <c r="C4767" i="1"/>
  <c r="E4721" i="1"/>
  <c r="D4118" i="1"/>
  <c r="C2580" i="1"/>
  <c r="J3134" i="1"/>
  <c r="D816" i="1"/>
  <c r="C667" i="1"/>
  <c r="C4953" i="1"/>
  <c r="F4017" i="1"/>
  <c r="D1108" i="1"/>
  <c r="C232" i="1"/>
  <c r="J4947" i="1"/>
  <c r="E4984" i="1"/>
  <c r="D4741" i="1"/>
  <c r="C3123" i="1"/>
  <c r="J3952" i="1"/>
  <c r="D1327" i="1"/>
  <c r="D5207" i="1"/>
  <c r="C3721" i="1"/>
  <c r="E3328" i="1"/>
  <c r="D1996" i="1"/>
  <c r="C2988" i="1"/>
  <c r="D1903" i="1"/>
  <c r="D456" i="1"/>
  <c r="D3786" i="1"/>
  <c r="C3465" i="1"/>
  <c r="G4161" i="1"/>
  <c r="D3615" i="1"/>
  <c r="C1987" i="1"/>
  <c r="C5318" i="1"/>
  <c r="E5106" i="1"/>
  <c r="D4053" i="1"/>
  <c r="C2691" i="1"/>
  <c r="J4631" i="1"/>
  <c r="D432" i="1"/>
  <c r="C283" i="1"/>
  <c r="C4569" i="1"/>
  <c r="E1673" i="1"/>
  <c r="H251" i="1"/>
  <c r="H5285" i="1"/>
  <c r="J4759" i="1"/>
  <c r="F5114" i="1"/>
  <c r="H5327" i="1"/>
  <c r="J5303" i="1"/>
  <c r="E69" i="1"/>
  <c r="H5270" i="1"/>
  <c r="J3928" i="1"/>
  <c r="E613" i="1"/>
  <c r="H3465" i="1"/>
  <c r="J4472" i="1"/>
  <c r="G4684" i="1"/>
  <c r="F4834" i="1"/>
  <c r="E2859" i="1"/>
  <c r="J1843" i="1"/>
  <c r="J4546" i="1"/>
  <c r="I2210" i="1"/>
  <c r="H2321" i="1"/>
  <c r="G646" i="1"/>
  <c r="G4956" i="1"/>
  <c r="F5106" i="1"/>
  <c r="E3131" i="1"/>
  <c r="F3620" i="1"/>
  <c r="D3089" i="1"/>
  <c r="C614" i="1"/>
  <c r="J831" i="1"/>
  <c r="E5109" i="1"/>
  <c r="D4374" i="1"/>
  <c r="C2836" i="1"/>
  <c r="I1059" i="1"/>
  <c r="D1072" i="1"/>
  <c r="C923" i="1"/>
  <c r="C2488" i="1"/>
  <c r="E1254" i="1"/>
  <c r="D1920" i="1"/>
  <c r="C1019" i="1"/>
  <c r="J3716" i="1"/>
  <c r="E5293" i="1"/>
  <c r="D4997" i="1"/>
  <c r="C3379" i="1"/>
  <c r="J4306" i="1"/>
  <c r="D1583" i="1"/>
  <c r="D3589" i="1"/>
  <c r="C3977" i="1"/>
  <c r="E3694" i="1"/>
  <c r="D2262" i="1"/>
  <c r="C3244" i="1"/>
  <c r="D3870" i="1"/>
  <c r="D712" i="1"/>
  <c r="D2041" i="1"/>
  <c r="C3778" i="1"/>
  <c r="F1524" i="1"/>
  <c r="D835" i="1"/>
  <c r="C228" i="1"/>
  <c r="C3742" i="1"/>
  <c r="E2966" i="1"/>
  <c r="D4309" i="1"/>
  <c r="C2947" i="1"/>
  <c r="J5211" i="1"/>
  <c r="D688" i="1"/>
  <c r="C539" i="1"/>
  <c r="C4825" i="1"/>
  <c r="E1212" i="1"/>
  <c r="H1165" i="1"/>
  <c r="H3865" i="1"/>
  <c r="J4873" i="1"/>
  <c r="F3617" i="1"/>
  <c r="H4264" i="1"/>
  <c r="J5147" i="1"/>
  <c r="E325" i="1"/>
  <c r="H4393" i="1"/>
  <c r="J5256" i="1"/>
  <c r="E869" i="1"/>
  <c r="H5225" i="1"/>
  <c r="J1901" i="1"/>
  <c r="G4940" i="1"/>
  <c r="F5090" i="1"/>
  <c r="E3115" i="1"/>
  <c r="J68" i="1"/>
  <c r="J4802" i="1"/>
  <c r="I2466" i="1"/>
  <c r="H2577" i="1"/>
  <c r="G902" i="1"/>
  <c r="G2084" i="1"/>
  <c r="F3137" i="1"/>
  <c r="E3387" i="1"/>
  <c r="F3197" i="1"/>
  <c r="D1652" i="1"/>
  <c r="C870" i="1"/>
  <c r="J3992" i="1"/>
  <c r="E4659" i="1"/>
  <c r="D4630" i="1"/>
  <c r="C426" i="1"/>
  <c r="I38" i="1"/>
  <c r="D1328" i="1"/>
  <c r="C172" i="1"/>
  <c r="C3369" i="1"/>
  <c r="E1480" i="1"/>
  <c r="D2211" i="1"/>
  <c r="C1671" i="1"/>
  <c r="I1335" i="1"/>
  <c r="E4023" i="1"/>
  <c r="D5253" i="1"/>
  <c r="C1111" i="1"/>
  <c r="J4548" i="1"/>
  <c r="D96" i="1"/>
  <c r="E2" i="1"/>
  <c r="C4233" i="1"/>
  <c r="E3468" i="1"/>
  <c r="D2518" i="1"/>
  <c r="C810" i="1"/>
  <c r="C892" i="1"/>
  <c r="D968" i="1"/>
  <c r="D3491" i="1"/>
  <c r="C4034" i="1"/>
  <c r="F1814" i="1"/>
  <c r="D1859" i="1"/>
  <c r="C484" i="1"/>
  <c r="C4667" i="1"/>
  <c r="E4680" i="1"/>
  <c r="D4565" i="1"/>
  <c r="C3203" i="1"/>
  <c r="J3947" i="1"/>
  <c r="D944" i="1"/>
  <c r="C795" i="1"/>
  <c r="C1606" i="1"/>
  <c r="E1662" i="1"/>
  <c r="H688" i="1"/>
  <c r="H4569" i="1"/>
  <c r="J4474" i="1"/>
  <c r="E37" i="1"/>
  <c r="H5060" i="1"/>
  <c r="J4987" i="1"/>
  <c r="E581" i="1"/>
  <c r="H2526" i="1"/>
  <c r="J1890" i="1"/>
  <c r="E166" i="1"/>
  <c r="G435" i="1"/>
  <c r="J5349" i="1"/>
  <c r="G1759" i="1"/>
  <c r="F3070" i="1"/>
  <c r="E3371" i="1"/>
  <c r="J324" i="1"/>
  <c r="J5058" i="1"/>
  <c r="I2722" i="1"/>
  <c r="H2833" i="1"/>
  <c r="G1158" i="1"/>
  <c r="G3348" i="1"/>
  <c r="F3584" i="1"/>
  <c r="E1135" i="1"/>
  <c r="F2015" i="1"/>
  <c r="D2066" i="1"/>
  <c r="C1126" i="1"/>
  <c r="I1132" i="1"/>
  <c r="D165" i="1"/>
  <c r="D4886" i="1"/>
  <c r="C1431" i="1"/>
  <c r="I168" i="1"/>
  <c r="D65" i="1"/>
  <c r="C428" i="1"/>
  <c r="C3722" i="1"/>
  <c r="E331" i="1"/>
  <c r="D2467" i="1"/>
  <c r="C2090" i="1"/>
  <c r="I266" i="1"/>
  <c r="E4833" i="1"/>
  <c r="D2776" i="1"/>
  <c r="C1721" i="1"/>
  <c r="J5030" i="1"/>
  <c r="D352" i="1"/>
  <c r="C203" i="1"/>
  <c r="C4489" i="1"/>
  <c r="E3489" i="1"/>
  <c r="D2774" i="1"/>
  <c r="O1446" i="1"/>
  <c r="O2969" i="1"/>
  <c r="N3747" i="1"/>
  <c r="N2931" i="1"/>
  <c r="O1810" i="1"/>
  <c r="O5259" i="1"/>
  <c r="M393" i="1"/>
  <c r="M1449" i="1"/>
  <c r="O4547" i="1"/>
  <c r="O3598" i="1"/>
  <c r="M875" i="1"/>
  <c r="M1931" i="1"/>
  <c r="N1718" i="1"/>
  <c r="N1242" i="1"/>
  <c r="M258" i="1"/>
  <c r="O1152" i="1"/>
  <c r="N9" i="1"/>
  <c r="N1772" i="1"/>
  <c r="M3788" i="1"/>
  <c r="N223" i="1"/>
  <c r="M3033" i="1"/>
  <c r="M2234" i="1"/>
  <c r="M2778" i="1"/>
  <c r="N2341" i="1"/>
  <c r="M2924" i="1"/>
  <c r="M3998" i="1"/>
  <c r="M4542" i="1"/>
  <c r="N4593" i="1"/>
  <c r="M2557" i="1"/>
  <c r="M4254" i="1"/>
  <c r="M4798" i="1"/>
  <c r="N4849" i="1"/>
  <c r="M3661" i="1"/>
  <c r="M4510" i="1"/>
  <c r="M5054" i="1"/>
  <c r="O2690" i="1"/>
  <c r="M3966" i="1"/>
  <c r="M4766" i="1"/>
  <c r="M5310" i="1"/>
  <c r="O2946" i="1"/>
  <c r="M4222" i="1"/>
  <c r="M5022" i="1"/>
  <c r="M3460" i="1"/>
  <c r="O4192" i="1"/>
  <c r="M4478" i="1"/>
  <c r="M5278" i="1"/>
  <c r="M3839" i="1"/>
  <c r="O5202" i="1"/>
  <c r="M4864" i="1"/>
  <c r="M3620" i="1"/>
  <c r="M4225" i="1"/>
  <c r="N4127" i="1"/>
  <c r="M1730" i="1"/>
  <c r="M4213" i="1"/>
  <c r="M4757" i="1"/>
  <c r="N4383" i="1"/>
  <c r="M3596" i="1"/>
  <c r="M4469" i="1"/>
  <c r="M5013" i="1"/>
  <c r="O3744" i="1"/>
  <c r="M4313" i="1"/>
  <c r="M5113" i="1"/>
  <c r="M3607" i="1"/>
  <c r="N146" i="1"/>
  <c r="M4715" i="1"/>
  <c r="M3384" i="1"/>
  <c r="M4092" i="1"/>
  <c r="N4358" i="1"/>
  <c r="L451" i="1"/>
  <c r="L1251" i="1"/>
  <c r="L148" i="1"/>
  <c r="O5332" i="1"/>
  <c r="L1189" i="1"/>
  <c r="L1989" i="1"/>
  <c r="L502" i="1"/>
  <c r="L4731" i="1"/>
  <c r="L1045" i="1"/>
  <c r="L4987" i="1"/>
  <c r="L1301" i="1"/>
  <c r="L1367" i="1"/>
  <c r="L1557" i="1"/>
  <c r="L3400" i="1"/>
  <c r="L1813" i="1"/>
  <c r="L4016" i="1"/>
  <c r="L38" i="1"/>
  <c r="L4272" i="1"/>
  <c r="L294" i="1"/>
  <c r="L3164" i="1"/>
  <c r="L550" i="1"/>
  <c r="L3593" i="1"/>
  <c r="L806" i="1"/>
  <c r="K1871" i="1"/>
  <c r="L73" i="1"/>
  <c r="K160" i="1"/>
  <c r="L329" i="1"/>
  <c r="K3938" i="1"/>
  <c r="L907" i="1"/>
  <c r="M53" i="1"/>
  <c r="L14" i="1"/>
  <c r="M1910" i="1"/>
  <c r="L270" i="1"/>
  <c r="M2726" i="1"/>
  <c r="L97" i="1"/>
  <c r="M2982" i="1"/>
  <c r="L353" i="1"/>
  <c r="M2102" i="1"/>
  <c r="M2358" i="1"/>
  <c r="M2870" i="1"/>
  <c r="M3126" i="1"/>
  <c r="M1914" i="1"/>
  <c r="M2215" i="1"/>
  <c r="M2471" i="1"/>
  <c r="M2727" i="1"/>
  <c r="M2983" i="1"/>
  <c r="M3239" i="1"/>
  <c r="M1838" i="1"/>
  <c r="M2184" i="1"/>
  <c r="M5284" i="1"/>
  <c r="L1508" i="1"/>
  <c r="L1862" i="1"/>
  <c r="J2728" i="1"/>
  <c r="J3000" i="1"/>
  <c r="J2984" i="1"/>
  <c r="J3256" i="1"/>
  <c r="J3240" i="1"/>
  <c r="J3512" i="1"/>
  <c r="J3496" i="1"/>
  <c r="J737" i="1"/>
  <c r="F3306" i="1"/>
  <c r="L2135" i="1"/>
  <c r="J422" i="1"/>
  <c r="J2830" i="1"/>
  <c r="I3573" i="1"/>
  <c r="H2803" i="1"/>
  <c r="G1576" i="1"/>
  <c r="G4159" i="1"/>
  <c r="F3266" i="1"/>
  <c r="E2318" i="1"/>
  <c r="J694" i="1"/>
  <c r="J3845" i="1"/>
  <c r="I3845" i="1"/>
  <c r="H3075" i="1"/>
  <c r="G105" i="1"/>
  <c r="G4431" i="1"/>
  <c r="F3653" i="1"/>
  <c r="L1825" i="1"/>
  <c r="J678" i="1"/>
  <c r="J3829" i="1"/>
  <c r="I3829" i="1"/>
  <c r="H3059" i="1"/>
  <c r="G89" i="1"/>
  <c r="G4415" i="1"/>
  <c r="F3637" i="1"/>
  <c r="E2574" i="1"/>
  <c r="J950" i="1"/>
  <c r="J4101" i="1"/>
  <c r="I4101" i="1"/>
  <c r="H3331" i="1"/>
  <c r="G361" i="1"/>
  <c r="G2132" i="1"/>
  <c r="F3909" i="1"/>
  <c r="L4759" i="1"/>
  <c r="J934" i="1"/>
  <c r="J4085" i="1"/>
  <c r="I4085" i="1"/>
  <c r="H3315" i="1"/>
  <c r="G345" i="1"/>
  <c r="G1835" i="1"/>
  <c r="F3893" i="1"/>
  <c r="E2830" i="1"/>
  <c r="J1206" i="1"/>
  <c r="J4357" i="1"/>
  <c r="I4357" i="1"/>
  <c r="H1565" i="1"/>
  <c r="G617" i="1"/>
  <c r="G3356" i="1"/>
  <c r="F4165" i="1"/>
  <c r="L4777" i="1"/>
  <c r="J1190" i="1"/>
  <c r="J4341" i="1"/>
  <c r="I4341" i="1"/>
  <c r="H1490" i="1"/>
  <c r="G601" i="1"/>
  <c r="G3330" i="1"/>
  <c r="F4149" i="1"/>
  <c r="E3086" i="1"/>
  <c r="J1462" i="1"/>
  <c r="J4613" i="1"/>
  <c r="I4613" i="1"/>
  <c r="H1958" i="1"/>
  <c r="G873" i="1"/>
  <c r="G3693" i="1"/>
  <c r="F4421" i="1"/>
  <c r="L4891" i="1"/>
  <c r="J1446" i="1"/>
  <c r="J4597" i="1"/>
  <c r="I4597" i="1"/>
  <c r="H1938" i="1"/>
  <c r="G857" i="1"/>
  <c r="G3675" i="1"/>
  <c r="F4405" i="1"/>
  <c r="E3342" i="1"/>
  <c r="J1718" i="1"/>
  <c r="J4869" i="1"/>
  <c r="I4869" i="1"/>
  <c r="H2228" i="1"/>
  <c r="G1129" i="1"/>
  <c r="G3968" i="1"/>
  <c r="F4677" i="1"/>
  <c r="L3227" i="1"/>
  <c r="J1702" i="1"/>
  <c r="J4853" i="1"/>
  <c r="I4853" i="1"/>
  <c r="H2212" i="1"/>
  <c r="G1113" i="1"/>
  <c r="G3952" i="1"/>
  <c r="F4661" i="1"/>
  <c r="E644" i="1"/>
  <c r="J1974" i="1"/>
  <c r="J5125" i="1"/>
  <c r="I386" i="1"/>
  <c r="H2484" i="1"/>
  <c r="G1385" i="1"/>
  <c r="G4224" i="1"/>
  <c r="F4933" i="1"/>
  <c r="L4176" i="1"/>
  <c r="J1958" i="1"/>
  <c r="J5109" i="1"/>
  <c r="I5109" i="1"/>
  <c r="H2468" i="1"/>
  <c r="G1369" i="1"/>
  <c r="G4208" i="1"/>
  <c r="F4917" i="1"/>
  <c r="E1791" i="1"/>
  <c r="J199" i="1"/>
  <c r="J2461" i="1"/>
  <c r="I3310" i="1"/>
  <c r="H2740" i="1"/>
  <c r="G1641" i="1"/>
  <c r="G4480" i="1"/>
  <c r="F370" i="1"/>
  <c r="L3452" i="1"/>
  <c r="J183" i="1"/>
  <c r="J2333" i="1"/>
  <c r="I3284" i="1"/>
  <c r="H2724" i="1"/>
  <c r="G1625" i="1"/>
  <c r="G4464" i="1"/>
  <c r="F5205" i="1"/>
  <c r="E2079" i="1"/>
  <c r="J455" i="1"/>
  <c r="J3782" i="1"/>
  <c r="I3606" i="1"/>
  <c r="H2996" i="1"/>
  <c r="G154" i="1"/>
  <c r="G4736" i="1"/>
  <c r="F3267" i="1"/>
  <c r="L4660" i="1"/>
  <c r="J439" i="1"/>
  <c r="J3766" i="1"/>
  <c r="I3590" i="1"/>
  <c r="H2980" i="1"/>
  <c r="G138" i="1"/>
  <c r="G4720" i="1"/>
  <c r="F3233" i="1"/>
  <c r="E2335" i="1"/>
  <c r="J711" i="1"/>
  <c r="J4038" i="1"/>
  <c r="I3862" i="1"/>
  <c r="H3252" i="1"/>
  <c r="G410" i="1"/>
  <c r="G4992" i="1"/>
  <c r="F3638" i="1"/>
  <c r="L3575" i="1"/>
  <c r="J695" i="1"/>
  <c r="J4022" i="1"/>
  <c r="I3846" i="1"/>
  <c r="H3236" i="1"/>
  <c r="G394" i="1"/>
  <c r="G4976" i="1"/>
  <c r="F3622" i="1"/>
  <c r="E2591" i="1"/>
  <c r="J967" i="1"/>
  <c r="J4294" i="1"/>
  <c r="I4118" i="1"/>
  <c r="H3508" i="1"/>
  <c r="G666" i="1"/>
  <c r="G5120" i="1"/>
  <c r="F3894" i="1"/>
  <c r="K4404" i="1"/>
  <c r="J985" i="1"/>
  <c r="J4776" i="1"/>
  <c r="I4360" i="1"/>
  <c r="H3510" i="1"/>
  <c r="G1484" i="1"/>
  <c r="G5224" i="1"/>
  <c r="F3704" i="1"/>
  <c r="E2114" i="1"/>
  <c r="J1257" i="1"/>
  <c r="J2222" i="1"/>
  <c r="I4632" i="1"/>
  <c r="H706" i="1"/>
  <c r="G1756" i="1"/>
  <c r="G4625" i="1"/>
  <c r="F3976" i="1"/>
  <c r="I498" i="1"/>
  <c r="E1156" i="1"/>
  <c r="J1751" i="1"/>
  <c r="J5078" i="1"/>
  <c r="I1985" i="1"/>
  <c r="H2101" i="1"/>
  <c r="G1450" i="1"/>
  <c r="G4705" i="1"/>
  <c r="F4678" i="1"/>
  <c r="E1878" i="1"/>
  <c r="J2023" i="1"/>
  <c r="J3561" i="1"/>
  <c r="I3379" i="1"/>
  <c r="H2373" i="1"/>
  <c r="G123" i="1"/>
  <c r="G5311" i="1"/>
  <c r="F4950" i="1"/>
  <c r="E2160" i="1"/>
  <c r="J264" i="1"/>
  <c r="J3943" i="1"/>
  <c r="I3671" i="1"/>
  <c r="H2645" i="1"/>
  <c r="G395" i="1"/>
  <c r="G4970" i="1"/>
  <c r="F5222" i="1"/>
  <c r="E2432" i="1"/>
  <c r="J536" i="1"/>
  <c r="J4215" i="1"/>
  <c r="I3943" i="1"/>
  <c r="H2917" i="1"/>
  <c r="G667" i="1"/>
  <c r="G5334" i="1"/>
  <c r="I4148" i="1"/>
  <c r="E1861" i="1"/>
  <c r="J2007" i="1"/>
  <c r="J3486" i="1"/>
  <c r="I3358" i="1"/>
  <c r="H2357" i="1"/>
  <c r="G107" i="1"/>
  <c r="G5293" i="1"/>
  <c r="F4934" i="1"/>
  <c r="E2144" i="1"/>
  <c r="J248" i="1"/>
  <c r="J3927" i="1"/>
  <c r="I3655" i="1"/>
  <c r="H2629" i="1"/>
  <c r="G379" i="1"/>
  <c r="G4897" i="1"/>
  <c r="F5206" i="1"/>
  <c r="E2416" i="1"/>
  <c r="J520" i="1"/>
  <c r="J4199" i="1"/>
  <c r="I3927" i="1"/>
  <c r="H2901" i="1"/>
  <c r="G651" i="1"/>
  <c r="G5350" i="1"/>
  <c r="F3153" i="1"/>
  <c r="E2688" i="1"/>
  <c r="J792" i="1"/>
  <c r="J4471" i="1"/>
  <c r="I4199" i="1"/>
  <c r="H3173" i="1"/>
  <c r="G923" i="1"/>
  <c r="G5102" i="1"/>
  <c r="I4358" i="1"/>
  <c r="E2128" i="1"/>
  <c r="J232" i="1"/>
  <c r="J3911" i="1"/>
  <c r="I3639" i="1"/>
  <c r="H2613" i="1"/>
  <c r="G363" i="1"/>
  <c r="G4815" i="1"/>
  <c r="F5190" i="1"/>
  <c r="E2400" i="1"/>
  <c r="J504" i="1"/>
  <c r="J4183" i="1"/>
  <c r="I3911" i="1"/>
  <c r="H2885" i="1"/>
  <c r="G635" i="1"/>
  <c r="G5330" i="1"/>
  <c r="F3089" i="1"/>
  <c r="E2672" i="1"/>
  <c r="J776" i="1"/>
  <c r="J4455" i="1"/>
  <c r="I4183" i="1"/>
  <c r="H3157" i="1"/>
  <c r="G907" i="1"/>
  <c r="G5079" i="1"/>
  <c r="F3588" i="1"/>
  <c r="E2944" i="1"/>
  <c r="J1048" i="1"/>
  <c r="J4727" i="1"/>
  <c r="I4455" i="1"/>
  <c r="H321" i="1"/>
  <c r="G1179" i="1"/>
  <c r="G3451" i="1"/>
  <c r="I4616" i="1"/>
  <c r="E2384" i="1"/>
  <c r="J488" i="1"/>
  <c r="J4167" i="1"/>
  <c r="I3895" i="1"/>
  <c r="H2869" i="1"/>
  <c r="G619" i="1"/>
  <c r="G5312" i="1"/>
  <c r="F3006" i="1"/>
  <c r="E2656" i="1"/>
  <c r="J760" i="1"/>
  <c r="J4439" i="1"/>
  <c r="I4167" i="1"/>
  <c r="H3141" i="1"/>
  <c r="G891" i="1"/>
  <c r="G5048" i="1"/>
  <c r="F3569" i="1"/>
  <c r="E2928" i="1"/>
  <c r="J1032" i="1"/>
  <c r="J4711" i="1"/>
  <c r="I4439" i="1"/>
  <c r="H193" i="1"/>
  <c r="G1163" i="1"/>
  <c r="G2881" i="1"/>
  <c r="F3847" i="1"/>
  <c r="E1291" i="1"/>
  <c r="J1304" i="1"/>
  <c r="J4983" i="1"/>
  <c r="I4711" i="1"/>
  <c r="H1740" i="1"/>
  <c r="G1435" i="1"/>
  <c r="G5198" i="1"/>
  <c r="I4618" i="1"/>
  <c r="E2640" i="1"/>
  <c r="J744" i="1"/>
  <c r="J4423" i="1"/>
  <c r="I4151" i="1"/>
  <c r="H3125" i="1"/>
  <c r="G875" i="1"/>
  <c r="G5016" i="1"/>
  <c r="F3550" i="1"/>
  <c r="E2912" i="1"/>
  <c r="J1016" i="1"/>
  <c r="J4695" i="1"/>
  <c r="I4423" i="1"/>
  <c r="H65" i="1"/>
  <c r="G1147" i="1"/>
  <c r="G5096" i="1"/>
  <c r="F3831" i="1"/>
  <c r="E1227" i="1"/>
  <c r="J1288" i="1"/>
  <c r="J4967" i="1"/>
  <c r="I4695" i="1"/>
  <c r="H1709" i="1"/>
  <c r="G1419" i="1"/>
  <c r="G5177" i="1"/>
  <c r="F4103" i="1"/>
  <c r="E1897" i="1"/>
  <c r="J1560" i="1"/>
  <c r="J5239" i="1"/>
  <c r="I4967" i="1"/>
  <c r="H2054" i="1"/>
  <c r="G28" i="1"/>
  <c r="G5021" i="1"/>
  <c r="I2340" i="1"/>
  <c r="E2896" i="1"/>
  <c r="J1000" i="1"/>
  <c r="J4679" i="1"/>
  <c r="I4407" i="1"/>
  <c r="H3381" i="1"/>
  <c r="G1131" i="1"/>
  <c r="G5352" i="1"/>
  <c r="F3815" i="1"/>
  <c r="E1157" i="1"/>
  <c r="J1272" i="1"/>
  <c r="J4951" i="1"/>
  <c r="I4679" i="1"/>
  <c r="H1677" i="1"/>
  <c r="G1403" i="1"/>
  <c r="G5152" i="1"/>
  <c r="F4087" i="1"/>
  <c r="E1880" i="1"/>
  <c r="J1544" i="1"/>
  <c r="J5223" i="1"/>
  <c r="I4951" i="1"/>
  <c r="H2038" i="1"/>
  <c r="G12" i="1"/>
  <c r="G4977" i="1"/>
  <c r="F4359" i="1"/>
  <c r="E2161" i="1"/>
  <c r="J1816" i="1"/>
  <c r="J2861" i="1"/>
  <c r="I2516" i="1"/>
  <c r="H2310" i="1"/>
  <c r="G284" i="1"/>
  <c r="G4879" i="1"/>
  <c r="I3823" i="1"/>
  <c r="E1076" i="1"/>
  <c r="J1256" i="1"/>
  <c r="J4935" i="1"/>
  <c r="I4663" i="1"/>
  <c r="H1645" i="1"/>
  <c r="G1387" i="1"/>
  <c r="G5130" i="1"/>
  <c r="F4071" i="1"/>
  <c r="E1862" i="1"/>
  <c r="J1528" i="1"/>
  <c r="J5207" i="1"/>
  <c r="I4935" i="1"/>
  <c r="H2019" i="1"/>
  <c r="G1659" i="1"/>
  <c r="G4913" i="1"/>
  <c r="F4343" i="1"/>
  <c r="E2145" i="1"/>
  <c r="J1800" i="1"/>
  <c r="J2733" i="1"/>
  <c r="I2260" i="1"/>
  <c r="H2294" i="1"/>
  <c r="G268" i="1"/>
  <c r="G5353" i="1"/>
  <c r="F4615" i="1"/>
  <c r="E2417" i="1"/>
  <c r="J41" i="1"/>
  <c r="J3832" i="1"/>
  <c r="I3405" i="1"/>
  <c r="H2566" i="1"/>
  <c r="G540" i="1"/>
  <c r="G5158" i="1"/>
  <c r="I4289" i="1"/>
  <c r="E1842" i="1"/>
  <c r="J1512" i="1"/>
  <c r="J5191" i="1"/>
  <c r="I4919" i="1"/>
  <c r="H2000" i="1"/>
  <c r="G1643" i="1"/>
  <c r="G4831" i="1"/>
  <c r="F4327" i="1"/>
  <c r="E2129" i="1"/>
  <c r="J1784" i="1"/>
  <c r="J2605" i="1"/>
  <c r="I2002" i="1"/>
  <c r="H2278" i="1"/>
  <c r="G252" i="1"/>
  <c r="G5335" i="1"/>
  <c r="F4599" i="1"/>
  <c r="E2401" i="1"/>
  <c r="J25" i="1"/>
  <c r="J3816" i="1"/>
  <c r="I3380" i="1"/>
  <c r="H2550" i="1"/>
  <c r="G524" i="1"/>
  <c r="G5133" i="1"/>
  <c r="F4871" i="1"/>
  <c r="E2673" i="1"/>
  <c r="J297" i="1"/>
  <c r="J4088" i="1"/>
  <c r="I3672" i="1"/>
  <c r="H2822" i="1"/>
  <c r="G796" i="1"/>
  <c r="G3822" i="1"/>
  <c r="I5030" i="1"/>
  <c r="E2113" i="1"/>
  <c r="J1768" i="1"/>
  <c r="J2477" i="1"/>
  <c r="I1693" i="1"/>
  <c r="H2262" i="1"/>
  <c r="G236" i="1"/>
  <c r="G5317" i="1"/>
  <c r="F4583" i="1"/>
  <c r="E2385" i="1"/>
  <c r="J9" i="1"/>
  <c r="J3800" i="1"/>
  <c r="I3359" i="1"/>
  <c r="H2534" i="1"/>
  <c r="G508" i="1"/>
  <c r="G5105" i="1"/>
  <c r="F4855" i="1"/>
  <c r="E2657" i="1"/>
  <c r="J281" i="1"/>
  <c r="J4072" i="1"/>
  <c r="I3656" i="1"/>
  <c r="H2806" i="1"/>
  <c r="G780" i="1"/>
  <c r="G3517" i="1"/>
  <c r="F5127" i="1"/>
  <c r="E2929" i="1"/>
  <c r="J553" i="1"/>
  <c r="J4344" i="1"/>
  <c r="I3928" i="1"/>
  <c r="H3078" i="1"/>
  <c r="G1052" i="1"/>
  <c r="G5223" i="1"/>
  <c r="I4996" i="1"/>
  <c r="E2369" i="1"/>
  <c r="J2024" i="1"/>
  <c r="J3784" i="1"/>
  <c r="I3333" i="1"/>
  <c r="H2518" i="1"/>
  <c r="G492" i="1"/>
  <c r="G5082" i="1"/>
  <c r="F4839" i="1"/>
  <c r="E2641" i="1"/>
  <c r="J265" i="1"/>
  <c r="J4056" i="1"/>
  <c r="I3640" i="1"/>
  <c r="H2790" i="1"/>
  <c r="G764" i="1"/>
  <c r="G3060" i="1"/>
  <c r="F5111" i="1"/>
  <c r="E2913" i="1"/>
  <c r="J537" i="1"/>
  <c r="J4328" i="1"/>
  <c r="I3912" i="1"/>
  <c r="H3062" i="1"/>
  <c r="G1036" i="1"/>
  <c r="G5201" i="1"/>
  <c r="F2657" i="1"/>
  <c r="E1359" i="1"/>
  <c r="J809" i="1"/>
  <c r="J4600" i="1"/>
  <c r="I4184" i="1"/>
  <c r="H3334" i="1"/>
  <c r="G1308" i="1"/>
  <c r="G4847" i="1"/>
  <c r="H1555" i="1"/>
  <c r="E2625" i="1"/>
  <c r="J249" i="1"/>
  <c r="J4040" i="1"/>
  <c r="I3624" i="1"/>
  <c r="H2774" i="1"/>
  <c r="G748" i="1"/>
  <c r="G5362" i="1"/>
  <c r="F5095" i="1"/>
  <c r="E2897" i="1"/>
  <c r="J521" i="1"/>
  <c r="J4312" i="1"/>
  <c r="I3896" i="1"/>
  <c r="H3046" i="1"/>
  <c r="G1020" i="1"/>
  <c r="G5181" i="1"/>
  <c r="F2529" i="1"/>
  <c r="E1295" i="1"/>
  <c r="J793" i="1"/>
  <c r="J4584" i="1"/>
  <c r="I4168" i="1"/>
  <c r="H3318" i="1"/>
  <c r="G1292" i="1"/>
  <c r="G4766" i="1"/>
  <c r="F3491" i="1"/>
  <c r="E1915" i="1"/>
  <c r="J1065" i="1"/>
  <c r="J4856" i="1"/>
  <c r="I4440" i="1"/>
  <c r="H3590" i="1"/>
  <c r="G1564" i="1"/>
  <c r="G5320" i="1"/>
  <c r="H150" i="1"/>
  <c r="E2881" i="1"/>
  <c r="J505" i="1"/>
  <c r="J4296" i="1"/>
  <c r="I3880" i="1"/>
  <c r="H3030" i="1"/>
  <c r="G1004" i="1"/>
  <c r="G5159" i="1"/>
  <c r="F2401" i="1"/>
  <c r="E1231" i="1"/>
  <c r="J777" i="1"/>
  <c r="J4568" i="1"/>
  <c r="I4152" i="1"/>
  <c r="H3302" i="1"/>
  <c r="G1276" i="1"/>
  <c r="G4609" i="1"/>
  <c r="F3472" i="1"/>
  <c r="E1898" i="1"/>
  <c r="J1049" i="1"/>
  <c r="J4840" i="1"/>
  <c r="I4424" i="1"/>
  <c r="H3574" i="1"/>
  <c r="G1548" i="1"/>
  <c r="G5302" i="1"/>
  <c r="F3768" i="1"/>
  <c r="E2178" i="1"/>
  <c r="J1321" i="1"/>
  <c r="J2734" i="1"/>
  <c r="I4696" i="1"/>
  <c r="H1218" i="1"/>
  <c r="G1820" i="1"/>
  <c r="G4990" i="1"/>
  <c r="H424" i="1"/>
  <c r="E1167" i="1"/>
  <c r="J761" i="1"/>
  <c r="J4552" i="1"/>
  <c r="I4136" i="1"/>
  <c r="H3286" i="1"/>
  <c r="G1260" i="1"/>
  <c r="G4353" i="1"/>
  <c r="F3453" i="1"/>
  <c r="E1881" i="1"/>
  <c r="J1033" i="1"/>
  <c r="J4824" i="1"/>
  <c r="I4408" i="1"/>
  <c r="H3558" i="1"/>
  <c r="G1532" i="1"/>
  <c r="G5281" i="1"/>
  <c r="F3752" i="1"/>
  <c r="E2162" i="1"/>
  <c r="J1305" i="1"/>
  <c r="J2606" i="1"/>
  <c r="I4680" i="1"/>
  <c r="H1090" i="1"/>
  <c r="G1804" i="1"/>
  <c r="G4938" i="1"/>
  <c r="F4024" i="1"/>
  <c r="E2434" i="1"/>
  <c r="J1577" i="1"/>
  <c r="J3817" i="1"/>
  <c r="I4952" i="1"/>
  <c r="H1884" i="1"/>
  <c r="G221" i="1"/>
  <c r="G5357" i="1"/>
  <c r="H2654" i="1"/>
  <c r="E1499" i="1"/>
  <c r="J1115" i="1"/>
  <c r="J3995" i="1"/>
  <c r="I4394" i="1"/>
  <c r="H1764" i="1"/>
  <c r="G335" i="1"/>
  <c r="F36" i="1"/>
  <c r="F3914" i="1"/>
  <c r="E1969" i="1"/>
  <c r="J1387" i="1"/>
  <c r="J5286" i="1"/>
  <c r="I4666" i="1"/>
  <c r="H2089" i="1"/>
  <c r="G607" i="1"/>
  <c r="F308" i="1"/>
  <c r="F4186" i="1"/>
  <c r="E2245" i="1"/>
  <c r="J1659" i="1"/>
  <c r="J5226" i="1"/>
  <c r="I4938" i="1"/>
  <c r="H2361" i="1"/>
  <c r="G879" i="1"/>
  <c r="F580" i="1"/>
  <c r="F4458" i="1"/>
  <c r="E2517" i="1"/>
  <c r="J1931" i="1"/>
  <c r="J4139" i="1"/>
  <c r="I3151" i="1"/>
  <c r="H2633" i="1"/>
  <c r="G1151" i="1"/>
  <c r="F852" i="1"/>
  <c r="G3243" i="1"/>
  <c r="E3706" i="1"/>
  <c r="J1453" i="1"/>
  <c r="I1363" i="1"/>
  <c r="I2847" i="1"/>
  <c r="H2795" i="1"/>
  <c r="G1838" i="1"/>
  <c r="F582" i="1"/>
  <c r="F4636" i="1"/>
  <c r="E3978" i="1"/>
  <c r="J30" i="1"/>
  <c r="I20" i="1"/>
  <c r="I3450" i="1"/>
  <c r="H3067" i="1"/>
  <c r="G2149" i="1"/>
  <c r="F854" i="1"/>
  <c r="F4908" i="1"/>
  <c r="E4250" i="1"/>
  <c r="J302" i="1"/>
  <c r="I292" i="1"/>
  <c r="I3725" i="1"/>
  <c r="H3339" i="1"/>
  <c r="G2421" i="1"/>
  <c r="F1126" i="1"/>
  <c r="F1666" i="1"/>
  <c r="E4522" i="1"/>
  <c r="J574" i="1"/>
  <c r="I564" i="1"/>
  <c r="I3997" i="1"/>
  <c r="H1691" i="1"/>
  <c r="G2693" i="1"/>
  <c r="F1398" i="1"/>
  <c r="H1837" i="1"/>
  <c r="H2417" i="1"/>
  <c r="F4986" i="1"/>
  <c r="J964" i="1"/>
  <c r="J3779" i="1"/>
  <c r="I1822" i="1"/>
  <c r="H161" i="1"/>
  <c r="G1798" i="1"/>
  <c r="G4093" i="1"/>
  <c r="F4227" i="1"/>
  <c r="E2252" i="1"/>
  <c r="J1236" i="1"/>
  <c r="J4051" i="1"/>
  <c r="I2115" i="1"/>
  <c r="H1730" i="1"/>
  <c r="G103" i="1"/>
  <c r="G4365" i="1"/>
  <c r="F4499" i="1"/>
  <c r="E2524" i="1"/>
  <c r="J1508" i="1"/>
  <c r="J4323" i="1"/>
  <c r="I2387" i="1"/>
  <c r="H2066" i="1"/>
  <c r="G375" i="1"/>
  <c r="G4637" i="1"/>
  <c r="F4771" i="1"/>
  <c r="E2796" i="1"/>
  <c r="J1780" i="1"/>
  <c r="J4595" i="1"/>
  <c r="I2659" i="1"/>
  <c r="H2338" i="1"/>
  <c r="G647" i="1"/>
  <c r="G4909" i="1"/>
  <c r="F5043" i="1"/>
  <c r="E3068" i="1"/>
  <c r="J37" i="1"/>
  <c r="J4867" i="1"/>
  <c r="I2931" i="1"/>
  <c r="H2610" i="1"/>
  <c r="G919" i="1"/>
  <c r="G3147" i="1"/>
  <c r="F2881" i="1"/>
  <c r="E1211" i="1"/>
  <c r="J309" i="1"/>
  <c r="J5139" i="1"/>
  <c r="I3233" i="1"/>
  <c r="H2882" i="1"/>
  <c r="G1191" i="1"/>
  <c r="G3576" i="1"/>
  <c r="F3547" i="1"/>
  <c r="E1892" i="1"/>
  <c r="J581" i="1"/>
  <c r="J2061" i="1"/>
  <c r="I3572" i="1"/>
  <c r="H3154" i="1"/>
  <c r="G1463" i="1"/>
  <c r="G3886" i="1"/>
  <c r="F3828" i="1"/>
  <c r="E2173" i="1"/>
  <c r="J853" i="1"/>
  <c r="J3747" i="1"/>
  <c r="I3844" i="1"/>
  <c r="H3426" i="1"/>
  <c r="G1735" i="1"/>
  <c r="G584" i="1"/>
  <c r="G1128" i="1"/>
  <c r="F3677" i="1"/>
  <c r="J1286" i="1"/>
  <c r="J4437" i="1"/>
  <c r="I4437" i="1"/>
  <c r="H1738" i="1"/>
  <c r="G697" i="1"/>
  <c r="G3471" i="1"/>
  <c r="F4245" i="1"/>
  <c r="E3182" i="1"/>
  <c r="J1558" i="1"/>
  <c r="J4709" i="1"/>
  <c r="I4709" i="1"/>
  <c r="H2068" i="1"/>
  <c r="G969" i="1"/>
  <c r="G3803" i="1"/>
  <c r="F4517" i="1"/>
  <c r="E3454" i="1"/>
  <c r="J1830" i="1"/>
  <c r="J4981" i="1"/>
  <c r="I4981" i="1"/>
  <c r="H2340" i="1"/>
  <c r="G1241" i="1"/>
  <c r="G4080" i="1"/>
  <c r="F4789" i="1"/>
  <c r="E1476" i="1"/>
  <c r="J71" i="1"/>
  <c r="J5253" i="1"/>
  <c r="I3042" i="1"/>
  <c r="H2612" i="1"/>
  <c r="G1513" i="1"/>
  <c r="G4352" i="1"/>
  <c r="F5061" i="1"/>
  <c r="E1963" i="1"/>
  <c r="J343" i="1"/>
  <c r="J3550" i="1"/>
  <c r="I3493" i="1"/>
  <c r="H2884" i="1"/>
  <c r="G42" i="1"/>
  <c r="G4624" i="1"/>
  <c r="F2769" i="1"/>
  <c r="E2239" i="1"/>
  <c r="J615" i="1"/>
  <c r="J3942" i="1"/>
  <c r="I3766" i="1"/>
  <c r="H3156" i="1"/>
  <c r="G314" i="1"/>
  <c r="G4896" i="1"/>
  <c r="F3530" i="1"/>
  <c r="E2511" i="1"/>
  <c r="J887" i="1"/>
  <c r="J4214" i="1"/>
  <c r="I4038" i="1"/>
  <c r="H3428" i="1"/>
  <c r="G586" i="1"/>
  <c r="G4959" i="1"/>
  <c r="F3814" i="1"/>
  <c r="E2783" i="1"/>
  <c r="J1159" i="1"/>
  <c r="J4486" i="1"/>
  <c r="I4310" i="1"/>
  <c r="H50" i="1"/>
  <c r="G858" i="1"/>
  <c r="G5254" i="1"/>
  <c r="G5329" i="1"/>
  <c r="F4176" i="1"/>
  <c r="J1576" i="1"/>
  <c r="J5255" i="1"/>
  <c r="I4983" i="1"/>
  <c r="H2070" i="1"/>
  <c r="G44" i="1"/>
  <c r="G5053" i="1"/>
  <c r="F4391" i="1"/>
  <c r="E2193" i="1"/>
  <c r="J1848" i="1"/>
  <c r="J3117" i="1"/>
  <c r="I2932" i="1"/>
  <c r="H2342" i="1"/>
  <c r="G316" i="1"/>
  <c r="G3496" i="1"/>
  <c r="F4663" i="1"/>
  <c r="E2465" i="1"/>
  <c r="J89" i="1"/>
  <c r="J3880" i="1"/>
  <c r="I3461" i="1"/>
  <c r="H2614" i="1"/>
  <c r="G588" i="1"/>
  <c r="G5222" i="1"/>
  <c r="F4935" i="1"/>
  <c r="E2737" i="1"/>
  <c r="J361" i="1"/>
  <c r="J4152" i="1"/>
  <c r="I3736" i="1"/>
  <c r="H2886" i="1"/>
  <c r="G860" i="1"/>
  <c r="G4753" i="1"/>
  <c r="F5207" i="1"/>
  <c r="E3009" i="1"/>
  <c r="J633" i="1"/>
  <c r="J4424" i="1"/>
  <c r="I4008" i="1"/>
  <c r="H3158" i="1"/>
  <c r="G1132" i="1"/>
  <c r="G5319" i="1"/>
  <c r="F3201" i="1"/>
  <c r="E1659" i="1"/>
  <c r="J905" i="1"/>
  <c r="J4696" i="1"/>
  <c r="I4280" i="1"/>
  <c r="H3430" i="1"/>
  <c r="G1404" i="1"/>
  <c r="G5112" i="1"/>
  <c r="F3624" i="1"/>
  <c r="E2034" i="1"/>
  <c r="J1177" i="1"/>
  <c r="J4968" i="1"/>
  <c r="I4552" i="1"/>
  <c r="H66" i="1"/>
  <c r="G1676" i="1"/>
  <c r="G3153" i="1"/>
  <c r="F3896" i="1"/>
  <c r="E2306" i="1"/>
  <c r="J1449" i="1"/>
  <c r="J3629" i="1"/>
  <c r="I4824" i="1"/>
  <c r="H1710" i="1"/>
  <c r="G93" i="1"/>
  <c r="F4248" i="1"/>
  <c r="F4792" i="1"/>
  <c r="F5017" i="1"/>
  <c r="J1866" i="1"/>
  <c r="J3513" i="1"/>
  <c r="I2804" i="1"/>
  <c r="H2328" i="1"/>
  <c r="G670" i="1"/>
  <c r="F563" i="1"/>
  <c r="F4473" i="1"/>
  <c r="E2468" i="1"/>
  <c r="J171" i="1"/>
  <c r="J5238" i="1"/>
  <c r="I3446" i="1"/>
  <c r="H2600" i="1"/>
  <c r="G942" i="1"/>
  <c r="F835" i="1"/>
  <c r="F4745" i="1"/>
  <c r="E2740" i="1"/>
  <c r="J443" i="1"/>
  <c r="J4875" i="1"/>
  <c r="I3722" i="1"/>
  <c r="H2872" i="1"/>
  <c r="G1214" i="1"/>
  <c r="F1107" i="1"/>
  <c r="F2545" i="1"/>
  <c r="E3012" i="1"/>
  <c r="J715" i="1"/>
  <c r="J4250" i="1"/>
  <c r="I3994" i="1"/>
  <c r="H3144" i="1"/>
  <c r="G1486" i="1"/>
  <c r="F1379" i="1"/>
  <c r="F3493" i="1"/>
  <c r="E740" i="1"/>
  <c r="J987" i="1"/>
  <c r="J4171" i="1"/>
  <c r="I4266" i="1"/>
  <c r="H1437" i="1"/>
  <c r="G207" i="1"/>
  <c r="F1651" i="1"/>
  <c r="F3786" i="1"/>
  <c r="E1825" i="1"/>
  <c r="J1259" i="1"/>
  <c r="J5067" i="1"/>
  <c r="I4538" i="1"/>
  <c r="H1946" i="1"/>
  <c r="G479" i="1"/>
  <c r="F180" i="1"/>
  <c r="F4058" i="1"/>
  <c r="E2117" i="1"/>
  <c r="J1531" i="1"/>
  <c r="J4522" i="1"/>
  <c r="I4810" i="1"/>
  <c r="H2233" i="1"/>
  <c r="G751" i="1"/>
  <c r="F452" i="1"/>
  <c r="F4330" i="1"/>
  <c r="E2389" i="1"/>
  <c r="J1803" i="1"/>
  <c r="J5048" i="1"/>
  <c r="I2052" i="1"/>
  <c r="H2505" i="1"/>
  <c r="G1023" i="1"/>
  <c r="E2485" i="1"/>
  <c r="E2918" i="1"/>
  <c r="E5" i="1"/>
  <c r="J237" i="1"/>
  <c r="I147" i="1"/>
  <c r="I3564" i="1"/>
  <c r="H610" i="1"/>
  <c r="G577" i="1"/>
  <c r="F1157" i="1"/>
  <c r="F3347" i="1"/>
  <c r="E4729" i="1"/>
  <c r="J509" i="1"/>
  <c r="I419" i="1"/>
  <c r="I3836" i="1"/>
  <c r="H1809" i="1"/>
  <c r="G849" i="1"/>
  <c r="F1429" i="1"/>
  <c r="F3692" i="1"/>
  <c r="E1774" i="1"/>
  <c r="J781" i="1"/>
  <c r="I691" i="1"/>
  <c r="I4108" i="1"/>
  <c r="H2123" i="1"/>
  <c r="G1121" i="1"/>
  <c r="F1701" i="1"/>
  <c r="F3964" i="1"/>
  <c r="E3221" i="1"/>
  <c r="J1053" i="1"/>
  <c r="I963" i="1"/>
  <c r="I4380" i="1"/>
  <c r="H2395" i="1"/>
  <c r="G1393" i="1"/>
  <c r="F182" i="1"/>
  <c r="F4236" i="1"/>
  <c r="E3576" i="1"/>
  <c r="J1325" i="1"/>
  <c r="I1235" i="1"/>
  <c r="I4652" i="1"/>
  <c r="H2667" i="1"/>
  <c r="G1567" i="1"/>
  <c r="F454" i="1"/>
  <c r="F4508" i="1"/>
  <c r="E3850" i="1"/>
  <c r="J1597" i="1"/>
  <c r="I1507" i="1"/>
  <c r="I3271" i="1"/>
  <c r="H2939" i="1"/>
  <c r="G2019" i="1"/>
  <c r="F726" i="1"/>
  <c r="F4780" i="1"/>
  <c r="E4122" i="1"/>
  <c r="J174" i="1"/>
  <c r="I164" i="1"/>
  <c r="I3597" i="1"/>
  <c r="H3211" i="1"/>
  <c r="G2293" i="1"/>
  <c r="F998" i="1"/>
  <c r="F5052" i="1"/>
  <c r="E4394" i="1"/>
  <c r="J446" i="1"/>
  <c r="I436" i="1"/>
  <c r="I3869" i="1"/>
  <c r="H1137" i="1"/>
  <c r="G2565" i="1"/>
  <c r="J286" i="1"/>
  <c r="J830" i="1"/>
  <c r="E1559" i="1"/>
  <c r="J943" i="1"/>
  <c r="I1045" i="1"/>
  <c r="I4430" i="1"/>
  <c r="H2141" i="1"/>
  <c r="G2982" i="1"/>
  <c r="F1687" i="1"/>
  <c r="F3822" i="1"/>
  <c r="E4875" i="1"/>
  <c r="J1215" i="1"/>
  <c r="I1317" i="1"/>
  <c r="I2628" i="1"/>
  <c r="H2413" i="1"/>
  <c r="G3254" i="1"/>
  <c r="F1959" i="1"/>
  <c r="F4094" i="1"/>
  <c r="E5147" i="1"/>
  <c r="J1487" i="1"/>
  <c r="I1589" i="1"/>
  <c r="I3435" i="1"/>
  <c r="H2685" i="1"/>
  <c r="G3526" i="1"/>
  <c r="F232" i="1"/>
  <c r="F4366" i="1"/>
  <c r="E2834" i="1"/>
  <c r="J1759" i="1"/>
  <c r="I198" i="1"/>
  <c r="I3711" i="1"/>
  <c r="H2957" i="1"/>
  <c r="G3798" i="1"/>
  <c r="F504" i="1"/>
  <c r="F4638" i="1"/>
  <c r="E3405" i="1"/>
  <c r="J256" i="1"/>
  <c r="I470" i="1"/>
  <c r="I3983" i="1"/>
  <c r="H3229" i="1"/>
  <c r="G1816" i="1"/>
  <c r="F776" i="1"/>
  <c r="F4910" i="1"/>
  <c r="E3708" i="1"/>
  <c r="J528" i="1"/>
  <c r="I742" i="1"/>
  <c r="I4255" i="1"/>
  <c r="H2158" i="1"/>
  <c r="G2135" i="1"/>
  <c r="F1048" i="1"/>
  <c r="F2593" i="1"/>
  <c r="E3980" i="1"/>
  <c r="J800" i="1"/>
  <c r="I1014" i="1"/>
  <c r="I4527" i="1"/>
  <c r="H3511" i="1"/>
  <c r="G2407" i="1"/>
  <c r="F1320" i="1"/>
  <c r="F3502" i="1"/>
  <c r="E4252" i="1"/>
  <c r="J1072" i="1"/>
  <c r="I1286" i="1"/>
  <c r="I4799" i="1"/>
  <c r="H3818" i="1"/>
  <c r="G2679" i="1"/>
  <c r="I870" i="1"/>
  <c r="I1414" i="1"/>
  <c r="E170" i="1"/>
  <c r="J3247" i="1"/>
  <c r="I1703" i="1"/>
  <c r="I3617" i="1"/>
  <c r="H4155" i="1"/>
  <c r="G2904" i="1"/>
  <c r="F250" i="1"/>
  <c r="F2835" i="1"/>
  <c r="E3710" i="1"/>
  <c r="J3519" i="1"/>
  <c r="I40" i="1"/>
  <c r="I3889" i="1"/>
  <c r="H4427" i="1"/>
  <c r="G3176" i="1"/>
  <c r="F522" i="1"/>
  <c r="F5089" i="1"/>
  <c r="E3982" i="1"/>
  <c r="J402" i="1"/>
  <c r="I312" i="1"/>
  <c r="I4161" i="1"/>
  <c r="H4699" i="1"/>
  <c r="G1742" i="1"/>
  <c r="F794" i="1"/>
  <c r="F4863" i="1"/>
  <c r="E4254" i="1"/>
  <c r="J2048" i="1"/>
  <c r="I584" i="1"/>
  <c r="I4433" i="1"/>
  <c r="H4971" i="1"/>
  <c r="G2089" i="1"/>
  <c r="F1066" i="1"/>
  <c r="F4305" i="1"/>
  <c r="E4526" i="1"/>
  <c r="J2320" i="1"/>
  <c r="I856" i="1"/>
  <c r="I4705" i="1"/>
  <c r="H1281" i="1"/>
  <c r="G2361" i="1"/>
  <c r="F1338" i="1"/>
  <c r="F5283" i="1"/>
  <c r="E4798" i="1"/>
  <c r="J2592" i="1"/>
  <c r="I1128" i="1"/>
  <c r="I3027" i="1"/>
  <c r="H3421" i="1"/>
  <c r="G2633" i="1"/>
  <c r="F1610" i="1"/>
  <c r="F1906" i="1"/>
  <c r="E5070" i="1"/>
  <c r="J2864" i="1"/>
  <c r="I1400" i="1"/>
  <c r="I3489" i="1"/>
  <c r="H3756" i="1"/>
  <c r="G2905" i="1"/>
  <c r="F1882" i="1"/>
  <c r="F5057" i="1"/>
  <c r="E2231" i="1"/>
  <c r="J3136" i="1"/>
  <c r="I1672" i="1"/>
  <c r="I3762" i="1"/>
  <c r="H4028" i="1"/>
  <c r="G3177" i="1"/>
  <c r="I4849" i="1"/>
  <c r="I3634" i="1"/>
  <c r="E29" i="1"/>
  <c r="J3585" i="1"/>
  <c r="I890" i="1"/>
  <c r="I4835" i="1"/>
  <c r="H4301" i="1"/>
  <c r="G1794" i="1"/>
  <c r="F1084" i="1"/>
  <c r="F3132" i="1"/>
  <c r="E3776" i="1"/>
  <c r="J1058" i="1"/>
  <c r="I1162" i="1"/>
  <c r="I5242" i="1"/>
  <c r="H4573" i="1"/>
  <c r="G2123" i="1"/>
  <c r="F1356" i="1"/>
  <c r="F5104" i="1"/>
  <c r="E4048" i="1"/>
  <c r="J2130" i="1"/>
  <c r="I1434" i="1"/>
  <c r="I4755" i="1"/>
  <c r="H4845" i="1"/>
  <c r="G2395" i="1"/>
  <c r="F61" i="1"/>
  <c r="F4111" i="1"/>
  <c r="E4320" i="1"/>
  <c r="J2402" i="1"/>
  <c r="I1706" i="1"/>
  <c r="I5227" i="1"/>
  <c r="H5117" i="1"/>
  <c r="G2667" i="1"/>
  <c r="F333" i="1"/>
  <c r="F5308" i="1"/>
  <c r="E4592" i="1"/>
  <c r="J2674" i="1"/>
  <c r="I251" i="1"/>
  <c r="I3420" i="1"/>
  <c r="H3086" i="1"/>
  <c r="G2939" i="1"/>
  <c r="F605" i="1"/>
  <c r="F4753" i="1"/>
  <c r="E4864" i="1"/>
  <c r="J2946" i="1"/>
  <c r="I523" i="1"/>
  <c r="I5130" i="1"/>
  <c r="H3655" i="1"/>
  <c r="G1711" i="1"/>
  <c r="F877" i="1"/>
  <c r="F5343" i="1"/>
  <c r="E3047" i="1"/>
  <c r="J3218" i="1"/>
  <c r="I795" i="1"/>
  <c r="I5230" i="1"/>
  <c r="H3934" i="1"/>
  <c r="G2076" i="1"/>
  <c r="F1149" i="1"/>
  <c r="F4127" i="1"/>
  <c r="E3490" i="1"/>
  <c r="J3490" i="1"/>
  <c r="I1067" i="1"/>
  <c r="I4991" i="1"/>
  <c r="H4206" i="1"/>
  <c r="G2348" i="1"/>
  <c r="H2190" i="1"/>
  <c r="H3822" i="1"/>
  <c r="E799" i="1"/>
  <c r="J1921" i="1"/>
  <c r="I189" i="1"/>
  <c r="I3779" i="1"/>
  <c r="H4479" i="1"/>
  <c r="G930" i="1"/>
  <c r="F559" i="1"/>
  <c r="E1110" i="1"/>
  <c r="E4594" i="1"/>
  <c r="J2260" i="1"/>
  <c r="I461" i="1"/>
  <c r="I5154" i="1"/>
  <c r="H4751" i="1"/>
  <c r="G1955" i="1"/>
  <c r="F831" i="1"/>
  <c r="E1382" i="1"/>
  <c r="E4866" i="1"/>
  <c r="J2532" i="1"/>
  <c r="I733" i="1"/>
  <c r="I4870" i="1"/>
  <c r="H5023" i="1"/>
  <c r="G2238" i="1"/>
  <c r="F1103" i="1"/>
  <c r="E1654" i="1"/>
  <c r="E2902" i="1"/>
  <c r="J2804" i="1"/>
  <c r="I1005" i="1"/>
  <c r="I5251" i="1"/>
  <c r="H2206" i="1"/>
  <c r="G2510" i="1"/>
  <c r="F1375" i="1"/>
  <c r="E87" i="1"/>
  <c r="E3432" i="1"/>
  <c r="J3076" i="1"/>
  <c r="I1277" i="1"/>
  <c r="I4876" i="1"/>
  <c r="H3517" i="1"/>
  <c r="G2782" i="1"/>
  <c r="F1647" i="1"/>
  <c r="E359" i="1"/>
  <c r="E3731" i="1"/>
  <c r="J3348" i="1"/>
  <c r="I14" i="1"/>
  <c r="I5252" i="1"/>
  <c r="H3824" i="1"/>
  <c r="G3054" i="1"/>
  <c r="F225" i="1"/>
  <c r="E631" i="1"/>
  <c r="E4003" i="1"/>
  <c r="J3620" i="1"/>
  <c r="I286" i="1"/>
  <c r="I4812" i="1"/>
  <c r="H4096" i="1"/>
  <c r="G1202" i="1"/>
  <c r="F497" i="1"/>
  <c r="E903" i="1"/>
  <c r="E4275" i="1"/>
  <c r="J1714" i="1"/>
  <c r="I558" i="1"/>
  <c r="I5237" i="1"/>
  <c r="H4368" i="1"/>
  <c r="J2436" i="1"/>
  <c r="J2980" i="1"/>
  <c r="F2129" i="1"/>
  <c r="K5359" i="1"/>
  <c r="J5277" i="1"/>
  <c r="I929" i="1"/>
  <c r="H157" i="1"/>
  <c r="H5204" i="1"/>
  <c r="G3390" i="1"/>
  <c r="F2749" i="1"/>
  <c r="E243" i="1"/>
  <c r="K4508" i="1"/>
  <c r="J3165" i="1"/>
  <c r="I1792" i="1"/>
  <c r="H429" i="1"/>
  <c r="H4553" i="1"/>
  <c r="G3739" i="1"/>
  <c r="F3021" i="1"/>
  <c r="E515" i="1"/>
  <c r="K5122" i="1"/>
  <c r="J3886" i="1"/>
  <c r="I2093" i="1"/>
  <c r="H701" i="1"/>
  <c r="H4056" i="1"/>
  <c r="G4024" i="1"/>
  <c r="F992" i="1"/>
  <c r="E787" i="1"/>
  <c r="K4391" i="1"/>
  <c r="J4158" i="1"/>
  <c r="I2365" i="1"/>
  <c r="H973" i="1"/>
  <c r="H5065" i="1"/>
  <c r="G4296" i="1"/>
  <c r="F1948" i="1"/>
  <c r="E1059" i="1"/>
  <c r="K4460" i="1"/>
  <c r="J4430" i="1"/>
  <c r="I2637" i="1"/>
  <c r="H1245" i="1"/>
  <c r="H5049" i="1"/>
  <c r="G4568" i="1"/>
  <c r="F2238" i="1"/>
  <c r="E1331" i="1"/>
  <c r="K5105" i="1"/>
  <c r="J4702" i="1"/>
  <c r="I2909" i="1"/>
  <c r="H206" i="1"/>
  <c r="H3290" i="1"/>
  <c r="G4840" i="1"/>
  <c r="F2510" i="1"/>
  <c r="E1603" i="1"/>
  <c r="K4892" i="1"/>
  <c r="J4974" i="1"/>
  <c r="I1522" i="1"/>
  <c r="H478" i="1"/>
  <c r="H5235" i="1"/>
  <c r="G3041" i="1"/>
  <c r="F2782" i="1"/>
  <c r="E997" i="1"/>
  <c r="K4471" i="1"/>
  <c r="J5246" i="1"/>
  <c r="I1928" i="1"/>
  <c r="H750" i="1"/>
  <c r="H4841" i="1"/>
  <c r="I128" i="1"/>
  <c r="I626" i="1"/>
  <c r="F2785" i="1"/>
  <c r="K3320" i="1"/>
  <c r="J3808" i="1"/>
  <c r="I2607" i="1"/>
  <c r="H1663" i="1"/>
  <c r="G228" i="1"/>
  <c r="G4122" i="1"/>
  <c r="F2496" i="1"/>
  <c r="E2521" i="1"/>
  <c r="K4682" i="1"/>
  <c r="J4080" i="1"/>
  <c r="I354" i="1"/>
  <c r="H208" i="1"/>
  <c r="G500" i="1"/>
  <c r="G4394" i="1"/>
  <c r="F2768" i="1"/>
  <c r="E2793" i="1"/>
  <c r="K5178" i="1"/>
  <c r="J4352" i="1"/>
  <c r="I1661" i="1"/>
  <c r="H480" i="1"/>
  <c r="G772" i="1"/>
  <c r="G4666" i="1"/>
  <c r="F3040" i="1"/>
  <c r="E3065" i="1"/>
  <c r="K5311" i="1"/>
  <c r="J4624" i="1"/>
  <c r="I1998" i="1"/>
  <c r="H752" i="1"/>
  <c r="G1044" i="1"/>
  <c r="G1694" i="1"/>
  <c r="F3312" i="1"/>
  <c r="E308" i="1"/>
  <c r="K4535" i="1"/>
  <c r="J4896" i="1"/>
  <c r="I2272" i="1"/>
  <c r="H1024" i="1"/>
  <c r="G1316" i="1"/>
  <c r="G3346" i="1"/>
  <c r="F1408" i="1"/>
  <c r="E1780" i="1"/>
  <c r="K5128" i="1"/>
  <c r="J5168" i="1"/>
  <c r="I2544" i="1"/>
  <c r="H1296" i="1"/>
  <c r="G1588" i="1"/>
  <c r="G3706" i="1"/>
  <c r="F2016" i="1"/>
  <c r="E2090" i="1"/>
  <c r="K5130" i="1"/>
  <c r="J2798" i="1"/>
  <c r="I2816" i="1"/>
  <c r="H17" i="1"/>
  <c r="G1860" i="1"/>
  <c r="G3995" i="1"/>
  <c r="F2290" i="1"/>
  <c r="E2362" i="1"/>
  <c r="K4281" i="1"/>
  <c r="J3841" i="1"/>
  <c r="I3088" i="1"/>
  <c r="H1696" i="1"/>
  <c r="G101" i="1"/>
  <c r="H438" i="1"/>
  <c r="H982" i="1"/>
  <c r="F3706" i="1"/>
  <c r="J1715" i="1"/>
  <c r="J4418" i="1"/>
  <c r="I2082" i="1"/>
  <c r="H2193" i="1"/>
  <c r="G518" i="1"/>
  <c r="G4828" i="1"/>
  <c r="F4978" i="1"/>
  <c r="E3003" i="1"/>
  <c r="J1987" i="1"/>
  <c r="J4690" i="1"/>
  <c r="I2354" i="1"/>
  <c r="H2465" i="1"/>
  <c r="G790" i="1"/>
  <c r="G5100" i="1"/>
  <c r="F2355" i="1"/>
  <c r="E3275" i="1"/>
  <c r="J228" i="1"/>
  <c r="J4962" i="1"/>
  <c r="I2626" i="1"/>
  <c r="H2737" i="1"/>
  <c r="G1062" i="1"/>
  <c r="G3181" i="1"/>
  <c r="F3467" i="1"/>
  <c r="E3547" i="1"/>
  <c r="J500" i="1"/>
  <c r="J5234" i="1"/>
  <c r="I2898" i="1"/>
  <c r="H3009" i="1"/>
  <c r="G1334" i="1"/>
  <c r="G3594" i="1"/>
  <c r="F3763" i="1"/>
  <c r="E1717" i="1"/>
  <c r="J772" i="1"/>
  <c r="J2942" i="1"/>
  <c r="I1473" i="1"/>
  <c r="H3281" i="1"/>
  <c r="G1606" i="1"/>
  <c r="G3901" i="1"/>
  <c r="F4035" i="1"/>
  <c r="E2060" i="1"/>
  <c r="J1044" i="1"/>
  <c r="J3859" i="1"/>
  <c r="I1915" i="1"/>
  <c r="H801" i="1"/>
  <c r="G1878" i="1"/>
  <c r="G4173" i="1"/>
  <c r="F4307" i="1"/>
  <c r="E2332" i="1"/>
  <c r="J1316" i="1"/>
  <c r="J4131" i="1"/>
  <c r="I2195" i="1"/>
  <c r="H1838" i="1"/>
  <c r="G183" i="1"/>
  <c r="G4445" i="1"/>
  <c r="F4579" i="1"/>
  <c r="E2604" i="1"/>
  <c r="J1588" i="1"/>
  <c r="J4403" i="1"/>
  <c r="I2467" i="1"/>
  <c r="H2146" i="1"/>
  <c r="G455" i="1"/>
  <c r="H3288" i="1"/>
  <c r="H3974" i="1"/>
  <c r="F4428" i="1"/>
  <c r="J6" i="1"/>
  <c r="J4916" i="1"/>
  <c r="I2468" i="1"/>
  <c r="H2387" i="1"/>
  <c r="G1160" i="1"/>
  <c r="G3728" i="1"/>
  <c r="F5268" i="1"/>
  <c r="E1893" i="1"/>
  <c r="J278" i="1"/>
  <c r="J5188" i="1"/>
  <c r="I3422" i="1"/>
  <c r="H2659" i="1"/>
  <c r="G1432" i="1"/>
  <c r="G4015" i="1"/>
  <c r="F2499" i="1"/>
  <c r="E2174" i="1"/>
  <c r="J550" i="1"/>
  <c r="J3673" i="1"/>
  <c r="I3701" i="1"/>
  <c r="H2931" i="1"/>
  <c r="G1704" i="1"/>
  <c r="G4287" i="1"/>
  <c r="F3488" i="1"/>
  <c r="E2446" i="1"/>
  <c r="J822" i="1"/>
  <c r="J3973" i="1"/>
  <c r="I3973" i="1"/>
  <c r="H3203" i="1"/>
  <c r="G233" i="1"/>
  <c r="G4559" i="1"/>
  <c r="F3781" i="1"/>
  <c r="E2718" i="1"/>
  <c r="J1094" i="1"/>
  <c r="J4245" i="1"/>
  <c r="I4245" i="1"/>
  <c r="H817" i="1"/>
  <c r="G505" i="1"/>
  <c r="G3152" i="1"/>
  <c r="F4053" i="1"/>
  <c r="E2990" i="1"/>
  <c r="J1366" i="1"/>
  <c r="J4517" i="1"/>
  <c r="I4517" i="1"/>
  <c r="H1840" i="1"/>
  <c r="G777" i="1"/>
  <c r="G3578" i="1"/>
  <c r="F4325" i="1"/>
  <c r="E3262" i="1"/>
  <c r="J1638" i="1"/>
  <c r="J4789" i="1"/>
  <c r="I4789" i="1"/>
  <c r="H2148" i="1"/>
  <c r="G1049" i="1"/>
  <c r="G3888" i="1"/>
  <c r="F4597" i="1"/>
  <c r="E3534" i="1"/>
  <c r="J1910" i="1"/>
  <c r="J5061" i="1"/>
  <c r="I5061" i="1"/>
  <c r="H2420" i="1"/>
  <c r="G1321" i="1"/>
  <c r="F4450" i="1"/>
  <c r="G1672" i="1"/>
  <c r="I183" i="1"/>
  <c r="E1022" i="1"/>
  <c r="G473" i="1"/>
  <c r="I727" i="1"/>
  <c r="E1566" i="1"/>
  <c r="G1017" i="1"/>
  <c r="I1271" i="1"/>
  <c r="E383" i="1"/>
  <c r="G1561" i="1"/>
  <c r="I1815" i="1"/>
  <c r="G3902" i="1"/>
  <c r="F3844" i="1"/>
  <c r="E2189" i="1"/>
  <c r="J869" i="1"/>
  <c r="J3764" i="1"/>
  <c r="I3860" i="1"/>
  <c r="H3442" i="1"/>
  <c r="G8" i="1"/>
  <c r="G4174" i="1"/>
  <c r="F4116" i="1"/>
  <c r="E2461" i="1"/>
  <c r="E144" i="1"/>
  <c r="D2931" i="1"/>
  <c r="C2554" i="1"/>
  <c r="E2408" i="1"/>
  <c r="D838" i="1"/>
  <c r="D3928" i="1"/>
  <c r="C2758" i="1"/>
  <c r="I3876" i="1"/>
  <c r="D1154" i="1"/>
  <c r="C957" i="1"/>
  <c r="C3337" i="1"/>
  <c r="E2046" i="1"/>
  <c r="D3108" i="1"/>
  <c r="C2635" i="1"/>
  <c r="F460" i="1"/>
  <c r="D1237" i="1"/>
  <c r="D4087" i="1"/>
  <c r="C2789" i="1"/>
  <c r="I1330" i="1"/>
  <c r="D1393" i="1"/>
  <c r="C1756" i="1"/>
  <c r="C3573" i="1"/>
  <c r="E2550" i="1"/>
  <c r="D2088" i="1"/>
  <c r="C2094" i="1"/>
  <c r="C2799" i="1"/>
  <c r="D1753" i="1"/>
  <c r="D4508" i="1"/>
  <c r="C4819" i="1"/>
  <c r="F3603" i="1"/>
  <c r="D2961" i="1"/>
  <c r="C486" i="1"/>
  <c r="C8" i="1"/>
  <c r="D549" i="1"/>
  <c r="D2777" i="1"/>
  <c r="C2357" i="1"/>
  <c r="I2608" i="1"/>
  <c r="D770" i="1"/>
  <c r="C573" i="1"/>
  <c r="C1467" i="1"/>
  <c r="E1794" i="1"/>
  <c r="F4706" i="1"/>
  <c r="G185" i="1"/>
  <c r="I137" i="1"/>
  <c r="E1278" i="1"/>
  <c r="G729" i="1"/>
  <c r="I681" i="1"/>
  <c r="E95" i="1"/>
  <c r="G1273" i="1"/>
  <c r="I1225" i="1"/>
  <c r="E639" i="1"/>
  <c r="G74" i="1"/>
  <c r="I234" i="1"/>
  <c r="G4158" i="1"/>
  <c r="F4100" i="1"/>
  <c r="E2445" i="1"/>
  <c r="J1125" i="1"/>
  <c r="J4020" i="1"/>
  <c r="I4116" i="1"/>
  <c r="H3698" i="1"/>
  <c r="G264" i="1"/>
  <c r="G4430" i="1"/>
  <c r="F4372" i="1"/>
  <c r="E2717" i="1"/>
  <c r="E226" i="1"/>
  <c r="D3187" i="1"/>
  <c r="C2810" i="1"/>
  <c r="E2337" i="1"/>
  <c r="D1094" i="1"/>
  <c r="D4184" i="1"/>
  <c r="C1320" i="1"/>
  <c r="I4086" i="1"/>
  <c r="D1410" i="1"/>
  <c r="C1213" i="1"/>
  <c r="C3708" i="1"/>
  <c r="E2063" i="1"/>
  <c r="D3364" i="1"/>
  <c r="C2891" i="1"/>
  <c r="F3230" i="1"/>
  <c r="D1493" i="1"/>
  <c r="D4343" i="1"/>
  <c r="C777" i="1"/>
  <c r="I1561" i="1"/>
  <c r="D178" i="1"/>
  <c r="C2012" i="1"/>
  <c r="C3851" i="1"/>
  <c r="E3337" i="1"/>
  <c r="D3496" i="1"/>
  <c r="C2350" i="1"/>
  <c r="C3104" i="1"/>
  <c r="D2009" i="1"/>
  <c r="D4764" i="1"/>
  <c r="C712" i="1"/>
  <c r="F3231" i="1"/>
  <c r="D979" i="1"/>
  <c r="C742" i="1"/>
  <c r="J167" i="1"/>
  <c r="D805" i="1"/>
  <c r="D3621" i="1"/>
  <c r="C2613" i="1"/>
  <c r="I1664" i="1"/>
  <c r="D1026" i="1"/>
  <c r="C829" i="1"/>
  <c r="C3032" i="1"/>
  <c r="E2354" i="1"/>
  <c r="F4962" i="1"/>
  <c r="G427" i="1"/>
  <c r="I393" i="1"/>
  <c r="E1534" i="1"/>
  <c r="G971" i="1"/>
  <c r="I937" i="1"/>
  <c r="E351" i="1"/>
  <c r="G1515" i="1"/>
  <c r="I1481" i="1"/>
  <c r="E895" i="1"/>
  <c r="G396" i="1"/>
  <c r="I490" i="1"/>
  <c r="G4414" i="1"/>
  <c r="F4356" i="1"/>
  <c r="E2701" i="1"/>
  <c r="J1381" i="1"/>
  <c r="J4276" i="1"/>
  <c r="I4372" i="1"/>
  <c r="H1634" i="1"/>
  <c r="G520" i="1"/>
  <c r="G4686" i="1"/>
  <c r="F4628" i="1"/>
  <c r="E2973" i="1"/>
  <c r="E739" i="1"/>
  <c r="D3443" i="1"/>
  <c r="C3066" i="1"/>
  <c r="E4688" i="1"/>
  <c r="D1350" i="1"/>
  <c r="D4440" i="1"/>
  <c r="C2998" i="1"/>
  <c r="I4344" i="1"/>
  <c r="D787" i="1"/>
  <c r="C1469" i="1"/>
  <c r="C3964" i="1"/>
  <c r="E2352" i="1"/>
  <c r="D1252" i="1"/>
  <c r="C3147" i="1"/>
  <c r="F5184" i="1"/>
  <c r="D1749" i="1"/>
  <c r="D4599" i="1"/>
  <c r="C1563" i="1"/>
  <c r="I1944" i="1"/>
  <c r="D434" i="1"/>
  <c r="C237" i="1"/>
  <c r="C4107" i="1"/>
  <c r="E3638" i="1"/>
  <c r="D3824" i="1"/>
  <c r="C2606" i="1"/>
  <c r="C3201" i="1"/>
  <c r="D234" i="1"/>
  <c r="D5020" i="1"/>
  <c r="C2887" i="1"/>
  <c r="F2643" i="1"/>
  <c r="D1891" i="1"/>
  <c r="C998" i="1"/>
  <c r="I291" i="1"/>
  <c r="D1061" i="1"/>
  <c r="D3911" i="1"/>
  <c r="C2869" i="1"/>
  <c r="I4069" i="1"/>
  <c r="D1282" i="1"/>
  <c r="C1085" i="1"/>
  <c r="C3553" i="1"/>
  <c r="E1824" i="1"/>
  <c r="F4484" i="1"/>
  <c r="G683" i="1"/>
  <c r="I649" i="1"/>
  <c r="E529" i="1"/>
  <c r="G1227" i="1"/>
  <c r="I1193" i="1"/>
  <c r="E1073" i="1"/>
  <c r="G108" i="1"/>
  <c r="I202" i="1"/>
  <c r="E66" i="1"/>
  <c r="G652" i="1"/>
  <c r="I746" i="1"/>
  <c r="G4670" i="1"/>
  <c r="F4612" i="1"/>
  <c r="E2957" i="1"/>
  <c r="J1637" i="1"/>
  <c r="J4532" i="1"/>
  <c r="I4628" i="1"/>
  <c r="H1997" i="1"/>
  <c r="G776" i="1"/>
  <c r="G3185" i="1"/>
  <c r="F4884" i="1"/>
  <c r="E3229" i="1"/>
  <c r="E2504" i="1"/>
  <c r="D1572" i="1"/>
  <c r="C3322" i="1"/>
  <c r="E3139" i="1"/>
  <c r="D1606" i="1"/>
  <c r="D4696" i="1"/>
  <c r="C3532" i="1"/>
  <c r="I4346" i="1"/>
  <c r="D1852" i="1"/>
  <c r="C1725" i="1"/>
  <c r="C4220" i="1"/>
  <c r="E2849" i="1"/>
  <c r="D1948" i="1"/>
  <c r="C3403" i="1"/>
  <c r="E2922" i="1"/>
  <c r="D118" i="1"/>
  <c r="D4855" i="1"/>
  <c r="C2038" i="1"/>
  <c r="I2751" i="1"/>
  <c r="D690" i="1"/>
  <c r="C493" i="1"/>
  <c r="C4363" i="1"/>
  <c r="E3894" i="1"/>
  <c r="D4080" i="1"/>
  <c r="C2862" i="1"/>
  <c r="C1528" i="1"/>
  <c r="D490" i="1"/>
  <c r="D2825" i="1"/>
  <c r="C3493" i="1"/>
  <c r="F5224" i="1"/>
  <c r="D2194" i="1"/>
  <c r="C1254" i="1"/>
  <c r="I2990" i="1"/>
  <c r="D1317" i="1"/>
  <c r="D4167" i="1"/>
  <c r="C1113" i="1"/>
  <c r="I4359" i="1"/>
  <c r="D1538" i="1"/>
  <c r="C1341" i="1"/>
  <c r="C3836" i="1"/>
  <c r="E2181" i="1"/>
  <c r="F4740" i="1"/>
  <c r="G939" i="1"/>
  <c r="I971" i="1"/>
  <c r="E785" i="1"/>
  <c r="G1483" i="1"/>
  <c r="I12" i="1"/>
  <c r="E1329" i="1"/>
  <c r="G364" i="1"/>
  <c r="I556" i="1"/>
  <c r="E322" i="1"/>
  <c r="G908" i="1"/>
  <c r="I1100" i="1"/>
  <c r="G3149" i="1"/>
  <c r="F4868" i="1"/>
  <c r="E3213" i="1"/>
  <c r="J1893" i="1"/>
  <c r="J4788" i="1"/>
  <c r="I4884" i="1"/>
  <c r="H2259" i="1"/>
  <c r="G1032" i="1"/>
  <c r="G3577" i="1"/>
  <c r="F5140" i="1"/>
  <c r="E1685" i="1"/>
  <c r="E2761" i="1"/>
  <c r="D2036" i="1"/>
  <c r="C968" i="1"/>
  <c r="E4630" i="1"/>
  <c r="D1862" i="1"/>
  <c r="D4952" i="1"/>
  <c r="C3824" i="1"/>
  <c r="I4476" i="1"/>
  <c r="D2170" i="1"/>
  <c r="C110" i="1"/>
  <c r="C1828" i="1"/>
  <c r="E2099" i="1"/>
  <c r="D2229" i="1"/>
  <c r="C41" i="1"/>
  <c r="E2693" i="1"/>
  <c r="D374" i="1"/>
  <c r="D3233" i="1"/>
  <c r="C2294" i="1"/>
  <c r="I1966" i="1"/>
  <c r="D946" i="1"/>
  <c r="C749" i="1"/>
  <c r="C2665" i="1"/>
  <c r="E4150" i="1"/>
  <c r="D4336" i="1"/>
  <c r="C3118" i="1"/>
  <c r="C2548" i="1"/>
  <c r="D746" i="1"/>
  <c r="D3630" i="1"/>
  <c r="C3796" i="1"/>
  <c r="F3378" i="1"/>
  <c r="D2450" i="1"/>
  <c r="C215" i="1"/>
  <c r="I4942" i="1"/>
  <c r="D1573" i="1"/>
  <c r="D4423" i="1"/>
  <c r="C1723" i="1"/>
  <c r="I4329" i="1"/>
  <c r="D1588" i="1"/>
  <c r="C1597" i="1"/>
  <c r="C4092" i="1"/>
  <c r="E3849" i="1"/>
  <c r="F4996" i="1"/>
  <c r="G1005" i="1"/>
  <c r="I1227" i="1"/>
  <c r="E1041" i="1"/>
  <c r="G1549" i="1"/>
  <c r="I268" i="1"/>
  <c r="E34" i="1"/>
  <c r="G222" i="1"/>
  <c r="I812" i="1"/>
  <c r="E578" i="1"/>
  <c r="G766" i="1"/>
  <c r="I1356" i="1"/>
  <c r="G3555" i="1"/>
  <c r="F5124" i="1"/>
  <c r="E1650" i="1"/>
  <c r="J134" i="1"/>
  <c r="J5044" i="1"/>
  <c r="I3204" i="1"/>
  <c r="H2515" i="1"/>
  <c r="G1288" i="1"/>
  <c r="G3871" i="1"/>
  <c r="F5189" i="1"/>
  <c r="E2030" i="1"/>
  <c r="E3018" i="1"/>
  <c r="D2292" i="1"/>
  <c r="C1640" i="1"/>
  <c r="E5059" i="1"/>
  <c r="D87" i="1"/>
  <c r="D2921" i="1"/>
  <c r="C4080" i="1"/>
  <c r="I3551" i="1"/>
  <c r="D2426" i="1"/>
  <c r="C366" i="1"/>
  <c r="C3125" i="1"/>
  <c r="E2868" i="1"/>
  <c r="D2485" i="1"/>
  <c r="C1288" i="1"/>
  <c r="E3988" i="1"/>
  <c r="D630" i="1"/>
  <c r="D3706" i="1"/>
  <c r="C2550" i="1"/>
  <c r="I4644" i="1"/>
  <c r="D1202" i="1"/>
  <c r="C1005" i="1"/>
  <c r="C3433" i="1"/>
  <c r="E3656" i="1"/>
  <c r="D4592" i="1"/>
  <c r="C3374" i="1"/>
  <c r="C1911" i="1"/>
  <c r="D1002" i="1"/>
  <c r="D3917" i="1"/>
  <c r="C4052" i="1"/>
  <c r="F3837" i="1"/>
  <c r="D2706" i="1"/>
  <c r="C471" i="1"/>
  <c r="H2728" i="1"/>
  <c r="D1829" i="1"/>
  <c r="D4679" i="1"/>
  <c r="C2118" i="1"/>
  <c r="I4443" i="1"/>
  <c r="D2042" i="1"/>
  <c r="C1853" i="1"/>
  <c r="C4348" i="1"/>
  <c r="E3930" i="1"/>
  <c r="F4214" i="1"/>
  <c r="G1261" i="1"/>
  <c r="I1483" i="1"/>
  <c r="E1539" i="1"/>
  <c r="G1805" i="1"/>
  <c r="I524" i="1"/>
  <c r="E1745" i="1"/>
  <c r="G478" i="1"/>
  <c r="I1068" i="1"/>
  <c r="E2344" i="1"/>
  <c r="G1022" i="1"/>
  <c r="I1612" i="1"/>
  <c r="G3855" i="1"/>
  <c r="F5109" i="1"/>
  <c r="E2013" i="1"/>
  <c r="J390" i="1"/>
  <c r="J2574" i="1"/>
  <c r="I3541" i="1"/>
  <c r="H2771" i="1"/>
  <c r="G1544" i="1"/>
  <c r="G4127" i="1"/>
  <c r="F3196" i="1"/>
  <c r="E2286" i="1"/>
  <c r="E2987" i="1"/>
  <c r="D2548" i="1"/>
  <c r="C2075" i="1"/>
  <c r="E4453" i="1"/>
  <c r="D343" i="1"/>
  <c r="D3646" i="1"/>
  <c r="C2184" i="1"/>
  <c r="I4017" i="1"/>
  <c r="D2682" i="1"/>
  <c r="C622" i="1"/>
  <c r="C3601" i="1"/>
  <c r="E3320" i="1"/>
  <c r="D2741" i="1"/>
  <c r="C1833" i="1"/>
  <c r="E4038" i="1"/>
  <c r="D886" i="1"/>
  <c r="D3976" i="1"/>
  <c r="C2806" i="1"/>
  <c r="I4854" i="1"/>
  <c r="D1458" i="1"/>
  <c r="C1261" i="1"/>
  <c r="C3756" i="1"/>
  <c r="E4753" i="1"/>
  <c r="D4848" i="1"/>
  <c r="O4330" i="1"/>
  <c r="N45" i="1"/>
  <c r="O5329" i="1"/>
  <c r="N859" i="1"/>
  <c r="O4291" i="1"/>
  <c r="O4034" i="1"/>
  <c r="M619" i="1"/>
  <c r="M1675" i="1"/>
  <c r="O4517" i="1"/>
  <c r="O3381" i="1"/>
  <c r="M1117" i="1"/>
  <c r="O640" i="1"/>
  <c r="N1784" i="1"/>
  <c r="N1516" i="1"/>
  <c r="M3352" i="1"/>
  <c r="O837" i="1"/>
  <c r="N619" i="1"/>
  <c r="N431" i="1"/>
  <c r="M3922" i="1"/>
  <c r="N2085" i="1"/>
  <c r="M2668" i="1"/>
  <c r="M3717" i="1"/>
  <c r="M4286" i="1"/>
  <c r="N1769" i="1"/>
  <c r="M5311" i="1"/>
  <c r="M4128" i="1"/>
  <c r="M4672" i="1"/>
  <c r="N4211" i="1"/>
  <c r="M3462" i="1"/>
  <c r="M4384" i="1"/>
  <c r="M4928" i="1"/>
  <c r="N4467" i="1"/>
  <c r="M3840" i="1"/>
  <c r="M4640" i="1"/>
  <c r="M5184" i="1"/>
  <c r="O2836" i="1"/>
  <c r="M4096" i="1"/>
  <c r="M4896" i="1"/>
  <c r="M2605" i="1"/>
  <c r="O3092" i="1"/>
  <c r="M4352" i="1"/>
  <c r="M5152" i="1"/>
  <c r="M3670" i="1"/>
  <c r="O4850" i="1"/>
  <c r="M4608" i="1"/>
  <c r="M2093" i="1"/>
  <c r="M3969" i="1"/>
  <c r="N892" i="1"/>
  <c r="M4994" i="1"/>
  <c r="M3810" i="1"/>
  <c r="M4355" i="1"/>
  <c r="O3055" i="1"/>
  <c r="M3444" i="1"/>
  <c r="M4375" i="1"/>
  <c r="M4919" i="1"/>
  <c r="O162" i="1"/>
  <c r="M3831" i="1"/>
  <c r="M4631" i="1"/>
  <c r="M5175" i="1"/>
  <c r="N3445" i="1"/>
  <c r="M4459" i="1"/>
  <c r="M5259" i="1"/>
  <c r="M3836" i="1"/>
  <c r="N4162" i="1"/>
  <c r="M5117" i="1"/>
  <c r="L483" i="1"/>
  <c r="L1027" i="1"/>
  <c r="O5076" i="1"/>
  <c r="L933" i="1"/>
  <c r="L1733" i="1"/>
  <c r="L246" i="1"/>
  <c r="N1653" i="1"/>
  <c r="L136" i="1"/>
  <c r="L936" i="1"/>
  <c r="L1480" i="1"/>
  <c r="K247" i="1"/>
  <c r="L1079" i="1"/>
  <c r="K503" i="1"/>
  <c r="L248" i="1"/>
  <c r="K713" i="1"/>
  <c r="L504" i="1"/>
  <c r="K969" i="1"/>
  <c r="L760" i="1"/>
  <c r="K1083" i="1"/>
  <c r="L1016" i="1"/>
  <c r="K1339" i="1"/>
  <c r="L1272" i="1"/>
  <c r="K1469" i="1"/>
  <c r="L1528" i="1"/>
  <c r="K1725" i="1"/>
  <c r="L1784" i="1"/>
  <c r="K3664" i="1"/>
  <c r="L395" i="1"/>
  <c r="K3920" i="1"/>
  <c r="L651" i="1"/>
  <c r="M1780" i="1"/>
  <c r="L1453" i="1"/>
  <c r="M2194" i="1"/>
  <c r="L880" i="1"/>
  <c r="M1997" i="1"/>
  <c r="L1136" i="1"/>
  <c r="M4825" i="1"/>
  <c r="L2782" i="1"/>
  <c r="M5081" i="1"/>
  <c r="L3038" i="1"/>
  <c r="M1714" i="1"/>
  <c r="M2153" i="1"/>
  <c r="M2409" i="1"/>
  <c r="M2665" i="1"/>
  <c r="M2921" i="1"/>
  <c r="M3177" i="1"/>
  <c r="M978" i="1"/>
  <c r="M2090" i="1"/>
  <c r="M2346" i="1"/>
  <c r="M2602" i="1"/>
  <c r="M2858" i="1"/>
  <c r="M3114" i="1"/>
  <c r="M2701" i="1"/>
  <c r="L1606" i="1"/>
  <c r="L873" i="1"/>
  <c r="J3098" i="1"/>
  <c r="J3370" i="1"/>
  <c r="J3354" i="1"/>
  <c r="J3626" i="1"/>
  <c r="J3610" i="1"/>
  <c r="J1265" i="1"/>
  <c r="J1137" i="1"/>
  <c r="J2139" i="1"/>
  <c r="F2899" i="1"/>
  <c r="K64" i="1"/>
  <c r="J456" i="1"/>
  <c r="J4135" i="1"/>
  <c r="I3863" i="1"/>
  <c r="H2837" i="1"/>
  <c r="G587" i="1"/>
  <c r="G5275" i="1"/>
  <c r="F2771" i="1"/>
  <c r="E2624" i="1"/>
  <c r="J728" i="1"/>
  <c r="J4407" i="1"/>
  <c r="I4135" i="1"/>
  <c r="H3109" i="1"/>
  <c r="G859" i="1"/>
  <c r="G4974" i="1"/>
  <c r="F3531" i="1"/>
  <c r="K2193" i="1"/>
  <c r="J712" i="1"/>
  <c r="J4391" i="1"/>
  <c r="I4119" i="1"/>
  <c r="H3093" i="1"/>
  <c r="G843" i="1"/>
  <c r="G4910" i="1"/>
  <c r="F3509" i="1"/>
  <c r="E2880" i="1"/>
  <c r="J984" i="1"/>
  <c r="J4663" i="1"/>
  <c r="I4391" i="1"/>
  <c r="H3365" i="1"/>
  <c r="G1115" i="1"/>
  <c r="G5351" i="1"/>
  <c r="F3799" i="1"/>
  <c r="K2403" i="1"/>
  <c r="J968" i="1"/>
  <c r="J4647" i="1"/>
  <c r="I4375" i="1"/>
  <c r="H3349" i="1"/>
  <c r="G1099" i="1"/>
  <c r="G5333" i="1"/>
  <c r="F3783" i="1"/>
  <c r="E932" i="1"/>
  <c r="J1240" i="1"/>
  <c r="J4919" i="1"/>
  <c r="I4647" i="1"/>
  <c r="H1610" i="1"/>
  <c r="G1371" i="1"/>
  <c r="G5103" i="1"/>
  <c r="F4055" i="1"/>
  <c r="K2549" i="1"/>
  <c r="J1224" i="1"/>
  <c r="J4903" i="1"/>
  <c r="I4631" i="1"/>
  <c r="H1568" i="1"/>
  <c r="G1355" i="1"/>
  <c r="G5080" i="1"/>
  <c r="F4039" i="1"/>
  <c r="E1820" i="1"/>
  <c r="J1496" i="1"/>
  <c r="J5175" i="1"/>
  <c r="I4903" i="1"/>
  <c r="H1981" i="1"/>
  <c r="G1627" i="1"/>
  <c r="G4737" i="1"/>
  <c r="F4311" i="1"/>
  <c r="K2695" i="1"/>
  <c r="J1480" i="1"/>
  <c r="J5159" i="1"/>
  <c r="I4887" i="1"/>
  <c r="H1962" i="1"/>
  <c r="G1611" i="1"/>
  <c r="G4561" i="1"/>
  <c r="F4295" i="1"/>
  <c r="E2097" i="1"/>
  <c r="J1752" i="1"/>
  <c r="J2349" i="1"/>
  <c r="I625" i="1"/>
  <c r="H2246" i="1"/>
  <c r="G220" i="1"/>
  <c r="G5297" i="1"/>
  <c r="F4567" i="1"/>
  <c r="K1619" i="1"/>
  <c r="J1736" i="1"/>
  <c r="J2221" i="1"/>
  <c r="I5143" i="1"/>
  <c r="H2230" i="1"/>
  <c r="G204" i="1"/>
  <c r="G5278" i="1"/>
  <c r="F4551" i="1"/>
  <c r="E2353" i="1"/>
  <c r="J2008" i="1"/>
  <c r="J3768" i="1"/>
  <c r="I3312" i="1"/>
  <c r="H2502" i="1"/>
  <c r="G476" i="1"/>
  <c r="G5054" i="1"/>
  <c r="F4823" i="1"/>
  <c r="K2940" i="1"/>
  <c r="J1992" i="1"/>
  <c r="J3752" i="1"/>
  <c r="I3287" i="1"/>
  <c r="H2486" i="1"/>
  <c r="G460" i="1"/>
  <c r="G5022" i="1"/>
  <c r="F4807" i="1"/>
  <c r="E2609" i="1"/>
  <c r="J233" i="1"/>
  <c r="J4024" i="1"/>
  <c r="I3608" i="1"/>
  <c r="H2758" i="1"/>
  <c r="G732" i="1"/>
  <c r="G5167" i="1"/>
  <c r="F5079" i="1"/>
  <c r="K3662" i="1"/>
  <c r="J217" i="1"/>
  <c r="J4008" i="1"/>
  <c r="I3592" i="1"/>
  <c r="H2742" i="1"/>
  <c r="G716" i="1"/>
  <c r="G5269" i="1"/>
  <c r="F5063" i="1"/>
  <c r="E2865" i="1"/>
  <c r="J489" i="1"/>
  <c r="J4280" i="1"/>
  <c r="I3864" i="1"/>
  <c r="H3014" i="1"/>
  <c r="G988" i="1"/>
  <c r="G5134" i="1"/>
  <c r="F2273" i="1"/>
  <c r="K3824" i="1"/>
  <c r="J473" i="1"/>
  <c r="J4264" i="1"/>
  <c r="I3848" i="1"/>
  <c r="H2998" i="1"/>
  <c r="G972" i="1"/>
  <c r="G5111" i="1"/>
  <c r="F2145" i="1"/>
  <c r="E1077" i="1"/>
  <c r="J745" i="1"/>
  <c r="J4536" i="1"/>
  <c r="I4120" i="1"/>
  <c r="H3270" i="1"/>
  <c r="G1244" i="1"/>
  <c r="G4097" i="1"/>
  <c r="F3431" i="1"/>
  <c r="K4098" i="1"/>
  <c r="J729" i="1"/>
  <c r="J4520" i="1"/>
  <c r="I4104" i="1"/>
  <c r="H3254" i="1"/>
  <c r="G1228" i="1"/>
  <c r="G3840" i="1"/>
  <c r="F3406" i="1"/>
  <c r="E1843" i="1"/>
  <c r="J1001" i="1"/>
  <c r="J4792" i="1"/>
  <c r="I4376" i="1"/>
  <c r="H3526" i="1"/>
  <c r="G1500" i="1"/>
  <c r="G5243" i="1"/>
  <c r="F3720" i="1"/>
  <c r="M1761" i="1"/>
  <c r="J1083" i="1"/>
  <c r="J3737" i="1"/>
  <c r="I4362" i="1"/>
  <c r="H1713" i="1"/>
  <c r="G303" i="1"/>
  <c r="F4" i="1"/>
  <c r="F3882" i="1"/>
  <c r="E1935" i="1"/>
  <c r="J1355" i="1"/>
  <c r="J5336" i="1"/>
  <c r="I4634" i="1"/>
  <c r="H2057" i="1"/>
  <c r="G575" i="1"/>
  <c r="F276" i="1"/>
  <c r="F4154" i="1"/>
  <c r="H658" i="1"/>
  <c r="E2642" i="1"/>
  <c r="J1785" i="1"/>
  <c r="J4025" i="1"/>
  <c r="I706" i="1"/>
  <c r="H2119" i="1"/>
  <c r="G429" i="1"/>
  <c r="G4942" i="1"/>
  <c r="F4504" i="1"/>
  <c r="E1236" i="1"/>
  <c r="J26" i="1"/>
  <c r="J4297" i="1"/>
  <c r="I3335" i="1"/>
  <c r="H2391" i="1"/>
  <c r="G701" i="1"/>
  <c r="G3227" i="1"/>
  <c r="F4776" i="1"/>
  <c r="E1899" i="1"/>
  <c r="J298" i="1"/>
  <c r="J4569" i="1"/>
  <c r="I3641" i="1"/>
  <c r="H2663" i="1"/>
  <c r="G973" i="1"/>
  <c r="G5208" i="1"/>
  <c r="F5048" i="1"/>
  <c r="E2179" i="1"/>
  <c r="J570" i="1"/>
  <c r="J4841" i="1"/>
  <c r="I3913" i="1"/>
  <c r="H2935" i="1"/>
  <c r="G1245" i="1"/>
  <c r="G4999" i="1"/>
  <c r="H162" i="1"/>
  <c r="E1172" i="1"/>
  <c r="J10" i="1"/>
  <c r="J4281" i="1"/>
  <c r="I3313" i="1"/>
  <c r="H2375" i="1"/>
  <c r="G685" i="1"/>
  <c r="G5271" i="1"/>
  <c r="F4760" i="1"/>
  <c r="E1882" i="1"/>
  <c r="J282" i="1"/>
  <c r="J4553" i="1"/>
  <c r="I3625" i="1"/>
  <c r="H2647" i="1"/>
  <c r="G957" i="1"/>
  <c r="G5185" i="1"/>
  <c r="F5032" i="1"/>
  <c r="E2163" i="1"/>
  <c r="J554" i="1"/>
  <c r="J4825" i="1"/>
  <c r="I3897" i="1"/>
  <c r="H2919" i="1"/>
  <c r="G1229" i="1"/>
  <c r="G4945" i="1"/>
  <c r="F1838" i="1"/>
  <c r="E2435" i="1"/>
  <c r="J826" i="1"/>
  <c r="J4218" i="1"/>
  <c r="I4169" i="1"/>
  <c r="H3191" i="1"/>
  <c r="G1501" i="1"/>
  <c r="G4177" i="1"/>
  <c r="H434" i="1"/>
  <c r="E1865" i="1"/>
  <c r="J266" i="1"/>
  <c r="J4537" i="1"/>
  <c r="I3609" i="1"/>
  <c r="H2631" i="1"/>
  <c r="G941" i="1"/>
  <c r="G5163" i="1"/>
  <c r="F5016" i="1"/>
  <c r="E2147" i="1"/>
  <c r="J538" i="1"/>
  <c r="J4809" i="1"/>
  <c r="I3881" i="1"/>
  <c r="H2903" i="1"/>
  <c r="G1213" i="1"/>
  <c r="G4865" i="1"/>
  <c r="F1538" i="1"/>
  <c r="E2419" i="1"/>
  <c r="J810" i="1"/>
  <c r="J4090" i="1"/>
  <c r="I4153" i="1"/>
  <c r="H3175" i="1"/>
  <c r="G1485" i="1"/>
  <c r="G3921" i="1"/>
  <c r="F3343" i="1"/>
  <c r="E2691" i="1"/>
  <c r="J1082" i="1"/>
  <c r="J4554" i="1"/>
  <c r="I4425" i="1"/>
  <c r="H337" i="1"/>
  <c r="G1757" i="1"/>
  <c r="G5248" i="1"/>
  <c r="H578" i="1"/>
  <c r="E2131" i="1"/>
  <c r="J522" i="1"/>
  <c r="J4793" i="1"/>
  <c r="I3865" i="1"/>
  <c r="H2887" i="1"/>
  <c r="G1197" i="1"/>
  <c r="G4783" i="1"/>
  <c r="F514" i="1"/>
  <c r="E2403" i="1"/>
  <c r="J794" i="1"/>
  <c r="J3962" i="1"/>
  <c r="I4137" i="1"/>
  <c r="H3159" i="1"/>
  <c r="G1469" i="1"/>
  <c r="G3636" i="1"/>
  <c r="F3311" i="1"/>
  <c r="E2675" i="1"/>
  <c r="J1066" i="1"/>
  <c r="J5296" i="1"/>
  <c r="I4409" i="1"/>
  <c r="H209" i="1"/>
  <c r="G1741" i="1"/>
  <c r="G5229" i="1"/>
  <c r="F3673" i="1"/>
  <c r="E1365" i="1"/>
  <c r="J1338" i="1"/>
  <c r="J4475" i="1"/>
  <c r="I4681" i="1"/>
  <c r="H1742" i="1"/>
  <c r="G142" i="1"/>
  <c r="F35" i="1"/>
  <c r="H2041" i="1"/>
  <c r="E2387" i="1"/>
  <c r="J778" i="1"/>
  <c r="J3834" i="1"/>
  <c r="I4121" i="1"/>
  <c r="H3143" i="1"/>
  <c r="G1453" i="1"/>
  <c r="G3284" i="1"/>
  <c r="F3278" i="1"/>
  <c r="E2659" i="1"/>
  <c r="J1050" i="1"/>
  <c r="J5344" i="1"/>
  <c r="I4393" i="1"/>
  <c r="H81" i="1"/>
  <c r="G1725" i="1"/>
  <c r="G5210" i="1"/>
  <c r="F3657" i="1"/>
  <c r="E1301" i="1"/>
  <c r="J1322" i="1"/>
  <c r="J4347" i="1"/>
  <c r="I4665" i="1"/>
  <c r="H1712" i="1"/>
  <c r="G126" i="1"/>
  <c r="F19" i="1"/>
  <c r="F3929" i="1"/>
  <c r="E1917" i="1"/>
  <c r="J1594" i="1"/>
  <c r="J4490" i="1"/>
  <c r="I4937" i="1"/>
  <c r="H2056" i="1"/>
  <c r="G398" i="1"/>
  <c r="F291" i="1"/>
  <c r="H2763" i="1"/>
  <c r="E2643" i="1"/>
  <c r="J1034" i="1"/>
  <c r="J5317" i="1"/>
  <c r="I4377" i="1"/>
  <c r="H3399" i="1"/>
  <c r="G1709" i="1"/>
  <c r="G5191" i="1"/>
  <c r="F3641" i="1"/>
  <c r="E1237" i="1"/>
  <c r="J1306" i="1"/>
  <c r="J4219" i="1"/>
  <c r="I4649" i="1"/>
  <c r="H1680" i="1"/>
  <c r="G110" i="1"/>
  <c r="F3" i="1"/>
  <c r="F3913" i="1"/>
  <c r="E1900" i="1"/>
  <c r="J1578" i="1"/>
  <c r="J4362" i="1"/>
  <c r="I4921" i="1"/>
  <c r="H2040" i="1"/>
  <c r="G382" i="1"/>
  <c r="F275" i="1"/>
  <c r="F4185" i="1"/>
  <c r="E2180" i="1"/>
  <c r="J1850" i="1"/>
  <c r="J5146" i="1"/>
  <c r="I2548" i="1"/>
  <c r="H2312" i="1"/>
  <c r="G654" i="1"/>
  <c r="F547" i="1"/>
  <c r="H3069" i="1"/>
  <c r="E1173" i="1"/>
  <c r="J1290" i="1"/>
  <c r="J4091" i="1"/>
  <c r="I4633" i="1"/>
  <c r="H1648" i="1"/>
  <c r="G94" i="1"/>
  <c r="G5326" i="1"/>
  <c r="F3897" i="1"/>
  <c r="E1883" i="1"/>
  <c r="J1562" i="1"/>
  <c r="J4106" i="1"/>
  <c r="I4905" i="1"/>
  <c r="H2022" i="1"/>
  <c r="G366" i="1"/>
  <c r="F259" i="1"/>
  <c r="F4169" i="1"/>
  <c r="E2164" i="1"/>
  <c r="J1834" i="1"/>
  <c r="J4938" i="1"/>
  <c r="I2292" i="1"/>
  <c r="H2296" i="1"/>
  <c r="G638" i="1"/>
  <c r="F531" i="1"/>
  <c r="F4441" i="1"/>
  <c r="E2436" i="1"/>
  <c r="J139" i="1"/>
  <c r="J5259" i="1"/>
  <c r="I3407" i="1"/>
  <c r="H2568" i="1"/>
  <c r="G910" i="1"/>
  <c r="F803" i="1"/>
  <c r="H4827" i="1"/>
  <c r="E1866" i="1"/>
  <c r="J1546" i="1"/>
  <c r="J3715" i="1"/>
  <c r="I4889" i="1"/>
  <c r="H2002" i="1"/>
  <c r="G350" i="1"/>
  <c r="F243" i="1"/>
  <c r="F4153" i="1"/>
  <c r="E2148" i="1"/>
  <c r="J1818" i="1"/>
  <c r="J3786" i="1"/>
  <c r="I2036" i="1"/>
  <c r="H2280" i="1"/>
  <c r="G622" i="1"/>
  <c r="F515" i="1"/>
  <c r="F4425" i="1"/>
  <c r="E2420" i="1"/>
  <c r="J123" i="1"/>
  <c r="J5177" i="1"/>
  <c r="I3383" i="1"/>
  <c r="H2552" i="1"/>
  <c r="G894" i="1"/>
  <c r="F787" i="1"/>
  <c r="F4697" i="1"/>
  <c r="E2692" i="1"/>
  <c r="J395" i="1"/>
  <c r="J4491" i="1"/>
  <c r="I3674" i="1"/>
  <c r="H2824" i="1"/>
  <c r="G1166" i="1"/>
  <c r="F1059" i="1"/>
  <c r="H4717" i="1"/>
  <c r="E2132" i="1"/>
  <c r="J1802" i="1"/>
  <c r="J5353" i="1"/>
  <c r="I1738" i="1"/>
  <c r="H2264" i="1"/>
  <c r="G606" i="1"/>
  <c r="F499" i="1"/>
  <c r="F4409" i="1"/>
  <c r="E2404" i="1"/>
  <c r="J107" i="1"/>
  <c r="J5290" i="1"/>
  <c r="I3361" i="1"/>
  <c r="H2536" i="1"/>
  <c r="G878" i="1"/>
  <c r="F771" i="1"/>
  <c r="F4681" i="1"/>
  <c r="E2676" i="1"/>
  <c r="J379" i="1"/>
  <c r="J4363" i="1"/>
  <c r="I3658" i="1"/>
  <c r="H2808" i="1"/>
  <c r="G1150" i="1"/>
  <c r="F1043" i="1"/>
  <c r="F2033" i="1"/>
  <c r="E2948" i="1"/>
  <c r="J651" i="1"/>
  <c r="J3736" i="1"/>
  <c r="I3930" i="1"/>
  <c r="H3080" i="1"/>
  <c r="G1422" i="1"/>
  <c r="F1315" i="1"/>
  <c r="H4639" i="1"/>
  <c r="E2388" i="1"/>
  <c r="J91" i="1"/>
  <c r="J5126" i="1"/>
  <c r="I3339" i="1"/>
  <c r="H2520" i="1"/>
  <c r="G862" i="1"/>
  <c r="F755" i="1"/>
  <c r="F4665" i="1"/>
  <c r="E2660" i="1"/>
  <c r="J363" i="1"/>
  <c r="J4235" i="1"/>
  <c r="I3642" i="1"/>
  <c r="H2792" i="1"/>
  <c r="G1134" i="1"/>
  <c r="F1027" i="1"/>
  <c r="F1857" i="1"/>
  <c r="E2932" i="1"/>
  <c r="J635" i="1"/>
  <c r="J3133" i="1"/>
  <c r="I3914" i="1"/>
  <c r="H3064" i="1"/>
  <c r="G1406" i="1"/>
  <c r="F1299" i="1"/>
  <c r="F3377" i="1"/>
  <c r="E3204" i="1"/>
  <c r="J907" i="1"/>
  <c r="J5292" i="1"/>
  <c r="I4186" i="1"/>
  <c r="H850" i="1"/>
  <c r="G127" i="1"/>
  <c r="F1571" i="1"/>
  <c r="H4545" i="1"/>
  <c r="E2644" i="1"/>
  <c r="J347" i="1"/>
  <c r="J4107" i="1"/>
  <c r="I3626" i="1"/>
  <c r="H2776" i="1"/>
  <c r="G1118" i="1"/>
  <c r="F1011" i="1"/>
  <c r="F1611" i="1"/>
  <c r="E2916" i="1"/>
  <c r="J619" i="1"/>
  <c r="J2109" i="1"/>
  <c r="I3898" i="1"/>
  <c r="H3048" i="1"/>
  <c r="G1390" i="1"/>
  <c r="F1283" i="1"/>
  <c r="F3345" i="1"/>
  <c r="E3188" i="1"/>
  <c r="J891" i="1"/>
  <c r="J5258" i="1"/>
  <c r="I4170" i="1"/>
  <c r="H722" i="1"/>
  <c r="G111" i="1"/>
  <c r="F1555" i="1"/>
  <c r="F3690" i="1"/>
  <c r="E1631" i="1"/>
  <c r="J1163" i="1"/>
  <c r="J4379" i="1"/>
  <c r="I4442" i="1"/>
  <c r="H1826" i="1"/>
  <c r="G383" i="1"/>
  <c r="F84" i="1"/>
  <c r="H4739" i="1"/>
  <c r="E2900" i="1"/>
  <c r="J603" i="1"/>
  <c r="J5274" i="1"/>
  <c r="I3882" i="1"/>
  <c r="H3032" i="1"/>
  <c r="G1374" i="1"/>
  <c r="F1267" i="1"/>
  <c r="F3313" i="1"/>
  <c r="E3172" i="1"/>
  <c r="J875" i="1"/>
  <c r="J5224" i="1"/>
  <c r="I4154" i="1"/>
  <c r="H594" i="1"/>
  <c r="G95" i="1"/>
  <c r="F1539" i="1"/>
  <c r="F3674" i="1"/>
  <c r="E1594" i="1"/>
  <c r="J1147" i="1"/>
  <c r="J4251" i="1"/>
  <c r="I4426" i="1"/>
  <c r="H1807" i="1"/>
  <c r="G367" i="1"/>
  <c r="F68" i="1"/>
  <c r="F3946" i="1"/>
  <c r="E2003" i="1"/>
  <c r="J1419" i="1"/>
  <c r="J3261" i="1"/>
  <c r="I4698" i="1"/>
  <c r="H2121" i="1"/>
  <c r="G639" i="1"/>
  <c r="F340" i="1"/>
  <c r="H5125" i="1"/>
  <c r="E3156" i="1"/>
  <c r="J859" i="1"/>
  <c r="J5178" i="1"/>
  <c r="I4138" i="1"/>
  <c r="H466" i="1"/>
  <c r="G79" i="1"/>
  <c r="F1523" i="1"/>
  <c r="F3658" i="1"/>
  <c r="E1556" i="1"/>
  <c r="J1131" i="1"/>
  <c r="J4123" i="1"/>
  <c r="I4410" i="1"/>
  <c r="H1788" i="1"/>
  <c r="G351" i="1"/>
  <c r="F52" i="1"/>
  <c r="F3930" i="1"/>
  <c r="E1986" i="1"/>
  <c r="J1403" i="1"/>
  <c r="J2237" i="1"/>
  <c r="I4682" i="1"/>
  <c r="H2105" i="1"/>
  <c r="G623" i="1"/>
  <c r="F324" i="1"/>
  <c r="F4202" i="1"/>
  <c r="E2261" i="1"/>
  <c r="J1675" i="1"/>
  <c r="J5260" i="1"/>
  <c r="I4954" i="1"/>
  <c r="H2377" i="1"/>
  <c r="G895" i="1"/>
  <c r="F596" i="1"/>
  <c r="G5077" i="1"/>
  <c r="E3423" i="1"/>
  <c r="J1197" i="1"/>
  <c r="I1107" i="1"/>
  <c r="I4524" i="1"/>
  <c r="H2539" i="1"/>
  <c r="G1537" i="1"/>
  <c r="F326" i="1"/>
  <c r="F4380" i="1"/>
  <c r="E3722" i="1"/>
  <c r="J1469" i="1"/>
  <c r="I1379" i="1"/>
  <c r="I2957" i="1"/>
  <c r="H2811" i="1"/>
  <c r="G1864" i="1"/>
  <c r="F598" i="1"/>
  <c r="F4652" i="1"/>
  <c r="E3994" i="1"/>
  <c r="J46" i="1"/>
  <c r="I36" i="1"/>
  <c r="I3467" i="1"/>
  <c r="H3083" i="1"/>
  <c r="G2165" i="1"/>
  <c r="F870" i="1"/>
  <c r="F4924" i="1"/>
  <c r="E4266" i="1"/>
  <c r="J318" i="1"/>
  <c r="I308" i="1"/>
  <c r="I3741" i="1"/>
  <c r="H113" i="1"/>
  <c r="G2437" i="1"/>
  <c r="F1142" i="1"/>
  <c r="F2653" i="1"/>
  <c r="E3223" i="1"/>
  <c r="J128" i="1"/>
  <c r="I342" i="1"/>
  <c r="I3855" i="1"/>
  <c r="H3101" i="1"/>
  <c r="G1474" i="1"/>
  <c r="F648" i="1"/>
  <c r="F4782" i="1"/>
  <c r="E3579" i="1"/>
  <c r="J400" i="1"/>
  <c r="I614" i="1"/>
  <c r="I4127" i="1"/>
  <c r="H3373" i="1"/>
  <c r="G2003" i="1"/>
  <c r="F920" i="1"/>
  <c r="F5054" i="1"/>
  <c r="E3852" i="1"/>
  <c r="J672" i="1"/>
  <c r="I886" i="1"/>
  <c r="I4399" i="1"/>
  <c r="H3246" i="1"/>
  <c r="G2279" i="1"/>
  <c r="F1192" i="1"/>
  <c r="F3294" i="1"/>
  <c r="E4124" i="1"/>
  <c r="J944" i="1"/>
  <c r="I1158" i="1"/>
  <c r="I4671" i="1"/>
  <c r="H3689" i="1"/>
  <c r="G2551" i="1"/>
  <c r="F1464" i="1"/>
  <c r="G198" i="1"/>
  <c r="G742" i="1"/>
  <c r="F3354" i="1"/>
  <c r="J1030" i="1"/>
  <c r="J4181" i="1"/>
  <c r="I4181" i="1"/>
  <c r="H305" i="1"/>
  <c r="G441" i="1"/>
  <c r="G2932" i="1"/>
  <c r="F3989" i="1"/>
  <c r="E2926" i="1"/>
  <c r="J1302" i="1"/>
  <c r="J4453" i="1"/>
  <c r="I4453" i="1"/>
  <c r="H1759" i="1"/>
  <c r="G713" i="1"/>
  <c r="G3492" i="1"/>
  <c r="F4261" i="1"/>
  <c r="E3198" i="1"/>
  <c r="J1574" i="1"/>
  <c r="J4725" i="1"/>
  <c r="I4725" i="1"/>
  <c r="H2084" i="1"/>
  <c r="G985" i="1"/>
  <c r="G3821" i="1"/>
  <c r="F4533" i="1"/>
  <c r="E3470" i="1"/>
  <c r="J1846" i="1"/>
  <c r="J4997" i="1"/>
  <c r="I4997" i="1"/>
  <c r="H2356" i="1"/>
  <c r="G1257" i="1"/>
  <c r="G4096" i="1"/>
  <c r="F4805" i="1"/>
  <c r="E1540" i="1"/>
  <c r="J87" i="1"/>
  <c r="J5269" i="1"/>
  <c r="I3091" i="1"/>
  <c r="H2628" i="1"/>
  <c r="G1529" i="1"/>
  <c r="G4368" i="1"/>
  <c r="F5077" i="1"/>
  <c r="E1980" i="1"/>
  <c r="J359" i="1"/>
  <c r="J3614" i="1"/>
  <c r="I3510" i="1"/>
  <c r="H2900" i="1"/>
  <c r="G58" i="1"/>
  <c r="G4640" i="1"/>
  <c r="F2897" i="1"/>
  <c r="E2255" i="1"/>
  <c r="J631" i="1"/>
  <c r="J3958" i="1"/>
  <c r="I3782" i="1"/>
  <c r="H3172" i="1"/>
  <c r="G330" i="1"/>
  <c r="G4912" i="1"/>
  <c r="F3549" i="1"/>
  <c r="E2527" i="1"/>
  <c r="J903" i="1"/>
  <c r="J4230" i="1"/>
  <c r="I4054" i="1"/>
  <c r="H3444" i="1"/>
  <c r="G602" i="1"/>
  <c r="G4750" i="1"/>
  <c r="G3692" i="1"/>
  <c r="F3920" i="1"/>
  <c r="J1320" i="1"/>
  <c r="J4999" i="1"/>
  <c r="I4727" i="1"/>
  <c r="H1761" i="1"/>
  <c r="G1451" i="1"/>
  <c r="G5217" i="1"/>
  <c r="F4135" i="1"/>
  <c r="E1931" i="1"/>
  <c r="J1592" i="1"/>
  <c r="J5271" i="1"/>
  <c r="I4999" i="1"/>
  <c r="H2086" i="1"/>
  <c r="G60" i="1"/>
  <c r="G5081" i="1"/>
  <c r="F4407" i="1"/>
  <c r="E2209" i="1"/>
  <c r="J1864" i="1"/>
  <c r="J3245" i="1"/>
  <c r="I2995" i="1"/>
  <c r="H2358" i="1"/>
  <c r="G332" i="1"/>
  <c r="G3804" i="1"/>
  <c r="F4679" i="1"/>
  <c r="E2481" i="1"/>
  <c r="J105" i="1"/>
  <c r="J3896" i="1"/>
  <c r="I3478" i="1"/>
  <c r="H2630" i="1"/>
  <c r="G604" i="1"/>
  <c r="G5241" i="1"/>
  <c r="F4951" i="1"/>
  <c r="E2753" i="1"/>
  <c r="J377" i="1"/>
  <c r="J4168" i="1"/>
  <c r="I3752" i="1"/>
  <c r="H2902" i="1"/>
  <c r="G876" i="1"/>
  <c r="G4846" i="1"/>
  <c r="F5223" i="1"/>
  <c r="E3025" i="1"/>
  <c r="J649" i="1"/>
  <c r="J4440" i="1"/>
  <c r="I4024" i="1"/>
  <c r="H3174" i="1"/>
  <c r="G1148" i="1"/>
  <c r="G5337" i="1"/>
  <c r="F3235" i="1"/>
  <c r="E1697" i="1"/>
  <c r="J921" i="1"/>
  <c r="J4712" i="1"/>
  <c r="I4296" i="1"/>
  <c r="H3446" i="1"/>
  <c r="G1420" i="1"/>
  <c r="G5135" i="1"/>
  <c r="F3640" i="1"/>
  <c r="E2050" i="1"/>
  <c r="J1193" i="1"/>
  <c r="J4984" i="1"/>
  <c r="I4568" i="1"/>
  <c r="H194" i="1"/>
  <c r="G1692" i="1"/>
  <c r="F4422" i="1"/>
  <c r="F4966" i="1"/>
  <c r="F1932" i="1"/>
  <c r="J1610" i="1"/>
  <c r="J4746" i="1"/>
  <c r="I4953" i="1"/>
  <c r="H2072" i="1"/>
  <c r="G414" i="1"/>
  <c r="F307" i="1"/>
  <c r="F4217" i="1"/>
  <c r="E2212" i="1"/>
  <c r="J1882" i="1"/>
  <c r="J4939" i="1"/>
  <c r="I2943" i="1"/>
  <c r="H2344" i="1"/>
  <c r="G686" i="1"/>
  <c r="F579" i="1"/>
  <c r="F4489" i="1"/>
  <c r="E2484" i="1"/>
  <c r="J187" i="1"/>
  <c r="J4043" i="1"/>
  <c r="I3463" i="1"/>
  <c r="H2616" i="1"/>
  <c r="G958" i="1"/>
  <c r="F851" i="1"/>
  <c r="F4761" i="1"/>
  <c r="E2756" i="1"/>
  <c r="J459" i="1"/>
  <c r="J5001" i="1"/>
  <c r="I3738" i="1"/>
  <c r="H2888" i="1"/>
  <c r="G1230" i="1"/>
  <c r="F1123" i="1"/>
  <c r="F2673" i="1"/>
  <c r="E3028" i="1"/>
  <c r="J731" i="1"/>
  <c r="J4378" i="1"/>
  <c r="I4010" i="1"/>
  <c r="H3160" i="1"/>
  <c r="G1502" i="1"/>
  <c r="F1395" i="1"/>
  <c r="F3515" i="1"/>
  <c r="E980" i="1"/>
  <c r="J1003" i="1"/>
  <c r="J5313" i="1"/>
  <c r="I4282" i="1"/>
  <c r="H1521" i="1"/>
  <c r="G223" i="1"/>
  <c r="F1667" i="1"/>
  <c r="F3802" i="1"/>
  <c r="E1846" i="1"/>
  <c r="J1275" i="1"/>
  <c r="J5225" i="1"/>
  <c r="I4554" i="1"/>
  <c r="H1965" i="1"/>
  <c r="G495" i="1"/>
  <c r="F196" i="1"/>
  <c r="F4074" i="1"/>
  <c r="E2133" i="1"/>
  <c r="J1547" i="1"/>
  <c r="J4650" i="1"/>
  <c r="I4826" i="1"/>
  <c r="H2249" i="1"/>
  <c r="G767" i="1"/>
  <c r="E2658" i="1"/>
  <c r="E1916" i="1"/>
  <c r="F3219" i="1"/>
  <c r="J1980" i="1"/>
  <c r="J4330" i="1"/>
  <c r="I3248" i="1"/>
  <c r="H2954" i="1"/>
  <c r="G321" i="1"/>
  <c r="F901" i="1"/>
  <c r="F1883" i="1"/>
  <c r="E4473" i="1"/>
  <c r="J253" i="1"/>
  <c r="I163" i="1"/>
  <c r="I3580" i="1"/>
  <c r="H738" i="1"/>
  <c r="G593" i="1"/>
  <c r="F1173" i="1"/>
  <c r="F3379" i="1"/>
  <c r="E4745" i="1"/>
  <c r="J525" i="1"/>
  <c r="I435" i="1"/>
  <c r="I3852" i="1"/>
  <c r="H1828" i="1"/>
  <c r="G865" i="1"/>
  <c r="F1445" i="1"/>
  <c r="F3708" i="1"/>
  <c r="E1936" i="1"/>
  <c r="J797" i="1"/>
  <c r="I707" i="1"/>
  <c r="I4124" i="1"/>
  <c r="H2139" i="1"/>
  <c r="G1137" i="1"/>
  <c r="F1717" i="1"/>
  <c r="F3980" i="1"/>
  <c r="E3252" i="1"/>
  <c r="J1069" i="1"/>
  <c r="I979" i="1"/>
  <c r="I4396" i="1"/>
  <c r="H2411" i="1"/>
  <c r="G1409" i="1"/>
  <c r="F198" i="1"/>
  <c r="F4252" i="1"/>
  <c r="E3593" i="1"/>
  <c r="J1341" i="1"/>
  <c r="I1251" i="1"/>
  <c r="I4668" i="1"/>
  <c r="H2683" i="1"/>
  <c r="G1615" i="1"/>
  <c r="F470" i="1"/>
  <c r="F4524" i="1"/>
  <c r="E3866" i="1"/>
  <c r="J1613" i="1"/>
  <c r="I1523" i="1"/>
  <c r="I3296" i="1"/>
  <c r="H2955" i="1"/>
  <c r="G2037" i="1"/>
  <c r="F742" i="1"/>
  <c r="F4796" i="1"/>
  <c r="E4138" i="1"/>
  <c r="J190" i="1"/>
  <c r="I180" i="1"/>
  <c r="I3613" i="1"/>
  <c r="H3227" i="1"/>
  <c r="G2309" i="1"/>
  <c r="J1899" i="1"/>
  <c r="J428" i="1"/>
  <c r="E1303" i="1"/>
  <c r="J687" i="1"/>
  <c r="I789" i="1"/>
  <c r="I4174" i="1"/>
  <c r="H1852" i="1"/>
  <c r="G2726" i="1"/>
  <c r="F1431" i="1"/>
  <c r="F3557" i="1"/>
  <c r="E4619" i="1"/>
  <c r="J959" i="1"/>
  <c r="I1061" i="1"/>
  <c r="I4446" i="1"/>
  <c r="H2157" i="1"/>
  <c r="G2998" i="1"/>
  <c r="F1703" i="1"/>
  <c r="F3838" i="1"/>
  <c r="E4891" i="1"/>
  <c r="J1231" i="1"/>
  <c r="I1333" i="1"/>
  <c r="I2863" i="1"/>
  <c r="H2429" i="1"/>
  <c r="G3270" i="1"/>
  <c r="F1975" i="1"/>
  <c r="F4110" i="1"/>
  <c r="E5163" i="1"/>
  <c r="J1503" i="1"/>
  <c r="I1605" i="1"/>
  <c r="I3452" i="1"/>
  <c r="H2701" i="1"/>
  <c r="G3542" i="1"/>
  <c r="F248" i="1"/>
  <c r="F4382" i="1"/>
  <c r="E2883" i="1"/>
  <c r="J1775" i="1"/>
  <c r="I214" i="1"/>
  <c r="I3727" i="1"/>
  <c r="H2973" i="1"/>
  <c r="G3814" i="1"/>
  <c r="F520" i="1"/>
  <c r="F4654" i="1"/>
  <c r="E3425" i="1"/>
  <c r="J272" i="1"/>
  <c r="I486" i="1"/>
  <c r="I3999" i="1"/>
  <c r="H3245" i="1"/>
  <c r="G1840" i="1"/>
  <c r="F792" i="1"/>
  <c r="F4926" i="1"/>
  <c r="E3724" i="1"/>
  <c r="J544" i="1"/>
  <c r="I758" i="1"/>
  <c r="I4271" i="1"/>
  <c r="H2286" i="1"/>
  <c r="G2151" i="1"/>
  <c r="F1064" i="1"/>
  <c r="F2721" i="1"/>
  <c r="E3996" i="1"/>
  <c r="J816" i="1"/>
  <c r="I1030" i="1"/>
  <c r="I4543" i="1"/>
  <c r="H3531" i="1"/>
  <c r="G2423" i="1"/>
  <c r="I276" i="1"/>
  <c r="I820" i="1"/>
  <c r="E1769" i="1"/>
  <c r="J2991" i="1"/>
  <c r="I1447" i="1"/>
  <c r="I3326" i="1"/>
  <c r="H3899" i="1"/>
  <c r="G2648" i="1"/>
  <c r="F2025" i="1"/>
  <c r="F5245" i="1"/>
  <c r="E3427" i="1"/>
  <c r="J3263" i="1"/>
  <c r="I1719" i="1"/>
  <c r="I3633" i="1"/>
  <c r="H4171" i="1"/>
  <c r="G2920" i="1"/>
  <c r="F266" i="1"/>
  <c r="F3325" i="1"/>
  <c r="E3726" i="1"/>
  <c r="J3535" i="1"/>
  <c r="I56" i="1"/>
  <c r="I3905" i="1"/>
  <c r="H4443" i="1"/>
  <c r="G3192" i="1"/>
  <c r="F538" i="1"/>
  <c r="F5121" i="1"/>
  <c r="E3998" i="1"/>
  <c r="J530" i="1"/>
  <c r="I328" i="1"/>
  <c r="I4177" i="1"/>
  <c r="H4715" i="1"/>
  <c r="G1768" i="1"/>
  <c r="F810" i="1"/>
  <c r="F5362" i="1"/>
  <c r="E4270" i="1"/>
  <c r="J2064" i="1"/>
  <c r="I600" i="1"/>
  <c r="I4449" i="1"/>
  <c r="H4987" i="1"/>
  <c r="G2105" i="1"/>
  <c r="F1082" i="1"/>
  <c r="F4433" i="1"/>
  <c r="E4542" i="1"/>
  <c r="J2336" i="1"/>
  <c r="I872" i="1"/>
  <c r="I4721" i="1"/>
  <c r="H1725" i="1"/>
  <c r="G2377" i="1"/>
  <c r="F1354" i="1"/>
  <c r="F5301" i="1"/>
  <c r="E4814" i="1"/>
  <c r="J2608" i="1"/>
  <c r="I1144" i="1"/>
  <c r="I3076" i="1"/>
  <c r="H3448" i="1"/>
  <c r="G2649" i="1"/>
  <c r="F1626" i="1"/>
  <c r="F2961" i="1"/>
  <c r="E5086" i="1"/>
  <c r="J2880" i="1"/>
  <c r="I1416" i="1"/>
  <c r="I3506" i="1"/>
  <c r="H3772" i="1"/>
  <c r="G2921" i="1"/>
  <c r="I4383" i="1"/>
  <c r="I1860" i="1"/>
  <c r="E1564" i="1"/>
  <c r="J3329" i="1"/>
  <c r="I634" i="1"/>
  <c r="I5337" i="1"/>
  <c r="H4045" i="1"/>
  <c r="G3450" i="1"/>
  <c r="F828" i="1"/>
  <c r="F3421" i="1"/>
  <c r="E3508" i="1"/>
  <c r="J3601" i="1"/>
  <c r="I906" i="1"/>
  <c r="I4892" i="1"/>
  <c r="H4317" i="1"/>
  <c r="G1822" i="1"/>
  <c r="F1100" i="1"/>
  <c r="F3423" i="1"/>
  <c r="E3792" i="1"/>
  <c r="J1186" i="1"/>
  <c r="I1178" i="1"/>
  <c r="I5258" i="1"/>
  <c r="H4589" i="1"/>
  <c r="G2139" i="1"/>
  <c r="F1372" i="1"/>
  <c r="F5136" i="1"/>
  <c r="E4064" i="1"/>
  <c r="J2146" i="1"/>
  <c r="I1450" i="1"/>
  <c r="I4844" i="1"/>
  <c r="H4861" i="1"/>
  <c r="G2411" i="1"/>
  <c r="F77" i="1"/>
  <c r="F4239" i="1"/>
  <c r="E4336" i="1"/>
  <c r="J2418" i="1"/>
  <c r="I1722" i="1"/>
  <c r="I5243" i="1"/>
  <c r="H5133" i="1"/>
  <c r="G2683" i="1"/>
  <c r="F349" i="1"/>
  <c r="F4991" i="1"/>
  <c r="E4608" i="1"/>
  <c r="J2690" i="1"/>
  <c r="I267" i="1"/>
  <c r="I3683" i="1"/>
  <c r="H3183" i="1"/>
  <c r="G2955" i="1"/>
  <c r="F621" i="1"/>
  <c r="F4849" i="1"/>
  <c r="E4880" i="1"/>
  <c r="J2962" i="1"/>
  <c r="I539" i="1"/>
  <c r="I5148" i="1"/>
  <c r="H3674" i="1"/>
  <c r="G1745" i="1"/>
  <c r="F893" i="1"/>
  <c r="F5360" i="1"/>
  <c r="E3091" i="1"/>
  <c r="J3234" i="1"/>
  <c r="I811" i="1"/>
  <c r="I5296" i="1"/>
  <c r="H3950" i="1"/>
  <c r="G2092" i="1"/>
  <c r="H2814" i="1"/>
  <c r="H3900" i="1"/>
  <c r="E543" i="1"/>
  <c r="J50" i="1"/>
  <c r="I1756" i="1"/>
  <c r="I5201" i="1"/>
  <c r="H4223" i="1"/>
  <c r="G2909" i="1"/>
  <c r="F303" i="1"/>
  <c r="E854" i="1"/>
  <c r="E4338" i="1"/>
  <c r="J1981" i="1"/>
  <c r="I205" i="1"/>
  <c r="I4035" i="1"/>
  <c r="H4495" i="1"/>
  <c r="G1186" i="1"/>
  <c r="F575" i="1"/>
  <c r="E1126" i="1"/>
  <c r="E4610" i="1"/>
  <c r="J2276" i="1"/>
  <c r="I477" i="1"/>
  <c r="I5170" i="1"/>
  <c r="H4767" i="1"/>
  <c r="G1976" i="1"/>
  <c r="F847" i="1"/>
  <c r="E1398" i="1"/>
  <c r="E4882" i="1"/>
  <c r="J2548" i="1"/>
  <c r="I749" i="1"/>
  <c r="I4913" i="1"/>
  <c r="H5039" i="1"/>
  <c r="G2254" i="1"/>
  <c r="F1119" i="1"/>
  <c r="E1670" i="1"/>
  <c r="E2951" i="1"/>
  <c r="J2820" i="1"/>
  <c r="I1021" i="1"/>
  <c r="I5267" i="1"/>
  <c r="H2334" i="1"/>
  <c r="G2526" i="1"/>
  <c r="F1391" i="1"/>
  <c r="E103" i="1"/>
  <c r="E3453" i="1"/>
  <c r="J3092" i="1"/>
  <c r="I1293" i="1"/>
  <c r="I4914" i="1"/>
  <c r="H3537" i="1"/>
  <c r="G2798" i="1"/>
  <c r="F1663" i="1"/>
  <c r="E375" i="1"/>
  <c r="E3747" i="1"/>
  <c r="J3364" i="1"/>
  <c r="I30" i="1"/>
  <c r="I5268" i="1"/>
  <c r="H3840" i="1"/>
  <c r="G3070" i="1"/>
  <c r="F241" i="1"/>
  <c r="E647" i="1"/>
  <c r="E4019" i="1"/>
  <c r="J3636" i="1"/>
  <c r="I302" i="1"/>
  <c r="I4878" i="1"/>
  <c r="H4112" i="1"/>
  <c r="G1410" i="1"/>
  <c r="G2827" i="1"/>
  <c r="G1953" i="1"/>
  <c r="M1427" i="1"/>
  <c r="J2166" i="1"/>
  <c r="I1215" i="1"/>
  <c r="H1395" i="1"/>
  <c r="H4385" i="1"/>
  <c r="G2544" i="1"/>
  <c r="F2884" i="1"/>
  <c r="E1336" i="1"/>
  <c r="M1765" i="1"/>
  <c r="J2438" i="1"/>
  <c r="I1487" i="1"/>
  <c r="H1667" i="1"/>
  <c r="H4657" i="1"/>
  <c r="G2816" i="1"/>
  <c r="F3156" i="1"/>
  <c r="E1608" i="1"/>
  <c r="M88" i="1"/>
  <c r="J2710" i="1"/>
  <c r="I224" i="1"/>
  <c r="H196" i="1"/>
  <c r="H4929" i="1"/>
  <c r="G3088" i="1"/>
  <c r="F18" i="1"/>
  <c r="E25" i="1"/>
  <c r="M410" i="1"/>
  <c r="J2982" i="1"/>
  <c r="I496" i="1"/>
  <c r="H468" i="1"/>
  <c r="H5201" i="1"/>
  <c r="G1832" i="1"/>
  <c r="F1771" i="1"/>
  <c r="E297" i="1"/>
  <c r="M908" i="1"/>
  <c r="J3254" i="1"/>
  <c r="I1138" i="1"/>
  <c r="H740" i="1"/>
  <c r="H3322" i="1"/>
  <c r="G2145" i="1"/>
  <c r="F2117" i="1"/>
  <c r="E569" i="1"/>
  <c r="M1518" i="1"/>
  <c r="J3526" i="1"/>
  <c r="I1843" i="1"/>
  <c r="H1012" i="1"/>
  <c r="H3714" i="1"/>
  <c r="G2417" i="1"/>
  <c r="F2389" i="1"/>
  <c r="E841" i="1"/>
  <c r="M817" i="1"/>
  <c r="J337" i="1"/>
  <c r="I2133" i="1"/>
  <c r="H1284" i="1"/>
  <c r="H3986" i="1"/>
  <c r="G2689" i="1"/>
  <c r="F2661" i="1"/>
  <c r="E1113" i="1"/>
  <c r="M3311" i="1"/>
  <c r="J2039" i="1"/>
  <c r="I2405" i="1"/>
  <c r="H1556" i="1"/>
  <c r="H4258" i="1"/>
  <c r="I637" i="1"/>
  <c r="I1181" i="1"/>
  <c r="F5143" i="1"/>
  <c r="K5290" i="1"/>
  <c r="J2669" i="1"/>
  <c r="I2351" i="1"/>
  <c r="H1407" i="1"/>
  <c r="G1875" i="1"/>
  <c r="G3866" i="1"/>
  <c r="F2240" i="1"/>
  <c r="E2265" i="1"/>
  <c r="K3537" i="1"/>
  <c r="J3824" i="1"/>
  <c r="I2623" i="1"/>
  <c r="H1679" i="1"/>
  <c r="G244" i="1"/>
  <c r="G4138" i="1"/>
  <c r="F2512" i="1"/>
  <c r="E2537" i="1"/>
  <c r="K4731" i="1"/>
  <c r="J4096" i="1"/>
  <c r="I482" i="1"/>
  <c r="H224" i="1"/>
  <c r="G516" i="1"/>
  <c r="G4410" i="1"/>
  <c r="F2784" i="1"/>
  <c r="E2809" i="1"/>
  <c r="K5195" i="1"/>
  <c r="J4368" i="1"/>
  <c r="I1683" i="1"/>
  <c r="H496" i="1"/>
  <c r="G788" i="1"/>
  <c r="G4682" i="1"/>
  <c r="F3056" i="1"/>
  <c r="E3081" i="1"/>
  <c r="K2207" i="1"/>
  <c r="J4640" i="1"/>
  <c r="I2015" i="1"/>
  <c r="H768" i="1"/>
  <c r="G1060" i="1"/>
  <c r="G2052" i="1"/>
  <c r="F3328" i="1"/>
  <c r="E564" i="1"/>
  <c r="K4585" i="1"/>
  <c r="J4912" i="1"/>
  <c r="I2288" i="1"/>
  <c r="H1040" i="1"/>
  <c r="G1332" i="1"/>
  <c r="G3372" i="1"/>
  <c r="F1536" i="1"/>
  <c r="E1809" i="1"/>
  <c r="K5145" i="1"/>
  <c r="J5184" i="1"/>
  <c r="I2560" i="1"/>
  <c r="H1312" i="1"/>
  <c r="G1604" i="1"/>
  <c r="G3724" i="1"/>
  <c r="F2034" i="1"/>
  <c r="E2106" i="1"/>
  <c r="K5358" i="1"/>
  <c r="J2926" i="1"/>
  <c r="I2832" i="1"/>
  <c r="H145" i="1"/>
  <c r="G1876" i="1"/>
  <c r="H100" i="1"/>
  <c r="H644" i="1"/>
  <c r="F3409" i="1"/>
  <c r="J1459" i="1"/>
  <c r="J4162" i="1"/>
  <c r="I1800" i="1"/>
  <c r="H1916" i="1"/>
  <c r="G262" i="1"/>
  <c r="G4572" i="1"/>
  <c r="F4722" i="1"/>
  <c r="E2747" i="1"/>
  <c r="J1731" i="1"/>
  <c r="J4434" i="1"/>
  <c r="I2098" i="1"/>
  <c r="H2209" i="1"/>
  <c r="G534" i="1"/>
  <c r="G4844" i="1"/>
  <c r="F4994" i="1"/>
  <c r="E3019" i="1"/>
  <c r="J2003" i="1"/>
  <c r="J4706" i="1"/>
  <c r="I2370" i="1"/>
  <c r="H2481" i="1"/>
  <c r="G806" i="1"/>
  <c r="G5116" i="1"/>
  <c r="F2483" i="1"/>
  <c r="E3291" i="1"/>
  <c r="J244" i="1"/>
  <c r="J4978" i="1"/>
  <c r="I2642" i="1"/>
  <c r="H2753" i="1"/>
  <c r="G1078" i="1"/>
  <c r="G3217" i="1"/>
  <c r="F3486" i="1"/>
  <c r="E84" i="1"/>
  <c r="J516" i="1"/>
  <c r="J5250" i="1"/>
  <c r="I2914" i="1"/>
  <c r="H3025" i="1"/>
  <c r="G1350" i="1"/>
  <c r="G3613" i="1"/>
  <c r="F3779" i="1"/>
  <c r="E1754" i="1"/>
  <c r="J788" i="1"/>
  <c r="J3070" i="1"/>
  <c r="I1545" i="1"/>
  <c r="H3297" i="1"/>
  <c r="G1622" i="1"/>
  <c r="G3917" i="1"/>
  <c r="F4051" i="1"/>
  <c r="E2076" i="1"/>
  <c r="J1060" i="1"/>
  <c r="J3875" i="1"/>
  <c r="I1933" i="1"/>
  <c r="H929" i="1"/>
  <c r="G1894" i="1"/>
  <c r="G4189" i="1"/>
  <c r="F4323" i="1"/>
  <c r="E2348" i="1"/>
  <c r="J1332" i="1"/>
  <c r="J4147" i="1"/>
  <c r="I2211" i="1"/>
  <c r="H1857" i="1"/>
  <c r="G199" i="1"/>
  <c r="H5027" i="1"/>
  <c r="H3642" i="1"/>
  <c r="F4172" i="1"/>
  <c r="J1765" i="1"/>
  <c r="J4660" i="1"/>
  <c r="I4756" i="1"/>
  <c r="H2131" i="1"/>
  <c r="G904" i="1"/>
  <c r="G3400" i="1"/>
  <c r="F5012" i="1"/>
  <c r="E1279" i="1"/>
  <c r="J22" i="1"/>
  <c r="J4932" i="1"/>
  <c r="I2724" i="1"/>
  <c r="H2403" i="1"/>
  <c r="G1176" i="1"/>
  <c r="G3746" i="1"/>
  <c r="F5284" i="1"/>
  <c r="E1910" i="1"/>
  <c r="J294" i="1"/>
  <c r="J642" i="1"/>
  <c r="I3441" i="1"/>
  <c r="H2675" i="1"/>
  <c r="G1448" i="1"/>
  <c r="G4031" i="1"/>
  <c r="F2627" i="1"/>
  <c r="E2190" i="1"/>
  <c r="J566" i="1"/>
  <c r="J3704" i="1"/>
  <c r="I3717" i="1"/>
  <c r="H2947" i="1"/>
  <c r="G1720" i="1"/>
  <c r="G4303" i="1"/>
  <c r="F3507" i="1"/>
  <c r="E2462" i="1"/>
  <c r="J838" i="1"/>
  <c r="J3989" i="1"/>
  <c r="I3989" i="1"/>
  <c r="H3219" i="1"/>
  <c r="G249" i="1"/>
  <c r="G4575" i="1"/>
  <c r="F3797" i="1"/>
  <c r="E2734" i="1"/>
  <c r="J1110" i="1"/>
  <c r="J4261" i="1"/>
  <c r="I4261" i="1"/>
  <c r="H945" i="1"/>
  <c r="G521" i="1"/>
  <c r="G3186" i="1"/>
  <c r="F4069" i="1"/>
  <c r="E3006" i="1"/>
  <c r="J1382" i="1"/>
  <c r="J4533" i="1"/>
  <c r="I4533" i="1"/>
  <c r="H1859" i="1"/>
  <c r="G793" i="1"/>
  <c r="G3597" i="1"/>
  <c r="F4341" i="1"/>
  <c r="E3278" i="1"/>
  <c r="J1654" i="1"/>
  <c r="J4805" i="1"/>
  <c r="I4805" i="1"/>
  <c r="H2164" i="1"/>
  <c r="G1065" i="1"/>
  <c r="G3384" i="1"/>
  <c r="G4020" i="1"/>
  <c r="F4574" i="1"/>
  <c r="J40" i="1"/>
  <c r="J3707" i="1"/>
  <c r="I3443" i="1"/>
  <c r="H2421" i="1"/>
  <c r="G171" i="1"/>
  <c r="G5296" i="1"/>
  <c r="F4998" i="1"/>
  <c r="E2208" i="1"/>
  <c r="J312" i="1"/>
  <c r="J3991" i="1"/>
  <c r="I3719" i="1"/>
  <c r="H2693" i="1"/>
  <c r="G443" i="1"/>
  <c r="G5073" i="1"/>
  <c r="F386" i="1"/>
  <c r="E2480" i="1"/>
  <c r="J584" i="1"/>
  <c r="J4263" i="1"/>
  <c r="I3991" i="1"/>
  <c r="H2965" i="1"/>
  <c r="G715" i="1"/>
  <c r="G2804" i="1"/>
  <c r="F3309" i="1"/>
  <c r="E2752" i="1"/>
  <c r="J856" i="1"/>
  <c r="J4535" i="1"/>
  <c r="I4263" i="1"/>
  <c r="H3237" i="1"/>
  <c r="G987" i="1"/>
  <c r="G5197" i="1"/>
  <c r="F3671" i="1"/>
  <c r="E3024" i="1"/>
  <c r="J1128" i="1"/>
  <c r="J4807" i="1"/>
  <c r="I4535" i="1"/>
  <c r="H961" i="1"/>
  <c r="G1259" i="1"/>
  <c r="G4735" i="1"/>
  <c r="F3943" i="1"/>
  <c r="E1620" i="1"/>
  <c r="J1400" i="1"/>
  <c r="J5079" i="1"/>
  <c r="I4807" i="1"/>
  <c r="H1862" i="1"/>
  <c r="G1531" i="1"/>
  <c r="G2945" i="1"/>
  <c r="F4215" i="1"/>
  <c r="E2016" i="1"/>
  <c r="J1672" i="1"/>
  <c r="J5351" i="1"/>
  <c r="I5079" i="1"/>
  <c r="H2166" i="1"/>
  <c r="G140" i="1"/>
  <c r="G5199" i="1"/>
  <c r="F4487" i="1"/>
  <c r="E2289" i="1"/>
  <c r="J1944" i="1"/>
  <c r="J3678" i="1"/>
  <c r="I3214" i="1"/>
  <c r="H2438" i="1"/>
  <c r="G412" i="1"/>
  <c r="F4940" i="1"/>
  <c r="G3335" i="1"/>
  <c r="I2521" i="1"/>
  <c r="E2686" i="1"/>
  <c r="G322" i="1"/>
  <c r="I3065" i="1"/>
  <c r="E3230" i="1"/>
  <c r="G2200" i="1"/>
  <c r="I1088" i="1"/>
  <c r="E1617" i="1"/>
  <c r="G2744" i="1"/>
  <c r="I2122" i="1"/>
  <c r="G4928" i="1"/>
  <c r="F3568" i="1"/>
  <c r="E2543" i="1"/>
  <c r="J919" i="1"/>
  <c r="J4246" i="1"/>
  <c r="I4070" i="1"/>
  <c r="H3460" i="1"/>
  <c r="G618" i="1"/>
  <c r="G5039" i="1"/>
  <c r="F3846" i="1"/>
  <c r="E2815" i="1"/>
  <c r="E4538" i="1"/>
  <c r="D3205" i="1"/>
  <c r="C2380" i="1"/>
  <c r="D3645" i="1"/>
  <c r="D872" i="1"/>
  <c r="D3249" i="1"/>
  <c r="C3938" i="1"/>
  <c r="H3458" i="1"/>
  <c r="D3211" i="1"/>
  <c r="C1151" i="1"/>
  <c r="C4269" i="1"/>
  <c r="E3811" i="1"/>
  <c r="D500" i="1"/>
  <c r="C2509" i="1"/>
  <c r="D463" i="1"/>
  <c r="D1415" i="1"/>
  <c r="D4745" i="1"/>
  <c r="C4225" i="1"/>
  <c r="H920" i="1"/>
  <c r="D1954" i="1"/>
  <c r="C1950" i="1"/>
  <c r="C3774" i="1"/>
  <c r="E4695" i="1"/>
  <c r="D5345" i="1"/>
  <c r="C1339" i="1"/>
  <c r="C3966" i="1"/>
  <c r="D140" i="1"/>
  <c r="D5007" i="1"/>
  <c r="C1127" i="1"/>
  <c r="E1602" i="1"/>
  <c r="D1840" i="1"/>
  <c r="C282" i="1"/>
  <c r="D1669" i="1"/>
  <c r="D727" i="1"/>
  <c r="D4057" i="1"/>
  <c r="C3793" i="1"/>
  <c r="H1360" i="1"/>
  <c r="D2827" i="1"/>
  <c r="C767" i="1"/>
  <c r="C5267" i="1"/>
  <c r="E3173" i="1"/>
  <c r="F1885" i="1"/>
  <c r="G3065" i="1"/>
  <c r="I2777" i="1"/>
  <c r="E2942" i="1"/>
  <c r="G866" i="1"/>
  <c r="I3321" i="1"/>
  <c r="E3486" i="1"/>
  <c r="G2234" i="1"/>
  <c r="I1809" i="1"/>
  <c r="E1997" i="1"/>
  <c r="G2778" i="1"/>
  <c r="I2378" i="1"/>
  <c r="G5006" i="1"/>
  <c r="F3830" i="1"/>
  <c r="E2799" i="1"/>
  <c r="J1175" i="1"/>
  <c r="J4502" i="1"/>
  <c r="I4326" i="1"/>
  <c r="H178" i="1"/>
  <c r="G874" i="1"/>
  <c r="G2148" i="1"/>
  <c r="F4102" i="1"/>
  <c r="E3071" i="1"/>
  <c r="E4347" i="1"/>
  <c r="D755" i="1"/>
  <c r="C2636" i="1"/>
  <c r="D3056" i="1"/>
  <c r="D1128" i="1"/>
  <c r="D3713" i="1"/>
  <c r="C4194" i="1"/>
  <c r="H3476" i="1"/>
  <c r="D3467" i="1"/>
  <c r="C1407" i="1"/>
  <c r="C4849" i="1"/>
  <c r="E4276" i="1"/>
  <c r="D1789" i="1"/>
  <c r="C2765" i="1"/>
  <c r="D785" i="1"/>
  <c r="D1671" i="1"/>
  <c r="D5001" i="1"/>
  <c r="C4481" i="1"/>
  <c r="H1226" i="1"/>
  <c r="D2235" i="1"/>
  <c r="C175" i="1"/>
  <c r="C4680" i="1"/>
  <c r="E5095" i="1"/>
  <c r="D3281" i="1"/>
  <c r="C1877" i="1"/>
  <c r="C4812" i="1"/>
  <c r="D396" i="1"/>
  <c r="D5351" i="1"/>
  <c r="C2966" i="1"/>
  <c r="E1992" i="1"/>
  <c r="D2164" i="1"/>
  <c r="C1369" i="1"/>
  <c r="D1591" i="1"/>
  <c r="D983" i="1"/>
  <c r="D4313" i="1"/>
  <c r="C4049" i="1"/>
  <c r="H3361" i="1"/>
  <c r="D3083" i="1"/>
  <c r="C1023" i="1"/>
  <c r="C3508" i="1"/>
  <c r="E3535" i="1"/>
  <c r="F4830" i="1"/>
  <c r="G3321" i="1"/>
  <c r="I3033" i="1"/>
  <c r="E2736" i="1"/>
  <c r="G1932" i="1"/>
  <c r="I913" i="1"/>
  <c r="E1585" i="1"/>
  <c r="G2490" i="1"/>
  <c r="I2090" i="1"/>
  <c r="E2273" i="1"/>
  <c r="G3034" i="1"/>
  <c r="I2634" i="1"/>
  <c r="G4687" i="1"/>
  <c r="F4086" i="1"/>
  <c r="E3055" i="1"/>
  <c r="J1431" i="1"/>
  <c r="J4758" i="1"/>
  <c r="I4582" i="1"/>
  <c r="H1708" i="1"/>
  <c r="G1130" i="1"/>
  <c r="G5169" i="1"/>
  <c r="F4358" i="1"/>
  <c r="E660" i="1"/>
  <c r="E4140" i="1"/>
  <c r="D1842" i="1"/>
  <c r="C2892" i="1"/>
  <c r="D2015" i="1"/>
  <c r="D1384" i="1"/>
  <c r="D3979" i="1"/>
  <c r="C4450" i="1"/>
  <c r="H3494" i="1"/>
  <c r="D3723" i="1"/>
  <c r="C1663" i="1"/>
  <c r="C5166" i="1"/>
  <c r="E2791" i="1"/>
  <c r="D2135" i="1"/>
  <c r="C3021" i="1"/>
  <c r="D3402" i="1"/>
  <c r="D1927" i="1"/>
  <c r="D5257" i="1"/>
  <c r="C4737" i="1"/>
  <c r="H557" i="1"/>
  <c r="D2491" i="1"/>
  <c r="C431" i="1"/>
  <c r="C5069" i="1"/>
  <c r="E5350" i="1"/>
  <c r="D3720" i="1"/>
  <c r="C2192" i="1"/>
  <c r="C4538" i="1"/>
  <c r="D652" i="1"/>
  <c r="D4367" i="1"/>
  <c r="C3521" i="1"/>
  <c r="E1958" i="1"/>
  <c r="D2420" i="1"/>
  <c r="C1894" i="1"/>
  <c r="D857" i="1"/>
  <c r="D1239" i="1"/>
  <c r="D4569" i="1"/>
  <c r="C4305" i="1"/>
  <c r="H3299" i="1"/>
  <c r="D3339" i="1"/>
  <c r="C1279" i="1"/>
  <c r="C4618" i="1"/>
  <c r="E3797" i="1"/>
  <c r="F1730" i="1"/>
  <c r="G354" i="1"/>
  <c r="I2571" i="1"/>
  <c r="E2992" i="1"/>
  <c r="G2202" i="1"/>
  <c r="I3115" i="1"/>
  <c r="E1982" i="1"/>
  <c r="G2746" i="1"/>
  <c r="I1791" i="1"/>
  <c r="E2529" i="1"/>
  <c r="G3290" i="1"/>
  <c r="I2364" i="1"/>
  <c r="G5147" i="1"/>
  <c r="F4342" i="1"/>
  <c r="E404" i="1"/>
  <c r="J1687" i="1"/>
  <c r="J5014" i="1"/>
  <c r="I4838" i="1"/>
  <c r="H2037" i="1"/>
  <c r="G1386" i="1"/>
  <c r="G3712" i="1"/>
  <c r="F4614" i="1"/>
  <c r="E1793" i="1"/>
  <c r="E4653" i="1"/>
  <c r="D2166" i="1"/>
  <c r="C3148" i="1"/>
  <c r="D3174" i="1"/>
  <c r="D1640" i="1"/>
  <c r="D4235" i="1"/>
  <c r="C4706" i="1"/>
  <c r="H1681" i="1"/>
  <c r="D1600" i="1"/>
  <c r="C1919" i="1"/>
  <c r="C5219" i="1"/>
  <c r="E3377" i="1"/>
  <c r="D2391" i="1"/>
  <c r="C3277" i="1"/>
  <c r="D3532" i="1"/>
  <c r="D152" i="1"/>
  <c r="D3313" i="1"/>
  <c r="C2535" i="1"/>
  <c r="H80" i="1"/>
  <c r="D2747" i="1"/>
  <c r="C687" i="1"/>
  <c r="C5325" i="1"/>
  <c r="E4484" i="1"/>
  <c r="D3986" i="1"/>
  <c r="C2448" i="1"/>
  <c r="M317" i="1"/>
  <c r="D908" i="1"/>
  <c r="D5261" i="1"/>
  <c r="C3814" i="1"/>
  <c r="E1977" i="1"/>
  <c r="D2676" i="1"/>
  <c r="C2203" i="1"/>
  <c r="D123" i="1"/>
  <c r="D1495" i="1"/>
  <c r="D4825" i="1"/>
  <c r="C4561" i="1"/>
  <c r="H3333" i="1"/>
  <c r="D3595" i="1"/>
  <c r="C1535" i="1"/>
  <c r="C5035" i="1"/>
  <c r="E4053" i="1"/>
  <c r="F3326" i="1"/>
  <c r="G1974" i="1"/>
  <c r="I2827" i="1"/>
  <c r="E1483" i="1"/>
  <c r="G2524" i="1"/>
  <c r="I834" i="1"/>
  <c r="E2241" i="1"/>
  <c r="G3068" i="1"/>
  <c r="I2076" i="1"/>
  <c r="E2785" i="1"/>
  <c r="G1975" i="1"/>
  <c r="I2620" i="1"/>
  <c r="G3378" i="1"/>
  <c r="F4598" i="1"/>
  <c r="E1761" i="1"/>
  <c r="J1943" i="1"/>
  <c r="J2974" i="1"/>
  <c r="I3264" i="1"/>
  <c r="H2293" i="1"/>
  <c r="G43" i="1"/>
  <c r="G5214" i="1"/>
  <c r="F4870" i="1"/>
  <c r="E2080" i="1"/>
  <c r="E4974" i="1"/>
  <c r="D2422" i="1"/>
  <c r="C298" i="1"/>
  <c r="D4721" i="1"/>
  <c r="D1896" i="1"/>
  <c r="D4491" i="1"/>
  <c r="C4962" i="1"/>
  <c r="H2491" i="1"/>
  <c r="D2044" i="1"/>
  <c r="C144" i="1"/>
  <c r="C3789" i="1"/>
  <c r="E3669" i="1"/>
  <c r="D2647" i="1"/>
  <c r="C3533" i="1"/>
  <c r="D2191" i="1"/>
  <c r="D408" i="1"/>
  <c r="D3732" i="1"/>
  <c r="C3385" i="1"/>
  <c r="H2081" i="1"/>
  <c r="D3003" i="1"/>
  <c r="C943" i="1"/>
  <c r="C5195" i="1"/>
  <c r="E4976" i="1"/>
  <c r="D4242" i="1"/>
  <c r="C2704" i="1"/>
  <c r="M4637" i="1"/>
  <c r="D1164" i="1"/>
  <c r="D4206" i="1"/>
  <c r="C4070" i="1"/>
  <c r="E2317" i="1"/>
  <c r="D2932" i="1"/>
  <c r="C2459" i="1"/>
  <c r="D701" i="1"/>
  <c r="D1751" i="1"/>
  <c r="D5081" i="1"/>
  <c r="C1066" i="1"/>
  <c r="H3351" i="1"/>
  <c r="D803" i="1"/>
  <c r="C1791" i="1"/>
  <c r="C5294" i="1"/>
  <c r="E4309" i="1"/>
  <c r="F3793" i="1"/>
  <c r="G2236" i="1"/>
  <c r="I3083" i="1"/>
  <c r="E2483" i="1"/>
  <c r="G2780" i="1"/>
  <c r="I1747" i="1"/>
  <c r="E1627" i="1"/>
  <c r="G914" i="1"/>
  <c r="I2332" i="1"/>
  <c r="E2292" i="1"/>
  <c r="G2237" i="1"/>
  <c r="I2876" i="1"/>
  <c r="G5195" i="1"/>
  <c r="F4854" i="1"/>
  <c r="E2064" i="1"/>
  <c r="J168" i="1"/>
  <c r="J3847" i="1"/>
  <c r="I3575" i="1"/>
  <c r="H2549" i="1"/>
  <c r="G299" i="1"/>
  <c r="G4001" i="1"/>
  <c r="F5126" i="1"/>
  <c r="E2336" i="1"/>
  <c r="E4767" i="1"/>
  <c r="D2678" i="1"/>
  <c r="C1371" i="1"/>
  <c r="D4244" i="1"/>
  <c r="D121" i="1"/>
  <c r="D4747" i="1"/>
  <c r="C2361" i="1"/>
  <c r="H2797" i="1"/>
  <c r="D2300" i="1"/>
  <c r="C400" i="1"/>
  <c r="C4683" i="1"/>
  <c r="E3925" i="1"/>
  <c r="D2903" i="1"/>
  <c r="C824" i="1"/>
  <c r="D2561" i="1"/>
  <c r="D664" i="1"/>
  <c r="D772" i="1"/>
  <c r="C3730" i="1"/>
  <c r="H2016" i="1"/>
  <c r="D3259" i="1"/>
  <c r="C1199" i="1"/>
  <c r="C4431" i="1"/>
  <c r="E5285" i="1"/>
  <c r="D4498" i="1"/>
  <c r="C2960" i="1"/>
  <c r="L3662" i="1"/>
  <c r="D61" i="1"/>
  <c r="D5215" i="1"/>
  <c r="C4326" i="1"/>
  <c r="E2654" i="1"/>
  <c r="D3188" i="1"/>
  <c r="C2715" i="1"/>
  <c r="D975" i="1"/>
  <c r="D2007" i="1"/>
  <c r="D2040" i="1"/>
  <c r="C2951" i="1"/>
  <c r="H2074" i="1"/>
  <c r="D1855" i="1"/>
  <c r="C16" i="1"/>
  <c r="C5163" i="1"/>
  <c r="E2965" i="1"/>
  <c r="F5180" i="1"/>
  <c r="G2492" i="1"/>
  <c r="I2845" i="1"/>
  <c r="E2739" i="1"/>
  <c r="G3036" i="1"/>
  <c r="I1854" i="1"/>
  <c r="E2002" i="1"/>
  <c r="G1935" i="1"/>
  <c r="I2414" i="1"/>
  <c r="E2548" i="1"/>
  <c r="G2493" i="1"/>
  <c r="I2958" i="1"/>
  <c r="G3730" i="1"/>
  <c r="F5110" i="1"/>
  <c r="E2320" i="1"/>
  <c r="J424" i="1"/>
  <c r="J4103" i="1"/>
  <c r="I3831" i="1"/>
  <c r="H2805" i="1"/>
  <c r="G555" i="1"/>
  <c r="G5237" i="1"/>
  <c r="F2515" i="1"/>
  <c r="E2592" i="1"/>
  <c r="E4784" i="1"/>
  <c r="D2934" i="1"/>
  <c r="C1896" i="1"/>
  <c r="D4263" i="1"/>
  <c r="D377" i="1"/>
  <c r="D5003" i="1"/>
  <c r="C3319" i="1"/>
  <c r="H4555" i="1"/>
  <c r="D2556" i="1"/>
  <c r="C656" i="1"/>
  <c r="C5071" i="1"/>
  <c r="E4181" i="1"/>
  <c r="D3159" i="1"/>
  <c r="C1579" i="1"/>
  <c r="D3427" i="1"/>
  <c r="D920" i="1"/>
  <c r="D3406" i="1"/>
  <c r="C3986" i="1"/>
  <c r="H2053" i="1"/>
  <c r="D3515" i="1"/>
  <c r="C1455" i="1"/>
  <c r="C4922" i="1"/>
  <c r="E4087" i="1"/>
  <c r="D4754" i="1"/>
  <c r="O1992" i="1"/>
  <c r="O2943" i="1"/>
  <c r="L2845" i="1"/>
  <c r="L1089" i="1"/>
  <c r="N2487" i="1"/>
  <c r="N1601" i="1"/>
  <c r="M5289" i="1"/>
  <c r="O2855" i="1"/>
  <c r="N2793" i="1"/>
  <c r="N2413" i="1"/>
  <c r="M3687" i="1"/>
  <c r="O4465" i="1"/>
  <c r="N4584" i="1"/>
  <c r="N5316" i="1"/>
  <c r="L2161" i="1"/>
  <c r="N2375" i="1"/>
  <c r="N3582" i="1"/>
  <c r="O1858" i="1"/>
  <c r="L2723" i="1"/>
  <c r="N1234" i="1"/>
  <c r="L1127" i="1"/>
  <c r="L2479" i="1"/>
  <c r="L3023" i="1"/>
  <c r="N4874" i="1"/>
  <c r="L1931" i="1"/>
  <c r="L2753" i="1"/>
  <c r="L3297" i="1"/>
  <c r="N5178" i="1"/>
  <c r="L2209" i="1"/>
  <c r="L3009" i="1"/>
  <c r="L3553" i="1"/>
  <c r="N3692" i="1"/>
  <c r="L2465" i="1"/>
  <c r="L3265" i="1"/>
  <c r="L1623" i="1"/>
  <c r="O2094" i="1"/>
  <c r="L2721" i="1"/>
  <c r="L3521" i="1"/>
  <c r="L2034" i="1"/>
  <c r="O2350" i="1"/>
  <c r="L2977" i="1"/>
  <c r="L1489" i="1"/>
  <c r="L2290" i="1"/>
  <c r="O2800" i="1"/>
  <c r="L3233" i="1"/>
  <c r="L1996" i="1"/>
  <c r="L2546" i="1"/>
  <c r="O5278" i="1"/>
  <c r="L2084" i="1"/>
  <c r="L2884" i="1"/>
  <c r="L1633" i="1"/>
  <c r="N1410" i="1"/>
  <c r="L2633" i="1"/>
  <c r="L2026" i="1"/>
  <c r="L2570" i="1"/>
  <c r="N3456" i="1"/>
  <c r="L2889" i="1"/>
  <c r="L2282" i="1"/>
  <c r="L2826" i="1"/>
  <c r="N660" i="1"/>
  <c r="L4633" i="1"/>
  <c r="L3370" i="1"/>
  <c r="L3994" i="1"/>
  <c r="N2825" i="1"/>
  <c r="L5003" i="1"/>
  <c r="L3820" i="1"/>
  <c r="L4364" i="1"/>
  <c r="N4138" i="1"/>
  <c r="L4254" i="1"/>
  <c r="L3300" i="1"/>
  <c r="L3951" i="1"/>
  <c r="O4328" i="1"/>
  <c r="L3745" i="1"/>
  <c r="L4545" i="1"/>
  <c r="L3451" i="1"/>
  <c r="L3804" i="1"/>
  <c r="L3591" i="1"/>
  <c r="L4060" i="1"/>
  <c r="L3857" i="1"/>
  <c r="L4270" i="1"/>
  <c r="L4113" i="1"/>
  <c r="L4526" i="1"/>
  <c r="L4369" i="1"/>
  <c r="L3450" i="1"/>
  <c r="L4625" i="1"/>
  <c r="L3761" i="1"/>
  <c r="L3019" i="1"/>
  <c r="L4403" i="1"/>
  <c r="L3524" i="1"/>
  <c r="L4659" i="1"/>
  <c r="L3810" i="1"/>
  <c r="K960" i="1"/>
  <c r="L3653" i="1"/>
  <c r="K1216" i="1"/>
  <c r="L3909" i="1"/>
  <c r="K4994" i="1"/>
  <c r="L5155" i="1"/>
  <c r="M853" i="1"/>
  <c r="L4645" i="1"/>
  <c r="M679" i="1"/>
  <c r="L5169" i="1"/>
  <c r="M1186" i="1"/>
  <c r="K725" i="1"/>
  <c r="M2103" i="1"/>
  <c r="K981" i="1"/>
  <c r="L1424" i="1"/>
  <c r="L129" i="1"/>
  <c r="L385" i="1"/>
  <c r="L641" i="1"/>
  <c r="L897" i="1"/>
  <c r="L1607" i="1"/>
  <c r="L2029" i="1"/>
  <c r="L2285" i="1"/>
  <c r="L2541" i="1"/>
  <c r="L2797" i="1"/>
  <c r="L3053" i="1"/>
  <c r="L3309" i="1"/>
  <c r="L2521" i="1"/>
  <c r="L3664" i="1"/>
  <c r="L2316" i="1"/>
  <c r="I3174" i="1"/>
  <c r="I33" i="1"/>
  <c r="I3430" i="1"/>
  <c r="I1551" i="1"/>
  <c r="I1490" i="1"/>
  <c r="I1919" i="1"/>
  <c r="I1901" i="1"/>
  <c r="I2183" i="1"/>
  <c r="F5256" i="1"/>
  <c r="N4397" i="1"/>
  <c r="J490" i="1"/>
  <c r="J4761" i="1"/>
  <c r="I3833" i="1"/>
  <c r="H2855" i="1"/>
  <c r="G1165" i="1"/>
  <c r="G4417" i="1"/>
  <c r="F5240" i="1"/>
  <c r="E2371" i="1"/>
  <c r="J762" i="1"/>
  <c r="J3684" i="1"/>
  <c r="I4105" i="1"/>
  <c r="H3127" i="1"/>
  <c r="G1437" i="1"/>
  <c r="G4798" i="1"/>
  <c r="F3244" i="1"/>
  <c r="M1684" i="1"/>
  <c r="J746" i="1"/>
  <c r="J2877" i="1"/>
  <c r="I4089" i="1"/>
  <c r="H3111" i="1"/>
  <c r="G1421" i="1"/>
  <c r="G5324" i="1"/>
  <c r="F3202" i="1"/>
  <c r="E2627" i="1"/>
  <c r="J1018" i="1"/>
  <c r="J5288" i="1"/>
  <c r="I4361" i="1"/>
  <c r="H3383" i="1"/>
  <c r="G1693" i="1"/>
  <c r="G5166" i="1"/>
  <c r="F3625" i="1"/>
  <c r="M1814" i="1"/>
  <c r="J1002" i="1"/>
  <c r="J5252" i="1"/>
  <c r="I4345" i="1"/>
  <c r="H3367" i="1"/>
  <c r="G1677" i="1"/>
  <c r="G5144" i="1"/>
  <c r="F3609" i="1"/>
  <c r="E1092" i="1"/>
  <c r="J1274" i="1"/>
  <c r="J3963" i="1"/>
  <c r="I4617" i="1"/>
  <c r="H1613" i="1"/>
  <c r="G78" i="1"/>
  <c r="G5249" i="1"/>
  <c r="F3881" i="1"/>
  <c r="M1864" i="1"/>
  <c r="J1258" i="1"/>
  <c r="J3835" i="1"/>
  <c r="I4601" i="1"/>
  <c r="H1570" i="1"/>
  <c r="G62" i="1"/>
  <c r="G5230" i="1"/>
  <c r="F3865" i="1"/>
  <c r="E1845" i="1"/>
  <c r="J1530" i="1"/>
  <c r="J5345" i="1"/>
  <c r="I4873" i="1"/>
  <c r="H1983" i="1"/>
  <c r="G334" i="1"/>
  <c r="F227" i="1"/>
  <c r="F4137" i="1"/>
  <c r="M59" i="1"/>
  <c r="J1514" i="1"/>
  <c r="J5318" i="1"/>
  <c r="I4857" i="1"/>
  <c r="H1964" i="1"/>
  <c r="G318" i="1"/>
  <c r="F211" i="1"/>
  <c r="F4121" i="1"/>
  <c r="E2116" i="1"/>
  <c r="J1786" i="1"/>
  <c r="J5179" i="1"/>
  <c r="I800" i="1"/>
  <c r="H2248" i="1"/>
  <c r="G590" i="1"/>
  <c r="F483" i="1"/>
  <c r="F4393" i="1"/>
  <c r="M301" i="1"/>
  <c r="J1770" i="1"/>
  <c r="J5321" i="1"/>
  <c r="I5113" i="1"/>
  <c r="H2232" i="1"/>
  <c r="G574" i="1"/>
  <c r="F467" i="1"/>
  <c r="F4377" i="1"/>
  <c r="E2372" i="1"/>
  <c r="J75" i="1"/>
  <c r="J5000" i="1"/>
  <c r="I3314" i="1"/>
  <c r="H2504" i="1"/>
  <c r="G846" i="1"/>
  <c r="F739" i="1"/>
  <c r="F4649" i="1"/>
  <c r="M927" i="1"/>
  <c r="J59" i="1"/>
  <c r="J4618" i="1"/>
  <c r="I3293" i="1"/>
  <c r="H2488" i="1"/>
  <c r="G830" i="1"/>
  <c r="F723" i="1"/>
  <c r="F4633" i="1"/>
  <c r="E2628" i="1"/>
  <c r="J331" i="1"/>
  <c r="J3979" i="1"/>
  <c r="I3610" i="1"/>
  <c r="H2760" i="1"/>
  <c r="G1102" i="1"/>
  <c r="F995" i="1"/>
  <c r="F626" i="1"/>
  <c r="M1569" i="1"/>
  <c r="J315" i="1"/>
  <c r="J3851" i="1"/>
  <c r="I3594" i="1"/>
  <c r="H2744" i="1"/>
  <c r="G1086" i="1"/>
  <c r="F979" i="1"/>
  <c r="F4889" i="1"/>
  <c r="E2884" i="1"/>
  <c r="J587" i="1"/>
  <c r="J4427" i="1"/>
  <c r="I3866" i="1"/>
  <c r="H3016" i="1"/>
  <c r="G1358" i="1"/>
  <c r="F1251" i="1"/>
  <c r="F3279" i="1"/>
  <c r="M562" i="1"/>
  <c r="J571" i="1"/>
  <c r="J5273" i="1"/>
  <c r="I3850" i="1"/>
  <c r="H3000" i="1"/>
  <c r="G1342" i="1"/>
  <c r="F1235" i="1"/>
  <c r="F3245" i="1"/>
  <c r="E3140" i="1"/>
  <c r="J843" i="1"/>
  <c r="J5129" i="1"/>
  <c r="I4122" i="1"/>
  <c r="H338" i="1"/>
  <c r="G63" i="1"/>
  <c r="F1507" i="1"/>
  <c r="F3642" i="1"/>
  <c r="M1106" i="1"/>
  <c r="J827" i="1"/>
  <c r="J5066" i="1"/>
  <c r="I4106" i="1"/>
  <c r="H210" i="1"/>
  <c r="G47" i="1"/>
  <c r="F1491" i="1"/>
  <c r="F3626" i="1"/>
  <c r="E1435" i="1"/>
  <c r="J1099" i="1"/>
  <c r="J3867" i="1"/>
  <c r="I4378" i="1"/>
  <c r="H1743" i="1"/>
  <c r="G319" i="1"/>
  <c r="F20" i="1"/>
  <c r="F3898" i="1"/>
  <c r="L574" i="1"/>
  <c r="J1165" i="1"/>
  <c r="I1075" i="1"/>
  <c r="I4492" i="1"/>
  <c r="H2507" i="1"/>
  <c r="G1505" i="1"/>
  <c r="F294" i="1"/>
  <c r="F4348" i="1"/>
  <c r="E3690" i="1"/>
  <c r="J1437" i="1"/>
  <c r="I1347" i="1"/>
  <c r="I2596" i="1"/>
  <c r="H2779" i="1"/>
  <c r="G1810" i="1"/>
  <c r="F566" i="1"/>
  <c r="F4620" i="1"/>
  <c r="G1941" i="1"/>
  <c r="E2469" i="1"/>
  <c r="J1883" i="1"/>
  <c r="J3755" i="1"/>
  <c r="I3007" i="1"/>
  <c r="H2585" i="1"/>
  <c r="G1103" i="1"/>
  <c r="F804" i="1"/>
  <c r="F4682" i="1"/>
  <c r="E2741" i="1"/>
  <c r="J140" i="1"/>
  <c r="J5329" i="1"/>
  <c r="I3482" i="1"/>
  <c r="H2857" i="1"/>
  <c r="G1375" i="1"/>
  <c r="F1076" i="1"/>
  <c r="F4954" i="1"/>
  <c r="E2869" i="1"/>
  <c r="J412" i="1"/>
  <c r="J5018" i="1"/>
  <c r="I3755" i="1"/>
  <c r="H3129" i="1"/>
  <c r="G112" i="1"/>
  <c r="F1348" i="1"/>
  <c r="F2675" i="1"/>
  <c r="E3420" i="1"/>
  <c r="J684" i="1"/>
  <c r="J3771" i="1"/>
  <c r="I4027" i="1"/>
  <c r="H1249" i="1"/>
  <c r="G384" i="1"/>
  <c r="F1620" i="1"/>
  <c r="G296" i="1"/>
  <c r="E2725" i="1"/>
  <c r="J124" i="1"/>
  <c r="J5301" i="1"/>
  <c r="I3465" i="1"/>
  <c r="H2841" i="1"/>
  <c r="G1359" i="1"/>
  <c r="F1060" i="1"/>
  <c r="F4938" i="1"/>
  <c r="E2818" i="1"/>
  <c r="J396" i="1"/>
  <c r="J4922" i="1"/>
  <c r="I3739" i="1"/>
  <c r="H3113" i="1"/>
  <c r="G96" i="1"/>
  <c r="F1332" i="1"/>
  <c r="F2547" i="1"/>
  <c r="E3399" i="1"/>
  <c r="J668" i="1"/>
  <c r="J3390" i="1"/>
  <c r="I4011" i="1"/>
  <c r="H1121" i="1"/>
  <c r="G368" i="1"/>
  <c r="F1604" i="1"/>
  <c r="F3495" i="1"/>
  <c r="E2819" i="1"/>
  <c r="J940" i="1"/>
  <c r="J5333" i="1"/>
  <c r="I4283" i="1"/>
  <c r="H1887" i="1"/>
  <c r="G640" i="1"/>
  <c r="F1876" i="1"/>
  <c r="G906" i="1"/>
  <c r="E2694" i="1"/>
  <c r="J380" i="1"/>
  <c r="J4794" i="1"/>
  <c r="I3723" i="1"/>
  <c r="H3097" i="1"/>
  <c r="G80" i="1"/>
  <c r="F1316" i="1"/>
  <c r="F2419" i="1"/>
  <c r="E3380" i="1"/>
  <c r="J652" i="1"/>
  <c r="J2366" i="1"/>
  <c r="I3995" i="1"/>
  <c r="H993" i="1"/>
  <c r="G352" i="1"/>
  <c r="F1588" i="1"/>
  <c r="F3475" i="1"/>
  <c r="E2695" i="1"/>
  <c r="J924" i="1"/>
  <c r="J5272" i="1"/>
  <c r="I4267" i="1"/>
  <c r="H1868" i="1"/>
  <c r="G624" i="1"/>
  <c r="F1860" i="1"/>
  <c r="F3771" i="1"/>
  <c r="E3381" i="1"/>
  <c r="J1196" i="1"/>
  <c r="J4058" i="1"/>
  <c r="I4539" i="1"/>
  <c r="H2170" i="1"/>
  <c r="G896" i="1"/>
  <c r="F117" i="1"/>
  <c r="G1740" i="1"/>
  <c r="E3361" i="1"/>
  <c r="J636" i="1"/>
  <c r="J4459" i="1"/>
  <c r="I3979" i="1"/>
  <c r="H865" i="1"/>
  <c r="G336" i="1"/>
  <c r="F1572" i="1"/>
  <c r="F3456" i="1"/>
  <c r="E2567" i="1"/>
  <c r="J908" i="1"/>
  <c r="J5236" i="1"/>
  <c r="I4251" i="1"/>
  <c r="H1848" i="1"/>
  <c r="G608" i="1"/>
  <c r="F1844" i="1"/>
  <c r="F3755" i="1"/>
  <c r="E3362" i="1"/>
  <c r="J1180" i="1"/>
  <c r="J3930" i="1"/>
  <c r="I4523" i="1"/>
  <c r="H2154" i="1"/>
  <c r="G880" i="1"/>
  <c r="F101" i="1"/>
  <c r="F4027" i="1"/>
  <c r="E3673" i="1"/>
  <c r="J1452" i="1"/>
  <c r="J5362" i="1"/>
  <c r="I4795" i="1"/>
  <c r="H2426" i="1"/>
  <c r="G1152" i="1"/>
  <c r="F373" i="1"/>
  <c r="G559" i="1"/>
  <c r="E2439" i="1"/>
  <c r="J892" i="1"/>
  <c r="J5194" i="1"/>
  <c r="I4235" i="1"/>
  <c r="H1827" i="1"/>
  <c r="G592" i="1"/>
  <c r="F1828" i="1"/>
  <c r="F3739" i="1"/>
  <c r="E3343" i="1"/>
  <c r="J1164" i="1"/>
  <c r="J3802" i="1"/>
  <c r="I4507" i="1"/>
  <c r="H2138" i="1"/>
  <c r="G864" i="1"/>
  <c r="F85" i="1"/>
  <c r="F4011" i="1"/>
  <c r="E3657" i="1"/>
  <c r="J1436" i="1"/>
  <c r="J5337" i="1"/>
  <c r="I4779" i="1"/>
  <c r="H2410" i="1"/>
  <c r="G1136" i="1"/>
  <c r="F357" i="1"/>
  <c r="F4283" i="1"/>
  <c r="E3929" i="1"/>
  <c r="J1708" i="1"/>
  <c r="J4443" i="1"/>
  <c r="I5051" i="1"/>
  <c r="H2682" i="1"/>
  <c r="G49" i="1"/>
  <c r="F629" i="1"/>
  <c r="G1786" i="1"/>
  <c r="E3321" i="1"/>
  <c r="J1148" i="1"/>
  <c r="J3566" i="1"/>
  <c r="I4491" i="1"/>
  <c r="H2122" i="1"/>
  <c r="G848" i="1"/>
  <c r="F69" i="1"/>
  <c r="F3995" i="1"/>
  <c r="E3641" i="1"/>
  <c r="J1420" i="1"/>
  <c r="J5307" i="1"/>
  <c r="I4763" i="1"/>
  <c r="H2394" i="1"/>
  <c r="G1120" i="1"/>
  <c r="F341" i="1"/>
  <c r="F4267" i="1"/>
  <c r="E3913" i="1"/>
  <c r="J1692" i="1"/>
  <c r="J4315" i="1"/>
  <c r="I5035" i="1"/>
  <c r="H2666" i="1"/>
  <c r="G33" i="1"/>
  <c r="F613" i="1"/>
  <c r="F4539" i="1"/>
  <c r="E4185" i="1"/>
  <c r="J1964" i="1"/>
  <c r="J4074" i="1"/>
  <c r="I3218" i="1"/>
  <c r="H2938" i="1"/>
  <c r="G305" i="1"/>
  <c r="F885" i="1"/>
  <c r="G1074" i="1"/>
  <c r="E3625" i="1"/>
  <c r="J1404" i="1"/>
  <c r="J5275" i="1"/>
  <c r="I4747" i="1"/>
  <c r="H2378" i="1"/>
  <c r="G1104" i="1"/>
  <c r="F325" i="1"/>
  <c r="F4251" i="1"/>
  <c r="E3897" i="1"/>
  <c r="J1676" i="1"/>
  <c r="J4187" i="1"/>
  <c r="I5019" i="1"/>
  <c r="H2650" i="1"/>
  <c r="G17" i="1"/>
  <c r="F597" i="1"/>
  <c r="F4523" i="1"/>
  <c r="E4169" i="1"/>
  <c r="J1948" i="1"/>
  <c r="J3818" i="1"/>
  <c r="I3188" i="1"/>
  <c r="H2922" i="1"/>
  <c r="G289" i="1"/>
  <c r="F869" i="1"/>
  <c r="F754" i="1"/>
  <c r="E4441" i="1"/>
  <c r="J221" i="1"/>
  <c r="I131" i="1"/>
  <c r="I3548" i="1"/>
  <c r="H482" i="1"/>
  <c r="G561" i="1"/>
  <c r="F1141" i="1"/>
  <c r="G1931" i="1"/>
  <c r="E3881" i="1"/>
  <c r="J1660" i="1"/>
  <c r="J4059" i="1"/>
  <c r="I5003" i="1"/>
  <c r="H2634" i="1"/>
  <c r="G1360" i="1"/>
  <c r="F581" i="1"/>
  <c r="F4507" i="1"/>
  <c r="E4153" i="1"/>
  <c r="J1932" i="1"/>
  <c r="J2749" i="1"/>
  <c r="I3153" i="1"/>
  <c r="H2906" i="1"/>
  <c r="G273" i="1"/>
  <c r="F853" i="1"/>
  <c r="F4779" i="1"/>
  <c r="E4425" i="1"/>
  <c r="J205" i="1"/>
  <c r="I115" i="1"/>
  <c r="I3532" i="1"/>
  <c r="H354" i="1"/>
  <c r="G545" i="1"/>
  <c r="F1125" i="1"/>
  <c r="F3282" i="1"/>
  <c r="E4697" i="1"/>
  <c r="J477" i="1"/>
  <c r="I387" i="1"/>
  <c r="I3804" i="1"/>
  <c r="H1770" i="1"/>
  <c r="G817" i="1"/>
  <c r="F1397" i="1"/>
  <c r="G2267" i="1"/>
  <c r="E4137" i="1"/>
  <c r="J1916" i="1"/>
  <c r="J5364" i="1"/>
  <c r="I3107" i="1"/>
  <c r="H2890" i="1"/>
  <c r="G257" i="1"/>
  <c r="F837" i="1"/>
  <c r="F4763" i="1"/>
  <c r="E4409" i="1"/>
  <c r="J189" i="1"/>
  <c r="I99" i="1"/>
  <c r="I3516" i="1"/>
  <c r="H226" i="1"/>
  <c r="G529" i="1"/>
  <c r="F1109" i="1"/>
  <c r="F3247" i="1"/>
  <c r="E4681" i="1"/>
  <c r="J461" i="1"/>
  <c r="I371" i="1"/>
  <c r="I3788" i="1"/>
  <c r="H1745" i="1"/>
  <c r="G801" i="1"/>
  <c r="F1381" i="1"/>
  <c r="F3644" i="1"/>
  <c r="E4953" i="1"/>
  <c r="J733" i="1"/>
  <c r="I643" i="1"/>
  <c r="I4060" i="1"/>
  <c r="H2075" i="1"/>
  <c r="G1073" i="1"/>
  <c r="F1653" i="1"/>
  <c r="G1801" i="1"/>
  <c r="E4393" i="1"/>
  <c r="J173" i="1"/>
  <c r="I83" i="1"/>
  <c r="I3500" i="1"/>
  <c r="H98" i="1"/>
  <c r="G513" i="1"/>
  <c r="F1093" i="1"/>
  <c r="F3213" i="1"/>
  <c r="E4665" i="1"/>
  <c r="J445" i="1"/>
  <c r="I355" i="1"/>
  <c r="I3772" i="1"/>
  <c r="H1722" i="1"/>
  <c r="G785" i="1"/>
  <c r="F1365" i="1"/>
  <c r="F3628" i="1"/>
  <c r="E4937" i="1"/>
  <c r="J717" i="1"/>
  <c r="I627" i="1"/>
  <c r="I4044" i="1"/>
  <c r="H2059" i="1"/>
  <c r="G1057" i="1"/>
  <c r="F1637" i="1"/>
  <c r="F3900" i="1"/>
  <c r="E3075" i="1"/>
  <c r="J989" i="1"/>
  <c r="I899" i="1"/>
  <c r="I4316" i="1"/>
  <c r="H2331" i="1"/>
  <c r="G1329" i="1"/>
  <c r="F118" i="1"/>
  <c r="G2704" i="1"/>
  <c r="E4649" i="1"/>
  <c r="J429" i="1"/>
  <c r="I339" i="1"/>
  <c r="I3756" i="1"/>
  <c r="H1690" i="1"/>
  <c r="G769" i="1"/>
  <c r="F1349" i="1"/>
  <c r="F3612" i="1"/>
  <c r="E4921" i="1"/>
  <c r="J701" i="1"/>
  <c r="I611" i="1"/>
  <c r="I4028" i="1"/>
  <c r="H2043" i="1"/>
  <c r="G1041" i="1"/>
  <c r="F1621" i="1"/>
  <c r="F3884" i="1"/>
  <c r="E3029" i="1"/>
  <c r="J973" i="1"/>
  <c r="I883" i="1"/>
  <c r="I4300" i="1"/>
  <c r="H2315" i="1"/>
  <c r="G1313" i="1"/>
  <c r="F102" i="1"/>
  <c r="F4156" i="1"/>
  <c r="E3480" i="1"/>
  <c r="J1245" i="1"/>
  <c r="I1155" i="1"/>
  <c r="I4572" i="1"/>
  <c r="H2587" i="1"/>
  <c r="G530" i="1"/>
  <c r="F374" i="1"/>
  <c r="G3311" i="1"/>
  <c r="E4905" i="1"/>
  <c r="J685" i="1"/>
  <c r="I595" i="1"/>
  <c r="I4012" i="1"/>
  <c r="H2027" i="1"/>
  <c r="G1025" i="1"/>
  <c r="F1605" i="1"/>
  <c r="F3868" i="1"/>
  <c r="E2979" i="1"/>
  <c r="J957" i="1"/>
  <c r="I867" i="1"/>
  <c r="I4284" i="1"/>
  <c r="H2299" i="1"/>
  <c r="G1297" i="1"/>
  <c r="F86" i="1"/>
  <c r="F4140" i="1"/>
  <c r="E3461" i="1"/>
  <c r="J1229" i="1"/>
  <c r="I1139" i="1"/>
  <c r="I4556" i="1"/>
  <c r="H2571" i="1"/>
  <c r="G274" i="1"/>
  <c r="F358" i="1"/>
  <c r="F4412" i="1"/>
  <c r="E3754" i="1"/>
  <c r="J1501" i="1"/>
  <c r="I1411" i="1"/>
  <c r="I3060" i="1"/>
  <c r="H2843" i="1"/>
  <c r="G1905" i="1"/>
  <c r="F630" i="1"/>
  <c r="G1923" i="1"/>
  <c r="E2930" i="1"/>
  <c r="J941" i="1"/>
  <c r="I851" i="1"/>
  <c r="I4268" i="1"/>
  <c r="H2283" i="1"/>
  <c r="G1281" i="1"/>
  <c r="F70" i="1"/>
  <c r="F4124" i="1"/>
  <c r="E3442" i="1"/>
  <c r="J1213" i="1"/>
  <c r="I1123" i="1"/>
  <c r="I4540" i="1"/>
  <c r="H2555" i="1"/>
  <c r="G18" i="1"/>
  <c r="F342" i="1"/>
  <c r="F4396" i="1"/>
  <c r="E3738" i="1"/>
  <c r="J1485" i="1"/>
  <c r="I1395" i="1"/>
  <c r="I3011" i="1"/>
  <c r="H2827" i="1"/>
  <c r="G1885" i="1"/>
  <c r="F614" i="1"/>
  <c r="F4668" i="1"/>
  <c r="E4010" i="1"/>
  <c r="J62" i="1"/>
  <c r="I52" i="1"/>
  <c r="I3484" i="1"/>
  <c r="H3099" i="1"/>
  <c r="G2181" i="1"/>
  <c r="F886" i="1"/>
  <c r="F1919" i="1"/>
  <c r="E1953" i="1"/>
  <c r="J1647" i="1"/>
  <c r="I86" i="1"/>
  <c r="I3599" i="1"/>
  <c r="H2845" i="1"/>
  <c r="G3686" i="1"/>
  <c r="F392" i="1"/>
  <c r="F4526" i="1"/>
  <c r="E3254" i="1"/>
  <c r="J144" i="1"/>
  <c r="I358" i="1"/>
  <c r="I3871" i="1"/>
  <c r="H3117" i="1"/>
  <c r="G1569" i="1"/>
  <c r="F664" i="1"/>
  <c r="F4798" i="1"/>
  <c r="E3596" i="1"/>
  <c r="J416" i="1"/>
  <c r="I630" i="1"/>
  <c r="I4143" i="1"/>
  <c r="H3389" i="1"/>
  <c r="G2023" i="1"/>
  <c r="F936" i="1"/>
  <c r="F1010" i="1"/>
  <c r="E3868" i="1"/>
  <c r="J688" i="1"/>
  <c r="I902" i="1"/>
  <c r="I4415" i="1"/>
  <c r="H3295" i="1"/>
  <c r="G2295" i="1"/>
  <c r="F1208" i="1"/>
  <c r="E147" i="1"/>
  <c r="E4142" i="1"/>
  <c r="J1682" i="1"/>
  <c r="I472" i="1"/>
  <c r="I4321" i="1"/>
  <c r="H4859" i="1"/>
  <c r="G1969" i="1"/>
  <c r="F954" i="1"/>
  <c r="F3327" i="1"/>
  <c r="E4414" i="1"/>
  <c r="J2208" i="1"/>
  <c r="I744" i="1"/>
  <c r="I4593" i="1"/>
  <c r="H5131" i="1"/>
  <c r="G2249" i="1"/>
  <c r="F1226" i="1"/>
  <c r="F5129" i="1"/>
  <c r="E4686" i="1"/>
  <c r="J2480" i="1"/>
  <c r="I1016" i="1"/>
  <c r="I1474" i="1"/>
  <c r="H2942" i="1"/>
  <c r="G2521" i="1"/>
  <c r="F1498" i="1"/>
  <c r="F5274" i="1"/>
  <c r="E4958" i="1"/>
  <c r="J2752" i="1"/>
  <c r="I1288" i="1"/>
  <c r="I3348" i="1"/>
  <c r="H3631" i="1"/>
  <c r="G2793" i="1"/>
  <c r="F1770" i="1"/>
  <c r="G4508" i="1"/>
  <c r="G5052" i="1"/>
  <c r="F3664" i="1"/>
  <c r="J1064" i="1"/>
  <c r="J4743" i="1"/>
  <c r="I4471" i="1"/>
  <c r="H449" i="1"/>
  <c r="G1195" i="1"/>
  <c r="G3768" i="1"/>
  <c r="F3879" i="1"/>
  <c r="E1419" i="1"/>
  <c r="J1336" i="1"/>
  <c r="J5015" i="1"/>
  <c r="I4743" i="1"/>
  <c r="H1784" i="1"/>
  <c r="G1467" i="1"/>
  <c r="G5239" i="1"/>
  <c r="F4151" i="1"/>
  <c r="E1948" i="1"/>
  <c r="J1608" i="1"/>
  <c r="J5287" i="1"/>
  <c r="I5015" i="1"/>
  <c r="H2102" i="1"/>
  <c r="G76" i="1"/>
  <c r="G5104" i="1"/>
  <c r="F4423" i="1"/>
  <c r="E2225" i="1"/>
  <c r="J1880" i="1"/>
  <c r="J3373" i="1"/>
  <c r="I3044" i="1"/>
  <c r="H2374" i="1"/>
  <c r="G348" i="1"/>
  <c r="G4065" i="1"/>
  <c r="F4695" i="1"/>
  <c r="E2497" i="1"/>
  <c r="J121" i="1"/>
  <c r="J3912" i="1"/>
  <c r="I3495" i="1"/>
  <c r="H2646" i="1"/>
  <c r="G620" i="1"/>
  <c r="G5260" i="1"/>
  <c r="F4967" i="1"/>
  <c r="E2769" i="1"/>
  <c r="J393" i="1"/>
  <c r="J4184" i="1"/>
  <c r="I3768" i="1"/>
  <c r="H2918" i="1"/>
  <c r="G892" i="1"/>
  <c r="G4927" i="1"/>
  <c r="F5239" i="1"/>
  <c r="E3041" i="1"/>
  <c r="J665" i="1"/>
  <c r="J4456" i="1"/>
  <c r="I4040" i="1"/>
  <c r="H3190" i="1"/>
  <c r="G1164" i="1"/>
  <c r="G5355" i="1"/>
  <c r="F3277" i="1"/>
  <c r="E1732" i="1"/>
  <c r="J937" i="1"/>
  <c r="J4728" i="1"/>
  <c r="I4312" i="1"/>
  <c r="H3462" i="1"/>
  <c r="G1436" i="1"/>
  <c r="F4692" i="1"/>
  <c r="F5236" i="1"/>
  <c r="F5285" i="1"/>
  <c r="J1354" i="1"/>
  <c r="J4603" i="1"/>
  <c r="I4697" i="1"/>
  <c r="H1763" i="1"/>
  <c r="G158" i="1"/>
  <c r="F51" i="1"/>
  <c r="F3961" i="1"/>
  <c r="E1951" i="1"/>
  <c r="J1626" i="1"/>
  <c r="J4874" i="1"/>
  <c r="I4969" i="1"/>
  <c r="H2088" i="1"/>
  <c r="G430" i="1"/>
  <c r="F323" i="1"/>
  <c r="F4233" i="1"/>
  <c r="E2228" i="1"/>
  <c r="J1898" i="1"/>
  <c r="J4970" i="1"/>
  <c r="I3005" i="1"/>
  <c r="H2360" i="1"/>
  <c r="G702" i="1"/>
  <c r="F595" i="1"/>
  <c r="F4505" i="1"/>
  <c r="E2500" i="1"/>
  <c r="J203" i="1"/>
  <c r="J5097" i="1"/>
  <c r="I3481" i="1"/>
  <c r="H2632" i="1"/>
  <c r="G974" i="1"/>
  <c r="F867" i="1"/>
  <c r="F4777" i="1"/>
  <c r="E2772" i="1"/>
  <c r="J475" i="1"/>
  <c r="J5128" i="1"/>
  <c r="I3754" i="1"/>
  <c r="H2904" i="1"/>
  <c r="G1246" i="1"/>
  <c r="F1139" i="1"/>
  <c r="F2801" i="1"/>
  <c r="E3044" i="1"/>
  <c r="J747" i="1"/>
  <c r="J4506" i="1"/>
  <c r="I4026" i="1"/>
  <c r="H3176" i="1"/>
  <c r="G1518" i="1"/>
  <c r="F1411" i="1"/>
  <c r="F3534" i="1"/>
  <c r="E1093" i="1"/>
  <c r="J1019" i="1"/>
  <c r="J4587" i="1"/>
  <c r="I4298" i="1"/>
  <c r="H1580" i="1"/>
  <c r="G239" i="1"/>
  <c r="F1683" i="1"/>
  <c r="F3818" i="1"/>
  <c r="E1867" i="1"/>
  <c r="J1291" i="1"/>
  <c r="J5352" i="1"/>
  <c r="I4570" i="1"/>
  <c r="H1984" i="1"/>
  <c r="G511" i="1"/>
  <c r="E1221" i="1"/>
  <c r="E2176" i="1"/>
  <c r="F5039" i="1"/>
  <c r="J1724" i="1"/>
  <c r="J4571" i="1"/>
  <c r="I5067" i="1"/>
  <c r="H2698" i="1"/>
  <c r="G65" i="1"/>
  <c r="F645" i="1"/>
  <c r="F4571" i="1"/>
  <c r="E4217" i="1"/>
  <c r="J1996" i="1"/>
  <c r="J4586" i="1"/>
  <c r="I3269" i="1"/>
  <c r="H2970" i="1"/>
  <c r="G337" i="1"/>
  <c r="F917" i="1"/>
  <c r="F2049" i="1"/>
  <c r="E4489" i="1"/>
  <c r="J269" i="1"/>
  <c r="I179" i="1"/>
  <c r="I3596" i="1"/>
  <c r="H866" i="1"/>
  <c r="G609" i="1"/>
  <c r="F1189" i="1"/>
  <c r="F3411" i="1"/>
  <c r="E4761" i="1"/>
  <c r="J541" i="1"/>
  <c r="I451" i="1"/>
  <c r="I3868" i="1"/>
  <c r="H1850" i="1"/>
  <c r="G881" i="1"/>
  <c r="F1461" i="1"/>
  <c r="F3724" i="1"/>
  <c r="E2070" i="1"/>
  <c r="J813" i="1"/>
  <c r="I723" i="1"/>
  <c r="I4140" i="1"/>
  <c r="H2155" i="1"/>
  <c r="G1153" i="1"/>
  <c r="F1733" i="1"/>
  <c r="F3996" i="1"/>
  <c r="E3280" i="1"/>
  <c r="J1085" i="1"/>
  <c r="I995" i="1"/>
  <c r="I4412" i="1"/>
  <c r="H2427" i="1"/>
  <c r="G1425" i="1"/>
  <c r="F214" i="1"/>
  <c r="F4268" i="1"/>
  <c r="E3610" i="1"/>
  <c r="J1357" i="1"/>
  <c r="I1267" i="1"/>
  <c r="I4684" i="1"/>
  <c r="H2699" i="1"/>
  <c r="G1658" i="1"/>
  <c r="F486" i="1"/>
  <c r="F4540" i="1"/>
  <c r="E3882" i="1"/>
  <c r="J1629" i="1"/>
  <c r="I1539" i="1"/>
  <c r="I3317" i="1"/>
  <c r="H2971" i="1"/>
  <c r="G2053" i="1"/>
  <c r="J1801" i="1"/>
  <c r="J314" i="1"/>
  <c r="E1047" i="1"/>
  <c r="J431" i="1"/>
  <c r="I533" i="1"/>
  <c r="I3918" i="1"/>
  <c r="H1010" i="1"/>
  <c r="G2470" i="1"/>
  <c r="F1175" i="1"/>
  <c r="F3041" i="1"/>
  <c r="E4363" i="1"/>
  <c r="J703" i="1"/>
  <c r="I805" i="1"/>
  <c r="I4190" i="1"/>
  <c r="H1871" i="1"/>
  <c r="G2742" i="1"/>
  <c r="F1447" i="1"/>
  <c r="F3579" i="1"/>
  <c r="E4635" i="1"/>
  <c r="J975" i="1"/>
  <c r="I1077" i="1"/>
  <c r="I4462" i="1"/>
  <c r="H2173" i="1"/>
  <c r="G3014" i="1"/>
  <c r="F1719" i="1"/>
  <c r="F3854" i="1"/>
  <c r="E4907" i="1"/>
  <c r="J1247" i="1"/>
  <c r="I1349" i="1"/>
  <c r="I2962" i="1"/>
  <c r="H2445" i="1"/>
  <c r="G3286" i="1"/>
  <c r="F1991" i="1"/>
  <c r="F4126" i="1"/>
  <c r="E5179" i="1"/>
  <c r="J1519" i="1"/>
  <c r="I1621" i="1"/>
  <c r="I3469" i="1"/>
  <c r="H2717" i="1"/>
  <c r="G3558" i="1"/>
  <c r="F264" i="1"/>
  <c r="F4398" i="1"/>
  <c r="E2933" i="1"/>
  <c r="J16" i="1"/>
  <c r="I230" i="1"/>
  <c r="I3743" i="1"/>
  <c r="H2989" i="1"/>
  <c r="G3830" i="1"/>
  <c r="F536" i="1"/>
  <c r="F4670" i="1"/>
  <c r="E3444" i="1"/>
  <c r="J288" i="1"/>
  <c r="I502" i="1"/>
  <c r="I4015" i="1"/>
  <c r="H3261" i="1"/>
  <c r="G1866" i="1"/>
  <c r="F808" i="1"/>
  <c r="F4942" i="1"/>
  <c r="E3740" i="1"/>
  <c r="J560" i="1"/>
  <c r="I774" i="1"/>
  <c r="I4287" i="1"/>
  <c r="H2414" i="1"/>
  <c r="G2167" i="1"/>
  <c r="J3883" i="1"/>
  <c r="J5082" i="1"/>
  <c r="E1513" i="1"/>
  <c r="J2735" i="1"/>
  <c r="I1191" i="1"/>
  <c r="I1393" i="1"/>
  <c r="H3630" i="1"/>
  <c r="G2392" i="1"/>
  <c r="F1769" i="1"/>
  <c r="F4161" i="1"/>
  <c r="E2935" i="1"/>
  <c r="J3007" i="1"/>
  <c r="I1463" i="1"/>
  <c r="I3347" i="1"/>
  <c r="H3915" i="1"/>
  <c r="G2664" i="1"/>
  <c r="F10" i="1"/>
  <c r="F5264" i="1"/>
  <c r="E3446" i="1"/>
  <c r="J3279" i="1"/>
  <c r="I1735" i="1"/>
  <c r="I3649" i="1"/>
  <c r="H4187" i="1"/>
  <c r="G2936" i="1"/>
  <c r="F282" i="1"/>
  <c r="F3520" i="1"/>
  <c r="E3742" i="1"/>
  <c r="J3551" i="1"/>
  <c r="I72" i="1"/>
  <c r="I3921" i="1"/>
  <c r="H4459" i="1"/>
  <c r="G3208" i="1"/>
  <c r="F554" i="1"/>
  <c r="F5153" i="1"/>
  <c r="E4014" i="1"/>
  <c r="J658" i="1"/>
  <c r="I344" i="1"/>
  <c r="I4193" i="1"/>
  <c r="H4731" i="1"/>
  <c r="G1792" i="1"/>
  <c r="F826" i="1"/>
  <c r="F4271" i="1"/>
  <c r="E4286" i="1"/>
  <c r="J2080" i="1"/>
  <c r="I616" i="1"/>
  <c r="I4465" i="1"/>
  <c r="H5003" i="1"/>
  <c r="G2121" i="1"/>
  <c r="F1098" i="1"/>
  <c r="F4561" i="1"/>
  <c r="E4558" i="1"/>
  <c r="J2352" i="1"/>
  <c r="I888" i="1"/>
  <c r="I4737" i="1"/>
  <c r="H1891" i="1"/>
  <c r="G2393" i="1"/>
  <c r="F1370" i="1"/>
  <c r="F5318" i="1"/>
  <c r="E4830" i="1"/>
  <c r="J2624" i="1"/>
  <c r="I1160" i="1"/>
  <c r="I3123" i="1"/>
  <c r="H3469" i="1"/>
  <c r="G2665" i="1"/>
  <c r="I3709" i="1"/>
  <c r="I4253" i="1"/>
  <c r="E1308" i="1"/>
  <c r="J3073" i="1"/>
  <c r="I378" i="1"/>
  <c r="I5058" i="1"/>
  <c r="H3789" i="1"/>
  <c r="G3194" i="1"/>
  <c r="F572" i="1"/>
  <c r="F5322" i="1"/>
  <c r="E3125" i="1"/>
  <c r="J3345" i="1"/>
  <c r="I650" i="1"/>
  <c r="I5353" i="1"/>
  <c r="H4061" i="1"/>
  <c r="G3466" i="1"/>
  <c r="F844" i="1"/>
  <c r="F3580" i="1"/>
  <c r="E3527" i="1"/>
  <c r="J3617" i="1"/>
  <c r="I922" i="1"/>
  <c r="I4928" i="1"/>
  <c r="H4333" i="1"/>
  <c r="G1848" i="1"/>
  <c r="F1116" i="1"/>
  <c r="F3582" i="1"/>
  <c r="E3808" i="1"/>
  <c r="J1314" i="1"/>
  <c r="I1194" i="1"/>
  <c r="I5274" i="1"/>
  <c r="H4605" i="1"/>
  <c r="G2155" i="1"/>
  <c r="F1388" i="1"/>
  <c r="F5165" i="1"/>
  <c r="E4080" i="1"/>
  <c r="J2162" i="1"/>
  <c r="I1466" i="1"/>
  <c r="I4894" i="1"/>
  <c r="H4877" i="1"/>
  <c r="G2427" i="1"/>
  <c r="F93" i="1"/>
  <c r="F4367" i="1"/>
  <c r="E4352" i="1"/>
  <c r="J2434" i="1"/>
  <c r="I11" i="1"/>
  <c r="I5259" i="1"/>
  <c r="H5149" i="1"/>
  <c r="G2699" i="1"/>
  <c r="F365" i="1"/>
  <c r="F4655" i="1"/>
  <c r="E4624" i="1"/>
  <c r="J2706" i="1"/>
  <c r="I283" i="1"/>
  <c r="I3939" i="1"/>
  <c r="H3258" i="1"/>
  <c r="G2971" i="1"/>
  <c r="F637" i="1"/>
  <c r="F4927" i="1"/>
  <c r="E4896" i="1"/>
  <c r="J2978" i="1"/>
  <c r="I555" i="1"/>
  <c r="I5164" i="1"/>
  <c r="H3693" i="1"/>
  <c r="G1771" i="1"/>
  <c r="H3166" i="1"/>
  <c r="H3946" i="1"/>
  <c r="E287" i="1"/>
  <c r="J3427" i="1"/>
  <c r="I1500" i="1"/>
  <c r="I4702" i="1"/>
  <c r="H3967" i="1"/>
  <c r="G2653" i="1"/>
  <c r="F47" i="1"/>
  <c r="E598" i="1"/>
  <c r="E4082" i="1"/>
  <c r="J178" i="1"/>
  <c r="I1772" i="1"/>
  <c r="I5217" i="1"/>
  <c r="H4239" i="1"/>
  <c r="G2925" i="1"/>
  <c r="F319" i="1"/>
  <c r="E870" i="1"/>
  <c r="E4354" i="1"/>
  <c r="J2015" i="1"/>
  <c r="I221" i="1"/>
  <c r="I4291" i="1"/>
  <c r="H4511" i="1"/>
  <c r="G1408" i="1"/>
  <c r="F591" i="1"/>
  <c r="E1142" i="1"/>
  <c r="E4626" i="1"/>
  <c r="J2292" i="1"/>
  <c r="I493" i="1"/>
  <c r="I5186" i="1"/>
  <c r="H4783" i="1"/>
  <c r="G1994" i="1"/>
  <c r="F863" i="1"/>
  <c r="E1414" i="1"/>
  <c r="E4898" i="1"/>
  <c r="J2564" i="1"/>
  <c r="I765" i="1"/>
  <c r="I4945" i="1"/>
  <c r="H5055" i="1"/>
  <c r="G2270" i="1"/>
  <c r="F1135" i="1"/>
  <c r="E1686" i="1"/>
  <c r="E3010" i="1"/>
  <c r="J2836" i="1"/>
  <c r="I1037" i="1"/>
  <c r="I5283" i="1"/>
  <c r="H2462" i="1"/>
  <c r="G2542" i="1"/>
  <c r="F1407" i="1"/>
  <c r="E119" i="1"/>
  <c r="E3473" i="1"/>
  <c r="J3108" i="1"/>
  <c r="I1309" i="1"/>
  <c r="I4946" i="1"/>
  <c r="H3559" i="1"/>
  <c r="G2814" i="1"/>
  <c r="F1679" i="1"/>
  <c r="E391" i="1"/>
  <c r="E3763" i="1"/>
  <c r="J3380" i="1"/>
  <c r="I46" i="1"/>
  <c r="I5284" i="1"/>
  <c r="H3856" i="1"/>
  <c r="G3086" i="1"/>
  <c r="G2505" i="1"/>
  <c r="G3049" i="1"/>
  <c r="N4492" i="1"/>
  <c r="J1474" i="1"/>
  <c r="I959" i="1"/>
  <c r="H1139" i="1"/>
  <c r="H4129" i="1"/>
  <c r="G2288" i="1"/>
  <c r="F2628" i="1"/>
  <c r="E1080" i="1"/>
  <c r="M1683" i="1"/>
  <c r="J2182" i="1"/>
  <c r="I1231" i="1"/>
  <c r="H1411" i="1"/>
  <c r="H4401" i="1"/>
  <c r="G2560" i="1"/>
  <c r="F2900" i="1"/>
  <c r="E1352" i="1"/>
  <c r="M38" i="1"/>
  <c r="J2454" i="1"/>
  <c r="I1503" i="1"/>
  <c r="H1683" i="1"/>
  <c r="H4673" i="1"/>
  <c r="G2832" i="1"/>
  <c r="F3172" i="1"/>
  <c r="E1624" i="1"/>
  <c r="M344" i="1"/>
  <c r="J2726" i="1"/>
  <c r="I240" i="1"/>
  <c r="H212" i="1"/>
  <c r="H4945" i="1"/>
  <c r="G3104" i="1"/>
  <c r="F146" i="1"/>
  <c r="E41" i="1"/>
  <c r="M666" i="1"/>
  <c r="J2998" i="1"/>
  <c r="I512" i="1"/>
  <c r="H484" i="1"/>
  <c r="H5217" i="1"/>
  <c r="G1856" i="1"/>
  <c r="F1793" i="1"/>
  <c r="E313" i="1"/>
  <c r="M1164" i="1"/>
  <c r="J3270" i="1"/>
  <c r="I1232" i="1"/>
  <c r="H756" i="1"/>
  <c r="H3370" i="1"/>
  <c r="G2161" i="1"/>
  <c r="F2133" i="1"/>
  <c r="E585" i="1"/>
  <c r="M175" i="1"/>
  <c r="J3542" i="1"/>
  <c r="I1861" i="1"/>
  <c r="H1028" i="1"/>
  <c r="H3730" i="1"/>
  <c r="G2433" i="1"/>
  <c r="F2405" i="1"/>
  <c r="E857" i="1"/>
  <c r="M1073" i="1"/>
  <c r="J465" i="1"/>
  <c r="I2149" i="1"/>
  <c r="H1300" i="1"/>
  <c r="H4002" i="1"/>
  <c r="G2705" i="1"/>
  <c r="F493" i="1"/>
  <c r="F1037" i="1"/>
  <c r="M4036" i="1"/>
  <c r="J2312" i="1"/>
  <c r="I2758" i="1"/>
  <c r="H2021" i="1"/>
  <c r="H4579" i="1"/>
  <c r="G2882" i="1"/>
  <c r="F3270" i="1"/>
  <c r="E187" i="1"/>
  <c r="M4438" i="1"/>
  <c r="J2584" i="1"/>
  <c r="I3030" i="1"/>
  <c r="H262" i="1"/>
  <c r="H4851" i="1"/>
  <c r="G3473" i="1"/>
  <c r="F3542" i="1"/>
  <c r="E459" i="1"/>
  <c r="M4904" i="1"/>
  <c r="J2856" i="1"/>
  <c r="I3302" i="1"/>
  <c r="H534" i="1"/>
  <c r="H769" i="1"/>
  <c r="G3805" i="1"/>
  <c r="F1632" i="1"/>
  <c r="E731" i="1"/>
  <c r="M5322" i="1"/>
  <c r="J3128" i="1"/>
  <c r="I897" i="1"/>
  <c r="H806" i="1"/>
  <c r="H3407" i="1"/>
  <c r="G4082" i="1"/>
  <c r="F2055" i="1"/>
  <c r="E1003" i="1"/>
  <c r="M4925" i="1"/>
  <c r="J3400" i="1"/>
  <c r="I1785" i="1"/>
  <c r="H1078" i="1"/>
  <c r="H3748" i="1"/>
  <c r="G4354" i="1"/>
  <c r="F2327" i="1"/>
  <c r="E108" i="1"/>
  <c r="L1284" i="1"/>
  <c r="J3672" i="1"/>
  <c r="I2087" i="1"/>
  <c r="H1350" i="1"/>
  <c r="H4020" i="1"/>
  <c r="G4626" i="1"/>
  <c r="F2599" i="1"/>
  <c r="E380" i="1"/>
  <c r="L1638" i="1"/>
  <c r="J1938" i="1"/>
  <c r="I2359" i="1"/>
  <c r="H1622" i="1"/>
  <c r="H4292" i="1"/>
  <c r="G4898" i="1"/>
  <c r="F2871" i="1"/>
  <c r="E652" i="1"/>
  <c r="L905" i="1"/>
  <c r="J2265" i="1"/>
  <c r="I2631" i="1"/>
  <c r="H103" i="1"/>
  <c r="H4564" i="1"/>
  <c r="I3795" i="1"/>
  <c r="I3811" i="1"/>
  <c r="F2161" i="1"/>
  <c r="J1203" i="1"/>
  <c r="J3906" i="1"/>
  <c r="I1041" i="1"/>
  <c r="H1393" i="1"/>
  <c r="G6" i="1"/>
  <c r="G4316" i="1"/>
  <c r="F4466" i="1"/>
  <c r="E2491" i="1"/>
  <c r="J1475" i="1"/>
  <c r="J4178" i="1"/>
  <c r="I1821" i="1"/>
  <c r="H1935" i="1"/>
  <c r="G278" i="1"/>
  <c r="G4588" i="1"/>
  <c r="F4738" i="1"/>
  <c r="E2763" i="1"/>
  <c r="J1747" i="1"/>
  <c r="J4450" i="1"/>
  <c r="I2114" i="1"/>
  <c r="H2225" i="1"/>
  <c r="G550" i="1"/>
  <c r="G4860" i="1"/>
  <c r="F5010" i="1"/>
  <c r="E3035" i="1"/>
  <c r="J2019" i="1"/>
  <c r="J4722" i="1"/>
  <c r="I2386" i="1"/>
  <c r="H2497" i="1"/>
  <c r="G822" i="1"/>
  <c r="G5132" i="1"/>
  <c r="F2611" i="1"/>
  <c r="E3307" i="1"/>
  <c r="J260" i="1"/>
  <c r="J4994" i="1"/>
  <c r="I2658" i="1"/>
  <c r="H2769" i="1"/>
  <c r="G1094" i="1"/>
  <c r="G3251" i="1"/>
  <c r="F3505" i="1"/>
  <c r="E340" i="1"/>
  <c r="J532" i="1"/>
  <c r="J5266" i="1"/>
  <c r="I2930" i="1"/>
  <c r="H3041" i="1"/>
  <c r="G1366" i="1"/>
  <c r="G3632" i="1"/>
  <c r="F3795" i="1"/>
  <c r="E1786" i="1"/>
  <c r="J804" i="1"/>
  <c r="J3198" i="1"/>
  <c r="I1577" i="1"/>
  <c r="H3313" i="1"/>
  <c r="G1638" i="1"/>
  <c r="G3933" i="1"/>
  <c r="F4067" i="1"/>
  <c r="E2092" i="1"/>
  <c r="J1076" i="1"/>
  <c r="J3891" i="1"/>
  <c r="I1950" i="1"/>
  <c r="H1057" i="1"/>
  <c r="G1910" i="1"/>
  <c r="H4833" i="1"/>
  <c r="H2734" i="1"/>
  <c r="F3916" i="1"/>
  <c r="J1509" i="1"/>
  <c r="J4404" i="1"/>
  <c r="I4500" i="1"/>
  <c r="H1839" i="1"/>
  <c r="G648" i="1"/>
  <c r="G2628" i="1"/>
  <c r="F4756" i="1"/>
  <c r="E3101" i="1"/>
  <c r="J1781" i="1"/>
  <c r="J4676" i="1"/>
  <c r="I4772" i="1"/>
  <c r="H2147" i="1"/>
  <c r="G920" i="1"/>
  <c r="G3423" i="1"/>
  <c r="F5028" i="1"/>
  <c r="E1343" i="1"/>
  <c r="J38" i="1"/>
  <c r="J4948" i="1"/>
  <c r="I2911" i="1"/>
  <c r="H2419" i="1"/>
  <c r="G1192" i="1"/>
  <c r="G3764" i="1"/>
  <c r="F5300" i="1"/>
  <c r="E1928" i="1"/>
  <c r="J310" i="1"/>
  <c r="J1666" i="1"/>
  <c r="I3458" i="1"/>
  <c r="H2691" i="1"/>
  <c r="G1464" i="1"/>
  <c r="G4047" i="1"/>
  <c r="F2755" i="1"/>
  <c r="E2206" i="1"/>
  <c r="J582" i="1"/>
  <c r="J3730" i="1"/>
  <c r="I3733" i="1"/>
  <c r="H2963" i="1"/>
  <c r="G1736" i="1"/>
  <c r="G4319" i="1"/>
  <c r="F3527" i="1"/>
  <c r="E2478" i="1"/>
  <c r="J854" i="1"/>
  <c r="J4005" i="1"/>
  <c r="I4005" i="1"/>
  <c r="H3235" i="1"/>
  <c r="G265" i="1"/>
  <c r="G4591" i="1"/>
  <c r="F3813" i="1"/>
  <c r="E2750" i="1"/>
  <c r="J1126" i="1"/>
  <c r="J4277" i="1"/>
  <c r="I4277" i="1"/>
  <c r="H1073" i="1"/>
  <c r="G537" i="1"/>
  <c r="G3220" i="1"/>
  <c r="F4085" i="1"/>
  <c r="E3022" i="1"/>
  <c r="J1398" i="1"/>
  <c r="J4549" i="1"/>
  <c r="I4549" i="1"/>
  <c r="H1880" i="1"/>
  <c r="G809" i="1"/>
  <c r="G3695" i="1"/>
  <c r="G4258" i="1"/>
  <c r="F4318" i="1"/>
  <c r="J1815" i="1"/>
  <c r="J1762" i="1"/>
  <c r="I2927" i="1"/>
  <c r="H2165" i="1"/>
  <c r="G1514" i="1"/>
  <c r="G5009" i="1"/>
  <c r="F4742" i="1"/>
  <c r="E1947" i="1"/>
  <c r="J56" i="1"/>
  <c r="J3732" i="1"/>
  <c r="I3460" i="1"/>
  <c r="H2437" i="1"/>
  <c r="G187" i="1"/>
  <c r="G5359" i="1"/>
  <c r="F5014" i="1"/>
  <c r="E2224" i="1"/>
  <c r="J328" i="1"/>
  <c r="J4007" i="1"/>
  <c r="I3735" i="1"/>
  <c r="H2709" i="1"/>
  <c r="G459" i="1"/>
  <c r="G5101" i="1"/>
  <c r="F1410" i="1"/>
  <c r="E2496" i="1"/>
  <c r="J600" i="1"/>
  <c r="J4279" i="1"/>
  <c r="I4007" i="1"/>
  <c r="H2981" i="1"/>
  <c r="G731" i="1"/>
  <c r="G3425" i="1"/>
  <c r="F3341" i="1"/>
  <c r="E2768" i="1"/>
  <c r="J872" i="1"/>
  <c r="J4551" i="1"/>
  <c r="I4279" i="1"/>
  <c r="H3253" i="1"/>
  <c r="G1003" i="1"/>
  <c r="G5216" i="1"/>
  <c r="F3687" i="1"/>
  <c r="E3040" i="1"/>
  <c r="J1144" i="1"/>
  <c r="J4823" i="1"/>
  <c r="I4551" i="1"/>
  <c r="H1089" i="1"/>
  <c r="G1275" i="1"/>
  <c r="G4830" i="1"/>
  <c r="F3959" i="1"/>
  <c r="E1658" i="1"/>
  <c r="J1416" i="1"/>
  <c r="J5095" i="1"/>
  <c r="I4823" i="1"/>
  <c r="H1883" i="1"/>
  <c r="G1547" i="1"/>
  <c r="G3472" i="1"/>
  <c r="F4231" i="1"/>
  <c r="E2033" i="1"/>
  <c r="J1688" i="1"/>
  <c r="J897" i="1"/>
  <c r="I5095" i="1"/>
  <c r="H2182" i="1"/>
  <c r="G156" i="1"/>
  <c r="F1845" i="1"/>
  <c r="F2441" i="1"/>
  <c r="F5272" i="1"/>
  <c r="J74" i="1"/>
  <c r="J4345" i="1"/>
  <c r="I3406" i="1"/>
  <c r="H2439" i="1"/>
  <c r="G749" i="1"/>
  <c r="G4145" i="1"/>
  <c r="F4824" i="1"/>
  <c r="E1950" i="1"/>
  <c r="J346" i="1"/>
  <c r="J4617" i="1"/>
  <c r="I3689" i="1"/>
  <c r="H2711" i="1"/>
  <c r="G1021" i="1"/>
  <c r="G5265" i="1"/>
  <c r="F5096" i="1"/>
  <c r="E2227" i="1"/>
  <c r="J618" i="1"/>
  <c r="J4889" i="1"/>
  <c r="I3961" i="1"/>
  <c r="H2983" i="1"/>
  <c r="G1293" i="1"/>
  <c r="G5089" i="1"/>
  <c r="F2403" i="1"/>
  <c r="E2499" i="1"/>
  <c r="J890" i="1"/>
  <c r="J4730" i="1"/>
  <c r="I4233" i="1"/>
  <c r="H3255" i="1"/>
  <c r="G1565" i="1"/>
  <c r="G4878" i="1"/>
  <c r="F3473" i="1"/>
  <c r="E2771" i="1"/>
  <c r="J1162" i="1"/>
  <c r="J5339" i="1"/>
  <c r="I4505" i="1"/>
  <c r="H977" i="1"/>
  <c r="G1837" i="1"/>
  <c r="G5343" i="1"/>
  <c r="F3769" i="1"/>
  <c r="E1665" i="1"/>
  <c r="J1434" i="1"/>
  <c r="J5115" i="1"/>
  <c r="I4777" i="1"/>
  <c r="H1866" i="1"/>
  <c r="G238" i="1"/>
  <c r="F131" i="1"/>
  <c r="F4041" i="1"/>
  <c r="E2036" i="1"/>
  <c r="J1706" i="1"/>
  <c r="J5320" i="1"/>
  <c r="I5049" i="1"/>
  <c r="H2168" i="1"/>
  <c r="G510" i="1"/>
  <c r="F403" i="1"/>
  <c r="F4313" i="1"/>
  <c r="E2308" i="1"/>
  <c r="J11" i="1"/>
  <c r="J3850" i="1"/>
  <c r="I3216" i="1"/>
  <c r="H2440" i="1"/>
  <c r="G782" i="1"/>
  <c r="E233" i="1"/>
  <c r="G4308" i="1"/>
  <c r="I3941" i="1"/>
  <c r="E3917" i="1"/>
  <c r="G4852" i="1"/>
  <c r="I4485" i="1"/>
  <c r="E4461" i="1"/>
  <c r="G1945" i="1"/>
  <c r="I5029" i="1"/>
  <c r="E3157" i="1"/>
  <c r="G3716" i="1"/>
  <c r="I3542" i="1"/>
  <c r="G4958" i="1"/>
  <c r="F3310" i="1"/>
  <c r="E1764" i="1"/>
  <c r="J953" i="1"/>
  <c r="J4744" i="1"/>
  <c r="I4328" i="1"/>
  <c r="H3478" i="1"/>
  <c r="G1452" i="1"/>
  <c r="G5182" i="1"/>
  <c r="F3672" i="1"/>
  <c r="E2082" i="1"/>
  <c r="E3174" i="1"/>
  <c r="D3272" i="1"/>
  <c r="C2254" i="1"/>
  <c r="C985" i="1"/>
  <c r="D906" i="1"/>
  <c r="D3821" i="1"/>
  <c r="C3956" i="1"/>
  <c r="G24" i="1"/>
  <c r="D2925" i="1"/>
  <c r="C1185" i="1"/>
  <c r="C3555" i="1"/>
  <c r="E4389" i="1"/>
  <c r="D3384" i="1"/>
  <c r="C2095" i="1"/>
  <c r="D5080" i="1"/>
  <c r="D1449" i="1"/>
  <c r="D4204" i="1"/>
  <c r="C4515" i="1"/>
  <c r="H3625" i="1"/>
  <c r="D1060" i="1"/>
  <c r="C1984" i="1"/>
  <c r="C5280" i="1"/>
  <c r="E4852" i="1"/>
  <c r="D2248" i="1"/>
  <c r="C922" i="1"/>
  <c r="J2912" i="1"/>
  <c r="D1230" i="1"/>
  <c r="D5320" i="1"/>
  <c r="C2823" i="1"/>
  <c r="E3950" i="1"/>
  <c r="D2294" i="1"/>
  <c r="C3276" i="1"/>
  <c r="D4442" i="1"/>
  <c r="D761" i="1"/>
  <c r="D3408" i="1"/>
  <c r="C4083" i="1"/>
  <c r="G1652" i="1"/>
  <c r="D2541" i="1"/>
  <c r="C801" i="1"/>
  <c r="C5018" i="1"/>
  <c r="E5318" i="1"/>
  <c r="E427" i="1"/>
  <c r="G4564" i="1"/>
  <c r="I4197" i="1"/>
  <c r="E3507" i="1"/>
  <c r="G5108" i="1"/>
  <c r="I4741" i="1"/>
  <c r="E4063" i="1"/>
  <c r="G3340" i="1"/>
  <c r="I3137" i="1"/>
  <c r="E4607" i="1"/>
  <c r="G3989" i="1"/>
  <c r="I3798" i="1"/>
  <c r="G5160" i="1"/>
  <c r="F3656" i="1"/>
  <c r="E2066" i="1"/>
  <c r="J1209" i="1"/>
  <c r="J898" i="1"/>
  <c r="I4584" i="1"/>
  <c r="H322" i="1"/>
  <c r="G1708" i="1"/>
  <c r="G3857" i="1"/>
  <c r="F3928" i="1"/>
  <c r="E2338" i="1"/>
  <c r="E3536" i="1"/>
  <c r="D3718" i="1"/>
  <c r="C2510" i="1"/>
  <c r="C1385" i="1"/>
  <c r="D1162" i="1"/>
  <c r="D4077" i="1"/>
  <c r="C4212" i="1"/>
  <c r="G634" i="1"/>
  <c r="D3181" i="1"/>
  <c r="C1441" i="1"/>
  <c r="C4622" i="1"/>
  <c r="E4920" i="1"/>
  <c r="D3761" i="1"/>
  <c r="C2351" i="1"/>
  <c r="I2" i="1"/>
  <c r="D1705" i="1"/>
  <c r="D4460" i="1"/>
  <c r="C4771" i="1"/>
  <c r="H5321" i="1"/>
  <c r="D1908" i="1"/>
  <c r="C209" i="1"/>
  <c r="C4735" i="1"/>
  <c r="E5201" i="1"/>
  <c r="D3526" i="1"/>
  <c r="C1623" i="1"/>
  <c r="J3010" i="1"/>
  <c r="D1486" i="1"/>
  <c r="D4666" i="1"/>
  <c r="C3476" i="1"/>
  <c r="E3743" i="1"/>
  <c r="D2550" i="1"/>
  <c r="C970" i="1"/>
  <c r="D4983" i="1"/>
  <c r="D1017" i="1"/>
  <c r="D3772" i="1"/>
  <c r="C4339" i="1"/>
  <c r="G1686" i="1"/>
  <c r="D2797" i="1"/>
  <c r="C1057" i="1"/>
  <c r="C3934" i="1"/>
  <c r="E4472" i="1"/>
  <c r="E683" i="1"/>
  <c r="G4820" i="1"/>
  <c r="I3975" i="1"/>
  <c r="E3775" i="1"/>
  <c r="G5364" i="1"/>
  <c r="I4519" i="1"/>
  <c r="E4319" i="1"/>
  <c r="G3680" i="1"/>
  <c r="I5063" i="1"/>
  <c r="E4863" i="1"/>
  <c r="G4245" i="1"/>
  <c r="I3544" i="1"/>
  <c r="G3560" i="1"/>
  <c r="F3912" i="1"/>
  <c r="E2322" i="1"/>
  <c r="J1465" i="1"/>
  <c r="J3683" i="1"/>
  <c r="I4840" i="1"/>
  <c r="H1741" i="1"/>
  <c r="G109" i="1"/>
  <c r="G5225" i="1"/>
  <c r="F4184" i="1"/>
  <c r="E2594" i="1"/>
  <c r="E3798" i="1"/>
  <c r="D3984" i="1"/>
  <c r="C2766" i="1"/>
  <c r="C2292" i="1"/>
  <c r="D1418" i="1"/>
  <c r="D4333" i="1"/>
  <c r="C4468" i="1"/>
  <c r="G1468" i="1"/>
  <c r="D3437" i="1"/>
  <c r="C1697" i="1"/>
  <c r="C5039" i="1"/>
  <c r="E5250" i="1"/>
  <c r="D4017" i="1"/>
  <c r="C2607" i="1"/>
  <c r="C397" i="1"/>
  <c r="D1961" i="1"/>
  <c r="D4716" i="1"/>
  <c r="C5027" i="1"/>
  <c r="H5361" i="1"/>
  <c r="D2205" i="1"/>
  <c r="C465" i="1"/>
  <c r="C4398" i="1"/>
  <c r="E3379" i="1"/>
  <c r="D3844" i="1"/>
  <c r="C2066" i="1"/>
  <c r="J3156" i="1"/>
  <c r="D1742" i="1"/>
  <c r="D5335" i="1"/>
  <c r="C3784" i="1"/>
  <c r="E3760" i="1"/>
  <c r="D2806" i="1"/>
  <c r="C1642" i="1"/>
  <c r="C1165" i="1"/>
  <c r="D1273" i="1"/>
  <c r="D4028" i="1"/>
  <c r="C4595" i="1"/>
  <c r="G329" i="1"/>
  <c r="D3053" i="1"/>
  <c r="C1313" i="1"/>
  <c r="C4285" i="1"/>
  <c r="E4972" i="1"/>
  <c r="E939" i="1"/>
  <c r="G4166" i="1"/>
  <c r="I4231" i="1"/>
  <c r="E4031" i="1"/>
  <c r="G4710" i="1"/>
  <c r="I4775" i="1"/>
  <c r="E4575" i="1"/>
  <c r="G2963" i="1"/>
  <c r="I3139" i="1"/>
  <c r="E2246" i="1"/>
  <c r="G3828" i="1"/>
  <c r="I3800" i="1"/>
  <c r="G5206" i="1"/>
  <c r="F4168" i="1"/>
  <c r="E2578" i="1"/>
  <c r="J1721" i="1"/>
  <c r="J3961" i="1"/>
  <c r="I5096" i="1"/>
  <c r="H2055" i="1"/>
  <c r="G365" i="1"/>
  <c r="G4385" i="1"/>
  <c r="F4440" i="1"/>
  <c r="E708" i="1"/>
  <c r="E4054" i="1"/>
  <c r="D4240" i="1"/>
  <c r="C3022" i="1"/>
  <c r="C2857" i="1"/>
  <c r="D1674" i="1"/>
  <c r="D4589" i="1"/>
  <c r="C4724" i="1"/>
  <c r="G287" i="1"/>
  <c r="D3693" i="1"/>
  <c r="C1953" i="1"/>
  <c r="C5298" i="1"/>
  <c r="E3672" i="1"/>
  <c r="D4273" i="1"/>
  <c r="C2863" i="1"/>
  <c r="C335" i="1"/>
  <c r="D186" i="1"/>
  <c r="D4972" i="1"/>
  <c r="C2631" i="1"/>
  <c r="G372" i="1"/>
  <c r="D2461" i="1"/>
  <c r="C721" i="1"/>
  <c r="C4903" i="1"/>
  <c r="E4709" i="1"/>
  <c r="D4100" i="1"/>
  <c r="C2322" i="1"/>
  <c r="J3334" i="1"/>
  <c r="D79" i="1"/>
  <c r="D4330" i="1"/>
  <c r="C4040" i="1"/>
  <c r="E3905" i="1"/>
  <c r="D3062" i="1"/>
  <c r="C2077" i="1"/>
  <c r="C608" i="1"/>
  <c r="D1529" i="1"/>
  <c r="D4284" i="1"/>
  <c r="C4851" i="1"/>
  <c r="G1083" i="1"/>
  <c r="D3309" i="1"/>
  <c r="C1569" i="1"/>
  <c r="C4858" i="1"/>
  <c r="E5283" i="1"/>
  <c r="E1565" i="1"/>
  <c r="G4422" i="1"/>
  <c r="I4487" i="1"/>
  <c r="E3681" i="1"/>
  <c r="G4966" i="1"/>
  <c r="I5031" i="1"/>
  <c r="E4225" i="1"/>
  <c r="G3483" i="1"/>
  <c r="I3512" i="1"/>
  <c r="E2646" i="1"/>
  <c r="G4087" i="1"/>
  <c r="I4056" i="1"/>
  <c r="G4129" i="1"/>
  <c r="F4424" i="1"/>
  <c r="E452" i="1"/>
  <c r="J1977" i="1"/>
  <c r="J4217" i="1"/>
  <c r="I3215" i="1"/>
  <c r="H2311" i="1"/>
  <c r="G621" i="1"/>
  <c r="G5304" i="1"/>
  <c r="F4696" i="1"/>
  <c r="E1797" i="1"/>
  <c r="E4310" i="1"/>
  <c r="D4496" i="1"/>
  <c r="C3278" i="1"/>
  <c r="C4930" i="1"/>
  <c r="D1930" i="1"/>
  <c r="D4845" i="1"/>
  <c r="C2457" i="1"/>
  <c r="G1489" i="1"/>
  <c r="D1427" i="1"/>
  <c r="C178" i="1"/>
  <c r="C3349" i="1"/>
  <c r="E4756" i="1"/>
  <c r="D4529" i="1"/>
  <c r="C3119" i="1"/>
  <c r="C625" i="1"/>
  <c r="D442" i="1"/>
  <c r="D2441" i="1"/>
  <c r="C3420" i="1"/>
  <c r="G406" i="1"/>
  <c r="D2717" i="1"/>
  <c r="C977" i="1"/>
  <c r="C4540" i="1"/>
  <c r="E5104" i="1"/>
  <c r="D4356" i="1"/>
  <c r="C2578" i="1"/>
  <c r="J3480" i="1"/>
  <c r="D335" i="1"/>
  <c r="D5162" i="1"/>
  <c r="C4296" i="1"/>
  <c r="E4322" i="1"/>
  <c r="D3318" i="1"/>
  <c r="C2333" i="1"/>
  <c r="C1666" i="1"/>
  <c r="D1785" i="1"/>
  <c r="D4540" i="1"/>
  <c r="C1366" i="1"/>
  <c r="G1661" i="1"/>
  <c r="D3565" i="1"/>
  <c r="C1825" i="1"/>
  <c r="C5170" i="1"/>
  <c r="E4071" i="1"/>
  <c r="E1821" i="1"/>
  <c r="G4678" i="1"/>
  <c r="I3945" i="1"/>
  <c r="E3937" i="1"/>
  <c r="G2835" i="1"/>
  <c r="I4489" i="1"/>
  <c r="E4481" i="1"/>
  <c r="G3792" i="1"/>
  <c r="I5033" i="1"/>
  <c r="E3352" i="1"/>
  <c r="G4343" i="1"/>
  <c r="I3546" i="1"/>
  <c r="G5286" i="1"/>
  <c r="F4680" i="1"/>
  <c r="E1765" i="1"/>
  <c r="J202" i="1"/>
  <c r="J4473" i="1"/>
  <c r="I3545" i="1"/>
  <c r="H2567" i="1"/>
  <c r="G877" i="1"/>
  <c r="G5064" i="1"/>
  <c r="F4952" i="1"/>
  <c r="E2083" i="1"/>
  <c r="E4551" i="1"/>
  <c r="D4752" i="1"/>
  <c r="C3534" i="1"/>
  <c r="C3287" i="1"/>
  <c r="D155" i="1"/>
  <c r="D5101" i="1"/>
  <c r="C3364" i="1"/>
  <c r="G3638" i="1"/>
  <c r="D1983" i="1"/>
  <c r="C434" i="1"/>
  <c r="C4591" i="1"/>
  <c r="E5135" i="1"/>
  <c r="D4785" i="1"/>
  <c r="C3375" i="1"/>
  <c r="C51" i="1"/>
  <c r="D698" i="1"/>
  <c r="D3561" i="1"/>
  <c r="C3748" i="1"/>
  <c r="G792" i="1"/>
  <c r="D2973" i="1"/>
  <c r="C1233" i="1"/>
  <c r="C3886" i="1"/>
  <c r="E3398" i="1"/>
  <c r="D4612" i="1"/>
  <c r="C2834" i="1"/>
  <c r="J1009" i="1"/>
  <c r="D591" i="1"/>
  <c r="D4590" i="1"/>
  <c r="C4552" i="1"/>
  <c r="E2021" i="1"/>
  <c r="D1140" i="1"/>
  <c r="C2589" i="1"/>
  <c r="C1045" i="1"/>
  <c r="D10" i="1"/>
  <c r="D4796" i="1"/>
  <c r="C3013" i="1"/>
  <c r="G800" i="1"/>
  <c r="D435" i="1"/>
  <c r="C50" i="1"/>
  <c r="C4986" i="1"/>
  <c r="E4840" i="1"/>
  <c r="E222" i="1"/>
  <c r="G4504" i="1"/>
  <c r="I4201" i="1"/>
  <c r="E4193" i="1"/>
  <c r="G2770" i="1"/>
  <c r="I4745" i="1"/>
  <c r="E2390" i="1"/>
  <c r="G3776" i="1"/>
  <c r="I3149" i="1"/>
  <c r="E3650" i="1"/>
  <c r="G4329" i="1"/>
  <c r="I3802" i="1"/>
  <c r="G5032" i="1"/>
  <c r="F4936" i="1"/>
  <c r="E2067" i="1"/>
  <c r="J458" i="1"/>
  <c r="J4729" i="1"/>
  <c r="I3801" i="1"/>
  <c r="H2823" i="1"/>
  <c r="G1133" i="1"/>
  <c r="G3905" i="1"/>
  <c r="F5208" i="1"/>
  <c r="E2339" i="1"/>
  <c r="E5012" i="1"/>
  <c r="D5008" i="1"/>
  <c r="C825" i="1"/>
  <c r="C4966" i="1"/>
  <c r="D411" i="1"/>
  <c r="D4607" i="1"/>
  <c r="C3717" i="1"/>
  <c r="G594" i="1"/>
  <c r="D2254" i="1"/>
  <c r="C690" i="1"/>
  <c r="C5020" i="1"/>
  <c r="E4945" i="1"/>
  <c r="D5041" i="1"/>
  <c r="C3631" i="1"/>
  <c r="C789" i="1"/>
  <c r="D954" i="1"/>
  <c r="D3869" i="1"/>
  <c r="C4004" i="1"/>
  <c r="G1402" i="1"/>
  <c r="D3229" i="1"/>
  <c r="C1489" i="1"/>
  <c r="C4718" i="1"/>
  <c r="E4710" i="1"/>
  <c r="D4868" i="1"/>
  <c r="O4892" i="1"/>
  <c r="N991" i="1"/>
  <c r="K822" i="1"/>
  <c r="K1567" i="1"/>
  <c r="N2537" i="1"/>
  <c r="N2157" i="1"/>
  <c r="M2781" i="1"/>
  <c r="O4651" i="1"/>
  <c r="N3067" i="1"/>
  <c r="N2879" i="1"/>
  <c r="L659" i="1"/>
  <c r="N2119" i="1"/>
  <c r="N2404" i="1"/>
  <c r="O3613" i="1"/>
  <c r="L2467" i="1"/>
  <c r="N4947" i="1"/>
  <c r="O950" i="1"/>
  <c r="O2608" i="1"/>
  <c r="L1250" i="1"/>
  <c r="N4618" i="1"/>
  <c r="L1223" i="1"/>
  <c r="L2497" i="1"/>
  <c r="L3041" i="1"/>
  <c r="O4808" i="1"/>
  <c r="L2259" i="1"/>
  <c r="L3059" i="1"/>
  <c r="L1840" i="1"/>
  <c r="O4490" i="1"/>
  <c r="L2515" i="1"/>
  <c r="L130" i="1"/>
  <c r="L2148" i="1"/>
  <c r="O4746" i="1"/>
  <c r="L2771" i="1"/>
  <c r="L1791" i="1"/>
  <c r="L2404" i="1"/>
  <c r="O4796" i="1"/>
  <c r="L3027" i="1"/>
  <c r="L2116" i="1"/>
  <c r="L2660" i="1"/>
  <c r="O5052" i="1"/>
  <c r="L3283" i="1"/>
  <c r="L2372" i="1"/>
  <c r="L2916" i="1"/>
  <c r="O5022" i="1"/>
  <c r="L1741" i="1"/>
  <c r="L2628" i="1"/>
  <c r="L3172" i="1"/>
  <c r="N960" i="1"/>
  <c r="L2774" i="1"/>
  <c r="L2020" i="1"/>
  <c r="L2567" i="1"/>
  <c r="O1868" i="1"/>
  <c r="L4103" i="1"/>
  <c r="L4903" i="1"/>
  <c r="L3286" i="1"/>
  <c r="O2164" i="1"/>
  <c r="L4359" i="1"/>
  <c r="L5159" i="1"/>
  <c r="L3656" i="1"/>
  <c r="N2569" i="1"/>
  <c r="L4747" i="1"/>
  <c r="L3539" i="1"/>
  <c r="L4108" i="1"/>
  <c r="N3645" i="1"/>
  <c r="L3426" i="1"/>
  <c r="L4286" i="1"/>
  <c r="L4830" i="1"/>
  <c r="O4072" i="1"/>
  <c r="L3429" i="1"/>
  <c r="L4289" i="1"/>
  <c r="L2300" i="1"/>
  <c r="N825" i="1"/>
  <c r="L4643" i="1"/>
  <c r="L3940" i="1"/>
  <c r="L4484" i="1"/>
  <c r="K1303" i="1"/>
  <c r="L4499" i="1"/>
  <c r="K1559" i="1"/>
  <c r="L2332" i="1"/>
  <c r="K1769" i="1"/>
  <c r="L3458" i="1"/>
  <c r="K10" i="1"/>
  <c r="L3764" i="1"/>
  <c r="K428" i="1"/>
  <c r="L4020" i="1"/>
  <c r="K684" i="1"/>
  <c r="L4276" i="1"/>
  <c r="K558" i="1"/>
  <c r="L4532" i="1"/>
  <c r="K814" i="1"/>
  <c r="L3275" i="1"/>
  <c r="K4720" i="1"/>
  <c r="L3814" i="1"/>
  <c r="K4976" i="1"/>
  <c r="L5076" i="1"/>
  <c r="M597" i="1"/>
  <c r="L5212" i="1"/>
  <c r="M2994" i="1"/>
  <c r="K1988" i="1"/>
  <c r="M2804" i="1"/>
  <c r="K213" i="1"/>
  <c r="M3557" i="1"/>
  <c r="K887" i="1"/>
  <c r="M3898" i="1"/>
  <c r="K1143" i="1"/>
  <c r="L2558" i="1"/>
  <c r="L2814" i="1"/>
  <c r="L3070" i="1"/>
  <c r="L3326" i="1"/>
  <c r="L3582" i="1"/>
  <c r="L1729" i="1"/>
  <c r="L2079" i="1"/>
  <c r="L2335" i="1"/>
  <c r="L2591" i="1"/>
  <c r="L2847" i="1"/>
  <c r="L3103" i="1"/>
  <c r="L3359" i="1"/>
  <c r="L3991" i="1"/>
  <c r="L4610" i="1"/>
  <c r="L4453" i="1"/>
  <c r="I3480" i="1"/>
  <c r="I1505" i="1"/>
  <c r="I1424" i="1"/>
  <c r="I1903" i="1"/>
  <c r="I1885" i="1"/>
  <c r="I2169" i="1"/>
  <c r="I2153" i="1"/>
  <c r="I2425" i="1"/>
  <c r="F3437" i="1"/>
  <c r="M4195" i="1"/>
  <c r="J604" i="1"/>
  <c r="J5240" i="1"/>
  <c r="I3947" i="1"/>
  <c r="H609" i="1"/>
  <c r="G304" i="1"/>
  <c r="F1540" i="1"/>
  <c r="F3410" i="1"/>
  <c r="E2311" i="1"/>
  <c r="J876" i="1"/>
  <c r="J5145" i="1"/>
  <c r="I4219" i="1"/>
  <c r="H1808" i="1"/>
  <c r="G576" i="1"/>
  <c r="F1812" i="1"/>
  <c r="F3723" i="1"/>
  <c r="M4341" i="1"/>
  <c r="J860" i="1"/>
  <c r="J5083" i="1"/>
  <c r="I4203" i="1"/>
  <c r="H1789" i="1"/>
  <c r="G560" i="1"/>
  <c r="F1796" i="1"/>
  <c r="F3707" i="1"/>
  <c r="E3300" i="1"/>
  <c r="J1132" i="1"/>
  <c r="J2621" i="1"/>
  <c r="I4475" i="1"/>
  <c r="H2106" i="1"/>
  <c r="G832" i="1"/>
  <c r="F53" i="1"/>
  <c r="F3979" i="1"/>
  <c r="M4503" i="1"/>
  <c r="J1116" i="1"/>
  <c r="J4843" i="1"/>
  <c r="I4459" i="1"/>
  <c r="H2090" i="1"/>
  <c r="G816" i="1"/>
  <c r="F37" i="1"/>
  <c r="F3963" i="1"/>
  <c r="E3609" i="1"/>
  <c r="J1388" i="1"/>
  <c r="J5241" i="1"/>
  <c r="I4731" i="1"/>
  <c r="H2362" i="1"/>
  <c r="G1088" i="1"/>
  <c r="F309" i="1"/>
  <c r="F4235" i="1"/>
  <c r="M4729" i="1"/>
  <c r="J1372" i="1"/>
  <c r="J5206" i="1"/>
  <c r="I4715" i="1"/>
  <c r="H2346" i="1"/>
  <c r="G1072" i="1"/>
  <c r="F293" i="1"/>
  <c r="F4219" i="1"/>
  <c r="E3865" i="1"/>
  <c r="J1644" i="1"/>
  <c r="J3931" i="1"/>
  <c r="I4987" i="1"/>
  <c r="H2618" i="1"/>
  <c r="G1344" i="1"/>
  <c r="F565" i="1"/>
  <c r="F4491" i="1"/>
  <c r="M4875" i="1"/>
  <c r="J1628" i="1"/>
  <c r="J3803" i="1"/>
  <c r="I4971" i="1"/>
  <c r="H2602" i="1"/>
  <c r="G1328" i="1"/>
  <c r="F549" i="1"/>
  <c r="F4475" i="1"/>
  <c r="E4121" i="1"/>
  <c r="J1900" i="1"/>
  <c r="J5338" i="1"/>
  <c r="I3059" i="1"/>
  <c r="H2874" i="1"/>
  <c r="G241" i="1"/>
  <c r="F821" i="1"/>
  <c r="F4747" i="1"/>
  <c r="M4381" i="1"/>
  <c r="J1884" i="1"/>
  <c r="J5308" i="1"/>
  <c r="I3010" i="1"/>
  <c r="H2858" i="1"/>
  <c r="G225" i="1"/>
  <c r="F805" i="1"/>
  <c r="F4731" i="1"/>
  <c r="E4377" i="1"/>
  <c r="J157" i="1"/>
  <c r="I67" i="1"/>
  <c r="I3483" i="1"/>
  <c r="H3130" i="1"/>
  <c r="G497" i="1"/>
  <c r="F1077" i="1"/>
  <c r="F3169" i="1"/>
  <c r="L325" i="1"/>
  <c r="J141" i="1"/>
  <c r="I51" i="1"/>
  <c r="I3466" i="1"/>
  <c r="H3114" i="1"/>
  <c r="G481" i="1"/>
  <c r="F1061" i="1"/>
  <c r="F3107" i="1"/>
  <c r="E4633" i="1"/>
  <c r="J413" i="1"/>
  <c r="I323" i="1"/>
  <c r="I3740" i="1"/>
  <c r="H1658" i="1"/>
  <c r="G753" i="1"/>
  <c r="F1333" i="1"/>
  <c r="F3596" i="1"/>
  <c r="L359" i="1"/>
  <c r="J397" i="1"/>
  <c r="I307" i="1"/>
  <c r="I3724" i="1"/>
  <c r="H1617" i="1"/>
  <c r="G737" i="1"/>
  <c r="F1317" i="1"/>
  <c r="F3575" i="1"/>
  <c r="E4889" i="1"/>
  <c r="J669" i="1"/>
  <c r="I579" i="1"/>
  <c r="I3996" i="1"/>
  <c r="H2006" i="1"/>
  <c r="G1009" i="1"/>
  <c r="F1589" i="1"/>
  <c r="F3852" i="1"/>
  <c r="L1401" i="1"/>
  <c r="J653" i="1"/>
  <c r="I563" i="1"/>
  <c r="I3980" i="1"/>
  <c r="H1986" i="1"/>
  <c r="G993" i="1"/>
  <c r="F1573" i="1"/>
  <c r="F3836" i="1"/>
  <c r="E2871" i="1"/>
  <c r="J925" i="1"/>
  <c r="I835" i="1"/>
  <c r="I4252" i="1"/>
  <c r="H2267" i="1"/>
  <c r="G1265" i="1"/>
  <c r="F54" i="1"/>
  <c r="F4108" i="1"/>
  <c r="L1723" i="1"/>
  <c r="J909" i="1"/>
  <c r="I819" i="1"/>
  <c r="I4236" i="1"/>
  <c r="H2251" i="1"/>
  <c r="G1249" i="1"/>
  <c r="F38" i="1"/>
  <c r="F4092" i="1"/>
  <c r="E3401" i="1"/>
  <c r="J1181" i="1"/>
  <c r="I1091" i="1"/>
  <c r="I4508" i="1"/>
  <c r="H2523" i="1"/>
  <c r="G1521" i="1"/>
  <c r="F310" i="1"/>
  <c r="F4364" i="1"/>
  <c r="K67" i="1"/>
  <c r="J1615" i="1"/>
  <c r="I54" i="1"/>
  <c r="I3567" i="1"/>
  <c r="H2813" i="1"/>
  <c r="G3654" i="1"/>
  <c r="F360" i="1"/>
  <c r="F4494" i="1"/>
  <c r="E3189" i="1"/>
  <c r="J112" i="1"/>
  <c r="I326" i="1"/>
  <c r="I3839" i="1"/>
  <c r="H3085" i="1"/>
  <c r="G1330" i="1"/>
  <c r="F632" i="1"/>
  <c r="F4766" i="1"/>
  <c r="G4220" i="1"/>
  <c r="E4218" i="1"/>
  <c r="J270" i="1"/>
  <c r="I260" i="1"/>
  <c r="I3693" i="1"/>
  <c r="H3307" i="1"/>
  <c r="G2389" i="1"/>
  <c r="F1094" i="1"/>
  <c r="F5148" i="1"/>
  <c r="E4490" i="1"/>
  <c r="J542" i="1"/>
  <c r="I532" i="1"/>
  <c r="I3965" i="1"/>
  <c r="H1618" i="1"/>
  <c r="G2661" i="1"/>
  <c r="F1366" i="1"/>
  <c r="F3283" i="1"/>
  <c r="E4762" i="1"/>
  <c r="J814" i="1"/>
  <c r="I804" i="1"/>
  <c r="I4237" i="1"/>
  <c r="H2008" i="1"/>
  <c r="G2933" i="1"/>
  <c r="F1638" i="1"/>
  <c r="F3661" i="1"/>
  <c r="E5034" i="1"/>
  <c r="J1086" i="1"/>
  <c r="I1076" i="1"/>
  <c r="I4509" i="1"/>
  <c r="H2284" i="1"/>
  <c r="G3205" i="1"/>
  <c r="F1910" i="1"/>
  <c r="G4462" i="1"/>
  <c r="E4474" i="1"/>
  <c r="J526" i="1"/>
  <c r="I516" i="1"/>
  <c r="I3949" i="1"/>
  <c r="H1584" i="1"/>
  <c r="G2645" i="1"/>
  <c r="F1350" i="1"/>
  <c r="F3249" i="1"/>
  <c r="E4746" i="1"/>
  <c r="J798" i="1"/>
  <c r="I788" i="1"/>
  <c r="I4221" i="1"/>
  <c r="H1987" i="1"/>
  <c r="G2917" i="1"/>
  <c r="F1622" i="1"/>
  <c r="F3645" i="1"/>
  <c r="E5018" i="1"/>
  <c r="J1070" i="1"/>
  <c r="I1060" i="1"/>
  <c r="I4493" i="1"/>
  <c r="H2268" i="1"/>
  <c r="G3189" i="1"/>
  <c r="F1894" i="1"/>
  <c r="F3917" i="1"/>
  <c r="E1937" i="1"/>
  <c r="J1342" i="1"/>
  <c r="I1332" i="1"/>
  <c r="I4765" i="1"/>
  <c r="H2540" i="1"/>
  <c r="G3461" i="1"/>
  <c r="F135" i="1"/>
  <c r="G3694" i="1"/>
  <c r="E4730" i="1"/>
  <c r="J782" i="1"/>
  <c r="I772" i="1"/>
  <c r="I4205" i="1"/>
  <c r="H1968" i="1"/>
  <c r="G2901" i="1"/>
  <c r="F1606" i="1"/>
  <c r="F3629" i="1"/>
  <c r="E5002" i="1"/>
  <c r="J1054" i="1"/>
  <c r="I1044" i="1"/>
  <c r="I4477" i="1"/>
  <c r="H2252" i="1"/>
  <c r="G3173" i="1"/>
  <c r="F1878" i="1"/>
  <c r="F3901" i="1"/>
  <c r="E1775" i="1"/>
  <c r="J1326" i="1"/>
  <c r="I1316" i="1"/>
  <c r="I4749" i="1"/>
  <c r="H2524" i="1"/>
  <c r="G3445" i="1"/>
  <c r="F119" i="1"/>
  <c r="F4173" i="1"/>
  <c r="E3222" i="1"/>
  <c r="J1598" i="1"/>
  <c r="I1588" i="1"/>
  <c r="I2100" i="1"/>
  <c r="H2796" i="1"/>
  <c r="G802" i="1"/>
  <c r="F391" i="1"/>
  <c r="G4369" i="1"/>
  <c r="E4986" i="1"/>
  <c r="J1038" i="1"/>
  <c r="I1028" i="1"/>
  <c r="I4461" i="1"/>
  <c r="H2236" i="1"/>
  <c r="G3157" i="1"/>
  <c r="F1862" i="1"/>
  <c r="F3885" i="1"/>
  <c r="E1444" i="1"/>
  <c r="J1310" i="1"/>
  <c r="I1300" i="1"/>
  <c r="I4733" i="1"/>
  <c r="H2508" i="1"/>
  <c r="G3429" i="1"/>
  <c r="F103" i="1"/>
  <c r="F4157" i="1"/>
  <c r="E3187" i="1"/>
  <c r="J1582" i="1"/>
  <c r="I1572" i="1"/>
  <c r="I1823" i="1"/>
  <c r="H2780" i="1"/>
  <c r="G546" i="1"/>
  <c r="F375" i="1"/>
  <c r="F4429" i="1"/>
  <c r="E3560" i="1"/>
  <c r="J1854" i="1"/>
  <c r="I5" i="1"/>
  <c r="I3365" i="1"/>
  <c r="H3052" i="1"/>
  <c r="G1928" i="1"/>
  <c r="F647" i="1"/>
  <c r="F260" i="1"/>
  <c r="E516" i="1"/>
  <c r="J1294" i="1"/>
  <c r="I1284" i="1"/>
  <c r="I4717" i="1"/>
  <c r="H2492" i="1"/>
  <c r="G3413" i="1"/>
  <c r="F87" i="1"/>
  <c r="F4141" i="1"/>
  <c r="E3153" i="1"/>
  <c r="J1566" i="1"/>
  <c r="I1556" i="1"/>
  <c r="I1137" i="1"/>
  <c r="H2764" i="1"/>
  <c r="G290" i="1"/>
  <c r="F359" i="1"/>
  <c r="F4413" i="1"/>
  <c r="E3541" i="1"/>
  <c r="J1838" i="1"/>
  <c r="I1828" i="1"/>
  <c r="I3344" i="1"/>
  <c r="H3036" i="1"/>
  <c r="G1906" i="1"/>
  <c r="F631" i="1"/>
  <c r="F4685" i="1"/>
  <c r="E3819" i="1"/>
  <c r="J159" i="1"/>
  <c r="I261" i="1"/>
  <c r="I3646" i="1"/>
  <c r="H3308" i="1"/>
  <c r="G2198" i="1"/>
  <c r="F903" i="1"/>
  <c r="F550" i="1"/>
  <c r="E3111" i="1"/>
  <c r="J1550" i="1"/>
  <c r="I1540" i="1"/>
  <c r="I4973" i="1"/>
  <c r="H2748" i="1"/>
  <c r="G34" i="1"/>
  <c r="F343" i="1"/>
  <c r="F4397" i="1"/>
  <c r="E3522" i="1"/>
  <c r="J1822" i="1"/>
  <c r="I1812" i="1"/>
  <c r="I3319" i="1"/>
  <c r="H3020" i="1"/>
  <c r="G1886" i="1"/>
  <c r="F615" i="1"/>
  <c r="F4669" i="1"/>
  <c r="E3803" i="1"/>
  <c r="J143" i="1"/>
  <c r="I245" i="1"/>
  <c r="I3630" i="1"/>
  <c r="H3292" i="1"/>
  <c r="G2182" i="1"/>
  <c r="F887" i="1"/>
  <c r="F4941" i="1"/>
  <c r="E4075" i="1"/>
  <c r="J415" i="1"/>
  <c r="I517" i="1"/>
  <c r="I3902" i="1"/>
  <c r="H882" i="1"/>
  <c r="G2454" i="1"/>
  <c r="F1159" i="1"/>
  <c r="F616" i="1"/>
  <c r="E3503" i="1"/>
  <c r="J1806" i="1"/>
  <c r="I1796" i="1"/>
  <c r="I3297" i="1"/>
  <c r="H3004" i="1"/>
  <c r="G1865" i="1"/>
  <c r="F599" i="1"/>
  <c r="F4653" i="1"/>
  <c r="E3787" i="1"/>
  <c r="J127" i="1"/>
  <c r="I229" i="1"/>
  <c r="I3614" i="1"/>
  <c r="H3276" i="1"/>
  <c r="G2166" i="1"/>
  <c r="F871" i="1"/>
  <c r="F4925" i="1"/>
  <c r="E4059" i="1"/>
  <c r="J399" i="1"/>
  <c r="I501" i="1"/>
  <c r="I3886" i="1"/>
  <c r="H754" i="1"/>
  <c r="G2438" i="1"/>
  <c r="F1143" i="1"/>
  <c r="F2833" i="1"/>
  <c r="E4331" i="1"/>
  <c r="J671" i="1"/>
  <c r="I773" i="1"/>
  <c r="I4158" i="1"/>
  <c r="H1832" i="1"/>
  <c r="G2710" i="1"/>
  <c r="F1415" i="1"/>
  <c r="F922" i="1"/>
  <c r="E3771" i="1"/>
  <c r="J111" i="1"/>
  <c r="I213" i="1"/>
  <c r="I3598" i="1"/>
  <c r="H3260" i="1"/>
  <c r="G2150" i="1"/>
  <c r="F855" i="1"/>
  <c r="F4909" i="1"/>
  <c r="E4043" i="1"/>
  <c r="J383" i="1"/>
  <c r="I485" i="1"/>
  <c r="I3870" i="1"/>
  <c r="H626" i="1"/>
  <c r="G2422" i="1"/>
  <c r="F1127" i="1"/>
  <c r="F2705" i="1"/>
  <c r="E4315" i="1"/>
  <c r="J655" i="1"/>
  <c r="I757" i="1"/>
  <c r="I4142" i="1"/>
  <c r="H1811" i="1"/>
  <c r="G2694" i="1"/>
  <c r="F1399" i="1"/>
  <c r="F3519" i="1"/>
  <c r="E4587" i="1"/>
  <c r="J927" i="1"/>
  <c r="I1029" i="1"/>
  <c r="I4414" i="1"/>
  <c r="H2125" i="1"/>
  <c r="G2966" i="1"/>
  <c r="F1671" i="1"/>
  <c r="F1500" i="1"/>
  <c r="E4027" i="1"/>
  <c r="J367" i="1"/>
  <c r="I469" i="1"/>
  <c r="I3854" i="1"/>
  <c r="H498" i="1"/>
  <c r="G2406" i="1"/>
  <c r="F1111" i="1"/>
  <c r="F2577" i="1"/>
  <c r="E4299" i="1"/>
  <c r="J639" i="1"/>
  <c r="I741" i="1"/>
  <c r="I4126" i="1"/>
  <c r="H1792" i="1"/>
  <c r="G2678" i="1"/>
  <c r="F1383" i="1"/>
  <c r="F3500" i="1"/>
  <c r="E4571" i="1"/>
  <c r="J911" i="1"/>
  <c r="I1013" i="1"/>
  <c r="I4398" i="1"/>
  <c r="H2109" i="1"/>
  <c r="G2950" i="1"/>
  <c r="F1655" i="1"/>
  <c r="F3790" i="1"/>
  <c r="E4843" i="1"/>
  <c r="J1183" i="1"/>
  <c r="I1285" i="1"/>
  <c r="I2116" i="1"/>
  <c r="H2381" i="1"/>
  <c r="G3222" i="1"/>
  <c r="F1927" i="1"/>
  <c r="F719" i="1"/>
  <c r="E4283" i="1"/>
  <c r="J623" i="1"/>
  <c r="I725" i="1"/>
  <c r="I4110" i="1"/>
  <c r="H1772" i="1"/>
  <c r="G2662" i="1"/>
  <c r="F1367" i="1"/>
  <c r="F3479" i="1"/>
  <c r="E4555" i="1"/>
  <c r="J895" i="1"/>
  <c r="I997" i="1"/>
  <c r="I4382" i="1"/>
  <c r="H2093" i="1"/>
  <c r="G2934" i="1"/>
  <c r="F1639" i="1"/>
  <c r="F3774" i="1"/>
  <c r="E4827" i="1"/>
  <c r="J1167" i="1"/>
  <c r="I1269" i="1"/>
  <c r="I1842" i="1"/>
  <c r="H2365" i="1"/>
  <c r="G3206" i="1"/>
  <c r="F1911" i="1"/>
  <c r="F4046" i="1"/>
  <c r="E5099" i="1"/>
  <c r="J1439" i="1"/>
  <c r="I1541" i="1"/>
  <c r="I3367" i="1"/>
  <c r="H2637" i="1"/>
  <c r="G3478" i="1"/>
  <c r="F184" i="1"/>
  <c r="F3044" i="1"/>
  <c r="E4539" i="1"/>
  <c r="J879" i="1"/>
  <c r="I981" i="1"/>
  <c r="I4366" i="1"/>
  <c r="H2077" i="1"/>
  <c r="G2918" i="1"/>
  <c r="F1623" i="1"/>
  <c r="F3758" i="1"/>
  <c r="E4811" i="1"/>
  <c r="J1151" i="1"/>
  <c r="I1253" i="1"/>
  <c r="I1218" i="1"/>
  <c r="H2349" i="1"/>
  <c r="G3190" i="1"/>
  <c r="F1895" i="1"/>
  <c r="F4030" i="1"/>
  <c r="E5083" i="1"/>
  <c r="J1423" i="1"/>
  <c r="I1525" i="1"/>
  <c r="I3345" i="1"/>
  <c r="H2621" i="1"/>
  <c r="G3462" i="1"/>
  <c r="F168" i="1"/>
  <c r="F4302" i="1"/>
  <c r="E2342" i="1"/>
  <c r="J1695" i="1"/>
  <c r="I134" i="1"/>
  <c r="I3647" i="1"/>
  <c r="H2893" i="1"/>
  <c r="G3734" i="1"/>
  <c r="F440" i="1"/>
  <c r="F3430" i="1"/>
  <c r="E4795" i="1"/>
  <c r="J1135" i="1"/>
  <c r="I1237" i="1"/>
  <c r="I4622" i="1"/>
  <c r="H2333" i="1"/>
  <c r="G3174" i="1"/>
  <c r="F1879" i="1"/>
  <c r="F4014" i="1"/>
  <c r="E5067" i="1"/>
  <c r="J1407" i="1"/>
  <c r="I1509" i="1"/>
  <c r="I3323" i="1"/>
  <c r="H2605" i="1"/>
  <c r="G3446" i="1"/>
  <c r="F152" i="1"/>
  <c r="F4286" i="1"/>
  <c r="E2214" i="1"/>
  <c r="J1679" i="1"/>
  <c r="I118" i="1"/>
  <c r="I3631" i="1"/>
  <c r="H2877" i="1"/>
  <c r="G3718" i="1"/>
  <c r="F424" i="1"/>
  <c r="F4558" i="1"/>
  <c r="E3303" i="1"/>
  <c r="J176" i="1"/>
  <c r="I390" i="1"/>
  <c r="I3903" i="1"/>
  <c r="H3149" i="1"/>
  <c r="G1663" i="1"/>
  <c r="F696" i="1"/>
  <c r="F306" i="1"/>
  <c r="E5051" i="1"/>
  <c r="J1391" i="1"/>
  <c r="I1493" i="1"/>
  <c r="I3298" i="1"/>
  <c r="H2589" i="1"/>
  <c r="G3430" i="1"/>
  <c r="F136" i="1"/>
  <c r="F4270" i="1"/>
  <c r="E2086" i="1"/>
  <c r="J1663" i="1"/>
  <c r="I102" i="1"/>
  <c r="I3615" i="1"/>
  <c r="H2861" i="1"/>
  <c r="G3702" i="1"/>
  <c r="F408" i="1"/>
  <c r="F4542" i="1"/>
  <c r="E3282" i="1"/>
  <c r="J160" i="1"/>
  <c r="I374" i="1"/>
  <c r="I3887" i="1"/>
  <c r="H3133" i="1"/>
  <c r="G1617" i="1"/>
  <c r="F680" i="1"/>
  <c r="F4814" i="1"/>
  <c r="E3612" i="1"/>
  <c r="J432" i="1"/>
  <c r="I646" i="1"/>
  <c r="I4159" i="1"/>
  <c r="H3405" i="1"/>
  <c r="G2039" i="1"/>
  <c r="F952" i="1"/>
  <c r="E928" i="1"/>
  <c r="E3886" i="1"/>
  <c r="J3695" i="1"/>
  <c r="I216" i="1"/>
  <c r="I4065" i="1"/>
  <c r="H4603" i="1"/>
  <c r="G1362" i="1"/>
  <c r="F698" i="1"/>
  <c r="F5334" i="1"/>
  <c r="E4158" i="1"/>
  <c r="J1777" i="1"/>
  <c r="I488" i="1"/>
  <c r="I4337" i="1"/>
  <c r="H4875" i="1"/>
  <c r="G1987" i="1"/>
  <c r="F970" i="1"/>
  <c r="F3522" i="1"/>
  <c r="E4430" i="1"/>
  <c r="J2224" i="1"/>
  <c r="I760" i="1"/>
  <c r="I4609" i="1"/>
  <c r="H5147" i="1"/>
  <c r="G2265" i="1"/>
  <c r="F1242" i="1"/>
  <c r="F5154" i="1"/>
  <c r="E4702" i="1"/>
  <c r="J2496" i="1"/>
  <c r="I1032" i="1"/>
  <c r="I1898" i="1"/>
  <c r="H3070" i="1"/>
  <c r="G2537" i="1"/>
  <c r="F1514" i="1"/>
  <c r="K4199" i="1"/>
  <c r="E3952" i="1"/>
  <c r="J2034" i="1"/>
  <c r="I1338" i="1"/>
  <c r="I3396" i="1"/>
  <c r="H4749" i="1"/>
  <c r="G2299" i="1"/>
  <c r="F1532" i="1"/>
  <c r="F3180" i="1"/>
  <c r="E4224" i="1"/>
  <c r="J2306" i="1"/>
  <c r="I1610" i="1"/>
  <c r="I5129" i="1"/>
  <c r="H5021" i="1"/>
  <c r="G2571" i="1"/>
  <c r="F237" i="1"/>
  <c r="F5105" i="1"/>
  <c r="E4496" i="1"/>
  <c r="J2578" i="1"/>
  <c r="I155" i="1"/>
  <c r="I5214" i="1"/>
  <c r="H2318" i="1"/>
  <c r="G2843" i="1"/>
  <c r="F509" i="1"/>
  <c r="F3985" i="1"/>
  <c r="E4768" i="1"/>
  <c r="J2850" i="1"/>
  <c r="I427" i="1"/>
  <c r="I4990" i="1"/>
  <c r="H3535" i="1"/>
  <c r="G1154" i="1"/>
  <c r="F781" i="1"/>
  <c r="F4658" i="1"/>
  <c r="F1953" i="1"/>
  <c r="F4447" i="1"/>
  <c r="J1098" i="1"/>
  <c r="J5032" i="1"/>
  <c r="I4441" i="1"/>
  <c r="H465" i="1"/>
  <c r="G1773" i="1"/>
  <c r="G5270" i="1"/>
  <c r="F3705" i="1"/>
  <c r="E1493" i="1"/>
  <c r="J1370" i="1"/>
  <c r="J4731" i="1"/>
  <c r="I4713" i="1"/>
  <c r="H1787" i="1"/>
  <c r="G174" i="1"/>
  <c r="F67" i="1"/>
  <c r="F3977" i="1"/>
  <c r="E1968" i="1"/>
  <c r="J1642" i="1"/>
  <c r="J5064" i="1"/>
  <c r="I4985" i="1"/>
  <c r="H2104" i="1"/>
  <c r="G446" i="1"/>
  <c r="F339" i="1"/>
  <c r="F4249" i="1"/>
  <c r="E2244" i="1"/>
  <c r="J1914" i="1"/>
  <c r="J4075" i="1"/>
  <c r="I3055" i="1"/>
  <c r="H2376" i="1"/>
  <c r="G718" i="1"/>
  <c r="F611" i="1"/>
  <c r="F4521" i="1"/>
  <c r="E2516" i="1"/>
  <c r="J219" i="1"/>
  <c r="J5209" i="1"/>
  <c r="I3498" i="1"/>
  <c r="H2648" i="1"/>
  <c r="G990" i="1"/>
  <c r="F883" i="1"/>
  <c r="F4793" i="1"/>
  <c r="E2788" i="1"/>
  <c r="J491" i="1"/>
  <c r="J5222" i="1"/>
  <c r="I3770" i="1"/>
  <c r="H2920" i="1"/>
  <c r="G1262" i="1"/>
  <c r="F1155" i="1"/>
  <c r="F2929" i="1"/>
  <c r="E3060" i="1"/>
  <c r="J763" i="1"/>
  <c r="J4634" i="1"/>
  <c r="I4042" i="1"/>
  <c r="H3192" i="1"/>
  <c r="G1534" i="1"/>
  <c r="F1427" i="1"/>
  <c r="F3553" i="1"/>
  <c r="E1179" i="1"/>
  <c r="J1035" i="1"/>
  <c r="J5244" i="1"/>
  <c r="I4314" i="1"/>
  <c r="H1614" i="1"/>
  <c r="G255" i="1"/>
  <c r="E3037" i="1"/>
  <c r="E1859" i="1"/>
  <c r="F2451" i="1"/>
  <c r="J1468" i="1"/>
  <c r="J3630" i="1"/>
  <c r="I4811" i="1"/>
  <c r="H2442" i="1"/>
  <c r="G1168" i="1"/>
  <c r="F389" i="1"/>
  <c r="F4315" i="1"/>
  <c r="E3961" i="1"/>
  <c r="J1740" i="1"/>
  <c r="J4699" i="1"/>
  <c r="I5083" i="1"/>
  <c r="H2714" i="1"/>
  <c r="G81" i="1"/>
  <c r="F661" i="1"/>
  <c r="F4587" i="1"/>
  <c r="E4233" i="1"/>
  <c r="J13" i="1"/>
  <c r="J4842" i="1"/>
  <c r="I3295" i="1"/>
  <c r="H2986" i="1"/>
  <c r="G353" i="1"/>
  <c r="F933" i="1"/>
  <c r="F2177" i="1"/>
  <c r="E4505" i="1"/>
  <c r="J285" i="1"/>
  <c r="I195" i="1"/>
  <c r="I3612" i="1"/>
  <c r="H994" i="1"/>
  <c r="G625" i="1"/>
  <c r="F1205" i="1"/>
  <c r="F3438" i="1"/>
  <c r="E4777" i="1"/>
  <c r="J557" i="1"/>
  <c r="I467" i="1"/>
  <c r="I3884" i="1"/>
  <c r="H1869" i="1"/>
  <c r="G897" i="1"/>
  <c r="F1477" i="1"/>
  <c r="F3740" i="1"/>
  <c r="E2198" i="1"/>
  <c r="J829" i="1"/>
  <c r="I739" i="1"/>
  <c r="I4156" i="1"/>
  <c r="H2171" i="1"/>
  <c r="G1169" i="1"/>
  <c r="F1749" i="1"/>
  <c r="F4012" i="1"/>
  <c r="E3301" i="1"/>
  <c r="J1101" i="1"/>
  <c r="I1011" i="1"/>
  <c r="I4428" i="1"/>
  <c r="H2443" i="1"/>
  <c r="G1441" i="1"/>
  <c r="F230" i="1"/>
  <c r="F4284" i="1"/>
  <c r="E3626" i="1"/>
  <c r="J1373" i="1"/>
  <c r="I1283" i="1"/>
  <c r="I1056" i="1"/>
  <c r="H2715" i="1"/>
  <c r="G1695" i="1"/>
  <c r="J1767" i="1"/>
  <c r="J280" i="1"/>
  <c r="E791" i="1"/>
  <c r="J175" i="1"/>
  <c r="I277" i="1"/>
  <c r="I3662" i="1"/>
  <c r="H3324" i="1"/>
  <c r="G2214" i="1"/>
  <c r="F919" i="1"/>
  <c r="F4973" i="1"/>
  <c r="E4107" i="1"/>
  <c r="J447" i="1"/>
  <c r="I549" i="1"/>
  <c r="I3934" i="1"/>
  <c r="H1138" i="1"/>
  <c r="G2486" i="1"/>
  <c r="F1191" i="1"/>
  <c r="F3118" i="1"/>
  <c r="E4379" i="1"/>
  <c r="J719" i="1"/>
  <c r="I821" i="1"/>
  <c r="I4206" i="1"/>
  <c r="H1890" i="1"/>
  <c r="G2758" i="1"/>
  <c r="F1463" i="1"/>
  <c r="F3598" i="1"/>
  <c r="E4651" i="1"/>
  <c r="J991" i="1"/>
  <c r="I1093" i="1"/>
  <c r="I4478" i="1"/>
  <c r="H2189" i="1"/>
  <c r="G3030" i="1"/>
  <c r="F1735" i="1"/>
  <c r="F3870" i="1"/>
  <c r="E4923" i="1"/>
  <c r="J1263" i="1"/>
  <c r="I1365" i="1"/>
  <c r="I3021" i="1"/>
  <c r="H2461" i="1"/>
  <c r="G3302" i="1"/>
  <c r="F8" i="1"/>
  <c r="F4142" i="1"/>
  <c r="E5195" i="1"/>
  <c r="J1535" i="1"/>
  <c r="I1637" i="1"/>
  <c r="I3486" i="1"/>
  <c r="H2733" i="1"/>
  <c r="G3574" i="1"/>
  <c r="F280" i="1"/>
  <c r="F4414" i="1"/>
  <c r="E2982" i="1"/>
  <c r="J32" i="1"/>
  <c r="I246" i="1"/>
  <c r="I3759" i="1"/>
  <c r="H3005" i="1"/>
  <c r="G50" i="1"/>
  <c r="F552" i="1"/>
  <c r="F4686" i="1"/>
  <c r="E3463" i="1"/>
  <c r="J304" i="1"/>
  <c r="I518" i="1"/>
  <c r="I4031" i="1"/>
  <c r="H3277" i="1"/>
  <c r="G1887" i="1"/>
  <c r="J4041" i="1"/>
  <c r="J4585" i="1"/>
  <c r="E1257" i="1"/>
  <c r="J2479" i="1"/>
  <c r="I935" i="1"/>
  <c r="I4672" i="1"/>
  <c r="H3055" i="1"/>
  <c r="G2136" i="1"/>
  <c r="F1513" i="1"/>
  <c r="F5164" i="1"/>
  <c r="E4669" i="1"/>
  <c r="J2751" i="1"/>
  <c r="I1207" i="1"/>
  <c r="I1880" i="1"/>
  <c r="H3649" i="1"/>
  <c r="G2408" i="1"/>
  <c r="F1785" i="1"/>
  <c r="F4289" i="1"/>
  <c r="E2994" i="1"/>
  <c r="J3023" i="1"/>
  <c r="I1479" i="1"/>
  <c r="I3373" i="1"/>
  <c r="H3931" i="1"/>
  <c r="G2680" i="1"/>
  <c r="F26" i="1"/>
  <c r="F5281" i="1"/>
  <c r="E3465" i="1"/>
  <c r="J3295" i="1"/>
  <c r="I1751" i="1"/>
  <c r="I3665" i="1"/>
  <c r="H4203" i="1"/>
  <c r="G2952" i="1"/>
  <c r="F298" i="1"/>
  <c r="F3663" i="1"/>
  <c r="E3758" i="1"/>
  <c r="J3567" i="1"/>
  <c r="I88" i="1"/>
  <c r="I3937" i="1"/>
  <c r="H4475" i="1"/>
  <c r="G3224" i="1"/>
  <c r="F570" i="1"/>
  <c r="F5179" i="1"/>
  <c r="E4030" i="1"/>
  <c r="J786" i="1"/>
  <c r="I360" i="1"/>
  <c r="I4209" i="1"/>
  <c r="H4747" i="1"/>
  <c r="G1818" i="1"/>
  <c r="F842" i="1"/>
  <c r="F4992" i="1"/>
  <c r="E4302" i="1"/>
  <c r="J2096" i="1"/>
  <c r="I632" i="1"/>
  <c r="I4481" i="1"/>
  <c r="H5019" i="1"/>
  <c r="G2137" i="1"/>
  <c r="F1114" i="1"/>
  <c r="F4689" i="1"/>
  <c r="E4574" i="1"/>
  <c r="J2368" i="1"/>
  <c r="I904" i="1"/>
  <c r="I4753" i="1"/>
  <c r="H2046" i="1"/>
  <c r="G2409" i="1"/>
  <c r="I3058" i="1"/>
  <c r="I3771" i="1"/>
  <c r="E1052" i="1"/>
  <c r="J2817" i="1"/>
  <c r="I122" i="1"/>
  <c r="I5335" i="1"/>
  <c r="H3493" i="1"/>
  <c r="G2938" i="1"/>
  <c r="F316" i="1"/>
  <c r="F4721" i="1"/>
  <c r="E1103" i="1"/>
  <c r="J3089" i="1"/>
  <c r="I394" i="1"/>
  <c r="I5084" i="1"/>
  <c r="H3805" i="1"/>
  <c r="G3210" i="1"/>
  <c r="F588" i="1"/>
  <c r="F5339" i="1"/>
  <c r="E3159" i="1"/>
  <c r="J3361" i="1"/>
  <c r="I666" i="1"/>
  <c r="I5354" i="1"/>
  <c r="H4077" i="1"/>
  <c r="G3482" i="1"/>
  <c r="F860" i="1"/>
  <c r="F3711" i="1"/>
  <c r="E3548" i="1"/>
  <c r="J3633" i="1"/>
  <c r="I938" i="1"/>
  <c r="I4959" i="1"/>
  <c r="H4349" i="1"/>
  <c r="G1871" i="1"/>
  <c r="F1132" i="1"/>
  <c r="F3713" i="1"/>
  <c r="E3824" i="1"/>
  <c r="J1442" i="1"/>
  <c r="I1210" i="1"/>
  <c r="I5290" i="1"/>
  <c r="H4621" i="1"/>
  <c r="G2171" i="1"/>
  <c r="F1404" i="1"/>
  <c r="F5307" i="1"/>
  <c r="E4096" i="1"/>
  <c r="J2178" i="1"/>
  <c r="I1482" i="1"/>
  <c r="I4929" i="1"/>
  <c r="H4893" i="1"/>
  <c r="G2443" i="1"/>
  <c r="F109" i="1"/>
  <c r="F4495" i="1"/>
  <c r="E4368" i="1"/>
  <c r="J2450" i="1"/>
  <c r="I27" i="1"/>
  <c r="I5275" i="1"/>
  <c r="H5165" i="1"/>
  <c r="G2715" i="1"/>
  <c r="F381" i="1"/>
  <c r="F5278" i="1"/>
  <c r="E4640" i="1"/>
  <c r="J2722" i="1"/>
  <c r="I299" i="1"/>
  <c r="I4195" i="1"/>
  <c r="H3310" i="1"/>
  <c r="G2987" i="1"/>
  <c r="H3323" i="1"/>
  <c r="H2028" i="1"/>
  <c r="E31" i="1"/>
  <c r="J3171" i="1"/>
  <c r="I1244" i="1"/>
  <c r="I5116" i="1"/>
  <c r="H3711" i="1"/>
  <c r="G2397" i="1"/>
  <c r="F1438" i="1"/>
  <c r="E342" i="1"/>
  <c r="E3826" i="1"/>
  <c r="J3443" i="1"/>
  <c r="I1516" i="1"/>
  <c r="I4787" i="1"/>
  <c r="H3983" i="1"/>
  <c r="G2669" i="1"/>
  <c r="F63" i="1"/>
  <c r="E614" i="1"/>
  <c r="E4098" i="1"/>
  <c r="J306" i="1"/>
  <c r="I1788" i="1"/>
  <c r="I5233" i="1"/>
  <c r="H4255" i="1"/>
  <c r="G2941" i="1"/>
  <c r="F335" i="1"/>
  <c r="E886" i="1"/>
  <c r="E4370" i="1"/>
  <c r="J2036" i="1"/>
  <c r="I237" i="1"/>
  <c r="I4547" i="1"/>
  <c r="H4527" i="1"/>
  <c r="G1536" i="1"/>
  <c r="F607" i="1"/>
  <c r="E1158" i="1"/>
  <c r="E4642" i="1"/>
  <c r="J2308" i="1"/>
  <c r="I509" i="1"/>
  <c r="I5202" i="1"/>
  <c r="H4799" i="1"/>
  <c r="G2012" i="1"/>
  <c r="F879" i="1"/>
  <c r="E1430" i="1"/>
  <c r="E4914" i="1"/>
  <c r="J2580" i="1"/>
  <c r="I781" i="1"/>
  <c r="I4975" i="1"/>
  <c r="H5071" i="1"/>
  <c r="G2286" i="1"/>
  <c r="F1151" i="1"/>
  <c r="E1702" i="1"/>
  <c r="E3058" i="1"/>
  <c r="J2852" i="1"/>
  <c r="I1053" i="1"/>
  <c r="I5299" i="1"/>
  <c r="H2590" i="1"/>
  <c r="G2558" i="1"/>
  <c r="F1423" i="1"/>
  <c r="E135" i="1"/>
  <c r="E3492" i="1"/>
  <c r="J3124" i="1"/>
  <c r="I1325" i="1"/>
  <c r="I4976" i="1"/>
  <c r="H3578" i="1"/>
  <c r="G2830" i="1"/>
  <c r="G2263" i="1"/>
  <c r="G2807" i="1"/>
  <c r="N2414" i="1"/>
  <c r="J3621" i="1"/>
  <c r="I703" i="1"/>
  <c r="H883" i="1"/>
  <c r="H3873" i="1"/>
  <c r="G2032" i="1"/>
  <c r="F2372" i="1"/>
  <c r="E824" i="1"/>
  <c r="N4540" i="1"/>
  <c r="J1602" i="1"/>
  <c r="I975" i="1"/>
  <c r="H1155" i="1"/>
  <c r="H4145" i="1"/>
  <c r="G2304" i="1"/>
  <c r="F2644" i="1"/>
  <c r="E1096" i="1"/>
  <c r="M1939" i="1"/>
  <c r="J2198" i="1"/>
  <c r="I1247" i="1"/>
  <c r="H1427" i="1"/>
  <c r="H4417" i="1"/>
  <c r="G2576" i="1"/>
  <c r="F2916" i="1"/>
  <c r="E1368" i="1"/>
  <c r="M294" i="1"/>
  <c r="J2470" i="1"/>
  <c r="I1519" i="1"/>
  <c r="H1699" i="1"/>
  <c r="H4689" i="1"/>
  <c r="G2848" i="1"/>
  <c r="F3188" i="1"/>
  <c r="E1640" i="1"/>
  <c r="M600" i="1"/>
  <c r="J2742" i="1"/>
  <c r="I256" i="1"/>
  <c r="H228" i="1"/>
  <c r="H4961" i="1"/>
  <c r="G3120" i="1"/>
  <c r="F274" i="1"/>
  <c r="E57" i="1"/>
  <c r="M922" i="1"/>
  <c r="J3014" i="1"/>
  <c r="I528" i="1"/>
  <c r="H500" i="1"/>
  <c r="H641" i="1"/>
  <c r="G1881" i="1"/>
  <c r="F1819" i="1"/>
  <c r="E329" i="1"/>
  <c r="M1420" i="1"/>
  <c r="J3286" i="1"/>
  <c r="I1313" i="1"/>
  <c r="H772" i="1"/>
  <c r="H3403" i="1"/>
  <c r="G2177" i="1"/>
  <c r="F2149" i="1"/>
  <c r="E601" i="1"/>
  <c r="M431" i="1"/>
  <c r="J3558" i="1"/>
  <c r="I1881" i="1"/>
  <c r="H1044" i="1"/>
  <c r="H3746" i="1"/>
  <c r="G2449" i="1"/>
  <c r="F1482" i="1"/>
  <c r="F59" i="1"/>
  <c r="M3890" i="1"/>
  <c r="J2056" i="1"/>
  <c r="I2502" i="1"/>
  <c r="H1765" i="1"/>
  <c r="H4323" i="1"/>
  <c r="G2595" i="1"/>
  <c r="F3014" i="1"/>
  <c r="E1466" i="1"/>
  <c r="M4292" i="1"/>
  <c r="J2328" i="1"/>
  <c r="I2774" i="1"/>
  <c r="H6" i="1"/>
  <c r="H4595" i="1"/>
  <c r="G2946" i="1"/>
  <c r="F3286" i="1"/>
  <c r="E203" i="1"/>
  <c r="M4694" i="1"/>
  <c r="J2600" i="1"/>
  <c r="I3046" i="1"/>
  <c r="H278" i="1"/>
  <c r="H4867" i="1"/>
  <c r="G3498" i="1"/>
  <c r="F3558" i="1"/>
  <c r="E475" i="1"/>
  <c r="M5160" i="1"/>
  <c r="J2872" i="1"/>
  <c r="I3318" i="1"/>
  <c r="H550" i="1"/>
  <c r="H1586" i="1"/>
  <c r="G3823" i="1"/>
  <c r="F1678" i="1"/>
  <c r="E747" i="1"/>
  <c r="M3508" i="1"/>
  <c r="J3144" i="1"/>
  <c r="I978" i="1"/>
  <c r="H822" i="1"/>
  <c r="H3434" i="1"/>
  <c r="G4098" i="1"/>
  <c r="F2071" i="1"/>
  <c r="E1019" i="1"/>
  <c r="M4733" i="1"/>
  <c r="J3416" i="1"/>
  <c r="I1806" i="1"/>
  <c r="H1094" i="1"/>
  <c r="H3764" i="1"/>
  <c r="G4370" i="1"/>
  <c r="F2343" i="1"/>
  <c r="E124" i="1"/>
  <c r="L1540" i="1"/>
  <c r="J97" i="1"/>
  <c r="I2103" i="1"/>
  <c r="H1366" i="1"/>
  <c r="H4036" i="1"/>
  <c r="G4642" i="1"/>
  <c r="F2615" i="1"/>
  <c r="E396" i="1"/>
  <c r="L1894" i="1"/>
  <c r="J1994" i="1"/>
  <c r="I2375" i="1"/>
  <c r="H1638" i="1"/>
  <c r="H4308" i="1"/>
  <c r="K2318" i="1"/>
  <c r="F3857" i="1"/>
  <c r="F1951" i="1"/>
  <c r="L2680" i="1"/>
  <c r="J2682" i="1"/>
  <c r="I3064" i="1"/>
  <c r="H264" i="1"/>
  <c r="H4965" i="1"/>
  <c r="G5235" i="1"/>
  <c r="F3480" i="1"/>
  <c r="E1325" i="1"/>
  <c r="L2811" i="1"/>
  <c r="J2954" i="1"/>
  <c r="I3336" i="1"/>
  <c r="H536" i="1"/>
  <c r="H1990" i="1"/>
  <c r="G3012" i="1"/>
  <c r="F1202" i="1"/>
  <c r="E1597" i="1"/>
  <c r="L2668" i="1"/>
  <c r="J3226" i="1"/>
  <c r="I737" i="1"/>
  <c r="H808" i="1"/>
  <c r="H3483" i="1"/>
  <c r="G3520" i="1"/>
  <c r="F1984" i="1"/>
  <c r="E14" i="1"/>
  <c r="L3643" i="1"/>
  <c r="J3498" i="1"/>
  <c r="I1744" i="1"/>
  <c r="H1080" i="1"/>
  <c r="H3798" i="1"/>
  <c r="G3843" i="1"/>
  <c r="F2265" i="1"/>
  <c r="E286" i="1"/>
  <c r="L4013" i="1"/>
  <c r="J369" i="1"/>
  <c r="I2057" i="1"/>
  <c r="H1352" i="1"/>
  <c r="H4070" i="1"/>
  <c r="G4116" i="1"/>
  <c r="F2537" i="1"/>
  <c r="E558" i="1"/>
  <c r="L3355" i="1"/>
  <c r="J2043" i="1"/>
  <c r="I2329" i="1"/>
  <c r="H1624" i="1"/>
  <c r="H4342" i="1"/>
  <c r="G4388" i="1"/>
  <c r="F2809" i="1"/>
  <c r="E830" i="1"/>
  <c r="L4642" i="1"/>
  <c r="J2315" i="1"/>
  <c r="I2601" i="1"/>
  <c r="H137" i="1"/>
  <c r="H4614" i="1"/>
  <c r="G4660" i="1"/>
  <c r="F3081" i="1"/>
  <c r="E1102" i="1"/>
  <c r="L4485" i="1"/>
  <c r="J2587" i="1"/>
  <c r="I2873" i="1"/>
  <c r="H409" i="1"/>
  <c r="H4886" i="1"/>
  <c r="H4927" i="1"/>
  <c r="H3368" i="1"/>
  <c r="F3660" i="1"/>
  <c r="J1253" i="1"/>
  <c r="J4148" i="1"/>
  <c r="I4244" i="1"/>
  <c r="H930" i="1"/>
  <c r="G392" i="1"/>
  <c r="G4558" i="1"/>
  <c r="F4500" i="1"/>
  <c r="E2845" i="1"/>
  <c r="J1525" i="1"/>
  <c r="J4420" i="1"/>
  <c r="I4516" i="1"/>
  <c r="H1858" i="1"/>
  <c r="G664" i="1"/>
  <c r="G2802" i="1"/>
  <c r="F4772" i="1"/>
  <c r="E3117" i="1"/>
  <c r="J1797" i="1"/>
  <c r="J4692" i="1"/>
  <c r="I4788" i="1"/>
  <c r="H2163" i="1"/>
  <c r="G936" i="1"/>
  <c r="G3444" i="1"/>
  <c r="F5044" i="1"/>
  <c r="E1407" i="1"/>
  <c r="J54" i="1"/>
  <c r="J4964" i="1"/>
  <c r="I2989" i="1"/>
  <c r="H2435" i="1"/>
  <c r="G1208" i="1"/>
  <c r="G3784" i="1"/>
  <c r="F5316" i="1"/>
  <c r="E1945" i="1"/>
  <c r="J326" i="1"/>
  <c r="J2062" i="1"/>
  <c r="I3475" i="1"/>
  <c r="H2707" i="1"/>
  <c r="G1480" i="1"/>
  <c r="G4063" i="1"/>
  <c r="F2883" i="1"/>
  <c r="E2222" i="1"/>
  <c r="J598" i="1"/>
  <c r="J3748" i="1"/>
  <c r="I3749" i="1"/>
  <c r="H2979" i="1"/>
  <c r="G9" i="1"/>
  <c r="G4335" i="1"/>
  <c r="F3548" i="1"/>
  <c r="E2494" i="1"/>
  <c r="J870" i="1"/>
  <c r="J4021" i="1"/>
  <c r="I4021" i="1"/>
  <c r="H3251" i="1"/>
  <c r="G281" i="1"/>
  <c r="G4607" i="1"/>
  <c r="F3829" i="1"/>
  <c r="E2766" i="1"/>
  <c r="J1142" i="1"/>
  <c r="J4293" i="1"/>
  <c r="I4293" i="1"/>
  <c r="H1201" i="1"/>
  <c r="G553" i="1"/>
  <c r="G2992" i="1"/>
  <c r="G2049" i="1"/>
  <c r="F4062" i="1"/>
  <c r="J1559" i="1"/>
  <c r="J4886" i="1"/>
  <c r="I4710" i="1"/>
  <c r="H1882" i="1"/>
  <c r="G1258" i="1"/>
  <c r="G5328" i="1"/>
  <c r="F4486" i="1"/>
  <c r="E1477" i="1"/>
  <c r="J1831" i="1"/>
  <c r="J2078" i="1"/>
  <c r="I2994" i="1"/>
  <c r="H2181" i="1"/>
  <c r="G1530" i="1"/>
  <c r="G5041" i="1"/>
  <c r="F4758" i="1"/>
  <c r="E1964" i="1"/>
  <c r="J72" i="1"/>
  <c r="J3751" i="1"/>
  <c r="I3477" i="1"/>
  <c r="H2453" i="1"/>
  <c r="G203" i="1"/>
  <c r="G5360" i="1"/>
  <c r="F5030" i="1"/>
  <c r="E2240" i="1"/>
  <c r="J344" i="1"/>
  <c r="J4023" i="1"/>
  <c r="I3751" i="1"/>
  <c r="H2725" i="1"/>
  <c r="G475" i="1"/>
  <c r="G5128" i="1"/>
  <c r="F1813" i="1"/>
  <c r="E2512" i="1"/>
  <c r="J616" i="1"/>
  <c r="J4295" i="1"/>
  <c r="I4023" i="1"/>
  <c r="H2997" i="1"/>
  <c r="G747" i="1"/>
  <c r="G3748" i="1"/>
  <c r="F3373" i="1"/>
  <c r="E2784" i="1"/>
  <c r="J888" i="1"/>
  <c r="J4567" i="1"/>
  <c r="I4295" i="1"/>
  <c r="H3269" i="1"/>
  <c r="G1019" i="1"/>
  <c r="G5238" i="1"/>
  <c r="F3703" i="1"/>
  <c r="E3056" i="1"/>
  <c r="J1160" i="1"/>
  <c r="J4839" i="1"/>
  <c r="I4567" i="1"/>
  <c r="H1217" i="1"/>
  <c r="G1291" i="1"/>
  <c r="G4911" i="1"/>
  <c r="F3975" i="1"/>
  <c r="E1695" i="1"/>
  <c r="J1432" i="1"/>
  <c r="J5111" i="1"/>
  <c r="I4839" i="1"/>
  <c r="H1902" i="1"/>
  <c r="G1563" i="1"/>
  <c r="F930" i="1"/>
  <c r="F2231" i="1"/>
  <c r="F5007" i="1"/>
  <c r="J1849" i="1"/>
  <c r="J4089" i="1"/>
  <c r="I2532" i="1"/>
  <c r="H2183" i="1"/>
  <c r="G493" i="1"/>
  <c r="G5087" i="1"/>
  <c r="F4568" i="1"/>
  <c r="E1492" i="1"/>
  <c r="J90" i="1"/>
  <c r="J4361" i="1"/>
  <c r="I3426" i="1"/>
  <c r="H2455" i="1"/>
  <c r="G765" i="1"/>
  <c r="G4401" i="1"/>
  <c r="F4840" i="1"/>
  <c r="E1967" i="1"/>
  <c r="J362" i="1"/>
  <c r="J4633" i="1"/>
  <c r="I3705" i="1"/>
  <c r="H2727" i="1"/>
  <c r="G1037" i="1"/>
  <c r="G5287" i="1"/>
  <c r="F5112" i="1"/>
  <c r="E2243" i="1"/>
  <c r="J634" i="1"/>
  <c r="J4905" i="1"/>
  <c r="I3977" i="1"/>
  <c r="H2999" i="1"/>
  <c r="G1309" i="1"/>
  <c r="G5117" i="1"/>
  <c r="F2531" i="1"/>
  <c r="E2515" i="1"/>
  <c r="J906" i="1"/>
  <c r="J4858" i="1"/>
  <c r="I4249" i="1"/>
  <c r="H3271" i="1"/>
  <c r="G1581" i="1"/>
  <c r="G4954" i="1"/>
  <c r="F3492" i="1"/>
  <c r="E2787" i="1"/>
  <c r="J1178" i="1"/>
  <c r="J4331" i="1"/>
  <c r="I4521" i="1"/>
  <c r="H1105" i="1"/>
  <c r="G1853" i="1"/>
  <c r="G5361" i="1"/>
  <c r="F3785" i="1"/>
  <c r="E1700" i="1"/>
  <c r="J1450" i="1"/>
  <c r="J5174" i="1"/>
  <c r="I4793" i="1"/>
  <c r="H1885" i="1"/>
  <c r="G254" i="1"/>
  <c r="F147" i="1"/>
  <c r="F4057" i="1"/>
  <c r="E2052" i="1"/>
  <c r="J1722" i="1"/>
  <c r="J5348" i="1"/>
  <c r="I5065" i="1"/>
  <c r="H2184" i="1"/>
  <c r="G526" i="1"/>
  <c r="E1773" i="1"/>
  <c r="E462" i="1"/>
  <c r="F5025" i="1"/>
  <c r="J188" i="1"/>
  <c r="J4299" i="1"/>
  <c r="I3531" i="1"/>
  <c r="H2905" i="1"/>
  <c r="G1423" i="1"/>
  <c r="F1124" i="1"/>
  <c r="F5002" i="1"/>
  <c r="E3026" i="1"/>
  <c r="J460" i="1"/>
  <c r="J5193" i="1"/>
  <c r="I3803" i="1"/>
  <c r="H3177" i="1"/>
  <c r="G160" i="1"/>
  <c r="F1396" i="1"/>
  <c r="F3025" i="1"/>
  <c r="E3478" i="1"/>
  <c r="J732" i="1"/>
  <c r="J4155" i="1"/>
  <c r="I4075" i="1"/>
  <c r="H1522" i="1"/>
  <c r="G432" i="1"/>
  <c r="F1668" i="1"/>
  <c r="F3573" i="1"/>
  <c r="E3027" i="1"/>
  <c r="J1004" i="1"/>
  <c r="J5096" i="1"/>
  <c r="I4347" i="1"/>
  <c r="H1966" i="1"/>
  <c r="G704" i="1"/>
  <c r="F1940" i="1"/>
  <c r="F3851" i="1"/>
  <c r="E3479" i="1"/>
  <c r="J1276" i="1"/>
  <c r="J4698" i="1"/>
  <c r="I4619" i="1"/>
  <c r="H2250" i="1"/>
  <c r="G976" i="1"/>
  <c r="F197" i="1"/>
  <c r="F4123" i="1"/>
  <c r="E3769" i="1"/>
  <c r="J1548" i="1"/>
  <c r="J5161" i="1"/>
  <c r="I4891" i="1"/>
  <c r="H2522" i="1"/>
  <c r="G1248" i="1"/>
  <c r="F469" i="1"/>
  <c r="F4395" i="1"/>
  <c r="E4041" i="1"/>
  <c r="J1820" i="1"/>
  <c r="J5160" i="1"/>
  <c r="I2324" i="1"/>
  <c r="H2794" i="1"/>
  <c r="G161" i="1"/>
  <c r="F741" i="1"/>
  <c r="F4667" i="1"/>
  <c r="E4313" i="1"/>
  <c r="J93" i="1"/>
  <c r="I3" i="1"/>
  <c r="I3409" i="1"/>
  <c r="H3066" i="1"/>
  <c r="G433" i="1"/>
  <c r="L3807" i="1"/>
  <c r="G4255" i="1"/>
  <c r="I3920" i="1"/>
  <c r="L4596" i="1"/>
  <c r="G3059" i="1"/>
  <c r="I4464" i="1"/>
  <c r="L5262" i="1"/>
  <c r="G3856" i="1"/>
  <c r="I2879" i="1"/>
  <c r="K1830" i="1"/>
  <c r="G4400" i="1"/>
  <c r="I3729" i="1"/>
  <c r="F1443" i="1"/>
  <c r="F3572" i="1"/>
  <c r="E1243" i="1"/>
  <c r="J1051" i="1"/>
  <c r="J2110" i="1"/>
  <c r="I4330" i="1"/>
  <c r="H1649" i="1"/>
  <c r="G271" i="1"/>
  <c r="F1715" i="1"/>
  <c r="F3850" i="1"/>
  <c r="E1901" i="1"/>
  <c r="E4973" i="1"/>
  <c r="D2616" i="1"/>
  <c r="C1685" i="1"/>
  <c r="L658" i="1"/>
  <c r="D1324" i="1"/>
  <c r="D5018" i="1"/>
  <c r="C4230" i="1"/>
  <c r="G4190" i="1"/>
  <c r="D3007" i="1"/>
  <c r="C1379" i="1"/>
  <c r="C4459" i="1"/>
  <c r="E3704" i="1"/>
  <c r="D3572" i="1"/>
  <c r="C1460" i="1"/>
  <c r="C3154" i="1"/>
  <c r="D1483" i="1"/>
  <c r="D5140" i="1"/>
  <c r="C4789" i="1"/>
  <c r="G3661" i="1"/>
  <c r="D1564" i="1"/>
  <c r="C147" i="1"/>
  <c r="C1669" i="1"/>
  <c r="E4887" i="1"/>
  <c r="D3032" i="1"/>
  <c r="C1785" i="1"/>
  <c r="I1448" i="1"/>
  <c r="D145" i="1"/>
  <c r="C508" i="1"/>
  <c r="C3802" i="1"/>
  <c r="E4182" i="1"/>
  <c r="D4368" i="1"/>
  <c r="C3150" i="1"/>
  <c r="C3881" i="1"/>
  <c r="D795" i="1"/>
  <c r="D5339" i="1"/>
  <c r="C4357" i="1"/>
  <c r="G3778" i="1"/>
  <c r="D2623" i="1"/>
  <c r="C995" i="1"/>
  <c r="C5317" i="1"/>
  <c r="E5287" i="1"/>
  <c r="L4689" i="1"/>
  <c r="G4511" i="1"/>
  <c r="I3922" i="1"/>
  <c r="L4997" i="1"/>
  <c r="G3516" i="1"/>
  <c r="I4466" i="1"/>
  <c r="K1284" i="1"/>
  <c r="G4112" i="1"/>
  <c r="I4883" i="1"/>
  <c r="K393" i="1"/>
  <c r="G4656" i="1"/>
  <c r="I4643" i="1"/>
  <c r="F1699" i="1"/>
  <c r="F3834" i="1"/>
  <c r="E1884" i="1"/>
  <c r="J1307" i="1"/>
  <c r="J4682" i="1"/>
  <c r="I4586" i="1"/>
  <c r="H2003" i="1"/>
  <c r="G527" i="1"/>
  <c r="F228" i="1"/>
  <c r="F4106" i="1"/>
  <c r="E2165" i="1"/>
  <c r="E5284" i="1"/>
  <c r="D3592" i="1"/>
  <c r="C2096" i="1"/>
  <c r="K1917" i="1"/>
  <c r="D221" i="1"/>
  <c r="D4935" i="1"/>
  <c r="C4486" i="1"/>
  <c r="G5070" i="1"/>
  <c r="D3263" i="1"/>
  <c r="C1635" i="1"/>
  <c r="C4932" i="1"/>
  <c r="E4760" i="1"/>
  <c r="D3875" i="1"/>
  <c r="C1956" i="1"/>
  <c r="C3660" i="1"/>
  <c r="D92" i="1"/>
  <c r="D4794" i="1"/>
  <c r="C5045" i="1"/>
  <c r="G3480" i="1"/>
  <c r="D2031" i="1"/>
  <c r="C403" i="1"/>
  <c r="C4492" i="1"/>
  <c r="E5225" i="1"/>
  <c r="D3664" i="1"/>
  <c r="C2148" i="1"/>
  <c r="I587" i="1"/>
  <c r="D401" i="1"/>
  <c r="C764" i="1"/>
  <c r="C4058" i="1"/>
  <c r="E3912" i="1"/>
  <c r="D4624" i="1"/>
  <c r="C3406" i="1"/>
  <c r="C3755" i="1"/>
  <c r="D1051" i="1"/>
  <c r="D4618" i="1"/>
  <c r="C4613" i="1"/>
  <c r="G3981" i="1"/>
  <c r="D2879" i="1"/>
  <c r="C1251" i="1"/>
  <c r="C3903" i="1"/>
  <c r="E4358" i="1"/>
  <c r="L4084" i="1"/>
  <c r="G5047" i="1"/>
  <c r="I4178" i="1"/>
  <c r="L5325" i="1"/>
  <c r="G5176" i="1"/>
  <c r="I4722" i="1"/>
  <c r="K1318" i="1"/>
  <c r="G5069" i="1"/>
  <c r="I5240" i="1"/>
  <c r="K763" i="1"/>
  <c r="G4751" i="1"/>
  <c r="I5193" i="1"/>
  <c r="F212" i="1"/>
  <c r="F4090" i="1"/>
  <c r="E2149" i="1"/>
  <c r="J1563" i="1"/>
  <c r="J4778" i="1"/>
  <c r="I4842" i="1"/>
  <c r="H2265" i="1"/>
  <c r="G783" i="1"/>
  <c r="F484" i="1"/>
  <c r="F4362" i="1"/>
  <c r="E2421" i="1"/>
  <c r="E3944" i="1"/>
  <c r="D3890" i="1"/>
  <c r="C2352" i="1"/>
  <c r="K4409" i="1"/>
  <c r="D477" i="1"/>
  <c r="D4719" i="1"/>
  <c r="C4742" i="1"/>
  <c r="G5205" i="1"/>
  <c r="D3519" i="1"/>
  <c r="C1891" i="1"/>
  <c r="C5222" i="1"/>
  <c r="E5139" i="1"/>
  <c r="D4131" i="1"/>
  <c r="C2241" i="1"/>
  <c r="C5016" i="1"/>
  <c r="D348" i="1"/>
  <c r="D5306" i="1"/>
  <c r="C2727" i="1"/>
  <c r="G3880" i="1"/>
  <c r="D2287" i="1"/>
  <c r="C659" i="1"/>
  <c r="C4955" i="1"/>
  <c r="E4152" i="1"/>
  <c r="D3942" i="1"/>
  <c r="C2404" i="1"/>
  <c r="I1357" i="1"/>
  <c r="D657" i="1"/>
  <c r="C1020" i="1"/>
  <c r="C4314" i="1"/>
  <c r="E4807" i="1"/>
  <c r="D4880" i="1"/>
  <c r="C58" i="1"/>
  <c r="C3662" i="1"/>
  <c r="D1307" i="1"/>
  <c r="D5323" i="1"/>
  <c r="C4869" i="1"/>
  <c r="G4655" i="1"/>
  <c r="D3135" i="1"/>
  <c r="C1507" i="1"/>
  <c r="C4730" i="1"/>
  <c r="E4904" i="1"/>
  <c r="K2539" i="1"/>
  <c r="G5192" i="1"/>
  <c r="I4434" i="1"/>
  <c r="K4367" i="1"/>
  <c r="G4289" i="1"/>
  <c r="I4739" i="1"/>
  <c r="K3263" i="1"/>
  <c r="G5153" i="1"/>
  <c r="I4147" i="1"/>
  <c r="K3311" i="1"/>
  <c r="G5298" i="1"/>
  <c r="I5287" i="1"/>
  <c r="F468" i="1"/>
  <c r="F4346" i="1"/>
  <c r="E2405" i="1"/>
  <c r="J1819" i="1"/>
  <c r="J4203" i="1"/>
  <c r="I2308" i="1"/>
  <c r="H2521" i="1"/>
  <c r="G1039" i="1"/>
  <c r="F740" i="1"/>
  <c r="F4618" i="1"/>
  <c r="E2677" i="1"/>
  <c r="E4817" i="1"/>
  <c r="D4146" i="1"/>
  <c r="C2608" i="1"/>
  <c r="K3687" i="1"/>
  <c r="D733" i="1"/>
  <c r="D5348" i="1"/>
  <c r="C4998" i="1"/>
  <c r="F1731" i="1"/>
  <c r="D67" i="1"/>
  <c r="C132" i="1"/>
  <c r="C5147" i="1"/>
  <c r="E2551" i="1"/>
  <c r="D4387" i="1"/>
  <c r="C2497" i="1"/>
  <c r="C4158" i="1"/>
  <c r="D604" i="1"/>
  <c r="D4111" i="1"/>
  <c r="C3448" i="1"/>
  <c r="G4266" i="1"/>
  <c r="D2543" i="1"/>
  <c r="C915" i="1"/>
  <c r="C5237" i="1"/>
  <c r="E4861" i="1"/>
  <c r="D4198" i="1"/>
  <c r="C2660" i="1"/>
  <c r="I1549" i="1"/>
  <c r="D913" i="1"/>
  <c r="C1276" i="1"/>
  <c r="C1942" i="1"/>
  <c r="E5171" i="1"/>
  <c r="D5136" i="1"/>
  <c r="C1291" i="1"/>
  <c r="C5153" i="1"/>
  <c r="D1563" i="1"/>
  <c r="D3790" i="1"/>
  <c r="C1573" i="1"/>
  <c r="G5313" i="1"/>
  <c r="D3391" i="1"/>
  <c r="C1763" i="1"/>
  <c r="C5094" i="1"/>
  <c r="E5336" i="1"/>
  <c r="K3757" i="1"/>
  <c r="G5129" i="1"/>
  <c r="I4675" i="1"/>
  <c r="K4385" i="1"/>
  <c r="G5258" i="1"/>
  <c r="I4686" i="1"/>
  <c r="K3670" i="1"/>
  <c r="G4321" i="1"/>
  <c r="I4964" i="1"/>
  <c r="K3464" i="1"/>
  <c r="G4984" i="1"/>
  <c r="I4865" i="1"/>
  <c r="F724" i="1"/>
  <c r="F4602" i="1"/>
  <c r="E2661" i="1"/>
  <c r="J60" i="1"/>
  <c r="J5142" i="1"/>
  <c r="I3387" i="1"/>
  <c r="H2777" i="1"/>
  <c r="G1295" i="1"/>
  <c r="F996" i="1"/>
  <c r="F4874" i="1"/>
  <c r="E2310" i="1"/>
  <c r="E5175" i="1"/>
  <c r="D4402" i="1"/>
  <c r="C2864" i="1"/>
  <c r="J579" i="1"/>
  <c r="D989" i="1"/>
  <c r="D3950" i="1"/>
  <c r="C2472" i="1"/>
  <c r="F278" i="1"/>
  <c r="D1682" i="1"/>
  <c r="C388" i="1"/>
  <c r="C4460" i="1"/>
  <c r="E4675" i="1"/>
  <c r="D4643" i="1"/>
  <c r="C2753" i="1"/>
  <c r="M1830" i="1"/>
  <c r="D860" i="1"/>
  <c r="D5192" i="1"/>
  <c r="C3766" i="1"/>
  <c r="G4716" i="1"/>
  <c r="D2799" i="1"/>
  <c r="C1171" i="1"/>
  <c r="C3126" i="1"/>
  <c r="E5207" i="1"/>
  <c r="D4454" i="1"/>
  <c r="C2916" i="1"/>
  <c r="I1883" i="1"/>
  <c r="D1169" i="1"/>
  <c r="C1532" i="1"/>
  <c r="C3157" i="1"/>
  <c r="E5110" i="1"/>
  <c r="D2217" i="1"/>
  <c r="C1844" i="1"/>
  <c r="C2424" i="1"/>
  <c r="D172" i="1"/>
  <c r="D5114" i="1"/>
  <c r="C3062" i="1"/>
  <c r="G5118" i="1"/>
  <c r="D3647" i="1"/>
  <c r="C2019" i="1"/>
  <c r="C5350" i="1"/>
  <c r="E4488" i="1"/>
  <c r="K3855" i="1"/>
  <c r="G5246" i="1"/>
  <c r="I5197" i="1"/>
  <c r="K4739" i="1"/>
  <c r="G4785" i="1"/>
  <c r="I5198" i="1"/>
  <c r="K4073" i="1"/>
  <c r="F115" i="1"/>
  <c r="I5279" i="1"/>
  <c r="K5326" i="1"/>
  <c r="F659" i="1"/>
  <c r="I5360" i="1"/>
  <c r="F980" i="1"/>
  <c r="F4858" i="1"/>
  <c r="E2182" i="1"/>
  <c r="J316" i="1"/>
  <c r="J4282" i="1"/>
  <c r="I3659" i="1"/>
  <c r="H3033" i="1"/>
  <c r="G16" i="1"/>
  <c r="F1252" i="1"/>
  <c r="F1859" i="1"/>
  <c r="E3299" i="1"/>
  <c r="E2295" i="1"/>
  <c r="D4658" i="1"/>
  <c r="C3120" i="1"/>
  <c r="J629" i="1"/>
  <c r="D1245" i="1"/>
  <c r="D5149" i="1"/>
  <c r="C3366" i="1"/>
  <c r="F344" i="1"/>
  <c r="D2080" i="1"/>
  <c r="C644" i="1"/>
  <c r="C4935" i="1"/>
  <c r="E5080" i="1"/>
  <c r="D4899" i="1"/>
  <c r="C3009" i="1"/>
  <c r="M4519" i="1"/>
  <c r="D1116" i="1"/>
  <c r="D3934" i="1"/>
  <c r="C4022" i="1"/>
  <c r="G3219" i="1"/>
  <c r="D3055" i="1"/>
  <c r="C1427" i="1"/>
  <c r="C4570" i="1"/>
  <c r="E5264" i="1"/>
  <c r="D4710" i="1"/>
  <c r="C857" i="1"/>
  <c r="I2137" i="1"/>
  <c r="D1425" i="1"/>
  <c r="C1788" i="1"/>
  <c r="C3619" i="1"/>
  <c r="E4595" i="1"/>
  <c r="D3523" i="1"/>
  <c r="C2175" i="1"/>
  <c r="C5141" i="1"/>
  <c r="D428" i="1"/>
  <c r="D4174" i="1"/>
  <c r="C3564" i="1"/>
  <c r="F21" i="1"/>
  <c r="D1091" i="1"/>
  <c r="C260" i="1"/>
  <c r="C3917" i="1"/>
  <c r="E4980" i="1"/>
  <c r="K4263" i="1"/>
  <c r="G5034" i="1"/>
  <c r="I4227" i="1"/>
  <c r="K5335" i="1"/>
  <c r="G5307" i="1"/>
  <c r="I4902" i="1"/>
  <c r="K5019" i="1"/>
  <c r="F371" i="1"/>
  <c r="I4700" i="1"/>
  <c r="K3516" i="1"/>
  <c r="F915" i="1"/>
  <c r="I5023" i="1"/>
  <c r="F1236" i="1"/>
  <c r="F1616" i="1"/>
  <c r="E3276" i="1"/>
  <c r="J572" i="1"/>
  <c r="J3502" i="1"/>
  <c r="I3915" i="1"/>
  <c r="H353" i="1"/>
  <c r="G272" i="1"/>
  <c r="F1508" i="1"/>
  <c r="F3346" i="1"/>
  <c r="E2055" i="1"/>
  <c r="E4668" i="1"/>
  <c r="D4914" i="1"/>
  <c r="C3376" i="1"/>
  <c r="J679" i="1"/>
  <c r="D1501" i="1"/>
  <c r="D3495" i="1"/>
  <c r="C3719" i="1"/>
  <c r="F650" i="1"/>
  <c r="D2336" i="1"/>
  <c r="C900" i="1"/>
  <c r="C5223" i="1"/>
  <c r="E3720" i="1"/>
  <c r="D5155" i="1"/>
  <c r="C3265" i="1"/>
  <c r="L5047" i="1"/>
  <c r="D13" i="1"/>
  <c r="D5147" i="1"/>
  <c r="C4278" i="1"/>
  <c r="G3985" i="1"/>
  <c r="D3311" i="1"/>
  <c r="C1683" i="1"/>
  <c r="C5003" i="1"/>
  <c r="D245" i="1"/>
  <c r="D4966" i="1"/>
  <c r="O427" i="1"/>
  <c r="O2149" i="1"/>
  <c r="N4181" i="1"/>
  <c r="O3517" i="1"/>
  <c r="O1916" i="1"/>
  <c r="O5109" i="1"/>
  <c r="L3625" i="1"/>
  <c r="O2177" i="1"/>
  <c r="O4340" i="1"/>
  <c r="O3665" i="1"/>
  <c r="L3996" i="1"/>
  <c r="N324" i="1"/>
  <c r="N1511" i="1"/>
  <c r="N1211" i="1"/>
  <c r="K714" i="1"/>
  <c r="N646" i="1"/>
  <c r="N170" i="1"/>
  <c r="N1549" i="1"/>
  <c r="K1644" i="1"/>
  <c r="N2386" i="1"/>
  <c r="K56" i="1"/>
  <c r="K856" i="1"/>
  <c r="K1400" i="1"/>
  <c r="O3357" i="1"/>
  <c r="K506" i="1"/>
  <c r="K1306" i="1"/>
  <c r="K139" i="1"/>
  <c r="O1711" i="1"/>
  <c r="K762" i="1"/>
  <c r="K1562" i="1"/>
  <c r="K395" i="1"/>
  <c r="O2096" i="1"/>
  <c r="K1018" i="1"/>
  <c r="K107" i="1"/>
  <c r="K651" i="1"/>
  <c r="O2610" i="1"/>
  <c r="K1274" i="1"/>
  <c r="K363" i="1"/>
  <c r="K907" i="1"/>
  <c r="O2866" i="1"/>
  <c r="K1530" i="1"/>
  <c r="K619" i="1"/>
  <c r="K1163" i="1"/>
  <c r="O3236" i="1"/>
  <c r="K75" i="1"/>
  <c r="K875" i="1"/>
  <c r="K1419" i="1"/>
  <c r="N147" i="1"/>
  <c r="K717" i="1"/>
  <c r="K1517" i="1"/>
  <c r="K94" i="1"/>
  <c r="N4726" i="1"/>
  <c r="K3376" i="1"/>
  <c r="K2337" i="1"/>
  <c r="K2881" i="1"/>
  <c r="N4982" i="1"/>
  <c r="K1298" i="1"/>
  <c r="K2593" i="1"/>
  <c r="K3137" i="1"/>
  <c r="M3174" i="1"/>
  <c r="K2405" i="1"/>
  <c r="K3205" i="1"/>
  <c r="K705" i="1"/>
  <c r="M3373" i="1"/>
  <c r="K2807" i="1"/>
  <c r="K1617" i="1"/>
  <c r="K2376" i="1"/>
  <c r="L3168" i="1"/>
  <c r="K2714" i="1"/>
  <c r="K2139" i="1"/>
  <c r="K2683" i="1"/>
  <c r="L4446" i="1"/>
  <c r="K3868" i="1"/>
  <c r="K3601" i="1"/>
  <c r="K4157" i="1"/>
  <c r="L4348" i="1"/>
  <c r="K3724" i="1"/>
  <c r="L4604" i="1"/>
  <c r="K3980" i="1"/>
  <c r="L4814" i="1"/>
  <c r="K2158" i="1"/>
  <c r="L3324" i="1"/>
  <c r="K3322" i="1"/>
  <c r="L4049" i="1"/>
  <c r="K3693" i="1"/>
  <c r="L4305" i="1"/>
  <c r="K3949" i="1"/>
  <c r="L3364" i="1"/>
  <c r="K4205" i="1"/>
  <c r="L3700" i="1"/>
  <c r="K4461" i="1"/>
  <c r="K1504" i="1"/>
  <c r="K4815" i="1"/>
  <c r="K17" i="1"/>
  <c r="K5071" i="1"/>
  <c r="K3569" i="1"/>
  <c r="K3528" i="1"/>
  <c r="M1397" i="1"/>
  <c r="K4116" i="1"/>
  <c r="M1223" i="1"/>
  <c r="K4372" i="1"/>
  <c r="M2391" i="1"/>
  <c r="K2814" i="1"/>
  <c r="M2647" i="1"/>
  <c r="K3534" i="1"/>
  <c r="K501" i="1"/>
  <c r="K757" i="1"/>
  <c r="K1013" i="1"/>
  <c r="K1269" i="1"/>
  <c r="K1525" i="1"/>
  <c r="K1781" i="1"/>
  <c r="K6" i="1"/>
  <c r="K262" i="1"/>
  <c r="K518" i="1"/>
  <c r="K774" i="1"/>
  <c r="K1030" i="1"/>
  <c r="K1286" i="1"/>
  <c r="K3264" i="1"/>
  <c r="K2428" i="1"/>
  <c r="K3247" i="1"/>
  <c r="H406" i="1"/>
  <c r="H678" i="1"/>
  <c r="H662" i="1"/>
  <c r="H934" i="1"/>
  <c r="H918" i="1"/>
  <c r="H1190" i="1"/>
  <c r="H1174" i="1"/>
  <c r="H1446" i="1"/>
  <c r="F3869" i="1"/>
  <c r="L2407" i="1"/>
  <c r="J1006" i="1"/>
  <c r="I996" i="1"/>
  <c r="I4429" i="1"/>
  <c r="H2204" i="1"/>
  <c r="G3125" i="1"/>
  <c r="F1830" i="1"/>
  <c r="F3853" i="1"/>
  <c r="E5226" i="1"/>
  <c r="J1278" i="1"/>
  <c r="I1268" i="1"/>
  <c r="I4701" i="1"/>
  <c r="H2476" i="1"/>
  <c r="G3397" i="1"/>
  <c r="F71" i="1"/>
  <c r="F4125" i="1"/>
  <c r="L2154" i="1"/>
  <c r="J1262" i="1"/>
  <c r="I1252" i="1"/>
  <c r="I4685" i="1"/>
  <c r="H2460" i="1"/>
  <c r="G3381" i="1"/>
  <c r="F55" i="1"/>
  <c r="F4109" i="1"/>
  <c r="E3077" i="1"/>
  <c r="J1534" i="1"/>
  <c r="I1524" i="1"/>
  <c r="I4957" i="1"/>
  <c r="H2732" i="1"/>
  <c r="G3653" i="1"/>
  <c r="F327" i="1"/>
  <c r="F4381" i="1"/>
  <c r="L5031" i="1"/>
  <c r="J1518" i="1"/>
  <c r="I1508" i="1"/>
  <c r="I4941" i="1"/>
  <c r="H2716" i="1"/>
  <c r="G3637" i="1"/>
  <c r="F311" i="1"/>
  <c r="F4365" i="1"/>
  <c r="E3481" i="1"/>
  <c r="J1790" i="1"/>
  <c r="I1780" i="1"/>
  <c r="I3275" i="1"/>
  <c r="H2988" i="1"/>
  <c r="G1839" i="1"/>
  <c r="F583" i="1"/>
  <c r="F4637" i="1"/>
  <c r="L5049" i="1"/>
  <c r="J1774" i="1"/>
  <c r="I1764" i="1"/>
  <c r="I3250" i="1"/>
  <c r="H2972" i="1"/>
  <c r="G1815" i="1"/>
  <c r="F567" i="1"/>
  <c r="F4621" i="1"/>
  <c r="E3755" i="1"/>
  <c r="J95" i="1"/>
  <c r="I197" i="1"/>
  <c r="I3582" i="1"/>
  <c r="H3244" i="1"/>
  <c r="G2134" i="1"/>
  <c r="F839" i="1"/>
  <c r="F4893" i="1"/>
  <c r="L5163" i="1"/>
  <c r="J79" i="1"/>
  <c r="I181" i="1"/>
  <c r="I3566" i="1"/>
  <c r="H3228" i="1"/>
  <c r="G2118" i="1"/>
  <c r="F823" i="1"/>
  <c r="F4877" i="1"/>
  <c r="E4011" i="1"/>
  <c r="J351" i="1"/>
  <c r="I453" i="1"/>
  <c r="I3838" i="1"/>
  <c r="H370" i="1"/>
  <c r="G2390" i="1"/>
  <c r="F1095" i="1"/>
  <c r="F2449" i="1"/>
  <c r="L3646" i="1"/>
  <c r="J335" i="1"/>
  <c r="I437" i="1"/>
  <c r="I3822" i="1"/>
  <c r="H242" i="1"/>
  <c r="G2374" i="1"/>
  <c r="F1079" i="1"/>
  <c r="F2321" i="1"/>
  <c r="E4267" i="1"/>
  <c r="J607" i="1"/>
  <c r="I709" i="1"/>
  <c r="I4094" i="1"/>
  <c r="H1747" i="1"/>
  <c r="G2646" i="1"/>
  <c r="F1351" i="1"/>
  <c r="F3459" i="1"/>
  <c r="L4448" i="1"/>
  <c r="J591" i="1"/>
  <c r="I693" i="1"/>
  <c r="I4078" i="1"/>
  <c r="H1724" i="1"/>
  <c r="G2630" i="1"/>
  <c r="F1335" i="1"/>
  <c r="F3440" i="1"/>
  <c r="E4523" i="1"/>
  <c r="J863" i="1"/>
  <c r="I965" i="1"/>
  <c r="I4350" i="1"/>
  <c r="H2061" i="1"/>
  <c r="G2902" i="1"/>
  <c r="F1607" i="1"/>
  <c r="F3742" i="1"/>
  <c r="L3779" i="1"/>
  <c r="J847" i="1"/>
  <c r="I949" i="1"/>
  <c r="I4334" i="1"/>
  <c r="H2045" i="1"/>
  <c r="G2886" i="1"/>
  <c r="F1591" i="1"/>
  <c r="F3726" i="1"/>
  <c r="E4779" i="1"/>
  <c r="J1119" i="1"/>
  <c r="I1221" i="1"/>
  <c r="I4606" i="1"/>
  <c r="H2317" i="1"/>
  <c r="G3158" i="1"/>
  <c r="F1863" i="1"/>
  <c r="F3998" i="1"/>
  <c r="L5197" i="1"/>
  <c r="J1103" i="1"/>
  <c r="I1205" i="1"/>
  <c r="I4590" i="1"/>
  <c r="H2301" i="1"/>
  <c r="G3142" i="1"/>
  <c r="F1847" i="1"/>
  <c r="F3982" i="1"/>
  <c r="E5035" i="1"/>
  <c r="J1375" i="1"/>
  <c r="I1477" i="1"/>
  <c r="I3277" i="1"/>
  <c r="H2573" i="1"/>
  <c r="G3414" i="1"/>
  <c r="F120" i="1"/>
  <c r="F4254" i="1"/>
  <c r="L5078" i="1"/>
  <c r="J1359" i="1"/>
  <c r="I1461" i="1"/>
  <c r="I3251" i="1"/>
  <c r="H2557" i="1"/>
  <c r="G3398" i="1"/>
  <c r="F104" i="1"/>
  <c r="F4238" i="1"/>
  <c r="E1804" i="1"/>
  <c r="J1631" i="1"/>
  <c r="I70" i="1"/>
  <c r="I3583" i="1"/>
  <c r="H2829" i="1"/>
  <c r="G3670" i="1"/>
  <c r="F376" i="1"/>
  <c r="F4510" i="1"/>
  <c r="K5119" i="1"/>
  <c r="J3663" i="1"/>
  <c r="I184" i="1"/>
  <c r="I4033" i="1"/>
  <c r="H4571" i="1"/>
  <c r="G850" i="1"/>
  <c r="F666" i="1"/>
  <c r="F5299" i="1"/>
  <c r="E4126" i="1"/>
  <c r="J1554" i="1"/>
  <c r="I456" i="1"/>
  <c r="I4305" i="1"/>
  <c r="H4843" i="1"/>
  <c r="G1950" i="1"/>
  <c r="F938" i="1"/>
  <c r="F2851" i="1"/>
  <c r="F4370" i="1"/>
  <c r="E3820" i="1"/>
  <c r="J640" i="1"/>
  <c r="I854" i="1"/>
  <c r="I4367" i="1"/>
  <c r="H3054" i="1"/>
  <c r="G2247" i="1"/>
  <c r="F1160" i="1"/>
  <c r="F3218" i="1"/>
  <c r="E4092" i="1"/>
  <c r="J912" i="1"/>
  <c r="I1126" i="1"/>
  <c r="I4639" i="1"/>
  <c r="H3648" i="1"/>
  <c r="G2519" i="1"/>
  <c r="F1432" i="1"/>
  <c r="F3632" i="1"/>
  <c r="E4364" i="1"/>
  <c r="J1184" i="1"/>
  <c r="I1398" i="1"/>
  <c r="I1312" i="1"/>
  <c r="H3930" i="1"/>
  <c r="G2791" i="1"/>
  <c r="F1704" i="1"/>
  <c r="F3904" i="1"/>
  <c r="E2343" i="1"/>
  <c r="J1456" i="1"/>
  <c r="I1670" i="1"/>
  <c r="I3346" i="1"/>
  <c r="H4202" i="1"/>
  <c r="G3063" i="1"/>
  <c r="F217" i="1"/>
  <c r="F4404" i="1"/>
  <c r="E4076" i="1"/>
  <c r="J896" i="1"/>
  <c r="I1110" i="1"/>
  <c r="I4623" i="1"/>
  <c r="H3629" i="1"/>
  <c r="G2503" i="1"/>
  <c r="F1416" i="1"/>
  <c r="F3616" i="1"/>
  <c r="E4348" i="1"/>
  <c r="J1168" i="1"/>
  <c r="I1382" i="1"/>
  <c r="I4895" i="1"/>
  <c r="H3914" i="1"/>
  <c r="G2775" i="1"/>
  <c r="F1688" i="1"/>
  <c r="F3888" i="1"/>
  <c r="E2215" i="1"/>
  <c r="J1440" i="1"/>
  <c r="I1654" i="1"/>
  <c r="I3325" i="1"/>
  <c r="H4186" i="1"/>
  <c r="G3047" i="1"/>
  <c r="F201" i="1"/>
  <c r="F4160" i="1"/>
  <c r="E3308" i="1"/>
  <c r="J1712" i="1"/>
  <c r="I1926" i="1"/>
  <c r="I3632" i="1"/>
  <c r="H4458" i="1"/>
  <c r="G3319" i="1"/>
  <c r="F473" i="1"/>
  <c r="F4134" i="1"/>
  <c r="E4332" i="1"/>
  <c r="J1152" i="1"/>
  <c r="I1366" i="1"/>
  <c r="I4879" i="1"/>
  <c r="H3898" i="1"/>
  <c r="G2759" i="1"/>
  <c r="F1672" i="1"/>
  <c r="F3872" i="1"/>
  <c r="E2087" i="1"/>
  <c r="J1424" i="1"/>
  <c r="I1638" i="1"/>
  <c r="I3299" i="1"/>
  <c r="H4170" i="1"/>
  <c r="G3031" i="1"/>
  <c r="F185" i="1"/>
  <c r="F4144" i="1"/>
  <c r="E3283" i="1"/>
  <c r="J1696" i="1"/>
  <c r="I1910" i="1"/>
  <c r="I3616" i="1"/>
  <c r="H4442" i="1"/>
  <c r="G3303" i="1"/>
  <c r="F457" i="1"/>
  <c r="F4416" i="1"/>
  <c r="E3613" i="1"/>
  <c r="J1968" i="1"/>
  <c r="I151" i="1"/>
  <c r="I3888" i="1"/>
  <c r="H4714" i="1"/>
  <c r="G3575" i="1"/>
  <c r="F729" i="1"/>
  <c r="F3960" i="1"/>
  <c r="E1954" i="1"/>
  <c r="J1408" i="1"/>
  <c r="I1622" i="1"/>
  <c r="I3278" i="1"/>
  <c r="H4154" i="1"/>
  <c r="G3015" i="1"/>
  <c r="F169" i="1"/>
  <c r="F4128" i="1"/>
  <c r="E3255" i="1"/>
  <c r="J1680" i="1"/>
  <c r="I1894" i="1"/>
  <c r="I3600" i="1"/>
  <c r="H4426" i="1"/>
  <c r="G3287" i="1"/>
  <c r="F441" i="1"/>
  <c r="F4400" i="1"/>
  <c r="E3597" i="1"/>
  <c r="J1952" i="1"/>
  <c r="I135" i="1"/>
  <c r="I3872" i="1"/>
  <c r="H4698" i="1"/>
  <c r="G3559" i="1"/>
  <c r="F713" i="1"/>
  <c r="F4672" i="1"/>
  <c r="E3869" i="1"/>
  <c r="J1773" i="1"/>
  <c r="I407" i="1"/>
  <c r="I4144" i="1"/>
  <c r="H4970" i="1"/>
  <c r="G3831" i="1"/>
  <c r="F985" i="1"/>
  <c r="F4138" i="1"/>
  <c r="E3232" i="1"/>
  <c r="J1664" i="1"/>
  <c r="I1878" i="1"/>
  <c r="I3584" i="1"/>
  <c r="H4410" i="1"/>
  <c r="G3271" i="1"/>
  <c r="F425" i="1"/>
  <c r="F4384" i="1"/>
  <c r="E3580" i="1"/>
  <c r="J1936" i="1"/>
  <c r="I119" i="1"/>
  <c r="I3856" i="1"/>
  <c r="H4682" i="1"/>
  <c r="G3543" i="1"/>
  <c r="F697" i="1"/>
  <c r="F4656" i="1"/>
  <c r="E3853" i="1"/>
  <c r="J1681" i="1"/>
  <c r="I391" i="1"/>
  <c r="I4128" i="1"/>
  <c r="H4954" i="1"/>
  <c r="G3815" i="1"/>
  <c r="F969" i="1"/>
  <c r="F4928" i="1"/>
  <c r="E4125" i="1"/>
  <c r="J2207" i="1"/>
  <c r="I663" i="1"/>
  <c r="I4400" i="1"/>
  <c r="H5226" i="1"/>
  <c r="G1817" i="1"/>
  <c r="F1241" i="1"/>
  <c r="F4604" i="1"/>
  <c r="E3563" i="1"/>
  <c r="J1920" i="1"/>
  <c r="I103" i="1"/>
  <c r="I3840" i="1"/>
  <c r="H4666" i="1"/>
  <c r="G3527" i="1"/>
  <c r="F681" i="1"/>
  <c r="F4640" i="1"/>
  <c r="E3837" i="1"/>
  <c r="J1553" i="1"/>
  <c r="I375" i="1"/>
  <c r="I4112" i="1"/>
  <c r="H4938" i="1"/>
  <c r="G3799" i="1"/>
  <c r="F953" i="1"/>
  <c r="F4912" i="1"/>
  <c r="E4109" i="1"/>
  <c r="J2191" i="1"/>
  <c r="I647" i="1"/>
  <c r="I4384" i="1"/>
  <c r="H5210" i="1"/>
  <c r="G1791" i="1"/>
  <c r="F1225" i="1"/>
  <c r="F4879" i="1"/>
  <c r="E4381" i="1"/>
  <c r="J2463" i="1"/>
  <c r="I919" i="1"/>
  <c r="I4656" i="1"/>
  <c r="H2927" i="1"/>
  <c r="G2120" i="1"/>
  <c r="F1497" i="1"/>
  <c r="F4750" i="1"/>
  <c r="E3821" i="1"/>
  <c r="J1425" i="1"/>
  <c r="I359" i="1"/>
  <c r="I4096" i="1"/>
  <c r="H4922" i="1"/>
  <c r="G3783" i="1"/>
  <c r="F937" i="1"/>
  <c r="F4896" i="1"/>
  <c r="E4093" i="1"/>
  <c r="J2175" i="1"/>
  <c r="I631" i="1"/>
  <c r="I4368" i="1"/>
  <c r="H5194" i="1"/>
  <c r="G1767" i="1"/>
  <c r="F1209" i="1"/>
  <c r="F4795" i="1"/>
  <c r="E4365" i="1"/>
  <c r="J2447" i="1"/>
  <c r="I903" i="1"/>
  <c r="I4640" i="1"/>
  <c r="H2799" i="1"/>
  <c r="G2104" i="1"/>
  <c r="F1481" i="1"/>
  <c r="F5349" i="1"/>
  <c r="E4637" i="1"/>
  <c r="J2719" i="1"/>
  <c r="I1175" i="1"/>
  <c r="I4912" i="1"/>
  <c r="H3611" i="1"/>
  <c r="G2376" i="1"/>
  <c r="F1753" i="1"/>
  <c r="F1740" i="1"/>
  <c r="E4077" i="1"/>
  <c r="J2159" i="1"/>
  <c r="I615" i="1"/>
  <c r="I4352" i="1"/>
  <c r="H5178" i="1"/>
  <c r="G1739" i="1"/>
  <c r="F1193" i="1"/>
  <c r="F4671" i="1"/>
  <c r="E4349" i="1"/>
  <c r="J2431" i="1"/>
  <c r="I887" i="1"/>
  <c r="I4624" i="1"/>
  <c r="H2671" i="1"/>
  <c r="G2088" i="1"/>
  <c r="F1465" i="1"/>
  <c r="F5331" i="1"/>
  <c r="E4621" i="1"/>
  <c r="J2703" i="1"/>
  <c r="I1159" i="1"/>
  <c r="I4896" i="1"/>
  <c r="H3592" i="1"/>
  <c r="G2360" i="1"/>
  <c r="F1737" i="1"/>
  <c r="F3905" i="1"/>
  <c r="E2837" i="1"/>
  <c r="J2975" i="1"/>
  <c r="I1431" i="1"/>
  <c r="I3300" i="1"/>
  <c r="H3883" i="1"/>
  <c r="G2632" i="1"/>
  <c r="F2009" i="1"/>
  <c r="F5218" i="1"/>
  <c r="E4333" i="1"/>
  <c r="J2415" i="1"/>
  <c r="I871" i="1"/>
  <c r="I4608" i="1"/>
  <c r="H2543" i="1"/>
  <c r="G2072" i="1"/>
  <c r="F1449" i="1"/>
  <c r="F5314" i="1"/>
  <c r="E4605" i="1"/>
  <c r="J2687" i="1"/>
  <c r="I1143" i="1"/>
  <c r="I4880" i="1"/>
  <c r="H3571" i="1"/>
  <c r="G2344" i="1"/>
  <c r="F1721" i="1"/>
  <c r="F3777" i="1"/>
  <c r="E2742" i="1"/>
  <c r="J2959" i="1"/>
  <c r="I1415" i="1"/>
  <c r="I3279" i="1"/>
  <c r="H3867" i="1"/>
  <c r="G2616" i="1"/>
  <c r="F1993" i="1"/>
  <c r="F5199" i="1"/>
  <c r="E3388" i="1"/>
  <c r="J3231" i="1"/>
  <c r="I1687" i="1"/>
  <c r="I3601" i="1"/>
  <c r="H4139" i="1"/>
  <c r="G2888" i="1"/>
  <c r="F234" i="1"/>
  <c r="E1270" i="1"/>
  <c r="E4589" i="1"/>
  <c r="J2671" i="1"/>
  <c r="I1127" i="1"/>
  <c r="I4864" i="1"/>
  <c r="H3551" i="1"/>
  <c r="G2328" i="1"/>
  <c r="F1705" i="1"/>
  <c r="F3649" i="1"/>
  <c r="E2614" i="1"/>
  <c r="J2943" i="1"/>
  <c r="I1399" i="1"/>
  <c r="I3253" i="1"/>
  <c r="H3851" i="1"/>
  <c r="G2600" i="1"/>
  <c r="F1977" i="1"/>
  <c r="F5178" i="1"/>
  <c r="E3367" i="1"/>
  <c r="J3215" i="1"/>
  <c r="I1671" i="1"/>
  <c r="I3585" i="1"/>
  <c r="H4123" i="1"/>
  <c r="G2872" i="1"/>
  <c r="F218" i="1"/>
  <c r="F5150" i="1"/>
  <c r="E3678" i="1"/>
  <c r="J3487" i="1"/>
  <c r="I8" i="1"/>
  <c r="I3857" i="1"/>
  <c r="H4395" i="1"/>
  <c r="G3144" i="1"/>
  <c r="F490" i="1"/>
  <c r="E1496" i="1"/>
  <c r="E2486" i="1"/>
  <c r="J2927" i="1"/>
  <c r="I1383" i="1"/>
  <c r="I3230" i="1"/>
  <c r="H3835" i="1"/>
  <c r="G2584" i="1"/>
  <c r="F1961" i="1"/>
  <c r="F5152" i="1"/>
  <c r="E3348" i="1"/>
  <c r="J3199" i="1"/>
  <c r="I1655" i="1"/>
  <c r="I3569" i="1"/>
  <c r="H4107" i="1"/>
  <c r="G2856" i="1"/>
  <c r="F202" i="1"/>
  <c r="F4145" i="1"/>
  <c r="E3662" i="1"/>
  <c r="J3471" i="1"/>
  <c r="I1927" i="1"/>
  <c r="I3841" i="1"/>
  <c r="H4379" i="1"/>
  <c r="G3128" i="1"/>
  <c r="F474" i="1"/>
  <c r="F4955" i="1"/>
  <c r="E3934" i="1"/>
  <c r="J18" i="1"/>
  <c r="I264" i="1"/>
  <c r="I4113" i="1"/>
  <c r="H4651" i="1"/>
  <c r="G1626" i="1"/>
  <c r="F746" i="1"/>
  <c r="E347" i="1"/>
  <c r="E3329" i="1"/>
  <c r="J3183" i="1"/>
  <c r="I1639" i="1"/>
  <c r="I3553" i="1"/>
  <c r="H4091" i="1"/>
  <c r="G2840" i="1"/>
  <c r="F186" i="1"/>
  <c r="F5170" i="1"/>
  <c r="E3646" i="1"/>
  <c r="J3455" i="1"/>
  <c r="I1911" i="1"/>
  <c r="I3825" i="1"/>
  <c r="H4363" i="1"/>
  <c r="G3112" i="1"/>
  <c r="F458" i="1"/>
  <c r="F4891" i="1"/>
  <c r="E3918" i="1"/>
  <c r="J3727" i="1"/>
  <c r="I248" i="1"/>
  <c r="I4097" i="1"/>
  <c r="H4635" i="1"/>
  <c r="G1582" i="1"/>
  <c r="F730" i="1"/>
  <c r="F4975" i="1"/>
  <c r="E4190" i="1"/>
  <c r="J1905" i="1"/>
  <c r="I520" i="1"/>
  <c r="I4369" i="1"/>
  <c r="H4907" i="1"/>
  <c r="G2025" i="1"/>
  <c r="F1002" i="1"/>
  <c r="E1485" i="1"/>
  <c r="E3630" i="1"/>
  <c r="J3439" i="1"/>
  <c r="I1895" i="1"/>
  <c r="I3809" i="1"/>
  <c r="H4347" i="1"/>
  <c r="G3096" i="1"/>
  <c r="F442" i="1"/>
  <c r="F4801" i="1"/>
  <c r="E3902" i="1"/>
  <c r="J3711" i="1"/>
  <c r="I232" i="1"/>
  <c r="I4081" i="1"/>
  <c r="H4619" i="1"/>
  <c r="G1490" i="1"/>
  <c r="F714" i="1"/>
  <c r="F5351" i="1"/>
  <c r="E4174" i="1"/>
  <c r="J1841" i="1"/>
  <c r="I504" i="1"/>
  <c r="I4353" i="1"/>
  <c r="H4891" i="1"/>
  <c r="G2007" i="1"/>
  <c r="F986" i="1"/>
  <c r="F3665" i="1"/>
  <c r="E4446" i="1"/>
  <c r="J2240" i="1"/>
  <c r="I776" i="1"/>
  <c r="I4625" i="1"/>
  <c r="H5163" i="1"/>
  <c r="G2281" i="1"/>
  <c r="F1258" i="1"/>
  <c r="K3203" i="1"/>
  <c r="E3696" i="1"/>
  <c r="J418" i="1"/>
  <c r="I1082" i="1"/>
  <c r="I5162" i="1"/>
  <c r="H4493" i="1"/>
  <c r="G2043" i="1"/>
  <c r="F1276" i="1"/>
  <c r="F4843" i="1"/>
  <c r="E3968" i="1"/>
  <c r="J2050" i="1"/>
  <c r="I1354" i="1"/>
  <c r="I3667" i="1"/>
  <c r="H4765" i="1"/>
  <c r="G2315" i="1"/>
  <c r="F1548" i="1"/>
  <c r="F3441" i="1"/>
  <c r="E4240" i="1"/>
  <c r="J2322" i="1"/>
  <c r="I1626" i="1"/>
  <c r="I5147" i="1"/>
  <c r="H5037" i="1"/>
  <c r="G2587" i="1"/>
  <c r="F253" i="1"/>
  <c r="F5137" i="1"/>
  <c r="E4512" i="1"/>
  <c r="J2594" i="1"/>
  <c r="I171" i="1"/>
  <c r="I5312" i="1"/>
  <c r="H2446" i="1"/>
  <c r="G2859" i="1"/>
  <c r="F525" i="1"/>
  <c r="J2397" i="1"/>
  <c r="E4514" i="1"/>
  <c r="J2180" i="1"/>
  <c r="I381" i="1"/>
  <c r="I5050" i="1"/>
  <c r="H4671" i="1"/>
  <c r="G1851" i="1"/>
  <c r="F751" i="1"/>
  <c r="E1302" i="1"/>
  <c r="E4786" i="1"/>
  <c r="J2452" i="1"/>
  <c r="I653" i="1"/>
  <c r="I4051" i="1"/>
  <c r="H4943" i="1"/>
  <c r="G2158" i="1"/>
  <c r="F1023" i="1"/>
  <c r="E1574" i="1"/>
  <c r="E2391" i="1"/>
  <c r="J2724" i="1"/>
  <c r="I925" i="1"/>
  <c r="I5171" i="1"/>
  <c r="H513" i="1"/>
  <c r="G2430" i="1"/>
  <c r="F1295" i="1"/>
  <c r="E7" i="1"/>
  <c r="E3334" i="1"/>
  <c r="J2996" i="1"/>
  <c r="I1197" i="1"/>
  <c r="I4067" i="1"/>
  <c r="H3401" i="1"/>
  <c r="G2702" i="1"/>
  <c r="F1567" i="1"/>
  <c r="E2683" i="1"/>
  <c r="E3227" i="1"/>
  <c r="F5235" i="1"/>
  <c r="J1212" i="1"/>
  <c r="J4186" i="1"/>
  <c r="I4555" i="1"/>
  <c r="H2186" i="1"/>
  <c r="G912" i="1"/>
  <c r="F133" i="1"/>
  <c r="F4059" i="1"/>
  <c r="E3705" i="1"/>
  <c r="J1484" i="1"/>
  <c r="J3946" i="1"/>
  <c r="I4827" i="1"/>
  <c r="H2458" i="1"/>
  <c r="G1184" i="1"/>
  <c r="F405" i="1"/>
  <c r="F4331" i="1"/>
  <c r="E3977" i="1"/>
  <c r="J1756" i="1"/>
  <c r="J4827" i="1"/>
  <c r="I5099" i="1"/>
  <c r="H2730" i="1"/>
  <c r="G97" i="1"/>
  <c r="F677" i="1"/>
  <c r="F4603" i="1"/>
  <c r="E4249" i="1"/>
  <c r="J29" i="1"/>
  <c r="J5284" i="1"/>
  <c r="I3316" i="1"/>
  <c r="H3002" i="1"/>
  <c r="G369" i="1"/>
  <c r="F949" i="1"/>
  <c r="F2305" i="1"/>
  <c r="E4521" i="1"/>
  <c r="J301" i="1"/>
  <c r="I211" i="1"/>
  <c r="I3628" i="1"/>
  <c r="H1122" i="1"/>
  <c r="G641" i="1"/>
  <c r="F1221" i="1"/>
  <c r="F3457" i="1"/>
  <c r="E4793" i="1"/>
  <c r="J573" i="1"/>
  <c r="I483" i="1"/>
  <c r="I3900" i="1"/>
  <c r="H1888" i="1"/>
  <c r="G913" i="1"/>
  <c r="F1493" i="1"/>
  <c r="F3756" i="1"/>
  <c r="E2326" i="1"/>
  <c r="J845" i="1"/>
  <c r="I755" i="1"/>
  <c r="I4172" i="1"/>
  <c r="H2187" i="1"/>
  <c r="G1185" i="1"/>
  <c r="F1765" i="1"/>
  <c r="F4028" i="1"/>
  <c r="E3324" i="1"/>
  <c r="J1117" i="1"/>
  <c r="I1027" i="1"/>
  <c r="I4444" i="1"/>
  <c r="H2459" i="1"/>
  <c r="G1457" i="1"/>
  <c r="J1717" i="1"/>
  <c r="J246" i="1"/>
  <c r="E535" i="1"/>
  <c r="J1870" i="1"/>
  <c r="I21" i="1"/>
  <c r="I3391" i="1"/>
  <c r="H3068" i="1"/>
  <c r="G1947" i="1"/>
  <c r="F663" i="1"/>
  <c r="F4717" i="1"/>
  <c r="E3851" i="1"/>
  <c r="J191" i="1"/>
  <c r="I293" i="1"/>
  <c r="I3678" i="1"/>
  <c r="H3340" i="1"/>
  <c r="G2230" i="1"/>
  <c r="F935" i="1"/>
  <c r="F4989" i="1"/>
  <c r="E4123" i="1"/>
  <c r="J463" i="1"/>
  <c r="I565" i="1"/>
  <c r="I3950" i="1"/>
  <c r="H1266" i="1"/>
  <c r="G2502" i="1"/>
  <c r="F1207" i="1"/>
  <c r="F3171" i="1"/>
  <c r="E4395" i="1"/>
  <c r="J735" i="1"/>
  <c r="I837" i="1"/>
  <c r="I4222" i="1"/>
  <c r="H1910" i="1"/>
  <c r="G2774" i="1"/>
  <c r="F1479" i="1"/>
  <c r="F3614" i="1"/>
  <c r="E4667" i="1"/>
  <c r="J1007" i="1"/>
  <c r="I1109" i="1"/>
  <c r="I4494" i="1"/>
  <c r="H2205" i="1"/>
  <c r="G3046" i="1"/>
  <c r="F1751" i="1"/>
  <c r="F3886" i="1"/>
  <c r="E4939" i="1"/>
  <c r="J1279" i="1"/>
  <c r="I1381" i="1"/>
  <c r="I3071" i="1"/>
  <c r="H2477" i="1"/>
  <c r="G3318" i="1"/>
  <c r="F24" i="1"/>
  <c r="F4158" i="1"/>
  <c r="E5211" i="1"/>
  <c r="J1551" i="1"/>
  <c r="I1653" i="1"/>
  <c r="I3503" i="1"/>
  <c r="H2749" i="1"/>
  <c r="G3590" i="1"/>
  <c r="F296" i="1"/>
  <c r="F4430" i="1"/>
  <c r="E3031" i="1"/>
  <c r="J48" i="1"/>
  <c r="I262" i="1"/>
  <c r="I3775" i="1"/>
  <c r="H3021" i="1"/>
  <c r="G306" i="1"/>
  <c r="J5094" i="1"/>
  <c r="J3959" i="1"/>
  <c r="E1001" i="1"/>
  <c r="J2223" i="1"/>
  <c r="I679" i="1"/>
  <c r="I4416" i="1"/>
  <c r="H5242" i="1"/>
  <c r="G1841" i="1"/>
  <c r="F1257" i="1"/>
  <c r="F5001" i="1"/>
  <c r="E4413" i="1"/>
  <c r="J2495" i="1"/>
  <c r="I951" i="1"/>
  <c r="I4688" i="1"/>
  <c r="H3167" i="1"/>
  <c r="G2152" i="1"/>
  <c r="F1529" i="1"/>
  <c r="F5323" i="1"/>
  <c r="E4685" i="1"/>
  <c r="J2767" i="1"/>
  <c r="I1223" i="1"/>
  <c r="I2148" i="1"/>
  <c r="H3671" i="1"/>
  <c r="G2424" i="1"/>
  <c r="F1801" i="1"/>
  <c r="F4417" i="1"/>
  <c r="E3043" i="1"/>
  <c r="J3039" i="1"/>
  <c r="I1495" i="1"/>
  <c r="I3394" i="1"/>
  <c r="H3947" i="1"/>
  <c r="G2696" i="1"/>
  <c r="F42" i="1"/>
  <c r="F5298" i="1"/>
  <c r="E3487" i="1"/>
  <c r="J3311" i="1"/>
  <c r="I1767" i="1"/>
  <c r="I3681" i="1"/>
  <c r="H4219" i="1"/>
  <c r="G2968" i="1"/>
  <c r="F314" i="1"/>
  <c r="F3791" i="1"/>
  <c r="E3774" i="1"/>
  <c r="J3583" i="1"/>
  <c r="I104" i="1"/>
  <c r="I3953" i="1"/>
  <c r="H4491" i="1"/>
  <c r="G3240" i="1"/>
  <c r="F586" i="1"/>
  <c r="F5200" i="1"/>
  <c r="E4046" i="1"/>
  <c r="J914" i="1"/>
  <c r="I376" i="1"/>
  <c r="I4225" i="1"/>
  <c r="H4763" i="1"/>
  <c r="G1842" i="1"/>
  <c r="F858" i="1"/>
  <c r="F5261" i="1"/>
  <c r="E4318" i="1"/>
  <c r="J2112" i="1"/>
  <c r="I648" i="1"/>
  <c r="I4497" i="1"/>
  <c r="H5035" i="1"/>
  <c r="G2153" i="1"/>
  <c r="I1714" i="1"/>
  <c r="I3657" i="1"/>
  <c r="E796" i="1"/>
  <c r="J2561" i="1"/>
  <c r="I1401" i="1"/>
  <c r="I5160" i="1"/>
  <c r="H2175" i="1"/>
  <c r="G2682" i="1"/>
  <c r="F60" i="1"/>
  <c r="F5217" i="1"/>
  <c r="E4783" i="1"/>
  <c r="J2833" i="1"/>
  <c r="I138" i="1"/>
  <c r="I1916" i="1"/>
  <c r="H3514" i="1"/>
  <c r="G2954" i="1"/>
  <c r="F332" i="1"/>
  <c r="F4831" i="1"/>
  <c r="E1595" i="1"/>
  <c r="J3105" i="1"/>
  <c r="I410" i="1"/>
  <c r="I5105" i="1"/>
  <c r="H3821" i="1"/>
  <c r="G3226" i="1"/>
  <c r="F604" i="1"/>
  <c r="F5356" i="1"/>
  <c r="E3201" i="1"/>
  <c r="J3377" i="1"/>
  <c r="I682" i="1"/>
  <c r="I5278" i="1"/>
  <c r="H4093" i="1"/>
  <c r="G114" i="1"/>
  <c r="F876" i="1"/>
  <c r="F3839" i="1"/>
  <c r="E3566" i="1"/>
  <c r="J3649" i="1"/>
  <c r="I954" i="1"/>
  <c r="I4988" i="1"/>
  <c r="H4365" i="1"/>
  <c r="G1895" i="1"/>
  <c r="F1148" i="1"/>
  <c r="F3841" i="1"/>
  <c r="E3840" i="1"/>
  <c r="J1570" i="1"/>
  <c r="I1226" i="1"/>
  <c r="I5306" i="1"/>
  <c r="H4637" i="1"/>
  <c r="G2187" i="1"/>
  <c r="F1420" i="1"/>
  <c r="F5358" i="1"/>
  <c r="E4112" i="1"/>
  <c r="J2194" i="1"/>
  <c r="I1498" i="1"/>
  <c r="I4960" i="1"/>
  <c r="H4909" i="1"/>
  <c r="G2459" i="1"/>
  <c r="F125" i="1"/>
  <c r="F4623" i="1"/>
  <c r="E4384" i="1"/>
  <c r="J2466" i="1"/>
  <c r="I43" i="1"/>
  <c r="I5291" i="1"/>
  <c r="H5181" i="1"/>
  <c r="G2731" i="1"/>
  <c r="H2601" i="1"/>
  <c r="H3145" i="1"/>
  <c r="E1502" i="1"/>
  <c r="J2915" i="1"/>
  <c r="I988" i="1"/>
  <c r="I3490" i="1"/>
  <c r="H3359" i="1"/>
  <c r="G2141" i="1"/>
  <c r="F1182" i="1"/>
  <c r="E86" i="1"/>
  <c r="E3568" i="1"/>
  <c r="J3187" i="1"/>
  <c r="I1260" i="1"/>
  <c r="I5134" i="1"/>
  <c r="H3727" i="1"/>
  <c r="G2413" i="1"/>
  <c r="F1454" i="1"/>
  <c r="E358" i="1"/>
  <c r="E3842" i="1"/>
  <c r="J3459" i="1"/>
  <c r="I1532" i="1"/>
  <c r="I4866" i="1"/>
  <c r="H3999" i="1"/>
  <c r="G2685" i="1"/>
  <c r="F79" i="1"/>
  <c r="E630" i="1"/>
  <c r="E4114" i="1"/>
  <c r="J434" i="1"/>
  <c r="I1804" i="1"/>
  <c r="I5249" i="1"/>
  <c r="H4271" i="1"/>
  <c r="G2957" i="1"/>
  <c r="F351" i="1"/>
  <c r="E902" i="1"/>
  <c r="E4386" i="1"/>
  <c r="J2052" i="1"/>
  <c r="I253" i="1"/>
  <c r="I4707" i="1"/>
  <c r="H4543" i="1"/>
  <c r="G1598" i="1"/>
  <c r="F623" i="1"/>
  <c r="E1174" i="1"/>
  <c r="E4658" i="1"/>
  <c r="J2324" i="1"/>
  <c r="I525" i="1"/>
  <c r="I5218" i="1"/>
  <c r="H4815" i="1"/>
  <c r="G2030" i="1"/>
  <c r="F895" i="1"/>
  <c r="E1446" i="1"/>
  <c r="E4930" i="1"/>
  <c r="J2596" i="1"/>
  <c r="I797" i="1"/>
  <c r="I4998" i="1"/>
  <c r="H5087" i="1"/>
  <c r="G2302" i="1"/>
  <c r="F1167" i="1"/>
  <c r="E1718" i="1"/>
  <c r="E3094" i="1"/>
  <c r="J2868" i="1"/>
  <c r="I1069" i="1"/>
  <c r="I5315" i="1"/>
  <c r="H2718" i="1"/>
  <c r="G2574" i="1"/>
  <c r="G2405" i="1"/>
  <c r="G2949" i="1"/>
  <c r="O3810" i="1"/>
  <c r="J3365" i="1"/>
  <c r="I447" i="1"/>
  <c r="H627" i="1"/>
  <c r="H3598" i="1"/>
  <c r="G1646" i="1"/>
  <c r="F2116" i="1"/>
  <c r="E568" i="1"/>
  <c r="N2976" i="1"/>
  <c r="J3637" i="1"/>
  <c r="I719" i="1"/>
  <c r="H899" i="1"/>
  <c r="H3889" i="1"/>
  <c r="G2048" i="1"/>
  <c r="F2388" i="1"/>
  <c r="E840" i="1"/>
  <c r="N4877" i="1"/>
  <c r="J1725" i="1"/>
  <c r="I991" i="1"/>
  <c r="H1171" i="1"/>
  <c r="H4161" i="1"/>
  <c r="G2320" i="1"/>
  <c r="F2660" i="1"/>
  <c r="E1112" i="1"/>
  <c r="M164" i="1"/>
  <c r="J2214" i="1"/>
  <c r="I1263" i="1"/>
  <c r="H1443" i="1"/>
  <c r="H4433" i="1"/>
  <c r="G2592" i="1"/>
  <c r="F2932" i="1"/>
  <c r="E1384" i="1"/>
  <c r="M550" i="1"/>
  <c r="J2486" i="1"/>
  <c r="I1535" i="1"/>
  <c r="H1715" i="1"/>
  <c r="H4705" i="1"/>
  <c r="G2864" i="1"/>
  <c r="F3204" i="1"/>
  <c r="E1656" i="1"/>
  <c r="M856" i="1"/>
  <c r="J2758" i="1"/>
  <c r="I272" i="1"/>
  <c r="H244" i="1"/>
  <c r="H4977" i="1"/>
  <c r="G210" i="1"/>
  <c r="F402" i="1"/>
  <c r="E73" i="1"/>
  <c r="M1178" i="1"/>
  <c r="J3030" i="1"/>
  <c r="I544" i="1"/>
  <c r="H516" i="1"/>
  <c r="H1548" i="1"/>
  <c r="G1901" i="1"/>
  <c r="F1840" i="1"/>
  <c r="E345" i="1"/>
  <c r="M1676" i="1"/>
  <c r="J3302" i="1"/>
  <c r="I1394" i="1"/>
  <c r="H788" i="1"/>
  <c r="H3432" i="1"/>
  <c r="G2193" i="1"/>
  <c r="F1176" i="1"/>
  <c r="F1720" i="1"/>
  <c r="M3741" i="1"/>
  <c r="J594" i="1"/>
  <c r="I2246" i="1"/>
  <c r="H1509" i="1"/>
  <c r="H4067" i="1"/>
  <c r="G2339" i="1"/>
  <c r="F2758" i="1"/>
  <c r="E1210" i="1"/>
  <c r="M4146" i="1"/>
  <c r="J2072" i="1"/>
  <c r="I2518" i="1"/>
  <c r="H1781" i="1"/>
  <c r="H4339" i="1"/>
  <c r="G2611" i="1"/>
  <c r="F3030" i="1"/>
  <c r="E1482" i="1"/>
  <c r="M4548" i="1"/>
  <c r="J2344" i="1"/>
  <c r="I2790" i="1"/>
  <c r="H22" i="1"/>
  <c r="H4611" i="1"/>
  <c r="G3010" i="1"/>
  <c r="F3302" i="1"/>
  <c r="E219" i="1"/>
  <c r="M4950" i="1"/>
  <c r="J2616" i="1"/>
  <c r="I3062" i="1"/>
  <c r="H294" i="1"/>
  <c r="H4883" i="1"/>
  <c r="G3518" i="1"/>
  <c r="F3574" i="1"/>
  <c r="E491" i="1"/>
  <c r="M2733" i="1"/>
  <c r="J2888" i="1"/>
  <c r="I3334" i="1"/>
  <c r="H566" i="1"/>
  <c r="H1812" i="1"/>
  <c r="G3841" i="1"/>
  <c r="F1712" i="1"/>
  <c r="E763" i="1"/>
  <c r="M3867" i="1"/>
  <c r="J3160" i="1"/>
  <c r="I1072" i="1"/>
  <c r="H838" i="1"/>
  <c r="H3459" i="1"/>
  <c r="G4114" i="1"/>
  <c r="F2087" i="1"/>
  <c r="E1035" i="1"/>
  <c r="M5069" i="1"/>
  <c r="J3432" i="1"/>
  <c r="I1826" i="1"/>
  <c r="H1110" i="1"/>
  <c r="H3780" i="1"/>
  <c r="G4386" i="1"/>
  <c r="F2359" i="1"/>
  <c r="E140" i="1"/>
  <c r="L1796" i="1"/>
  <c r="J225" i="1"/>
  <c r="I2119" i="1"/>
  <c r="H1382" i="1"/>
  <c r="H4052" i="1"/>
  <c r="E2169" i="1"/>
  <c r="F5212" i="1"/>
  <c r="F2946" i="1"/>
  <c r="L1074" i="1"/>
  <c r="J2426" i="1"/>
  <c r="I2808" i="1"/>
  <c r="H8" i="1"/>
  <c r="H4709" i="1"/>
  <c r="G4979" i="1"/>
  <c r="F3224" i="1"/>
  <c r="E1069" i="1"/>
  <c r="L2936" i="1"/>
  <c r="J2698" i="1"/>
  <c r="I3080" i="1"/>
  <c r="H280" i="1"/>
  <c r="H4981" i="1"/>
  <c r="G5251" i="1"/>
  <c r="F3496" i="1"/>
  <c r="E1341" i="1"/>
  <c r="L2380" i="1"/>
  <c r="J2970" i="1"/>
  <c r="I3352" i="1"/>
  <c r="H552" i="1"/>
  <c r="H2126" i="1"/>
  <c r="G3074" i="1"/>
  <c r="F1330" i="1"/>
  <c r="E1613" i="1"/>
  <c r="L3484" i="1"/>
  <c r="J3242" i="1"/>
  <c r="I818" i="1"/>
  <c r="H824" i="1"/>
  <c r="H3503" i="1"/>
  <c r="G3540" i="1"/>
  <c r="F2005" i="1"/>
  <c r="E30" i="1"/>
  <c r="L3899" i="1"/>
  <c r="J3514" i="1"/>
  <c r="I1765" i="1"/>
  <c r="H1096" i="1"/>
  <c r="H3814" i="1"/>
  <c r="G3860" i="1"/>
  <c r="F2281" i="1"/>
  <c r="E302" i="1"/>
  <c r="L4269" i="1"/>
  <c r="J497" i="1"/>
  <c r="I2073" i="1"/>
  <c r="H1368" i="1"/>
  <c r="H4086" i="1"/>
  <c r="G4132" i="1"/>
  <c r="F2553" i="1"/>
  <c r="E574" i="1"/>
  <c r="L3696" i="1"/>
  <c r="J2059" i="1"/>
  <c r="I2345" i="1"/>
  <c r="H1640" i="1"/>
  <c r="H4358" i="1"/>
  <c r="G4404" i="1"/>
  <c r="F2825" i="1"/>
  <c r="E846" i="1"/>
  <c r="L2828" i="1"/>
  <c r="J2331" i="1"/>
  <c r="I2617" i="1"/>
  <c r="H153" i="1"/>
  <c r="H4630" i="1"/>
  <c r="E4208" i="1"/>
  <c r="E4752" i="1"/>
  <c r="F2241" i="1"/>
  <c r="K2014" i="1"/>
  <c r="J3020" i="1"/>
  <c r="I3034" i="1"/>
  <c r="H570" i="1"/>
  <c r="H5063" i="1"/>
  <c r="G4917" i="1"/>
  <c r="F1648" i="1"/>
  <c r="E768" i="1"/>
  <c r="K2674" i="1"/>
  <c r="J3292" i="1"/>
  <c r="I3306" i="1"/>
  <c r="H842" i="1"/>
  <c r="H4232" i="1"/>
  <c r="G5189" i="1"/>
  <c r="F2059" i="1"/>
  <c r="E1040" i="1"/>
  <c r="K2964" i="1"/>
  <c r="J3564" i="1"/>
  <c r="I1008" i="1"/>
  <c r="H1114" i="1"/>
  <c r="H5363" i="1"/>
  <c r="G3315" i="1"/>
  <c r="F2331" i="1"/>
  <c r="E1312" i="1"/>
  <c r="K3366" i="1"/>
  <c r="J2381" i="1"/>
  <c r="I1810" i="1"/>
  <c r="H1386" i="1"/>
  <c r="H4361" i="1"/>
  <c r="G3681" i="1"/>
  <c r="F2603" i="1"/>
  <c r="E1584" i="1"/>
  <c r="K2489" i="1"/>
  <c r="J3788" i="1"/>
  <c r="I2107" i="1"/>
  <c r="H75" i="1"/>
  <c r="H5197" i="1"/>
  <c r="G3974" i="1"/>
  <c r="F2875" i="1"/>
  <c r="E65" i="1"/>
  <c r="K2204" i="1"/>
  <c r="J4060" i="1"/>
  <c r="I2379" i="1"/>
  <c r="H347" i="1"/>
  <c r="H4504" i="1"/>
  <c r="G4246" i="1"/>
  <c r="F3147" i="1"/>
  <c r="E337" i="1"/>
  <c r="K2159" i="1"/>
  <c r="J4332" i="1"/>
  <c r="I2651" i="1"/>
  <c r="H619" i="1"/>
  <c r="H5318" i="1"/>
  <c r="G4518" i="1"/>
  <c r="F3419" i="1"/>
  <c r="E609" i="1"/>
  <c r="K3585" i="1"/>
  <c r="J4604" i="1"/>
  <c r="I2923" i="1"/>
  <c r="H891" i="1"/>
  <c r="H4761" i="1"/>
  <c r="G2142" i="1"/>
  <c r="G2686" i="1"/>
  <c r="F3806" i="1"/>
  <c r="J1303" i="1"/>
  <c r="J4630" i="1"/>
  <c r="I4454" i="1"/>
  <c r="H1202" i="1"/>
  <c r="G1002" i="1"/>
  <c r="G4894" i="1"/>
  <c r="F4230" i="1"/>
  <c r="E3199" i="1"/>
  <c r="J1575" i="1"/>
  <c r="J4902" i="1"/>
  <c r="I4726" i="1"/>
  <c r="H1901" i="1"/>
  <c r="G1274" i="1"/>
  <c r="G5346" i="1"/>
  <c r="F4502" i="1"/>
  <c r="E1541" i="1"/>
  <c r="J1847" i="1"/>
  <c r="J2206" i="1"/>
  <c r="I3043" i="1"/>
  <c r="H2197" i="1"/>
  <c r="G1546" i="1"/>
  <c r="G5072" i="1"/>
  <c r="F4774" i="1"/>
  <c r="E1981" i="1"/>
  <c r="J88" i="1"/>
  <c r="J3767" i="1"/>
  <c r="I3494" i="1"/>
  <c r="H2469" i="1"/>
  <c r="G219" i="1"/>
  <c r="G5038" i="1"/>
  <c r="F5046" i="1"/>
  <c r="E2256" i="1"/>
  <c r="J360" i="1"/>
  <c r="J4039" i="1"/>
  <c r="I3767" i="1"/>
  <c r="H2741" i="1"/>
  <c r="G491" i="1"/>
  <c r="G5150" i="1"/>
  <c r="F1998" i="1"/>
  <c r="E2528" i="1"/>
  <c r="J632" i="1"/>
  <c r="J4311" i="1"/>
  <c r="I4039" i="1"/>
  <c r="H3013" i="1"/>
  <c r="G763" i="1"/>
  <c r="G4017" i="1"/>
  <c r="F3405" i="1"/>
  <c r="E2800" i="1"/>
  <c r="J904" i="1"/>
  <c r="J4583" i="1"/>
  <c r="I4311" i="1"/>
  <c r="H3285" i="1"/>
  <c r="G1035" i="1"/>
  <c r="G5257" i="1"/>
  <c r="F3719" i="1"/>
  <c r="E3072" i="1"/>
  <c r="J1176" i="1"/>
  <c r="J4855" i="1"/>
  <c r="I4583" i="1"/>
  <c r="H1330" i="1"/>
  <c r="G1307" i="1"/>
  <c r="F3332" i="1"/>
  <c r="F2019" i="1"/>
  <c r="F1708" i="1"/>
  <c r="J1593" i="1"/>
  <c r="J3833" i="1"/>
  <c r="I4968" i="1"/>
  <c r="H1903" i="1"/>
  <c r="G237" i="1"/>
  <c r="G5226" i="1"/>
  <c r="F4312" i="1"/>
  <c r="E2722" i="1"/>
  <c r="J1865" i="1"/>
  <c r="J4105" i="1"/>
  <c r="I2788" i="1"/>
  <c r="H2199" i="1"/>
  <c r="G509" i="1"/>
  <c r="G5114" i="1"/>
  <c r="F4584" i="1"/>
  <c r="E1551" i="1"/>
  <c r="J106" i="1"/>
  <c r="J4377" i="1"/>
  <c r="I3445" i="1"/>
  <c r="H2471" i="1"/>
  <c r="G781" i="1"/>
  <c r="G4657" i="1"/>
  <c r="F4856" i="1"/>
  <c r="E1984" i="1"/>
  <c r="J378" i="1"/>
  <c r="J4649" i="1"/>
  <c r="I3721" i="1"/>
  <c r="H2743" i="1"/>
  <c r="G1053" i="1"/>
  <c r="G5341" i="1"/>
  <c r="F5128" i="1"/>
  <c r="E2259" i="1"/>
  <c r="J650" i="1"/>
  <c r="J4921" i="1"/>
  <c r="I3993" i="1"/>
  <c r="H3015" i="1"/>
  <c r="G1325" i="1"/>
  <c r="G5143" i="1"/>
  <c r="F2659" i="1"/>
  <c r="E2531" i="1"/>
  <c r="J922" i="1"/>
  <c r="J4986" i="1"/>
  <c r="I4265" i="1"/>
  <c r="H3287" i="1"/>
  <c r="G1597" i="1"/>
  <c r="G5000" i="1"/>
  <c r="F3514" i="1"/>
  <c r="E2803" i="1"/>
  <c r="J1194" i="1"/>
  <c r="J5340" i="1"/>
  <c r="I4537" i="1"/>
  <c r="H1233" i="1"/>
  <c r="G1869" i="1"/>
  <c r="G3310" i="1"/>
  <c r="F3801" i="1"/>
  <c r="E1738" i="1"/>
  <c r="J1466" i="1"/>
  <c r="J5212" i="1"/>
  <c r="I4809" i="1"/>
  <c r="H1904" i="1"/>
  <c r="G270" i="1"/>
  <c r="E635" i="1"/>
  <c r="E12" i="1"/>
  <c r="F2211" i="1"/>
  <c r="J1947" i="1"/>
  <c r="J4267" i="1"/>
  <c r="I3187" i="1"/>
  <c r="H2649" i="1"/>
  <c r="G1167" i="1"/>
  <c r="F868" i="1"/>
  <c r="F4746" i="1"/>
  <c r="E2805" i="1"/>
  <c r="J204" i="1"/>
  <c r="J5204" i="1"/>
  <c r="I3547" i="1"/>
  <c r="H2921" i="1"/>
  <c r="G1439" i="1"/>
  <c r="F1140" i="1"/>
  <c r="F5018" i="1"/>
  <c r="E3073" i="1"/>
  <c r="J476" i="1"/>
  <c r="J5228" i="1"/>
  <c r="I3819" i="1"/>
  <c r="H3193" i="1"/>
  <c r="G176" i="1"/>
  <c r="F1412" i="1"/>
  <c r="F3105" i="1"/>
  <c r="E3497" i="1"/>
  <c r="J748" i="1"/>
  <c r="J4283" i="1"/>
  <c r="I4091" i="1"/>
  <c r="H1581" i="1"/>
  <c r="G448" i="1"/>
  <c r="F1684" i="1"/>
  <c r="F3595" i="1"/>
  <c r="E3074" i="1"/>
  <c r="J1020" i="1"/>
  <c r="J5334" i="1"/>
  <c r="I4363" i="1"/>
  <c r="H1985" i="1"/>
  <c r="G720" i="1"/>
  <c r="F1956" i="1"/>
  <c r="F3867" i="1"/>
  <c r="E3500" i="1"/>
  <c r="J1292" i="1"/>
  <c r="J4826" i="1"/>
  <c r="I4635" i="1"/>
  <c r="H2266" i="1"/>
  <c r="G992" i="1"/>
  <c r="F213" i="1"/>
  <c r="F4139" i="1"/>
  <c r="E3785" i="1"/>
  <c r="J1564" i="1"/>
  <c r="J3641" i="1"/>
  <c r="I4907" i="1"/>
  <c r="H2538" i="1"/>
  <c r="G1264" i="1"/>
  <c r="F485" i="1"/>
  <c r="F4411" i="1"/>
  <c r="E4057" i="1"/>
  <c r="J1836" i="1"/>
  <c r="J5208" i="1"/>
  <c r="I2580" i="1"/>
  <c r="H2810" i="1"/>
  <c r="G177" i="1"/>
  <c r="L4106" i="1"/>
  <c r="L3516" i="1"/>
  <c r="E1094" i="1"/>
  <c r="J590" i="1"/>
  <c r="I580" i="1"/>
  <c r="I4013" i="1"/>
  <c r="H1723" i="1"/>
  <c r="G2709" i="1"/>
  <c r="F1414" i="1"/>
  <c r="F3386" i="1"/>
  <c r="E4810" i="1"/>
  <c r="J862" i="1"/>
  <c r="I852" i="1"/>
  <c r="I4285" i="1"/>
  <c r="H2060" i="1"/>
  <c r="G2981" i="1"/>
  <c r="F1686" i="1"/>
  <c r="F3709" i="1"/>
  <c r="E5082" i="1"/>
  <c r="J1134" i="1"/>
  <c r="I1124" i="1"/>
  <c r="I4557" i="1"/>
  <c r="H2332" i="1"/>
  <c r="G3253" i="1"/>
  <c r="F1958" i="1"/>
  <c r="F3981" i="1"/>
  <c r="E2455" i="1"/>
  <c r="J1406" i="1"/>
  <c r="I1396" i="1"/>
  <c r="I4829" i="1"/>
  <c r="H2604" i="1"/>
  <c r="G3525" i="1"/>
  <c r="F199" i="1"/>
  <c r="F4253" i="1"/>
  <c r="E3345" i="1"/>
  <c r="J1678" i="1"/>
  <c r="I1668" i="1"/>
  <c r="I3012" i="1"/>
  <c r="H2876" i="1"/>
  <c r="G1616" i="1"/>
  <c r="F471" i="1"/>
  <c r="F4525" i="1"/>
  <c r="E3659" i="1"/>
  <c r="J1950" i="1"/>
  <c r="I101" i="1"/>
  <c r="I3485" i="1"/>
  <c r="H3148" i="1"/>
  <c r="G2038" i="1"/>
  <c r="F743" i="1"/>
  <c r="F4797" i="1"/>
  <c r="E3931" i="1"/>
  <c r="J271" i="1"/>
  <c r="I373" i="1"/>
  <c r="I3758" i="1"/>
  <c r="H3420" i="1"/>
  <c r="G2310" i="1"/>
  <c r="F1015" i="1"/>
  <c r="F1698" i="1"/>
  <c r="E4203" i="1"/>
  <c r="J543" i="1"/>
  <c r="I645" i="1"/>
  <c r="I4030" i="1"/>
  <c r="H1626" i="1"/>
  <c r="G2582" i="1"/>
  <c r="J518" i="1"/>
  <c r="F489" i="1"/>
  <c r="H57" i="1"/>
  <c r="J1062" i="1"/>
  <c r="F1033" i="1"/>
  <c r="H601" i="1"/>
  <c r="J1606" i="1"/>
  <c r="F1577" i="1"/>
  <c r="H1145" i="1"/>
  <c r="J119" i="1"/>
  <c r="F90" i="1"/>
  <c r="H1689" i="1"/>
  <c r="F1781" i="1"/>
  <c r="F4044" i="1"/>
  <c r="E3344" i="1"/>
  <c r="J1133" i="1"/>
  <c r="I1043" i="1"/>
  <c r="I4460" i="1"/>
  <c r="H2475" i="1"/>
  <c r="G1473" i="1"/>
  <c r="F262" i="1"/>
  <c r="F4316" i="1"/>
  <c r="E3658" i="1"/>
  <c r="E5081" i="1"/>
  <c r="D3346" i="1"/>
  <c r="C1419" i="1"/>
  <c r="J2314" i="1"/>
  <c r="D495" i="1"/>
  <c r="D4078" i="1"/>
  <c r="C4456" i="1"/>
  <c r="F4132" i="1"/>
  <c r="D211" i="1"/>
  <c r="C646" i="1"/>
  <c r="J2879" i="1"/>
  <c r="E4501" i="1"/>
  <c r="D3683" i="1"/>
  <c r="C2083" i="1"/>
  <c r="J336" i="1"/>
  <c r="D926" i="1"/>
  <c r="D4746" i="1"/>
  <c r="C4791" i="1"/>
  <c r="F2105" i="1"/>
  <c r="D1807" i="1"/>
  <c r="C885" i="1"/>
  <c r="C3838" i="1"/>
  <c r="D918" i="1"/>
  <c r="D4008" i="1"/>
  <c r="C2838" i="1"/>
  <c r="I3538" i="1"/>
  <c r="D2762" i="1"/>
  <c r="C702" i="1"/>
  <c r="C3693" i="1"/>
  <c r="E5016" i="1"/>
  <c r="D4274" i="1"/>
  <c r="C2736" i="1"/>
  <c r="J730" i="1"/>
  <c r="D238" i="1"/>
  <c r="D3838" i="1"/>
  <c r="C4359" i="1"/>
  <c r="F2082" i="1"/>
  <c r="D2737" i="1"/>
  <c r="C262" i="1"/>
  <c r="C4506" i="1"/>
  <c r="E3624" i="1"/>
  <c r="J774" i="1"/>
  <c r="F75" i="1"/>
  <c r="H313" i="1"/>
  <c r="J1318" i="1"/>
  <c r="F619" i="1"/>
  <c r="H857" i="1"/>
  <c r="J1862" i="1"/>
  <c r="F1163" i="1"/>
  <c r="H1401" i="1"/>
  <c r="J375" i="1"/>
  <c r="F156" i="1"/>
  <c r="H1945" i="1"/>
  <c r="F246" i="1"/>
  <c r="F4300" i="1"/>
  <c r="E3642" i="1"/>
  <c r="J1389" i="1"/>
  <c r="I1299" i="1"/>
  <c r="I1802" i="1"/>
  <c r="H2731" i="1"/>
  <c r="G1729" i="1"/>
  <c r="F518" i="1"/>
  <c r="F4572" i="1"/>
  <c r="E3914" i="1"/>
  <c r="E5338" i="1"/>
  <c r="D3746" i="1"/>
  <c r="C1929" i="1"/>
  <c r="J2652" i="1"/>
  <c r="D751" i="1"/>
  <c r="D5181" i="1"/>
  <c r="C2137" i="1"/>
  <c r="F3862" i="1"/>
  <c r="D1716" i="1"/>
  <c r="C902" i="1"/>
  <c r="I3263" i="1"/>
  <c r="E4983" i="1"/>
  <c r="D3957" i="1"/>
  <c r="C2339" i="1"/>
  <c r="J2144" i="1"/>
  <c r="D1182" i="1"/>
  <c r="D5353" i="1"/>
  <c r="C2567" i="1"/>
  <c r="F2443" i="1"/>
  <c r="D2145" i="1"/>
  <c r="C1141" i="1"/>
  <c r="C4701" i="1"/>
  <c r="D1174" i="1"/>
  <c r="D4264" i="1"/>
  <c r="C2089" i="1"/>
  <c r="I5196" i="1"/>
  <c r="D3018" i="1"/>
  <c r="C958" i="1"/>
  <c r="C4319" i="1"/>
  <c r="E5317" i="1"/>
  <c r="D4530" i="1"/>
  <c r="C2992" i="1"/>
  <c r="J844" i="1"/>
  <c r="D494" i="1"/>
  <c r="D5128" i="1"/>
  <c r="C4615" i="1"/>
  <c r="F4115" i="1"/>
  <c r="D2993" i="1"/>
  <c r="C518" i="1"/>
  <c r="C2" i="1"/>
  <c r="E4743" i="1"/>
  <c r="J296" i="1"/>
  <c r="F331" i="1"/>
  <c r="H569" i="1"/>
  <c r="J840" i="1"/>
  <c r="F875" i="1"/>
  <c r="H1113" i="1"/>
  <c r="J1384" i="1"/>
  <c r="F1419" i="1"/>
  <c r="H1657" i="1"/>
  <c r="J1928" i="1"/>
  <c r="F412" i="1"/>
  <c r="H170" i="1"/>
  <c r="F502" i="1"/>
  <c r="F4556" i="1"/>
  <c r="E3898" i="1"/>
  <c r="J1645" i="1"/>
  <c r="I1555" i="1"/>
  <c r="I3343" i="1"/>
  <c r="H2987" i="1"/>
  <c r="G2069" i="1"/>
  <c r="F774" i="1"/>
  <c r="F4828" i="1"/>
  <c r="E4170" i="1"/>
  <c r="E4499" i="1"/>
  <c r="D4004" i="1"/>
  <c r="C2226" i="1"/>
  <c r="J4653" i="1"/>
  <c r="D1007" i="1"/>
  <c r="D3737" i="1"/>
  <c r="C3223" i="1"/>
  <c r="F3688" i="1"/>
  <c r="D2098" i="1"/>
  <c r="C1158" i="1"/>
  <c r="H1582" i="1"/>
  <c r="E5292" i="1"/>
  <c r="D4213" i="1"/>
  <c r="C2595" i="1"/>
  <c r="J2242" i="1"/>
  <c r="D1438" i="1"/>
  <c r="D4410" i="1"/>
  <c r="C3399" i="1"/>
  <c r="F3149" i="1"/>
  <c r="D2401" i="1"/>
  <c r="C1397" i="1"/>
  <c r="C5081" i="1"/>
  <c r="D1430" i="1"/>
  <c r="D4520" i="1"/>
  <c r="C3205" i="1"/>
  <c r="I5026" i="1"/>
  <c r="D3274" i="1"/>
  <c r="C1214" i="1"/>
  <c r="C4872" i="1"/>
  <c r="E4343" i="1"/>
  <c r="D4786" i="1"/>
  <c r="C3248" i="1"/>
  <c r="J1246" i="1"/>
  <c r="D750" i="1"/>
  <c r="D3697" i="1"/>
  <c r="C1175" i="1"/>
  <c r="F3877" i="1"/>
  <c r="D1235" i="1"/>
  <c r="C774" i="1"/>
  <c r="J67" i="1"/>
  <c r="E5126" i="1"/>
  <c r="J552" i="1"/>
  <c r="F587" i="1"/>
  <c r="H539" i="1"/>
  <c r="J1096" i="1"/>
  <c r="F1131" i="1"/>
  <c r="H1083" i="1"/>
  <c r="J1640" i="1"/>
  <c r="F124" i="1"/>
  <c r="H1627" i="1"/>
  <c r="J153" i="1"/>
  <c r="F668" i="1"/>
  <c r="H524" i="1"/>
  <c r="F758" i="1"/>
  <c r="F4812" i="1"/>
  <c r="E4154" i="1"/>
  <c r="J206" i="1"/>
  <c r="I196" i="1"/>
  <c r="I3629" i="1"/>
  <c r="H3243" i="1"/>
  <c r="G2325" i="1"/>
  <c r="F1030" i="1"/>
  <c r="F5084" i="1"/>
  <c r="E4426" i="1"/>
  <c r="E4981" i="1"/>
  <c r="D4260" i="1"/>
  <c r="C2482" i="1"/>
  <c r="J4783" i="1"/>
  <c r="D1263" i="1"/>
  <c r="D5102" i="1"/>
  <c r="C3657" i="1"/>
  <c r="F3866" i="1"/>
  <c r="D2354" i="1"/>
  <c r="C119" i="1"/>
  <c r="G721" i="1"/>
  <c r="E4456" i="1"/>
  <c r="D4469" i="1"/>
  <c r="C2851" i="1"/>
  <c r="J2388" i="1"/>
  <c r="D1694" i="1"/>
  <c r="D5272" i="1"/>
  <c r="C3736" i="1"/>
  <c r="F2640" i="1"/>
  <c r="D2657" i="1"/>
  <c r="C182" i="1"/>
  <c r="C5337" i="1"/>
  <c r="D1686" i="1"/>
  <c r="D4776" i="1"/>
  <c r="C3648" i="1"/>
  <c r="H820" i="1"/>
  <c r="D3530" i="1"/>
  <c r="C1470" i="1"/>
  <c r="C5180" i="1"/>
  <c r="E4902" i="1"/>
  <c r="D5042" i="1"/>
  <c r="C3504" i="1"/>
  <c r="J1616" i="1"/>
  <c r="D1006" i="1"/>
  <c r="D5087" i="1"/>
  <c r="C2968" i="1"/>
  <c r="F3767" i="1"/>
  <c r="D1940" i="1"/>
  <c r="C1030" i="1"/>
  <c r="H1721" i="1"/>
  <c r="E4749" i="1"/>
  <c r="J808" i="1"/>
  <c r="F1053" i="1"/>
  <c r="H795" i="1"/>
  <c r="J1352" i="1"/>
  <c r="F1597" i="1"/>
  <c r="H1339" i="1"/>
  <c r="J1896" i="1"/>
  <c r="F478" i="1"/>
  <c r="H236" i="1"/>
  <c r="J409" i="1"/>
  <c r="F1022" i="1"/>
  <c r="H780" i="1"/>
  <c r="F1014" i="1"/>
  <c r="F5068" i="1"/>
  <c r="E4410" i="1"/>
  <c r="J462" i="1"/>
  <c r="I452" i="1"/>
  <c r="I3885" i="1"/>
  <c r="H1265" i="1"/>
  <c r="G2581" i="1"/>
  <c r="F1286" i="1"/>
  <c r="F3038" i="1"/>
  <c r="E4682" i="1"/>
  <c r="E5290" i="1"/>
  <c r="D4516" i="1"/>
  <c r="C2738" i="1"/>
  <c r="J5153" i="1"/>
  <c r="D1519" i="1"/>
  <c r="D5054" i="1"/>
  <c r="C3913" i="1"/>
  <c r="F4332" i="1"/>
  <c r="D2610" i="1"/>
  <c r="C375" i="1"/>
  <c r="F963" i="1"/>
  <c r="E4964" i="1"/>
  <c r="D4725" i="1"/>
  <c r="C3107" i="1"/>
  <c r="J2566" i="1"/>
  <c r="D31" i="1"/>
  <c r="D4074" i="1"/>
  <c r="C3992" i="1"/>
  <c r="F4866" i="1"/>
  <c r="D2913" i="1"/>
  <c r="C438" i="1"/>
  <c r="C6" i="1"/>
  <c r="D1942" i="1"/>
  <c r="D5032" i="1"/>
  <c r="C3904" i="1"/>
  <c r="H1158" i="1"/>
  <c r="D1491" i="1"/>
  <c r="C1726" i="1"/>
  <c r="C5335" i="1"/>
  <c r="E5236" i="1"/>
  <c r="D3121" i="1"/>
  <c r="C921" i="1"/>
  <c r="J3424" i="1"/>
  <c r="D1262" i="1"/>
  <c r="D5163" i="1"/>
  <c r="C3523" i="1"/>
  <c r="F3591" i="1"/>
  <c r="D2226" i="1"/>
  <c r="C1286" i="1"/>
  <c r="G2536" i="1"/>
  <c r="E4548" i="1"/>
  <c r="J330" i="1"/>
  <c r="F1309" i="1"/>
  <c r="H1051" i="1"/>
  <c r="J874" i="1"/>
  <c r="F190" i="1"/>
  <c r="H1595" i="1"/>
  <c r="J1418" i="1"/>
  <c r="F734" i="1"/>
  <c r="H492" i="1"/>
  <c r="J1962" i="1"/>
  <c r="F1278" i="1"/>
  <c r="H1036" i="1"/>
  <c r="F1270" i="1"/>
  <c r="F2947" i="1"/>
  <c r="E4666" i="1"/>
  <c r="J718" i="1"/>
  <c r="I708" i="1"/>
  <c r="I4141" i="1"/>
  <c r="H1889" i="1"/>
  <c r="G2837" i="1"/>
  <c r="F1542" i="1"/>
  <c r="F3556" i="1"/>
  <c r="E4938" i="1"/>
  <c r="E4500" i="1"/>
  <c r="D4772" i="1"/>
  <c r="C2994" i="1"/>
  <c r="J2445" i="1"/>
  <c r="D32" i="1"/>
  <c r="G2" i="1"/>
  <c r="C4169" i="1"/>
  <c r="F4478" i="1"/>
  <c r="D2866" i="1"/>
  <c r="C631" i="1"/>
  <c r="F5173" i="1"/>
  <c r="E5277" i="1"/>
  <c r="D4981" i="1"/>
  <c r="C3363" i="1"/>
  <c r="J2712" i="1"/>
  <c r="D287" i="1"/>
  <c r="D5180" i="1"/>
  <c r="C4248" i="1"/>
  <c r="F4900" i="1"/>
  <c r="D595" i="1"/>
  <c r="C694" i="1"/>
  <c r="J201" i="1"/>
  <c r="D167" i="1"/>
  <c r="D3362" i="1"/>
  <c r="C4160" i="1"/>
  <c r="H1432" i="1"/>
  <c r="D2001" i="1"/>
  <c r="C1982" i="1"/>
  <c r="C3949" i="1"/>
  <c r="E4344" i="1"/>
  <c r="D3681" i="1"/>
  <c r="C1622" i="1"/>
  <c r="J3522" i="1"/>
  <c r="D1518" i="1"/>
  <c r="D4831" i="1"/>
  <c r="C3816" i="1"/>
  <c r="F3947" i="1"/>
  <c r="D2482" i="1"/>
  <c r="C247" i="1"/>
  <c r="F2634" i="1"/>
  <c r="E5009" i="1"/>
  <c r="J586" i="1"/>
  <c r="F1565" i="1"/>
  <c r="H142" i="1"/>
  <c r="J1130" i="1"/>
  <c r="F446" i="1"/>
  <c r="H686" i="1"/>
  <c r="J1674" i="1"/>
  <c r="F990" i="1"/>
  <c r="H1230" i="1"/>
  <c r="J251" i="1"/>
  <c r="F1534" i="1"/>
  <c r="H239" i="1"/>
  <c r="F1526" i="1"/>
  <c r="F3537" i="1"/>
  <c r="E4922" i="1"/>
  <c r="J974" i="1"/>
  <c r="I964" i="1"/>
  <c r="I4397" i="1"/>
  <c r="H2172" i="1"/>
  <c r="G3093" i="1"/>
  <c r="F1798" i="1"/>
  <c r="F3821" i="1"/>
  <c r="E5194" i="1"/>
  <c r="E4982" i="1"/>
  <c r="D5028" i="1"/>
  <c r="C761" i="1"/>
  <c r="J4006" i="1"/>
  <c r="D288" i="1"/>
  <c r="C139" i="1"/>
  <c r="C4425" i="1"/>
  <c r="F5282" i="1"/>
  <c r="D3122" i="1"/>
  <c r="C887" i="1"/>
  <c r="E643" i="1"/>
  <c r="E3895" i="1"/>
  <c r="D5237" i="1"/>
  <c r="C1051" i="1"/>
  <c r="J3082" i="1"/>
  <c r="D543" i="1"/>
  <c r="D4334" i="1"/>
  <c r="C4504" i="1"/>
  <c r="F4630" i="1"/>
  <c r="D1808" i="1"/>
  <c r="C950" i="1"/>
  <c r="I4318" i="1"/>
  <c r="D423" i="1"/>
  <c r="D3751" i="1"/>
  <c r="O2742" i="1"/>
  <c r="N2488" i="1"/>
  <c r="N1380" i="1"/>
  <c r="N1197" i="1"/>
  <c r="O4084" i="1"/>
  <c r="O5191" i="1"/>
  <c r="L3740" i="1"/>
  <c r="O4191" i="1"/>
  <c r="O4406" i="1"/>
  <c r="O5353" i="1"/>
  <c r="L4462" i="1"/>
  <c r="N390" i="1"/>
  <c r="N1561" i="1"/>
  <c r="N1293" i="1"/>
  <c r="K1388" i="1"/>
  <c r="N712" i="1"/>
  <c r="N444" i="1"/>
  <c r="N512" i="1"/>
  <c r="K47" i="1"/>
  <c r="O3101" i="1"/>
  <c r="K250" i="1"/>
  <c r="K1050" i="1"/>
  <c r="K1594" i="1"/>
  <c r="O4092" i="1"/>
  <c r="K1180" i="1"/>
  <c r="K1980" i="1"/>
  <c r="K525" i="1"/>
  <c r="O4062" i="1"/>
  <c r="K1436" i="1"/>
  <c r="K237" i="1"/>
  <c r="K781" i="1"/>
  <c r="O4318" i="1"/>
  <c r="K1692" i="1"/>
  <c r="K493" i="1"/>
  <c r="K1037" i="1"/>
  <c r="O4112" i="1"/>
  <c r="K1948" i="1"/>
  <c r="K749" i="1"/>
  <c r="K1293" i="1"/>
  <c r="O4368" i="1"/>
  <c r="K205" i="1"/>
  <c r="K1005" i="1"/>
  <c r="K1549" i="1"/>
  <c r="O5250" i="1"/>
  <c r="K461" i="1"/>
  <c r="K1261" i="1"/>
  <c r="K1805" i="1"/>
  <c r="N2088" i="1"/>
  <c r="K1119" i="1"/>
  <c r="K1919" i="1"/>
  <c r="K496" i="1"/>
  <c r="M327" i="1"/>
  <c r="K930" i="1"/>
  <c r="K2547" i="1"/>
  <c r="K3091" i="1"/>
  <c r="M583" i="1"/>
  <c r="K1998" i="1"/>
  <c r="K2803" i="1"/>
  <c r="K3347" i="1"/>
  <c r="M5273" i="1"/>
  <c r="K2551" i="1"/>
  <c r="K3351" i="1"/>
  <c r="K2120" i="1"/>
  <c r="L689" i="1"/>
  <c r="K1911" i="1"/>
  <c r="K2746" i="1"/>
  <c r="K1854" i="1"/>
  <c r="L4190" i="1"/>
  <c r="K3600" i="1"/>
  <c r="K3071" i="1"/>
  <c r="K3901" i="1"/>
  <c r="K1945" i="1"/>
  <c r="K4798" i="1"/>
  <c r="K3711" i="1"/>
  <c r="K4255" i="1"/>
  <c r="K104" i="1"/>
  <c r="K4654" i="1"/>
  <c r="K360" i="1"/>
  <c r="K4910" i="1"/>
  <c r="K298" i="1"/>
  <c r="K2685" i="1"/>
  <c r="K554" i="1"/>
  <c r="K3499" i="1"/>
  <c r="K972" i="1"/>
  <c r="K3791" i="1"/>
  <c r="K1228" i="1"/>
  <c r="K4047" i="1"/>
  <c r="K1102" i="1"/>
  <c r="K4303" i="1"/>
  <c r="K1358" i="1"/>
  <c r="K4559" i="1"/>
  <c r="K2431" i="1"/>
  <c r="K4833" i="1"/>
  <c r="K3421" i="1"/>
  <c r="K2782" i="1"/>
  <c r="M1141" i="1"/>
  <c r="K3860" i="1"/>
  <c r="M3538" i="1"/>
  <c r="K4374" i="1"/>
  <c r="M3348" i="1"/>
  <c r="K4630" i="1"/>
  <c r="M4186" i="1"/>
  <c r="K5167" i="1"/>
  <c r="M4442" i="1"/>
  <c r="K5112" i="1"/>
  <c r="K663" i="1"/>
  <c r="K919" i="1"/>
  <c r="K1175" i="1"/>
  <c r="K1431" i="1"/>
  <c r="K1687" i="1"/>
  <c r="K200" i="1"/>
  <c r="K456" i="1"/>
  <c r="K712" i="1"/>
  <c r="K968" i="1"/>
  <c r="K1224" i="1"/>
  <c r="K1480" i="1"/>
  <c r="K1736" i="1"/>
  <c r="K34" i="1"/>
  <c r="K1990" i="1"/>
  <c r="K3547" i="1"/>
  <c r="H680" i="1"/>
  <c r="H952" i="1"/>
  <c r="H936" i="1"/>
  <c r="H1208" i="1"/>
  <c r="H1192" i="1"/>
  <c r="H1464" i="1"/>
  <c r="H1448" i="1"/>
  <c r="H1720" i="1"/>
  <c r="F4112" i="1"/>
  <c r="K336" i="1"/>
  <c r="J1376" i="1"/>
  <c r="I1590" i="1"/>
  <c r="I3229" i="1"/>
  <c r="H4122" i="1"/>
  <c r="G2983" i="1"/>
  <c r="F137" i="1"/>
  <c r="F4096" i="1"/>
  <c r="E3190" i="1"/>
  <c r="J1648" i="1"/>
  <c r="I1862" i="1"/>
  <c r="I3568" i="1"/>
  <c r="H4394" i="1"/>
  <c r="G3255" i="1"/>
  <c r="F409" i="1"/>
  <c r="F4368" i="1"/>
  <c r="K2465" i="1"/>
  <c r="J1632" i="1"/>
  <c r="I1846" i="1"/>
  <c r="I3552" i="1"/>
  <c r="H4378" i="1"/>
  <c r="G3239" i="1"/>
  <c r="F393" i="1"/>
  <c r="F4352" i="1"/>
  <c r="E3543" i="1"/>
  <c r="J1904" i="1"/>
  <c r="I87" i="1"/>
  <c r="I3824" i="1"/>
  <c r="H4650" i="1"/>
  <c r="G3511" i="1"/>
  <c r="F665" i="1"/>
  <c r="F4624" i="1"/>
  <c r="K2675" i="1"/>
  <c r="J1888" i="1"/>
  <c r="I71" i="1"/>
  <c r="I3808" i="1"/>
  <c r="H4634" i="1"/>
  <c r="G3495" i="1"/>
  <c r="F649" i="1"/>
  <c r="F4608" i="1"/>
  <c r="E3805" i="1"/>
  <c r="J1297" i="1"/>
  <c r="I343" i="1"/>
  <c r="I4080" i="1"/>
  <c r="H4906" i="1"/>
  <c r="G3767" i="1"/>
  <c r="F921" i="1"/>
  <c r="F4880" i="1"/>
  <c r="K2821" i="1"/>
  <c r="J1169" i="1"/>
  <c r="I327" i="1"/>
  <c r="I4064" i="1"/>
  <c r="H4890" i="1"/>
  <c r="G3751" i="1"/>
  <c r="F905" i="1"/>
  <c r="F4864" i="1"/>
  <c r="E4061" i="1"/>
  <c r="J2143" i="1"/>
  <c r="I599" i="1"/>
  <c r="I4336" i="1"/>
  <c r="H5162" i="1"/>
  <c r="G1698" i="1"/>
  <c r="F1177" i="1"/>
  <c r="F4543" i="1"/>
  <c r="K2967" i="1"/>
  <c r="J2127" i="1"/>
  <c r="I583" i="1"/>
  <c r="I4320" i="1"/>
  <c r="H5146" i="1"/>
  <c r="G1664" i="1"/>
  <c r="F1161" i="1"/>
  <c r="F4415" i="1"/>
  <c r="E4317" i="1"/>
  <c r="J2399" i="1"/>
  <c r="I855" i="1"/>
  <c r="I4592" i="1"/>
  <c r="H2415" i="1"/>
  <c r="G2056" i="1"/>
  <c r="F1433" i="1"/>
  <c r="F5297" i="1"/>
  <c r="K2106" i="1"/>
  <c r="J2383" i="1"/>
  <c r="I839" i="1"/>
  <c r="I4576" i="1"/>
  <c r="H2287" i="1"/>
  <c r="G2040" i="1"/>
  <c r="F1417" i="1"/>
  <c r="F5280" i="1"/>
  <c r="E4573" i="1"/>
  <c r="J2655" i="1"/>
  <c r="I1111" i="1"/>
  <c r="I4848" i="1"/>
  <c r="H3532" i="1"/>
  <c r="G2312" i="1"/>
  <c r="F1689" i="1"/>
  <c r="F3503" i="1"/>
  <c r="K3212" i="1"/>
  <c r="J2639" i="1"/>
  <c r="I1095" i="1"/>
  <c r="I4832" i="1"/>
  <c r="H3512" i="1"/>
  <c r="G2296" i="1"/>
  <c r="F1673" i="1"/>
  <c r="F3295" i="1"/>
  <c r="E2358" i="1"/>
  <c r="J2911" i="1"/>
  <c r="I1367" i="1"/>
  <c r="I3200" i="1"/>
  <c r="H3819" i="1"/>
  <c r="G2568" i="1"/>
  <c r="F1945" i="1"/>
  <c r="F5120" i="1"/>
  <c r="K5021" i="1"/>
  <c r="J2895" i="1"/>
  <c r="I1351" i="1"/>
  <c r="I3167" i="1"/>
  <c r="H3803" i="1"/>
  <c r="G2552" i="1"/>
  <c r="F1929" i="1"/>
  <c r="F5088" i="1"/>
  <c r="E3309" i="1"/>
  <c r="J3167" i="1"/>
  <c r="I1623" i="1"/>
  <c r="I3537" i="1"/>
  <c r="H4075" i="1"/>
  <c r="G2824" i="1"/>
  <c r="F170" i="1"/>
  <c r="F3887" i="1"/>
  <c r="K2078" i="1"/>
  <c r="J3151" i="1"/>
  <c r="I1607" i="1"/>
  <c r="I3521" i="1"/>
  <c r="H4059" i="1"/>
  <c r="G2808" i="1"/>
  <c r="F154" i="1"/>
  <c r="F5241" i="1"/>
  <c r="E3614" i="1"/>
  <c r="J3423" i="1"/>
  <c r="I1879" i="1"/>
  <c r="I3793" i="1"/>
  <c r="H4331" i="1"/>
  <c r="G3080" i="1"/>
  <c r="F426" i="1"/>
  <c r="F4687" i="1"/>
  <c r="K3934" i="1"/>
  <c r="J3407" i="1"/>
  <c r="I1863" i="1"/>
  <c r="I3777" i="1"/>
  <c r="H4315" i="1"/>
  <c r="G3064" i="1"/>
  <c r="F410" i="1"/>
  <c r="F4559" i="1"/>
  <c r="E3870" i="1"/>
  <c r="J3679" i="1"/>
  <c r="I200" i="1"/>
  <c r="I4049" i="1"/>
  <c r="H4587" i="1"/>
  <c r="G1106" i="1"/>
  <c r="F682" i="1"/>
  <c r="F5317" i="1"/>
  <c r="K3864" i="1"/>
  <c r="J162" i="1"/>
  <c r="I1050" i="1"/>
  <c r="I5126" i="1"/>
  <c r="H4461" i="1"/>
  <c r="G2009" i="1"/>
  <c r="F1244" i="1"/>
  <c r="F4609" i="1"/>
  <c r="E3936" i="1"/>
  <c r="J2013" i="1"/>
  <c r="I1322" i="1"/>
  <c r="I2436" i="1"/>
  <c r="H4733" i="1"/>
  <c r="G2283" i="1"/>
  <c r="F1516" i="1"/>
  <c r="F2323" i="1"/>
  <c r="E2395" i="1"/>
  <c r="E4654" i="1"/>
  <c r="J2448" i="1"/>
  <c r="I984" i="1"/>
  <c r="I4833" i="1"/>
  <c r="H2686" i="1"/>
  <c r="G2489" i="1"/>
  <c r="F1466" i="1"/>
  <c r="F5340" i="1"/>
  <c r="E4926" i="1"/>
  <c r="J2720" i="1"/>
  <c r="I1256" i="1"/>
  <c r="I3301" i="1"/>
  <c r="H3593" i="1"/>
  <c r="G2761" i="1"/>
  <c r="F1738" i="1"/>
  <c r="F4191" i="1"/>
  <c r="E5198" i="1"/>
  <c r="J2992" i="1"/>
  <c r="I1528" i="1"/>
  <c r="I3618" i="1"/>
  <c r="H3884" i="1"/>
  <c r="G3033" i="1"/>
  <c r="F43" i="1"/>
  <c r="F5267" i="1"/>
  <c r="E2995" i="1"/>
  <c r="J3264" i="1"/>
  <c r="I105" i="1"/>
  <c r="I3890" i="1"/>
  <c r="H4156" i="1"/>
  <c r="G3305" i="1"/>
  <c r="F315" i="1"/>
  <c r="E2749" i="1"/>
  <c r="E4910" i="1"/>
  <c r="J2704" i="1"/>
  <c r="I1240" i="1"/>
  <c r="I3280" i="1"/>
  <c r="H3573" i="1"/>
  <c r="G2745" i="1"/>
  <c r="F1722" i="1"/>
  <c r="F4063" i="1"/>
  <c r="E5182" i="1"/>
  <c r="J2976" i="1"/>
  <c r="I1512" i="1"/>
  <c r="I3602" i="1"/>
  <c r="H3868" i="1"/>
  <c r="G3017" i="1"/>
  <c r="F27" i="1"/>
  <c r="F5248" i="1"/>
  <c r="E2946" i="1"/>
  <c r="J3248" i="1"/>
  <c r="I89" i="1"/>
  <c r="I3874" i="1"/>
  <c r="H4140" i="1"/>
  <c r="G3289" i="1"/>
  <c r="F299" i="1"/>
  <c r="F5347" i="1"/>
  <c r="E3447" i="1"/>
  <c r="J3520" i="1"/>
  <c r="I361" i="1"/>
  <c r="I4146" i="1"/>
  <c r="H4412" i="1"/>
  <c r="G98" i="1"/>
  <c r="F571" i="1"/>
  <c r="E3103" i="1"/>
  <c r="E5166" i="1"/>
  <c r="J2960" i="1"/>
  <c r="I1496" i="1"/>
  <c r="I3586" i="1"/>
  <c r="H3852" i="1"/>
  <c r="G3001" i="1"/>
  <c r="F11" i="1"/>
  <c r="F5228" i="1"/>
  <c r="E2887" i="1"/>
  <c r="J3232" i="1"/>
  <c r="I73" i="1"/>
  <c r="I3858" i="1"/>
  <c r="H4124" i="1"/>
  <c r="G3273" i="1"/>
  <c r="F283" i="1"/>
  <c r="F5171" i="1"/>
  <c r="E3428" i="1"/>
  <c r="J3504" i="1"/>
  <c r="I345" i="1"/>
  <c r="I4130" i="1"/>
  <c r="H4396" i="1"/>
  <c r="G3545" i="1"/>
  <c r="F555" i="1"/>
  <c r="F4961" i="1"/>
  <c r="E3727" i="1"/>
  <c r="J417" i="1"/>
  <c r="I617" i="1"/>
  <c r="I4402" i="1"/>
  <c r="H4668" i="1"/>
  <c r="G1870" i="1"/>
  <c r="F827" i="1"/>
  <c r="E2370" i="1"/>
  <c r="E2838" i="1"/>
  <c r="J3216" i="1"/>
  <c r="I57" i="1"/>
  <c r="I3842" i="1"/>
  <c r="H4108" i="1"/>
  <c r="G3257" i="1"/>
  <c r="F267" i="1"/>
  <c r="F3761" i="1"/>
  <c r="E3409" i="1"/>
  <c r="J3488" i="1"/>
  <c r="I329" i="1"/>
  <c r="I4114" i="1"/>
  <c r="H4380" i="1"/>
  <c r="G3529" i="1"/>
  <c r="F539" i="1"/>
  <c r="F4905" i="1"/>
  <c r="E3711" i="1"/>
  <c r="J289" i="1"/>
  <c r="I601" i="1"/>
  <c r="I4386" i="1"/>
  <c r="H4652" i="1"/>
  <c r="G1847" i="1"/>
  <c r="F811" i="1"/>
  <c r="F4913" i="1"/>
  <c r="E3983" i="1"/>
  <c r="J2033" i="1"/>
  <c r="I873" i="1"/>
  <c r="I4658" i="1"/>
  <c r="H4924" i="1"/>
  <c r="G2154" i="1"/>
  <c r="F1083" i="1"/>
  <c r="E2197" i="1"/>
  <c r="E3389" i="1"/>
  <c r="J3472" i="1"/>
  <c r="I313" i="1"/>
  <c r="I4098" i="1"/>
  <c r="H4364" i="1"/>
  <c r="G3513" i="1"/>
  <c r="F523" i="1"/>
  <c r="F4817" i="1"/>
  <c r="E3695" i="1"/>
  <c r="J161" i="1"/>
  <c r="I585" i="1"/>
  <c r="I4370" i="1"/>
  <c r="H4636" i="1"/>
  <c r="G1819" i="1"/>
  <c r="F795" i="1"/>
  <c r="F5354" i="1"/>
  <c r="E3967" i="1"/>
  <c r="J2012" i="1"/>
  <c r="I857" i="1"/>
  <c r="I4642" i="1"/>
  <c r="H4908" i="1"/>
  <c r="G2138" i="1"/>
  <c r="F1067" i="1"/>
  <c r="F3695" i="1"/>
  <c r="E4239" i="1"/>
  <c r="J2289" i="1"/>
  <c r="I1129" i="1"/>
  <c r="I3875" i="1"/>
  <c r="H5180" i="1"/>
  <c r="G2410" i="1"/>
  <c r="F1339" i="1"/>
  <c r="E3946" i="1"/>
  <c r="E3679" i="1"/>
  <c r="J33" i="1"/>
  <c r="I569" i="1"/>
  <c r="I4354" i="1"/>
  <c r="H4620" i="1"/>
  <c r="G1793" i="1"/>
  <c r="F779" i="1"/>
  <c r="F5337" i="1"/>
  <c r="E3951" i="1"/>
  <c r="J1969" i="1"/>
  <c r="I841" i="1"/>
  <c r="I4626" i="1"/>
  <c r="H4892" i="1"/>
  <c r="G2122" i="1"/>
  <c r="F1051" i="1"/>
  <c r="F3559" i="1"/>
  <c r="E4223" i="1"/>
  <c r="J2273" i="1"/>
  <c r="I1113" i="1"/>
  <c r="I3619" i="1"/>
  <c r="H5164" i="1"/>
  <c r="G2394" i="1"/>
  <c r="F1323" i="1"/>
  <c r="F5162" i="1"/>
  <c r="E4495" i="1"/>
  <c r="J2545" i="1"/>
  <c r="I1385" i="1"/>
  <c r="I5142" i="1"/>
  <c r="H2047" i="1"/>
  <c r="G2666" i="1"/>
  <c r="F44" i="1"/>
  <c r="E3542" i="1"/>
  <c r="E3935" i="1"/>
  <c r="J1906" i="1"/>
  <c r="I825" i="1"/>
  <c r="I4610" i="1"/>
  <c r="H4876" i="1"/>
  <c r="G2106" i="1"/>
  <c r="F1035" i="1"/>
  <c r="F3389" i="1"/>
  <c r="E4207" i="1"/>
  <c r="J2257" i="1"/>
  <c r="I1097" i="1"/>
  <c r="I3328" i="1"/>
  <c r="H5148" i="1"/>
  <c r="G2378" i="1"/>
  <c r="F1307" i="1"/>
  <c r="F5133" i="1"/>
  <c r="E4479" i="1"/>
  <c r="J2529" i="1"/>
  <c r="I1369" i="1"/>
  <c r="I5124" i="1"/>
  <c r="H1892" i="1"/>
  <c r="G2650" i="1"/>
  <c r="F28" i="1"/>
  <c r="F5260" i="1"/>
  <c r="E4751" i="1"/>
  <c r="J2801" i="1"/>
  <c r="I106" i="1"/>
  <c r="I5103" i="1"/>
  <c r="H3470" i="1"/>
  <c r="G2922" i="1"/>
  <c r="F300" i="1"/>
  <c r="E4382" i="1"/>
  <c r="E4191" i="1"/>
  <c r="J2241" i="1"/>
  <c r="I1081" i="1"/>
  <c r="I1547" i="1"/>
  <c r="H5132" i="1"/>
  <c r="G2362" i="1"/>
  <c r="F1291" i="1"/>
  <c r="F5101" i="1"/>
  <c r="E4463" i="1"/>
  <c r="J2513" i="1"/>
  <c r="I1353" i="1"/>
  <c r="I5104" i="1"/>
  <c r="H1726" i="1"/>
  <c r="G2634" i="1"/>
  <c r="F12" i="1"/>
  <c r="F5083" i="1"/>
  <c r="E4735" i="1"/>
  <c r="J2785" i="1"/>
  <c r="I90" i="1"/>
  <c r="I5216" i="1"/>
  <c r="H3449" i="1"/>
  <c r="G2906" i="1"/>
  <c r="F284" i="1"/>
  <c r="F4465" i="1"/>
  <c r="E5007" i="1"/>
  <c r="J3057" i="1"/>
  <c r="I362" i="1"/>
  <c r="I5037" i="1"/>
  <c r="H3773" i="1"/>
  <c r="G3178" i="1"/>
  <c r="F556" i="1"/>
  <c r="E4192" i="1"/>
  <c r="E4447" i="1"/>
  <c r="J2497" i="1"/>
  <c r="I1337" i="1"/>
  <c r="I5082" i="1"/>
  <c r="H1282" i="1"/>
  <c r="G2618" i="1"/>
  <c r="F1547" i="1"/>
  <c r="F5342" i="1"/>
  <c r="E4719" i="1"/>
  <c r="J2769" i="1"/>
  <c r="I74" i="1"/>
  <c r="I5294" i="1"/>
  <c r="H3422" i="1"/>
  <c r="G2890" i="1"/>
  <c r="F268" i="1"/>
  <c r="F4337" i="1"/>
  <c r="E4991" i="1"/>
  <c r="J3041" i="1"/>
  <c r="I346" i="1"/>
  <c r="I5009" i="1"/>
  <c r="H3757" i="1"/>
  <c r="G3162" i="1"/>
  <c r="F540" i="1"/>
  <c r="F5288" i="1"/>
  <c r="E3046" i="1"/>
  <c r="J3313" i="1"/>
  <c r="I618" i="1"/>
  <c r="I5321" i="1"/>
  <c r="H4029" i="1"/>
  <c r="G3434" i="1"/>
  <c r="F812" i="1"/>
  <c r="E4754" i="1"/>
  <c r="E4703" i="1"/>
  <c r="J2753" i="1"/>
  <c r="I58" i="1"/>
  <c r="I5352" i="1"/>
  <c r="H3395" i="1"/>
  <c r="G2874" i="1"/>
  <c r="F252" i="1"/>
  <c r="F4209" i="1"/>
  <c r="E4975" i="1"/>
  <c r="J3025" i="1"/>
  <c r="I330" i="1"/>
  <c r="I4982" i="1"/>
  <c r="H3741" i="1"/>
  <c r="G3146" i="1"/>
  <c r="F524" i="1"/>
  <c r="F5271" i="1"/>
  <c r="E2997" i="1"/>
  <c r="J3297" i="1"/>
  <c r="I602" i="1"/>
  <c r="I5305" i="1"/>
  <c r="H4013" i="1"/>
  <c r="G3418" i="1"/>
  <c r="F796" i="1"/>
  <c r="F2195" i="1"/>
  <c r="E3469" i="1"/>
  <c r="J3569" i="1"/>
  <c r="I874" i="1"/>
  <c r="I4750" i="1"/>
  <c r="H4285" i="1"/>
  <c r="G1770" i="1"/>
  <c r="F1068" i="1"/>
  <c r="M311" i="1"/>
  <c r="E4959" i="1"/>
  <c r="J3009" i="1"/>
  <c r="I314" i="1"/>
  <c r="I4958" i="1"/>
  <c r="H3725" i="1"/>
  <c r="G3130" i="1"/>
  <c r="F508" i="1"/>
  <c r="F5251" i="1"/>
  <c r="E2947" i="1"/>
  <c r="J3281" i="1"/>
  <c r="I586" i="1"/>
  <c r="I5289" i="1"/>
  <c r="H3997" i="1"/>
  <c r="G3402" i="1"/>
  <c r="F780" i="1"/>
  <c r="F5262" i="1"/>
  <c r="E3448" i="1"/>
  <c r="J3553" i="1"/>
  <c r="I858" i="1"/>
  <c r="I4654" i="1"/>
  <c r="H4269" i="1"/>
  <c r="G1744" i="1"/>
  <c r="F1052" i="1"/>
  <c r="F4529" i="1"/>
  <c r="E3744" i="1"/>
  <c r="J802" i="1"/>
  <c r="I1130" i="1"/>
  <c r="I5210" i="1"/>
  <c r="H4541" i="1"/>
  <c r="G2091" i="1"/>
  <c r="F1324" i="1"/>
  <c r="M5031" i="1"/>
  <c r="E2898" i="1"/>
  <c r="J3265" i="1"/>
  <c r="I570" i="1"/>
  <c r="I5273" i="1"/>
  <c r="H3981" i="1"/>
  <c r="G3386" i="1"/>
  <c r="F764" i="1"/>
  <c r="F4875" i="1"/>
  <c r="E3429" i="1"/>
  <c r="J3537" i="1"/>
  <c r="I842" i="1"/>
  <c r="I4419" i="1"/>
  <c r="H4253" i="1"/>
  <c r="G1710" i="1"/>
  <c r="F1036" i="1"/>
  <c r="F4527" i="1"/>
  <c r="E3728" i="1"/>
  <c r="J674" i="1"/>
  <c r="I1114" i="1"/>
  <c r="I5194" i="1"/>
  <c r="H4525" i="1"/>
  <c r="G2075" i="1"/>
  <c r="F1308" i="1"/>
  <c r="F4976" i="1"/>
  <c r="E4000" i="1"/>
  <c r="J2082" i="1"/>
  <c r="I1386" i="1"/>
  <c r="I4179" i="1"/>
  <c r="H4797" i="1"/>
  <c r="G2347" i="1"/>
  <c r="F13" i="1"/>
  <c r="L3462" i="1"/>
  <c r="E3410" i="1"/>
  <c r="J3521" i="1"/>
  <c r="I826" i="1"/>
  <c r="I4163" i="1"/>
  <c r="H4237" i="1"/>
  <c r="G1674" i="1"/>
  <c r="F1020" i="1"/>
  <c r="F5040" i="1"/>
  <c r="E3712" i="1"/>
  <c r="J546" i="1"/>
  <c r="I1098" i="1"/>
  <c r="I5178" i="1"/>
  <c r="H4509" i="1"/>
  <c r="G2059" i="1"/>
  <c r="F1292" i="1"/>
  <c r="F4921" i="1"/>
  <c r="E3984" i="1"/>
  <c r="J2066" i="1"/>
  <c r="I1370" i="1"/>
  <c r="I3923" i="1"/>
  <c r="H4781" i="1"/>
  <c r="G2331" i="1"/>
  <c r="F1564" i="1"/>
  <c r="F3599" i="1"/>
  <c r="E4256" i="1"/>
  <c r="J2338" i="1"/>
  <c r="I1642" i="1"/>
  <c r="I5163" i="1"/>
  <c r="H5053" i="1"/>
  <c r="G2603" i="1"/>
  <c r="F269" i="1"/>
  <c r="J3452" i="1"/>
  <c r="E4258" i="1"/>
  <c r="J1586" i="1"/>
  <c r="I125" i="1"/>
  <c r="I4882" i="1"/>
  <c r="H4415" i="1"/>
  <c r="G3101" i="1"/>
  <c r="F495" i="1"/>
  <c r="E1046" i="1"/>
  <c r="E4530" i="1"/>
  <c r="J2196" i="1"/>
  <c r="I397" i="1"/>
  <c r="I5072" i="1"/>
  <c r="H4687" i="1"/>
  <c r="G1874" i="1"/>
  <c r="F767" i="1"/>
  <c r="E1318" i="1"/>
  <c r="E4802" i="1"/>
  <c r="J2468" i="1"/>
  <c r="I669" i="1"/>
  <c r="I4307" i="1"/>
  <c r="H4959" i="1"/>
  <c r="G2174" i="1"/>
  <c r="F1039" i="1"/>
  <c r="E1590" i="1"/>
  <c r="E2519" i="1"/>
  <c r="J2740" i="1"/>
  <c r="I941" i="1"/>
  <c r="I5187" i="1"/>
  <c r="H1458" i="1"/>
  <c r="G2446" i="1"/>
  <c r="F1311" i="1"/>
  <c r="I1651" i="1"/>
  <c r="M485" i="1"/>
  <c r="J2358" i="1"/>
  <c r="I1407" i="1"/>
  <c r="H1587" i="1"/>
  <c r="H4577" i="1"/>
  <c r="G2736" i="1"/>
  <c r="F3076" i="1"/>
  <c r="E1528" i="1"/>
  <c r="M823" i="1"/>
  <c r="J2630" i="1"/>
  <c r="I144" i="1"/>
  <c r="H116" i="1"/>
  <c r="H4849" i="1"/>
  <c r="G3008" i="1"/>
  <c r="F3348" i="1"/>
  <c r="E1800" i="1"/>
  <c r="M1129" i="1"/>
  <c r="J2902" i="1"/>
  <c r="I416" i="1"/>
  <c r="H388" i="1"/>
  <c r="H5121" i="1"/>
  <c r="G1682" i="1"/>
  <c r="F1554" i="1"/>
  <c r="E217" i="1"/>
  <c r="M1611" i="1"/>
  <c r="J3174" i="1"/>
  <c r="I720" i="1"/>
  <c r="H660" i="1"/>
  <c r="H2862" i="1"/>
  <c r="G2065" i="1"/>
  <c r="F2037" i="1"/>
  <c r="J1667" i="1"/>
  <c r="J180" i="1"/>
  <c r="E279" i="1"/>
  <c r="J1614" i="1"/>
  <c r="I1604" i="1"/>
  <c r="I2356" i="1"/>
  <c r="H2812" i="1"/>
  <c r="G1058" i="1"/>
  <c r="F407" i="1"/>
  <c r="F4461" i="1"/>
  <c r="E3595" i="1"/>
  <c r="J1886" i="1"/>
  <c r="I37" i="1"/>
  <c r="I3411" i="1"/>
  <c r="H3084" i="1"/>
  <c r="G1966" i="1"/>
  <c r="F679" i="1"/>
  <c r="F4733" i="1"/>
  <c r="E3867" i="1"/>
  <c r="J207" i="1"/>
  <c r="I309" i="1"/>
  <c r="I3694" i="1"/>
  <c r="H3356" i="1"/>
  <c r="G2246" i="1"/>
  <c r="F951" i="1"/>
  <c r="F5005" i="1"/>
  <c r="E4139" i="1"/>
  <c r="J479" i="1"/>
  <c r="I581" i="1"/>
  <c r="I3966" i="1"/>
  <c r="H1373" i="1"/>
  <c r="G2518" i="1"/>
  <c r="F1223" i="1"/>
  <c r="F3215" i="1"/>
  <c r="E4411" i="1"/>
  <c r="J751" i="1"/>
  <c r="I853" i="1"/>
  <c r="I4238" i="1"/>
  <c r="H1931" i="1"/>
  <c r="G2790" i="1"/>
  <c r="F1495" i="1"/>
  <c r="F3630" i="1"/>
  <c r="E4683" i="1"/>
  <c r="J1023" i="1"/>
  <c r="I1125" i="1"/>
  <c r="I4510" i="1"/>
  <c r="H2221" i="1"/>
  <c r="G3062" i="1"/>
  <c r="F1767" i="1"/>
  <c r="F3902" i="1"/>
  <c r="E4955" i="1"/>
  <c r="J1295" i="1"/>
  <c r="I1397" i="1"/>
  <c r="I3119" i="1"/>
  <c r="H2493" i="1"/>
  <c r="G3334" i="1"/>
  <c r="F40" i="1"/>
  <c r="F4174" i="1"/>
  <c r="E5227" i="1"/>
  <c r="J1567" i="1"/>
  <c r="I6" i="1"/>
  <c r="I3519" i="1"/>
  <c r="H2765" i="1"/>
  <c r="G3606" i="1"/>
  <c r="J4612" i="1"/>
  <c r="J5156" i="1"/>
  <c r="E745" i="1"/>
  <c r="J1839" i="1"/>
  <c r="I423" i="1"/>
  <c r="I4160" i="1"/>
  <c r="H4986" i="1"/>
  <c r="G3847" i="1"/>
  <c r="F1001" i="1"/>
  <c r="F898" i="1"/>
  <c r="E4157" i="1"/>
  <c r="J2239" i="1"/>
  <c r="I695" i="1"/>
  <c r="I4432" i="1"/>
  <c r="H5258" i="1"/>
  <c r="G1867" i="1"/>
  <c r="F1273" i="1"/>
  <c r="F5051" i="1"/>
  <c r="E4429" i="1"/>
  <c r="J2511" i="1"/>
  <c r="I967" i="1"/>
  <c r="I4704" i="1"/>
  <c r="H3247" i="1"/>
  <c r="G2168" i="1"/>
  <c r="F1545" i="1"/>
  <c r="F5324" i="1"/>
  <c r="E4701" i="1"/>
  <c r="J2783" i="1"/>
  <c r="I1239" i="1"/>
  <c r="I2404" i="1"/>
  <c r="H3690" i="1"/>
  <c r="G2440" i="1"/>
  <c r="F1817" i="1"/>
  <c r="F4545" i="1"/>
  <c r="E3088" i="1"/>
  <c r="J3055" i="1"/>
  <c r="I1511" i="1"/>
  <c r="I3415" i="1"/>
  <c r="H3963" i="1"/>
  <c r="G2712" i="1"/>
  <c r="F58" i="1"/>
  <c r="F5315" i="1"/>
  <c r="E3506" i="1"/>
  <c r="J3327" i="1"/>
  <c r="I1783" i="1"/>
  <c r="I3697" i="1"/>
  <c r="H4235" i="1"/>
  <c r="G2984" i="1"/>
  <c r="F330" i="1"/>
  <c r="F3919" i="1"/>
  <c r="E3790" i="1"/>
  <c r="J3599" i="1"/>
  <c r="I120" i="1"/>
  <c r="I3969" i="1"/>
  <c r="H4507" i="1"/>
  <c r="G3256" i="1"/>
  <c r="F602" i="1"/>
  <c r="F5226" i="1"/>
  <c r="E4062" i="1"/>
  <c r="J1042" i="1"/>
  <c r="I392" i="1"/>
  <c r="I4241" i="1"/>
  <c r="H4779" i="1"/>
  <c r="G1868" i="1"/>
  <c r="I2244" i="1"/>
  <c r="I3687" i="1"/>
  <c r="E540" i="1"/>
  <c r="J2305" i="1"/>
  <c r="I1145" i="1"/>
  <c r="I4131" i="1"/>
  <c r="H5196" i="1"/>
  <c r="G2426" i="1"/>
  <c r="F1355" i="1"/>
  <c r="F5209" i="1"/>
  <c r="E4527" i="1"/>
  <c r="J2577" i="1"/>
  <c r="I1417" i="1"/>
  <c r="I5176" i="1"/>
  <c r="H2303" i="1"/>
  <c r="G2698" i="1"/>
  <c r="F76" i="1"/>
  <c r="F4401" i="1"/>
  <c r="E4799" i="1"/>
  <c r="J2849" i="1"/>
  <c r="I154" i="1"/>
  <c r="I3349" i="1"/>
  <c r="H3534" i="1"/>
  <c r="G2970" i="1"/>
  <c r="F348" i="1"/>
  <c r="F4911" i="1"/>
  <c r="E1850" i="1"/>
  <c r="J3121" i="1"/>
  <c r="I426" i="1"/>
  <c r="I5125" i="1"/>
  <c r="H3837" i="1"/>
  <c r="G3242" i="1"/>
  <c r="F620" i="1"/>
  <c r="F4833" i="1"/>
  <c r="E3235" i="1"/>
  <c r="J3393" i="1"/>
  <c r="I698" i="1"/>
  <c r="I5264" i="1"/>
  <c r="H4109" i="1"/>
  <c r="G370" i="1"/>
  <c r="F892" i="1"/>
  <c r="F3967" i="1"/>
  <c r="E3583" i="1"/>
  <c r="J3665" i="1"/>
  <c r="I970" i="1"/>
  <c r="I5010" i="1"/>
  <c r="H4381" i="1"/>
  <c r="G1914" i="1"/>
  <c r="F1164" i="1"/>
  <c r="F3969" i="1"/>
  <c r="E3856" i="1"/>
  <c r="J1698" i="1"/>
  <c r="I1242" i="1"/>
  <c r="I5322" i="1"/>
  <c r="H4653" i="1"/>
  <c r="G2203" i="1"/>
  <c r="F1436" i="1"/>
  <c r="F4385" i="1"/>
  <c r="E4128" i="1"/>
  <c r="J2210" i="1"/>
  <c r="I1514" i="1"/>
  <c r="I4989" i="1"/>
  <c r="H4925" i="1"/>
  <c r="G2475" i="1"/>
  <c r="H2135" i="1"/>
  <c r="H2679" i="1"/>
  <c r="E1246" i="1"/>
  <c r="J2659" i="1"/>
  <c r="I732" i="1"/>
  <c r="I5199" i="1"/>
  <c r="H386" i="1"/>
  <c r="G1850" i="1"/>
  <c r="F926" i="1"/>
  <c r="E789" i="1"/>
  <c r="E3238" i="1"/>
  <c r="J2931" i="1"/>
  <c r="I1004" i="1"/>
  <c r="I3747" i="1"/>
  <c r="H3400" i="1"/>
  <c r="G2157" i="1"/>
  <c r="F1198" i="1"/>
  <c r="E102" i="1"/>
  <c r="E3585" i="1"/>
  <c r="J3203" i="1"/>
  <c r="I1276" i="1"/>
  <c r="I5152" i="1"/>
  <c r="H3743" i="1"/>
  <c r="G2429" i="1"/>
  <c r="F1470" i="1"/>
  <c r="E374" i="1"/>
  <c r="E3858" i="1"/>
  <c r="J3475" i="1"/>
  <c r="I1548" i="1"/>
  <c r="I4910" i="1"/>
  <c r="H4015" i="1"/>
  <c r="G2701" i="1"/>
  <c r="F95" i="1"/>
  <c r="E646" i="1"/>
  <c r="E4130" i="1"/>
  <c r="J562" i="1"/>
  <c r="I1820" i="1"/>
  <c r="I5265" i="1"/>
  <c r="H4287" i="1"/>
  <c r="G2973" i="1"/>
  <c r="F367" i="1"/>
  <c r="E918" i="1"/>
  <c r="E4402" i="1"/>
  <c r="J2068" i="1"/>
  <c r="I269" i="1"/>
  <c r="I4796" i="1"/>
  <c r="H4559" i="1"/>
  <c r="G1634" i="1"/>
  <c r="F639" i="1"/>
  <c r="E1190" i="1"/>
  <c r="E4674" i="1"/>
  <c r="J2340" i="1"/>
  <c r="I541" i="1"/>
  <c r="I5234" i="1"/>
  <c r="H4831" i="1"/>
  <c r="G2046" i="1"/>
  <c r="F911" i="1"/>
  <c r="E1462" i="1"/>
  <c r="E4946" i="1"/>
  <c r="J2612" i="1"/>
  <c r="I813" i="1"/>
  <c r="I5025" i="1"/>
  <c r="H5103" i="1"/>
  <c r="G2318" i="1"/>
  <c r="G1119" i="1"/>
  <c r="G128" i="1"/>
  <c r="E1009" i="1"/>
  <c r="J3109" i="1"/>
  <c r="I191" i="1"/>
  <c r="H371" i="1"/>
  <c r="H2847" i="1"/>
  <c r="G3151" i="1"/>
  <c r="F1792" i="1"/>
  <c r="E312" i="1"/>
  <c r="O5274" i="1"/>
  <c r="J3381" i="1"/>
  <c r="I463" i="1"/>
  <c r="H643" i="1"/>
  <c r="H3617" i="1"/>
  <c r="G1681" i="1"/>
  <c r="F2132" i="1"/>
  <c r="E584" i="1"/>
  <c r="N4014" i="1"/>
  <c r="J3653" i="1"/>
  <c r="I735" i="1"/>
  <c r="H915" i="1"/>
  <c r="H3905" i="1"/>
  <c r="G2064" i="1"/>
  <c r="F2404" i="1"/>
  <c r="E856" i="1"/>
  <c r="N5360" i="1"/>
  <c r="J1805" i="1"/>
  <c r="I1007" i="1"/>
  <c r="H1187" i="1"/>
  <c r="H4177" i="1"/>
  <c r="G2336" i="1"/>
  <c r="F2676" i="1"/>
  <c r="E1128" i="1"/>
  <c r="M420" i="1"/>
  <c r="J2230" i="1"/>
  <c r="I1279" i="1"/>
  <c r="H1459" i="1"/>
  <c r="H4449" i="1"/>
  <c r="G2608" i="1"/>
  <c r="F2948" i="1"/>
  <c r="E1400" i="1"/>
  <c r="M806" i="1"/>
  <c r="J2502" i="1"/>
  <c r="I16" i="1"/>
  <c r="H1731" i="1"/>
  <c r="H4721" i="1"/>
  <c r="G2880" i="1"/>
  <c r="F3220" i="1"/>
  <c r="E1672" i="1"/>
  <c r="M1112" i="1"/>
  <c r="J2774" i="1"/>
  <c r="I288" i="1"/>
  <c r="H260" i="1"/>
  <c r="H4993" i="1"/>
  <c r="G466" i="1"/>
  <c r="F530" i="1"/>
  <c r="E89" i="1"/>
  <c r="M1434" i="1"/>
  <c r="J3046" i="1"/>
  <c r="I560" i="1"/>
  <c r="H532" i="1"/>
  <c r="H1793" i="1"/>
  <c r="G1920" i="1"/>
  <c r="F1110" i="1"/>
  <c r="F1654" i="1"/>
  <c r="M3533" i="1"/>
  <c r="J3463" i="1"/>
  <c r="I1987" i="1"/>
  <c r="H1253" i="1"/>
  <c r="H3811" i="1"/>
  <c r="G2083" i="1"/>
  <c r="F2502" i="1"/>
  <c r="E954" i="1"/>
  <c r="M4016" i="1"/>
  <c r="J722" i="1"/>
  <c r="I2262" i="1"/>
  <c r="H1525" i="1"/>
  <c r="H4083" i="1"/>
  <c r="G2355" i="1"/>
  <c r="F2774" i="1"/>
  <c r="E1226" i="1"/>
  <c r="M4402" i="1"/>
  <c r="J2088" i="1"/>
  <c r="I2534" i="1"/>
  <c r="H1797" i="1"/>
  <c r="H4355" i="1"/>
  <c r="G2627" i="1"/>
  <c r="F3046" i="1"/>
  <c r="E1498" i="1"/>
  <c r="M4804" i="1"/>
  <c r="J2360" i="1"/>
  <c r="I2806" i="1"/>
  <c r="H38" i="1"/>
  <c r="H4627" i="1"/>
  <c r="G3067" i="1"/>
  <c r="F3318" i="1"/>
  <c r="E235" i="1"/>
  <c r="M5206" i="1"/>
  <c r="J2632" i="1"/>
  <c r="I3078" i="1"/>
  <c r="H310" i="1"/>
  <c r="H4899" i="1"/>
  <c r="G3538" i="1"/>
  <c r="F3590" i="1"/>
  <c r="E507" i="1"/>
  <c r="M3684" i="1"/>
  <c r="J2904" i="1"/>
  <c r="I3350" i="1"/>
  <c r="H582" i="1"/>
  <c r="H1970" i="1"/>
  <c r="G3858" i="1"/>
  <c r="F1744" i="1"/>
  <c r="E779" i="1"/>
  <c r="M4123" i="1"/>
  <c r="J3176" i="1"/>
  <c r="I1153" i="1"/>
  <c r="H854" i="1"/>
  <c r="H3481" i="1"/>
  <c r="G4130" i="1"/>
  <c r="F2103" i="1"/>
  <c r="E1051" i="1"/>
  <c r="M4813" i="1"/>
  <c r="J3448" i="1"/>
  <c r="I1845" i="1"/>
  <c r="H1126" i="1"/>
  <c r="H3796" i="1"/>
  <c r="F2144" i="1"/>
  <c r="F3260" i="1"/>
  <c r="F2690" i="1"/>
  <c r="L2691" i="1"/>
  <c r="J2170" i="1"/>
  <c r="I2552" i="1"/>
  <c r="H1783" i="1"/>
  <c r="H4453" i="1"/>
  <c r="G4723" i="1"/>
  <c r="F2968" i="1"/>
  <c r="E813" i="1"/>
  <c r="L1889" i="1"/>
  <c r="J2442" i="1"/>
  <c r="I2824" i="1"/>
  <c r="H24" i="1"/>
  <c r="H4725" i="1"/>
  <c r="G4995" i="1"/>
  <c r="F3240" i="1"/>
  <c r="E1085" i="1"/>
  <c r="L1648" i="1"/>
  <c r="J2714" i="1"/>
  <c r="I3096" i="1"/>
  <c r="H296" i="1"/>
  <c r="H4997" i="1"/>
  <c r="G5267" i="1"/>
  <c r="F3512" i="1"/>
  <c r="E1357" i="1"/>
  <c r="L3461" i="1"/>
  <c r="J2986" i="1"/>
  <c r="I3368" i="1"/>
  <c r="H568" i="1"/>
  <c r="H2254" i="1"/>
  <c r="G3122" i="1"/>
  <c r="F1458" i="1"/>
  <c r="E1629" i="1"/>
  <c r="L3785" i="1"/>
  <c r="J3258" i="1"/>
  <c r="I912" i="1"/>
  <c r="H840" i="1"/>
  <c r="H3527" i="1"/>
  <c r="G3563" i="1"/>
  <c r="F2024" i="1"/>
  <c r="E46" i="1"/>
  <c r="L4155" i="1"/>
  <c r="J3530" i="1"/>
  <c r="I1787" i="1"/>
  <c r="H1112" i="1"/>
  <c r="H3830" i="1"/>
  <c r="G3876" i="1"/>
  <c r="F2297" i="1"/>
  <c r="E318" i="1"/>
  <c r="L4525" i="1"/>
  <c r="J625" i="1"/>
  <c r="I2089" i="1"/>
  <c r="H1384" i="1"/>
  <c r="H4102" i="1"/>
  <c r="G4148" i="1"/>
  <c r="F2569" i="1"/>
  <c r="E590" i="1"/>
  <c r="L3952" i="1"/>
  <c r="J2075" i="1"/>
  <c r="I2361" i="1"/>
  <c r="H1656" i="1"/>
  <c r="H4374" i="1"/>
  <c r="E4398" i="1"/>
  <c r="E4942" i="1"/>
  <c r="F4979" i="1"/>
  <c r="K15" i="1"/>
  <c r="J2764" i="1"/>
  <c r="I2778" i="1"/>
  <c r="H314" i="1"/>
  <c r="H4807" i="1"/>
  <c r="G4661" i="1"/>
  <c r="F3258" i="1"/>
  <c r="E512" i="1"/>
  <c r="K2272" i="1"/>
  <c r="J3036" i="1"/>
  <c r="I3050" i="1"/>
  <c r="H586" i="1"/>
  <c r="H5079" i="1"/>
  <c r="G4933" i="1"/>
  <c r="F1691" i="1"/>
  <c r="E784" i="1"/>
  <c r="K2930" i="1"/>
  <c r="J3308" i="1"/>
  <c r="I3322" i="1"/>
  <c r="H858" i="1"/>
  <c r="H4360" i="1"/>
  <c r="G1282" i="1"/>
  <c r="F2075" i="1"/>
  <c r="E1056" i="1"/>
  <c r="K3220" i="1"/>
  <c r="J3580" i="1"/>
  <c r="I1089" i="1"/>
  <c r="H1130" i="1"/>
  <c r="H5154" i="1"/>
  <c r="G3341" i="1"/>
  <c r="F2347" i="1"/>
  <c r="E1328" i="1"/>
  <c r="K578" i="1"/>
  <c r="J2509" i="1"/>
  <c r="I1833" i="1"/>
  <c r="H1402" i="1"/>
  <c r="H4489" i="1"/>
  <c r="G3699" i="1"/>
  <c r="F2619" i="1"/>
  <c r="E1600" i="1"/>
  <c r="K2745" i="1"/>
  <c r="J3804" i="1"/>
  <c r="I2123" i="1"/>
  <c r="H91" i="1"/>
  <c r="H5349" i="1"/>
  <c r="G3990" i="1"/>
  <c r="F2891" i="1"/>
  <c r="E81" i="1"/>
  <c r="K2460" i="1"/>
  <c r="J4076" i="1"/>
  <c r="I2395" i="1"/>
  <c r="H363" i="1"/>
  <c r="H4632" i="1"/>
  <c r="G4262" i="1"/>
  <c r="F3163" i="1"/>
  <c r="E353" i="1"/>
  <c r="K3323" i="1"/>
  <c r="J4348" i="1"/>
  <c r="I2667" i="1"/>
  <c r="H635" i="1"/>
  <c r="H4216" i="1"/>
  <c r="J2290" i="1"/>
  <c r="J2834" i="1"/>
  <c r="F4997" i="1"/>
  <c r="K5189" i="1"/>
  <c r="J5021" i="1"/>
  <c r="I3276" i="1"/>
  <c r="H1436" i="1"/>
  <c r="H3151" i="1"/>
  <c r="G2516" i="1"/>
  <c r="F2493" i="1"/>
  <c r="E1522" i="1"/>
  <c r="K1920" i="1"/>
  <c r="J5293" i="1"/>
  <c r="I1010" i="1"/>
  <c r="H173" i="1"/>
  <c r="H5229" i="1"/>
  <c r="G3411" i="1"/>
  <c r="F2765" i="1"/>
  <c r="E259" i="1"/>
  <c r="K4567" i="1"/>
  <c r="J3293" i="1"/>
  <c r="I1813" i="1"/>
  <c r="H445" i="1"/>
  <c r="H4681" i="1"/>
  <c r="G3757" i="1"/>
  <c r="F3037" i="1"/>
  <c r="E531" i="1"/>
  <c r="K5139" i="1"/>
  <c r="J3902" i="1"/>
  <c r="I2109" i="1"/>
  <c r="H717" i="1"/>
  <c r="H4184" i="1"/>
  <c r="G4040" i="1"/>
  <c r="F1120" i="1"/>
  <c r="E803" i="1"/>
  <c r="K5094" i="1"/>
  <c r="J4174" i="1"/>
  <c r="I2381" i="1"/>
  <c r="H989" i="1"/>
  <c r="H5339" i="1"/>
  <c r="G4312" i="1"/>
  <c r="F1969" i="1"/>
  <c r="E1075" i="1"/>
  <c r="K4519" i="1"/>
  <c r="J4446" i="1"/>
  <c r="I2653" i="1"/>
  <c r="H1261" i="1"/>
  <c r="H5122" i="1"/>
  <c r="G4584" i="1"/>
  <c r="F2254" i="1"/>
  <c r="E1347" i="1"/>
  <c r="K5123" i="1"/>
  <c r="J4718" i="1"/>
  <c r="I2925" i="1"/>
  <c r="H222" i="1"/>
  <c r="H3529" i="1"/>
  <c r="G4856" i="1"/>
  <c r="F2526" i="1"/>
  <c r="E1619" i="1"/>
  <c r="K5295" i="1"/>
  <c r="J4990" i="1"/>
  <c r="I1566" i="1"/>
  <c r="H494" i="1"/>
  <c r="H5255" i="1"/>
  <c r="F1007" i="1"/>
  <c r="F1551" i="1"/>
  <c r="F5225" i="1"/>
  <c r="J1337" i="1"/>
  <c r="J2862" i="1"/>
  <c r="I4712" i="1"/>
  <c r="H1341" i="1"/>
  <c r="G1836" i="1"/>
  <c r="G5025" i="1"/>
  <c r="F4056" i="1"/>
  <c r="E2466" i="1"/>
  <c r="J1609" i="1"/>
  <c r="J3849" i="1"/>
  <c r="I4984" i="1"/>
  <c r="H1922" i="1"/>
  <c r="G253" i="1"/>
  <c r="G5340" i="1"/>
  <c r="F4328" i="1"/>
  <c r="E2738" i="1"/>
  <c r="J1881" i="1"/>
  <c r="J4121" i="1"/>
  <c r="I2941" i="1"/>
  <c r="H2215" i="1"/>
  <c r="G525" i="1"/>
  <c r="G5137" i="1"/>
  <c r="F4600" i="1"/>
  <c r="E1588" i="1"/>
  <c r="J122" i="1"/>
  <c r="J4393" i="1"/>
  <c r="I3462" i="1"/>
  <c r="H2487" i="1"/>
  <c r="G797" i="1"/>
  <c r="G4782" i="1"/>
  <c r="F4872" i="1"/>
  <c r="E2001" i="1"/>
  <c r="J394" i="1"/>
  <c r="J4665" i="1"/>
  <c r="I3737" i="1"/>
  <c r="H2759" i="1"/>
  <c r="G1069" i="1"/>
  <c r="G5342" i="1"/>
  <c r="F5144" i="1"/>
  <c r="E2275" i="1"/>
  <c r="J666" i="1"/>
  <c r="J4937" i="1"/>
  <c r="I4009" i="1"/>
  <c r="H3031" i="1"/>
  <c r="G1341" i="1"/>
  <c r="G5165" i="1"/>
  <c r="F2787" i="1"/>
  <c r="E2547" i="1"/>
  <c r="J938" i="1"/>
  <c r="J5050" i="1"/>
  <c r="I4281" i="1"/>
  <c r="H3303" i="1"/>
  <c r="G1613" i="1"/>
  <c r="G5037" i="1"/>
  <c r="F3533" i="1"/>
  <c r="E212" i="1"/>
  <c r="J1210" i="1"/>
  <c r="J1026" i="1"/>
  <c r="I4553" i="1"/>
  <c r="H1345" i="1"/>
  <c r="G14" i="1"/>
  <c r="E1784" i="1"/>
  <c r="E473" i="1"/>
  <c r="F3121" i="1"/>
  <c r="J1691" i="1"/>
  <c r="J5300" i="1"/>
  <c r="I4970" i="1"/>
  <c r="H2393" i="1"/>
  <c r="G911" i="1"/>
  <c r="F612" i="1"/>
  <c r="F4490" i="1"/>
  <c r="E2549" i="1"/>
  <c r="J1963" i="1"/>
  <c r="J4395" i="1"/>
  <c r="I3217" i="1"/>
  <c r="H2665" i="1"/>
  <c r="G1183" i="1"/>
  <c r="F884" i="1"/>
  <c r="F4762" i="1"/>
  <c r="E2821" i="1"/>
  <c r="J220" i="1"/>
  <c r="J2365" i="1"/>
  <c r="I3563" i="1"/>
  <c r="H2937" i="1"/>
  <c r="G1455" i="1"/>
  <c r="F1156" i="1"/>
  <c r="F5034" i="1"/>
  <c r="E3107" i="1"/>
  <c r="J492" i="1"/>
  <c r="J5270" i="1"/>
  <c r="I3835" i="1"/>
  <c r="H3209" i="1"/>
  <c r="G192" i="1"/>
  <c r="F1428" i="1"/>
  <c r="F3166" i="1"/>
  <c r="E3519" i="1"/>
  <c r="J764" i="1"/>
  <c r="J4411" i="1"/>
  <c r="I4107" i="1"/>
  <c r="H1616" i="1"/>
  <c r="G464" i="1"/>
  <c r="F1700" i="1"/>
  <c r="F3611" i="1"/>
  <c r="E3109" i="1"/>
  <c r="J1036" i="1"/>
  <c r="J2494" i="1"/>
  <c r="I4379" i="1"/>
  <c r="H2004" i="1"/>
  <c r="G736" i="1"/>
  <c r="F1972" i="1"/>
  <c r="F3883" i="1"/>
  <c r="E3520" i="1"/>
  <c r="J1308" i="1"/>
  <c r="J4954" i="1"/>
  <c r="I4651" i="1"/>
  <c r="H2282" i="1"/>
  <c r="G1008" i="1"/>
  <c r="F229" i="1"/>
  <c r="F4155" i="1"/>
  <c r="E3801" i="1"/>
  <c r="J1580" i="1"/>
  <c r="J5316" i="1"/>
  <c r="I4923" i="1"/>
  <c r="H2554" i="1"/>
  <c r="G1280" i="1"/>
  <c r="M3782" i="1"/>
  <c r="L1395" i="1"/>
  <c r="E838" i="1"/>
  <c r="J334" i="1"/>
  <c r="I324" i="1"/>
  <c r="I3757" i="1"/>
  <c r="H241" i="1"/>
  <c r="G2453" i="1"/>
  <c r="F1158" i="1"/>
  <c r="F2051" i="1"/>
  <c r="E4554" i="1"/>
  <c r="J606" i="1"/>
  <c r="I596" i="1"/>
  <c r="I4029" i="1"/>
  <c r="H1746" i="1"/>
  <c r="G2725" i="1"/>
  <c r="F1430" i="1"/>
  <c r="F3418" i="1"/>
  <c r="E4826" i="1"/>
  <c r="J878" i="1"/>
  <c r="I868" i="1"/>
  <c r="I4301" i="1"/>
  <c r="H2076" i="1"/>
  <c r="G2997" i="1"/>
  <c r="F1702" i="1"/>
  <c r="F3725" i="1"/>
  <c r="E5098" i="1"/>
  <c r="J1150" i="1"/>
  <c r="I1140" i="1"/>
  <c r="I4573" i="1"/>
  <c r="H2348" i="1"/>
  <c r="G3269" i="1"/>
  <c r="F1974" i="1"/>
  <c r="F3997" i="1"/>
  <c r="E2583" i="1"/>
  <c r="J1422" i="1"/>
  <c r="I1412" i="1"/>
  <c r="I4845" i="1"/>
  <c r="H2620" i="1"/>
  <c r="G3541" i="1"/>
  <c r="F215" i="1"/>
  <c r="F4269" i="1"/>
  <c r="E3364" i="1"/>
  <c r="J1694" i="1"/>
  <c r="I1684" i="1"/>
  <c r="I3069" i="1"/>
  <c r="H2892" i="1"/>
  <c r="G1662" i="1"/>
  <c r="F487" i="1"/>
  <c r="F4541" i="1"/>
  <c r="E3675" i="1"/>
  <c r="J15" i="1"/>
  <c r="I117" i="1"/>
  <c r="I3502" i="1"/>
  <c r="H3164" i="1"/>
  <c r="G2054" i="1"/>
  <c r="F759" i="1"/>
  <c r="F4813" i="1"/>
  <c r="E3947" i="1"/>
  <c r="J287" i="1"/>
  <c r="I389" i="1"/>
  <c r="I3774" i="1"/>
  <c r="H3436" i="1"/>
  <c r="G2326" i="1"/>
  <c r="J3402" i="1"/>
  <c r="J1746" i="1"/>
  <c r="E1320" i="1"/>
  <c r="J960" i="1"/>
  <c r="I1174" i="1"/>
  <c r="I4687" i="1"/>
  <c r="H3706" i="1"/>
  <c r="G2567" i="1"/>
  <c r="F1480" i="1"/>
  <c r="F3680" i="1"/>
  <c r="E4412" i="1"/>
  <c r="J1232" i="1"/>
  <c r="I1446" i="1"/>
  <c r="I2388" i="1"/>
  <c r="H3978" i="1"/>
  <c r="G2839" i="1"/>
  <c r="F1752" i="1"/>
  <c r="F3952" i="1"/>
  <c r="E2727" i="1"/>
  <c r="J1504" i="1"/>
  <c r="I1718" i="1"/>
  <c r="I3413" i="1"/>
  <c r="H4250" i="1"/>
  <c r="G3111" i="1"/>
  <c r="F265" i="1"/>
  <c r="F4224" i="1"/>
  <c r="E3385" i="1"/>
  <c r="J1776" i="1"/>
  <c r="I1990" i="1"/>
  <c r="I3696" i="1"/>
  <c r="H4522" i="1"/>
  <c r="G3383" i="1"/>
  <c r="F537" i="1"/>
  <c r="F4496" i="1"/>
  <c r="E3693" i="1"/>
  <c r="J401" i="1"/>
  <c r="I231" i="1"/>
  <c r="I3968" i="1"/>
  <c r="H4794" i="1"/>
  <c r="G3655" i="1"/>
  <c r="F809" i="1"/>
  <c r="F4768" i="1"/>
  <c r="E3965" i="1"/>
  <c r="J2047" i="1"/>
  <c r="I503" i="1"/>
  <c r="I4240" i="1"/>
  <c r="H5066" i="1"/>
  <c r="G1090" i="1"/>
  <c r="F1081" i="1"/>
  <c r="F3775" i="1"/>
  <c r="E4237" i="1"/>
  <c r="J2319" i="1"/>
  <c r="I775" i="1"/>
  <c r="I4512" i="1"/>
  <c r="H1694" i="1"/>
  <c r="G1968" i="1"/>
  <c r="F1353" i="1"/>
  <c r="F5198" i="1"/>
  <c r="E4509" i="1"/>
  <c r="J2591" i="1"/>
  <c r="I1047" i="1"/>
  <c r="I4784" i="1"/>
  <c r="H3447" i="1"/>
  <c r="G2248" i="1"/>
  <c r="J1728" i="1"/>
  <c r="F2729" i="1"/>
  <c r="H3171" i="1"/>
  <c r="J1966" i="1"/>
  <c r="F3273" i="1"/>
  <c r="H1802" i="1"/>
  <c r="J2543" i="1"/>
  <c r="F1644" i="1"/>
  <c r="H2388" i="1"/>
  <c r="J3087" i="1"/>
  <c r="F2330" i="1"/>
  <c r="H2932" i="1"/>
  <c r="F56" i="1"/>
  <c r="F4190" i="1"/>
  <c r="E5243" i="1"/>
  <c r="J1583" i="1"/>
  <c r="I22" i="1"/>
  <c r="I3535" i="1"/>
  <c r="H2781" i="1"/>
  <c r="G3622" i="1"/>
  <c r="F328" i="1"/>
  <c r="F4462" i="1"/>
  <c r="E3120" i="1"/>
  <c r="E5108" i="1"/>
  <c r="D3528" i="1"/>
  <c r="C2052" i="1"/>
  <c r="I2696" i="1"/>
  <c r="D1329" i="1"/>
  <c r="C1692" i="1"/>
  <c r="C3479" i="1"/>
  <c r="E3017" i="1"/>
  <c r="D2068" i="1"/>
  <c r="C1080" i="1"/>
  <c r="D1881" i="1"/>
  <c r="D965" i="1"/>
  <c r="D3815" i="1"/>
  <c r="C2517" i="1"/>
  <c r="I550" i="1"/>
  <c r="D1360" i="1"/>
  <c r="C204" i="1"/>
  <c r="C3431" i="1"/>
  <c r="E126" i="1"/>
  <c r="D2755" i="1"/>
  <c r="C2378" i="1"/>
  <c r="D89" i="1"/>
  <c r="D952" i="1"/>
  <c r="D3464" i="1"/>
  <c r="C4018" i="1"/>
  <c r="H3804" i="1"/>
  <c r="D2636" i="1"/>
  <c r="C736" i="1"/>
  <c r="C5151" i="1"/>
  <c r="E5142" i="1"/>
  <c r="D4388" i="1"/>
  <c r="C2610" i="1"/>
  <c r="J1025" i="1"/>
  <c r="D672" i="1"/>
  <c r="C779" i="1"/>
  <c r="C1434" i="1"/>
  <c r="E1601" i="1"/>
  <c r="D995" i="1"/>
  <c r="C3226" i="1"/>
  <c r="D590" i="1"/>
  <c r="D1605" i="1"/>
  <c r="J3024" i="1"/>
  <c r="F2985" i="1"/>
  <c r="H433" i="1"/>
  <c r="J3568" i="1"/>
  <c r="F3529" i="1"/>
  <c r="H2100" i="1"/>
  <c r="J2113" i="1"/>
  <c r="F2042" i="1"/>
  <c r="H2644" i="1"/>
  <c r="J2657" i="1"/>
  <c r="F2586" i="1"/>
  <c r="H3188" i="1"/>
  <c r="F312" i="1"/>
  <c r="F4446" i="1"/>
  <c r="E3078" i="1"/>
  <c r="J64" i="1"/>
  <c r="I278" i="1"/>
  <c r="I3791" i="1"/>
  <c r="H3037" i="1"/>
  <c r="G562" i="1"/>
  <c r="F584" i="1"/>
  <c r="F4718" i="1"/>
  <c r="E3504" i="1"/>
  <c r="E3063" i="1"/>
  <c r="D3846" i="1"/>
  <c r="C2308" i="1"/>
  <c r="I2666" i="1"/>
  <c r="D114" i="1"/>
  <c r="C1948" i="1"/>
  <c r="C3787" i="1"/>
  <c r="E3274" i="1"/>
  <c r="D2324" i="1"/>
  <c r="C1704" i="1"/>
  <c r="D379" i="1"/>
  <c r="D1221" i="1"/>
  <c r="D4071" i="1"/>
  <c r="C2773" i="1"/>
  <c r="I680" i="1"/>
  <c r="D97" i="1"/>
  <c r="C460" i="1"/>
  <c r="C3754" i="1"/>
  <c r="E1424" i="1"/>
  <c r="D3011" i="1"/>
  <c r="C2634" i="1"/>
  <c r="D1898" i="1"/>
  <c r="D1208" i="1"/>
  <c r="D3803" i="1"/>
  <c r="C4274" i="1"/>
  <c r="H3726" i="1"/>
  <c r="D2892" i="1"/>
  <c r="C992" i="1"/>
  <c r="C5299" i="1"/>
  <c r="E3736" i="1"/>
  <c r="D4644" i="1"/>
  <c r="C2866" i="1"/>
  <c r="J5019" i="1"/>
  <c r="D928" i="1"/>
  <c r="C28" i="1"/>
  <c r="C3030" i="1"/>
  <c r="E1990" i="1"/>
  <c r="D1893" i="1"/>
  <c r="C458" i="1"/>
  <c r="D719" i="1"/>
  <c r="D1861" i="1"/>
  <c r="J3280" i="1"/>
  <c r="F3241" i="1"/>
  <c r="H2949" i="1"/>
  <c r="J801" i="1"/>
  <c r="F1472" i="1"/>
  <c r="H833" i="1"/>
  <c r="J2369" i="1"/>
  <c r="F2298" i="1"/>
  <c r="H2150" i="1"/>
  <c r="J2913" i="1"/>
  <c r="F2842" i="1"/>
  <c r="H2694" i="1"/>
  <c r="F568" i="1"/>
  <c r="F4702" i="1"/>
  <c r="E3484" i="1"/>
  <c r="J320" i="1"/>
  <c r="I534" i="1"/>
  <c r="I4047" i="1"/>
  <c r="H3293" i="1"/>
  <c r="G1907" i="1"/>
  <c r="F840" i="1"/>
  <c r="F4974" i="1"/>
  <c r="E3772" i="1"/>
  <c r="E4689" i="1"/>
  <c r="D4102" i="1"/>
  <c r="C2564" i="1"/>
  <c r="I2908" i="1"/>
  <c r="D370" i="1"/>
  <c r="C173" i="1"/>
  <c r="C4043" i="1"/>
  <c r="E3243" i="1"/>
  <c r="D2580" i="1"/>
  <c r="C2107" i="1"/>
  <c r="D445" i="1"/>
  <c r="D1477" i="1"/>
  <c r="D4327" i="1"/>
  <c r="C696" i="1"/>
  <c r="I1546" i="1"/>
  <c r="D353" i="1"/>
  <c r="C716" i="1"/>
  <c r="C4010" i="1"/>
  <c r="E898" i="1"/>
  <c r="D3267" i="1"/>
  <c r="C2890" i="1"/>
  <c r="D1213" i="1"/>
  <c r="D1464" i="1"/>
  <c r="D4059" i="1"/>
  <c r="C4530" i="1"/>
  <c r="H3616" i="1"/>
  <c r="D3148" i="1"/>
  <c r="C1248" i="1"/>
  <c r="C3694" i="1"/>
  <c r="E4771" i="1"/>
  <c r="D4900" i="1"/>
  <c r="C3122" i="1"/>
  <c r="I1236" i="1"/>
  <c r="D1184" i="1"/>
  <c r="C284" i="1"/>
  <c r="C3546" i="1"/>
  <c r="E2250" i="1"/>
  <c r="D2196" i="1"/>
  <c r="C1446" i="1"/>
  <c r="D17" i="1"/>
  <c r="D230" i="1"/>
  <c r="J3536" i="1"/>
  <c r="F3067" i="1"/>
  <c r="H3205" i="1"/>
  <c r="J2081" i="1"/>
  <c r="F1360" i="1"/>
  <c r="H1823" i="1"/>
  <c r="J2625" i="1"/>
  <c r="F2284" i="1"/>
  <c r="H2406" i="1"/>
  <c r="J3169" i="1"/>
  <c r="F2828" i="1"/>
  <c r="H2950" i="1"/>
  <c r="F824" i="1"/>
  <c r="F4958" i="1"/>
  <c r="E3756" i="1"/>
  <c r="J576" i="1"/>
  <c r="I790" i="1"/>
  <c r="I4303" i="1"/>
  <c r="H2542" i="1"/>
  <c r="G2183" i="1"/>
  <c r="F1096" i="1"/>
  <c r="F2963" i="1"/>
  <c r="E4028" i="1"/>
  <c r="E5090" i="1"/>
  <c r="D4358" i="1"/>
  <c r="C2820" i="1"/>
  <c r="I1659" i="1"/>
  <c r="D626" i="1"/>
  <c r="C429" i="1"/>
  <c r="C4299" i="1"/>
  <c r="E356" i="1"/>
  <c r="D2836" i="1"/>
  <c r="C2363" i="1"/>
  <c r="D1870" i="1"/>
  <c r="D1733" i="1"/>
  <c r="D4583" i="1"/>
  <c r="C1531" i="1"/>
  <c r="I589" i="1"/>
  <c r="D609" i="1"/>
  <c r="C972" i="1"/>
  <c r="C4266" i="1"/>
  <c r="E1411" i="1"/>
  <c r="D355" i="1"/>
  <c r="C3146" i="1"/>
  <c r="D768" i="1"/>
  <c r="D1720" i="1"/>
  <c r="D4315" i="1"/>
  <c r="C4786" i="1"/>
  <c r="H3479" i="1"/>
  <c r="D3404" i="1"/>
  <c r="C1504" i="1"/>
  <c r="C4652" i="1"/>
  <c r="E5143" i="1"/>
  <c r="D1396" i="1"/>
  <c r="C1257" i="1"/>
  <c r="I1830" i="1"/>
  <c r="D1440" i="1"/>
  <c r="C540" i="1"/>
  <c r="C3834" i="1"/>
  <c r="E2219" i="1"/>
  <c r="D2452" i="1"/>
  <c r="C1944" i="1"/>
  <c r="D1362" i="1"/>
  <c r="D486" i="1"/>
  <c r="J3122" i="1"/>
  <c r="F3323" i="1"/>
  <c r="H577" i="1"/>
  <c r="J3666" i="1"/>
  <c r="F1987" i="1"/>
  <c r="H2118" i="1"/>
  <c r="J2211" i="1"/>
  <c r="F2540" i="1"/>
  <c r="H2662" i="1"/>
  <c r="J2755" i="1"/>
  <c r="F3084" i="1"/>
  <c r="H3206" i="1"/>
  <c r="F1080" i="1"/>
  <c r="F2849" i="1"/>
  <c r="E4012" i="1"/>
  <c r="J832" i="1"/>
  <c r="I1046" i="1"/>
  <c r="I4559" i="1"/>
  <c r="H3550" i="1"/>
  <c r="G2439" i="1"/>
  <c r="F1352" i="1"/>
  <c r="F3540" i="1"/>
  <c r="E4284" i="1"/>
  <c r="E3106" i="1"/>
  <c r="D4614" i="1"/>
  <c r="C345" i="1"/>
  <c r="I2625" i="1"/>
  <c r="D882" i="1"/>
  <c r="C685" i="1"/>
  <c r="C2328" i="1"/>
  <c r="E1876" i="1"/>
  <c r="D3092" i="1"/>
  <c r="C2619" i="1"/>
  <c r="D256" i="1"/>
  <c r="D102" i="1"/>
  <c r="D4839" i="1"/>
  <c r="C2011" i="1"/>
  <c r="I80" i="1"/>
  <c r="D865" i="1"/>
  <c r="C1228" i="1"/>
  <c r="C1435" i="1"/>
  <c r="E3176" i="1"/>
  <c r="D1756" i="1"/>
  <c r="C3402" i="1"/>
  <c r="D3146" i="1"/>
  <c r="D1976" i="1"/>
  <c r="D4571" i="1"/>
  <c r="C250" i="1"/>
  <c r="H3828" i="1"/>
  <c r="D3660" i="1"/>
  <c r="C1760" i="1"/>
  <c r="C5056" i="1"/>
  <c r="E2917" i="1"/>
  <c r="D3425" i="1"/>
  <c r="C1816" i="1"/>
  <c r="I265" i="1"/>
  <c r="D177" i="1"/>
  <c r="C796" i="1"/>
  <c r="C4090" i="1"/>
  <c r="E2236" i="1"/>
  <c r="D2708" i="1"/>
  <c r="C2235" i="1"/>
  <c r="D532" i="1"/>
  <c r="D742" i="1"/>
  <c r="J3378" i="1"/>
  <c r="F1104" i="1"/>
  <c r="H2967" i="1"/>
  <c r="J1585" i="1"/>
  <c r="F2252" i="1"/>
  <c r="H849" i="1"/>
  <c r="J2467" i="1"/>
  <c r="F2796" i="1"/>
  <c r="H2152" i="1"/>
  <c r="J3011" i="1"/>
  <c r="F1726" i="1"/>
  <c r="H2696" i="1"/>
  <c r="F1336" i="1"/>
  <c r="F3521" i="1"/>
  <c r="E4268" i="1"/>
  <c r="J1088" i="1"/>
  <c r="I1302" i="1"/>
  <c r="I4815" i="1"/>
  <c r="H3834" i="1"/>
  <c r="G2695" i="1"/>
  <c r="F1608" i="1"/>
  <c r="F3808" i="1"/>
  <c r="E772" i="1"/>
  <c r="D149" i="1"/>
  <c r="D4870" i="1"/>
  <c r="C1396" i="1"/>
  <c r="I3620" i="1"/>
  <c r="D1138" i="1"/>
  <c r="C941" i="1"/>
  <c r="C3303" i="1"/>
  <c r="E1894" i="1"/>
  <c r="D3348" i="1"/>
  <c r="C2875" i="1"/>
  <c r="D1297" i="1"/>
  <c r="D358" i="1"/>
  <c r="D3145" i="1"/>
  <c r="C2278" i="1"/>
  <c r="I3158" i="1"/>
  <c r="D1121" i="1"/>
  <c r="C1484" i="1"/>
  <c r="C3031" i="1"/>
  <c r="E1263" i="1"/>
  <c r="D2116" i="1"/>
  <c r="C1227" i="1"/>
  <c r="D292" i="1"/>
  <c r="D201" i="1"/>
  <c r="D4827" i="1"/>
  <c r="C2792" i="1"/>
  <c r="H4150" i="1"/>
  <c r="D1316" i="1"/>
  <c r="C2016" i="1"/>
  <c r="C5312" i="1"/>
  <c r="E4679" i="1"/>
  <c r="D3781" i="1"/>
  <c r="C2163" i="1"/>
  <c r="I1099" i="1"/>
  <c r="D433" i="1"/>
  <c r="C1052" i="1"/>
  <c r="C4346" i="1"/>
  <c r="E2573" i="1"/>
  <c r="D2964" i="1"/>
  <c r="C2491" i="1"/>
  <c r="D1412" i="1"/>
  <c r="D998" i="1"/>
  <c r="J3634" i="1"/>
  <c r="F2174" i="1"/>
  <c r="H3223" i="1"/>
  <c r="J2179" i="1"/>
  <c r="F2718" i="1"/>
  <c r="H1825" i="1"/>
  <c r="J2723" i="1"/>
  <c r="F1832" i="1"/>
  <c r="H2408" i="1"/>
  <c r="J3267" i="1"/>
  <c r="F2431" i="1"/>
  <c r="H2952" i="1"/>
  <c r="F1592" i="1"/>
  <c r="F3792" i="1"/>
  <c r="E4524" i="1"/>
  <c r="J1344" i="1"/>
  <c r="I1558" i="1"/>
  <c r="I3165" i="1"/>
  <c r="H4090" i="1"/>
  <c r="G2951" i="1"/>
  <c r="F105" i="1"/>
  <c r="F4064" i="1"/>
  <c r="E3121" i="1"/>
  <c r="D405" i="1"/>
  <c r="D516" i="1"/>
  <c r="C1910" i="1"/>
  <c r="I3830" i="1"/>
  <c r="D1394" i="1"/>
  <c r="C1197" i="1"/>
  <c r="C3692" i="1"/>
  <c r="E2192" i="1"/>
  <c r="D1124" i="1"/>
  <c r="C3131" i="1"/>
  <c r="D1763" i="1"/>
  <c r="D614" i="1"/>
  <c r="D3686" i="1"/>
  <c r="C2534" i="1"/>
  <c r="I3464" i="1"/>
  <c r="D1377" i="1"/>
  <c r="C1740" i="1"/>
  <c r="C3548" i="1"/>
  <c r="E1125" i="1"/>
  <c r="D2372" i="1"/>
  <c r="C1800" i="1"/>
  <c r="D2959" i="1"/>
  <c r="D457" i="1"/>
  <c r="D5083" i="1"/>
  <c r="O1229" i="1"/>
  <c r="M1627" i="1"/>
  <c r="L3151" i="1"/>
  <c r="L1105" i="1"/>
  <c r="N2280" i="1"/>
  <c r="N3659" i="1"/>
  <c r="K3381" i="1"/>
  <c r="N3446" i="1"/>
  <c r="N2698" i="1"/>
  <c r="N2398" i="1"/>
  <c r="K2003" i="1"/>
  <c r="N4933" i="1"/>
  <c r="N4569" i="1"/>
  <c r="O3252" i="1"/>
  <c r="O4058" i="1"/>
  <c r="N3392" i="1"/>
  <c r="N5298" i="1"/>
  <c r="N2002" i="1"/>
  <c r="N4782" i="1"/>
  <c r="L1397" i="1"/>
  <c r="K5168" i="1"/>
  <c r="K5034" i="1"/>
  <c r="K4186" i="1"/>
  <c r="L2211" i="1"/>
  <c r="O4888" i="1"/>
  <c r="O3554" i="1"/>
  <c r="O4417" i="1"/>
  <c r="L2693" i="1"/>
  <c r="O4826" i="1"/>
  <c r="O3855" i="1"/>
  <c r="N212" i="1"/>
  <c r="L2949" i="1"/>
  <c r="O5132" i="1"/>
  <c r="O3905" i="1"/>
  <c r="N278" i="1"/>
  <c r="L1917" i="1"/>
  <c r="O5358" i="1"/>
  <c r="N1699" i="1"/>
  <c r="N344" i="1"/>
  <c r="L2200" i="1"/>
  <c r="O4050" i="1"/>
  <c r="N1765" i="1"/>
  <c r="N762" i="1"/>
  <c r="L1725" i="1"/>
  <c r="N1187" i="1"/>
  <c r="N1847" i="1"/>
  <c r="N1036" i="1"/>
  <c r="L4628" i="1"/>
  <c r="N4119" i="1"/>
  <c r="N5147" i="1"/>
  <c r="N5132" i="1"/>
  <c r="K3749" i="1"/>
  <c r="M1284" i="1"/>
  <c r="M1828" i="1"/>
  <c r="M389" i="1"/>
  <c r="K4005" i="1"/>
  <c r="M1540" i="1"/>
  <c r="M101" i="1"/>
  <c r="M645" i="1"/>
  <c r="M2551" i="1"/>
  <c r="M1976" i="1"/>
  <c r="M489" i="1"/>
  <c r="M1033" i="1"/>
  <c r="M4602" i="1"/>
  <c r="M427" i="1"/>
  <c r="M971" i="1"/>
  <c r="M1515" i="1"/>
  <c r="L2177" i="1"/>
  <c r="M1437" i="1"/>
  <c r="M110" i="1"/>
  <c r="M654" i="1"/>
  <c r="L3855" i="1"/>
  <c r="M528" i="1"/>
  <c r="M1072" i="1"/>
  <c r="M1616" i="1"/>
  <c r="L4892" i="1"/>
  <c r="M128" i="1"/>
  <c r="L5148" i="1"/>
  <c r="M384" i="1"/>
  <c r="L3711" i="1"/>
  <c r="M640" i="1"/>
  <c r="L3967" i="1"/>
  <c r="M896" i="1"/>
  <c r="L4593" i="1"/>
  <c r="M1152" i="1"/>
  <c r="L2556" i="1"/>
  <c r="M1408" i="1"/>
  <c r="L3988" i="1"/>
  <c r="M1664" i="1"/>
  <c r="L4244" i="1"/>
  <c r="M257" i="1"/>
  <c r="K1863" i="1"/>
  <c r="M2751" i="1"/>
  <c r="K2176" i="1"/>
  <c r="M3007" i="1"/>
  <c r="K4131" i="1"/>
  <c r="M3361" i="1"/>
  <c r="M1941" i="1"/>
  <c r="M3619" i="1"/>
  <c r="M1767" i="1"/>
  <c r="M1618" i="1"/>
  <c r="M2229" i="1"/>
  <c r="M3110" i="1"/>
  <c r="M2485" i="1"/>
  <c r="M3366" i="1"/>
  <c r="K4918" i="1"/>
  <c r="K2989" i="1"/>
  <c r="K3577" i="1"/>
  <c r="K3848" i="1"/>
  <c r="K4104" i="1"/>
  <c r="K4360" i="1"/>
  <c r="K4616" i="1"/>
  <c r="K4872" i="1"/>
  <c r="K2653" i="1"/>
  <c r="K3488" i="1"/>
  <c r="K3785" i="1"/>
  <c r="K4041" i="1"/>
  <c r="M916" i="1"/>
  <c r="M415" i="1"/>
  <c r="M1313" i="1"/>
  <c r="H4995" i="1"/>
  <c r="H2750" i="1"/>
  <c r="H2622" i="1"/>
  <c r="H3582" i="1"/>
  <c r="H3563" i="1"/>
  <c r="H3860" i="1"/>
  <c r="H3844" i="1"/>
  <c r="H4116" i="1"/>
  <c r="F5363" i="1"/>
  <c r="K3649" i="1"/>
  <c r="J3184" i="1"/>
  <c r="I25" i="1"/>
  <c r="I3810" i="1"/>
  <c r="H4076" i="1"/>
  <c r="G3225" i="1"/>
  <c r="F235" i="1"/>
  <c r="F5041" i="1"/>
  <c r="E3368" i="1"/>
  <c r="J3456" i="1"/>
  <c r="I297" i="1"/>
  <c r="I4082" i="1"/>
  <c r="H4348" i="1"/>
  <c r="G3497" i="1"/>
  <c r="F507" i="1"/>
  <c r="F4705" i="1"/>
  <c r="K3908" i="1"/>
  <c r="J3440" i="1"/>
  <c r="I281" i="1"/>
  <c r="I4066" i="1"/>
  <c r="H4332" i="1"/>
  <c r="G3481" i="1"/>
  <c r="F491" i="1"/>
  <c r="F4577" i="1"/>
  <c r="E3663" i="1"/>
  <c r="J3712" i="1"/>
  <c r="I553" i="1"/>
  <c r="I4338" i="1"/>
  <c r="H4604" i="1"/>
  <c r="G1769" i="1"/>
  <c r="F763" i="1"/>
  <c r="F5320" i="1"/>
  <c r="K4676" i="1"/>
  <c r="J3696" i="1"/>
  <c r="I537" i="1"/>
  <c r="I4322" i="1"/>
  <c r="H4588" i="1"/>
  <c r="G1743" i="1"/>
  <c r="F747" i="1"/>
  <c r="F5303" i="1"/>
  <c r="E3919" i="1"/>
  <c r="J1842" i="1"/>
  <c r="I809" i="1"/>
  <c r="I4594" i="1"/>
  <c r="H4860" i="1"/>
  <c r="G2090" i="1"/>
  <c r="F1019" i="1"/>
  <c r="F3043" i="1"/>
  <c r="K3910" i="1"/>
  <c r="J1778" i="1"/>
  <c r="I793" i="1"/>
  <c r="I4578" i="1"/>
  <c r="H4844" i="1"/>
  <c r="G2074" i="1"/>
  <c r="F1003" i="1"/>
  <c r="F2067" i="1"/>
  <c r="E4175" i="1"/>
  <c r="J2225" i="1"/>
  <c r="I1065" i="1"/>
  <c r="I4850" i="1"/>
  <c r="H5116" i="1"/>
  <c r="G2346" i="1"/>
  <c r="F1275" i="1"/>
  <c r="F5067" i="1"/>
  <c r="K4166" i="1"/>
  <c r="J2209" i="1"/>
  <c r="I1049" i="1"/>
  <c r="I4834" i="1"/>
  <c r="H5100" i="1"/>
  <c r="G2330" i="1"/>
  <c r="F1259" i="1"/>
  <c r="F5019" i="1"/>
  <c r="E4431" i="1"/>
  <c r="J2481" i="1"/>
  <c r="I1321" i="1"/>
  <c r="I5057" i="1"/>
  <c r="H258" i="1"/>
  <c r="G2602" i="1"/>
  <c r="F1531" i="1"/>
  <c r="F5255" i="1"/>
  <c r="K4422" i="1"/>
  <c r="J2465" i="1"/>
  <c r="I1305" i="1"/>
  <c r="I5036" i="1"/>
  <c r="H5356" i="1"/>
  <c r="G2586" i="1"/>
  <c r="F1515" i="1"/>
  <c r="F5232" i="1"/>
  <c r="E4687" i="1"/>
  <c r="J2737" i="1"/>
  <c r="I42" i="1"/>
  <c r="I5336" i="1"/>
  <c r="H3355" i="1"/>
  <c r="G2858" i="1"/>
  <c r="F236" i="1"/>
  <c r="F4081" i="1"/>
  <c r="K4678" i="1"/>
  <c r="J2721" i="1"/>
  <c r="I26" i="1"/>
  <c r="I5320" i="1"/>
  <c r="H3306" i="1"/>
  <c r="G2842" i="1"/>
  <c r="F220" i="1"/>
  <c r="F3953" i="1"/>
  <c r="E4943" i="1"/>
  <c r="J2993" i="1"/>
  <c r="I298" i="1"/>
  <c r="I4927" i="1"/>
  <c r="H3709" i="1"/>
  <c r="G3114" i="1"/>
  <c r="F492" i="1"/>
  <c r="F5231" i="1"/>
  <c r="K626" i="1"/>
  <c r="J2977" i="1"/>
  <c r="I282" i="1"/>
  <c r="I4886" i="1"/>
  <c r="H3692" i="1"/>
  <c r="G3098" i="1"/>
  <c r="F476" i="1"/>
  <c r="F5210" i="1"/>
  <c r="E2839" i="1"/>
  <c r="J3249" i="1"/>
  <c r="I554" i="1"/>
  <c r="I5257" i="1"/>
  <c r="H3965" i="1"/>
  <c r="G3370" i="1"/>
  <c r="F748" i="1"/>
  <c r="F3484" i="1"/>
  <c r="K3054" i="1"/>
  <c r="J3233" i="1"/>
  <c r="I538" i="1"/>
  <c r="I5241" i="1"/>
  <c r="H3949" i="1"/>
  <c r="G3354" i="1"/>
  <c r="F732" i="1"/>
  <c r="F5117" i="1"/>
  <c r="E3391" i="1"/>
  <c r="J3505" i="1"/>
  <c r="I810" i="1"/>
  <c r="I3907" i="1"/>
  <c r="H4221" i="1"/>
  <c r="G1631" i="1"/>
  <c r="F1004" i="1"/>
  <c r="F5306" i="1"/>
  <c r="K3596" i="1"/>
  <c r="J3489" i="1"/>
  <c r="I794" i="1"/>
  <c r="I3651" i="1"/>
  <c r="H4205" i="1"/>
  <c r="G1584" i="1"/>
  <c r="F988" i="1"/>
  <c r="F5103" i="1"/>
  <c r="E3680" i="1"/>
  <c r="J290" i="1"/>
  <c r="I1066" i="1"/>
  <c r="I5146" i="1"/>
  <c r="H4477" i="1"/>
  <c r="G2027" i="1"/>
  <c r="F1260" i="1"/>
  <c r="F4737" i="1"/>
  <c r="K4394" i="1"/>
  <c r="J1330" i="1"/>
  <c r="I93" i="1"/>
  <c r="I5361" i="1"/>
  <c r="H4383" i="1"/>
  <c r="G3069" i="1"/>
  <c r="F463" i="1"/>
  <c r="E1014" i="1"/>
  <c r="E4498" i="1"/>
  <c r="J2164" i="1"/>
  <c r="I365" i="1"/>
  <c r="I5024" i="1"/>
  <c r="H4655" i="1"/>
  <c r="G1825" i="1"/>
  <c r="F735" i="1"/>
  <c r="E1286" i="1"/>
  <c r="J1379" i="1"/>
  <c r="E4464" i="1"/>
  <c r="J2546" i="1"/>
  <c r="I123" i="1"/>
  <c r="I5277" i="1"/>
  <c r="H2062" i="1"/>
  <c r="G2811" i="1"/>
  <c r="F477" i="1"/>
  <c r="F3729" i="1"/>
  <c r="E4736" i="1"/>
  <c r="J2818" i="1"/>
  <c r="I395" i="1"/>
  <c r="I4930" i="1"/>
  <c r="H3495" i="1"/>
  <c r="G642" i="1"/>
  <c r="F749" i="1"/>
  <c r="F5193" i="1"/>
  <c r="E2375" i="1"/>
  <c r="J3090" i="1"/>
  <c r="I667" i="1"/>
  <c r="I5276" i="1"/>
  <c r="H3806" i="1"/>
  <c r="G1934" i="1"/>
  <c r="F1021" i="1"/>
  <c r="F5086" i="1"/>
  <c r="E3332" i="1"/>
  <c r="J3362" i="1"/>
  <c r="I939" i="1"/>
  <c r="I4211" i="1"/>
  <c r="H4078" i="1"/>
  <c r="G2220" i="1"/>
  <c r="F1293" i="1"/>
  <c r="J1429" i="1"/>
  <c r="E4720" i="1"/>
  <c r="J2802" i="1"/>
  <c r="I379" i="1"/>
  <c r="I4897" i="1"/>
  <c r="H3471" i="1"/>
  <c r="G386" i="1"/>
  <c r="F733" i="1"/>
  <c r="F5167" i="1"/>
  <c r="E2247" i="1"/>
  <c r="J3074" i="1"/>
  <c r="I651" i="1"/>
  <c r="I5260" i="1"/>
  <c r="H3790" i="1"/>
  <c r="G1915" i="1"/>
  <c r="F1005" i="1"/>
  <c r="F2595" i="1"/>
  <c r="E3313" i="1"/>
  <c r="J3346" i="1"/>
  <c r="I923" i="1"/>
  <c r="I3955" i="1"/>
  <c r="H4062" i="1"/>
  <c r="G2204" i="1"/>
  <c r="F1277" i="1"/>
  <c r="F4987" i="1"/>
  <c r="E3633" i="1"/>
  <c r="J3618" i="1"/>
  <c r="I1195" i="1"/>
  <c r="I5165" i="1"/>
  <c r="H4334" i="1"/>
  <c r="G2476" i="1"/>
  <c r="F1549" i="1"/>
  <c r="J1479" i="1"/>
  <c r="E2119" i="1"/>
  <c r="J3058" i="1"/>
  <c r="I635" i="1"/>
  <c r="I5244" i="1"/>
  <c r="H3774" i="1"/>
  <c r="G1896" i="1"/>
  <c r="F989" i="1"/>
  <c r="F5346" i="1"/>
  <c r="E3287" i="1"/>
  <c r="J3330" i="1"/>
  <c r="I907" i="1"/>
  <c r="I3699" i="1"/>
  <c r="H4046" i="1"/>
  <c r="G2188" i="1"/>
  <c r="F1261" i="1"/>
  <c r="F4929" i="1"/>
  <c r="E3617" i="1"/>
  <c r="J3602" i="1"/>
  <c r="I1179" i="1"/>
  <c r="I5149" i="1"/>
  <c r="H4318" i="1"/>
  <c r="G2460" i="1"/>
  <c r="F1533" i="1"/>
  <c r="F2467" i="1"/>
  <c r="E3889" i="1"/>
  <c r="J1201" i="1"/>
  <c r="I1451" i="1"/>
  <c r="I3715" i="1"/>
  <c r="H4590" i="1"/>
  <c r="G2732" i="1"/>
  <c r="F142" i="1"/>
  <c r="J1513" i="1"/>
  <c r="E3265" i="1"/>
  <c r="J3314" i="1"/>
  <c r="I891" i="1"/>
  <c r="I3439" i="1"/>
  <c r="H4030" i="1"/>
  <c r="G2172" i="1"/>
  <c r="F1245" i="1"/>
  <c r="F4859" i="1"/>
  <c r="E3601" i="1"/>
  <c r="J3586" i="1"/>
  <c r="I1163" i="1"/>
  <c r="I5131" i="1"/>
  <c r="H4302" i="1"/>
  <c r="G2444" i="1"/>
  <c r="F1517" i="1"/>
  <c r="F5361" i="1"/>
  <c r="E3873" i="1"/>
  <c r="J1073" i="1"/>
  <c r="I1435" i="1"/>
  <c r="I3456" i="1"/>
  <c r="H4574" i="1"/>
  <c r="G2716" i="1"/>
  <c r="F126" i="1"/>
  <c r="F5296" i="1"/>
  <c r="E4145" i="1"/>
  <c r="J2131" i="1"/>
  <c r="I204" i="1"/>
  <c r="I5132" i="1"/>
  <c r="H4846" i="1"/>
  <c r="G2988" i="1"/>
  <c r="F398" i="1"/>
  <c r="J1611" i="1"/>
  <c r="E3584" i="1"/>
  <c r="J3570" i="1"/>
  <c r="I1147" i="1"/>
  <c r="I5110" i="1"/>
  <c r="H4286" i="1"/>
  <c r="G2428" i="1"/>
  <c r="F1501" i="1"/>
  <c r="F5344" i="1"/>
  <c r="E3857" i="1"/>
  <c r="J945" i="1"/>
  <c r="I1419" i="1"/>
  <c r="I2978" i="1"/>
  <c r="H4558" i="1"/>
  <c r="G2700" i="1"/>
  <c r="F110" i="1"/>
  <c r="F4993" i="1"/>
  <c r="E4129" i="1"/>
  <c r="J2115" i="1"/>
  <c r="I188" i="1"/>
  <c r="I5114" i="1"/>
  <c r="H4830" i="1"/>
  <c r="G2972" i="1"/>
  <c r="F382" i="1"/>
  <c r="E245" i="1"/>
  <c r="E4401" i="1"/>
  <c r="J2387" i="1"/>
  <c r="I460" i="1"/>
  <c r="I4499" i="1"/>
  <c r="H5102" i="1"/>
  <c r="G3244" i="1"/>
  <c r="F654" i="1"/>
  <c r="J1693" i="1"/>
  <c r="E3841" i="1"/>
  <c r="J817" i="1"/>
  <c r="I1403" i="1"/>
  <c r="I5255" i="1"/>
  <c r="H4542" i="1"/>
  <c r="G2684" i="1"/>
  <c r="F94" i="1"/>
  <c r="F3633" i="1"/>
  <c r="E4113" i="1"/>
  <c r="J2099" i="1"/>
  <c r="I172" i="1"/>
  <c r="I5089" i="1"/>
  <c r="H4814" i="1"/>
  <c r="G2956" i="1"/>
  <c r="F366" i="1"/>
  <c r="E229" i="1"/>
  <c r="E4385" i="1"/>
  <c r="J2371" i="1"/>
  <c r="I444" i="1"/>
  <c r="I4243" i="1"/>
  <c r="H5086" i="1"/>
  <c r="G3228" i="1"/>
  <c r="F638" i="1"/>
  <c r="E501" i="1"/>
  <c r="E1633" i="1"/>
  <c r="J2643" i="1"/>
  <c r="I716" i="1"/>
  <c r="I5183" i="1"/>
  <c r="H5358" i="1"/>
  <c r="G1824" i="1"/>
  <c r="F910" i="1"/>
  <c r="J368" i="1"/>
  <c r="E4097" i="1"/>
  <c r="J2083" i="1"/>
  <c r="I156" i="1"/>
  <c r="I5068" i="1"/>
  <c r="H4798" i="1"/>
  <c r="G2940" i="1"/>
  <c r="F350" i="1"/>
  <c r="E213" i="1"/>
  <c r="E4369" i="1"/>
  <c r="J2355" i="1"/>
  <c r="I428" i="1"/>
  <c r="I3987" i="1"/>
  <c r="H5070" i="1"/>
  <c r="G3212" i="1"/>
  <c r="F622" i="1"/>
  <c r="E485" i="1"/>
  <c r="E1183" i="1"/>
  <c r="J2627" i="1"/>
  <c r="I700" i="1"/>
  <c r="I5167" i="1"/>
  <c r="H5342" i="1"/>
  <c r="G1800" i="1"/>
  <c r="F894" i="1"/>
  <c r="E757" i="1"/>
  <c r="E3169" i="1"/>
  <c r="J2899" i="1"/>
  <c r="I972" i="1"/>
  <c r="I3085" i="1"/>
  <c r="H3311" i="1"/>
  <c r="G2125" i="1"/>
  <c r="F1166" i="1"/>
  <c r="J2176" i="1"/>
  <c r="E4353" i="1"/>
  <c r="J2339" i="1"/>
  <c r="I412" i="1"/>
  <c r="I3731" i="1"/>
  <c r="H5054" i="1"/>
  <c r="G3196" i="1"/>
  <c r="F606" i="1"/>
  <c r="E469" i="1"/>
  <c r="E4625" i="1"/>
  <c r="J2611" i="1"/>
  <c r="I684" i="1"/>
  <c r="I5151" i="1"/>
  <c r="H5326" i="1"/>
  <c r="G1774" i="1"/>
  <c r="F878" i="1"/>
  <c r="E741" i="1"/>
  <c r="E3127" i="1"/>
  <c r="J2883" i="1"/>
  <c r="I956" i="1"/>
  <c r="I5271" i="1"/>
  <c r="H3262" i="1"/>
  <c r="G2109" i="1"/>
  <c r="F1150" i="1"/>
  <c r="E54" i="1"/>
  <c r="E3529" i="1"/>
  <c r="J3155" i="1"/>
  <c r="I1228" i="1"/>
  <c r="I5091" i="1"/>
  <c r="H3694" i="1"/>
  <c r="G2381" i="1"/>
  <c r="F1422" i="1"/>
  <c r="J2274" i="1"/>
  <c r="E4609" i="1"/>
  <c r="J2595" i="1"/>
  <c r="I668" i="1"/>
  <c r="I5133" i="1"/>
  <c r="H5310" i="1"/>
  <c r="G1746" i="1"/>
  <c r="F862" i="1"/>
  <c r="E725" i="1"/>
  <c r="E3093" i="1"/>
  <c r="J2867" i="1"/>
  <c r="I940" i="1"/>
  <c r="I4734" i="1"/>
  <c r="H3194" i="1"/>
  <c r="G2093" i="1"/>
  <c r="F1134" i="1"/>
  <c r="E38" i="1"/>
  <c r="E3510" i="1"/>
  <c r="J3139" i="1"/>
  <c r="I1212" i="1"/>
  <c r="I5070" i="1"/>
  <c r="H3675" i="1"/>
  <c r="G2365" i="1"/>
  <c r="F1406" i="1"/>
  <c r="E310" i="1"/>
  <c r="E3794" i="1"/>
  <c r="J3411" i="1"/>
  <c r="I1484" i="1"/>
  <c r="I4531" i="1"/>
  <c r="H3951" i="1"/>
  <c r="G2637" i="1"/>
  <c r="F31" i="1"/>
  <c r="J2420" i="1"/>
  <c r="E3057" i="1"/>
  <c r="J2851" i="1"/>
  <c r="I924" i="1"/>
  <c r="I5282" i="1"/>
  <c r="H3087" i="1"/>
  <c r="G2077" i="1"/>
  <c r="F1118" i="1"/>
  <c r="E22" i="1"/>
  <c r="E3491" i="1"/>
  <c r="J3123" i="1"/>
  <c r="I1196" i="1"/>
  <c r="I5044" i="1"/>
  <c r="H3656" i="1"/>
  <c r="G2349" i="1"/>
  <c r="F1390" i="1"/>
  <c r="E294" i="1"/>
  <c r="E3778" i="1"/>
  <c r="J3395" i="1"/>
  <c r="I1468" i="1"/>
  <c r="I4275" i="1"/>
  <c r="H3935" i="1"/>
  <c r="G2621" i="1"/>
  <c r="F15" i="1"/>
  <c r="E566" i="1"/>
  <c r="E4050" i="1"/>
  <c r="J3667" i="1"/>
  <c r="I1740" i="1"/>
  <c r="I5185" i="1"/>
  <c r="H4207" i="1"/>
  <c r="G2893" i="1"/>
  <c r="F287" i="1"/>
  <c r="J2598" i="1"/>
  <c r="E3472" i="1"/>
  <c r="J3107" i="1"/>
  <c r="I1180" i="1"/>
  <c r="I5022" i="1"/>
  <c r="H3635" i="1"/>
  <c r="G2333" i="1"/>
  <c r="F1374" i="1"/>
  <c r="E278" i="1"/>
  <c r="E3762" i="1"/>
  <c r="J3379" i="1"/>
  <c r="I1452" i="1"/>
  <c r="I4019" i="1"/>
  <c r="H3919" i="1"/>
  <c r="G2605" i="1"/>
  <c r="F1646" i="1"/>
  <c r="E550" i="1"/>
  <c r="E4034" i="1"/>
  <c r="J3651" i="1"/>
  <c r="I1724" i="1"/>
  <c r="I5169" i="1"/>
  <c r="H4191" i="1"/>
  <c r="G2877" i="1"/>
  <c r="F271" i="1"/>
  <c r="E822" i="1"/>
  <c r="E4306" i="1"/>
  <c r="J1857" i="1"/>
  <c r="I173" i="1"/>
  <c r="I3523" i="1"/>
  <c r="H4463" i="1"/>
  <c r="G674" i="1"/>
  <c r="F543" i="1"/>
  <c r="J2744" i="1"/>
  <c r="E3746" i="1"/>
  <c r="J3363" i="1"/>
  <c r="I1436" i="1"/>
  <c r="I3763" i="1"/>
  <c r="H3903" i="1"/>
  <c r="G2589" i="1"/>
  <c r="F1630" i="1"/>
  <c r="E534" i="1"/>
  <c r="E4018" i="1"/>
  <c r="J3635" i="1"/>
  <c r="I1708" i="1"/>
  <c r="I5153" i="1"/>
  <c r="H4175" i="1"/>
  <c r="G2861" i="1"/>
  <c r="F255" i="1"/>
  <c r="E806" i="1"/>
  <c r="E4290" i="1"/>
  <c r="J1793" i="1"/>
  <c r="I157" i="1"/>
  <c r="I3170" i="1"/>
  <c r="H4447" i="1"/>
  <c r="G418" i="1"/>
  <c r="F527" i="1"/>
  <c r="E1078" i="1"/>
  <c r="E4562" i="1"/>
  <c r="J2228" i="1"/>
  <c r="I429" i="1"/>
  <c r="I5118" i="1"/>
  <c r="H4719" i="1"/>
  <c r="G1917" i="1"/>
  <c r="F799" i="1"/>
  <c r="J3114" i="1"/>
  <c r="E4002" i="1"/>
  <c r="J3619" i="1"/>
  <c r="I1692" i="1"/>
  <c r="I5135" i="1"/>
  <c r="H4159" i="1"/>
  <c r="G2845" i="1"/>
  <c r="F239" i="1"/>
  <c r="E790" i="1"/>
  <c r="E4274" i="1"/>
  <c r="J1713" i="1"/>
  <c r="I141" i="1"/>
  <c r="I5191" i="1"/>
  <c r="H4431" i="1"/>
  <c r="G162" i="1"/>
  <c r="F511" i="1"/>
  <c r="E1062" i="1"/>
  <c r="E4546" i="1"/>
  <c r="J2212" i="1"/>
  <c r="I413" i="1"/>
  <c r="I5094" i="1"/>
  <c r="H4703" i="1"/>
  <c r="G1898" i="1"/>
  <c r="F783" i="1"/>
  <c r="E1334" i="1"/>
  <c r="E4818" i="1"/>
  <c r="J2484" i="1"/>
  <c r="I685" i="1"/>
  <c r="I4563" i="1"/>
  <c r="H4975" i="1"/>
  <c r="G2190" i="1"/>
  <c r="F1055" i="1"/>
  <c r="I321" i="1"/>
  <c r="M403" i="1"/>
  <c r="J2102" i="1"/>
  <c r="I1151" i="1"/>
  <c r="H1331" i="1"/>
  <c r="H4321" i="1"/>
  <c r="G2480" i="1"/>
  <c r="F2820" i="1"/>
  <c r="E1272" i="1"/>
  <c r="M741" i="1"/>
  <c r="J2374" i="1"/>
  <c r="I1423" i="1"/>
  <c r="H1603" i="1"/>
  <c r="H4593" i="1"/>
  <c r="G2752" i="1"/>
  <c r="F3092" i="1"/>
  <c r="E1544" i="1"/>
  <c r="M1079" i="1"/>
  <c r="J2646" i="1"/>
  <c r="I160" i="1"/>
  <c r="H132" i="1"/>
  <c r="H4865" i="1"/>
  <c r="G3024" i="1"/>
  <c r="F3364" i="1"/>
  <c r="E1816" i="1"/>
  <c r="M1385" i="1"/>
  <c r="J2918" i="1"/>
  <c r="I432" i="1"/>
  <c r="H404" i="1"/>
  <c r="H5137" i="1"/>
  <c r="G1723" i="1"/>
  <c r="F1627" i="1"/>
  <c r="H333" i="1"/>
  <c r="M5125" i="1"/>
  <c r="J2504" i="1"/>
  <c r="I2950" i="1"/>
  <c r="H182" i="1"/>
  <c r="H4771" i="1"/>
  <c r="G3358" i="1"/>
  <c r="F3462" i="1"/>
  <c r="E379" i="1"/>
  <c r="M3527" i="1"/>
  <c r="J2776" i="1"/>
  <c r="I3222" i="1"/>
  <c r="H454" i="1"/>
  <c r="H5043" i="1"/>
  <c r="G3713" i="1"/>
  <c r="F1058" i="1"/>
  <c r="E651" i="1"/>
  <c r="M4042" i="1"/>
  <c r="J3048" i="1"/>
  <c r="I417" i="1"/>
  <c r="H726" i="1"/>
  <c r="H3134" i="1"/>
  <c r="G4002" i="1"/>
  <c r="F1960" i="1"/>
  <c r="E923" i="1"/>
  <c r="M4460" i="1"/>
  <c r="J3320" i="1"/>
  <c r="I1669" i="1"/>
  <c r="H998" i="1"/>
  <c r="H3661" i="1"/>
  <c r="G4274" i="1"/>
  <c r="F2247" i="1"/>
  <c r="J4370" i="1"/>
  <c r="J4914" i="1"/>
  <c r="E489" i="1"/>
  <c r="J1984" i="1"/>
  <c r="I167" i="1"/>
  <c r="I3904" i="1"/>
  <c r="H4730" i="1"/>
  <c r="G3591" i="1"/>
  <c r="F745" i="1"/>
  <c r="F4704" i="1"/>
  <c r="E3901" i="1"/>
  <c r="J1903" i="1"/>
  <c r="I439" i="1"/>
  <c r="I4176" i="1"/>
  <c r="H5002" i="1"/>
  <c r="G66" i="1"/>
  <c r="F1017" i="1"/>
  <c r="F2707" i="1"/>
  <c r="E4173" i="1"/>
  <c r="J2255" i="1"/>
  <c r="I711" i="1"/>
  <c r="I4448" i="1"/>
  <c r="H5274" i="1"/>
  <c r="G1888" i="1"/>
  <c r="F1289" i="1"/>
  <c r="F5087" i="1"/>
  <c r="E4445" i="1"/>
  <c r="J2527" i="1"/>
  <c r="I983" i="1"/>
  <c r="I4720" i="1"/>
  <c r="H3304" i="1"/>
  <c r="G2184" i="1"/>
  <c r="F1561" i="1"/>
  <c r="F5147" i="1"/>
  <c r="E4717" i="1"/>
  <c r="J2799" i="1"/>
  <c r="I1255" i="1"/>
  <c r="I2660" i="1"/>
  <c r="H3707" i="1"/>
  <c r="G2456" i="1"/>
  <c r="F1833" i="1"/>
  <c r="F4673" i="1"/>
  <c r="E3122" i="1"/>
  <c r="J3071" i="1"/>
  <c r="I1527" i="1"/>
  <c r="I3437" i="1"/>
  <c r="H3979" i="1"/>
  <c r="G2728" i="1"/>
  <c r="F74" i="1"/>
  <c r="F5350" i="1"/>
  <c r="E3525" i="1"/>
  <c r="J3343" i="1"/>
  <c r="I1799" i="1"/>
  <c r="I3713" i="1"/>
  <c r="H4251" i="1"/>
  <c r="G3000" i="1"/>
  <c r="F346" i="1"/>
  <c r="F4047" i="1"/>
  <c r="E3806" i="1"/>
  <c r="J3615" i="1"/>
  <c r="I136" i="1"/>
  <c r="I3985" i="1"/>
  <c r="H4523" i="1"/>
  <c r="G82" i="1"/>
  <c r="I4708" i="1"/>
  <c r="I3377" i="1"/>
  <c r="E284" i="1"/>
  <c r="J2049" i="1"/>
  <c r="I889" i="1"/>
  <c r="I4674" i="1"/>
  <c r="H4940" i="1"/>
  <c r="G2170" i="1"/>
  <c r="F1099" i="1"/>
  <c r="F3951" i="1"/>
  <c r="E4271" i="1"/>
  <c r="J2321" i="1"/>
  <c r="I1161" i="1"/>
  <c r="I4387" i="1"/>
  <c r="H5212" i="1"/>
  <c r="G2442" i="1"/>
  <c r="F1371" i="1"/>
  <c r="F5230" i="1"/>
  <c r="E4543" i="1"/>
  <c r="J2593" i="1"/>
  <c r="I1433" i="1"/>
  <c r="I5192" i="1"/>
  <c r="H2431" i="1"/>
  <c r="G2714" i="1"/>
  <c r="F92" i="1"/>
  <c r="F5049" i="1"/>
  <c r="E4815" i="1"/>
  <c r="J2865" i="1"/>
  <c r="I170" i="1"/>
  <c r="I3635" i="1"/>
  <c r="H3553" i="1"/>
  <c r="G2986" i="1"/>
  <c r="F364" i="1"/>
  <c r="F4971" i="1"/>
  <c r="E1987" i="1"/>
  <c r="J3137" i="1"/>
  <c r="I442" i="1"/>
  <c r="I5145" i="1"/>
  <c r="H3853" i="1"/>
  <c r="G3258" i="1"/>
  <c r="F636" i="1"/>
  <c r="F5289" i="1"/>
  <c r="E3264" i="1"/>
  <c r="J3409" i="1"/>
  <c r="I714" i="1"/>
  <c r="I5330" i="1"/>
  <c r="H4125" i="1"/>
  <c r="G626" i="1"/>
  <c r="F908" i="1"/>
  <c r="F4095" i="1"/>
  <c r="E3600" i="1"/>
  <c r="J3681" i="1"/>
  <c r="I986" i="1"/>
  <c r="I5038" i="1"/>
  <c r="H4397" i="1"/>
  <c r="G1933" i="1"/>
  <c r="F1180" i="1"/>
  <c r="F4097" i="1"/>
  <c r="E3872" i="1"/>
  <c r="J1789" i="1"/>
  <c r="I1258" i="1"/>
  <c r="I5338" i="1"/>
  <c r="H4669" i="1"/>
  <c r="G2219" i="1"/>
  <c r="H2117" i="1"/>
  <c r="H2661" i="1"/>
  <c r="E990" i="1"/>
  <c r="J2403" i="1"/>
  <c r="I476" i="1"/>
  <c r="I4691" i="1"/>
  <c r="H5118" i="1"/>
  <c r="G3260" i="1"/>
  <c r="F670" i="1"/>
  <c r="E533" i="1"/>
  <c r="E2004" i="1"/>
  <c r="J2675" i="1"/>
  <c r="I748" i="1"/>
  <c r="I5215" i="1"/>
  <c r="H1378" i="1"/>
  <c r="G1873" i="1"/>
  <c r="F942" i="1"/>
  <c r="E805" i="1"/>
  <c r="E3266" i="1"/>
  <c r="J2947" i="1"/>
  <c r="I1020" i="1"/>
  <c r="I4003" i="1"/>
  <c r="H3427" i="1"/>
  <c r="G2173" i="1"/>
  <c r="F1214" i="1"/>
  <c r="E118" i="1"/>
  <c r="E3602" i="1"/>
  <c r="J3219" i="1"/>
  <c r="I1292" i="1"/>
  <c r="I5168" i="1"/>
  <c r="H3759" i="1"/>
  <c r="G2445" i="1"/>
  <c r="F1486" i="1"/>
  <c r="E390" i="1"/>
  <c r="E3874" i="1"/>
  <c r="J3491" i="1"/>
  <c r="I1564" i="1"/>
  <c r="I4943" i="1"/>
  <c r="H4031" i="1"/>
  <c r="G2717" i="1"/>
  <c r="F111" i="1"/>
  <c r="E662" i="1"/>
  <c r="E4146" i="1"/>
  <c r="J690" i="1"/>
  <c r="I13" i="1"/>
  <c r="I5281" i="1"/>
  <c r="H4303" i="1"/>
  <c r="G2989" i="1"/>
  <c r="F383" i="1"/>
  <c r="E934" i="1"/>
  <c r="E4418" i="1"/>
  <c r="J2084" i="1"/>
  <c r="I285" i="1"/>
  <c r="I4867" i="1"/>
  <c r="H4575" i="1"/>
  <c r="G1679" i="1"/>
  <c r="F655" i="1"/>
  <c r="E1206" i="1"/>
  <c r="E4690" i="1"/>
  <c r="J2356" i="1"/>
  <c r="I557" i="1"/>
  <c r="I5250" i="1"/>
  <c r="H4847" i="1"/>
  <c r="G2062" i="1"/>
  <c r="G445" i="1"/>
  <c r="G989" i="1"/>
  <c r="E753" i="1"/>
  <c r="J2853" i="1"/>
  <c r="I1470" i="1"/>
  <c r="H115" i="1"/>
  <c r="H5280" i="1"/>
  <c r="G2895" i="1"/>
  <c r="F272" i="1"/>
  <c r="E56" i="1"/>
  <c r="E4100" i="1"/>
  <c r="J3125" i="1"/>
  <c r="I207" i="1"/>
  <c r="H387" i="1"/>
  <c r="H2975" i="1"/>
  <c r="G3167" i="1"/>
  <c r="F1816" i="1"/>
  <c r="E328" i="1"/>
  <c r="O3525" i="1"/>
  <c r="J3397" i="1"/>
  <c r="I479" i="1"/>
  <c r="H659" i="1"/>
  <c r="H3639" i="1"/>
  <c r="G1722" i="1"/>
  <c r="F2148" i="1"/>
  <c r="E600" i="1"/>
  <c r="N4016" i="1"/>
  <c r="J3669" i="1"/>
  <c r="I751" i="1"/>
  <c r="H931" i="1"/>
  <c r="H3921" i="1"/>
  <c r="G2080" i="1"/>
  <c r="F2420" i="1"/>
  <c r="E872" i="1"/>
  <c r="N5005" i="1"/>
  <c r="J1869" i="1"/>
  <c r="I1023" i="1"/>
  <c r="H1203" i="1"/>
  <c r="H4193" i="1"/>
  <c r="G2352" i="1"/>
  <c r="F2692" i="1"/>
  <c r="E1144" i="1"/>
  <c r="M676" i="1"/>
  <c r="J2246" i="1"/>
  <c r="I1295" i="1"/>
  <c r="H1475" i="1"/>
  <c r="H4465" i="1"/>
  <c r="G2624" i="1"/>
  <c r="F2964" i="1"/>
  <c r="E1416" i="1"/>
  <c r="M1062" i="1"/>
  <c r="J2518" i="1"/>
  <c r="I32" i="1"/>
  <c r="H4" i="1"/>
  <c r="H4737" i="1"/>
  <c r="G2896" i="1"/>
  <c r="F3236" i="1"/>
  <c r="E1688" i="1"/>
  <c r="M1368" i="1"/>
  <c r="J2790" i="1"/>
  <c r="I304" i="1"/>
  <c r="H276" i="1"/>
  <c r="H5009" i="1"/>
  <c r="G722" i="1"/>
  <c r="F820" i="1"/>
  <c r="F1364" i="1"/>
  <c r="M2122" i="1"/>
  <c r="J3207" i="1"/>
  <c r="I1667" i="1"/>
  <c r="H997" i="1"/>
  <c r="H3521" i="1"/>
  <c r="G1758" i="1"/>
  <c r="F2246" i="1"/>
  <c r="E698" i="1"/>
  <c r="M3886" i="1"/>
  <c r="J3479" i="1"/>
  <c r="I2004" i="1"/>
  <c r="H1269" i="1"/>
  <c r="H3827" i="1"/>
  <c r="G2099" i="1"/>
  <c r="F2518" i="1"/>
  <c r="E970" i="1"/>
  <c r="M4272" i="1"/>
  <c r="J850" i="1"/>
  <c r="I2278" i="1"/>
  <c r="H1541" i="1"/>
  <c r="H4099" i="1"/>
  <c r="G2371" i="1"/>
  <c r="F2790" i="1"/>
  <c r="E1242" i="1"/>
  <c r="M4658" i="1"/>
  <c r="J2104" i="1"/>
  <c r="I2550" i="1"/>
  <c r="H1813" i="1"/>
  <c r="H4371" i="1"/>
  <c r="G2643" i="1"/>
  <c r="F3062" i="1"/>
  <c r="E1514" i="1"/>
  <c r="M5060" i="1"/>
  <c r="J2376" i="1"/>
  <c r="I2822" i="1"/>
  <c r="H54" i="1"/>
  <c r="H4643" i="1"/>
  <c r="G3117" i="1"/>
  <c r="F3334" i="1"/>
  <c r="E251" i="1"/>
  <c r="M3163" i="1"/>
  <c r="J2648" i="1"/>
  <c r="I3094" i="1"/>
  <c r="H326" i="1"/>
  <c r="H4915" i="1"/>
  <c r="G3561" i="1"/>
  <c r="F34" i="1"/>
  <c r="E523" i="1"/>
  <c r="M3977" i="1"/>
  <c r="J2920" i="1"/>
  <c r="I3366" i="1"/>
  <c r="H598" i="1"/>
  <c r="H2110" i="1"/>
  <c r="G3874" i="1"/>
  <c r="F1773" i="1"/>
  <c r="E795" i="1"/>
  <c r="M4379" i="1"/>
  <c r="J3192" i="1"/>
  <c r="I1234" i="1"/>
  <c r="H870" i="1"/>
  <c r="H3501" i="1"/>
  <c r="G3759" i="1"/>
  <c r="F770" i="1"/>
  <c r="F2434" i="1"/>
  <c r="L2385" i="1"/>
  <c r="J1506" i="1"/>
  <c r="I2296" i="1"/>
  <c r="H1527" i="1"/>
  <c r="H4197" i="1"/>
  <c r="G4467" i="1"/>
  <c r="F2712" i="1"/>
  <c r="E557" i="1"/>
  <c r="L2947" i="1"/>
  <c r="J2186" i="1"/>
  <c r="I2568" i="1"/>
  <c r="H1799" i="1"/>
  <c r="H4469" i="1"/>
  <c r="G4739" i="1"/>
  <c r="F2984" i="1"/>
  <c r="E829" i="1"/>
  <c r="L2182" i="1"/>
  <c r="J2458" i="1"/>
  <c r="I2840" i="1"/>
  <c r="H40" i="1"/>
  <c r="H4741" i="1"/>
  <c r="G5011" i="1"/>
  <c r="F3256" i="1"/>
  <c r="E1101" i="1"/>
  <c r="L2041" i="1"/>
  <c r="J2730" i="1"/>
  <c r="I3112" i="1"/>
  <c r="H312" i="1"/>
  <c r="H5013" i="1"/>
  <c r="G5283" i="1"/>
  <c r="F3528" i="1"/>
  <c r="E1373" i="1"/>
  <c r="L3767" i="1"/>
  <c r="J3002" i="1"/>
  <c r="I3384" i="1"/>
  <c r="H584" i="1"/>
  <c r="H2382" i="1"/>
  <c r="G3156" i="1"/>
  <c r="F1579" i="1"/>
  <c r="E1645" i="1"/>
  <c r="L4041" i="1"/>
  <c r="J3274" i="1"/>
  <c r="I993" i="1"/>
  <c r="H856" i="1"/>
  <c r="H3546" i="1"/>
  <c r="G3582" i="1"/>
  <c r="F2041" i="1"/>
  <c r="E62" i="1"/>
  <c r="L4411" i="1"/>
  <c r="J3546" i="1"/>
  <c r="I1808" i="1"/>
  <c r="H1128" i="1"/>
  <c r="H3846" i="1"/>
  <c r="G3892" i="1"/>
  <c r="F2313" i="1"/>
  <c r="E334" i="1"/>
  <c r="L4781" i="1"/>
  <c r="J753" i="1"/>
  <c r="I2105" i="1"/>
  <c r="H1400" i="1"/>
  <c r="H4118" i="1"/>
  <c r="E3561" i="1"/>
  <c r="E4108" i="1"/>
  <c r="F4723" i="1"/>
  <c r="K1612" i="1"/>
  <c r="J2508" i="1"/>
  <c r="I2522" i="1"/>
  <c r="H58" i="1"/>
  <c r="H4551" i="1"/>
  <c r="G4405" i="1"/>
  <c r="F3002" i="1"/>
  <c r="E256" i="1"/>
  <c r="K271" i="1"/>
  <c r="J2780" i="1"/>
  <c r="I2794" i="1"/>
  <c r="H330" i="1"/>
  <c r="H4823" i="1"/>
  <c r="G4677" i="1"/>
  <c r="F3274" i="1"/>
  <c r="E528" i="1"/>
  <c r="K2528" i="1"/>
  <c r="J3052" i="1"/>
  <c r="I3066" i="1"/>
  <c r="H602" i="1"/>
  <c r="H5095" i="1"/>
  <c r="G4949" i="1"/>
  <c r="F1724" i="1"/>
  <c r="E800" i="1"/>
  <c r="K3186" i="1"/>
  <c r="J3324" i="1"/>
  <c r="I3338" i="1"/>
  <c r="H874" i="1"/>
  <c r="H4488" i="1"/>
  <c r="G1964" i="1"/>
  <c r="F2091" i="1"/>
  <c r="E1072" i="1"/>
  <c r="K3476" i="1"/>
  <c r="J3596" i="1"/>
  <c r="I1170" i="1"/>
  <c r="H1146" i="1"/>
  <c r="H5330" i="1"/>
  <c r="G3362" i="1"/>
  <c r="F2363" i="1"/>
  <c r="E1344" i="1"/>
  <c r="K1931" i="1"/>
  <c r="J2637" i="1"/>
  <c r="I1851" i="1"/>
  <c r="H1418" i="1"/>
  <c r="H4617" i="1"/>
  <c r="G3717" i="1"/>
  <c r="F2635" i="1"/>
  <c r="E1616" i="1"/>
  <c r="K3001" i="1"/>
  <c r="J3820" i="1"/>
  <c r="I2139" i="1"/>
  <c r="H107" i="1"/>
  <c r="H5352" i="1"/>
  <c r="G4006" i="1"/>
  <c r="F2907" i="1"/>
  <c r="E97" i="1"/>
  <c r="K2716" i="1"/>
  <c r="J4092" i="1"/>
  <c r="I2411" i="1"/>
  <c r="H379" i="1"/>
  <c r="H4760" i="1"/>
  <c r="J2192" i="1"/>
  <c r="J2736" i="1"/>
  <c r="F4741" i="1"/>
  <c r="K4763" i="1"/>
  <c r="J4765" i="1"/>
  <c r="I3020" i="1"/>
  <c r="H1180" i="1"/>
  <c r="H4409" i="1"/>
  <c r="G4759" i="1"/>
  <c r="F2237" i="1"/>
  <c r="E1266" i="1"/>
  <c r="K5205" i="1"/>
  <c r="J5037" i="1"/>
  <c r="I3292" i="1"/>
  <c r="H1452" i="1"/>
  <c r="H3485" i="1"/>
  <c r="G2756" i="1"/>
  <c r="F2509" i="1"/>
  <c r="E1538" i="1"/>
  <c r="K2638" i="1"/>
  <c r="J5309" i="1"/>
  <c r="I1104" i="1"/>
  <c r="H189" i="1"/>
  <c r="H5251" i="1"/>
  <c r="G3437" i="1"/>
  <c r="F2781" i="1"/>
  <c r="E275" i="1"/>
  <c r="K4617" i="1"/>
  <c r="J3421" i="1"/>
  <c r="I1835" i="1"/>
  <c r="H461" i="1"/>
  <c r="H4809" i="1"/>
  <c r="G3775" i="1"/>
  <c r="F3053" i="1"/>
  <c r="E547" i="1"/>
  <c r="K5156" i="1"/>
  <c r="J3918" i="1"/>
  <c r="I2125" i="1"/>
  <c r="H733" i="1"/>
  <c r="H4312" i="1"/>
  <c r="G4056" i="1"/>
  <c r="F1248" i="1"/>
  <c r="E819" i="1"/>
  <c r="K1968" i="1"/>
  <c r="J4190" i="1"/>
  <c r="I2397" i="1"/>
  <c r="H1005" i="1"/>
  <c r="H4089" i="1"/>
  <c r="G4328" i="1"/>
  <c r="F1992" i="1"/>
  <c r="E1091" i="1"/>
  <c r="K4569" i="1"/>
  <c r="J4462" i="1"/>
  <c r="I2669" i="1"/>
  <c r="H1277" i="1"/>
  <c r="H5171" i="1"/>
  <c r="G4600" i="1"/>
  <c r="F2270" i="1"/>
  <c r="E1363" i="1"/>
  <c r="K5140" i="1"/>
  <c r="J4734" i="1"/>
  <c r="I82" i="1"/>
  <c r="H238" i="1"/>
  <c r="H3687" i="1"/>
  <c r="I1594" i="1"/>
  <c r="I411" i="1"/>
  <c r="F4887" i="1"/>
  <c r="K5000" i="1"/>
  <c r="J5151" i="1"/>
  <c r="I2095" i="1"/>
  <c r="H1151" i="1"/>
  <c r="G1619" i="1"/>
  <c r="G3569" i="1"/>
  <c r="F1971" i="1"/>
  <c r="E2008" i="1"/>
  <c r="K5306" i="1"/>
  <c r="J2797" i="1"/>
  <c r="I2367" i="1"/>
  <c r="H1423" i="1"/>
  <c r="G1891" i="1"/>
  <c r="G3882" i="1"/>
  <c r="F2256" i="1"/>
  <c r="E2281" i="1"/>
  <c r="K3691" i="1"/>
  <c r="J3840" i="1"/>
  <c r="I2639" i="1"/>
  <c r="H1695" i="1"/>
  <c r="G260" i="1"/>
  <c r="G4154" i="1"/>
  <c r="F2528" i="1"/>
  <c r="E2553" i="1"/>
  <c r="K4780" i="1"/>
  <c r="J4112" i="1"/>
  <c r="I608" i="1"/>
  <c r="H240" i="1"/>
  <c r="G532" i="1"/>
  <c r="G4426" i="1"/>
  <c r="F2800" i="1"/>
  <c r="E2825" i="1"/>
  <c r="K5211" i="1"/>
  <c r="J4384" i="1"/>
  <c r="I1710" i="1"/>
  <c r="H512" i="1"/>
  <c r="G804" i="1"/>
  <c r="G4698" i="1"/>
  <c r="F3072" i="1"/>
  <c r="E3097" i="1"/>
  <c r="K2894" i="1"/>
  <c r="J4656" i="1"/>
  <c r="I2032" i="1"/>
  <c r="H784" i="1"/>
  <c r="G1076" i="1"/>
  <c r="G2308" i="1"/>
  <c r="F3344" i="1"/>
  <c r="E820" i="1"/>
  <c r="K4634" i="1"/>
  <c r="J4928" i="1"/>
  <c r="I2304" i="1"/>
  <c r="H1056" i="1"/>
  <c r="G1348" i="1"/>
  <c r="G3393" i="1"/>
  <c r="F1612" i="1"/>
  <c r="E1834" i="1"/>
  <c r="K5162" i="1"/>
  <c r="J5200" i="1"/>
  <c r="I2576" i="1"/>
  <c r="H1328" i="1"/>
  <c r="G1620" i="1"/>
  <c r="E1558" i="1"/>
  <c r="E263" i="1"/>
  <c r="F5305" i="1"/>
  <c r="J1435" i="1"/>
  <c r="J3754" i="1"/>
  <c r="I4714" i="1"/>
  <c r="H2137" i="1"/>
  <c r="G655" i="1"/>
  <c r="F356" i="1"/>
  <c r="F4234" i="1"/>
  <c r="E2293" i="1"/>
  <c r="J1707" i="1"/>
  <c r="J5324" i="1"/>
  <c r="I4986" i="1"/>
  <c r="H2409" i="1"/>
  <c r="G927" i="1"/>
  <c r="F628" i="1"/>
  <c r="F4506" i="1"/>
  <c r="E2565" i="1"/>
  <c r="J1979" i="1"/>
  <c r="J4523" i="1"/>
  <c r="I3247" i="1"/>
  <c r="H2681" i="1"/>
  <c r="G1199" i="1"/>
  <c r="F900" i="1"/>
  <c r="F4778" i="1"/>
  <c r="E244" i="1"/>
  <c r="J236" i="1"/>
  <c r="J3389" i="1"/>
  <c r="I3579" i="1"/>
  <c r="H2953" i="1"/>
  <c r="G1471" i="1"/>
  <c r="F1172" i="1"/>
  <c r="F5050" i="1"/>
  <c r="E3142" i="1"/>
  <c r="J508" i="1"/>
  <c r="J5302" i="1"/>
  <c r="I3851" i="1"/>
  <c r="H3225" i="1"/>
  <c r="G208" i="1"/>
  <c r="F1444" i="1"/>
  <c r="F3212" i="1"/>
  <c r="E260" i="1"/>
  <c r="J780" i="1"/>
  <c r="J4539" i="1"/>
  <c r="I4123" i="1"/>
  <c r="H1650" i="1"/>
  <c r="G480" i="1"/>
  <c r="F1716" i="1"/>
  <c r="F3627" i="1"/>
  <c r="E3143" i="1"/>
  <c r="J1052" i="1"/>
  <c r="J4811" i="1"/>
  <c r="I4395" i="1"/>
  <c r="H2026" i="1"/>
  <c r="G752" i="1"/>
  <c r="F1988" i="1"/>
  <c r="F3899" i="1"/>
  <c r="E3539" i="1"/>
  <c r="J1324" i="1"/>
  <c r="J5034" i="1"/>
  <c r="I4667" i="1"/>
  <c r="H2298" i="1"/>
  <c r="G1024" i="1"/>
  <c r="M873" i="1"/>
  <c r="M1853" i="1"/>
  <c r="E582" i="1"/>
  <c r="J78" i="1"/>
  <c r="I68" i="1"/>
  <c r="I3501" i="1"/>
  <c r="H3115" i="1"/>
  <c r="G2197" i="1"/>
  <c r="F902" i="1"/>
  <c r="F4956" i="1"/>
  <c r="E4298" i="1"/>
  <c r="J350" i="1"/>
  <c r="I340" i="1"/>
  <c r="I3773" i="1"/>
  <c r="H369" i="1"/>
  <c r="G2469" i="1"/>
  <c r="F1174" i="1"/>
  <c r="F2179" i="1"/>
  <c r="E4570" i="1"/>
  <c r="J622" i="1"/>
  <c r="I612" i="1"/>
  <c r="I4045" i="1"/>
  <c r="H1771" i="1"/>
  <c r="G2741" i="1"/>
  <c r="F1446" i="1"/>
  <c r="F3439" i="1"/>
  <c r="E4842" i="1"/>
  <c r="J894" i="1"/>
  <c r="I884" i="1"/>
  <c r="I4317" i="1"/>
  <c r="H2092" i="1"/>
  <c r="G3013" i="1"/>
  <c r="F1718" i="1"/>
  <c r="F3741" i="1"/>
  <c r="E5114" i="1"/>
  <c r="J1166" i="1"/>
  <c r="I1156" i="1"/>
  <c r="I4589" i="1"/>
  <c r="H2364" i="1"/>
  <c r="G3285" i="1"/>
  <c r="F1990" i="1"/>
  <c r="F4013" i="1"/>
  <c r="E2711" i="1"/>
  <c r="J1438" i="1"/>
  <c r="I1428" i="1"/>
  <c r="I4861" i="1"/>
  <c r="H2636" i="1"/>
  <c r="G3557" i="1"/>
  <c r="F231" i="1"/>
  <c r="F4285" i="1"/>
  <c r="E3383" i="1"/>
  <c r="J1710" i="1"/>
  <c r="I1700" i="1"/>
  <c r="I3117" i="1"/>
  <c r="H2908" i="1"/>
  <c r="G1696" i="1"/>
  <c r="F503" i="1"/>
  <c r="F4557" i="1"/>
  <c r="E3691" i="1"/>
  <c r="J31" i="1"/>
  <c r="I133" i="1"/>
  <c r="I3518" i="1"/>
  <c r="H3180" i="1"/>
  <c r="G2070" i="1"/>
  <c r="J3032" i="1"/>
  <c r="J3576" i="1"/>
  <c r="E1064" i="1"/>
  <c r="J704" i="1"/>
  <c r="I918" i="1"/>
  <c r="I4431" i="1"/>
  <c r="H3352" i="1"/>
  <c r="G2311" i="1"/>
  <c r="F1224" i="1"/>
  <c r="F3358" i="1"/>
  <c r="E4156" i="1"/>
  <c r="J976" i="1"/>
  <c r="I1190" i="1"/>
  <c r="I4703" i="1"/>
  <c r="H3722" i="1"/>
  <c r="G2583" i="1"/>
  <c r="F1496" i="1"/>
  <c r="F3696" i="1"/>
  <c r="E4428" i="1"/>
  <c r="J1248" i="1"/>
  <c r="I1462" i="1"/>
  <c r="I2644" i="1"/>
  <c r="H3994" i="1"/>
  <c r="G2855" i="1"/>
  <c r="F9" i="1"/>
  <c r="F3968" i="1"/>
  <c r="E2835" i="1"/>
  <c r="J1520" i="1"/>
  <c r="I1734" i="1"/>
  <c r="I3436" i="1"/>
  <c r="H4266" i="1"/>
  <c r="G3127" i="1"/>
  <c r="F281" i="1"/>
  <c r="F4240" i="1"/>
  <c r="E3407" i="1"/>
  <c r="J1792" i="1"/>
  <c r="I2006" i="1"/>
  <c r="I3712" i="1"/>
  <c r="H4538" i="1"/>
  <c r="G3399" i="1"/>
  <c r="F553" i="1"/>
  <c r="F4512" i="1"/>
  <c r="E3709" i="1"/>
  <c r="J529" i="1"/>
  <c r="I247" i="1"/>
  <c r="I3984" i="1"/>
  <c r="H4810" i="1"/>
  <c r="G3671" i="1"/>
  <c r="F825" i="1"/>
  <c r="F4784" i="1"/>
  <c r="E3981" i="1"/>
  <c r="J2063" i="1"/>
  <c r="I519" i="1"/>
  <c r="I4256" i="1"/>
  <c r="H5082" i="1"/>
  <c r="G1346" i="1"/>
  <c r="F1097" i="1"/>
  <c r="F3903" i="1"/>
  <c r="E4253" i="1"/>
  <c r="J2335" i="1"/>
  <c r="I791" i="1"/>
  <c r="I4528" i="1"/>
  <c r="H1873" i="1"/>
  <c r="G1986" i="1"/>
  <c r="I1585" i="1"/>
  <c r="I2233" i="1"/>
  <c r="E171" i="1"/>
  <c r="J2768" i="1"/>
  <c r="I1304" i="1"/>
  <c r="I3374" i="1"/>
  <c r="H3651" i="1"/>
  <c r="G2809" i="1"/>
  <c r="F1786" i="1"/>
  <c r="F4575" i="1"/>
  <c r="E5246" i="1"/>
  <c r="J3040" i="1"/>
  <c r="I1576" i="1"/>
  <c r="I3666" i="1"/>
  <c r="H3932" i="1"/>
  <c r="G3081" i="1"/>
  <c r="F91" i="1"/>
  <c r="F5319" i="1"/>
  <c r="E3123" i="1"/>
  <c r="J3312" i="1"/>
  <c r="I153" i="1"/>
  <c r="I3938" i="1"/>
  <c r="H4204" i="1"/>
  <c r="G3353" i="1"/>
  <c r="F363" i="1"/>
  <c r="F3541" i="1"/>
  <c r="E3526" i="1"/>
  <c r="J3584" i="1"/>
  <c r="I425" i="1"/>
  <c r="I4210" i="1"/>
  <c r="H4476" i="1"/>
  <c r="G1122" i="1"/>
  <c r="F635" i="1"/>
  <c r="F5161" i="1"/>
  <c r="E3807" i="1"/>
  <c r="J1057" i="1"/>
  <c r="I697" i="1"/>
  <c r="I4482" i="1"/>
  <c r="H4748" i="1"/>
  <c r="G1970" i="1"/>
  <c r="F907" i="1"/>
  <c r="F4143" i="1"/>
  <c r="E4079" i="1"/>
  <c r="J2129" i="1"/>
  <c r="I969" i="1"/>
  <c r="I4754" i="1"/>
  <c r="H5020" i="1"/>
  <c r="G2250" i="1"/>
  <c r="F1179" i="1"/>
  <c r="F4591" i="1"/>
  <c r="E4351" i="1"/>
  <c r="J2401" i="1"/>
  <c r="I1241" i="1"/>
  <c r="I4926" i="1"/>
  <c r="H5292" i="1"/>
  <c r="G2522" i="1"/>
  <c r="F1451" i="1"/>
  <c r="F5321" i="1"/>
  <c r="E4623" i="1"/>
  <c r="J2673" i="1"/>
  <c r="I1513" i="1"/>
  <c r="I5272" i="1"/>
  <c r="H3071" i="1"/>
  <c r="G2794" i="1"/>
  <c r="J1823" i="1"/>
  <c r="F3450" i="1"/>
  <c r="H4746" i="1"/>
  <c r="J2507" i="1"/>
  <c r="F4021" i="1"/>
  <c r="H5290" i="1"/>
  <c r="J3051" i="1"/>
  <c r="F4565" i="1"/>
  <c r="H3723" i="1"/>
  <c r="J882" i="1"/>
  <c r="F5125" i="1"/>
  <c r="H4267" i="1"/>
  <c r="F362" i="1"/>
  <c r="F4175" i="1"/>
  <c r="E3822" i="1"/>
  <c r="J3631" i="1"/>
  <c r="I152" i="1"/>
  <c r="I4001" i="1"/>
  <c r="H4539" i="1"/>
  <c r="G338" i="1"/>
  <c r="F634" i="1"/>
  <c r="F5265" i="1"/>
  <c r="E4094" i="1"/>
  <c r="D1078" i="1"/>
  <c r="D4168" i="1"/>
  <c r="C1018" i="1"/>
  <c r="H1927" i="1"/>
  <c r="D1853" i="1"/>
  <c r="C1886" i="1"/>
  <c r="C2856" i="1"/>
  <c r="E5230" i="1"/>
  <c r="D2454" i="1"/>
  <c r="C473" i="1"/>
  <c r="D3095" i="1"/>
  <c r="D1143" i="1"/>
  <c r="D4473" i="1"/>
  <c r="C3953" i="1"/>
  <c r="I4063" i="1"/>
  <c r="D2458" i="1"/>
  <c r="C398" i="1"/>
  <c r="C3193" i="1"/>
  <c r="E2822" i="1"/>
  <c r="D3029" i="1"/>
  <c r="C2204" i="1"/>
  <c r="C1376" i="1"/>
  <c r="D986" i="1"/>
  <c r="D3901" i="1"/>
  <c r="C4036" i="1"/>
  <c r="G2953" i="1"/>
  <c r="D2334" i="1"/>
  <c r="C770" i="1"/>
  <c r="C5107" i="1"/>
  <c r="E5247" i="1"/>
  <c r="D4486" i="1"/>
  <c r="C2948" i="1"/>
  <c r="I4073" i="1"/>
  <c r="D1548" i="1"/>
  <c r="C1837" i="1"/>
  <c r="C4332" i="1"/>
  <c r="E3885" i="1"/>
  <c r="D2070" i="1"/>
  <c r="C3052" i="1"/>
  <c r="D3288" i="1"/>
  <c r="D1783" i="1"/>
  <c r="J2219" i="1"/>
  <c r="F3733" i="1"/>
  <c r="H4188" i="1"/>
  <c r="J2763" i="1"/>
  <c r="F4277" i="1"/>
  <c r="H4732" i="1"/>
  <c r="J3307" i="1"/>
  <c r="F4821" i="1"/>
  <c r="H5276" i="1"/>
  <c r="J2092" i="1"/>
  <c r="F2995" i="1"/>
  <c r="H3632" i="1"/>
  <c r="F618" i="1"/>
  <c r="F5246" i="1"/>
  <c r="E4078" i="1"/>
  <c r="J1170" i="1"/>
  <c r="I408" i="1"/>
  <c r="I4257" i="1"/>
  <c r="H4795" i="1"/>
  <c r="G1889" i="1"/>
  <c r="F890" i="1"/>
  <c r="F4943" i="1"/>
  <c r="E4350" i="1"/>
  <c r="D1334" i="1"/>
  <c r="D4424" i="1"/>
  <c r="C2937" i="1"/>
  <c r="H202" i="1"/>
  <c r="D2171" i="1"/>
  <c r="C111" i="1"/>
  <c r="C4543" i="1"/>
  <c r="E5023" i="1"/>
  <c r="D2710" i="1"/>
  <c r="C1448" i="1"/>
  <c r="D3112" i="1"/>
  <c r="D1399" i="1"/>
  <c r="D4729" i="1"/>
  <c r="C4209" i="1"/>
  <c r="I4529" i="1"/>
  <c r="D2714" i="1"/>
  <c r="C654" i="1"/>
  <c r="C3641" i="1"/>
  <c r="E5210" i="1"/>
  <c r="D3285" i="1"/>
  <c r="C2460" i="1"/>
  <c r="C340" i="1"/>
  <c r="D1242" i="1"/>
  <c r="D4157" i="1"/>
  <c r="C4292" i="1"/>
  <c r="G1823" i="1"/>
  <c r="D2590" i="1"/>
  <c r="C1026" i="1"/>
  <c r="C3080" i="1"/>
  <c r="D21" i="1"/>
  <c r="D4742" i="1"/>
  <c r="C1002" i="1"/>
  <c r="I4187" i="1"/>
  <c r="D2021" i="1"/>
  <c r="C222" i="1"/>
  <c r="C2504" i="1"/>
  <c r="E4206" i="1"/>
  <c r="D2326" i="1"/>
  <c r="C3308" i="1"/>
  <c r="D4917" i="1"/>
  <c r="D8" i="1"/>
  <c r="J2475" i="1"/>
  <c r="F5254" i="1"/>
  <c r="H4444" i="1"/>
  <c r="J3019" i="1"/>
  <c r="F3655" i="1"/>
  <c r="H4988" i="1"/>
  <c r="J626" i="1"/>
  <c r="F4199" i="1"/>
  <c r="H2815" i="1"/>
  <c r="J2348" i="1"/>
  <c r="F4743" i="1"/>
  <c r="H3901" i="1"/>
  <c r="F874" i="1"/>
  <c r="F3889" i="1"/>
  <c r="E4334" i="1"/>
  <c r="J2128" i="1"/>
  <c r="I664" i="1"/>
  <c r="I4513" i="1"/>
  <c r="H5051" i="1"/>
  <c r="G2169" i="1"/>
  <c r="F1146" i="1"/>
  <c r="F4895" i="1"/>
  <c r="E4606" i="1"/>
  <c r="D1590" i="1"/>
  <c r="D4680" i="1"/>
  <c r="C3510" i="1"/>
  <c r="H1068" i="1"/>
  <c r="D2427" i="1"/>
  <c r="C367" i="1"/>
  <c r="C4989" i="1"/>
  <c r="E2631" i="1"/>
  <c r="D2966" i="1"/>
  <c r="C1946" i="1"/>
  <c r="D1952" i="1"/>
  <c r="D1655" i="1"/>
  <c r="D4985" i="1"/>
  <c r="C4465" i="1"/>
  <c r="I5039" i="1"/>
  <c r="D2970" i="1"/>
  <c r="C910" i="1"/>
  <c r="C4110" i="1"/>
  <c r="E5019" i="1"/>
  <c r="D1380" i="1"/>
  <c r="C2716" i="1"/>
  <c r="C2794" i="1"/>
  <c r="D1498" i="1"/>
  <c r="D4413" i="1"/>
  <c r="C4548" i="1"/>
  <c r="G2862" i="1"/>
  <c r="D2846" i="1"/>
  <c r="C1282" i="1"/>
  <c r="C4559" i="1"/>
  <c r="D277" i="1"/>
  <c r="D4998" i="1"/>
  <c r="C1658" i="1"/>
  <c r="I4669" i="1"/>
  <c r="D2282" i="1"/>
  <c r="C478" i="1"/>
  <c r="C3380" i="1"/>
  <c r="E3999" i="1"/>
  <c r="D2582" i="1"/>
  <c r="C1082" i="1"/>
  <c r="D4007" i="1"/>
  <c r="D264" i="1"/>
  <c r="J3980" i="1"/>
  <c r="F3234" i="1"/>
  <c r="H4700" i="1"/>
  <c r="J4524" i="1"/>
  <c r="F3911" i="1"/>
  <c r="H5244" i="1"/>
  <c r="J5068" i="1"/>
  <c r="F4455" i="1"/>
  <c r="H3594" i="1"/>
  <c r="J3837" i="1"/>
  <c r="F4999" i="1"/>
  <c r="H4157" i="1"/>
  <c r="F1130" i="1"/>
  <c r="F4811" i="1"/>
  <c r="E4590" i="1"/>
  <c r="J2384" i="1"/>
  <c r="I920" i="1"/>
  <c r="I4769" i="1"/>
  <c r="H2174" i="1"/>
  <c r="G2425" i="1"/>
  <c r="F1402" i="1"/>
  <c r="F5352" i="1"/>
  <c r="E4862" i="1"/>
  <c r="D1846" i="1"/>
  <c r="D4936" i="1"/>
  <c r="C3808" i="1"/>
  <c r="H783" i="1"/>
  <c r="D2683" i="1"/>
  <c r="C623" i="1"/>
  <c r="C5261" i="1"/>
  <c r="E3551" i="1"/>
  <c r="D3222" i="1"/>
  <c r="C2237" i="1"/>
  <c r="D4500" i="1"/>
  <c r="D1911" i="1"/>
  <c r="D5241" i="1"/>
  <c r="C4721" i="1"/>
  <c r="I5007" i="1"/>
  <c r="D3226" i="1"/>
  <c r="C1166" i="1"/>
  <c r="C4798" i="1"/>
  <c r="E3155" i="1"/>
  <c r="D1970" i="1"/>
  <c r="C2972" i="1"/>
  <c r="C2957" i="1"/>
  <c r="D1754" i="1"/>
  <c r="D4669" i="1"/>
  <c r="C778" i="1"/>
  <c r="G2225" i="1"/>
  <c r="D3102" i="1"/>
  <c r="C1538" i="1"/>
  <c r="C5000" i="1"/>
  <c r="D533" i="1"/>
  <c r="D2649" i="1"/>
  <c r="C2085" i="1"/>
  <c r="I3536" i="1"/>
  <c r="D2538" i="1"/>
  <c r="C734" i="1"/>
  <c r="C3725" i="1"/>
  <c r="E4016" i="1"/>
  <c r="D2838" i="1"/>
  <c r="C1706" i="1"/>
  <c r="D3897" i="1"/>
  <c r="D520" i="1"/>
  <c r="J4236" i="1"/>
  <c r="F3623" i="1"/>
  <c r="H4110" i="1"/>
  <c r="J4780" i="1"/>
  <c r="F4167" i="1"/>
  <c r="H4654" i="1"/>
  <c r="J2638" i="1"/>
  <c r="F4711" i="1"/>
  <c r="H5198" i="1"/>
  <c r="J4093" i="1"/>
  <c r="F498" i="1"/>
  <c r="H3536" i="1"/>
  <c r="F1386" i="1"/>
  <c r="F5335" i="1"/>
  <c r="E4846" i="1"/>
  <c r="J2640" i="1"/>
  <c r="I1176" i="1"/>
  <c r="I3169" i="1"/>
  <c r="H3491" i="1"/>
  <c r="G2681" i="1"/>
  <c r="F1658" i="1"/>
  <c r="F3539" i="1"/>
  <c r="E5118" i="1"/>
  <c r="D71" i="1"/>
  <c r="D2793" i="1"/>
  <c r="C4064" i="1"/>
  <c r="H3088" i="1"/>
  <c r="D2939" i="1"/>
  <c r="C879" i="1"/>
  <c r="C5338" i="1"/>
  <c r="E3651" i="1"/>
  <c r="D372" i="1"/>
  <c r="C2493" i="1"/>
  <c r="D3830" i="1"/>
  <c r="D136" i="1"/>
  <c r="D3241" i="1"/>
  <c r="C2441" i="1"/>
  <c r="H52" i="1"/>
  <c r="D3482" i="1"/>
  <c r="C1422" i="1"/>
  <c r="C5132" i="1"/>
  <c r="E3598" i="1"/>
  <c r="D2246" i="1"/>
  <c r="C3228" i="1"/>
  <c r="C2592" i="1"/>
  <c r="D2010" i="1"/>
  <c r="D4925" i="1"/>
  <c r="C2888" i="1"/>
  <c r="G4434" i="1"/>
  <c r="D3358" i="1"/>
  <c r="C1794" i="1"/>
  <c r="C5268" i="1"/>
  <c r="D789" i="1"/>
  <c r="D3601" i="1"/>
  <c r="C2341" i="1"/>
  <c r="I4050" i="1"/>
  <c r="D2794" i="1"/>
  <c r="C990" i="1"/>
  <c r="C4429" i="1"/>
  <c r="E4161" i="1"/>
  <c r="D3094" i="1"/>
  <c r="C2109" i="1"/>
  <c r="D4715" i="1"/>
  <c r="D776" i="1"/>
  <c r="J4492" i="1"/>
  <c r="F5080" i="1"/>
  <c r="H4366" i="1"/>
  <c r="J5036" i="1"/>
  <c r="F3454" i="1"/>
  <c r="H4910" i="1"/>
  <c r="J3805" i="1"/>
  <c r="F4025" i="1"/>
  <c r="H2191" i="1"/>
  <c r="J4349" i="1"/>
  <c r="F4569" i="1"/>
  <c r="H3823" i="1"/>
  <c r="F1642" i="1"/>
  <c r="F3357" i="1"/>
  <c r="E5102" i="1"/>
  <c r="J2896" i="1"/>
  <c r="I1432" i="1"/>
  <c r="I3522" i="1"/>
  <c r="H3788" i="1"/>
  <c r="G2937" i="1"/>
  <c r="F1914" i="1"/>
  <c r="F5130" i="1"/>
  <c r="E2487" i="1"/>
  <c r="D327" i="1"/>
  <c r="D3623" i="1"/>
  <c r="C2103" i="1"/>
  <c r="H3202" i="1"/>
  <c r="D3195" i="1"/>
  <c r="C1135" i="1"/>
  <c r="C4205" i="1"/>
  <c r="E4260" i="1"/>
  <c r="D1760" i="1"/>
  <c r="C2749" i="1"/>
  <c r="D3602" i="1"/>
  <c r="D392" i="1"/>
  <c r="D3712" i="1"/>
  <c r="C3352" i="1"/>
  <c r="H390" i="1"/>
  <c r="D1172" i="1"/>
  <c r="C1678" i="1"/>
  <c r="C5249" i="1"/>
  <c r="E3349" i="1"/>
  <c r="D2502" i="1"/>
  <c r="C729" i="1"/>
  <c r="C762" i="1"/>
  <c r="D235" i="1"/>
  <c r="D3410" i="1"/>
  <c r="C3494" i="1"/>
  <c r="G4196" i="1"/>
  <c r="D1649" i="1"/>
  <c r="C179" i="1"/>
  <c r="C3081" i="1"/>
  <c r="D1045" i="1"/>
  <c r="D3895" i="1"/>
  <c r="C2597" i="1"/>
  <c r="I5041" i="1"/>
  <c r="D3050" i="1"/>
  <c r="C1246" i="1"/>
  <c r="C4919" i="1"/>
  <c r="E4578" i="1"/>
  <c r="D3350" i="1"/>
  <c r="C2365" i="1"/>
  <c r="D4301" i="1"/>
  <c r="D1032" i="1"/>
  <c r="J4366" i="1"/>
  <c r="F2147" i="1"/>
  <c r="H4622" i="1"/>
  <c r="J4910" i="1"/>
  <c r="F3737" i="1"/>
  <c r="H5166" i="1"/>
  <c r="J5264" i="1"/>
  <c r="F4281" i="1"/>
  <c r="H3496" i="1"/>
  <c r="J3967" i="1"/>
  <c r="F4825" i="1"/>
  <c r="H4079" i="1"/>
  <c r="F1898" i="1"/>
  <c r="F5098" i="1"/>
  <c r="E2359" i="1"/>
  <c r="J3152" i="1"/>
  <c r="I1688" i="1"/>
  <c r="I3778" i="1"/>
  <c r="H4044" i="1"/>
  <c r="G3193" i="1"/>
  <c r="F203" i="1"/>
  <c r="F5216" i="1"/>
  <c r="E3330" i="1"/>
  <c r="D583" i="1"/>
  <c r="D3913" i="1"/>
  <c r="C3206" i="1"/>
  <c r="H3220" i="1"/>
  <c r="D3451" i="1"/>
  <c r="C1391" i="1"/>
  <c r="C4828" i="1"/>
  <c r="E2663" i="1"/>
  <c r="D2119" i="1"/>
  <c r="C3005" i="1"/>
  <c r="D4921" i="1"/>
  <c r="D648" i="1"/>
  <c r="D3978" i="1"/>
  <c r="C3714" i="1"/>
  <c r="H664" i="1"/>
  <c r="D1933" i="1"/>
  <c r="C1934" i="1"/>
  <c r="C3663" i="1"/>
  <c r="E3369" i="1"/>
  <c r="D2758" i="1"/>
  <c r="C1546" i="1"/>
  <c r="C1992" i="1"/>
  <c r="D491" i="1"/>
  <c r="D5002" i="1"/>
  <c r="O3636" i="1"/>
  <c r="M4476" i="1"/>
  <c r="K1528" i="1"/>
  <c r="K1974" i="1"/>
  <c r="N2442" i="1"/>
  <c r="N2142" i="1"/>
  <c r="K977" i="1"/>
  <c r="N3496" i="1"/>
  <c r="N2844" i="1"/>
  <c r="N2960" i="1"/>
  <c r="K2922" i="1"/>
  <c r="N5255" i="1"/>
  <c r="N4044" i="1"/>
  <c r="N1570" i="1"/>
  <c r="N2257" i="1"/>
  <c r="N4058" i="1"/>
  <c r="O1969" i="1"/>
  <c r="N2164" i="1"/>
  <c r="N5116" i="1"/>
  <c r="L1933" i="1"/>
  <c r="O4998" i="1"/>
  <c r="O3537" i="1"/>
  <c r="O4367" i="1"/>
  <c r="L4209" i="1"/>
  <c r="N2143" i="1"/>
  <c r="N4015" i="1"/>
  <c r="N4643" i="1"/>
  <c r="L3174" i="1"/>
  <c r="N3025" i="1"/>
  <c r="N4033" i="1"/>
  <c r="N4821" i="1"/>
  <c r="L3594" i="1"/>
  <c r="N3362" i="1"/>
  <c r="N4131" i="1"/>
  <c r="N5143" i="1"/>
  <c r="L4973" i="1"/>
  <c r="N3411" i="1"/>
  <c r="N4309" i="1"/>
  <c r="N3690" i="1"/>
  <c r="L5316" i="1"/>
  <c r="N3594" i="1"/>
  <c r="N4631" i="1"/>
  <c r="N5347" i="1"/>
  <c r="L5226" i="1"/>
  <c r="N3797" i="1"/>
  <c r="N4905" i="1"/>
  <c r="N5259" i="1"/>
  <c r="K1898" i="1"/>
  <c r="N5290" i="1"/>
  <c r="N3360" i="1"/>
  <c r="M51" i="1"/>
  <c r="M1383" i="1"/>
  <c r="M1414" i="1"/>
  <c r="M1958" i="1"/>
  <c r="M471" i="1"/>
  <c r="M1639" i="1"/>
  <c r="M1670" i="1"/>
  <c r="M183" i="1"/>
  <c r="M727" i="1"/>
  <c r="M4346" i="1"/>
  <c r="M171" i="1"/>
  <c r="M715" i="1"/>
  <c r="M1259" i="1"/>
  <c r="L2365" i="1"/>
  <c r="M669" i="1"/>
  <c r="M1213" i="1"/>
  <c r="M1757" i="1"/>
  <c r="L3589" i="1"/>
  <c r="M272" i="1"/>
  <c r="M816" i="1"/>
  <c r="M1360" i="1"/>
  <c r="K986" i="1"/>
  <c r="M3118" i="1"/>
  <c r="M3662" i="1"/>
  <c r="M2191" i="1"/>
  <c r="K648" i="1"/>
  <c r="M2718" i="1"/>
  <c r="K904" i="1"/>
  <c r="M2974" i="1"/>
  <c r="K842" i="1"/>
  <c r="M3230" i="1"/>
  <c r="K1098" i="1"/>
  <c r="M3486" i="1"/>
  <c r="K1516" i="1"/>
  <c r="M3742" i="1"/>
  <c r="K1772" i="1"/>
  <c r="M1962" i="1"/>
  <c r="K1646" i="1"/>
  <c r="M2239" i="1"/>
  <c r="K175" i="1"/>
  <c r="M2495" i="1"/>
  <c r="K3777" i="1"/>
  <c r="M2849" i="1"/>
  <c r="K4033" i="1"/>
  <c r="M3105" i="1"/>
  <c r="M1685" i="1"/>
  <c r="M3363" i="1"/>
  <c r="M2051" i="1"/>
  <c r="M2342" i="1"/>
  <c r="M2612" i="1"/>
  <c r="M2598" i="1"/>
  <c r="M1218" i="1"/>
  <c r="M2393" i="1"/>
  <c r="M2105" i="1"/>
  <c r="M2649" i="1"/>
  <c r="K4796" i="1"/>
  <c r="K5200" i="1"/>
  <c r="K4332" i="1"/>
  <c r="K4345" i="1"/>
  <c r="K5033" i="1"/>
  <c r="K5313" i="1"/>
  <c r="K3614" i="1"/>
  <c r="K4700" i="1"/>
  <c r="K5169" i="1"/>
  <c r="K5279" i="1"/>
  <c r="K4455" i="1"/>
  <c r="K5079" i="1"/>
  <c r="M1046" i="1"/>
  <c r="M1057" i="1"/>
  <c r="M3551" i="1"/>
  <c r="H3146" i="1"/>
  <c r="H3663" i="1"/>
  <c r="H3644" i="1"/>
  <c r="H3926" i="1"/>
  <c r="H3910" i="1"/>
  <c r="H4182" i="1"/>
  <c r="H4166" i="1"/>
  <c r="H4438" i="1"/>
  <c r="F4767" i="1"/>
  <c r="K3514" i="1"/>
  <c r="J3282" i="1"/>
  <c r="I859" i="1"/>
  <c r="I5207" i="1"/>
  <c r="H3998" i="1"/>
  <c r="G2140" i="1"/>
  <c r="F1213" i="1"/>
  <c r="F4639" i="1"/>
  <c r="E3567" i="1"/>
  <c r="J3554" i="1"/>
  <c r="I1131" i="1"/>
  <c r="I5088" i="1"/>
  <c r="H4270" i="1"/>
  <c r="G2412" i="1"/>
  <c r="F1485" i="1"/>
  <c r="F5327" i="1"/>
  <c r="K3801" i="1"/>
  <c r="J3538" i="1"/>
  <c r="I1115" i="1"/>
  <c r="I5066" i="1"/>
  <c r="H4254" i="1"/>
  <c r="G2396" i="1"/>
  <c r="F1469" i="1"/>
  <c r="F5310" i="1"/>
  <c r="E3825" i="1"/>
  <c r="J689" i="1"/>
  <c r="I1387" i="1"/>
  <c r="I4819" i="1"/>
  <c r="H4526" i="1"/>
  <c r="G2668" i="1"/>
  <c r="F78" i="1"/>
  <c r="F5329" i="1"/>
  <c r="K4057" i="1"/>
  <c r="J561" i="1"/>
  <c r="I1371" i="1"/>
  <c r="I5314" i="1"/>
  <c r="H4510" i="1"/>
  <c r="G2652" i="1"/>
  <c r="F62" i="1"/>
  <c r="F4939" i="1"/>
  <c r="E4081" i="1"/>
  <c r="J2067" i="1"/>
  <c r="I140" i="1"/>
  <c r="I5042" i="1"/>
  <c r="H4782" i="1"/>
  <c r="G2924" i="1"/>
  <c r="F334" i="1"/>
  <c r="E197" i="1"/>
  <c r="K2061" i="1"/>
  <c r="J2051" i="1"/>
  <c r="I124" i="1"/>
  <c r="I5020" i="1"/>
  <c r="H4766" i="1"/>
  <c r="G2908" i="1"/>
  <c r="F318" i="1"/>
  <c r="E181" i="1"/>
  <c r="E4337" i="1"/>
  <c r="J2323" i="1"/>
  <c r="I396" i="1"/>
  <c r="I3473" i="1"/>
  <c r="H5038" i="1"/>
  <c r="G3180" i="1"/>
  <c r="F590" i="1"/>
  <c r="E453" i="1"/>
  <c r="K3279" i="1"/>
  <c r="J2307" i="1"/>
  <c r="I380" i="1"/>
  <c r="I3028" i="1"/>
  <c r="H5022" i="1"/>
  <c r="G3164" i="1"/>
  <c r="F574" i="1"/>
  <c r="E437" i="1"/>
  <c r="E4593" i="1"/>
  <c r="J2579" i="1"/>
  <c r="I652" i="1"/>
  <c r="I5115" i="1"/>
  <c r="H5294" i="1"/>
  <c r="G1712" i="1"/>
  <c r="F846" i="1"/>
  <c r="E709" i="1"/>
  <c r="K3674" i="1"/>
  <c r="J2563" i="1"/>
  <c r="I636" i="1"/>
  <c r="I5090" i="1"/>
  <c r="H5278" i="1"/>
  <c r="G1678" i="1"/>
  <c r="F830" i="1"/>
  <c r="E693" i="1"/>
  <c r="E2999" i="1"/>
  <c r="J2835" i="1"/>
  <c r="I908" i="1"/>
  <c r="I5248" i="1"/>
  <c r="H2959" i="1"/>
  <c r="G2061" i="1"/>
  <c r="F1102" i="1"/>
  <c r="E6" i="1"/>
  <c r="K3930" i="1"/>
  <c r="J2819" i="1"/>
  <c r="I892" i="1"/>
  <c r="I5359" i="1"/>
  <c r="H2831" i="1"/>
  <c r="G2045" i="1"/>
  <c r="F1086" i="1"/>
  <c r="E949" i="1"/>
  <c r="E3452" i="1"/>
  <c r="J3091" i="1"/>
  <c r="I1164" i="1"/>
  <c r="I4994" i="1"/>
  <c r="H3615" i="1"/>
  <c r="G2317" i="1"/>
  <c r="F1358" i="1"/>
  <c r="E262" i="1"/>
  <c r="K4855" i="1"/>
  <c r="J3075" i="1"/>
  <c r="I1148" i="1"/>
  <c r="I4966" i="1"/>
  <c r="H3596" i="1"/>
  <c r="G2301" i="1"/>
  <c r="F1342" i="1"/>
  <c r="E246" i="1"/>
  <c r="E3730" i="1"/>
  <c r="J3347" i="1"/>
  <c r="I1420" i="1"/>
  <c r="I3507" i="1"/>
  <c r="H3887" i="1"/>
  <c r="G2573" i="1"/>
  <c r="F1614" i="1"/>
  <c r="E518" i="1"/>
  <c r="K5216" i="1"/>
  <c r="J3331" i="1"/>
  <c r="I1404" i="1"/>
  <c r="I3124" i="1"/>
  <c r="H3871" i="1"/>
  <c r="G2557" i="1"/>
  <c r="F1598" i="1"/>
  <c r="E502" i="1"/>
  <c r="E3986" i="1"/>
  <c r="J3603" i="1"/>
  <c r="I1676" i="1"/>
  <c r="I5117" i="1"/>
  <c r="H4143" i="1"/>
  <c r="G2829" i="1"/>
  <c r="F223" i="1"/>
  <c r="E774" i="1"/>
  <c r="K5006" i="1"/>
  <c r="J3587" i="1"/>
  <c r="I1660" i="1"/>
  <c r="I5092" i="1"/>
  <c r="H4127" i="1"/>
  <c r="G2813" i="1"/>
  <c r="F207" i="1"/>
  <c r="E758" i="1"/>
  <c r="E4242" i="1"/>
  <c r="J1458" i="1"/>
  <c r="I109" i="1"/>
  <c r="I5346" i="1"/>
  <c r="H4399" i="1"/>
  <c r="G3085" i="1"/>
  <c r="F479" i="1"/>
  <c r="E1030" i="1"/>
  <c r="N5359" i="1"/>
  <c r="J2070" i="1"/>
  <c r="I1119" i="1"/>
  <c r="H1299" i="1"/>
  <c r="H4289" i="1"/>
  <c r="G2448" i="1"/>
  <c r="F2788" i="1"/>
  <c r="E1240" i="1"/>
  <c r="M229" i="1"/>
  <c r="J2342" i="1"/>
  <c r="I1391" i="1"/>
  <c r="H1571" i="1"/>
  <c r="H4561" i="1"/>
  <c r="G2720" i="1"/>
  <c r="F3060" i="1"/>
  <c r="E1512" i="1"/>
  <c r="J4082" i="1"/>
  <c r="E2135" i="1"/>
  <c r="J2692" i="1"/>
  <c r="I893" i="1"/>
  <c r="I5137" i="1"/>
  <c r="H5183" i="1"/>
  <c r="G2398" i="1"/>
  <c r="F1263" i="1"/>
  <c r="E1814" i="1"/>
  <c r="E3293" i="1"/>
  <c r="J2964" i="1"/>
  <c r="I1165" i="1"/>
  <c r="I3555" i="1"/>
  <c r="H3320" i="1"/>
  <c r="G2670" i="1"/>
  <c r="F1535" i="1"/>
  <c r="E247" i="1"/>
  <c r="E3619" i="1"/>
  <c r="J3236" i="1"/>
  <c r="I1437" i="1"/>
  <c r="I5138" i="1"/>
  <c r="H3712" i="1"/>
  <c r="G2942" i="1"/>
  <c r="F113" i="1"/>
  <c r="E519" i="1"/>
  <c r="E3891" i="1"/>
  <c r="J3508" i="1"/>
  <c r="I174" i="1"/>
  <c r="I3259" i="1"/>
  <c r="H3984" i="1"/>
  <c r="G3214" i="1"/>
  <c r="F385" i="1"/>
  <c r="J4324" i="1"/>
  <c r="E3267" i="1"/>
  <c r="J2948" i="1"/>
  <c r="I1149" i="1"/>
  <c r="I3232" i="1"/>
  <c r="H3263" i="1"/>
  <c r="G2654" i="1"/>
  <c r="F1519" i="1"/>
  <c r="E231" i="1"/>
  <c r="E3603" i="1"/>
  <c r="J3220" i="1"/>
  <c r="I1421" i="1"/>
  <c r="I5120" i="1"/>
  <c r="H3695" i="1"/>
  <c r="G2926" i="1"/>
  <c r="F97" i="1"/>
  <c r="E503" i="1"/>
  <c r="E3875" i="1"/>
  <c r="J3492" i="1"/>
  <c r="I158" i="1"/>
  <c r="I5175" i="1"/>
  <c r="H3968" i="1"/>
  <c r="G3198" i="1"/>
  <c r="F369" i="1"/>
  <c r="E775" i="1"/>
  <c r="E4147" i="1"/>
  <c r="J705" i="1"/>
  <c r="I430" i="1"/>
  <c r="I5101" i="1"/>
  <c r="H4240" i="1"/>
  <c r="G1802" i="1"/>
  <c r="F641" i="1"/>
  <c r="J4806" i="1"/>
  <c r="E3586" i="1"/>
  <c r="J3204" i="1"/>
  <c r="I1405" i="1"/>
  <c r="I5100" i="1"/>
  <c r="H3676" i="1"/>
  <c r="G2910" i="1"/>
  <c r="F81" i="1"/>
  <c r="E487" i="1"/>
  <c r="E3859" i="1"/>
  <c r="J3476" i="1"/>
  <c r="I142" i="1"/>
  <c r="I5056" i="1"/>
  <c r="H3952" i="1"/>
  <c r="G3182" i="1"/>
  <c r="F353" i="1"/>
  <c r="E759" i="1"/>
  <c r="E4131" i="1"/>
  <c r="J577" i="1"/>
  <c r="I414" i="1"/>
  <c r="I5075" i="1"/>
  <c r="H4224" i="1"/>
  <c r="G1776" i="1"/>
  <c r="F625" i="1"/>
  <c r="E1031" i="1"/>
  <c r="E1885" i="1"/>
  <c r="J2069" i="1"/>
  <c r="I686" i="1"/>
  <c r="I5239" i="1"/>
  <c r="H4496" i="1"/>
  <c r="G2111" i="1"/>
  <c r="F897" i="1"/>
  <c r="J3753" i="1"/>
  <c r="E3843" i="1"/>
  <c r="J3460" i="1"/>
  <c r="I126" i="1"/>
  <c r="I5333" i="1"/>
  <c r="H3936" i="1"/>
  <c r="G3166" i="1"/>
  <c r="F337" i="1"/>
  <c r="E743" i="1"/>
  <c r="E4115" i="1"/>
  <c r="J449" i="1"/>
  <c r="I398" i="1"/>
  <c r="I5054" i="1"/>
  <c r="H4208" i="1"/>
  <c r="G1752" i="1"/>
  <c r="F609" i="1"/>
  <c r="E1015" i="1"/>
  <c r="E1668" i="1"/>
  <c r="J2053" i="1"/>
  <c r="I670" i="1"/>
  <c r="I4950" i="1"/>
  <c r="H4480" i="1"/>
  <c r="G2095" i="1"/>
  <c r="F881" i="1"/>
  <c r="E1287" i="1"/>
  <c r="E3206" i="1"/>
  <c r="J2325" i="1"/>
  <c r="I942" i="1"/>
  <c r="I5076" i="1"/>
  <c r="H4752" i="1"/>
  <c r="G2367" i="1"/>
  <c r="F1153" i="1"/>
  <c r="J5080" i="1"/>
  <c r="E4099" i="1"/>
  <c r="J321" i="1"/>
  <c r="I382" i="1"/>
  <c r="I5027" i="1"/>
  <c r="H4192" i="1"/>
  <c r="G1714" i="1"/>
  <c r="F593" i="1"/>
  <c r="E999" i="1"/>
  <c r="E1247" i="1"/>
  <c r="J2037" i="1"/>
  <c r="I654" i="1"/>
  <c r="I5349" i="1"/>
  <c r="H4464" i="1"/>
  <c r="G2079" i="1"/>
  <c r="F865" i="1"/>
  <c r="E1271" i="1"/>
  <c r="E3171" i="1"/>
  <c r="J2309" i="1"/>
  <c r="I926" i="1"/>
  <c r="I5055" i="1"/>
  <c r="H4736" i="1"/>
  <c r="G2351" i="1"/>
  <c r="F1137" i="1"/>
  <c r="E1543" i="1"/>
  <c r="E3553" i="1"/>
  <c r="J2581" i="1"/>
  <c r="I1198" i="1"/>
  <c r="I5350" i="1"/>
  <c r="H5008" i="1"/>
  <c r="G2623" i="1"/>
  <c r="F1409" i="1"/>
  <c r="I1603" i="1"/>
  <c r="E4355" i="1"/>
  <c r="J2016" i="1"/>
  <c r="I638" i="1"/>
  <c r="I5317" i="1"/>
  <c r="H4448" i="1"/>
  <c r="G2063" i="1"/>
  <c r="F849" i="1"/>
  <c r="E1255" i="1"/>
  <c r="E3137" i="1"/>
  <c r="J2293" i="1"/>
  <c r="I910" i="1"/>
  <c r="I5028" i="1"/>
  <c r="H4720" i="1"/>
  <c r="G2335" i="1"/>
  <c r="F1121" i="1"/>
  <c r="E1527" i="1"/>
  <c r="E3533" i="1"/>
  <c r="J2565" i="1"/>
  <c r="I1182" i="1"/>
  <c r="I5334" i="1"/>
  <c r="H4992" i="1"/>
  <c r="G2607" i="1"/>
  <c r="F1393" i="1"/>
  <c r="E1799" i="1"/>
  <c r="E3812" i="1"/>
  <c r="J2837" i="1"/>
  <c r="I1454" i="1"/>
  <c r="H99" i="1"/>
  <c r="H5264" i="1"/>
  <c r="G2879" i="1"/>
  <c r="F144" i="1"/>
  <c r="I582" i="1"/>
  <c r="E3095" i="1"/>
  <c r="J2277" i="1"/>
  <c r="I894" i="1"/>
  <c r="I5006" i="1"/>
  <c r="H4704" i="1"/>
  <c r="G2319" i="1"/>
  <c r="F1105" i="1"/>
  <c r="E1511" i="1"/>
  <c r="E3512" i="1"/>
  <c r="J2549" i="1"/>
  <c r="I1166" i="1"/>
  <c r="I5318" i="1"/>
  <c r="H4976" i="1"/>
  <c r="G2591" i="1"/>
  <c r="F1377" i="1"/>
  <c r="E1783" i="1"/>
  <c r="E3796" i="1"/>
  <c r="J2821" i="1"/>
  <c r="I1438" i="1"/>
  <c r="H83" i="1"/>
  <c r="H5248" i="1"/>
  <c r="G2863" i="1"/>
  <c r="F16" i="1"/>
  <c r="E24" i="1"/>
  <c r="E4068" i="1"/>
  <c r="J3093" i="1"/>
  <c r="I175" i="1"/>
  <c r="H355" i="1"/>
  <c r="H2719" i="1"/>
  <c r="G3135" i="1"/>
  <c r="F1768" i="1"/>
  <c r="I712" i="1"/>
  <c r="E3493" i="1"/>
  <c r="J2533" i="1"/>
  <c r="I1150" i="1"/>
  <c r="I5302" i="1"/>
  <c r="H4960" i="1"/>
  <c r="G2575" i="1"/>
  <c r="F1361" i="1"/>
  <c r="E1767" i="1"/>
  <c r="E3780" i="1"/>
  <c r="J2805" i="1"/>
  <c r="I1422" i="1"/>
  <c r="H67" i="1"/>
  <c r="H5232" i="1"/>
  <c r="G2847" i="1"/>
  <c r="F1633" i="1"/>
  <c r="E8" i="1"/>
  <c r="E4052" i="1"/>
  <c r="J3077" i="1"/>
  <c r="I159" i="1"/>
  <c r="H339" i="1"/>
  <c r="H2591" i="1"/>
  <c r="G3119" i="1"/>
  <c r="F1741" i="1"/>
  <c r="E280" i="1"/>
  <c r="O2294" i="1"/>
  <c r="J3349" i="1"/>
  <c r="I431" i="1"/>
  <c r="H611" i="1"/>
  <c r="H3579" i="1"/>
  <c r="G1600" i="1"/>
  <c r="F2100" i="1"/>
  <c r="I1578" i="1"/>
  <c r="E3764" i="1"/>
  <c r="J2789" i="1"/>
  <c r="I1406" i="1"/>
  <c r="H51" i="1"/>
  <c r="H5216" i="1"/>
  <c r="G2831" i="1"/>
  <c r="F1617" i="1"/>
  <c r="E2023" i="1"/>
  <c r="E4036" i="1"/>
  <c r="J3061" i="1"/>
  <c r="I143" i="1"/>
  <c r="H323" i="1"/>
  <c r="H2463" i="1"/>
  <c r="G3103" i="1"/>
  <c r="F1709" i="1"/>
  <c r="E264" i="1"/>
  <c r="O4018" i="1"/>
  <c r="J3333" i="1"/>
  <c r="I415" i="1"/>
  <c r="H595" i="1"/>
  <c r="H3560" i="1"/>
  <c r="G1551" i="1"/>
  <c r="F2084" i="1"/>
  <c r="E536" i="1"/>
  <c r="N1777" i="1"/>
  <c r="J3605" i="1"/>
  <c r="I687" i="1"/>
  <c r="H867" i="1"/>
  <c r="H3857" i="1"/>
  <c r="G2014" i="1"/>
  <c r="F2356" i="1"/>
  <c r="I621" i="1"/>
  <c r="E4020" i="1"/>
  <c r="J3045" i="1"/>
  <c r="I127" i="1"/>
  <c r="H307" i="1"/>
  <c r="H2335" i="1"/>
  <c r="G3087" i="1"/>
  <c r="F1675" i="1"/>
  <c r="E248" i="1"/>
  <c r="O2996" i="1"/>
  <c r="J3317" i="1"/>
  <c r="I399" i="1"/>
  <c r="H579" i="1"/>
  <c r="H3539" i="1"/>
  <c r="G1424" i="1"/>
  <c r="F2068" i="1"/>
  <c r="E520" i="1"/>
  <c r="N818" i="1"/>
  <c r="J3589" i="1"/>
  <c r="I671" i="1"/>
  <c r="H851" i="1"/>
  <c r="H3841" i="1"/>
  <c r="G1996" i="1"/>
  <c r="F2340" i="1"/>
  <c r="E792" i="1"/>
  <c r="N5114" i="1"/>
  <c r="J1346" i="1"/>
  <c r="I943" i="1"/>
  <c r="H1123" i="1"/>
  <c r="H4113" i="1"/>
  <c r="G2272" i="1"/>
  <c r="F2612" i="1"/>
  <c r="I112" i="1"/>
  <c r="O2370" i="1"/>
  <c r="J3301" i="1"/>
  <c r="I383" i="1"/>
  <c r="H563" i="1"/>
  <c r="H3518" i="1"/>
  <c r="G1218" i="1"/>
  <c r="F2052" i="1"/>
  <c r="E504" i="1"/>
  <c r="N3607" i="1"/>
  <c r="J3573" i="1"/>
  <c r="I655" i="1"/>
  <c r="H835" i="1"/>
  <c r="H3825" i="1"/>
  <c r="G1978" i="1"/>
  <c r="F2324" i="1"/>
  <c r="E776" i="1"/>
  <c r="N5361" i="1"/>
  <c r="J1218" i="1"/>
  <c r="I927" i="1"/>
  <c r="H1107" i="1"/>
  <c r="H4097" i="1"/>
  <c r="G2256" i="1"/>
  <c r="F2596" i="1"/>
  <c r="E1048" i="1"/>
  <c r="M1171" i="1"/>
  <c r="J2150" i="1"/>
  <c r="I1199" i="1"/>
  <c r="H1379" i="1"/>
  <c r="H4369" i="1"/>
  <c r="G2528" i="1"/>
  <c r="F2868" i="1"/>
  <c r="I3190" i="1"/>
  <c r="N3573" i="1"/>
  <c r="J3557" i="1"/>
  <c r="I639" i="1"/>
  <c r="H819" i="1"/>
  <c r="H3809" i="1"/>
  <c r="G1960" i="1"/>
  <c r="F2308" i="1"/>
  <c r="E760" i="1"/>
  <c r="N5066" i="1"/>
  <c r="J1090" i="1"/>
  <c r="I911" i="1"/>
  <c r="H1091" i="1"/>
  <c r="H4081" i="1"/>
  <c r="G2240" i="1"/>
  <c r="F2580" i="1"/>
  <c r="E1032" i="1"/>
  <c r="M915" i="1"/>
  <c r="J2134" i="1"/>
  <c r="I1183" i="1"/>
  <c r="H1363" i="1"/>
  <c r="H4353" i="1"/>
  <c r="G2512" i="1"/>
  <c r="F2852" i="1"/>
  <c r="E1304" i="1"/>
  <c r="M1253" i="1"/>
  <c r="J2406" i="1"/>
  <c r="I1455" i="1"/>
  <c r="H1635" i="1"/>
  <c r="H4625" i="1"/>
  <c r="G2784" i="1"/>
  <c r="F3124" i="1"/>
  <c r="I3496" i="1"/>
  <c r="N3631" i="1"/>
  <c r="J962" i="1"/>
  <c r="I895" i="1"/>
  <c r="H1075" i="1"/>
  <c r="H4065" i="1"/>
  <c r="G2224" i="1"/>
  <c r="F2564" i="1"/>
  <c r="E1016" i="1"/>
  <c r="M659" i="1"/>
  <c r="J2118" i="1"/>
  <c r="I1167" i="1"/>
  <c r="H1347" i="1"/>
  <c r="H4337" i="1"/>
  <c r="G2496" i="1"/>
  <c r="F2836" i="1"/>
  <c r="E1288" i="1"/>
  <c r="M997" i="1"/>
  <c r="J2390" i="1"/>
  <c r="I1439" i="1"/>
  <c r="H1619" i="1"/>
  <c r="H4609" i="1"/>
  <c r="G2768" i="1"/>
  <c r="F3108" i="1"/>
  <c r="E1560" i="1"/>
  <c r="M1335" i="1"/>
  <c r="J2662" i="1"/>
  <c r="I176" i="1"/>
  <c r="H148" i="1"/>
  <c r="H4881" i="1"/>
  <c r="G3040" i="1"/>
  <c r="F3380" i="1"/>
  <c r="H1002" i="1"/>
  <c r="M4979" i="1"/>
  <c r="J2248" i="1"/>
  <c r="I2694" i="1"/>
  <c r="H1957" i="1"/>
  <c r="H4515" i="1"/>
  <c r="G2164" i="1"/>
  <c r="F3206" i="1"/>
  <c r="E123" i="1"/>
  <c r="M1794" i="1"/>
  <c r="J2520" i="1"/>
  <c r="I2966" i="1"/>
  <c r="H198" i="1"/>
  <c r="H4787" i="1"/>
  <c r="G3379" i="1"/>
  <c r="F3478" i="1"/>
  <c r="E395" i="1"/>
  <c r="M3880" i="1"/>
  <c r="J2792" i="1"/>
  <c r="I3238" i="1"/>
  <c r="H470" i="1"/>
  <c r="H5059" i="1"/>
  <c r="G3731" i="1"/>
  <c r="F1186" i="1"/>
  <c r="E667" i="1"/>
  <c r="M4298" i="1"/>
  <c r="J3064" i="1"/>
  <c r="I545" i="1"/>
  <c r="H742" i="1"/>
  <c r="H3215" i="1"/>
  <c r="G4018" i="1"/>
  <c r="F1982" i="1"/>
  <c r="H3785" i="1"/>
  <c r="L2938" i="1"/>
  <c r="J2874" i="1"/>
  <c r="I3256" i="1"/>
  <c r="H456" i="1"/>
  <c r="H5157" i="1"/>
  <c r="G2452" i="1"/>
  <c r="F562" i="1"/>
  <c r="E1517" i="1"/>
  <c r="L4024" i="1"/>
  <c r="J3146" i="1"/>
  <c r="I177" i="1"/>
  <c r="H728" i="1"/>
  <c r="H3337" i="1"/>
  <c r="G3407" i="1"/>
  <c r="F1870" i="1"/>
  <c r="E1789" i="1"/>
  <c r="L4362" i="1"/>
  <c r="J3418" i="1"/>
  <c r="I1617" i="1"/>
  <c r="H1000" i="1"/>
  <c r="H3718" i="1"/>
  <c r="G3753" i="1"/>
  <c r="F2185" i="1"/>
  <c r="E206" i="1"/>
  <c r="L4732" i="1"/>
  <c r="J3690" i="1"/>
  <c r="I1973" i="1"/>
  <c r="H1272" i="1"/>
  <c r="H3990" i="1"/>
  <c r="G4036" i="1"/>
  <c r="F2457" i="1"/>
  <c r="I2034" i="1"/>
  <c r="I2578" i="1"/>
  <c r="E28" i="1"/>
  <c r="J545" i="1"/>
  <c r="I633" i="1"/>
  <c r="I4418" i="1"/>
  <c r="H4684" i="1"/>
  <c r="G1890" i="1"/>
  <c r="F843" i="1"/>
  <c r="F5290" i="1"/>
  <c r="E4015" i="1"/>
  <c r="J2065" i="1"/>
  <c r="I905" i="1"/>
  <c r="I4690" i="1"/>
  <c r="H4956" i="1"/>
  <c r="G2186" i="1"/>
  <c r="F1115" i="1"/>
  <c r="F4079" i="1"/>
  <c r="E4287" i="1"/>
  <c r="J2337" i="1"/>
  <c r="I1177" i="1"/>
  <c r="I4638" i="1"/>
  <c r="H5228" i="1"/>
  <c r="G2458" i="1"/>
  <c r="F1387" i="1"/>
  <c r="F5250" i="1"/>
  <c r="E4559" i="1"/>
  <c r="J2609" i="1"/>
  <c r="I1449" i="1"/>
  <c r="I5208" i="1"/>
  <c r="H2559" i="1"/>
  <c r="G2730" i="1"/>
  <c r="F108" i="1"/>
  <c r="F5279" i="1"/>
  <c r="E4831" i="1"/>
  <c r="J2881" i="1"/>
  <c r="I186" i="1"/>
  <c r="I3891" i="1"/>
  <c r="H3575" i="1"/>
  <c r="G3002" i="1"/>
  <c r="F380" i="1"/>
  <c r="F5023" i="1"/>
  <c r="E2118" i="1"/>
  <c r="J3153" i="1"/>
  <c r="I458" i="1"/>
  <c r="I5161" i="1"/>
  <c r="H3869" i="1"/>
  <c r="G3274" i="1"/>
  <c r="F652" i="1"/>
  <c r="F5233" i="1"/>
  <c r="E3286" i="1"/>
  <c r="J3425" i="1"/>
  <c r="I730" i="1"/>
  <c r="I4627" i="1"/>
  <c r="H4141" i="1"/>
  <c r="G882" i="1"/>
  <c r="F924" i="1"/>
  <c r="F4223" i="1"/>
  <c r="E3616" i="1"/>
  <c r="J3697" i="1"/>
  <c r="I1002" i="1"/>
  <c r="I5059" i="1"/>
  <c r="H4413" i="1"/>
  <c r="G1952" i="1"/>
  <c r="H2083" i="1"/>
  <c r="H2627" i="1"/>
  <c r="E734" i="1"/>
  <c r="J2147" i="1"/>
  <c r="I220" i="1"/>
  <c r="I5150" i="1"/>
  <c r="H4862" i="1"/>
  <c r="G3004" i="1"/>
  <c r="F414" i="1"/>
  <c r="E277" i="1"/>
  <c r="E4433" i="1"/>
  <c r="J2419" i="1"/>
  <c r="I492" i="1"/>
  <c r="I4780" i="1"/>
  <c r="H5134" i="1"/>
  <c r="G146" i="1"/>
  <c r="F686" i="1"/>
  <c r="E549" i="1"/>
  <c r="E2134" i="1"/>
  <c r="J2691" i="1"/>
  <c r="I764" i="1"/>
  <c r="I5231" i="1"/>
  <c r="H1754" i="1"/>
  <c r="G1897" i="1"/>
  <c r="F958" i="1"/>
  <c r="E821" i="1"/>
  <c r="E3292" i="1"/>
  <c r="J2963" i="1"/>
  <c r="I1036" i="1"/>
  <c r="I4259" i="1"/>
  <c r="H3451" i="1"/>
  <c r="G2189" i="1"/>
  <c r="F1230" i="1"/>
  <c r="E134" i="1"/>
  <c r="E3618" i="1"/>
  <c r="J3235" i="1"/>
  <c r="I1308" i="1"/>
  <c r="I5184" i="1"/>
  <c r="H3775" i="1"/>
  <c r="G2461" i="1"/>
  <c r="F1502" i="1"/>
  <c r="E406" i="1"/>
  <c r="E3890" i="1"/>
  <c r="J3507" i="1"/>
  <c r="I1580" i="1"/>
  <c r="I4972" i="1"/>
  <c r="H4047" i="1"/>
  <c r="G2733" i="1"/>
  <c r="F127" i="1"/>
  <c r="E678" i="1"/>
  <c r="E4162" i="1"/>
  <c r="J818" i="1"/>
  <c r="I29" i="1"/>
  <c r="I5297" i="1"/>
  <c r="H4319" i="1"/>
  <c r="G3005" i="1"/>
  <c r="F399" i="1"/>
  <c r="E950" i="1"/>
  <c r="E4434" i="1"/>
  <c r="J2100" i="1"/>
  <c r="I301" i="1"/>
  <c r="I4911" i="1"/>
  <c r="H4591" i="1"/>
  <c r="G1713" i="1"/>
  <c r="G1466" i="1"/>
  <c r="G411" i="1"/>
  <c r="E497" i="1"/>
  <c r="J2597" i="1"/>
  <c r="I1214" i="1"/>
  <c r="I3303" i="1"/>
  <c r="H5024" i="1"/>
  <c r="G2639" i="1"/>
  <c r="F1425" i="1"/>
  <c r="E1831" i="1"/>
  <c r="E3844" i="1"/>
  <c r="J2869" i="1"/>
  <c r="I1486" i="1"/>
  <c r="H131" i="1"/>
  <c r="H5296" i="1"/>
  <c r="G2911" i="1"/>
  <c r="F400" i="1"/>
  <c r="E72" i="1"/>
  <c r="E4116" i="1"/>
  <c r="J3141" i="1"/>
  <c r="I223" i="1"/>
  <c r="H403" i="1"/>
  <c r="H3103" i="1"/>
  <c r="G3183" i="1"/>
  <c r="F1839" i="1"/>
  <c r="E344" i="1"/>
  <c r="O3822" i="1"/>
  <c r="J3413" i="1"/>
  <c r="I495" i="1"/>
  <c r="H675" i="1"/>
  <c r="H3658" i="1"/>
  <c r="G1753" i="1"/>
  <c r="F2164" i="1"/>
  <c r="E616" i="1"/>
  <c r="N4034" i="1"/>
  <c r="J3685" i="1"/>
  <c r="I767" i="1"/>
  <c r="H947" i="1"/>
  <c r="H3937" i="1"/>
  <c r="G2096" i="1"/>
  <c r="F2436" i="1"/>
  <c r="E888" i="1"/>
  <c r="N5228" i="1"/>
  <c r="J1933" i="1"/>
  <c r="I1039" i="1"/>
  <c r="H1219" i="1"/>
  <c r="H4209" i="1"/>
  <c r="G2368" i="1"/>
  <c r="F2708" i="1"/>
  <c r="E1160" i="1"/>
  <c r="M932" i="1"/>
  <c r="J2262" i="1"/>
  <c r="I1311" i="1"/>
  <c r="H1491" i="1"/>
  <c r="H4481" i="1"/>
  <c r="G2640" i="1"/>
  <c r="F2980" i="1"/>
  <c r="E1432" i="1"/>
  <c r="M1318" i="1"/>
  <c r="J2534" i="1"/>
  <c r="I48" i="1"/>
  <c r="H20" i="1"/>
  <c r="H4753" i="1"/>
  <c r="G2912" i="1"/>
  <c r="G4991" i="1"/>
  <c r="G5227" i="1"/>
  <c r="M2759" i="1"/>
  <c r="J2951" i="1"/>
  <c r="I530" i="1"/>
  <c r="H741" i="1"/>
  <c r="H2351" i="1"/>
  <c r="G2690" i="1"/>
  <c r="F1981" i="1"/>
  <c r="E442" i="1"/>
  <c r="M2378" i="1"/>
  <c r="J3223" i="1"/>
  <c r="I1695" i="1"/>
  <c r="H1013" i="1"/>
  <c r="H3543" i="1"/>
  <c r="G1784" i="1"/>
  <c r="F2262" i="1"/>
  <c r="E714" i="1"/>
  <c r="M4142" i="1"/>
  <c r="J3495" i="1"/>
  <c r="I2021" i="1"/>
  <c r="H1285" i="1"/>
  <c r="H3843" i="1"/>
  <c r="G2115" i="1"/>
  <c r="F2534" i="1"/>
  <c r="E986" i="1"/>
  <c r="M4528" i="1"/>
  <c r="J978" i="1"/>
  <c r="I2294" i="1"/>
  <c r="H1557" i="1"/>
  <c r="H4115" i="1"/>
  <c r="G2387" i="1"/>
  <c r="F2806" i="1"/>
  <c r="E1258" i="1"/>
  <c r="M4914" i="1"/>
  <c r="J2120" i="1"/>
  <c r="I2566" i="1"/>
  <c r="H1829" i="1"/>
  <c r="H4387" i="1"/>
  <c r="G2659" i="1"/>
  <c r="F3078" i="1"/>
  <c r="E1530" i="1"/>
  <c r="M5316" i="1"/>
  <c r="J2392" i="1"/>
  <c r="I2838" i="1"/>
  <c r="H70" i="1"/>
  <c r="H4659" i="1"/>
  <c r="G3154" i="1"/>
  <c r="F3350" i="1"/>
  <c r="E267" i="1"/>
  <c r="M3732" i="1"/>
  <c r="J2664" i="1"/>
  <c r="I3110" i="1"/>
  <c r="H342" i="1"/>
  <c r="H4931" i="1"/>
  <c r="G3580" i="1"/>
  <c r="F162" i="1"/>
  <c r="E539" i="1"/>
  <c r="M4233" i="1"/>
  <c r="J2936" i="1"/>
  <c r="I3382" i="1"/>
  <c r="H614" i="1"/>
  <c r="H2238" i="1"/>
  <c r="G1779" i="1"/>
  <c r="F4698" i="1"/>
  <c r="F2178" i="1"/>
  <c r="L2367" i="1"/>
  <c r="J3433" i="1"/>
  <c r="I2040" i="1"/>
  <c r="H1271" i="1"/>
  <c r="H3941" i="1"/>
  <c r="G4211" i="1"/>
  <c r="F2456" i="1"/>
  <c r="E301" i="1"/>
  <c r="L2641" i="1"/>
  <c r="J1634" i="1"/>
  <c r="I2312" i="1"/>
  <c r="H1543" i="1"/>
  <c r="H4213" i="1"/>
  <c r="G4483" i="1"/>
  <c r="F2728" i="1"/>
  <c r="E573" i="1"/>
  <c r="L3203" i="1"/>
  <c r="J2202" i="1"/>
  <c r="I2584" i="1"/>
  <c r="H1815" i="1"/>
  <c r="H4485" i="1"/>
  <c r="G4755" i="1"/>
  <c r="F3000" i="1"/>
  <c r="E845" i="1"/>
  <c r="L2438" i="1"/>
  <c r="J2474" i="1"/>
  <c r="I2856" i="1"/>
  <c r="H56" i="1"/>
  <c r="H4757" i="1"/>
  <c r="G5027" i="1"/>
  <c r="F3272" i="1"/>
  <c r="E1117" i="1"/>
  <c r="L2297" i="1"/>
  <c r="J2746" i="1"/>
  <c r="I3128" i="1"/>
  <c r="H328" i="1"/>
  <c r="H5029" i="1"/>
  <c r="G5299" i="1"/>
  <c r="F3544" i="1"/>
  <c r="E1389" i="1"/>
  <c r="L4023" i="1"/>
  <c r="J3018" i="1"/>
  <c r="I3400" i="1"/>
  <c r="H600" i="1"/>
  <c r="H2510" i="1"/>
  <c r="G3197" i="1"/>
  <c r="F1643" i="1"/>
  <c r="E1661" i="1"/>
  <c r="L4297" i="1"/>
  <c r="J3290" i="1"/>
  <c r="I1074" i="1"/>
  <c r="H872" i="1"/>
  <c r="H3565" i="1"/>
  <c r="G3601" i="1"/>
  <c r="F2057" i="1"/>
  <c r="E78" i="1"/>
  <c r="L4667" i="1"/>
  <c r="J3562" i="1"/>
  <c r="I1829" i="1"/>
  <c r="H1144" i="1"/>
  <c r="H3862" i="1"/>
  <c r="E3962" i="1"/>
  <c r="E4506" i="1"/>
  <c r="F4467" i="1"/>
  <c r="K938" i="1"/>
  <c r="J2252" i="1"/>
  <c r="I2266" i="1"/>
  <c r="H1833" i="1"/>
  <c r="H4295" i="1"/>
  <c r="G4149" i="1"/>
  <c r="F2746" i="1"/>
  <c r="E1071" i="1"/>
  <c r="K1868" i="1"/>
  <c r="J2524" i="1"/>
  <c r="I2538" i="1"/>
  <c r="H74" i="1"/>
  <c r="H4567" i="1"/>
  <c r="G4421" i="1"/>
  <c r="F3018" i="1"/>
  <c r="E272" i="1"/>
  <c r="K527" i="1"/>
  <c r="J2796" i="1"/>
  <c r="I2810" i="1"/>
  <c r="H346" i="1"/>
  <c r="H4839" i="1"/>
  <c r="G4693" i="1"/>
  <c r="F3290" i="1"/>
  <c r="E544" i="1"/>
  <c r="K2784" i="1"/>
  <c r="J3068" i="1"/>
  <c r="I3082" i="1"/>
  <c r="H618" i="1"/>
  <c r="H5111" i="1"/>
  <c r="G4965" i="1"/>
  <c r="F1755" i="1"/>
  <c r="E816" i="1"/>
  <c r="K3442" i="1"/>
  <c r="J3340" i="1"/>
  <c r="I3354" i="1"/>
  <c r="H890" i="1"/>
  <c r="H4616" i="1"/>
  <c r="G2228" i="1"/>
  <c r="F2107" i="1"/>
  <c r="E1088" i="1"/>
  <c r="K1458" i="1"/>
  <c r="J3612" i="1"/>
  <c r="I1264" i="1"/>
  <c r="H1162" i="1"/>
  <c r="H5351" i="1"/>
  <c r="G3388" i="1"/>
  <c r="F2379" i="1"/>
  <c r="E1360" i="1"/>
  <c r="K2215" i="1"/>
  <c r="J2765" i="1"/>
  <c r="I1869" i="1"/>
  <c r="H1434" i="1"/>
  <c r="H4745" i="1"/>
  <c r="G3737" i="1"/>
  <c r="F2651" i="1"/>
  <c r="E1632" i="1"/>
  <c r="K3257" i="1"/>
  <c r="J3836" i="1"/>
  <c r="I2155" i="1"/>
  <c r="H123" i="1"/>
  <c r="H4728" i="1"/>
  <c r="J384" i="1"/>
  <c r="J928" i="1"/>
  <c r="F4485" i="1"/>
  <c r="K3771" i="1"/>
  <c r="J4509" i="1"/>
  <c r="I2764" i="1"/>
  <c r="H924" i="1"/>
  <c r="H5332" i="1"/>
  <c r="G4503" i="1"/>
  <c r="F1968" i="1"/>
  <c r="E1010" i="1"/>
  <c r="K4812" i="1"/>
  <c r="J4781" i="1"/>
  <c r="I3036" i="1"/>
  <c r="H1196" i="1"/>
  <c r="H4537" i="1"/>
  <c r="G4775" i="1"/>
  <c r="F2253" i="1"/>
  <c r="E1282" i="1"/>
  <c r="K5221" i="1"/>
  <c r="J5053" i="1"/>
  <c r="I3308" i="1"/>
  <c r="H1468" i="1"/>
  <c r="H3646" i="1"/>
  <c r="G2836" i="1"/>
  <c r="F2525" i="1"/>
  <c r="E19" i="1"/>
  <c r="K3229" i="1"/>
  <c r="J5325" i="1"/>
  <c r="I1185" i="1"/>
  <c r="H205" i="1"/>
  <c r="H5231" i="1"/>
  <c r="G3458" i="1"/>
  <c r="F2797" i="1"/>
  <c r="E291" i="1"/>
  <c r="K4666" i="1"/>
  <c r="J3518" i="1"/>
  <c r="I1853" i="1"/>
  <c r="H477" i="1"/>
  <c r="H4937" i="1"/>
  <c r="G3793" i="1"/>
  <c r="F3069" i="1"/>
  <c r="E563" i="1"/>
  <c r="K5173" i="1"/>
  <c r="J3934" i="1"/>
  <c r="I2141" i="1"/>
  <c r="H749" i="1"/>
  <c r="H4440" i="1"/>
  <c r="G4072" i="1"/>
  <c r="F1376" i="1"/>
  <c r="E835" i="1"/>
  <c r="K2655" i="1"/>
  <c r="J4206" i="1"/>
  <c r="I2413" i="1"/>
  <c r="H1021" i="1"/>
  <c r="H2271" i="1"/>
  <c r="G4344" i="1"/>
  <c r="F2012" i="1"/>
  <c r="E1107" i="1"/>
  <c r="K4618" i="1"/>
  <c r="J4478" i="1"/>
  <c r="I2685" i="1"/>
  <c r="H1293" i="1"/>
  <c r="H5208" i="1"/>
  <c r="I728" i="1"/>
  <c r="I1272" i="1"/>
  <c r="F4631" i="1"/>
  <c r="K4267" i="1"/>
  <c r="J4895" i="1"/>
  <c r="I1817" i="1"/>
  <c r="H895" i="1"/>
  <c r="G1363" i="1"/>
  <c r="G3171" i="1"/>
  <c r="F1264" i="1"/>
  <c r="E1637" i="1"/>
  <c r="K5022" i="1"/>
  <c r="J5167" i="1"/>
  <c r="I2111" i="1"/>
  <c r="H1167" i="1"/>
  <c r="G1635" i="1"/>
  <c r="G3588" i="1"/>
  <c r="F1995" i="1"/>
  <c r="E2025" i="1"/>
  <c r="K5322" i="1"/>
  <c r="J2925" i="1"/>
  <c r="I2383" i="1"/>
  <c r="H1439" i="1"/>
  <c r="G4" i="1"/>
  <c r="G3898" i="1"/>
  <c r="F2272" i="1"/>
  <c r="E2297" i="1"/>
  <c r="K3818" i="1"/>
  <c r="J3856" i="1"/>
  <c r="I2655" i="1"/>
  <c r="H1711" i="1"/>
  <c r="G276" i="1"/>
  <c r="G4170" i="1"/>
  <c r="F2544" i="1"/>
  <c r="E2569" i="1"/>
  <c r="K4839" i="1"/>
  <c r="J4128" i="1"/>
  <c r="I689" i="1"/>
  <c r="H256" i="1"/>
  <c r="G548" i="1"/>
  <c r="G4442" i="1"/>
  <c r="F2816" i="1"/>
  <c r="E2841" i="1"/>
  <c r="K5227" i="1"/>
  <c r="J4400" i="1"/>
  <c r="I1731" i="1"/>
  <c r="H528" i="1"/>
  <c r="G820" i="1"/>
  <c r="G4714" i="1"/>
  <c r="F3088" i="1"/>
  <c r="E3113" i="1"/>
  <c r="K3340" i="1"/>
  <c r="J4672" i="1"/>
  <c r="I2048" i="1"/>
  <c r="H800" i="1"/>
  <c r="G1092" i="1"/>
  <c r="G2564" i="1"/>
  <c r="F3360" i="1"/>
  <c r="E1013" i="1"/>
  <c r="K4683" i="1"/>
  <c r="J4944" i="1"/>
  <c r="I2320" i="1"/>
  <c r="H1072" i="1"/>
  <c r="G1364" i="1"/>
  <c r="I5107" i="1"/>
  <c r="I4961" i="1"/>
  <c r="F4713" i="1"/>
  <c r="J947" i="1"/>
  <c r="J3453" i="1"/>
  <c r="I2993" i="1"/>
  <c r="H3456" i="1"/>
  <c r="G1781" i="1"/>
  <c r="G4060" i="1"/>
  <c r="F4210" i="1"/>
  <c r="E2235" i="1"/>
  <c r="J1219" i="1"/>
  <c r="J3922" i="1"/>
  <c r="I1122" i="1"/>
  <c r="H1474" i="1"/>
  <c r="G22" i="1"/>
  <c r="G4332" i="1"/>
  <c r="F4482" i="1"/>
  <c r="E2507" i="1"/>
  <c r="J1491" i="1"/>
  <c r="J4194" i="1"/>
  <c r="I1840" i="1"/>
  <c r="H1954" i="1"/>
  <c r="G294" i="1"/>
  <c r="G4604" i="1"/>
  <c r="F4754" i="1"/>
  <c r="E2779" i="1"/>
  <c r="J1763" i="1"/>
  <c r="J4466" i="1"/>
  <c r="I2130" i="1"/>
  <c r="H2241" i="1"/>
  <c r="G566" i="1"/>
  <c r="G4876" i="1"/>
  <c r="F5026" i="1"/>
  <c r="E3051" i="1"/>
  <c r="J4" i="1"/>
  <c r="J4738" i="1"/>
  <c r="I2402" i="1"/>
  <c r="H2513" i="1"/>
  <c r="G838" i="1"/>
  <c r="G5148" i="1"/>
  <c r="F2739" i="1"/>
  <c r="E3323" i="1"/>
  <c r="J276" i="1"/>
  <c r="J5010" i="1"/>
  <c r="I2674" i="1"/>
  <c r="H2785" i="1"/>
  <c r="G1110" i="1"/>
  <c r="G3280" i="1"/>
  <c r="F3524" i="1"/>
  <c r="E596" i="1"/>
  <c r="J548" i="1"/>
  <c r="J5282" i="1"/>
  <c r="I129" i="1"/>
  <c r="H3057" i="1"/>
  <c r="G1382" i="1"/>
  <c r="G3651" i="1"/>
  <c r="F3811" i="1"/>
  <c r="E1811" i="1"/>
  <c r="J820" i="1"/>
  <c r="J3326" i="1"/>
  <c r="I1609" i="1"/>
  <c r="H3329" i="1"/>
  <c r="G1654" i="1"/>
  <c r="E2263" i="1"/>
  <c r="E3635" i="1"/>
  <c r="E326" i="1"/>
  <c r="J1517" i="1"/>
  <c r="I1427" i="1"/>
  <c r="I3108" i="1"/>
  <c r="H2859" i="1"/>
  <c r="G1927" i="1"/>
  <c r="F646" i="1"/>
  <c r="F4700" i="1"/>
  <c r="E4042" i="1"/>
  <c r="J94" i="1"/>
  <c r="I84" i="1"/>
  <c r="I3517" i="1"/>
  <c r="H3131" i="1"/>
  <c r="G2213" i="1"/>
  <c r="F918" i="1"/>
  <c r="F4972" i="1"/>
  <c r="E4314" i="1"/>
  <c r="J366" i="1"/>
  <c r="I356" i="1"/>
  <c r="I3789" i="1"/>
  <c r="H497" i="1"/>
  <c r="G2485" i="1"/>
  <c r="F1190" i="1"/>
  <c r="F2307" i="1"/>
  <c r="E4586" i="1"/>
  <c r="J638" i="1"/>
  <c r="I628" i="1"/>
  <c r="I4061" i="1"/>
  <c r="H1791" i="1"/>
  <c r="G2757" i="1"/>
  <c r="F1462" i="1"/>
  <c r="F3458" i="1"/>
  <c r="E4858" i="1"/>
  <c r="J910" i="1"/>
  <c r="I900" i="1"/>
  <c r="I4333" i="1"/>
  <c r="H2108" i="1"/>
  <c r="G3029" i="1"/>
  <c r="F1734" i="1"/>
  <c r="F3757" i="1"/>
  <c r="E5130" i="1"/>
  <c r="J1182" i="1"/>
  <c r="I1172" i="1"/>
  <c r="I4605" i="1"/>
  <c r="H2380" i="1"/>
  <c r="G3301" i="1"/>
  <c r="F2006" i="1"/>
  <c r="F4029" i="1"/>
  <c r="E2823" i="1"/>
  <c r="J1454" i="1"/>
  <c r="I1444" i="1"/>
  <c r="I4877" i="1"/>
  <c r="H2652" i="1"/>
  <c r="G3573" i="1"/>
  <c r="F247" i="1"/>
  <c r="F4301" i="1"/>
  <c r="E3404" i="1"/>
  <c r="J1726" i="1"/>
  <c r="I1716" i="1"/>
  <c r="I3155" i="1"/>
  <c r="H2924" i="1"/>
  <c r="G1730" i="1"/>
  <c r="J2886" i="1"/>
  <c r="J3430" i="1"/>
  <c r="E808" i="1"/>
  <c r="J448" i="1"/>
  <c r="I662" i="1"/>
  <c r="I4175" i="1"/>
  <c r="H129" i="1"/>
  <c r="G2055" i="1"/>
  <c r="F968" i="1"/>
  <c r="F1928" i="1"/>
  <c r="E3900" i="1"/>
  <c r="J720" i="1"/>
  <c r="I934" i="1"/>
  <c r="I4447" i="1"/>
  <c r="H3387" i="1"/>
  <c r="G2327" i="1"/>
  <c r="F1240" i="1"/>
  <c r="F3390" i="1"/>
  <c r="E4172" i="1"/>
  <c r="J992" i="1"/>
  <c r="I1206" i="1"/>
  <c r="I4719" i="1"/>
  <c r="H3738" i="1"/>
  <c r="G2599" i="1"/>
  <c r="F1512" i="1"/>
  <c r="F3712" i="1"/>
  <c r="E4444" i="1"/>
  <c r="J1264" i="1"/>
  <c r="I1478" i="1"/>
  <c r="I2868" i="1"/>
  <c r="H4010" i="1"/>
  <c r="G2871" i="1"/>
  <c r="F25" i="1"/>
  <c r="F3984" i="1"/>
  <c r="E2885" i="1"/>
  <c r="J1536" i="1"/>
  <c r="I1750" i="1"/>
  <c r="I3453" i="1"/>
  <c r="H4282" i="1"/>
  <c r="G3143" i="1"/>
  <c r="F297" i="1"/>
  <c r="F4256" i="1"/>
  <c r="E3426" i="1"/>
  <c r="J1808" i="1"/>
  <c r="I2022" i="1"/>
  <c r="I3728" i="1"/>
  <c r="H4554" i="1"/>
  <c r="G3415" i="1"/>
  <c r="F569" i="1"/>
  <c r="F4528" i="1"/>
  <c r="E3725" i="1"/>
  <c r="J657" i="1"/>
  <c r="I263" i="1"/>
  <c r="I4000" i="1"/>
  <c r="H4826" i="1"/>
  <c r="G3687" i="1"/>
  <c r="F841" i="1"/>
  <c r="F4800" i="1"/>
  <c r="E3997" i="1"/>
  <c r="J2079" i="1"/>
  <c r="I535" i="1"/>
  <c r="I4272" i="1"/>
  <c r="H5098" i="1"/>
  <c r="G1488" i="1"/>
  <c r="I289" i="1"/>
  <c r="I1988" i="1"/>
  <c r="E1450" i="1"/>
  <c r="J2512" i="1"/>
  <c r="I1048" i="1"/>
  <c r="I2164" i="1"/>
  <c r="H3178" i="1"/>
  <c r="G2553" i="1"/>
  <c r="F1530" i="1"/>
  <c r="F5345" i="1"/>
  <c r="E4990" i="1"/>
  <c r="J2784" i="1"/>
  <c r="I1320" i="1"/>
  <c r="I3395" i="1"/>
  <c r="H3672" i="1"/>
  <c r="G2825" i="1"/>
  <c r="F1802" i="1"/>
  <c r="F4703" i="1"/>
  <c r="E996" i="1"/>
  <c r="J3056" i="1"/>
  <c r="I1592" i="1"/>
  <c r="I3682" i="1"/>
  <c r="H3948" i="1"/>
  <c r="G3097" i="1"/>
  <c r="F107" i="1"/>
  <c r="F5336" i="1"/>
  <c r="E3158" i="1"/>
  <c r="J3328" i="1"/>
  <c r="I169" i="1"/>
  <c r="I3954" i="1"/>
  <c r="H4220" i="1"/>
  <c r="G3369" i="1"/>
  <c r="F379" i="1"/>
  <c r="F3681" i="1"/>
  <c r="E3545" i="1"/>
  <c r="J3600" i="1"/>
  <c r="I441" i="1"/>
  <c r="I4226" i="1"/>
  <c r="H4492" i="1"/>
  <c r="G1376" i="1"/>
  <c r="F651" i="1"/>
  <c r="F5182" i="1"/>
  <c r="E3823" i="1"/>
  <c r="J1185" i="1"/>
  <c r="I713" i="1"/>
  <c r="I4498" i="1"/>
  <c r="H4764" i="1"/>
  <c r="G1990" i="1"/>
  <c r="F923" i="1"/>
  <c r="F5085" i="1"/>
  <c r="E4095" i="1"/>
  <c r="J2145" i="1"/>
  <c r="I985" i="1"/>
  <c r="I4770" i="1"/>
  <c r="H5036" i="1"/>
  <c r="G2266" i="1"/>
  <c r="F1195" i="1"/>
  <c r="F4719" i="1"/>
  <c r="E4367" i="1"/>
  <c r="J2417" i="1"/>
  <c r="I1257" i="1"/>
  <c r="I4956" i="1"/>
  <c r="H5308" i="1"/>
  <c r="G2538" i="1"/>
  <c r="H984" i="1"/>
  <c r="H1528" i="1"/>
  <c r="E1309" i="1"/>
  <c r="J2866" i="1"/>
  <c r="I443" i="1"/>
  <c r="I5012" i="1"/>
  <c r="H3555" i="1"/>
  <c r="G1392" i="1"/>
  <c r="F797" i="1"/>
  <c r="F5258" i="1"/>
  <c r="E2759" i="1"/>
  <c r="J3138" i="1"/>
  <c r="I715" i="1"/>
  <c r="I5324" i="1"/>
  <c r="H3854" i="1"/>
  <c r="G1992" i="1"/>
  <c r="F1069" i="1"/>
  <c r="F3460" i="1"/>
  <c r="E3392" i="1"/>
  <c r="J3410" i="1"/>
  <c r="I987" i="1"/>
  <c r="I4766" i="1"/>
  <c r="H4126" i="1"/>
  <c r="G2268" i="1"/>
  <c r="F1341" i="1"/>
  <c r="F5146" i="1"/>
  <c r="E3697" i="1"/>
  <c r="J3682" i="1"/>
  <c r="I1259" i="1"/>
  <c r="I5229" i="1"/>
  <c r="H4398" i="1"/>
  <c r="G2540" i="1"/>
  <c r="F1613" i="1"/>
  <c r="F3873" i="1"/>
  <c r="E3969" i="1"/>
  <c r="J1791" i="1"/>
  <c r="I28" i="1"/>
  <c r="I4771" i="1"/>
  <c r="H4670" i="1"/>
  <c r="G2812" i="1"/>
  <c r="F222" i="1"/>
  <c r="E85" i="1"/>
  <c r="E4241" i="1"/>
  <c r="J2227" i="1"/>
  <c r="I300" i="1"/>
  <c r="I5326" i="1"/>
  <c r="H4942" i="1"/>
  <c r="G3084" i="1"/>
  <c r="F494" i="1"/>
  <c r="E357" i="1"/>
  <c r="E4513" i="1"/>
  <c r="J2499" i="1"/>
  <c r="I572" i="1"/>
  <c r="I4993" i="1"/>
  <c r="H5214" i="1"/>
  <c r="G1394" i="1"/>
  <c r="F766" i="1"/>
  <c r="E629" i="1"/>
  <c r="E2774" i="1"/>
  <c r="J2771" i="1"/>
  <c r="I844" i="1"/>
  <c r="I5311" i="1"/>
  <c r="H2447" i="1"/>
  <c r="G1993" i="1"/>
  <c r="J3549" i="1"/>
  <c r="F4448" i="1"/>
  <c r="H4534" i="1"/>
  <c r="J4213" i="1"/>
  <c r="F3293" i="1"/>
  <c r="H5078" i="1"/>
  <c r="J4757" i="1"/>
  <c r="F4783" i="1"/>
  <c r="H3585" i="1"/>
  <c r="J769" i="1"/>
  <c r="F4735" i="1"/>
  <c r="H4151" i="1"/>
  <c r="F940" i="1"/>
  <c r="F4351" i="1"/>
  <c r="E3632" i="1"/>
  <c r="J3713" i="1"/>
  <c r="I1018" i="1"/>
  <c r="I5085" i="1"/>
  <c r="H4429" i="1"/>
  <c r="G1971" i="1"/>
  <c r="F1212" i="1"/>
  <c r="F4353" i="1"/>
  <c r="E3904" i="1"/>
  <c r="D1112" i="1"/>
  <c r="D3689" i="1"/>
  <c r="C4178" i="1"/>
  <c r="H4597" i="1"/>
  <c r="D548" i="1"/>
  <c r="C1920" i="1"/>
  <c r="C5216" i="1"/>
  <c r="E4342" i="1"/>
  <c r="D4528" i="1"/>
  <c r="C3310" i="1"/>
  <c r="C839" i="1"/>
  <c r="D1177" i="1"/>
  <c r="D3932" i="1"/>
  <c r="C4243" i="1"/>
  <c r="H3309" i="1"/>
  <c r="D2332" i="1"/>
  <c r="C432" i="1"/>
  <c r="C4747" i="1"/>
  <c r="E2422" i="1"/>
  <c r="D1925" i="1"/>
  <c r="C2078" i="1"/>
  <c r="L5179" i="1"/>
  <c r="D45" i="1"/>
  <c r="D5194" i="1"/>
  <c r="C4310" i="1"/>
  <c r="F1930" i="1"/>
  <c r="D2416" i="1"/>
  <c r="C980" i="1"/>
  <c r="C4702" i="1"/>
  <c r="D1974" i="1"/>
  <c r="D1540" i="1"/>
  <c r="C3936" i="1"/>
  <c r="H3095" i="1"/>
  <c r="D675" i="1"/>
  <c r="C2031" i="1"/>
  <c r="C5008" i="1"/>
  <c r="E3958" i="1"/>
  <c r="D4144" i="1"/>
  <c r="C2926" i="1"/>
  <c r="C2701" i="1"/>
  <c r="D1817" i="1"/>
  <c r="J3925" i="1"/>
  <c r="F5302" i="1"/>
  <c r="H4790" i="1"/>
  <c r="J4469" i="1"/>
  <c r="F5131" i="1"/>
  <c r="H2511" i="1"/>
  <c r="J5013" i="1"/>
  <c r="F4463" i="1"/>
  <c r="H3863" i="1"/>
  <c r="J3675" i="1"/>
  <c r="F3391" i="1"/>
  <c r="H4407" i="1"/>
  <c r="F1196" i="1"/>
  <c r="F4225" i="1"/>
  <c r="E3888" i="1"/>
  <c r="J1853" i="1"/>
  <c r="I1274" i="1"/>
  <c r="I5310" i="1"/>
  <c r="H4685" i="1"/>
  <c r="G2235" i="1"/>
  <c r="F1468" i="1"/>
  <c r="F5242" i="1"/>
  <c r="E4160" i="1"/>
  <c r="D1368" i="1"/>
  <c r="D3963" i="1"/>
  <c r="C4434" i="1"/>
  <c r="H4695" i="1"/>
  <c r="D1796" i="1"/>
  <c r="C145" i="1"/>
  <c r="C4638" i="1"/>
  <c r="E4628" i="1"/>
  <c r="D4784" i="1"/>
  <c r="C3566" i="1"/>
  <c r="C2827" i="1"/>
  <c r="D1433" i="1"/>
  <c r="D4188" i="1"/>
  <c r="C4499" i="1"/>
  <c r="H5067" i="1"/>
  <c r="D2588" i="1"/>
  <c r="C688" i="1"/>
  <c r="C5103" i="1"/>
  <c r="E3318" i="1"/>
  <c r="D3474" i="1"/>
  <c r="C2334" i="1"/>
  <c r="K2983" i="1"/>
  <c r="D301" i="1"/>
  <c r="D3653" i="1"/>
  <c r="C4566" i="1"/>
  <c r="F941" i="1"/>
  <c r="D2672" i="1"/>
  <c r="C1236" i="1"/>
  <c r="C4093" i="1"/>
  <c r="D199" i="1"/>
  <c r="D3432" i="1"/>
  <c r="C137" i="1"/>
  <c r="H1768" i="1"/>
  <c r="D1825" i="1"/>
  <c r="C256" i="1"/>
  <c r="C4334" i="1"/>
  <c r="E4214" i="1"/>
  <c r="D4400" i="1"/>
  <c r="C3182" i="1"/>
  <c r="C1556" i="1"/>
  <c r="D42" i="1"/>
  <c r="J3975" i="1"/>
  <c r="F2974" i="1"/>
  <c r="H5046" i="1"/>
  <c r="J4519" i="1"/>
  <c r="F4937" i="1"/>
  <c r="H3547" i="1"/>
  <c r="J5063" i="1"/>
  <c r="F5287" i="1"/>
  <c r="H4119" i="1"/>
  <c r="J3627" i="1"/>
  <c r="F5102" i="1"/>
  <c r="H4663" i="1"/>
  <c r="F1452" i="1"/>
  <c r="F4399" i="1"/>
  <c r="E4144" i="1"/>
  <c r="J2226" i="1"/>
  <c r="I1530" i="1"/>
  <c r="I5011" i="1"/>
  <c r="H4941" i="1"/>
  <c r="G2491" i="1"/>
  <c r="F157" i="1"/>
  <c r="F4847" i="1"/>
  <c r="E4416" i="1"/>
  <c r="D1624" i="1"/>
  <c r="D4219" i="1"/>
  <c r="C4690" i="1"/>
  <c r="H3466" i="1"/>
  <c r="D2141" i="1"/>
  <c r="C401" i="1"/>
  <c r="C4141" i="1"/>
  <c r="E5053" i="1"/>
  <c r="D5040" i="1"/>
  <c r="C984" i="1"/>
  <c r="C1336" i="1"/>
  <c r="D1689" i="1"/>
  <c r="D4444" i="1"/>
  <c r="C4755" i="1"/>
  <c r="H4957" i="1"/>
  <c r="D2844" i="1"/>
  <c r="C944" i="1"/>
  <c r="C5359" i="1"/>
  <c r="E3622" i="1"/>
  <c r="D3808" i="1"/>
  <c r="C2590" i="1"/>
  <c r="K5238" i="1"/>
  <c r="D557" i="1"/>
  <c r="D5079" i="1"/>
  <c r="C4822" i="1"/>
  <c r="F33" i="1"/>
  <c r="D2928" i="1"/>
  <c r="C149" i="1"/>
  <c r="C4794" i="1"/>
  <c r="D455" i="1"/>
  <c r="D3785" i="1"/>
  <c r="C2777" i="1"/>
  <c r="H2444" i="1"/>
  <c r="D2156" i="1"/>
  <c r="C512" i="1"/>
  <c r="C4876" i="1"/>
  <c r="E4168" i="1"/>
  <c r="D4656" i="1"/>
  <c r="C3438" i="1"/>
  <c r="C2848" i="1"/>
  <c r="D298" i="1"/>
  <c r="J4231" i="1"/>
  <c r="F5065" i="1"/>
  <c r="H5305" i="1"/>
  <c r="J4775" i="1"/>
  <c r="F4207" i="1"/>
  <c r="H5347" i="1"/>
  <c r="J5319" i="1"/>
  <c r="F2083" i="1"/>
  <c r="H5314" i="1"/>
  <c r="J3944" i="1"/>
  <c r="F5291" i="1"/>
  <c r="H3627" i="1"/>
  <c r="F141" i="1"/>
  <c r="F4751" i="1"/>
  <c r="E4400" i="1"/>
  <c r="J2482" i="1"/>
  <c r="I59" i="1"/>
  <c r="I5307" i="1"/>
  <c r="H385" i="1"/>
  <c r="G2747" i="1"/>
  <c r="F413" i="1"/>
  <c r="F2339" i="1"/>
  <c r="E4672" i="1"/>
  <c r="D1880" i="1"/>
  <c r="D4475" i="1"/>
  <c r="C4946" i="1"/>
  <c r="G1251" i="1"/>
  <c r="D2397" i="1"/>
  <c r="C657" i="1"/>
  <c r="C4808" i="1"/>
  <c r="E5345" i="1"/>
  <c r="D5296" i="1"/>
  <c r="C1652" i="1"/>
  <c r="C3006" i="1"/>
  <c r="D1945" i="1"/>
  <c r="D4700" i="1"/>
  <c r="C5011" i="1"/>
  <c r="H4879" i="1"/>
  <c r="D3100" i="1"/>
  <c r="C1200" i="1"/>
  <c r="C2985" i="1"/>
  <c r="E3878" i="1"/>
  <c r="D4064" i="1"/>
  <c r="C2846" i="1"/>
  <c r="K5001" i="1"/>
  <c r="D813" i="1"/>
  <c r="D5352" i="1"/>
  <c r="C793" i="1"/>
  <c r="F2197" i="1"/>
  <c r="D3184" i="1"/>
  <c r="C405" i="1"/>
  <c r="C5128" i="1"/>
  <c r="D711" i="1"/>
  <c r="D4041" i="1"/>
  <c r="C3464" i="1"/>
  <c r="H4362" i="1"/>
  <c r="D2412" i="1"/>
  <c r="C768" i="1"/>
  <c r="C5183" i="1"/>
  <c r="E4867" i="1"/>
  <c r="D4912" i="1"/>
  <c r="C313" i="1"/>
  <c r="C329" i="1"/>
  <c r="D554" i="1"/>
  <c r="J4487" i="1"/>
  <c r="F3217" i="1"/>
  <c r="H3993" i="1"/>
  <c r="J5031" i="1"/>
  <c r="F3745" i="1"/>
  <c r="H4392" i="1"/>
  <c r="J3499" i="1"/>
  <c r="E341" i="1"/>
  <c r="H4521" i="1"/>
  <c r="J4200" i="1"/>
  <c r="E885" i="1"/>
  <c r="H5249" i="1"/>
  <c r="F397" i="1"/>
  <c r="F4657" i="1"/>
  <c r="E4656" i="1"/>
  <c r="J2738" i="1"/>
  <c r="I315" i="1"/>
  <c r="I4451" i="1"/>
  <c r="H3358" i="1"/>
  <c r="G3003" i="1"/>
  <c r="F669" i="1"/>
  <c r="F5035" i="1"/>
  <c r="E1599" i="1"/>
  <c r="D105" i="1"/>
  <c r="D4731" i="1"/>
  <c r="C2280" i="1"/>
  <c r="G1413" i="1"/>
  <c r="D2653" i="1"/>
  <c r="C913" i="1"/>
  <c r="C5313" i="1"/>
  <c r="E4311" i="1"/>
  <c r="D3337" i="1"/>
  <c r="C2079" i="1"/>
  <c r="C1653" i="1"/>
  <c r="D170" i="1"/>
  <c r="D4956" i="1"/>
  <c r="C2537" i="1"/>
  <c r="H4785" i="1"/>
  <c r="D3356" i="1"/>
  <c r="C1456" i="1"/>
  <c r="C4555" i="1"/>
  <c r="E4134" i="1"/>
  <c r="D4320" i="1"/>
  <c r="C3102" i="1"/>
  <c r="J1859" i="1"/>
  <c r="D1069" i="1"/>
  <c r="D4383" i="1"/>
  <c r="C2903" i="1"/>
  <c r="F2407" i="1"/>
  <c r="D836" i="1"/>
  <c r="C661" i="1"/>
  <c r="C4734" i="1"/>
  <c r="D967" i="1"/>
  <c r="D4297" i="1"/>
  <c r="C3777" i="1"/>
  <c r="H4316" i="1"/>
  <c r="D2668" i="1"/>
  <c r="C1024" i="1"/>
  <c r="C5287" i="1"/>
  <c r="E5209" i="1"/>
  <c r="D5168" i="1"/>
  <c r="C1382" i="1"/>
  <c r="C3299" i="1"/>
  <c r="D810" i="1"/>
  <c r="J4601" i="1"/>
  <c r="F5081" i="1"/>
  <c r="H5306" i="1"/>
  <c r="J4602" i="1"/>
  <c r="E53" i="1"/>
  <c r="H5268" i="1"/>
  <c r="J5051" i="1"/>
  <c r="E597" i="1"/>
  <c r="H3038" i="1"/>
  <c r="J3005" i="1"/>
  <c r="E182" i="1"/>
  <c r="H2012" i="1"/>
  <c r="F653" i="1"/>
  <c r="F4985" i="1"/>
  <c r="E1108" i="1"/>
  <c r="J2994" i="1"/>
  <c r="I571" i="1"/>
  <c r="I5180" i="1"/>
  <c r="H3710" i="1"/>
  <c r="G1799" i="1"/>
  <c r="F925" i="1"/>
  <c r="F5311" i="1"/>
  <c r="E3168" i="1"/>
  <c r="D361" i="1"/>
  <c r="D4987" i="1"/>
  <c r="C3285" i="1"/>
  <c r="G1511" i="1"/>
  <c r="D2909" i="1"/>
  <c r="C1169" i="1"/>
  <c r="C3348" i="1"/>
  <c r="E4897" i="1"/>
  <c r="D3742" i="1"/>
  <c r="C2335" i="1"/>
  <c r="C2689" i="1"/>
  <c r="D426" i="1"/>
  <c r="D2313" i="1"/>
  <c r="C3394" i="1"/>
  <c r="H4979" i="1"/>
  <c r="D3612" i="1"/>
  <c r="C1712" i="1"/>
  <c r="C4992" i="1"/>
  <c r="E3517" i="1"/>
  <c r="D4576" i="1"/>
  <c r="C3358" i="1"/>
  <c r="J1909" i="1"/>
  <c r="D1325" i="1"/>
  <c r="D5289" i="1"/>
  <c r="C3496" i="1"/>
  <c r="F2617" i="1"/>
  <c r="D1860" i="1"/>
  <c r="C917" i="1"/>
  <c r="C4013" i="1"/>
  <c r="D1223" i="1"/>
  <c r="D4553" i="1"/>
  <c r="C4033" i="1"/>
  <c r="H4238" i="1"/>
  <c r="D2924" i="1"/>
  <c r="C1280" i="1"/>
  <c r="C3871" i="1"/>
  <c r="E1707" i="1"/>
  <c r="D2473" i="1"/>
  <c r="C1898" i="1"/>
  <c r="C2453" i="1"/>
  <c r="D1066" i="1"/>
  <c r="J4857" i="1"/>
  <c r="F3463" i="1"/>
  <c r="H5237" i="1"/>
  <c r="J3915" i="1"/>
  <c r="E309" i="1"/>
  <c r="H4329" i="1"/>
  <c r="J5220" i="1"/>
  <c r="E853" i="1"/>
  <c r="G163" i="1"/>
  <c r="J5113" i="1"/>
  <c r="E438" i="1"/>
  <c r="G707" i="1"/>
  <c r="F909" i="1"/>
  <c r="F4001" i="1"/>
  <c r="E3126" i="1"/>
  <c r="J3250" i="1"/>
  <c r="I827" i="1"/>
  <c r="I5364" i="1"/>
  <c r="H3966" i="1"/>
  <c r="G2108" i="1"/>
  <c r="F1181" i="1"/>
  <c r="F4383" i="1"/>
  <c r="E3528" i="1"/>
  <c r="D617" i="1"/>
  <c r="D2568" i="1"/>
  <c r="C3683" i="1"/>
  <c r="G378" i="1"/>
  <c r="D3165" i="1"/>
  <c r="C1425" i="1"/>
  <c r="C4590" i="1"/>
  <c r="E5232" i="1"/>
  <c r="D4001" i="1"/>
  <c r="C2591" i="1"/>
  <c r="C2008" i="1"/>
  <c r="D682" i="1"/>
  <c r="D3540" i="1"/>
  <c r="C3732" i="1"/>
  <c r="H3022" i="1"/>
  <c r="D932" i="1"/>
  <c r="C1968" i="1"/>
  <c r="C5264" i="1"/>
  <c r="E4724" i="1"/>
  <c r="D4832" i="1"/>
  <c r="C3614" i="1"/>
  <c r="J1959" i="1"/>
  <c r="D1581" i="1"/>
  <c r="D4138" i="1"/>
  <c r="O288" i="1"/>
  <c r="N5166" i="1"/>
  <c r="N4759" i="1"/>
  <c r="O2512" i="1"/>
  <c r="O3811" i="1"/>
  <c r="M1896" i="1"/>
  <c r="M921" i="1"/>
  <c r="O2612" i="1"/>
  <c r="O4037" i="1"/>
  <c r="M347" i="1"/>
  <c r="M1403" i="1"/>
  <c r="N101" i="1"/>
  <c r="N1304" i="1"/>
  <c r="M2604" i="1"/>
  <c r="M3934" i="1"/>
  <c r="N439" i="1"/>
  <c r="N139" i="1"/>
  <c r="M5247" i="1"/>
  <c r="M4320" i="1"/>
  <c r="M2373" i="1"/>
  <c r="M1918" i="1"/>
  <c r="M2506" i="1"/>
  <c r="M3050" i="1"/>
  <c r="M2396" i="1"/>
  <c r="M3689" i="1"/>
  <c r="M4270" i="1"/>
  <c r="M4814" i="1"/>
  <c r="M2652" i="1"/>
  <c r="M3982" i="1"/>
  <c r="M4526" i="1"/>
  <c r="M5070" i="1"/>
  <c r="M2908" i="1"/>
  <c r="M4238" i="1"/>
  <c r="M4782" i="1"/>
  <c r="M5326" i="1"/>
  <c r="M2301" i="1"/>
  <c r="M4494" i="1"/>
  <c r="M5038" i="1"/>
  <c r="M3484" i="1"/>
  <c r="M3639" i="1"/>
  <c r="M4750" i="1"/>
  <c r="M5294" i="1"/>
  <c r="M3855" i="1"/>
  <c r="M3950" i="1"/>
  <c r="M5006" i="1"/>
  <c r="M3421" i="1"/>
  <c r="M4111" i="1"/>
  <c r="M4336" i="1"/>
  <c r="M1026" i="1"/>
  <c r="M3953" i="1"/>
  <c r="M4497" i="1"/>
  <c r="M4868" i="1"/>
  <c r="M3941" i="1"/>
  <c r="M4485" i="1"/>
  <c r="M5029" i="1"/>
  <c r="M5124" i="1"/>
  <c r="M4197" i="1"/>
  <c r="M4741" i="1"/>
  <c r="M5285" i="1"/>
  <c r="M3781" i="1"/>
  <c r="M4841" i="1"/>
  <c r="M3660" i="1"/>
  <c r="M3946" i="1"/>
  <c r="M4187" i="1"/>
  <c r="M5243" i="1"/>
  <c r="M3819" i="1"/>
  <c r="M4364" i="1"/>
  <c r="M4397" i="1"/>
  <c r="L979" i="1"/>
  <c r="L1523" i="1"/>
  <c r="L420" i="1"/>
  <c r="L661" i="1"/>
  <c r="L1717" i="1"/>
  <c r="L230" i="1"/>
  <c r="L774" i="1"/>
  <c r="L773" i="1"/>
  <c r="L1317" i="1"/>
  <c r="L1029" i="1"/>
  <c r="L1573" i="1"/>
  <c r="L1285" i="1"/>
  <c r="L1829" i="1"/>
  <c r="L1541" i="1"/>
  <c r="L54" i="1"/>
  <c r="L1797" i="1"/>
  <c r="L310" i="1"/>
  <c r="L22" i="1"/>
  <c r="L566" i="1"/>
  <c r="L278" i="1"/>
  <c r="L822" i="1"/>
  <c r="L534" i="1"/>
  <c r="L1078" i="1"/>
  <c r="L1768" i="1"/>
  <c r="L345" i="1"/>
  <c r="L57" i="1"/>
  <c r="L601" i="1"/>
  <c r="L635" i="1"/>
  <c r="L1179" i="1"/>
  <c r="L1437" i="1"/>
  <c r="L286" i="1"/>
  <c r="L1693" i="1"/>
  <c r="L542" i="1"/>
  <c r="L1376" i="1"/>
  <c r="L369" i="1"/>
  <c r="L81" i="1"/>
  <c r="L625" i="1"/>
  <c r="M2886" i="1"/>
  <c r="M3142" i="1"/>
  <c r="M3398" i="1"/>
  <c r="M1946" i="1"/>
  <c r="M2231" i="1"/>
  <c r="M2487" i="1"/>
  <c r="M2743" i="1"/>
  <c r="M2999" i="1"/>
  <c r="M3255" i="1"/>
  <c r="M1884" i="1"/>
  <c r="M2200" i="1"/>
  <c r="M2456" i="1"/>
  <c r="M3436" i="1"/>
  <c r="L1780" i="1"/>
  <c r="L103" i="1"/>
  <c r="G3659" i="1"/>
  <c r="G3954" i="1"/>
  <c r="G3938" i="1"/>
  <c r="G4210" i="1"/>
  <c r="G4194" i="1"/>
  <c r="G4466" i="1"/>
  <c r="G4450" i="1"/>
  <c r="G4722" i="1"/>
  <c r="E727" i="1"/>
  <c r="K1409" i="1"/>
  <c r="J3428" i="1"/>
  <c r="I94" i="1"/>
  <c r="I5332" i="1"/>
  <c r="H3904" i="1"/>
  <c r="G3134" i="1"/>
  <c r="F305" i="1"/>
  <c r="E711" i="1"/>
  <c r="E4083" i="1"/>
  <c r="J193" i="1"/>
  <c r="I366" i="1"/>
  <c r="I5005" i="1"/>
  <c r="H4176" i="1"/>
  <c r="G1680" i="1"/>
  <c r="F577" i="1"/>
  <c r="E983" i="1"/>
  <c r="K4505" i="1"/>
  <c r="J65" i="1"/>
  <c r="I350" i="1"/>
  <c r="I4977" i="1"/>
  <c r="H4160" i="1"/>
  <c r="G1642" i="1"/>
  <c r="F561" i="1"/>
  <c r="E967" i="1"/>
  <c r="E4339" i="1"/>
  <c r="J1982" i="1"/>
  <c r="I622" i="1"/>
  <c r="I5301" i="1"/>
  <c r="H4432" i="1"/>
  <c r="G2047" i="1"/>
  <c r="F833" i="1"/>
  <c r="E1239" i="1"/>
  <c r="K5098" i="1"/>
  <c r="J1922" i="1"/>
  <c r="I606" i="1"/>
  <c r="I5285" i="1"/>
  <c r="H4416" i="1"/>
  <c r="G2031" i="1"/>
  <c r="F817" i="1"/>
  <c r="E1223" i="1"/>
  <c r="E3059" i="1"/>
  <c r="J2261" i="1"/>
  <c r="I878" i="1"/>
  <c r="I4978" i="1"/>
  <c r="H4688" i="1"/>
  <c r="G2303" i="1"/>
  <c r="F1089" i="1"/>
  <c r="E1495" i="1"/>
  <c r="K5363" i="1"/>
  <c r="J2245" i="1"/>
  <c r="I862" i="1"/>
  <c r="I4948" i="1"/>
  <c r="H4672" i="1"/>
  <c r="G2287" i="1"/>
  <c r="F1073" i="1"/>
  <c r="E1479" i="1"/>
  <c r="E3474" i="1"/>
  <c r="J2517" i="1"/>
  <c r="I1134" i="1"/>
  <c r="I5286" i="1"/>
  <c r="H4944" i="1"/>
  <c r="G2559" i="1"/>
  <c r="F1345" i="1"/>
  <c r="E1751" i="1"/>
  <c r="K3178" i="1"/>
  <c r="J2501" i="1"/>
  <c r="I1118" i="1"/>
  <c r="I5270" i="1"/>
  <c r="H4928" i="1"/>
  <c r="G2543" i="1"/>
  <c r="F1329" i="1"/>
  <c r="E1735" i="1"/>
  <c r="E3748" i="1"/>
  <c r="J2773" i="1"/>
  <c r="I1390" i="1"/>
  <c r="H35" i="1"/>
  <c r="H5200" i="1"/>
  <c r="G2815" i="1"/>
  <c r="F1601" i="1"/>
  <c r="E2007" i="1"/>
  <c r="K4604" i="1"/>
  <c r="J2757" i="1"/>
  <c r="I1374" i="1"/>
  <c r="H19" i="1"/>
  <c r="H5184" i="1"/>
  <c r="G2799" i="1"/>
  <c r="F1585" i="1"/>
  <c r="E1991" i="1"/>
  <c r="E4004" i="1"/>
  <c r="J3029" i="1"/>
  <c r="I111" i="1"/>
  <c r="H291" i="1"/>
  <c r="H2207" i="1"/>
  <c r="G3071" i="1"/>
  <c r="F1618" i="1"/>
  <c r="E232" i="1"/>
  <c r="K5137" i="1"/>
  <c r="J3013" i="1"/>
  <c r="I95" i="1"/>
  <c r="H275" i="1"/>
  <c r="H2079" i="1"/>
  <c r="G3055" i="1"/>
  <c r="F1552" i="1"/>
  <c r="E216" i="1"/>
  <c r="O3183" i="1"/>
  <c r="J3285" i="1"/>
  <c r="I367" i="1"/>
  <c r="H547" i="1"/>
  <c r="H3498" i="1"/>
  <c r="G962" i="1"/>
  <c r="F2036" i="1"/>
  <c r="E488" i="1"/>
  <c r="O2861" i="1"/>
  <c r="J3269" i="1"/>
  <c r="I351" i="1"/>
  <c r="H531" i="1"/>
  <c r="H3477" i="1"/>
  <c r="G706" i="1"/>
  <c r="F2018" i="1"/>
  <c r="E472" i="1"/>
  <c r="N1231" i="1"/>
  <c r="J3541" i="1"/>
  <c r="I623" i="1"/>
  <c r="H803" i="1"/>
  <c r="H3793" i="1"/>
  <c r="G1938" i="1"/>
  <c r="F2292" i="1"/>
  <c r="E744" i="1"/>
  <c r="N541" i="1"/>
  <c r="J3525" i="1"/>
  <c r="I607" i="1"/>
  <c r="H787" i="1"/>
  <c r="H3777" i="1"/>
  <c r="G1919" i="1"/>
  <c r="F2276" i="1"/>
  <c r="E728" i="1"/>
  <c r="N3949" i="1"/>
  <c r="J834" i="1"/>
  <c r="I879" i="1"/>
  <c r="H1059" i="1"/>
  <c r="H4049" i="1"/>
  <c r="G2208" i="1"/>
  <c r="F2548" i="1"/>
  <c r="E1000" i="1"/>
  <c r="N4461" i="1"/>
  <c r="J706" i="1"/>
  <c r="I863" i="1"/>
  <c r="H1043" i="1"/>
  <c r="H4033" i="1"/>
  <c r="G2192" i="1"/>
  <c r="F2532" i="1"/>
  <c r="E984" i="1"/>
  <c r="M147" i="1"/>
  <c r="J2086" i="1"/>
  <c r="I1135" i="1"/>
  <c r="H1315" i="1"/>
  <c r="H4305" i="1"/>
  <c r="G2464" i="1"/>
  <c r="F2804" i="1"/>
  <c r="E1256" i="1"/>
  <c r="M4467" i="1"/>
  <c r="J2216" i="1"/>
  <c r="I2662" i="1"/>
  <c r="H1925" i="1"/>
  <c r="H4483" i="1"/>
  <c r="G258" i="1"/>
  <c r="F3174" i="1"/>
  <c r="E91" i="1"/>
  <c r="M4869" i="1"/>
  <c r="J2488" i="1"/>
  <c r="I2934" i="1"/>
  <c r="H166" i="1"/>
  <c r="H4755" i="1"/>
  <c r="G3332" i="1"/>
  <c r="F3446" i="1"/>
  <c r="E363" i="1"/>
  <c r="I1689" i="1"/>
  <c r="M617" i="1"/>
  <c r="J2870" i="1"/>
  <c r="I384" i="1"/>
  <c r="H356" i="1"/>
  <c r="H5089" i="1"/>
  <c r="G1601" i="1"/>
  <c r="F1298" i="1"/>
  <c r="E185" i="1"/>
  <c r="M1099" i="1"/>
  <c r="J3142" i="1"/>
  <c r="I529" i="1"/>
  <c r="H628" i="1"/>
  <c r="H2606" i="1"/>
  <c r="G2033" i="1"/>
  <c r="F2000" i="1"/>
  <c r="E457" i="1"/>
  <c r="M1597" i="1"/>
  <c r="J3414" i="1"/>
  <c r="I1694" i="1"/>
  <c r="H900" i="1"/>
  <c r="H3580" i="1"/>
  <c r="G2305" i="1"/>
  <c r="F2277" i="1"/>
  <c r="E729" i="1"/>
  <c r="M688" i="1"/>
  <c r="J3686" i="1"/>
  <c r="I2020" i="1"/>
  <c r="H1172" i="1"/>
  <c r="H3874" i="1"/>
  <c r="G2577" i="1"/>
  <c r="F2549" i="1"/>
  <c r="I4420" i="1"/>
  <c r="M843" i="1"/>
  <c r="J3126" i="1"/>
  <c r="I401" i="1"/>
  <c r="H612" i="1"/>
  <c r="H2478" i="1"/>
  <c r="G2015" i="1"/>
  <c r="F1980" i="1"/>
  <c r="E441" i="1"/>
  <c r="M1341" i="1"/>
  <c r="J3398" i="1"/>
  <c r="I1666" i="1"/>
  <c r="H884" i="1"/>
  <c r="H3561" i="1"/>
  <c r="G2289" i="1"/>
  <c r="F2261" i="1"/>
  <c r="E713" i="1"/>
  <c r="M432" i="1"/>
  <c r="J3670" i="1"/>
  <c r="I2003" i="1"/>
  <c r="H1156" i="1"/>
  <c r="H3858" i="1"/>
  <c r="G2561" i="1"/>
  <c r="F2533" i="1"/>
  <c r="E985" i="1"/>
  <c r="M3278" i="1"/>
  <c r="J1489" i="1"/>
  <c r="I2277" i="1"/>
  <c r="H1428" i="1"/>
  <c r="H4130" i="1"/>
  <c r="G226" i="1"/>
  <c r="F2805" i="1"/>
  <c r="I4630" i="1"/>
  <c r="M1085" i="1"/>
  <c r="J3382" i="1"/>
  <c r="I1641" i="1"/>
  <c r="H868" i="1"/>
  <c r="H3541" i="1"/>
  <c r="G2273" i="1"/>
  <c r="F2245" i="1"/>
  <c r="E697" i="1"/>
  <c r="M176" i="1"/>
  <c r="J3654" i="1"/>
  <c r="I1986" i="1"/>
  <c r="H1140" i="1"/>
  <c r="H3842" i="1"/>
  <c r="G2545" i="1"/>
  <c r="F2517" i="1"/>
  <c r="E969" i="1"/>
  <c r="M3022" i="1"/>
  <c r="J1361" i="1"/>
  <c r="I2261" i="1"/>
  <c r="H1412" i="1"/>
  <c r="H4114" i="1"/>
  <c r="G2817" i="1"/>
  <c r="F2789" i="1"/>
  <c r="E1241" i="1"/>
  <c r="M3360" i="1"/>
  <c r="J2167" i="1"/>
  <c r="I2533" i="1"/>
  <c r="H1684" i="1"/>
  <c r="H4386" i="1"/>
  <c r="G1882" i="1"/>
  <c r="F3061" i="1"/>
  <c r="I4888" i="1"/>
  <c r="M1711" i="1"/>
  <c r="J3638" i="1"/>
  <c r="I1969" i="1"/>
  <c r="H1124" i="1"/>
  <c r="H3826" i="1"/>
  <c r="G2529" i="1"/>
  <c r="F2501" i="1"/>
  <c r="E953" i="1"/>
  <c r="M2766" i="1"/>
  <c r="J1233" i="1"/>
  <c r="I2245" i="1"/>
  <c r="H1396" i="1"/>
  <c r="H4098" i="1"/>
  <c r="G2801" i="1"/>
  <c r="F2773" i="1"/>
  <c r="E1225" i="1"/>
  <c r="M3104" i="1"/>
  <c r="J2151" i="1"/>
  <c r="I2517" i="1"/>
  <c r="H1668" i="1"/>
  <c r="H4370" i="1"/>
  <c r="G1857" i="1"/>
  <c r="F3045" i="1"/>
  <c r="E1497" i="1"/>
  <c r="M3394" i="1"/>
  <c r="J2423" i="1"/>
  <c r="I2789" i="1"/>
  <c r="H213" i="1"/>
  <c r="H4642" i="1"/>
  <c r="G2162" i="1"/>
  <c r="F3317" i="1"/>
  <c r="I4890" i="1"/>
  <c r="M2510" i="1"/>
  <c r="J1105" i="1"/>
  <c r="I2229" i="1"/>
  <c r="H1380" i="1"/>
  <c r="H4082" i="1"/>
  <c r="G2785" i="1"/>
  <c r="F2757" i="1"/>
  <c r="E1209" i="1"/>
  <c r="M2848" i="1"/>
  <c r="J2135" i="1"/>
  <c r="I2501" i="1"/>
  <c r="H1652" i="1"/>
  <c r="H4354" i="1"/>
  <c r="G1833" i="1"/>
  <c r="F3029" i="1"/>
  <c r="E1481" i="1"/>
  <c r="M3138" i="1"/>
  <c r="J2407" i="1"/>
  <c r="I2773" i="1"/>
  <c r="H197" i="1"/>
  <c r="H4626" i="1"/>
  <c r="G2146" i="1"/>
  <c r="F3301" i="1"/>
  <c r="E1753" i="1"/>
  <c r="M386" i="1"/>
  <c r="J2679" i="1"/>
  <c r="I3045" i="1"/>
  <c r="H469" i="1"/>
  <c r="H4898" i="1"/>
  <c r="G2418" i="1"/>
  <c r="F1184" i="1"/>
  <c r="I3410" i="1"/>
  <c r="M2592" i="1"/>
  <c r="J2119" i="1"/>
  <c r="I2485" i="1"/>
  <c r="H1636" i="1"/>
  <c r="H4338" i="1"/>
  <c r="G1807" i="1"/>
  <c r="F3013" i="1"/>
  <c r="E1465" i="1"/>
  <c r="M2882" i="1"/>
  <c r="J2391" i="1"/>
  <c r="I2757" i="1"/>
  <c r="H181" i="1"/>
  <c r="H4610" i="1"/>
  <c r="G2130" i="1"/>
  <c r="F3285" i="1"/>
  <c r="E1737" i="1"/>
  <c r="M3204" i="1"/>
  <c r="J2663" i="1"/>
  <c r="I3029" i="1"/>
  <c r="H453" i="1"/>
  <c r="H4882" i="1"/>
  <c r="G2402" i="1"/>
  <c r="F1056" i="1"/>
  <c r="E154" i="1"/>
  <c r="M2503" i="1"/>
  <c r="J2935" i="1"/>
  <c r="I402" i="1"/>
  <c r="H725" i="1"/>
  <c r="H2223" i="1"/>
  <c r="G2674" i="1"/>
  <c r="F1957" i="1"/>
  <c r="I4095" i="1"/>
  <c r="M2626" i="1"/>
  <c r="J2375" i="1"/>
  <c r="I2741" i="1"/>
  <c r="H165" i="1"/>
  <c r="H4594" i="1"/>
  <c r="G2114" i="1"/>
  <c r="F3269" i="1"/>
  <c r="E1721" i="1"/>
  <c r="M2948" i="1"/>
  <c r="J2647" i="1"/>
  <c r="I3013" i="1"/>
  <c r="H437" i="1"/>
  <c r="H4866" i="1"/>
  <c r="G2386" i="1"/>
  <c r="F928" i="1"/>
  <c r="E138" i="1"/>
  <c r="M2247" i="1"/>
  <c r="J2919" i="1"/>
  <c r="I274" i="1"/>
  <c r="H709" i="1"/>
  <c r="H2095" i="1"/>
  <c r="G2658" i="1"/>
  <c r="F1935" i="1"/>
  <c r="E410" i="1"/>
  <c r="M1490" i="1"/>
  <c r="J3191" i="1"/>
  <c r="I1643" i="1"/>
  <c r="H981" i="1"/>
  <c r="H3500" i="1"/>
  <c r="G1727" i="1"/>
  <c r="F2230" i="1"/>
  <c r="I4561" i="1"/>
  <c r="M2692" i="1"/>
  <c r="J2631" i="1"/>
  <c r="I2997" i="1"/>
  <c r="H421" i="1"/>
  <c r="H4850" i="1"/>
  <c r="G2370" i="1"/>
  <c r="F800" i="1"/>
  <c r="E122" i="1"/>
  <c r="M1978" i="1"/>
  <c r="J2903" i="1"/>
  <c r="I146" i="1"/>
  <c r="H693" i="1"/>
  <c r="H1952" i="1"/>
  <c r="G2642" i="1"/>
  <c r="F1912" i="1"/>
  <c r="E394" i="1"/>
  <c r="M3209" i="1"/>
  <c r="J3175" i="1"/>
  <c r="I1614" i="1"/>
  <c r="H965" i="1"/>
  <c r="H3480" i="1"/>
  <c r="G1691" i="1"/>
  <c r="F2214" i="1"/>
  <c r="E666" i="1"/>
  <c r="M3100" i="1"/>
  <c r="J3447" i="1"/>
  <c r="I1970" i="1"/>
  <c r="H1237" i="1"/>
  <c r="H3795" i="1"/>
  <c r="G2067" i="1"/>
  <c r="F2486" i="1"/>
  <c r="I5086" i="1"/>
  <c r="M3414" i="1"/>
  <c r="J2887" i="1"/>
  <c r="I18" i="1"/>
  <c r="H677" i="1"/>
  <c r="H1794" i="1"/>
  <c r="G2626" i="1"/>
  <c r="F1888" i="1"/>
  <c r="E378" i="1"/>
  <c r="M2953" i="1"/>
  <c r="J3159" i="1"/>
  <c r="I1582" i="1"/>
  <c r="H949" i="1"/>
  <c r="H3457" i="1"/>
  <c r="G1649" i="1"/>
  <c r="F2198" i="1"/>
  <c r="E650" i="1"/>
  <c r="M2844" i="1"/>
  <c r="J3431" i="1"/>
  <c r="I1953" i="1"/>
  <c r="H1221" i="1"/>
  <c r="H3779" i="1"/>
  <c r="G2051" i="1"/>
  <c r="F2470" i="1"/>
  <c r="E922" i="1"/>
  <c r="M3211" i="1"/>
  <c r="J466" i="1"/>
  <c r="I2230" i="1"/>
  <c r="H1493" i="1"/>
  <c r="H4051" i="1"/>
  <c r="G2323" i="1"/>
  <c r="F2742" i="1"/>
  <c r="I3539" i="1"/>
  <c r="M2697" i="1"/>
  <c r="J3143" i="1"/>
  <c r="I1550" i="1"/>
  <c r="H933" i="1"/>
  <c r="H3433" i="1"/>
  <c r="G1610" i="1"/>
  <c r="F2182" i="1"/>
  <c r="E634" i="1"/>
  <c r="M2588" i="1"/>
  <c r="J3415" i="1"/>
  <c r="I1936" i="1"/>
  <c r="H1205" i="1"/>
  <c r="H3763" i="1"/>
  <c r="G2035" i="1"/>
  <c r="F2454" i="1"/>
  <c r="E906" i="1"/>
  <c r="M5231" i="1"/>
  <c r="J338" i="1"/>
  <c r="I2214" i="1"/>
  <c r="H1477" i="1"/>
  <c r="H4035" i="1"/>
  <c r="G2307" i="1"/>
  <c r="F2726" i="1"/>
  <c r="E1178" i="1"/>
  <c r="M3543" i="1"/>
  <c r="J2040" i="1"/>
  <c r="I2486" i="1"/>
  <c r="H1749" i="1"/>
  <c r="H4307" i="1"/>
  <c r="G2579" i="1"/>
  <c r="F2998" i="1"/>
  <c r="H84" i="1"/>
  <c r="M2332" i="1"/>
  <c r="J3399" i="1"/>
  <c r="I1918" i="1"/>
  <c r="H1189" i="1"/>
  <c r="H3747" i="1"/>
  <c r="G2017" i="1"/>
  <c r="F2438" i="1"/>
  <c r="E890" i="1"/>
  <c r="M4975" i="1"/>
  <c r="J210" i="1"/>
  <c r="I2198" i="1"/>
  <c r="H1461" i="1"/>
  <c r="H4019" i="1"/>
  <c r="G2291" i="1"/>
  <c r="F2710" i="1"/>
  <c r="E1162" i="1"/>
  <c r="M5361" i="1"/>
  <c r="J2020" i="1"/>
  <c r="I2470" i="1"/>
  <c r="H1733" i="1"/>
  <c r="H4291" i="1"/>
  <c r="G2563" i="1"/>
  <c r="F2982" i="1"/>
  <c r="E1434" i="1"/>
  <c r="M3773" i="1"/>
  <c r="J2296" i="1"/>
  <c r="I2742" i="1"/>
  <c r="H2005" i="1"/>
  <c r="H4563" i="1"/>
  <c r="G2818" i="1"/>
  <c r="F3254" i="1"/>
  <c r="H422" i="1"/>
  <c r="M4719" i="1"/>
  <c r="J82" i="1"/>
  <c r="I2182" i="1"/>
  <c r="H1445" i="1"/>
  <c r="H4003" i="1"/>
  <c r="G2275" i="1"/>
  <c r="F2694" i="1"/>
  <c r="E1146" i="1"/>
  <c r="M5105" i="1"/>
  <c r="J1986" i="1"/>
  <c r="I2454" i="1"/>
  <c r="H1717" i="1"/>
  <c r="H4275" i="1"/>
  <c r="G2547" i="1"/>
  <c r="F2966" i="1"/>
  <c r="E1418" i="1"/>
  <c r="M3307" i="1"/>
  <c r="J2280" i="1"/>
  <c r="I2726" i="1"/>
  <c r="H1989" i="1"/>
  <c r="H4547" i="1"/>
  <c r="G2676" i="1"/>
  <c r="F3238" i="1"/>
  <c r="E155" i="1"/>
  <c r="M3926" i="1"/>
  <c r="J2552" i="1"/>
  <c r="I2998" i="1"/>
  <c r="H230" i="1"/>
  <c r="H4819" i="1"/>
  <c r="G3426" i="1"/>
  <c r="F3510" i="1"/>
  <c r="H696" i="1"/>
  <c r="M4849" i="1"/>
  <c r="J1937" i="1"/>
  <c r="I2438" i="1"/>
  <c r="H1701" i="1"/>
  <c r="H4259" i="1"/>
  <c r="G2531" i="1"/>
  <c r="F2950" i="1"/>
  <c r="E1402" i="1"/>
  <c r="M5235" i="1"/>
  <c r="J2264" i="1"/>
  <c r="I2710" i="1"/>
  <c r="H1973" i="1"/>
  <c r="H4531" i="1"/>
  <c r="G2420" i="1"/>
  <c r="F3222" i="1"/>
  <c r="E139" i="1"/>
  <c r="M3597" i="1"/>
  <c r="J2536" i="1"/>
  <c r="I2982" i="1"/>
  <c r="H214" i="1"/>
  <c r="H4803" i="1"/>
  <c r="G3405" i="1"/>
  <c r="F3494" i="1"/>
  <c r="E411" i="1"/>
  <c r="M4136" i="1"/>
  <c r="J2808" i="1"/>
  <c r="I3254" i="1"/>
  <c r="H486" i="1"/>
  <c r="H5075" i="1"/>
  <c r="G3749" i="1"/>
  <c r="F1314" i="1"/>
  <c r="H5219" i="1"/>
  <c r="L962" i="1"/>
  <c r="J2618" i="1"/>
  <c r="I3000" i="1"/>
  <c r="H200" i="1"/>
  <c r="H4901" i="1"/>
  <c r="G5171" i="1"/>
  <c r="F3416" i="1"/>
  <c r="E1261" i="1"/>
  <c r="L1650" i="1"/>
  <c r="J2890" i="1"/>
  <c r="I3272" i="1"/>
  <c r="H472" i="1"/>
  <c r="H5173" i="1"/>
  <c r="G2708" i="1"/>
  <c r="F690" i="1"/>
  <c r="E1533" i="1"/>
  <c r="L4280" i="1"/>
  <c r="J3162" i="1"/>
  <c r="I305" i="1"/>
  <c r="H744" i="1"/>
  <c r="H3379" i="1"/>
  <c r="G3428" i="1"/>
  <c r="F1891" i="1"/>
  <c r="E1805" i="1"/>
  <c r="L4618" i="1"/>
  <c r="J3434" i="1"/>
  <c r="I1647" i="1"/>
  <c r="H1016" i="1"/>
  <c r="H3734" i="1"/>
  <c r="G3771" i="1"/>
  <c r="F2201" i="1"/>
  <c r="G3627" i="1"/>
  <c r="K3249" i="1"/>
  <c r="J3212" i="1"/>
  <c r="I3226" i="1"/>
  <c r="H762" i="1"/>
  <c r="H3567" i="1"/>
  <c r="G5109" i="1"/>
  <c r="F1966" i="1"/>
  <c r="E960" i="1"/>
  <c r="K433" i="1"/>
  <c r="J3484" i="1"/>
  <c r="I577" i="1"/>
  <c r="H1034" i="1"/>
  <c r="H5261" i="1"/>
  <c r="G3165" i="1"/>
  <c r="F2251" i="1"/>
  <c r="E1232" i="1"/>
  <c r="K2086" i="1"/>
  <c r="J129" i="1"/>
  <c r="I1701" i="1"/>
  <c r="H1306" i="1"/>
  <c r="H3721" i="1"/>
  <c r="G3584" i="1"/>
  <c r="F2523" i="1"/>
  <c r="E1504" i="1"/>
  <c r="K2744" i="1"/>
  <c r="J3688" i="1"/>
  <c r="I2027" i="1"/>
  <c r="H1578" i="1"/>
  <c r="H5284" i="1"/>
  <c r="G3894" i="1"/>
  <c r="F2795" i="1"/>
  <c r="H2145" i="1"/>
  <c r="H2689" i="1"/>
  <c r="E478" i="1"/>
  <c r="J1329" i="1"/>
  <c r="I1467" i="1"/>
  <c r="I3971" i="1"/>
  <c r="H4606" i="1"/>
  <c r="G2748" i="1"/>
  <c r="F158" i="1"/>
  <c r="E21" i="1"/>
  <c r="E4177" i="1"/>
  <c r="J2163" i="1"/>
  <c r="I236" i="1"/>
  <c r="I5166" i="1"/>
  <c r="H4878" i="1"/>
  <c r="G3020" i="1"/>
  <c r="F430" i="1"/>
  <c r="E293" i="1"/>
  <c r="E4449" i="1"/>
  <c r="J2435" i="1"/>
  <c r="I508" i="1"/>
  <c r="I4862" i="1"/>
  <c r="H5150" i="1"/>
  <c r="G402" i="1"/>
  <c r="F702" i="1"/>
  <c r="E565" i="1"/>
  <c r="E2262" i="1"/>
  <c r="J2707" i="1"/>
  <c r="I780" i="1"/>
  <c r="I5247" i="1"/>
  <c r="H1914" i="1"/>
  <c r="G1916" i="1"/>
  <c r="F974" i="1"/>
  <c r="E837" i="1"/>
  <c r="E3314" i="1"/>
  <c r="J2979" i="1"/>
  <c r="I1052" i="1"/>
  <c r="I4515" i="1"/>
  <c r="H3473" i="1"/>
  <c r="G2205" i="1"/>
  <c r="F1246" i="1"/>
  <c r="E150" i="1"/>
  <c r="E3634" i="1"/>
  <c r="J3251" i="1"/>
  <c r="I1324" i="1"/>
  <c r="I5200" i="1"/>
  <c r="H3791" i="1"/>
  <c r="G2477" i="1"/>
  <c r="F1518" i="1"/>
  <c r="E422" i="1"/>
  <c r="E3906" i="1"/>
  <c r="J3523" i="1"/>
  <c r="I1596" i="1"/>
  <c r="I4995" i="1"/>
  <c r="H4063" i="1"/>
  <c r="G2749" i="1"/>
  <c r="F143" i="1"/>
  <c r="E694" i="1"/>
  <c r="E4178" i="1"/>
  <c r="J946" i="1"/>
  <c r="I45" i="1"/>
  <c r="I5313" i="1"/>
  <c r="H4335" i="1"/>
  <c r="G3021" i="1"/>
  <c r="G856" i="1"/>
  <c r="G1400" i="1"/>
  <c r="E241" i="1"/>
  <c r="J2341" i="1"/>
  <c r="I958" i="1"/>
  <c r="I5102" i="1"/>
  <c r="H4768" i="1"/>
  <c r="G2383" i="1"/>
  <c r="F1169" i="1"/>
  <c r="E1575" i="1"/>
  <c r="E3587" i="1"/>
  <c r="J2613" i="1"/>
  <c r="I1230" i="1"/>
  <c r="I3603" i="1"/>
  <c r="H5040" i="1"/>
  <c r="G2655" i="1"/>
  <c r="F1441" i="1"/>
  <c r="E1847" i="1"/>
  <c r="E3860" i="1"/>
  <c r="J2885" i="1"/>
  <c r="I1502" i="1"/>
  <c r="H147" i="1"/>
  <c r="H5312" i="1"/>
  <c r="G2927" i="1"/>
  <c r="F528" i="1"/>
  <c r="E88" i="1"/>
  <c r="E4132" i="1"/>
  <c r="J3157" i="1"/>
  <c r="I239" i="1"/>
  <c r="H419" i="1"/>
  <c r="H3199" i="1"/>
  <c r="G3199" i="1"/>
  <c r="F1861" i="1"/>
  <c r="E360" i="1"/>
  <c r="O3872" i="1"/>
  <c r="J3429" i="1"/>
  <c r="I511" i="1"/>
  <c r="H691" i="1"/>
  <c r="H3677" i="1"/>
  <c r="G1777" i="1"/>
  <c r="F2180" i="1"/>
  <c r="E632" i="1"/>
  <c r="N4212" i="1"/>
  <c r="J66" i="1"/>
  <c r="I783" i="1"/>
  <c r="H963" i="1"/>
  <c r="H3953" i="1"/>
  <c r="G2112" i="1"/>
  <c r="F2452" i="1"/>
  <c r="E904" i="1"/>
  <c r="N5128" i="1"/>
  <c r="J1983" i="1"/>
  <c r="I1055" i="1"/>
  <c r="H1235" i="1"/>
  <c r="H4225" i="1"/>
  <c r="G2384" i="1"/>
  <c r="F2724" i="1"/>
  <c r="E1176" i="1"/>
  <c r="M1188" i="1"/>
  <c r="J2278" i="1"/>
  <c r="I1327" i="1"/>
  <c r="H1507" i="1"/>
  <c r="H4497" i="1"/>
  <c r="G2656" i="1"/>
  <c r="G4814" i="1"/>
  <c r="G5015" i="1"/>
  <c r="M2053" i="1"/>
  <c r="J2695" i="1"/>
  <c r="I3061" i="1"/>
  <c r="H485" i="1"/>
  <c r="H4914" i="1"/>
  <c r="G2434" i="1"/>
  <c r="F1312" i="1"/>
  <c r="E186" i="1"/>
  <c r="M3015" i="1"/>
  <c r="J2967" i="1"/>
  <c r="I640" i="1"/>
  <c r="H757" i="1"/>
  <c r="H2479" i="1"/>
  <c r="G2706" i="1"/>
  <c r="F2001" i="1"/>
  <c r="E458" i="1"/>
  <c r="M2634" i="1"/>
  <c r="J3239" i="1"/>
  <c r="I1717" i="1"/>
  <c r="H1029" i="1"/>
  <c r="H3562" i="1"/>
  <c r="G1808" i="1"/>
  <c r="F2278" i="1"/>
  <c r="E730" i="1"/>
  <c r="M4398" i="1"/>
  <c r="J3511" i="1"/>
  <c r="I2038" i="1"/>
  <c r="H1301" i="1"/>
  <c r="H3859" i="1"/>
  <c r="G2131" i="1"/>
  <c r="F2550" i="1"/>
  <c r="E1002" i="1"/>
  <c r="M4784" i="1"/>
  <c r="J1106" i="1"/>
  <c r="I2310" i="1"/>
  <c r="H1573" i="1"/>
  <c r="H4131" i="1"/>
  <c r="G2403" i="1"/>
  <c r="F2822" i="1"/>
  <c r="E1274" i="1"/>
  <c r="M5170" i="1"/>
  <c r="J2136" i="1"/>
  <c r="I2582" i="1"/>
  <c r="H1845" i="1"/>
  <c r="H4403" i="1"/>
  <c r="G2675" i="1"/>
  <c r="F3094" i="1"/>
  <c r="E11" i="1"/>
  <c r="M3467" i="1"/>
  <c r="J2408" i="1"/>
  <c r="I2854" i="1"/>
  <c r="H86" i="1"/>
  <c r="H4675" i="1"/>
  <c r="G3188" i="1"/>
  <c r="F3366" i="1"/>
  <c r="E283" i="1"/>
  <c r="M4007" i="1"/>
  <c r="J2680" i="1"/>
  <c r="I3126" i="1"/>
  <c r="H358" i="1"/>
  <c r="H4947" i="1"/>
  <c r="H1311" i="1"/>
  <c r="F4520" i="1"/>
  <c r="F1884" i="1"/>
  <c r="L2317" i="1"/>
  <c r="J3177" i="1"/>
  <c r="I1743" i="1"/>
  <c r="H1015" i="1"/>
  <c r="H3681" i="1"/>
  <c r="G3955" i="1"/>
  <c r="F2200" i="1"/>
  <c r="E45" i="1"/>
  <c r="L2623" i="1"/>
  <c r="J3449" i="1"/>
  <c r="I2056" i="1"/>
  <c r="H1287" i="1"/>
  <c r="H3957" i="1"/>
  <c r="G4227" i="1"/>
  <c r="F2472" i="1"/>
  <c r="E317" i="1"/>
  <c r="L2897" i="1"/>
  <c r="J1745" i="1"/>
  <c r="I2328" i="1"/>
  <c r="H1559" i="1"/>
  <c r="H4229" i="1"/>
  <c r="G4499" i="1"/>
  <c r="F2744" i="1"/>
  <c r="E589" i="1"/>
  <c r="L1495" i="1"/>
  <c r="J2218" i="1"/>
  <c r="I2600" i="1"/>
  <c r="H1831" i="1"/>
  <c r="H4501" i="1"/>
  <c r="G4771" i="1"/>
  <c r="F3016" i="1"/>
  <c r="E861" i="1"/>
  <c r="L2694" i="1"/>
  <c r="J2490" i="1"/>
  <c r="I2872" i="1"/>
  <c r="H72" i="1"/>
  <c r="H4773" i="1"/>
  <c r="G5043" i="1"/>
  <c r="F3288" i="1"/>
  <c r="E1133" i="1"/>
  <c r="L2553" i="1"/>
  <c r="J2762" i="1"/>
  <c r="I3144" i="1"/>
  <c r="H344" i="1"/>
  <c r="H5045" i="1"/>
  <c r="G5315" i="1"/>
  <c r="F3560" i="1"/>
  <c r="E1405" i="1"/>
  <c r="L4279" i="1"/>
  <c r="J3034" i="1"/>
  <c r="I3416" i="1"/>
  <c r="H616" i="1"/>
  <c r="H2638" i="1"/>
  <c r="G3233" i="1"/>
  <c r="F1681" i="1"/>
  <c r="E1677" i="1"/>
  <c r="L4553" i="1"/>
  <c r="J3306" i="1"/>
  <c r="I1168" i="1"/>
  <c r="H888" i="1"/>
  <c r="H3584" i="1"/>
  <c r="E2213" i="1"/>
  <c r="E2757" i="1"/>
  <c r="F4211" i="1"/>
  <c r="K744" i="1"/>
  <c r="J1953" i="1"/>
  <c r="I2009" i="1"/>
  <c r="H1577" i="1"/>
  <c r="H4039" i="1"/>
  <c r="G3893" i="1"/>
  <c r="F2490" i="1"/>
  <c r="E815" i="1"/>
  <c r="K1194" i="1"/>
  <c r="J2268" i="1"/>
  <c r="I2282" i="1"/>
  <c r="H1849" i="1"/>
  <c r="H4311" i="1"/>
  <c r="G4165" i="1"/>
  <c r="F2762" i="1"/>
  <c r="E16" i="1"/>
  <c r="K125" i="1"/>
  <c r="J2540" i="1"/>
  <c r="I2554" i="1"/>
  <c r="H90" i="1"/>
  <c r="H4583" i="1"/>
  <c r="G4437" i="1"/>
  <c r="F3034" i="1"/>
  <c r="E288" i="1"/>
  <c r="K783" i="1"/>
  <c r="J2812" i="1"/>
  <c r="I2826" i="1"/>
  <c r="H362" i="1"/>
  <c r="H4855" i="1"/>
  <c r="G4709" i="1"/>
  <c r="F66" i="1"/>
  <c r="E560" i="1"/>
  <c r="K3040" i="1"/>
  <c r="J3084" i="1"/>
  <c r="I3098" i="1"/>
  <c r="H634" i="1"/>
  <c r="H5127" i="1"/>
  <c r="G4981" i="1"/>
  <c r="F1777" i="1"/>
  <c r="E832" i="1"/>
  <c r="K290" i="1"/>
  <c r="J3356" i="1"/>
  <c r="I3370" i="1"/>
  <c r="H906" i="1"/>
  <c r="H4744" i="1"/>
  <c r="G2484" i="1"/>
  <c r="F2123" i="1"/>
  <c r="E1104" i="1"/>
  <c r="K2069" i="1"/>
  <c r="J3628" i="1"/>
  <c r="I1345" i="1"/>
  <c r="H1178" i="1"/>
  <c r="H5353" i="1"/>
  <c r="G3409" i="1"/>
  <c r="F2395" i="1"/>
  <c r="E1376" i="1"/>
  <c r="K2471" i="1"/>
  <c r="J2893" i="1"/>
  <c r="I1887" i="1"/>
  <c r="H1450" i="1"/>
  <c r="H4873" i="1"/>
  <c r="J14" i="1"/>
  <c r="J558" i="1"/>
  <c r="F4229" i="1"/>
  <c r="K5316" i="1"/>
  <c r="J4253" i="1"/>
  <c r="I2508" i="1"/>
  <c r="H668" i="1"/>
  <c r="H4792" i="1"/>
  <c r="G4247" i="1"/>
  <c r="F1234" i="1"/>
  <c r="E754" i="1"/>
  <c r="K3867" i="1"/>
  <c r="J4525" i="1"/>
  <c r="I2780" i="1"/>
  <c r="H940" i="1"/>
  <c r="H5271" i="1"/>
  <c r="G4519" i="1"/>
  <c r="F1989" i="1"/>
  <c r="E1026" i="1"/>
  <c r="K4871" i="1"/>
  <c r="J4797" i="1"/>
  <c r="I3052" i="1"/>
  <c r="H1212" i="1"/>
  <c r="H4665" i="1"/>
  <c r="G4791" i="1"/>
  <c r="F2269" i="1"/>
  <c r="E1298" i="1"/>
  <c r="K5237" i="1"/>
  <c r="J5069" i="1"/>
  <c r="I3324" i="1"/>
  <c r="H1484" i="1"/>
  <c r="H3784" i="1"/>
  <c r="G2900" i="1"/>
  <c r="F2541" i="1"/>
  <c r="E35" i="1"/>
  <c r="K3486" i="1"/>
  <c r="J5341" i="1"/>
  <c r="I1266" i="1"/>
  <c r="H221" i="1"/>
  <c r="H4344" i="1"/>
  <c r="G3484" i="1"/>
  <c r="F2813" i="1"/>
  <c r="E307" i="1"/>
  <c r="K4715" i="1"/>
  <c r="J3582" i="1"/>
  <c r="I1871" i="1"/>
  <c r="H493" i="1"/>
  <c r="H5044" i="1"/>
  <c r="G3811" i="1"/>
  <c r="F3085" i="1"/>
  <c r="E579" i="1"/>
  <c r="K5190" i="1"/>
  <c r="J3950" i="1"/>
  <c r="I2157" i="1"/>
  <c r="H765" i="1"/>
  <c r="H4568" i="1"/>
  <c r="G4088" i="1"/>
  <c r="F1504" i="1"/>
  <c r="E851" i="1"/>
  <c r="K3242" i="1"/>
  <c r="J4222" i="1"/>
  <c r="I2429" i="1"/>
  <c r="H1037" i="1"/>
  <c r="H3242" i="1"/>
  <c r="I598" i="1"/>
  <c r="I1142" i="1"/>
  <c r="F4375" i="1"/>
  <c r="K4695" i="1"/>
  <c r="J4639" i="1"/>
  <c r="I1106" i="1"/>
  <c r="H639" i="1"/>
  <c r="G1107" i="1"/>
  <c r="G5001" i="1"/>
  <c r="F3103" i="1"/>
  <c r="E3288" i="1"/>
  <c r="K4316" i="1"/>
  <c r="J4911" i="1"/>
  <c r="I1837" i="1"/>
  <c r="H911" i="1"/>
  <c r="G1379" i="1"/>
  <c r="G3211" i="1"/>
  <c r="F1392" i="1"/>
  <c r="E1675" i="1"/>
  <c r="K5046" i="1"/>
  <c r="J5183" i="1"/>
  <c r="I2127" i="1"/>
  <c r="H1183" i="1"/>
  <c r="G1651" i="1"/>
  <c r="G3610" i="1"/>
  <c r="F2014" i="1"/>
  <c r="E2041" i="1"/>
  <c r="K5338" i="1"/>
  <c r="J3053" i="1"/>
  <c r="I2399" i="1"/>
  <c r="H1455" i="1"/>
  <c r="G20" i="1"/>
  <c r="G3914" i="1"/>
  <c r="F2288" i="1"/>
  <c r="E2313" i="1"/>
  <c r="K3899" i="1"/>
  <c r="J3872" i="1"/>
  <c r="I2671" i="1"/>
  <c r="H1727" i="1"/>
  <c r="G292" i="1"/>
  <c r="G4186" i="1"/>
  <c r="F2560" i="1"/>
  <c r="E2585" i="1"/>
  <c r="K4887" i="1"/>
  <c r="J4144" i="1"/>
  <c r="I770" i="1"/>
  <c r="H272" i="1"/>
  <c r="G564" i="1"/>
  <c r="G4458" i="1"/>
  <c r="F2832" i="1"/>
  <c r="E2857" i="1"/>
  <c r="K5243" i="1"/>
  <c r="J4416" i="1"/>
  <c r="I1754" i="1"/>
  <c r="H544" i="1"/>
  <c r="G836" i="1"/>
  <c r="G4730" i="1"/>
  <c r="F3104" i="1"/>
  <c r="E3129" i="1"/>
  <c r="K3556" i="1"/>
  <c r="J4688" i="1"/>
  <c r="I2064" i="1"/>
  <c r="H816" i="1"/>
  <c r="G1108" i="1"/>
  <c r="I4577" i="1"/>
  <c r="I3327" i="1"/>
  <c r="F4457" i="1"/>
  <c r="J691" i="1"/>
  <c r="J5265" i="1"/>
  <c r="I2737" i="1"/>
  <c r="H3200" i="1"/>
  <c r="G1525" i="1"/>
  <c r="G3797" i="1"/>
  <c r="F3954" i="1"/>
  <c r="E1976" i="1"/>
  <c r="J963" i="1"/>
  <c r="J3534" i="1"/>
  <c r="I3009" i="1"/>
  <c r="H3472" i="1"/>
  <c r="G1797" i="1"/>
  <c r="G4076" i="1"/>
  <c r="F4226" i="1"/>
  <c r="E2251" i="1"/>
  <c r="J1235" i="1"/>
  <c r="J3938" i="1"/>
  <c r="I1216" i="1"/>
  <c r="H1553" i="1"/>
  <c r="G38" i="1"/>
  <c r="G4348" i="1"/>
  <c r="F4498" i="1"/>
  <c r="E2523" i="1"/>
  <c r="J1507" i="1"/>
  <c r="J4210" i="1"/>
  <c r="I1858" i="1"/>
  <c r="H1974" i="1"/>
  <c r="G310" i="1"/>
  <c r="G4620" i="1"/>
  <c r="F4770" i="1"/>
  <c r="E2795" i="1"/>
  <c r="J1779" i="1"/>
  <c r="J4482" i="1"/>
  <c r="I2146" i="1"/>
  <c r="H2257" i="1"/>
  <c r="G582" i="1"/>
  <c r="G4892" i="1"/>
  <c r="F5042" i="1"/>
  <c r="E3067" i="1"/>
  <c r="J20" i="1"/>
  <c r="J4754" i="1"/>
  <c r="I2418" i="1"/>
  <c r="H2529" i="1"/>
  <c r="G854" i="1"/>
  <c r="G5164" i="1"/>
  <c r="F2867" i="1"/>
  <c r="E3339" i="1"/>
  <c r="J292" i="1"/>
  <c r="J5026" i="1"/>
  <c r="I2690" i="1"/>
  <c r="H2801" i="1"/>
  <c r="G1126" i="1"/>
  <c r="G3304" i="1"/>
  <c r="F3546" i="1"/>
  <c r="E852" i="1"/>
  <c r="J564" i="1"/>
  <c r="J5298" i="1"/>
  <c r="I257" i="1"/>
  <c r="H3073" i="1"/>
  <c r="G1398" i="1"/>
  <c r="H5005" i="1"/>
  <c r="H3515" i="1"/>
  <c r="F3315" i="1"/>
  <c r="J997" i="1"/>
  <c r="J3892" i="1"/>
  <c r="I3988" i="1"/>
  <c r="H3570" i="1"/>
  <c r="G136" i="1"/>
  <c r="G4302" i="1"/>
  <c r="F4244" i="1"/>
  <c r="E2589" i="1"/>
  <c r="J1269" i="1"/>
  <c r="J4164" i="1"/>
  <c r="I4260" i="1"/>
  <c r="H1058" i="1"/>
  <c r="G408" i="1"/>
  <c r="G4574" i="1"/>
  <c r="F4516" i="1"/>
  <c r="E2861" i="1"/>
  <c r="J1541" i="1"/>
  <c r="J4436" i="1"/>
  <c r="I4532" i="1"/>
  <c r="H1878" i="1"/>
  <c r="G680" i="1"/>
  <c r="G2867" i="1"/>
  <c r="F4788" i="1"/>
  <c r="E3133" i="1"/>
  <c r="J1813" i="1"/>
  <c r="J4708" i="1"/>
  <c r="I4804" i="1"/>
  <c r="H2179" i="1"/>
  <c r="G952" i="1"/>
  <c r="G3470" i="1"/>
  <c r="F5060" i="1"/>
  <c r="E1471" i="1"/>
  <c r="J70" i="1"/>
  <c r="J4980" i="1"/>
  <c r="I3039" i="1"/>
  <c r="H2451" i="1"/>
  <c r="G1224" i="1"/>
  <c r="G3802" i="1"/>
  <c r="F5332" i="1"/>
  <c r="E1962" i="1"/>
  <c r="J342" i="1"/>
  <c r="J2190" i="1"/>
  <c r="I3492" i="1"/>
  <c r="H2723" i="1"/>
  <c r="G1496" i="1"/>
  <c r="G4079" i="1"/>
  <c r="F2993" i="1"/>
  <c r="E2238" i="1"/>
  <c r="J614" i="1"/>
  <c r="J3765" i="1"/>
  <c r="I3765" i="1"/>
  <c r="H2995" i="1"/>
  <c r="G25" i="1"/>
  <c r="G4351" i="1"/>
  <c r="F3567" i="1"/>
  <c r="E2510" i="1"/>
  <c r="J886" i="1"/>
  <c r="J4037" i="1"/>
  <c r="I4037" i="1"/>
  <c r="H3267" i="1"/>
  <c r="G297" i="1"/>
  <c r="J2708" i="1"/>
  <c r="J3252" i="1"/>
  <c r="E552" i="1"/>
  <c r="J192" i="1"/>
  <c r="I406" i="1"/>
  <c r="I3919" i="1"/>
  <c r="H3165" i="1"/>
  <c r="G1697" i="1"/>
  <c r="F712" i="1"/>
  <c r="F4846" i="1"/>
  <c r="E3644" i="1"/>
  <c r="J464" i="1"/>
  <c r="I678" i="1"/>
  <c r="I4191" i="1"/>
  <c r="H1153" i="1"/>
  <c r="G2071" i="1"/>
  <c r="F984" i="1"/>
  <c r="F2081" i="1"/>
  <c r="E3916" i="1"/>
  <c r="J736" i="1"/>
  <c r="I950" i="1"/>
  <c r="I4463" i="1"/>
  <c r="H3418" i="1"/>
  <c r="G2343" i="1"/>
  <c r="F1256" i="1"/>
  <c r="F3422" i="1"/>
  <c r="E4188" i="1"/>
  <c r="J1008" i="1"/>
  <c r="I1222" i="1"/>
  <c r="I4735" i="1"/>
  <c r="H3754" i="1"/>
  <c r="G2615" i="1"/>
  <c r="F1528" i="1"/>
  <c r="F3728" i="1"/>
  <c r="E4460" i="1"/>
  <c r="J1280" i="1"/>
  <c r="I1494" i="1"/>
  <c r="I2964" i="1"/>
  <c r="H4026" i="1"/>
  <c r="G2887" i="1"/>
  <c r="F41" i="1"/>
  <c r="F4000" i="1"/>
  <c r="E2934" i="1"/>
  <c r="J1552" i="1"/>
  <c r="I1766" i="1"/>
  <c r="I3470" i="1"/>
  <c r="H4298" i="1"/>
  <c r="G3159" i="1"/>
  <c r="F313" i="1"/>
  <c r="F4272" i="1"/>
  <c r="E3445" i="1"/>
  <c r="J1824" i="1"/>
  <c r="I7" i="1"/>
  <c r="I3744" i="1"/>
  <c r="H4570" i="1"/>
  <c r="G3431" i="1"/>
  <c r="F585" i="1"/>
  <c r="F4544" i="1"/>
  <c r="E3741" i="1"/>
  <c r="J785" i="1"/>
  <c r="I279" i="1"/>
  <c r="I4016" i="1"/>
  <c r="H4842" i="1"/>
  <c r="G3703" i="1"/>
  <c r="I400" i="1"/>
  <c r="I1715" i="1"/>
  <c r="E1194" i="1"/>
  <c r="J2256" i="1"/>
  <c r="I792" i="1"/>
  <c r="I4641" i="1"/>
  <c r="H5179" i="1"/>
  <c r="G2297" i="1"/>
  <c r="F1274" i="1"/>
  <c r="F5201" i="1"/>
  <c r="E4734" i="1"/>
  <c r="J2528" i="1"/>
  <c r="I1064" i="1"/>
  <c r="I2420" i="1"/>
  <c r="H3256" i="1"/>
  <c r="G2569" i="1"/>
  <c r="F1546" i="1"/>
  <c r="F3631" i="1"/>
  <c r="E5006" i="1"/>
  <c r="J2800" i="1"/>
  <c r="I1336" i="1"/>
  <c r="I3419" i="1"/>
  <c r="H3691" i="1"/>
  <c r="G2841" i="1"/>
  <c r="F1818" i="1"/>
  <c r="F4815" i="1"/>
  <c r="E1562" i="1"/>
  <c r="J3072" i="1"/>
  <c r="I1608" i="1"/>
  <c r="I3698" i="1"/>
  <c r="H3964" i="1"/>
  <c r="G3113" i="1"/>
  <c r="F123" i="1"/>
  <c r="F5024" i="1"/>
  <c r="E3200" i="1"/>
  <c r="J3344" i="1"/>
  <c r="I185" i="1"/>
  <c r="I3970" i="1"/>
  <c r="H4236" i="1"/>
  <c r="G3385" i="1"/>
  <c r="F395" i="1"/>
  <c r="F3809" i="1"/>
  <c r="E3565" i="1"/>
  <c r="J3616" i="1"/>
  <c r="I457" i="1"/>
  <c r="I4242" i="1"/>
  <c r="H4508" i="1"/>
  <c r="G1504" i="1"/>
  <c r="F667" i="1"/>
  <c r="F5203" i="1"/>
  <c r="E3839" i="1"/>
  <c r="J1313" i="1"/>
  <c r="I729" i="1"/>
  <c r="I4514" i="1"/>
  <c r="H4780" i="1"/>
  <c r="G2008" i="1"/>
  <c r="F939" i="1"/>
  <c r="F5295" i="1"/>
  <c r="E4111" i="1"/>
  <c r="J2161" i="1"/>
  <c r="I1001" i="1"/>
  <c r="I4786" i="1"/>
  <c r="H5052" i="1"/>
  <c r="G2282" i="1"/>
  <c r="H710" i="1"/>
  <c r="H1254" i="1"/>
  <c r="E1053" i="1"/>
  <c r="J2610" i="1"/>
  <c r="I187" i="1"/>
  <c r="I5362" i="1"/>
  <c r="H2574" i="1"/>
  <c r="G2875" i="1"/>
  <c r="F541" i="1"/>
  <c r="F4241" i="1"/>
  <c r="E4800" i="1"/>
  <c r="J2882" i="1"/>
  <c r="I459" i="1"/>
  <c r="I5040" i="1"/>
  <c r="H3576" i="1"/>
  <c r="G1520" i="1"/>
  <c r="F813" i="1"/>
  <c r="F5275" i="1"/>
  <c r="E2850" i="1"/>
  <c r="J3154" i="1"/>
  <c r="I731" i="1"/>
  <c r="I5340" i="1"/>
  <c r="H3870" i="1"/>
  <c r="G2010" i="1"/>
  <c r="F1085" i="1"/>
  <c r="F3615" i="1"/>
  <c r="E3411" i="1"/>
  <c r="J3426" i="1"/>
  <c r="I1003" i="1"/>
  <c r="I4851" i="1"/>
  <c r="H4142" i="1"/>
  <c r="G2284" i="1"/>
  <c r="F1357" i="1"/>
  <c r="F5168" i="1"/>
  <c r="E3713" i="1"/>
  <c r="J3698" i="1"/>
  <c r="I1275" i="1"/>
  <c r="I5245" i="1"/>
  <c r="H4414" i="1"/>
  <c r="G2556" i="1"/>
  <c r="F1629" i="1"/>
  <c r="F4641" i="1"/>
  <c r="E3985" i="1"/>
  <c r="J1855" i="1"/>
  <c r="I44" i="1"/>
  <c r="I4860" i="1"/>
  <c r="H4686" i="1"/>
  <c r="G2828" i="1"/>
  <c r="F238" i="1"/>
  <c r="E101" i="1"/>
  <c r="E4257" i="1"/>
  <c r="J2243" i="1"/>
  <c r="I316" i="1"/>
  <c r="I5342" i="1"/>
  <c r="H4958" i="1"/>
  <c r="G3100" i="1"/>
  <c r="F510" i="1"/>
  <c r="E373" i="1"/>
  <c r="E4529" i="1"/>
  <c r="J2515" i="1"/>
  <c r="I588" i="1"/>
  <c r="I5021" i="1"/>
  <c r="H5230" i="1"/>
  <c r="G1522" i="1"/>
  <c r="H3702" i="1"/>
  <c r="H4246" i="1"/>
  <c r="E752" i="1"/>
  <c r="J3012" i="1"/>
  <c r="I1213" i="1"/>
  <c r="I4323" i="1"/>
  <c r="H3429" i="1"/>
  <c r="G2718" i="1"/>
  <c r="F1583" i="1"/>
  <c r="E295" i="1"/>
  <c r="E3667" i="1"/>
  <c r="J3284" i="1"/>
  <c r="I1485" i="1"/>
  <c r="I5188" i="1"/>
  <c r="H3760" i="1"/>
  <c r="G2990" i="1"/>
  <c r="F161" i="1"/>
  <c r="E567" i="1"/>
  <c r="E3939" i="1"/>
  <c r="J3556" i="1"/>
  <c r="I222" i="1"/>
  <c r="I4083" i="1"/>
  <c r="H4032" i="1"/>
  <c r="G178" i="1"/>
  <c r="F433" i="1"/>
  <c r="E839" i="1"/>
  <c r="E4211" i="1"/>
  <c r="J1217" i="1"/>
  <c r="I494" i="1"/>
  <c r="I5173" i="1"/>
  <c r="H4304" i="1"/>
  <c r="G1899" i="1"/>
  <c r="F705" i="1"/>
  <c r="E1111" i="1"/>
  <c r="E2534" i="1"/>
  <c r="J2149" i="1"/>
  <c r="I766" i="1"/>
  <c r="I4355" i="1"/>
  <c r="H4576" i="1"/>
  <c r="G2191" i="1"/>
  <c r="F977" i="1"/>
  <c r="E1383" i="1"/>
  <c r="E3356" i="1"/>
  <c r="J2421" i="1"/>
  <c r="I1038" i="1"/>
  <c r="I5190" i="1"/>
  <c r="H4848" i="1"/>
  <c r="G2463" i="1"/>
  <c r="F1249" i="1"/>
  <c r="E1655" i="1"/>
  <c r="E3668" i="1"/>
  <c r="J2693" i="1"/>
  <c r="I1310" i="1"/>
  <c r="I5159" i="1"/>
  <c r="H5120" i="1"/>
  <c r="G2735" i="1"/>
  <c r="F1521" i="1"/>
  <c r="E1927" i="1"/>
  <c r="E3940" i="1"/>
  <c r="J2965" i="1"/>
  <c r="I47" i="1"/>
  <c r="H227" i="1"/>
  <c r="H1469" i="1"/>
  <c r="G3007" i="1"/>
  <c r="I1942" i="1"/>
  <c r="E750" i="1"/>
  <c r="G201" i="1"/>
  <c r="I455" i="1"/>
  <c r="E1294" i="1"/>
  <c r="G745" i="1"/>
  <c r="I999" i="1"/>
  <c r="E111" i="1"/>
  <c r="G1289" i="1"/>
  <c r="I1543" i="1"/>
  <c r="E655" i="1"/>
  <c r="G90" i="1"/>
  <c r="F159" i="1"/>
  <c r="E710" i="1"/>
  <c r="E4194" i="1"/>
  <c r="J1074" i="1"/>
  <c r="I61" i="1"/>
  <c r="I5329" i="1"/>
  <c r="H4351" i="1"/>
  <c r="G3037" i="1"/>
  <c r="F431" i="1"/>
  <c r="E982" i="1"/>
  <c r="E4466" i="1"/>
  <c r="D1146" i="1"/>
  <c r="D4061" i="1"/>
  <c r="C4196" i="1"/>
  <c r="G4867" i="1"/>
  <c r="D1204" i="1"/>
  <c r="C83" i="1"/>
  <c r="C4109" i="1"/>
  <c r="E5216" i="1"/>
  <c r="D4434" i="1"/>
  <c r="C2896" i="1"/>
  <c r="C5052" i="1"/>
  <c r="D1211" i="1"/>
  <c r="D5190" i="1"/>
  <c r="C4517" i="1"/>
  <c r="G1929" i="1"/>
  <c r="D2030" i="1"/>
  <c r="C466" i="1"/>
  <c r="C4655" i="1"/>
  <c r="E4663" i="1"/>
  <c r="D5329" i="1"/>
  <c r="C1303" i="1"/>
  <c r="J3594" i="1"/>
  <c r="D575" i="1"/>
  <c r="D4506" i="1"/>
  <c r="C4536" i="1"/>
  <c r="F5155" i="1"/>
  <c r="D3202" i="1"/>
  <c r="C40" i="1"/>
  <c r="G2870" i="1"/>
  <c r="D2008" i="1"/>
  <c r="D4603" i="1"/>
  <c r="C1067" i="1"/>
  <c r="G1405" i="1"/>
  <c r="D3549" i="1"/>
  <c r="C34" i="1"/>
  <c r="C3461" i="1"/>
  <c r="E4632" i="1"/>
  <c r="D4050" i="1"/>
  <c r="C2512" i="1"/>
  <c r="C1508" i="1"/>
  <c r="D204" i="1"/>
  <c r="I1560" i="1"/>
  <c r="E1006" i="1"/>
  <c r="G457" i="1"/>
  <c r="I409" i="1"/>
  <c r="E1550" i="1"/>
  <c r="G1001" i="1"/>
  <c r="I953" i="1"/>
  <c r="E367" i="1"/>
  <c r="G1545" i="1"/>
  <c r="I1497" i="1"/>
  <c r="E911" i="1"/>
  <c r="G346" i="1"/>
  <c r="F415" i="1"/>
  <c r="E966" i="1"/>
  <c r="E4450" i="1"/>
  <c r="J2116" i="1"/>
  <c r="I317" i="1"/>
  <c r="I4944" i="1"/>
  <c r="H4607" i="1"/>
  <c r="G1751" i="1"/>
  <c r="F687" i="1"/>
  <c r="E1238" i="1"/>
  <c r="E4722" i="1"/>
  <c r="D1402" i="1"/>
  <c r="D4317" i="1"/>
  <c r="C4452" i="1"/>
  <c r="G4549" i="1"/>
  <c r="D1937" i="1"/>
  <c r="C339" i="1"/>
  <c r="C4288" i="1"/>
  <c r="E3573" i="1"/>
  <c r="D4690" i="1"/>
  <c r="C3152" i="1"/>
  <c r="C3272" i="1"/>
  <c r="D1467" i="1"/>
  <c r="D4266" i="1"/>
  <c r="C4773" i="1"/>
  <c r="G2185" i="1"/>
  <c r="D2286" i="1"/>
  <c r="C722" i="1"/>
  <c r="C5059" i="1"/>
  <c r="E5076" i="1"/>
  <c r="D3201" i="1"/>
  <c r="C1845" i="1"/>
  <c r="J3149" i="1"/>
  <c r="D831" i="1"/>
  <c r="D5295" i="1"/>
  <c r="C2568" i="1"/>
  <c r="F4015" i="1"/>
  <c r="D1523" i="1"/>
  <c r="C296" i="1"/>
  <c r="G3307" i="1"/>
  <c r="D233" i="1"/>
  <c r="D4859" i="1"/>
  <c r="C2952" i="1"/>
  <c r="G544" i="1"/>
  <c r="D307" i="1"/>
  <c r="C290" i="1"/>
  <c r="C4143" i="1"/>
  <c r="E5058" i="1"/>
  <c r="D4306" i="1"/>
  <c r="C2768" i="1"/>
  <c r="C5174" i="1"/>
  <c r="D460" i="1"/>
  <c r="I121" i="1"/>
  <c r="E1262" i="1"/>
  <c r="G699" i="1"/>
  <c r="I665" i="1"/>
  <c r="E79" i="1"/>
  <c r="G1243" i="1"/>
  <c r="I1209" i="1"/>
  <c r="E623" i="1"/>
  <c r="G124" i="1"/>
  <c r="I218" i="1"/>
  <c r="E96" i="1"/>
  <c r="G668" i="1"/>
  <c r="F671" i="1"/>
  <c r="E1222" i="1"/>
  <c r="E4706" i="1"/>
  <c r="J2372" i="1"/>
  <c r="I573" i="1"/>
  <c r="I5298" i="1"/>
  <c r="H4863" i="1"/>
  <c r="G2078" i="1"/>
  <c r="F943" i="1"/>
  <c r="E1494" i="1"/>
  <c r="E1634" i="1"/>
  <c r="D1658" i="1"/>
  <c r="D4573" i="1"/>
  <c r="C4708" i="1"/>
  <c r="G4647" i="1"/>
  <c r="D2223" i="1"/>
  <c r="C595" i="1"/>
  <c r="C4861" i="1"/>
  <c r="E4732" i="1"/>
  <c r="D4946" i="1"/>
  <c r="C3408" i="1"/>
  <c r="C4973" i="1"/>
  <c r="D76" i="1"/>
  <c r="D4703" i="1"/>
  <c r="C5029" i="1"/>
  <c r="G2507" i="1"/>
  <c r="D2542" i="1"/>
  <c r="C978" i="1"/>
  <c r="C5307" i="1"/>
  <c r="E5364" i="1"/>
  <c r="D3700" i="1"/>
  <c r="C2176" i="1"/>
  <c r="J3998" i="1"/>
  <c r="D1087" i="1"/>
  <c r="D4254" i="1"/>
  <c r="C3400" i="1"/>
  <c r="E439" i="1"/>
  <c r="D2014" i="1"/>
  <c r="C1226" i="1"/>
  <c r="F338" i="1"/>
  <c r="D489" i="1"/>
  <c r="D5115" i="1"/>
  <c r="C3513" i="1"/>
  <c r="G3365" i="1"/>
  <c r="D1744" i="1"/>
  <c r="C546" i="1"/>
  <c r="C4811" i="1"/>
  <c r="E5349" i="1"/>
  <c r="D4562" i="1"/>
  <c r="C3024" i="1"/>
  <c r="C5241" i="1"/>
  <c r="D716" i="1"/>
  <c r="I377" i="1"/>
  <c r="E257" i="1"/>
  <c r="G955" i="1"/>
  <c r="I921" i="1"/>
  <c r="E801" i="1"/>
  <c r="G1499" i="1"/>
  <c r="I1465" i="1"/>
  <c r="E1345" i="1"/>
  <c r="G380" i="1"/>
  <c r="I474" i="1"/>
  <c r="E338" i="1"/>
  <c r="G924" i="1"/>
  <c r="F927" i="1"/>
  <c r="E1478" i="1"/>
  <c r="E1188" i="1"/>
  <c r="J2628" i="1"/>
  <c r="I829" i="1"/>
  <c r="I5052" i="1"/>
  <c r="H5119" i="1"/>
  <c r="G2334" i="1"/>
  <c r="F1199" i="1"/>
  <c r="E1750" i="1"/>
  <c r="E3170" i="1"/>
  <c r="D1914" i="1"/>
  <c r="D4829" i="1"/>
  <c r="C2376" i="1"/>
  <c r="G2771" i="1"/>
  <c r="D2479" i="1"/>
  <c r="C851" i="1"/>
  <c r="C5173" i="1"/>
  <c r="E5119" i="1"/>
  <c r="D2361" i="1"/>
  <c r="C409" i="1"/>
  <c r="C5290" i="1"/>
  <c r="D332" i="1"/>
  <c r="D5364" i="1"/>
  <c r="C2633" i="1"/>
  <c r="G2094" i="1"/>
  <c r="D2798" i="1"/>
  <c r="C1234" i="1"/>
  <c r="C4447" i="1"/>
  <c r="E4438" i="1"/>
  <c r="D3970" i="1"/>
  <c r="C2432" i="1"/>
  <c r="J4208" i="1"/>
  <c r="D1343" i="1"/>
  <c r="D5229" i="1"/>
  <c r="C3737" i="1"/>
  <c r="E649" i="1"/>
  <c r="D2275" i="1"/>
  <c r="C1799" i="1"/>
  <c r="E842" i="1"/>
  <c r="D745" i="1"/>
  <c r="D3374" i="1"/>
  <c r="C3811" i="1"/>
  <c r="G3223" i="1"/>
  <c r="D2110" i="1"/>
  <c r="C802" i="1"/>
  <c r="C5139" i="1"/>
  <c r="E4439" i="1"/>
  <c r="D4818" i="1"/>
  <c r="C3280" i="1"/>
  <c r="M1362" i="1"/>
  <c r="D972" i="1"/>
  <c r="I699" i="1"/>
  <c r="E513" i="1"/>
  <c r="G1211" i="1"/>
  <c r="I1243" i="1"/>
  <c r="E1057" i="1"/>
  <c r="G92" i="1"/>
  <c r="I284" i="1"/>
  <c r="E50" i="1"/>
  <c r="G636" i="1"/>
  <c r="I828" i="1"/>
  <c r="E594" i="1"/>
  <c r="G1180" i="1"/>
  <c r="F1183" i="1"/>
  <c r="E1734" i="1"/>
  <c r="E3136" i="1"/>
  <c r="J2884" i="1"/>
  <c r="I1085" i="1"/>
  <c r="I5331" i="1"/>
  <c r="H2846" i="1"/>
  <c r="G2590" i="1"/>
  <c r="F1455" i="1"/>
  <c r="E167" i="1"/>
  <c r="E3532" i="1"/>
  <c r="D139" i="1"/>
  <c r="D5085" i="1"/>
  <c r="C3321" i="1"/>
  <c r="G3669" i="1"/>
  <c r="D2735" i="1"/>
  <c r="C1107" i="1"/>
  <c r="C4916" i="1"/>
  <c r="E3574" i="1"/>
  <c r="D3550" i="1"/>
  <c r="C1418" i="1"/>
  <c r="C5256" i="1"/>
  <c r="D588" i="1"/>
  <c r="D4030" i="1"/>
  <c r="C3426" i="1"/>
  <c r="G2944" i="1"/>
  <c r="D3054" i="1"/>
  <c r="C1490" i="1"/>
  <c r="C4928" i="1"/>
  <c r="E4951" i="1"/>
  <c r="D4226" i="1"/>
  <c r="C2688" i="1"/>
  <c r="J4562" i="1"/>
  <c r="D1599" i="1"/>
  <c r="D5055" i="1"/>
  <c r="C3993" i="1"/>
  <c r="E188" i="1"/>
  <c r="D2531" i="1"/>
  <c r="C2154" i="1"/>
  <c r="E1819" i="1"/>
  <c r="D1001" i="1"/>
  <c r="D3754" i="1"/>
  <c r="C4067" i="1"/>
  <c r="G3465" i="1"/>
  <c r="D2366" i="1"/>
  <c r="C1058" i="1"/>
  <c r="C3576" i="1"/>
  <c r="E4952" i="1"/>
  <c r="D5074" i="1"/>
  <c r="C3536" i="1"/>
  <c r="L1739" i="1"/>
  <c r="D1228" i="1"/>
  <c r="I955" i="1"/>
  <c r="E769" i="1"/>
  <c r="G1277" i="1"/>
  <c r="I1499" i="1"/>
  <c r="E1313" i="1"/>
  <c r="G1821" i="1"/>
  <c r="I540" i="1"/>
  <c r="E306" i="1"/>
  <c r="G494" i="1"/>
  <c r="I1084" i="1"/>
  <c r="E850" i="1"/>
  <c r="G1038" i="1"/>
  <c r="F1439" i="1"/>
  <c r="E151" i="1"/>
  <c r="E3511" i="1"/>
  <c r="J3140" i="1"/>
  <c r="I1341" i="1"/>
  <c r="I5004" i="1"/>
  <c r="H3597" i="1"/>
  <c r="G2846" i="1"/>
  <c r="F17" i="1"/>
  <c r="E423" i="1"/>
  <c r="E3795" i="1"/>
  <c r="D395" i="1"/>
  <c r="D4526" i="1"/>
  <c r="C3701" i="1"/>
  <c r="G3934" i="1"/>
  <c r="D2991" i="1"/>
  <c r="C1363" i="1"/>
  <c r="C4413" i="1"/>
  <c r="E4733" i="1"/>
  <c r="D3859" i="1"/>
  <c r="C1928" i="1"/>
  <c r="M1700" i="1"/>
  <c r="D844" i="1"/>
  <c r="D5167" i="1"/>
  <c r="C3750" i="1"/>
  <c r="G3640" i="1"/>
  <c r="D3310" i="1"/>
  <c r="C1746" i="1"/>
  <c r="C5220" i="1"/>
  <c r="E5269" i="1"/>
  <c r="D4482" i="1"/>
  <c r="C2944" i="1"/>
  <c r="J4804" i="1"/>
  <c r="D112" i="1"/>
  <c r="D3" i="1"/>
  <c r="C4249" i="1"/>
  <c r="E638" i="1"/>
  <c r="D2787" i="1"/>
  <c r="C2410" i="1"/>
  <c r="E3296" i="1"/>
  <c r="D1257" i="1"/>
  <c r="D4012" i="1"/>
  <c r="C4323" i="1"/>
  <c r="G2380" i="1"/>
  <c r="D2622" i="1"/>
  <c r="C1314" i="1"/>
  <c r="C4624" i="1"/>
  <c r="E5270" i="1"/>
  <c r="D3282" i="1"/>
  <c r="C1048" i="1"/>
  <c r="L5106" i="1"/>
  <c r="D125" i="1"/>
  <c r="I1211" i="1"/>
  <c r="E1267" i="1"/>
  <c r="G1533" i="1"/>
  <c r="I252" i="1"/>
  <c r="E20" i="1"/>
  <c r="G206" i="1"/>
  <c r="I796" i="1"/>
  <c r="E2072" i="1"/>
  <c r="G750" i="1"/>
  <c r="I1340" i="1"/>
  <c r="E2616" i="1"/>
  <c r="G1294" i="1"/>
  <c r="F1695" i="1"/>
  <c r="E407" i="1"/>
  <c r="E3779" i="1"/>
  <c r="J3396" i="1"/>
  <c r="I62" i="1"/>
  <c r="I5300" i="1"/>
  <c r="H3872" i="1"/>
  <c r="G3102" i="1"/>
  <c r="F273" i="1"/>
  <c r="E679" i="1"/>
  <c r="E4051" i="1"/>
  <c r="D651" i="1"/>
  <c r="D5303" i="1"/>
  <c r="C3957" i="1"/>
  <c r="G4960" i="1"/>
  <c r="D3247" i="1"/>
  <c r="C1619" i="1"/>
  <c r="C4909" i="1"/>
  <c r="E5120" i="1"/>
  <c r="D4115" i="1"/>
  <c r="C2225" i="1"/>
  <c r="M4357" i="1"/>
  <c r="D1100" i="1"/>
  <c r="D3806" i="1"/>
  <c r="C4006" i="1"/>
  <c r="G3313" i="1"/>
  <c r="D1507" i="1"/>
  <c r="C131" i="1"/>
  <c r="C5179" i="1"/>
  <c r="E3959" i="1"/>
  <c r="D4738" i="1"/>
  <c r="C3200" i="1"/>
  <c r="J3102" i="1"/>
  <c r="D368" i="1"/>
  <c r="C219" i="1"/>
  <c r="N1715" i="1"/>
  <c r="O4525" i="1"/>
  <c r="N1702" i="1"/>
  <c r="N416" i="1"/>
  <c r="O3781" i="1"/>
  <c r="M91" i="1"/>
  <c r="M1147" i="1"/>
  <c r="O5027" i="1"/>
  <c r="O4119" i="1"/>
  <c r="M589" i="1"/>
  <c r="M1645" i="1"/>
  <c r="N183" i="1"/>
  <c r="N1722" i="1"/>
  <c r="M4991" i="1"/>
  <c r="M4064" i="1"/>
  <c r="N489" i="1"/>
  <c r="N221" i="1"/>
  <c r="M3532" i="1"/>
  <c r="M4450" i="1"/>
  <c r="M2140" i="1"/>
  <c r="M2813" i="1"/>
  <c r="M4014" i="1"/>
  <c r="M4558" i="1"/>
  <c r="M4783" i="1"/>
  <c r="M3856" i="1"/>
  <c r="M4400" i="1"/>
  <c r="M4944" i="1"/>
  <c r="M5039" i="1"/>
  <c r="M4112" i="1"/>
  <c r="M4656" i="1"/>
  <c r="M5200" i="1"/>
  <c r="M5295" i="1"/>
  <c r="M4368" i="1"/>
  <c r="M4912" i="1"/>
  <c r="M2861" i="1"/>
  <c r="M3431" i="1"/>
  <c r="M4624" i="1"/>
  <c r="M5168" i="1"/>
  <c r="M3692" i="1"/>
  <c r="M3823" i="1"/>
  <c r="M4880" i="1"/>
  <c r="M2349" i="1"/>
  <c r="M3985" i="1"/>
  <c r="M4080" i="1"/>
  <c r="M5136" i="1"/>
  <c r="M3642" i="1"/>
  <c r="M4241" i="1"/>
  <c r="M4466" i="1"/>
  <c r="M3356" i="1"/>
  <c r="M4083" i="1"/>
  <c r="M4627" i="1"/>
  <c r="M5014" i="1"/>
  <c r="M4103" i="1"/>
  <c r="M4647" i="1"/>
  <c r="M5191" i="1"/>
  <c r="M5270" i="1"/>
  <c r="M4359" i="1"/>
  <c r="M4903" i="1"/>
  <c r="M3323" i="1"/>
  <c r="M3931" i="1"/>
  <c r="M4987" i="1"/>
  <c r="M3418" i="1"/>
  <c r="M4108" i="1"/>
  <c r="M4509" i="1"/>
  <c r="L211" i="1"/>
  <c r="L755" i="1"/>
  <c r="L1299" i="1"/>
  <c r="L405" i="1"/>
  <c r="L1461" i="1"/>
  <c r="L2005" i="1"/>
  <c r="L518" i="1"/>
  <c r="L695" i="1"/>
  <c r="L664" i="1"/>
  <c r="L1208" i="1"/>
  <c r="L1752" i="1"/>
  <c r="L807" i="1"/>
  <c r="L264" i="1"/>
  <c r="L1063" i="1"/>
  <c r="L520" i="1"/>
  <c r="L232" i="1"/>
  <c r="L776" i="1"/>
  <c r="L488" i="1"/>
  <c r="L1032" i="1"/>
  <c r="L744" i="1"/>
  <c r="L1288" i="1"/>
  <c r="L1000" i="1"/>
  <c r="L1544" i="1"/>
  <c r="L1256" i="1"/>
  <c r="L1800" i="1"/>
  <c r="L1512" i="1"/>
  <c r="L89" i="1"/>
  <c r="L123" i="1"/>
  <c r="L667" i="1"/>
  <c r="L379" i="1"/>
  <c r="L923" i="1"/>
  <c r="L1181" i="1"/>
  <c r="L30" i="1"/>
  <c r="L608" i="1"/>
  <c r="L1152" i="1"/>
  <c r="L864" i="1"/>
  <c r="L1408" i="1"/>
  <c r="L2510" i="1"/>
  <c r="L3054" i="1"/>
  <c r="L2766" i="1"/>
  <c r="L3310" i="1"/>
  <c r="M2169" i="1"/>
  <c r="M2425" i="1"/>
  <c r="M2681" i="1"/>
  <c r="M2937" i="1"/>
  <c r="M3193" i="1"/>
  <c r="M1234" i="1"/>
  <c r="M2106" i="1"/>
  <c r="M2362" i="1"/>
  <c r="M2618" i="1"/>
  <c r="M2874" i="1"/>
  <c r="M3130" i="1"/>
  <c r="M1662" i="1"/>
  <c r="M3704" i="1"/>
  <c r="L1878" i="1"/>
  <c r="L1145" i="1"/>
  <c r="G3339" i="1"/>
  <c r="G3697" i="1"/>
  <c r="G3679" i="1"/>
  <c r="G3972" i="1"/>
  <c r="G3956" i="1"/>
  <c r="G4228" i="1"/>
  <c r="G4212" i="1"/>
  <c r="G4484" i="1"/>
  <c r="E937" i="1"/>
  <c r="M1199" i="1"/>
  <c r="J3606" i="1"/>
  <c r="I1935" i="1"/>
  <c r="H1092" i="1"/>
  <c r="H3794" i="1"/>
  <c r="G2497" i="1"/>
  <c r="F2469" i="1"/>
  <c r="E921" i="1"/>
  <c r="M2254" i="1"/>
  <c r="J977" i="1"/>
  <c r="I2213" i="1"/>
  <c r="H1364" i="1"/>
  <c r="H4066" i="1"/>
  <c r="G2769" i="1"/>
  <c r="F2741" i="1"/>
  <c r="E1193" i="1"/>
  <c r="M1986" i="1"/>
  <c r="J849" i="1"/>
  <c r="I2197" i="1"/>
  <c r="H1348" i="1"/>
  <c r="H4050" i="1"/>
  <c r="G2753" i="1"/>
  <c r="F2725" i="1"/>
  <c r="E1177" i="1"/>
  <c r="M2336" i="1"/>
  <c r="J2103" i="1"/>
  <c r="I2469" i="1"/>
  <c r="H1620" i="1"/>
  <c r="H4322" i="1"/>
  <c r="G1783" i="1"/>
  <c r="F2997" i="1"/>
  <c r="E1449" i="1"/>
  <c r="M2080" i="1"/>
  <c r="J2087" i="1"/>
  <c r="I2453" i="1"/>
  <c r="H1604" i="1"/>
  <c r="H4306" i="1"/>
  <c r="G1755" i="1"/>
  <c r="F2981" i="1"/>
  <c r="E1433" i="1"/>
  <c r="M2370" i="1"/>
  <c r="J2359" i="1"/>
  <c r="I2725" i="1"/>
  <c r="H149" i="1"/>
  <c r="H4578" i="1"/>
  <c r="G2098" i="1"/>
  <c r="F3253" i="1"/>
  <c r="E1705" i="1"/>
  <c r="M2114" i="1"/>
  <c r="J2343" i="1"/>
  <c r="I2709" i="1"/>
  <c r="H133" i="1"/>
  <c r="H4562" i="1"/>
  <c r="G2082" i="1"/>
  <c r="F3237" i="1"/>
  <c r="E1689" i="1"/>
  <c r="M2436" i="1"/>
  <c r="J2615" i="1"/>
  <c r="I2981" i="1"/>
  <c r="H405" i="1"/>
  <c r="H4834" i="1"/>
  <c r="G2354" i="1"/>
  <c r="F672" i="1"/>
  <c r="E106" i="1"/>
  <c r="M2180" i="1"/>
  <c r="J2599" i="1"/>
  <c r="I2965" i="1"/>
  <c r="H389" i="1"/>
  <c r="H4818" i="1"/>
  <c r="G2338" i="1"/>
  <c r="F544" i="1"/>
  <c r="E90" i="1"/>
  <c r="M3158" i="1"/>
  <c r="J2871" i="1"/>
  <c r="I3237" i="1"/>
  <c r="H661" i="1"/>
  <c r="H1549" i="1"/>
  <c r="G2610" i="1"/>
  <c r="F1867" i="1"/>
  <c r="E362" i="1"/>
  <c r="M2902" i="1"/>
  <c r="J2855" i="1"/>
  <c r="I3221" i="1"/>
  <c r="H645" i="1"/>
  <c r="H642" i="1"/>
  <c r="G2594" i="1"/>
  <c r="F1841" i="1"/>
  <c r="E346" i="1"/>
  <c r="M2441" i="1"/>
  <c r="J3127" i="1"/>
  <c r="I1489" i="1"/>
  <c r="H917" i="1"/>
  <c r="H3406" i="1"/>
  <c r="G1554" i="1"/>
  <c r="F2166" i="1"/>
  <c r="E618" i="1"/>
  <c r="M2185" i="1"/>
  <c r="J3111" i="1"/>
  <c r="I1408" i="1"/>
  <c r="H901" i="1"/>
  <c r="H3371" i="1"/>
  <c r="G1442" i="1"/>
  <c r="F2150" i="1"/>
  <c r="E602" i="1"/>
  <c r="M2076" i="1"/>
  <c r="J3383" i="1"/>
  <c r="I1900" i="1"/>
  <c r="H1173" i="1"/>
  <c r="H3731" i="1"/>
  <c r="G1999" i="1"/>
  <c r="F2422" i="1"/>
  <c r="E874" i="1"/>
  <c r="M754" i="1"/>
  <c r="J3367" i="1"/>
  <c r="I1882" i="1"/>
  <c r="H1157" i="1"/>
  <c r="H3715" i="1"/>
  <c r="G1981" i="1"/>
  <c r="F2406" i="1"/>
  <c r="E858" i="1"/>
  <c r="M4463" i="1"/>
  <c r="J3639" i="1"/>
  <c r="I2166" i="1"/>
  <c r="H1429" i="1"/>
  <c r="H3987" i="1"/>
  <c r="G2259" i="1"/>
  <c r="F2678" i="1"/>
  <c r="E1130" i="1"/>
  <c r="M4207" i="1"/>
  <c r="J3623" i="1"/>
  <c r="I2150" i="1"/>
  <c r="H1413" i="1"/>
  <c r="H3971" i="1"/>
  <c r="G2243" i="1"/>
  <c r="F2662" i="1"/>
  <c r="E1114" i="1"/>
  <c r="M4593" i="1"/>
  <c r="J1873" i="1"/>
  <c r="I2422" i="1"/>
  <c r="H1685" i="1"/>
  <c r="H4243" i="1"/>
  <c r="G2515" i="1"/>
  <c r="F2934" i="1"/>
  <c r="E1386" i="1"/>
  <c r="M4337" i="1"/>
  <c r="J1809" i="1"/>
  <c r="I2406" i="1"/>
  <c r="H1669" i="1"/>
  <c r="H4227" i="1"/>
  <c r="G2499" i="1"/>
  <c r="F2918" i="1"/>
  <c r="E1370" i="1"/>
  <c r="M4723" i="1"/>
  <c r="J2232" i="1"/>
  <c r="I2678" i="1"/>
  <c r="H1941" i="1"/>
  <c r="H4499" i="1"/>
  <c r="G1884" i="1"/>
  <c r="F3190" i="1"/>
  <c r="E107" i="1"/>
  <c r="L2679" i="1"/>
  <c r="J2586" i="1"/>
  <c r="I2968" i="1"/>
  <c r="H168" i="1"/>
  <c r="H4869" i="1"/>
  <c r="G5139" i="1"/>
  <c r="F3384" i="1"/>
  <c r="E1229" i="1"/>
  <c r="L2682" i="1"/>
  <c r="J2858" i="1"/>
  <c r="I3240" i="1"/>
  <c r="H440" i="1"/>
  <c r="H5141" i="1"/>
  <c r="G2196" i="1"/>
  <c r="F434" i="1"/>
  <c r="E1501" i="1"/>
  <c r="H1818" i="1"/>
  <c r="M3325" i="1"/>
  <c r="J3016" i="1"/>
  <c r="I161" i="1"/>
  <c r="H694" i="1"/>
  <c r="H2878" i="1"/>
  <c r="G3970" i="1"/>
  <c r="F1915" i="1"/>
  <c r="E891" i="1"/>
  <c r="M3948" i="1"/>
  <c r="J3288" i="1"/>
  <c r="I1615" i="1"/>
  <c r="H966" i="1"/>
  <c r="H3623" i="1"/>
  <c r="G4242" i="1"/>
  <c r="F2215" i="1"/>
  <c r="E1163" i="1"/>
  <c r="L1139" i="1"/>
  <c r="J3560" i="1"/>
  <c r="I1971" i="1"/>
  <c r="H1238" i="1"/>
  <c r="H3908" i="1"/>
  <c r="G4514" i="1"/>
  <c r="F2487" i="1"/>
  <c r="E268" i="1"/>
  <c r="L1877" i="1"/>
  <c r="J1249" i="1"/>
  <c r="I2247" i="1"/>
  <c r="H1510" i="1"/>
  <c r="H4180" i="1"/>
  <c r="G4786" i="1"/>
  <c r="F2759" i="1"/>
  <c r="H1732" i="1"/>
  <c r="M3637" i="1"/>
  <c r="J3272" i="1"/>
  <c r="I1583" i="1"/>
  <c r="H950" i="1"/>
  <c r="H3601" i="1"/>
  <c r="G4226" i="1"/>
  <c r="F2199" i="1"/>
  <c r="E1147" i="1"/>
  <c r="L883" i="1"/>
  <c r="J3544" i="1"/>
  <c r="I1954" i="1"/>
  <c r="H1222" i="1"/>
  <c r="H3892" i="1"/>
  <c r="G4498" i="1"/>
  <c r="F2471" i="1"/>
  <c r="E252" i="1"/>
  <c r="L1621" i="1"/>
  <c r="J1121" i="1"/>
  <c r="I2231" i="1"/>
  <c r="H1494" i="1"/>
  <c r="H4164" i="1"/>
  <c r="G4770" i="1"/>
  <c r="F2743" i="1"/>
  <c r="E524" i="1"/>
  <c r="L824" i="1"/>
  <c r="J2137" i="1"/>
  <c r="I2503" i="1"/>
  <c r="H1766" i="1"/>
  <c r="H4436" i="1"/>
  <c r="G5042" i="1"/>
  <c r="F3015" i="1"/>
  <c r="H1780" i="1"/>
  <c r="L627" i="1"/>
  <c r="J3528" i="1"/>
  <c r="I1937" i="1"/>
  <c r="H1206" i="1"/>
  <c r="H3876" i="1"/>
  <c r="G4482" i="1"/>
  <c r="F2455" i="1"/>
  <c r="E236" i="1"/>
  <c r="L1365" i="1"/>
  <c r="J993" i="1"/>
  <c r="I2215" i="1"/>
  <c r="H1478" i="1"/>
  <c r="H4148" i="1"/>
  <c r="G4754" i="1"/>
  <c r="F2727" i="1"/>
  <c r="E508" i="1"/>
  <c r="L568" i="1"/>
  <c r="J2121" i="1"/>
  <c r="I2487" i="1"/>
  <c r="H1750" i="1"/>
  <c r="H4420" i="1"/>
  <c r="G5026" i="1"/>
  <c r="F2999" i="1"/>
  <c r="E780" i="1"/>
  <c r="L922" i="1"/>
  <c r="J2393" i="1"/>
  <c r="I2759" i="1"/>
  <c r="H231" i="1"/>
  <c r="H4692" i="1"/>
  <c r="G514" i="1"/>
  <c r="F3271" i="1"/>
  <c r="H1805" i="1"/>
  <c r="L1109" i="1"/>
  <c r="J865" i="1"/>
  <c r="I2199" i="1"/>
  <c r="H1462" i="1"/>
  <c r="H4132" i="1"/>
  <c r="G4738" i="1"/>
  <c r="F2711" i="1"/>
  <c r="E492" i="1"/>
  <c r="L312" i="1"/>
  <c r="J2105" i="1"/>
  <c r="I2471" i="1"/>
  <c r="H1734" i="1"/>
  <c r="H4404" i="1"/>
  <c r="G5010" i="1"/>
  <c r="F2983" i="1"/>
  <c r="E764" i="1"/>
  <c r="L666" i="1"/>
  <c r="J2377" i="1"/>
  <c r="I2743" i="1"/>
  <c r="H215" i="1"/>
  <c r="H4676" i="1"/>
  <c r="G5282" i="1"/>
  <c r="F3255" i="1"/>
  <c r="E1036" i="1"/>
  <c r="L1452" i="1"/>
  <c r="J2649" i="1"/>
  <c r="I3015" i="1"/>
  <c r="H487" i="1"/>
  <c r="H4948" i="1"/>
  <c r="G3312" i="1"/>
  <c r="F816" i="1"/>
  <c r="H2313" i="1"/>
  <c r="L56" i="1"/>
  <c r="J2089" i="1"/>
  <c r="I2455" i="1"/>
  <c r="H1718" i="1"/>
  <c r="H4388" i="1"/>
  <c r="G4994" i="1"/>
  <c r="F2967" i="1"/>
  <c r="E748" i="1"/>
  <c r="L410" i="1"/>
  <c r="J2361" i="1"/>
  <c r="I2727" i="1"/>
  <c r="H199" i="1"/>
  <c r="H4660" i="1"/>
  <c r="G5266" i="1"/>
  <c r="F3239" i="1"/>
  <c r="E1020" i="1"/>
  <c r="L1196" i="1"/>
  <c r="J2633" i="1"/>
  <c r="I2999" i="1"/>
  <c r="H471" i="1"/>
  <c r="H4932" i="1"/>
  <c r="G3291" i="1"/>
  <c r="F688" i="1"/>
  <c r="E1292" i="1"/>
  <c r="L543" i="1"/>
  <c r="J2905" i="1"/>
  <c r="I736" i="1"/>
  <c r="H743" i="1"/>
  <c r="H3226" i="1"/>
  <c r="G3660" i="1"/>
  <c r="F1890" i="1"/>
  <c r="H3035" i="1"/>
  <c r="L154" i="1"/>
  <c r="J2345" i="1"/>
  <c r="I2711" i="1"/>
  <c r="H183" i="1"/>
  <c r="H4644" i="1"/>
  <c r="G5250" i="1"/>
  <c r="F3223" i="1"/>
  <c r="E1004" i="1"/>
  <c r="L940" i="1"/>
  <c r="J2617" i="1"/>
  <c r="I2983" i="1"/>
  <c r="H455" i="1"/>
  <c r="H4916" i="1"/>
  <c r="G3265" i="1"/>
  <c r="F560" i="1"/>
  <c r="E1276" i="1"/>
  <c r="L287" i="1"/>
  <c r="J2889" i="1"/>
  <c r="I642" i="1"/>
  <c r="H727" i="1"/>
  <c r="H3135" i="1"/>
  <c r="G3641" i="1"/>
  <c r="F1869" i="1"/>
  <c r="E1548" i="1"/>
  <c r="L2061" i="1"/>
  <c r="J3161" i="1"/>
  <c r="I1721" i="1"/>
  <c r="H999" i="1"/>
  <c r="H3662" i="1"/>
  <c r="G3939" i="1"/>
  <c r="F2184" i="1"/>
  <c r="H3341" i="1"/>
  <c r="L684" i="1"/>
  <c r="J2601" i="1"/>
  <c r="I2967" i="1"/>
  <c r="H439" i="1"/>
  <c r="H4900" i="1"/>
  <c r="G3232" i="1"/>
  <c r="F432" i="1"/>
  <c r="E1260" i="1"/>
  <c r="L31" i="1"/>
  <c r="J2873" i="1"/>
  <c r="I546" i="1"/>
  <c r="H711" i="1"/>
  <c r="H3007" i="1"/>
  <c r="G3619" i="1"/>
  <c r="F1843" i="1"/>
  <c r="E1532" i="1"/>
  <c r="L1695" i="1"/>
  <c r="J3145" i="1"/>
  <c r="I1697" i="1"/>
  <c r="H983" i="1"/>
  <c r="H3643" i="1"/>
  <c r="G3923" i="1"/>
  <c r="F2168" i="1"/>
  <c r="E13" i="1"/>
  <c r="L2111" i="1"/>
  <c r="J3417" i="1"/>
  <c r="I2024" i="1"/>
  <c r="H1255" i="1"/>
  <c r="H3925" i="1"/>
  <c r="G4195" i="1"/>
  <c r="F2440" i="1"/>
  <c r="H5099" i="1"/>
  <c r="L1358" i="1"/>
  <c r="J2857" i="1"/>
  <c r="I418" i="1"/>
  <c r="H695" i="1"/>
  <c r="H2879" i="1"/>
  <c r="G3600" i="1"/>
  <c r="F1822" i="1"/>
  <c r="E1516" i="1"/>
  <c r="L929" i="1"/>
  <c r="J3129" i="1"/>
  <c r="I1673" i="1"/>
  <c r="H967" i="1"/>
  <c r="H3624" i="1"/>
  <c r="G3907" i="1"/>
  <c r="F2152" i="1"/>
  <c r="E1788" i="1"/>
  <c r="L1783" i="1"/>
  <c r="J3401" i="1"/>
  <c r="I2007" i="1"/>
  <c r="H1239" i="1"/>
  <c r="H3909" i="1"/>
  <c r="G4179" i="1"/>
  <c r="F2424" i="1"/>
  <c r="E269" i="1"/>
  <c r="L2129" i="1"/>
  <c r="J1378" i="1"/>
  <c r="I2280" i="1"/>
  <c r="H1511" i="1"/>
  <c r="H4181" i="1"/>
  <c r="G4451" i="1"/>
  <c r="F2696" i="1"/>
  <c r="H4989" i="1"/>
  <c r="L673" i="1"/>
  <c r="J3113" i="1"/>
  <c r="I1646" i="1"/>
  <c r="H951" i="1"/>
  <c r="H3603" i="1"/>
  <c r="G3891" i="1"/>
  <c r="F2136" i="1"/>
  <c r="E1772" i="1"/>
  <c r="L50" i="1"/>
  <c r="J3385" i="1"/>
  <c r="I1989" i="1"/>
  <c r="H1223" i="1"/>
  <c r="H3893" i="1"/>
  <c r="G4163" i="1"/>
  <c r="F2408" i="1"/>
  <c r="E253" i="1"/>
  <c r="L1810" i="1"/>
  <c r="J1250" i="1"/>
  <c r="I2264" i="1"/>
  <c r="H1495" i="1"/>
  <c r="H4165" i="1"/>
  <c r="G4435" i="1"/>
  <c r="F2680" i="1"/>
  <c r="E525" i="1"/>
  <c r="L2435" i="1"/>
  <c r="J2154" i="1"/>
  <c r="I2536" i="1"/>
  <c r="H1767" i="1"/>
  <c r="H4437" i="1"/>
  <c r="G4707" i="1"/>
  <c r="F2952" i="1"/>
  <c r="H4911" i="1"/>
  <c r="L3358" i="1"/>
  <c r="J3369" i="1"/>
  <c r="I1972" i="1"/>
  <c r="H1207" i="1"/>
  <c r="H3877" i="1"/>
  <c r="G4147" i="1"/>
  <c r="F2392" i="1"/>
  <c r="E237" i="1"/>
  <c r="L338" i="1"/>
  <c r="J1122" i="1"/>
  <c r="I2248" i="1"/>
  <c r="H1479" i="1"/>
  <c r="H4149" i="1"/>
  <c r="G4419" i="1"/>
  <c r="F2664" i="1"/>
  <c r="E509" i="1"/>
  <c r="L2179" i="1"/>
  <c r="J2138" i="1"/>
  <c r="I2520" i="1"/>
  <c r="H1751" i="1"/>
  <c r="H4421" i="1"/>
  <c r="G4691" i="1"/>
  <c r="F2936" i="1"/>
  <c r="E781" i="1"/>
  <c r="L3173" i="1"/>
  <c r="J2410" i="1"/>
  <c r="I2792" i="1"/>
  <c r="H2023" i="1"/>
  <c r="H4693" i="1"/>
  <c r="G4963" i="1"/>
  <c r="F3208" i="1"/>
  <c r="H4817" i="1"/>
  <c r="L3408" i="1"/>
  <c r="J994" i="1"/>
  <c r="I2232" i="1"/>
  <c r="H1463" i="1"/>
  <c r="H4133" i="1"/>
  <c r="G4403" i="1"/>
  <c r="F2648" i="1"/>
  <c r="E493" i="1"/>
  <c r="L1886" i="1"/>
  <c r="J2122" i="1"/>
  <c r="I2504" i="1"/>
  <c r="H1735" i="1"/>
  <c r="H4405" i="1"/>
  <c r="G4675" i="1"/>
  <c r="F2920" i="1"/>
  <c r="E765" i="1"/>
  <c r="L2917" i="1"/>
  <c r="J2394" i="1"/>
  <c r="I2776" i="1"/>
  <c r="H2007" i="1"/>
  <c r="H4677" i="1"/>
  <c r="G4947" i="1"/>
  <c r="F3192" i="1"/>
  <c r="E1037" i="1"/>
  <c r="L2424" i="1"/>
  <c r="J2666" i="1"/>
  <c r="I3048" i="1"/>
  <c r="H248" i="1"/>
  <c r="H4949" i="1"/>
  <c r="G5219" i="1"/>
  <c r="F3464" i="1"/>
  <c r="H5011" i="1"/>
  <c r="L1057" i="1"/>
  <c r="J2106" i="1"/>
  <c r="I2488" i="1"/>
  <c r="H1719" i="1"/>
  <c r="H4389" i="1"/>
  <c r="G4659" i="1"/>
  <c r="F2904" i="1"/>
  <c r="E749" i="1"/>
  <c r="L2661" i="1"/>
  <c r="J2378" i="1"/>
  <c r="I2760" i="1"/>
  <c r="H1991" i="1"/>
  <c r="H4661" i="1"/>
  <c r="G4931" i="1"/>
  <c r="F3176" i="1"/>
  <c r="E1021" i="1"/>
  <c r="L2168" i="1"/>
  <c r="J2650" i="1"/>
  <c r="I3032" i="1"/>
  <c r="H232" i="1"/>
  <c r="H4933" i="1"/>
  <c r="G5203" i="1"/>
  <c r="F3448" i="1"/>
  <c r="E1293" i="1"/>
  <c r="L2299" i="1"/>
  <c r="J2922" i="1"/>
  <c r="I3304" i="1"/>
  <c r="H504" i="1"/>
  <c r="H1628" i="1"/>
  <c r="G2884" i="1"/>
  <c r="F946" i="1"/>
  <c r="H3230" i="1"/>
  <c r="L2405" i="1"/>
  <c r="J2362" i="1"/>
  <c r="I2744" i="1"/>
  <c r="H1975" i="1"/>
  <c r="H4645" i="1"/>
  <c r="G4915" i="1"/>
  <c r="F3160" i="1"/>
  <c r="E1005" i="1"/>
  <c r="L1870" i="1"/>
  <c r="J2634" i="1"/>
  <c r="I3016" i="1"/>
  <c r="H216" i="1"/>
  <c r="H4917" i="1"/>
  <c r="G5187" i="1"/>
  <c r="F3432" i="1"/>
  <c r="E1277" i="1"/>
  <c r="L2043" i="1"/>
  <c r="J2906" i="1"/>
  <c r="I3288" i="1"/>
  <c r="H488" i="1"/>
  <c r="H897" i="1"/>
  <c r="G2820" i="1"/>
  <c r="F818" i="1"/>
  <c r="E1549" i="1"/>
  <c r="L4536" i="1"/>
  <c r="J3178" i="1"/>
  <c r="I433" i="1"/>
  <c r="H760" i="1"/>
  <c r="H3413" i="1"/>
  <c r="G3454" i="1"/>
  <c r="F1917" i="1"/>
  <c r="G3076" i="1"/>
  <c r="K1120" i="1"/>
  <c r="J2956" i="1"/>
  <c r="I2970" i="1"/>
  <c r="H506" i="1"/>
  <c r="H4999" i="1"/>
  <c r="G4853" i="1"/>
  <c r="F1218" i="1"/>
  <c r="E704" i="1"/>
  <c r="K161" i="1"/>
  <c r="J3228" i="1"/>
  <c r="I3242" i="1"/>
  <c r="H778" i="1"/>
  <c r="H3720" i="1"/>
  <c r="G5125" i="1"/>
  <c r="F1986" i="1"/>
  <c r="E976" i="1"/>
  <c r="K1902" i="1"/>
  <c r="J3500" i="1"/>
  <c r="I658" i="1"/>
  <c r="H1050" i="1"/>
  <c r="H5283" i="1"/>
  <c r="G3201" i="1"/>
  <c r="F2267" i="1"/>
  <c r="E1248" i="1"/>
  <c r="K2342" i="1"/>
  <c r="J1153" i="1"/>
  <c r="I1726" i="1"/>
  <c r="H1322" i="1"/>
  <c r="H3849" i="1"/>
  <c r="G3603" i="1"/>
  <c r="F2539" i="1"/>
  <c r="F2925" i="1"/>
  <c r="K5164" i="1"/>
  <c r="J5213" i="1"/>
  <c r="I592" i="1"/>
  <c r="H93" i="1"/>
  <c r="H4936" i="1"/>
  <c r="G3296" i="1"/>
  <c r="F2685" i="1"/>
  <c r="E179" i="1"/>
  <c r="K4311" i="1"/>
  <c r="J2653" i="1"/>
  <c r="I1705" i="1"/>
  <c r="H365" i="1"/>
  <c r="H4041" i="1"/>
  <c r="G3665" i="1"/>
  <c r="F2957" i="1"/>
  <c r="E451" i="1"/>
  <c r="K5041" i="1"/>
  <c r="J3822" i="1"/>
  <c r="I2029" i="1"/>
  <c r="H637" i="1"/>
  <c r="H3507" i="1"/>
  <c r="G3960" i="1"/>
  <c r="F480" i="1"/>
  <c r="E723" i="1"/>
  <c r="K5334" i="1"/>
  <c r="J4094" i="1"/>
  <c r="I2301" i="1"/>
  <c r="H909" i="1"/>
  <c r="H5253" i="1"/>
  <c r="G4232" i="1"/>
  <c r="F1854" i="1"/>
  <c r="G470" i="1"/>
  <c r="G1014" i="1"/>
  <c r="E1776" i="1"/>
  <c r="J2085" i="1"/>
  <c r="I702" i="1"/>
  <c r="I3281" i="1"/>
  <c r="H4512" i="1"/>
  <c r="G2127" i="1"/>
  <c r="F913" i="1"/>
  <c r="E1319" i="1"/>
  <c r="E3268" i="1"/>
  <c r="J2357" i="1"/>
  <c r="I974" i="1"/>
  <c r="I5122" i="1"/>
  <c r="H4784" i="1"/>
  <c r="G2399" i="1"/>
  <c r="F1185" i="1"/>
  <c r="E1591" i="1"/>
  <c r="E3604" i="1"/>
  <c r="J2629" i="1"/>
  <c r="I1246" i="1"/>
  <c r="I3859" i="1"/>
  <c r="H5056" i="1"/>
  <c r="G2671" i="1"/>
  <c r="F1457" i="1"/>
  <c r="E1863" i="1"/>
  <c r="E3876" i="1"/>
  <c r="J2901" i="1"/>
  <c r="I1518" i="1"/>
  <c r="H163" i="1"/>
  <c r="H5328" i="1"/>
  <c r="G2943" i="1"/>
  <c r="F656" i="1"/>
  <c r="E104" i="1"/>
  <c r="E4148" i="1"/>
  <c r="J3173" i="1"/>
  <c r="I255" i="1"/>
  <c r="H435" i="1"/>
  <c r="H3272" i="1"/>
  <c r="G3215" i="1"/>
  <c r="F1886" i="1"/>
  <c r="E376" i="1"/>
  <c r="O5186" i="1"/>
  <c r="J3445" i="1"/>
  <c r="I527" i="1"/>
  <c r="H707" i="1"/>
  <c r="H3696" i="1"/>
  <c r="G1803" i="1"/>
  <c r="F2196" i="1"/>
  <c r="E648" i="1"/>
  <c r="N4486" i="1"/>
  <c r="J194" i="1"/>
  <c r="I799" i="1"/>
  <c r="H979" i="1"/>
  <c r="H3969" i="1"/>
  <c r="G2128" i="1"/>
  <c r="F2468" i="1"/>
  <c r="E920" i="1"/>
  <c r="N3884" i="1"/>
  <c r="J2017" i="1"/>
  <c r="I1071" i="1"/>
  <c r="H1251" i="1"/>
  <c r="H4241" i="1"/>
  <c r="G2400" i="1"/>
  <c r="G3329" i="1"/>
  <c r="G3983" i="1"/>
  <c r="M3650" i="1"/>
  <c r="J2439" i="1"/>
  <c r="I2805" i="1"/>
  <c r="H229" i="1"/>
  <c r="H4658" i="1"/>
  <c r="G2178" i="1"/>
  <c r="F3333" i="1"/>
  <c r="E1785" i="1"/>
  <c r="M2309" i="1"/>
  <c r="J2711" i="1"/>
  <c r="I3077" i="1"/>
  <c r="H501" i="1"/>
  <c r="H4930" i="1"/>
  <c r="G2450" i="1"/>
  <c r="F1440" i="1"/>
  <c r="E202" i="1"/>
  <c r="M3271" i="1"/>
  <c r="J2983" i="1"/>
  <c r="I721" i="1"/>
  <c r="H773" i="1"/>
  <c r="H2607" i="1"/>
  <c r="G2722" i="1"/>
  <c r="F2020" i="1"/>
  <c r="E474" i="1"/>
  <c r="M2890" i="1"/>
  <c r="J3255" i="1"/>
  <c r="I1741" i="1"/>
  <c r="H1045" i="1"/>
  <c r="H3581" i="1"/>
  <c r="G1834" i="1"/>
  <c r="F2294" i="1"/>
  <c r="E746" i="1"/>
  <c r="M4654" i="1"/>
  <c r="J3527" i="1"/>
  <c r="I2054" i="1"/>
  <c r="H1317" i="1"/>
  <c r="H3875" i="1"/>
  <c r="G2147" i="1"/>
  <c r="F2566" i="1"/>
  <c r="E1018" i="1"/>
  <c r="M5040" i="1"/>
  <c r="J1234" i="1"/>
  <c r="I2326" i="1"/>
  <c r="H1589" i="1"/>
  <c r="H4147" i="1"/>
  <c r="G2419" i="1"/>
  <c r="F2838" i="1"/>
  <c r="E1290" i="1"/>
  <c r="M2381" i="1"/>
  <c r="J2152" i="1"/>
  <c r="I2598" i="1"/>
  <c r="H1861" i="1"/>
  <c r="H4419" i="1"/>
  <c r="G2691" i="1"/>
  <c r="F3110" i="1"/>
  <c r="E27" i="1"/>
  <c r="M3845" i="1"/>
  <c r="J2424" i="1"/>
  <c r="I2870" i="1"/>
  <c r="H102" i="1"/>
  <c r="H4691" i="1"/>
  <c r="I2255" i="1"/>
  <c r="F4694" i="1"/>
  <c r="F768" i="1"/>
  <c r="L799" i="1"/>
  <c r="J2921" i="1"/>
  <c r="I817" i="1"/>
  <c r="H759" i="1"/>
  <c r="H3279" i="1"/>
  <c r="G3678" i="1"/>
  <c r="F1916" i="1"/>
  <c r="E1580" i="1"/>
  <c r="L2573" i="1"/>
  <c r="J3193" i="1"/>
  <c r="I1763" i="1"/>
  <c r="H1031" i="1"/>
  <c r="H3701" i="1"/>
  <c r="G3971" i="1"/>
  <c r="F2216" i="1"/>
  <c r="E61" i="1"/>
  <c r="L2879" i="1"/>
  <c r="J3465" i="1"/>
  <c r="I2072" i="1"/>
  <c r="H1303" i="1"/>
  <c r="H3973" i="1"/>
  <c r="G4243" i="1"/>
  <c r="F2488" i="1"/>
  <c r="E333" i="1"/>
  <c r="L3153" i="1"/>
  <c r="J1821" i="1"/>
  <c r="I2344" i="1"/>
  <c r="H1575" i="1"/>
  <c r="H4245" i="1"/>
  <c r="G4515" i="1"/>
  <c r="F2760" i="1"/>
  <c r="E605" i="1"/>
  <c r="L1998" i="1"/>
  <c r="J2234" i="1"/>
  <c r="I2616" i="1"/>
  <c r="H1847" i="1"/>
  <c r="H4517" i="1"/>
  <c r="G4787" i="1"/>
  <c r="F3032" i="1"/>
  <c r="E877" i="1"/>
  <c r="L2950" i="1"/>
  <c r="J2506" i="1"/>
  <c r="I2888" i="1"/>
  <c r="H88" i="1"/>
  <c r="H4789" i="1"/>
  <c r="G5059" i="1"/>
  <c r="F3304" i="1"/>
  <c r="E1149" i="1"/>
  <c r="L2809" i="1"/>
  <c r="J2778" i="1"/>
  <c r="I3160" i="1"/>
  <c r="H360" i="1"/>
  <c r="H5061" i="1"/>
  <c r="G5331" i="1"/>
  <c r="F3576" i="1"/>
  <c r="E1421" i="1"/>
  <c r="L4535" i="1"/>
  <c r="J3050" i="1"/>
  <c r="I3432" i="1"/>
  <c r="H632" i="1"/>
  <c r="H2766" i="1"/>
  <c r="E2386" i="1"/>
  <c r="E1300" i="1"/>
  <c r="F3955" i="1"/>
  <c r="K294" i="1"/>
  <c r="J114" i="1"/>
  <c r="I1699" i="1"/>
  <c r="H1321" i="1"/>
  <c r="H3783" i="1"/>
  <c r="G3602" i="1"/>
  <c r="F2234" i="1"/>
  <c r="E559" i="1"/>
  <c r="K1000" i="1"/>
  <c r="J1999" i="1"/>
  <c r="I2026" i="1"/>
  <c r="H1593" i="1"/>
  <c r="H4055" i="1"/>
  <c r="G3909" i="1"/>
  <c r="F2506" i="1"/>
  <c r="E831" i="1"/>
  <c r="K1450" i="1"/>
  <c r="J2284" i="1"/>
  <c r="I2298" i="1"/>
  <c r="H1865" i="1"/>
  <c r="H4327" i="1"/>
  <c r="G4181" i="1"/>
  <c r="F2778" i="1"/>
  <c r="E32" i="1"/>
  <c r="K381" i="1"/>
  <c r="J2556" i="1"/>
  <c r="I2570" i="1"/>
  <c r="H106" i="1"/>
  <c r="H4599" i="1"/>
  <c r="G4453" i="1"/>
  <c r="F3050" i="1"/>
  <c r="E304" i="1"/>
  <c r="K1039" i="1"/>
  <c r="J2828" i="1"/>
  <c r="I2842" i="1"/>
  <c r="H378" i="1"/>
  <c r="H4871" i="1"/>
  <c r="G4725" i="1"/>
  <c r="F194" i="1"/>
  <c r="E576" i="1"/>
  <c r="K3296" i="1"/>
  <c r="J3100" i="1"/>
  <c r="I3114" i="1"/>
  <c r="H650" i="1"/>
  <c r="H5143" i="1"/>
  <c r="G4997" i="1"/>
  <c r="F1804" i="1"/>
  <c r="E848" i="1"/>
  <c r="K1870" i="1"/>
  <c r="J3372" i="1"/>
  <c r="I3386" i="1"/>
  <c r="H922" i="1"/>
  <c r="H4872" i="1"/>
  <c r="G2740" i="1"/>
  <c r="F2139" i="1"/>
  <c r="E1120" i="1"/>
  <c r="K2325" i="1"/>
  <c r="J3644" i="1"/>
  <c r="I1426" i="1"/>
  <c r="H1194" i="1"/>
  <c r="H3960" i="1"/>
  <c r="J1627" i="1"/>
  <c r="J156" i="1"/>
  <c r="F3973" i="1"/>
  <c r="K4809" i="1"/>
  <c r="J3997" i="1"/>
  <c r="I2252" i="1"/>
  <c r="H412" i="1"/>
  <c r="H3342" i="1"/>
  <c r="G3991" i="1"/>
  <c r="F2988" i="1"/>
  <c r="E498" i="1"/>
  <c r="K5348" i="1"/>
  <c r="J4269" i="1"/>
  <c r="I2524" i="1"/>
  <c r="H684" i="1"/>
  <c r="H4920" i="1"/>
  <c r="G4263" i="1"/>
  <c r="F1362" i="1"/>
  <c r="E770" i="1"/>
  <c r="K3959" i="1"/>
  <c r="J4541" i="1"/>
  <c r="I2796" i="1"/>
  <c r="H956" i="1"/>
  <c r="H5295" i="1"/>
  <c r="G4535" i="1"/>
  <c r="F2011" i="1"/>
  <c r="E1042" i="1"/>
  <c r="K4908" i="1"/>
  <c r="J4813" i="1"/>
  <c r="I3068" i="1"/>
  <c r="H1228" i="1"/>
  <c r="H4793" i="1"/>
  <c r="G4807" i="1"/>
  <c r="F2285" i="1"/>
  <c r="E1314" i="1"/>
  <c r="K5253" i="1"/>
  <c r="J5085" i="1"/>
  <c r="I3340" i="1"/>
  <c r="H1500" i="1"/>
  <c r="H3912" i="1"/>
  <c r="G2964" i="1"/>
  <c r="F2557" i="1"/>
  <c r="E51" i="1"/>
  <c r="K3655" i="1"/>
  <c r="J5357" i="1"/>
  <c r="I1360" i="1"/>
  <c r="H237" i="1"/>
  <c r="H4473" i="1"/>
  <c r="G3504" i="1"/>
  <c r="F2829" i="1"/>
  <c r="E323" i="1"/>
  <c r="K4764" i="1"/>
  <c r="J3646" i="1"/>
  <c r="I1889" i="1"/>
  <c r="H509" i="1"/>
  <c r="H5112" i="1"/>
  <c r="G3829" i="1"/>
  <c r="F3101" i="1"/>
  <c r="E595" i="1"/>
  <c r="K5206" i="1"/>
  <c r="J3966" i="1"/>
  <c r="I2173" i="1"/>
  <c r="H781" i="1"/>
  <c r="H4696" i="1"/>
  <c r="I4" i="1"/>
  <c r="I548" i="1"/>
  <c r="F4119" i="1"/>
  <c r="K5045" i="1"/>
  <c r="J4383" i="1"/>
  <c r="I3102" i="1"/>
  <c r="H383" i="1"/>
  <c r="G851" i="1"/>
  <c r="G4745" i="1"/>
  <c r="F2847" i="1"/>
  <c r="E3032" i="1"/>
  <c r="K5073" i="1"/>
  <c r="J4655" i="1"/>
  <c r="I1200" i="1"/>
  <c r="H655" i="1"/>
  <c r="G1123" i="1"/>
  <c r="G5017" i="1"/>
  <c r="F3119" i="1"/>
  <c r="E3304" i="1"/>
  <c r="K4375" i="1"/>
  <c r="J4927" i="1"/>
  <c r="I1855" i="1"/>
  <c r="H927" i="1"/>
  <c r="G1395" i="1"/>
  <c r="G3248" i="1"/>
  <c r="F1520" i="1"/>
  <c r="E1713" i="1"/>
  <c r="K5066" i="1"/>
  <c r="J5199" i="1"/>
  <c r="I2143" i="1"/>
  <c r="H1199" i="1"/>
  <c r="G1667" i="1"/>
  <c r="G3629" i="1"/>
  <c r="F2032" i="1"/>
  <c r="E2057" i="1"/>
  <c r="K5354" i="1"/>
  <c r="J3181" i="1"/>
  <c r="I2415" i="1"/>
  <c r="H1471" i="1"/>
  <c r="G36" i="1"/>
  <c r="G3930" i="1"/>
  <c r="F2304" i="1"/>
  <c r="E2329" i="1"/>
  <c r="K3991" i="1"/>
  <c r="J3888" i="1"/>
  <c r="I2687" i="1"/>
  <c r="H16" i="1"/>
  <c r="G308" i="1"/>
  <c r="G4202" i="1"/>
  <c r="F2576" i="1"/>
  <c r="E2601" i="1"/>
  <c r="K4924" i="1"/>
  <c r="J4160" i="1"/>
  <c r="I864" i="1"/>
  <c r="H288" i="1"/>
  <c r="G580" i="1"/>
  <c r="G4474" i="1"/>
  <c r="F2848" i="1"/>
  <c r="E2873" i="1"/>
  <c r="K5275" i="1"/>
  <c r="J4432" i="1"/>
  <c r="I1775" i="1"/>
  <c r="H560" i="1"/>
  <c r="G852" i="1"/>
  <c r="I4111" i="1"/>
  <c r="I4655" i="1"/>
  <c r="F4201" i="1"/>
  <c r="J435" i="1"/>
  <c r="J5009" i="1"/>
  <c r="I2481" i="1"/>
  <c r="H2944" i="1"/>
  <c r="G1269" i="1"/>
  <c r="G3488" i="1"/>
  <c r="F3698" i="1"/>
  <c r="E1570" i="1"/>
  <c r="J707" i="1"/>
  <c r="J5281" i="1"/>
  <c r="I2753" i="1"/>
  <c r="H3216" i="1"/>
  <c r="G1541" i="1"/>
  <c r="G3817" i="1"/>
  <c r="F3970" i="1"/>
  <c r="E1993" i="1"/>
  <c r="J979" i="1"/>
  <c r="J3598" i="1"/>
  <c r="I3025" i="1"/>
  <c r="H3488" i="1"/>
  <c r="G1813" i="1"/>
  <c r="G4092" i="1"/>
  <c r="F4242" i="1"/>
  <c r="E2267" i="1"/>
  <c r="J1251" i="1"/>
  <c r="J3954" i="1"/>
  <c r="I1297" i="1"/>
  <c r="H1597" i="1"/>
  <c r="G54" i="1"/>
  <c r="G4364" i="1"/>
  <c r="F4514" i="1"/>
  <c r="E2539" i="1"/>
  <c r="J1523" i="1"/>
  <c r="J4226" i="1"/>
  <c r="I1876" i="1"/>
  <c r="H1995" i="1"/>
  <c r="G326" i="1"/>
  <c r="G4636" i="1"/>
  <c r="F4786" i="1"/>
  <c r="E2811" i="1"/>
  <c r="J1795" i="1"/>
  <c r="J4498" i="1"/>
  <c r="I2162" i="1"/>
  <c r="H2273" i="1"/>
  <c r="G598" i="1"/>
  <c r="G4908" i="1"/>
  <c r="F5058" i="1"/>
  <c r="E3083" i="1"/>
  <c r="J36" i="1"/>
  <c r="J4770" i="1"/>
  <c r="I2434" i="1"/>
  <c r="H2545" i="1"/>
  <c r="G870" i="1"/>
  <c r="G5180" i="1"/>
  <c r="F2979" i="1"/>
  <c r="E3355" i="1"/>
  <c r="J308" i="1"/>
  <c r="J5042" i="1"/>
  <c r="I2706" i="1"/>
  <c r="H2817" i="1"/>
  <c r="G1142" i="1"/>
  <c r="H5115" i="1"/>
  <c r="H3612" i="1"/>
  <c r="F1664" i="1"/>
  <c r="J741" i="1"/>
  <c r="J3341" i="1"/>
  <c r="I3732" i="1"/>
  <c r="H3314" i="1"/>
  <c r="G1623" i="1"/>
  <c r="G4046" i="1"/>
  <c r="F3988" i="1"/>
  <c r="E2333" i="1"/>
  <c r="J1013" i="1"/>
  <c r="J3908" i="1"/>
  <c r="I4004" i="1"/>
  <c r="H3586" i="1"/>
  <c r="G152" i="1"/>
  <c r="G4318" i="1"/>
  <c r="F4260" i="1"/>
  <c r="E2605" i="1"/>
  <c r="J1285" i="1"/>
  <c r="J4180" i="1"/>
  <c r="I4276" i="1"/>
  <c r="H1186" i="1"/>
  <c r="G424" i="1"/>
  <c r="G4590" i="1"/>
  <c r="F4532" i="1"/>
  <c r="E2877" i="1"/>
  <c r="J1557" i="1"/>
  <c r="J4452" i="1"/>
  <c r="I4548" i="1"/>
  <c r="H1899" i="1"/>
  <c r="G696" i="1"/>
  <c r="G2931" i="1"/>
  <c r="F4804" i="1"/>
  <c r="E3149" i="1"/>
  <c r="J1829" i="1"/>
  <c r="J4724" i="1"/>
  <c r="I4820" i="1"/>
  <c r="H2195" i="1"/>
  <c r="G968" i="1"/>
  <c r="G3491" i="1"/>
  <c r="F5076" i="1"/>
  <c r="E1535" i="1"/>
  <c r="J86" i="1"/>
  <c r="J4996" i="1"/>
  <c r="I3090" i="1"/>
  <c r="H2467" i="1"/>
  <c r="G1240" i="1"/>
  <c r="G3820" i="1"/>
  <c r="F5348" i="1"/>
  <c r="E1979" i="1"/>
  <c r="J358" i="1"/>
  <c r="J2318" i="1"/>
  <c r="I3509" i="1"/>
  <c r="H2739" i="1"/>
  <c r="G1512" i="1"/>
  <c r="G4095" i="1"/>
  <c r="F3075" i="1"/>
  <c r="E2254" i="1"/>
  <c r="J630" i="1"/>
  <c r="J3781" i="1"/>
  <c r="I3781" i="1"/>
  <c r="H3011" i="1"/>
  <c r="G41" i="1"/>
  <c r="G2555" i="1"/>
  <c r="G898" i="1"/>
  <c r="F3538" i="1"/>
  <c r="J1047" i="1"/>
  <c r="J4374" i="1"/>
  <c r="I4198" i="1"/>
  <c r="H3588" i="1"/>
  <c r="G746" i="1"/>
  <c r="G5231" i="1"/>
  <c r="F3974" i="1"/>
  <c r="E2943" i="1"/>
  <c r="J1319" i="1"/>
  <c r="J4646" i="1"/>
  <c r="I4470" i="1"/>
  <c r="H1329" i="1"/>
  <c r="G1018" i="1"/>
  <c r="G4961" i="1"/>
  <c r="F4246" i="1"/>
  <c r="E3215" i="1"/>
  <c r="J1591" i="1"/>
  <c r="J4918" i="1"/>
  <c r="I4742" i="1"/>
  <c r="H1920" i="1"/>
  <c r="G1290" i="1"/>
  <c r="G5277" i="1"/>
  <c r="F4518" i="1"/>
  <c r="E1583" i="1"/>
  <c r="J1863" i="1"/>
  <c r="J2334" i="1"/>
  <c r="I3092" i="1"/>
  <c r="H2213" i="1"/>
  <c r="G1562" i="1"/>
  <c r="G5099" i="1"/>
  <c r="F4790" i="1"/>
  <c r="E1998" i="1"/>
  <c r="J104" i="1"/>
  <c r="J3783" i="1"/>
  <c r="I3511" i="1"/>
  <c r="H2485" i="1"/>
  <c r="G235" i="1"/>
  <c r="G5290" i="1"/>
  <c r="F5062" i="1"/>
  <c r="E2272" i="1"/>
  <c r="J376" i="1"/>
  <c r="J4055" i="1"/>
  <c r="I3783" i="1"/>
  <c r="H2757" i="1"/>
  <c r="G507" i="1"/>
  <c r="G5175" i="1"/>
  <c r="F2131" i="1"/>
  <c r="E2544" i="1"/>
  <c r="J648" i="1"/>
  <c r="J4327" i="1"/>
  <c r="I4055" i="1"/>
  <c r="H3029" i="1"/>
  <c r="G779" i="1"/>
  <c r="G4273" i="1"/>
  <c r="F3429" i="1"/>
  <c r="E2816" i="1"/>
  <c r="J920" i="1"/>
  <c r="J4599" i="1"/>
  <c r="I4327" i="1"/>
  <c r="H3301" i="1"/>
  <c r="G1051" i="1"/>
  <c r="I909" i="1"/>
  <c r="I1453" i="1"/>
  <c r="E938" i="1"/>
  <c r="J1967" i="1"/>
  <c r="I536" i="1"/>
  <c r="I4385" i="1"/>
  <c r="H4923" i="1"/>
  <c r="G2041" i="1"/>
  <c r="F1018" i="1"/>
  <c r="F3921" i="1"/>
  <c r="E4478" i="1"/>
  <c r="J2272" i="1"/>
  <c r="I808" i="1"/>
  <c r="I4657" i="1"/>
  <c r="H5195" i="1"/>
  <c r="G2313" i="1"/>
  <c r="F1290" i="1"/>
  <c r="F5227" i="1"/>
  <c r="E4750" i="1"/>
  <c r="J2544" i="1"/>
  <c r="I1080" i="1"/>
  <c r="I2676" i="1"/>
  <c r="H3305" i="1"/>
  <c r="G2585" i="1"/>
  <c r="F1562" i="1"/>
  <c r="F5149" i="1"/>
  <c r="E5022" i="1"/>
  <c r="J2816" i="1"/>
  <c r="I1352" i="1"/>
  <c r="I3438" i="1"/>
  <c r="H3708" i="1"/>
  <c r="G2857" i="1"/>
  <c r="F1834" i="1"/>
  <c r="F4897" i="1"/>
  <c r="E1827" i="1"/>
  <c r="J3088" i="1"/>
  <c r="I1624" i="1"/>
  <c r="I3714" i="1"/>
  <c r="H3980" i="1"/>
  <c r="G3129" i="1"/>
  <c r="F139" i="1"/>
  <c r="F5211" i="1"/>
  <c r="E3234" i="1"/>
  <c r="J3360" i="1"/>
  <c r="I201" i="1"/>
  <c r="I3986" i="1"/>
  <c r="H4252" i="1"/>
  <c r="G3401" i="1"/>
  <c r="F411" i="1"/>
  <c r="F3937" i="1"/>
  <c r="E3582" i="1"/>
  <c r="J3632" i="1"/>
  <c r="I473" i="1"/>
  <c r="I4258" i="1"/>
  <c r="H4524" i="1"/>
  <c r="G1583" i="1"/>
  <c r="F683" i="1"/>
  <c r="F5229" i="1"/>
  <c r="E3855" i="1"/>
  <c r="J1441" i="1"/>
  <c r="I745" i="1"/>
  <c r="I4530" i="1"/>
  <c r="H4796" i="1"/>
  <c r="G2026" i="1"/>
  <c r="H372" i="1"/>
  <c r="H916" i="1"/>
  <c r="E797" i="1"/>
  <c r="J2354" i="1"/>
  <c r="I1658" i="1"/>
  <c r="I5179" i="1"/>
  <c r="H5069" i="1"/>
  <c r="G2619" i="1"/>
  <c r="F285" i="1"/>
  <c r="F5187" i="1"/>
  <c r="E4544" i="1"/>
  <c r="J2626" i="1"/>
  <c r="I203" i="1"/>
  <c r="I4115" i="1"/>
  <c r="H2702" i="1"/>
  <c r="G2891" i="1"/>
  <c r="F557" i="1"/>
  <c r="F4369" i="1"/>
  <c r="E4816" i="1"/>
  <c r="J2898" i="1"/>
  <c r="I475" i="1"/>
  <c r="I5062" i="1"/>
  <c r="H3595" i="1"/>
  <c r="G1585" i="1"/>
  <c r="F829" i="1"/>
  <c r="F5292" i="1"/>
  <c r="E2899" i="1"/>
  <c r="J3170" i="1"/>
  <c r="I747" i="1"/>
  <c r="I5356" i="1"/>
  <c r="H3886" i="1"/>
  <c r="G2028" i="1"/>
  <c r="F1101" i="1"/>
  <c r="F3743" i="1"/>
  <c r="E3430" i="1"/>
  <c r="J3442" i="1"/>
  <c r="I1019" i="1"/>
  <c r="I4898" i="1"/>
  <c r="H4158" i="1"/>
  <c r="G2300" i="1"/>
  <c r="F1373" i="1"/>
  <c r="F5194" i="1"/>
  <c r="E3729" i="1"/>
  <c r="J3714" i="1"/>
  <c r="I1291" i="1"/>
  <c r="I5293" i="1"/>
  <c r="H4430" i="1"/>
  <c r="G2572" i="1"/>
  <c r="F1645" i="1"/>
  <c r="F5115" i="1"/>
  <c r="E4001" i="1"/>
  <c r="J1919" i="1"/>
  <c r="I60" i="1"/>
  <c r="I4899" i="1"/>
  <c r="H4702" i="1"/>
  <c r="G2844" i="1"/>
  <c r="F254" i="1"/>
  <c r="E117" i="1"/>
  <c r="E4273" i="1"/>
  <c r="J2259" i="1"/>
  <c r="I332" i="1"/>
  <c r="I5358" i="1"/>
  <c r="H4974" i="1"/>
  <c r="G3116" i="1"/>
  <c r="H3006" i="1"/>
  <c r="H3924" i="1"/>
  <c r="E496" i="1"/>
  <c r="J2756" i="1"/>
  <c r="I957" i="1"/>
  <c r="I5203" i="1"/>
  <c r="H1773" i="1"/>
  <c r="G2462" i="1"/>
  <c r="F1327" i="1"/>
  <c r="E39" i="1"/>
  <c r="E3375" i="1"/>
  <c r="J3028" i="1"/>
  <c r="I1229" i="1"/>
  <c r="I4579" i="1"/>
  <c r="H3453" i="1"/>
  <c r="G2734" i="1"/>
  <c r="F1599" i="1"/>
  <c r="E311" i="1"/>
  <c r="E3683" i="1"/>
  <c r="J3300" i="1"/>
  <c r="I1501" i="1"/>
  <c r="I5204" i="1"/>
  <c r="H3776" i="1"/>
  <c r="G3006" i="1"/>
  <c r="F177" i="1"/>
  <c r="E583" i="1"/>
  <c r="E3955" i="1"/>
  <c r="J3572" i="1"/>
  <c r="I238" i="1"/>
  <c r="I4339" i="1"/>
  <c r="H4048" i="1"/>
  <c r="G434" i="1"/>
  <c r="F449" i="1"/>
  <c r="E855" i="1"/>
  <c r="E4227" i="1"/>
  <c r="J1345" i="1"/>
  <c r="I510" i="1"/>
  <c r="I5189" i="1"/>
  <c r="H4320" i="1"/>
  <c r="G1918" i="1"/>
  <c r="F721" i="1"/>
  <c r="E1127" i="1"/>
  <c r="E2662" i="1"/>
  <c r="J2165" i="1"/>
  <c r="I782" i="1"/>
  <c r="I4611" i="1"/>
  <c r="H4592" i="1"/>
  <c r="G2207" i="1"/>
  <c r="F993" i="1"/>
  <c r="E1399" i="1"/>
  <c r="E3376" i="1"/>
  <c r="J2437" i="1"/>
  <c r="I1054" i="1"/>
  <c r="I5206" i="1"/>
  <c r="H4864" i="1"/>
  <c r="G2479" i="1"/>
  <c r="F1265" i="1"/>
  <c r="E1671" i="1"/>
  <c r="E3684" i="1"/>
  <c r="J2709" i="1"/>
  <c r="I1326" i="1"/>
  <c r="I5223" i="1"/>
  <c r="H5136" i="1"/>
  <c r="G2751" i="1"/>
  <c r="G3733" i="1"/>
  <c r="G4292" i="1"/>
  <c r="M1867" i="1"/>
  <c r="J3190" i="1"/>
  <c r="I801" i="1"/>
  <c r="H676" i="1"/>
  <c r="H2990" i="1"/>
  <c r="G2081" i="1"/>
  <c r="F2053" i="1"/>
  <c r="E505" i="1"/>
  <c r="M494" i="1"/>
  <c r="J3462" i="1"/>
  <c r="I1760" i="1"/>
  <c r="H948" i="1"/>
  <c r="H3640" i="1"/>
  <c r="G2353" i="1"/>
  <c r="F2325" i="1"/>
  <c r="E777" i="1"/>
  <c r="M1456" i="1"/>
  <c r="J3734" i="1"/>
  <c r="I2069" i="1"/>
  <c r="H1220" i="1"/>
  <c r="H3922" i="1"/>
  <c r="G2625" i="1"/>
  <c r="F2597" i="1"/>
  <c r="E1049" i="1"/>
  <c r="M2287" i="1"/>
  <c r="J1871" i="1"/>
  <c r="I2341" i="1"/>
  <c r="H1492" i="1"/>
  <c r="H4194" i="1"/>
  <c r="G1250" i="1"/>
  <c r="F2869" i="1"/>
  <c r="E1321" i="1"/>
  <c r="M2641" i="1"/>
  <c r="J2247" i="1"/>
  <c r="I2613" i="1"/>
  <c r="H37" i="1"/>
  <c r="H4466" i="1"/>
  <c r="G1980" i="1"/>
  <c r="F3141" i="1"/>
  <c r="E1593" i="1"/>
  <c r="M2899" i="1"/>
  <c r="J2519" i="1"/>
  <c r="I2885" i="1"/>
  <c r="H309" i="1"/>
  <c r="H4738" i="1"/>
  <c r="G2258" i="1"/>
  <c r="F3413" i="1"/>
  <c r="E10" i="1"/>
  <c r="M1633" i="1"/>
  <c r="J2791" i="1"/>
  <c r="I3157" i="1"/>
  <c r="H581" i="1"/>
  <c r="H5010" i="1"/>
  <c r="G2530" i="1"/>
  <c r="F1743" i="1"/>
  <c r="E282" i="1"/>
  <c r="M2984" i="1"/>
  <c r="J3063" i="1"/>
  <c r="I1152" i="1"/>
  <c r="H853" i="1"/>
  <c r="H3214" i="1"/>
  <c r="G754" i="1"/>
  <c r="I2249" i="1"/>
  <c r="E2414" i="1"/>
  <c r="G3607" i="1"/>
  <c r="I2793" i="1"/>
  <c r="E2958" i="1"/>
  <c r="G1911" i="1"/>
  <c r="I3337" i="1"/>
  <c r="E3502" i="1"/>
  <c r="G2472" i="1"/>
  <c r="I1832" i="1"/>
  <c r="E2014" i="1"/>
  <c r="G3016" i="1"/>
  <c r="F2484" i="1"/>
  <c r="E936" i="1"/>
  <c r="N5271" i="1"/>
  <c r="J2038" i="1"/>
  <c r="I1087" i="1"/>
  <c r="H1267" i="1"/>
  <c r="H4257" i="1"/>
  <c r="G2416" i="1"/>
  <c r="F2756" i="1"/>
  <c r="E1208" i="1"/>
  <c r="K1531" i="1"/>
  <c r="D205" i="1"/>
  <c r="D3378" i="1"/>
  <c r="C4470" i="1"/>
  <c r="F3112" i="1"/>
  <c r="D1683" i="1"/>
  <c r="C821" i="1"/>
  <c r="C3161" i="1"/>
  <c r="E5322" i="1"/>
  <c r="D4548" i="1"/>
  <c r="C2770" i="1"/>
  <c r="J1405" i="1"/>
  <c r="D654" i="1"/>
  <c r="D4255" i="1"/>
  <c r="C4519" i="1"/>
  <c r="F856" i="1"/>
  <c r="D2112" i="1"/>
  <c r="C676" i="1"/>
  <c r="C4980" i="1"/>
  <c r="E4822" i="1"/>
  <c r="D2120" i="1"/>
  <c r="C841" i="1"/>
  <c r="I1867" i="1"/>
  <c r="D1409" i="1"/>
  <c r="C1772" i="1"/>
  <c r="C3594" i="1"/>
  <c r="E2864" i="1"/>
  <c r="D1580" i="1"/>
  <c r="C3211" i="1"/>
  <c r="C141" i="1"/>
  <c r="D11" i="1"/>
  <c r="D4957" i="1"/>
  <c r="C3014" i="1"/>
  <c r="G5247" i="1"/>
  <c r="D3631" i="1"/>
  <c r="C244" i="1"/>
  <c r="C3823" i="1"/>
  <c r="E4823" i="1"/>
  <c r="D4164" i="1"/>
  <c r="C2386" i="1"/>
  <c r="J1697" i="1"/>
  <c r="D1294" i="1"/>
  <c r="I2505" i="1"/>
  <c r="E2670" i="1"/>
  <c r="G3337" i="1"/>
  <c r="I3049" i="1"/>
  <c r="E3214" i="1"/>
  <c r="G1951" i="1"/>
  <c r="I994" i="1"/>
  <c r="E1579" i="1"/>
  <c r="G2506" i="1"/>
  <c r="I2106" i="1"/>
  <c r="E2271" i="1"/>
  <c r="G1630" i="1"/>
  <c r="F2740" i="1"/>
  <c r="E1192" i="1"/>
  <c r="M1444" i="1"/>
  <c r="J2294" i="1"/>
  <c r="I1343" i="1"/>
  <c r="H1523" i="1"/>
  <c r="H4513" i="1"/>
  <c r="G2672" i="1"/>
  <c r="F3012" i="1"/>
  <c r="E1464" i="1"/>
  <c r="K5074" i="1"/>
  <c r="D461" i="1"/>
  <c r="D4638" i="1"/>
  <c r="C4726" i="1"/>
  <c r="F3146" i="1"/>
  <c r="D2081" i="1"/>
  <c r="C1077" i="1"/>
  <c r="C4573" i="1"/>
  <c r="E4579" i="1"/>
  <c r="D4804" i="1"/>
  <c r="C3026" i="1"/>
  <c r="J80" i="1"/>
  <c r="D910" i="1"/>
  <c r="D4655" i="1"/>
  <c r="C4775" i="1"/>
  <c r="F1162" i="1"/>
  <c r="D2368" i="1"/>
  <c r="C932" i="1"/>
  <c r="C5255" i="1"/>
  <c r="E5181" i="1"/>
  <c r="D3505" i="1"/>
  <c r="C1591" i="1"/>
  <c r="I1923" i="1"/>
  <c r="D194" i="1"/>
  <c r="C2028" i="1"/>
  <c r="C3867" i="1"/>
  <c r="E1822" i="1"/>
  <c r="D2037" i="1"/>
  <c r="C3467" i="1"/>
  <c r="C1905" i="1"/>
  <c r="D267" i="1"/>
  <c r="D3774" i="1"/>
  <c r="C3541" i="1"/>
  <c r="F1780" i="1"/>
  <c r="D963" i="1"/>
  <c r="C500" i="1"/>
  <c r="C4699" i="1"/>
  <c r="E5183" i="1"/>
  <c r="D4420" i="1"/>
  <c r="C2642" i="1"/>
  <c r="J2035" i="1"/>
  <c r="D1550" i="1"/>
  <c r="I2761" i="1"/>
  <c r="E2464" i="1"/>
  <c r="G610" i="1"/>
  <c r="I3305" i="1"/>
  <c r="E3008" i="1"/>
  <c r="G2218" i="1"/>
  <c r="I1789" i="1"/>
  <c r="E1999" i="1"/>
  <c r="G2762" i="1"/>
  <c r="I2362" i="1"/>
  <c r="E2545" i="1"/>
  <c r="G3050" i="1"/>
  <c r="F2996" i="1"/>
  <c r="E1448" i="1"/>
  <c r="M1574" i="1"/>
  <c r="J2550" i="1"/>
  <c r="I64" i="1"/>
  <c r="H36" i="1"/>
  <c r="H4769" i="1"/>
  <c r="G2928" i="1"/>
  <c r="F3268" i="1"/>
  <c r="E1720" i="1"/>
  <c r="K5209" i="1"/>
  <c r="D717" i="1"/>
  <c r="D5327" i="1"/>
  <c r="C4982" i="1"/>
  <c r="F2125" i="1"/>
  <c r="D2337" i="1"/>
  <c r="C1333" i="1"/>
  <c r="C5006" i="1"/>
  <c r="E5026" i="1"/>
  <c r="D5060" i="1"/>
  <c r="C936" i="1"/>
  <c r="J1298" i="1"/>
  <c r="D1166" i="1"/>
  <c r="D5334" i="1"/>
  <c r="C2473" i="1"/>
  <c r="F173" i="1"/>
  <c r="D2624" i="1"/>
  <c r="C1188" i="1"/>
  <c r="C3837" i="1"/>
  <c r="E2807" i="1"/>
  <c r="D3828" i="1"/>
  <c r="C2050" i="1"/>
  <c r="I2205" i="1"/>
  <c r="D450" i="1"/>
  <c r="C253" i="1"/>
  <c r="C4123" i="1"/>
  <c r="E2611" i="1"/>
  <c r="D2293" i="1"/>
  <c r="C472" i="1"/>
  <c r="C168" i="1"/>
  <c r="D523" i="1"/>
  <c r="D5111" i="1"/>
  <c r="C3829" i="1"/>
  <c r="F39" i="1"/>
  <c r="D1889" i="1"/>
  <c r="C756" i="1"/>
  <c r="C5079" i="1"/>
  <c r="E3992" i="1"/>
  <c r="D4676" i="1"/>
  <c r="C2898" i="1"/>
  <c r="J2229" i="1"/>
  <c r="D1806" i="1"/>
  <c r="I2299" i="1"/>
  <c r="E2720" i="1"/>
  <c r="G1913" i="1"/>
  <c r="I2843" i="1"/>
  <c r="E1546" i="1"/>
  <c r="G2474" i="1"/>
  <c r="I928" i="1"/>
  <c r="E2257" i="1"/>
  <c r="G3018" i="1"/>
  <c r="I2092" i="1"/>
  <c r="E2801" i="1"/>
  <c r="G3306" i="1"/>
  <c r="F3252" i="1"/>
  <c r="E1704" i="1"/>
  <c r="M1624" i="1"/>
  <c r="J2806" i="1"/>
  <c r="I320" i="1"/>
  <c r="H292" i="1"/>
  <c r="H5025" i="1"/>
  <c r="G978" i="1"/>
  <c r="F786" i="1"/>
  <c r="E121" i="1"/>
  <c r="J323" i="1"/>
  <c r="D973" i="1"/>
  <c r="D3822" i="1"/>
  <c r="C2391" i="1"/>
  <c r="F368" i="1"/>
  <c r="D2593" i="1"/>
  <c r="C118" i="1"/>
  <c r="C5273" i="1"/>
  <c r="E5323" i="1"/>
  <c r="D3017" i="1"/>
  <c r="C1624" i="1"/>
  <c r="J1917" i="1"/>
  <c r="D1422" i="1"/>
  <c r="D4319" i="1"/>
  <c r="C3367" i="1"/>
  <c r="F959" i="1"/>
  <c r="D2880" i="1"/>
  <c r="C101" i="1"/>
  <c r="C4700" i="1"/>
  <c r="E4677" i="1"/>
  <c r="D4084" i="1"/>
  <c r="C2306" i="1"/>
  <c r="I1120" i="1"/>
  <c r="D706" i="1"/>
  <c r="C509" i="1"/>
  <c r="C4379" i="1"/>
  <c r="E1371" i="1"/>
  <c r="D2549" i="1"/>
  <c r="C1447" i="1"/>
  <c r="C1947" i="1"/>
  <c r="D779" i="1"/>
  <c r="D4346" i="1"/>
  <c r="C4085" i="1"/>
  <c r="F377" i="1"/>
  <c r="D2192" i="1"/>
  <c r="C1012" i="1"/>
  <c r="C5274" i="1"/>
  <c r="E4824" i="1"/>
  <c r="D4932" i="1"/>
  <c r="C218" i="1"/>
  <c r="J2327" i="1"/>
  <c r="D143" i="1"/>
  <c r="I2555" i="1"/>
  <c r="E2976" i="1"/>
  <c r="G2252" i="1"/>
  <c r="I3099" i="1"/>
  <c r="E1965" i="1"/>
  <c r="G2796" i="1"/>
  <c r="I1770" i="1"/>
  <c r="E2513" i="1"/>
  <c r="G1170" i="1"/>
  <c r="I2348" i="1"/>
  <c r="E180" i="1"/>
  <c r="G1138" i="1"/>
  <c r="F658" i="1"/>
  <c r="E105" i="1"/>
  <c r="M1690" i="1"/>
  <c r="J3062" i="1"/>
  <c r="I576" i="1"/>
  <c r="H548" i="1"/>
  <c r="H1951" i="1"/>
  <c r="G1939" i="1"/>
  <c r="F1887" i="1"/>
  <c r="E377" i="1"/>
  <c r="J373" i="1"/>
  <c r="D1229" i="1"/>
  <c r="D5126" i="1"/>
  <c r="C3332" i="1"/>
  <c r="F3842" i="1"/>
  <c r="D2849" i="1"/>
  <c r="C374" i="1"/>
  <c r="C5115" i="1"/>
  <c r="E4455" i="1"/>
  <c r="D3662" i="1"/>
  <c r="C2067" i="1"/>
  <c r="J2132" i="1"/>
  <c r="D1678" i="1"/>
  <c r="D5247" i="1"/>
  <c r="C3720" i="1"/>
  <c r="F3284" i="1"/>
  <c r="D3136" i="1"/>
  <c r="C357" i="1"/>
  <c r="C5080" i="1"/>
  <c r="E5084" i="1"/>
  <c r="D4340" i="1"/>
  <c r="C2562" i="1"/>
  <c r="I2226" i="1"/>
  <c r="D962" i="1"/>
  <c r="C765" i="1"/>
  <c r="C2759" i="1"/>
  <c r="E3277" i="1"/>
  <c r="D2805" i="1"/>
  <c r="C1945" i="1"/>
  <c r="C1906" i="1"/>
  <c r="D1035" i="1"/>
  <c r="D4527" i="1"/>
  <c r="C4341" i="1"/>
  <c r="F475" i="1"/>
  <c r="D2448" i="1"/>
  <c r="C1268" i="1"/>
  <c r="C4239" i="1"/>
  <c r="E5184" i="1"/>
  <c r="D1973" i="1"/>
  <c r="C1352" i="1"/>
  <c r="J2553" i="1"/>
  <c r="D399" i="1"/>
  <c r="I2811" i="1"/>
  <c r="E2211" i="1"/>
  <c r="G2508" i="1"/>
  <c r="I753" i="1"/>
  <c r="E2755" i="1"/>
  <c r="G3052" i="1"/>
  <c r="I2060" i="1"/>
  <c r="E2019" i="1"/>
  <c r="G1954" i="1"/>
  <c r="I2604" i="1"/>
  <c r="E2564" i="1"/>
  <c r="G2604" i="1"/>
  <c r="F1864" i="1"/>
  <c r="E361" i="1"/>
  <c r="M61" i="1"/>
  <c r="J3318" i="1"/>
  <c r="I1488" i="1"/>
  <c r="H804" i="1"/>
  <c r="H3455" i="1"/>
  <c r="G2209" i="1"/>
  <c r="F2181" i="1"/>
  <c r="E633" i="1"/>
  <c r="J423" i="1"/>
  <c r="D1485" i="1"/>
  <c r="D3097" i="1"/>
  <c r="C3703" i="1"/>
  <c r="F3876" i="1"/>
  <c r="D83" i="1"/>
  <c r="C630" i="1"/>
  <c r="J2961" i="1"/>
  <c r="E4963" i="1"/>
  <c r="D3941" i="1"/>
  <c r="C2323" i="1"/>
  <c r="J2310" i="1"/>
  <c r="D15" i="1"/>
  <c r="D3983" i="1"/>
  <c r="C3976" i="1"/>
  <c r="F546" i="1"/>
  <c r="D452" i="1"/>
  <c r="C613" i="1"/>
  <c r="C5336" i="1"/>
  <c r="E2867" i="1"/>
  <c r="D4596" i="1"/>
  <c r="C2818" i="1"/>
  <c r="I4900" i="1"/>
  <c r="D1218" i="1"/>
  <c r="C1021" i="1"/>
  <c r="C3459" i="1"/>
  <c r="E3382" i="1"/>
  <c r="D3061" i="1"/>
  <c r="C2236" i="1"/>
  <c r="C3792" i="1"/>
  <c r="D1291" i="1"/>
  <c r="D5304" i="1"/>
  <c r="C4597" i="1"/>
  <c r="F1453" i="1"/>
  <c r="D2704" i="1"/>
  <c r="C181" i="1"/>
  <c r="C4843" i="1"/>
  <c r="E3623" i="1"/>
  <c r="D3480" i="1"/>
  <c r="C1880" i="1"/>
  <c r="J2875" i="1"/>
  <c r="D655" i="1"/>
  <c r="I2573" i="1"/>
  <c r="E2467" i="1"/>
  <c r="G2764" i="1"/>
  <c r="I1186" i="1"/>
  <c r="E1589" i="1"/>
  <c r="G658" i="1"/>
  <c r="I2142" i="1"/>
  <c r="E2276" i="1"/>
  <c r="G2221" i="1"/>
  <c r="I2686" i="1"/>
  <c r="E2820" i="1"/>
  <c r="G2253" i="1"/>
  <c r="F2165" i="1"/>
  <c r="E617" i="1"/>
  <c r="M687" i="1"/>
  <c r="J3574" i="1"/>
  <c r="I1899" i="1"/>
  <c r="H1060" i="1"/>
  <c r="H3762" i="1"/>
  <c r="G2465" i="1"/>
  <c r="F2437" i="1"/>
  <c r="E889" i="1"/>
  <c r="J457" i="1"/>
  <c r="D94" i="1"/>
  <c r="D4967" i="1"/>
  <c r="C3959" i="1"/>
  <c r="F3606" i="1"/>
  <c r="D1684" i="1"/>
  <c r="C886" i="1"/>
  <c r="I2184" i="1"/>
  <c r="E5276" i="1"/>
  <c r="D4197" i="1"/>
  <c r="C2579" i="1"/>
  <c r="J2456" i="1"/>
  <c r="D271" i="1"/>
  <c r="D5158" i="1"/>
  <c r="C4232" i="1"/>
  <c r="F1775" i="1"/>
  <c r="D1777" i="1"/>
  <c r="C869" i="1"/>
  <c r="C3757" i="1"/>
  <c r="E4678" i="1"/>
  <c r="D4852" i="1"/>
  <c r="C3074" i="1"/>
  <c r="I3285" i="1"/>
  <c r="D1474" i="1"/>
  <c r="C1277" i="1"/>
  <c r="O3095" i="1"/>
  <c r="L1724" i="1"/>
  <c r="L3425" i="1"/>
  <c r="L4807" i="1"/>
  <c r="N2057" i="1"/>
  <c r="M4761" i="1"/>
  <c r="M3834" i="1"/>
  <c r="N3223" i="1"/>
  <c r="N2587" i="1"/>
  <c r="M5163" i="1"/>
  <c r="M4252" i="1"/>
  <c r="N4870" i="1"/>
  <c r="N4650" i="1"/>
  <c r="L594" i="1"/>
  <c r="L2689" i="1"/>
  <c r="N3345" i="1"/>
  <c r="N3948" i="1"/>
  <c r="L2195" i="1"/>
  <c r="L3251" i="1"/>
  <c r="L3166" i="1"/>
  <c r="L2207" i="1"/>
  <c r="L2751" i="1"/>
  <c r="L3295" i="1"/>
  <c r="L3472" i="1"/>
  <c r="L2481" i="1"/>
  <c r="L3025" i="1"/>
  <c r="L3569" i="1"/>
  <c r="L1138" i="1"/>
  <c r="L2737" i="1"/>
  <c r="L3281" i="1"/>
  <c r="L1666" i="1"/>
  <c r="L1905" i="1"/>
  <c r="L2993" i="1"/>
  <c r="L3537" i="1"/>
  <c r="L2050" i="1"/>
  <c r="L2193" i="1"/>
  <c r="L3249" i="1"/>
  <c r="L1569" i="1"/>
  <c r="L2306" i="1"/>
  <c r="L2449" i="1"/>
  <c r="L3505" i="1"/>
  <c r="L2015" i="1"/>
  <c r="L2562" i="1"/>
  <c r="L2705" i="1"/>
  <c r="L1399" i="1"/>
  <c r="L2274" i="1"/>
  <c r="L2818" i="1"/>
  <c r="L3267" i="1"/>
  <c r="L2612" i="1"/>
  <c r="L3156" i="1"/>
  <c r="L2053" i="1"/>
  <c r="L2105" i="1"/>
  <c r="L1527" i="1"/>
  <c r="L2298" i="1"/>
  <c r="L2842" i="1"/>
  <c r="L2361" i="1"/>
  <c r="L2004" i="1"/>
  <c r="L2554" i="1"/>
  <c r="L1191" i="1"/>
  <c r="L4105" i="1"/>
  <c r="L5161" i="1"/>
  <c r="L3722" i="1"/>
  <c r="L4266" i="1"/>
  <c r="L4475" i="1"/>
  <c r="L3513" i="1"/>
  <c r="L4092" i="1"/>
  <c r="L4636" i="1"/>
  <c r="L3726" i="1"/>
  <c r="L4782" i="1"/>
  <c r="L3679" i="1"/>
  <c r="L4223" i="1"/>
  <c r="L1602" i="1"/>
  <c r="L4273" i="1"/>
  <c r="L2044" i="1"/>
  <c r="L3778" i="1"/>
  <c r="L3116" i="1"/>
  <c r="L3873" i="1"/>
  <c r="L3570" i="1"/>
  <c r="L4129" i="1"/>
  <c r="L3841" i="1"/>
  <c r="L4385" i="1"/>
  <c r="L4097" i="1"/>
  <c r="L4641" i="1"/>
  <c r="L4353" i="1"/>
  <c r="L3068" i="1"/>
  <c r="L4609" i="1"/>
  <c r="L3545" i="1"/>
  <c r="L2812" i="1"/>
  <c r="L3826" i="1"/>
  <c r="L3498" i="1"/>
  <c r="L4082" i="1"/>
  <c r="L3243" i="1"/>
  <c r="L3925" i="1"/>
  <c r="L3637" i="1"/>
  <c r="L4181" i="1"/>
  <c r="L5054" i="1"/>
  <c r="L4849" i="1"/>
  <c r="L5190" i="1"/>
  <c r="L5193" i="1"/>
  <c r="L4470" i="1"/>
  <c r="K35" i="1"/>
  <c r="K453" i="1"/>
  <c r="K997" i="1"/>
  <c r="K709" i="1"/>
  <c r="K1253" i="1"/>
  <c r="L145" i="1"/>
  <c r="L401" i="1"/>
  <c r="L657" i="1"/>
  <c r="L913" i="1"/>
  <c r="L1655" i="1"/>
  <c r="L2045" i="1"/>
  <c r="L2301" i="1"/>
  <c r="L2557" i="1"/>
  <c r="L2813" i="1"/>
  <c r="L3069" i="1"/>
  <c r="L3325" i="1"/>
  <c r="L3581" i="1"/>
  <c r="L2793" i="1"/>
  <c r="L3936" i="1"/>
  <c r="L3478" i="1"/>
  <c r="F674" i="1"/>
  <c r="F1889" i="1"/>
  <c r="F1868" i="1"/>
  <c r="F2183" i="1"/>
  <c r="F2167" i="1"/>
  <c r="F2439" i="1"/>
  <c r="F2423" i="1"/>
  <c r="F2695" i="1"/>
  <c r="E476" i="1"/>
  <c r="L597" i="1"/>
  <c r="J609" i="1"/>
  <c r="I2167" i="1"/>
  <c r="H1430" i="1"/>
  <c r="H4100" i="1"/>
  <c r="G4706" i="1"/>
  <c r="F2679" i="1"/>
  <c r="E460" i="1"/>
  <c r="L887" i="1"/>
  <c r="J2073" i="1"/>
  <c r="I2439" i="1"/>
  <c r="H1702" i="1"/>
  <c r="H4372" i="1"/>
  <c r="G4978" i="1"/>
  <c r="F2951" i="1"/>
  <c r="E732" i="1"/>
  <c r="L631" i="1"/>
  <c r="J2057" i="1"/>
  <c r="I2423" i="1"/>
  <c r="H1686" i="1"/>
  <c r="H4356" i="1"/>
  <c r="G4962" i="1"/>
  <c r="F2935" i="1"/>
  <c r="E716" i="1"/>
  <c r="L1929" i="1"/>
  <c r="J2329" i="1"/>
  <c r="I2695" i="1"/>
  <c r="H167" i="1"/>
  <c r="H4628" i="1"/>
  <c r="G5234" i="1"/>
  <c r="F3207" i="1"/>
  <c r="E988" i="1"/>
  <c r="L1673" i="1"/>
  <c r="J2313" i="1"/>
  <c r="I2679" i="1"/>
  <c r="H151" i="1"/>
  <c r="H4612" i="1"/>
  <c r="G5218" i="1"/>
  <c r="F3191" i="1"/>
  <c r="E972" i="1"/>
  <c r="L428" i="1"/>
  <c r="J2585" i="1"/>
  <c r="I2951" i="1"/>
  <c r="H423" i="1"/>
  <c r="H4884" i="1"/>
  <c r="G3195" i="1"/>
  <c r="F304" i="1"/>
  <c r="E1244" i="1"/>
  <c r="L172" i="1"/>
  <c r="J2569" i="1"/>
  <c r="I2935" i="1"/>
  <c r="H407" i="1"/>
  <c r="H4868" i="1"/>
  <c r="G3155" i="1"/>
  <c r="F176" i="1"/>
  <c r="E1228" i="1"/>
  <c r="L1102" i="1"/>
  <c r="J2841" i="1"/>
  <c r="I290" i="1"/>
  <c r="H679" i="1"/>
  <c r="H2751" i="1"/>
  <c r="G3581" i="1"/>
  <c r="F1797" i="1"/>
  <c r="E1500" i="1"/>
  <c r="L846" i="1"/>
  <c r="J2825" i="1"/>
  <c r="I162" i="1"/>
  <c r="H663" i="1"/>
  <c r="H2623" i="1"/>
  <c r="G3562" i="1"/>
  <c r="F1774" i="1"/>
  <c r="E1484" i="1"/>
  <c r="L417" i="1"/>
  <c r="J3097" i="1"/>
  <c r="I1616" i="1"/>
  <c r="H935" i="1"/>
  <c r="H3583" i="1"/>
  <c r="G3875" i="1"/>
  <c r="F2120" i="1"/>
  <c r="E1756" i="1"/>
  <c r="L161" i="1"/>
  <c r="J3081" i="1"/>
  <c r="I1584" i="1"/>
  <c r="H919" i="1"/>
  <c r="H3564" i="1"/>
  <c r="G3859" i="1"/>
  <c r="F2104" i="1"/>
  <c r="E1740" i="1"/>
  <c r="L3102" i="1"/>
  <c r="J3353" i="1"/>
  <c r="I1955" i="1"/>
  <c r="H1191" i="1"/>
  <c r="H3861" i="1"/>
  <c r="G4131" i="1"/>
  <c r="F2376" i="1"/>
  <c r="E221" i="1"/>
  <c r="L2846" i="1"/>
  <c r="J3337" i="1"/>
  <c r="I1938" i="1"/>
  <c r="H1175" i="1"/>
  <c r="H3845" i="1"/>
  <c r="G4115" i="1"/>
  <c r="F2360" i="1"/>
  <c r="E205" i="1"/>
  <c r="L3152" i="1"/>
  <c r="J866" i="1"/>
  <c r="I2216" i="1"/>
  <c r="H1447" i="1"/>
  <c r="H4117" i="1"/>
  <c r="G4387" i="1"/>
  <c r="F2632" i="1"/>
  <c r="E477" i="1"/>
  <c r="L2896" i="1"/>
  <c r="J738" i="1"/>
  <c r="I2200" i="1"/>
  <c r="H1431" i="1"/>
  <c r="H4101" i="1"/>
  <c r="G4371" i="1"/>
  <c r="F2616" i="1"/>
  <c r="E461" i="1"/>
  <c r="L3170" i="1"/>
  <c r="J2090" i="1"/>
  <c r="I2472" i="1"/>
  <c r="H1703" i="1"/>
  <c r="H4373" i="1"/>
  <c r="G4643" i="1"/>
  <c r="F2888" i="1"/>
  <c r="E733" i="1"/>
  <c r="L2914" i="1"/>
  <c r="J2074" i="1"/>
  <c r="I2456" i="1"/>
  <c r="H1687" i="1"/>
  <c r="H4357" i="1"/>
  <c r="G4627" i="1"/>
  <c r="F2872" i="1"/>
  <c r="E717" i="1"/>
  <c r="L2149" i="1"/>
  <c r="J2346" i="1"/>
  <c r="I2728" i="1"/>
  <c r="H1959" i="1"/>
  <c r="H4629" i="1"/>
  <c r="G4899" i="1"/>
  <c r="F3144" i="1"/>
  <c r="E989" i="1"/>
  <c r="L1841" i="1"/>
  <c r="J2330" i="1"/>
  <c r="I2712" i="1"/>
  <c r="H1943" i="1"/>
  <c r="H4613" i="1"/>
  <c r="G4883" i="1"/>
  <c r="F3128" i="1"/>
  <c r="E973" i="1"/>
  <c r="L2935" i="1"/>
  <c r="J2602" i="1"/>
  <c r="I2984" i="1"/>
  <c r="H184" i="1"/>
  <c r="H4885" i="1"/>
  <c r="G5155" i="1"/>
  <c r="F3400" i="1"/>
  <c r="E1245" i="1"/>
  <c r="K608" i="1"/>
  <c r="J2924" i="1"/>
  <c r="I2938" i="1"/>
  <c r="H474" i="1"/>
  <c r="H4967" i="1"/>
  <c r="G4821" i="1"/>
  <c r="F962" i="1"/>
  <c r="E672" i="1"/>
  <c r="K2993" i="1"/>
  <c r="J3196" i="1"/>
  <c r="I3210" i="1"/>
  <c r="H746" i="1"/>
  <c r="H3385" i="1"/>
  <c r="G5093" i="1"/>
  <c r="F1941" i="1"/>
  <c r="E944" i="1"/>
  <c r="G182" i="1"/>
  <c r="L3850" i="1"/>
  <c r="J3386" i="1"/>
  <c r="I1553" i="1"/>
  <c r="H968" i="1"/>
  <c r="H3683" i="1"/>
  <c r="G3715" i="1"/>
  <c r="F2153" i="1"/>
  <c r="E174" i="1"/>
  <c r="L4220" i="1"/>
  <c r="J3658" i="1"/>
  <c r="I1939" i="1"/>
  <c r="H1240" i="1"/>
  <c r="H3958" i="1"/>
  <c r="G4004" i="1"/>
  <c r="F2425" i="1"/>
  <c r="E446" i="1"/>
  <c r="L3016" i="1"/>
  <c r="J1649" i="1"/>
  <c r="I2217" i="1"/>
  <c r="H1512" i="1"/>
  <c r="H4230" i="1"/>
  <c r="G4276" i="1"/>
  <c r="F2697" i="1"/>
  <c r="E718" i="1"/>
  <c r="L4433" i="1"/>
  <c r="J2203" i="1"/>
  <c r="I2489" i="1"/>
  <c r="H25" i="1"/>
  <c r="H4502" i="1"/>
  <c r="G4548" i="1"/>
  <c r="F2969" i="1"/>
  <c r="G568" i="1"/>
  <c r="L3964" i="1"/>
  <c r="J3642" i="1"/>
  <c r="I1921" i="1"/>
  <c r="H1224" i="1"/>
  <c r="H3942" i="1"/>
  <c r="G3988" i="1"/>
  <c r="F2409" i="1"/>
  <c r="E430" i="1"/>
  <c r="L4686" i="1"/>
  <c r="J1521" i="1"/>
  <c r="I2201" i="1"/>
  <c r="H1496" i="1"/>
  <c r="H4214" i="1"/>
  <c r="G4260" i="1"/>
  <c r="F2681" i="1"/>
  <c r="E702" i="1"/>
  <c r="L4177" i="1"/>
  <c r="J2187" i="1"/>
  <c r="I2473" i="1"/>
  <c r="H9" i="1"/>
  <c r="H4486" i="1"/>
  <c r="G4532" i="1"/>
  <c r="F2953" i="1"/>
  <c r="E974" i="1"/>
  <c r="L3828" i="1"/>
  <c r="J2459" i="1"/>
  <c r="I2745" i="1"/>
  <c r="H281" i="1"/>
  <c r="H4758" i="1"/>
  <c r="G4804" i="1"/>
  <c r="F3225" i="1"/>
  <c r="G1178" i="1"/>
  <c r="L4430" i="1"/>
  <c r="J1393" i="1"/>
  <c r="I2185" i="1"/>
  <c r="H1480" i="1"/>
  <c r="H4198" i="1"/>
  <c r="G4244" i="1"/>
  <c r="F2665" i="1"/>
  <c r="E686" i="1"/>
  <c r="L3921" i="1"/>
  <c r="J2171" i="1"/>
  <c r="I2457" i="1"/>
  <c r="H1752" i="1"/>
  <c r="H4470" i="1"/>
  <c r="G4516" i="1"/>
  <c r="F2937" i="1"/>
  <c r="E958" i="1"/>
  <c r="L3547" i="1"/>
  <c r="J2443" i="1"/>
  <c r="I2729" i="1"/>
  <c r="H265" i="1"/>
  <c r="H4742" i="1"/>
  <c r="G4788" i="1"/>
  <c r="F3209" i="1"/>
  <c r="E1230" i="1"/>
  <c r="L4294" i="1"/>
  <c r="J2715" i="1"/>
  <c r="I3001" i="1"/>
  <c r="H537" i="1"/>
  <c r="H5014" i="1"/>
  <c r="G5060" i="1"/>
  <c r="F3481" i="1"/>
  <c r="G157" i="1"/>
  <c r="L3665" i="1"/>
  <c r="J2155" i="1"/>
  <c r="I2441" i="1"/>
  <c r="H1736" i="1"/>
  <c r="H4454" i="1"/>
  <c r="G4500" i="1"/>
  <c r="F2921" i="1"/>
  <c r="E942" i="1"/>
  <c r="L3081" i="1"/>
  <c r="J2427" i="1"/>
  <c r="I2713" i="1"/>
  <c r="H249" i="1"/>
  <c r="H4726" i="1"/>
  <c r="G4772" i="1"/>
  <c r="F3193" i="1"/>
  <c r="E1214" i="1"/>
  <c r="L5284" i="1"/>
  <c r="J2699" i="1"/>
  <c r="I2985" i="1"/>
  <c r="H521" i="1"/>
  <c r="H4998" i="1"/>
  <c r="G5044" i="1"/>
  <c r="F3465" i="1"/>
  <c r="E1486" i="1"/>
  <c r="L5109" i="1"/>
  <c r="J2971" i="1"/>
  <c r="I3257" i="1"/>
  <c r="H793" i="1"/>
  <c r="H1992" i="1"/>
  <c r="G5316" i="1"/>
  <c r="F1088" i="1"/>
  <c r="G831" i="1"/>
  <c r="L4563" i="1"/>
  <c r="J2411" i="1"/>
  <c r="I2697" i="1"/>
  <c r="H233" i="1"/>
  <c r="H4710" i="1"/>
  <c r="G4756" i="1"/>
  <c r="F3177" i="1"/>
  <c r="E1198" i="1"/>
  <c r="L4917" i="1"/>
  <c r="J2683" i="1"/>
  <c r="I2969" i="1"/>
  <c r="H505" i="1"/>
  <c r="H4982" i="1"/>
  <c r="G5028" i="1"/>
  <c r="F3449" i="1"/>
  <c r="E1470" i="1"/>
  <c r="L4150" i="1"/>
  <c r="J2955" i="1"/>
  <c r="I3241" i="1"/>
  <c r="H777" i="1"/>
  <c r="H1835" i="1"/>
  <c r="G5300" i="1"/>
  <c r="F960" i="1"/>
  <c r="E15" i="1"/>
  <c r="K4" i="1"/>
  <c r="J3227" i="1"/>
  <c r="I562" i="1"/>
  <c r="H1049" i="1"/>
  <c r="H3464" i="1"/>
  <c r="G3200" i="1"/>
  <c r="F1939" i="1"/>
  <c r="G2117" i="1"/>
  <c r="L5203" i="1"/>
  <c r="J2667" i="1"/>
  <c r="I2953" i="1"/>
  <c r="H489" i="1"/>
  <c r="H4966" i="1"/>
  <c r="G5012" i="1"/>
  <c r="F3433" i="1"/>
  <c r="E1454" i="1"/>
  <c r="L5186" i="1"/>
  <c r="J2939" i="1"/>
  <c r="I3225" i="1"/>
  <c r="H761" i="1"/>
  <c r="H1629" i="1"/>
  <c r="G5284" i="1"/>
  <c r="F832" i="1"/>
  <c r="E1726" i="1"/>
  <c r="K1363" i="1"/>
  <c r="J3211" i="1"/>
  <c r="I434" i="1"/>
  <c r="H1033" i="1"/>
  <c r="H3438" i="1"/>
  <c r="G3163" i="1"/>
  <c r="F1918" i="1"/>
  <c r="E271" i="1"/>
  <c r="K38" i="1"/>
  <c r="J3483" i="1"/>
  <c r="I1677" i="1"/>
  <c r="H1305" i="1"/>
  <c r="H3767" i="1"/>
  <c r="G3583" i="1"/>
  <c r="F2218" i="1"/>
  <c r="G1967" i="1"/>
  <c r="L4708" i="1"/>
  <c r="J2923" i="1"/>
  <c r="I3209" i="1"/>
  <c r="H745" i="1"/>
  <c r="H898" i="1"/>
  <c r="G5268" i="1"/>
  <c r="F704" i="1"/>
  <c r="E1710" i="1"/>
  <c r="K1107" i="1"/>
  <c r="J3195" i="1"/>
  <c r="I306" i="1"/>
  <c r="H1017" i="1"/>
  <c r="H3415" i="1"/>
  <c r="G3123" i="1"/>
  <c r="F1893" i="1"/>
  <c r="E255" i="1"/>
  <c r="K1813" i="1"/>
  <c r="J3467" i="1"/>
  <c r="I1648" i="1"/>
  <c r="H1289" i="1"/>
  <c r="H3751" i="1"/>
  <c r="G3564" i="1"/>
  <c r="F2202" i="1"/>
  <c r="E527" i="1"/>
  <c r="K488" i="1"/>
  <c r="J1889" i="1"/>
  <c r="I1992" i="1"/>
  <c r="H1561" i="1"/>
  <c r="H4023" i="1"/>
  <c r="G3877" i="1"/>
  <c r="F2474" i="1"/>
  <c r="G2217" i="1"/>
  <c r="K851" i="1"/>
  <c r="J3179" i="1"/>
  <c r="I178" i="1"/>
  <c r="H1001" i="1"/>
  <c r="H3384" i="1"/>
  <c r="G3075" i="1"/>
  <c r="F1871" i="1"/>
  <c r="E239" i="1"/>
  <c r="K1557" i="1"/>
  <c r="J3451" i="1"/>
  <c r="I1618" i="1"/>
  <c r="H1273" i="1"/>
  <c r="H3735" i="1"/>
  <c r="G3544" i="1"/>
  <c r="F2186" i="1"/>
  <c r="E511" i="1"/>
  <c r="K232" i="1"/>
  <c r="J1825" i="1"/>
  <c r="I1975" i="1"/>
  <c r="H1545" i="1"/>
  <c r="H4007" i="1"/>
  <c r="G3861" i="1"/>
  <c r="F2458" i="1"/>
  <c r="E783" i="1"/>
  <c r="K682" i="1"/>
  <c r="J2236" i="1"/>
  <c r="I2250" i="1"/>
  <c r="H1817" i="1"/>
  <c r="H4279" i="1"/>
  <c r="G4133" i="1"/>
  <c r="F2730" i="1"/>
  <c r="G2539" i="1"/>
  <c r="K1301" i="1"/>
  <c r="J3435" i="1"/>
  <c r="I1586" i="1"/>
  <c r="H1257" i="1"/>
  <c r="H3719" i="1"/>
  <c r="G3521" i="1"/>
  <c r="F2170" i="1"/>
  <c r="E495" i="1"/>
  <c r="K1719" i="1"/>
  <c r="J1757" i="1"/>
  <c r="I1957" i="1"/>
  <c r="H1529" i="1"/>
  <c r="H3991" i="1"/>
  <c r="G3844" i="1"/>
  <c r="F2442" i="1"/>
  <c r="E767" i="1"/>
  <c r="K426" i="1"/>
  <c r="J2220" i="1"/>
  <c r="I2234" i="1"/>
  <c r="H1801" i="1"/>
  <c r="H4263" i="1"/>
  <c r="G4117" i="1"/>
  <c r="F2714" i="1"/>
  <c r="E1039" i="1"/>
  <c r="K1356" i="1"/>
  <c r="J2492" i="1"/>
  <c r="I2506" i="1"/>
  <c r="H42" i="1"/>
  <c r="H4535" i="1"/>
  <c r="G4389" i="1"/>
  <c r="F2986" i="1"/>
  <c r="G2126" i="1"/>
  <c r="K1463" i="1"/>
  <c r="J1650" i="1"/>
  <c r="I1940" i="1"/>
  <c r="H1513" i="1"/>
  <c r="H3975" i="1"/>
  <c r="G3826" i="1"/>
  <c r="F2426" i="1"/>
  <c r="E751" i="1"/>
  <c r="K170" i="1"/>
  <c r="J2204" i="1"/>
  <c r="I2218" i="1"/>
  <c r="H1785" i="1"/>
  <c r="H4247" i="1"/>
  <c r="G4101" i="1"/>
  <c r="F2698" i="1"/>
  <c r="E1023" i="1"/>
  <c r="K1100" i="1"/>
  <c r="J2476" i="1"/>
  <c r="I2490" i="1"/>
  <c r="H26" i="1"/>
  <c r="H4519" i="1"/>
  <c r="G4373" i="1"/>
  <c r="F2970" i="1"/>
  <c r="E224" i="1"/>
  <c r="K1486" i="1"/>
  <c r="J2748" i="1"/>
  <c r="I2762" i="1"/>
  <c r="H298" i="1"/>
  <c r="H4791" i="1"/>
  <c r="G4645" i="1"/>
  <c r="F3242" i="1"/>
  <c r="G2976" i="1"/>
  <c r="K1929" i="1"/>
  <c r="J2188" i="1"/>
  <c r="I2202" i="1"/>
  <c r="H1769" i="1"/>
  <c r="H4231" i="1"/>
  <c r="G4085" i="1"/>
  <c r="F2682" i="1"/>
  <c r="E1007" i="1"/>
  <c r="K844" i="1"/>
  <c r="J2460" i="1"/>
  <c r="I2474" i="1"/>
  <c r="H10" i="1"/>
  <c r="H4503" i="1"/>
  <c r="G4357" i="1"/>
  <c r="F2954" i="1"/>
  <c r="E208" i="1"/>
  <c r="K1230" i="1"/>
  <c r="J2732" i="1"/>
  <c r="I2746" i="1"/>
  <c r="H282" i="1"/>
  <c r="H4775" i="1"/>
  <c r="G4629" i="1"/>
  <c r="F3226" i="1"/>
  <c r="E480" i="1"/>
  <c r="K1041" i="1"/>
  <c r="J3004" i="1"/>
  <c r="I3018" i="1"/>
  <c r="H554" i="1"/>
  <c r="H5047" i="1"/>
  <c r="G4901" i="1"/>
  <c r="F1584" i="1"/>
  <c r="G3677" i="1"/>
  <c r="K588" i="1"/>
  <c r="J2444" i="1"/>
  <c r="I2458" i="1"/>
  <c r="H2025" i="1"/>
  <c r="H4487" i="1"/>
  <c r="G4341" i="1"/>
  <c r="F2938" i="1"/>
  <c r="E192" i="1"/>
  <c r="K974" i="1"/>
  <c r="J2716" i="1"/>
  <c r="I2730" i="1"/>
  <c r="H266" i="1"/>
  <c r="H4759" i="1"/>
  <c r="G4613" i="1"/>
  <c r="F3210" i="1"/>
  <c r="E464" i="1"/>
  <c r="K1632" i="1"/>
  <c r="J2988" i="1"/>
  <c r="I3002" i="1"/>
  <c r="H538" i="1"/>
  <c r="H5031" i="1"/>
  <c r="G4885" i="1"/>
  <c r="F1474" i="1"/>
  <c r="E736" i="1"/>
  <c r="K2162" i="1"/>
  <c r="J3260" i="1"/>
  <c r="I3274" i="1"/>
  <c r="H810" i="1"/>
  <c r="H3976" i="1"/>
  <c r="G5157" i="1"/>
  <c r="F2027" i="1"/>
  <c r="G3360" i="1"/>
  <c r="K718" i="1"/>
  <c r="J2700" i="1"/>
  <c r="I2714" i="1"/>
  <c r="H250" i="1"/>
  <c r="H4743" i="1"/>
  <c r="G4597" i="1"/>
  <c r="F3194" i="1"/>
  <c r="E448" i="1"/>
  <c r="K1376" i="1"/>
  <c r="J2972" i="1"/>
  <c r="I2986" i="1"/>
  <c r="H522" i="1"/>
  <c r="H5015" i="1"/>
  <c r="G4869" i="1"/>
  <c r="F1346" i="1"/>
  <c r="E720" i="1"/>
  <c r="K1835" i="1"/>
  <c r="J3244" i="1"/>
  <c r="I3258" i="1"/>
  <c r="H794" i="1"/>
  <c r="H3848" i="1"/>
  <c r="G5141" i="1"/>
  <c r="F2008" i="1"/>
  <c r="E992" i="1"/>
  <c r="K2196" i="1"/>
  <c r="J3516" i="1"/>
  <c r="I752" i="1"/>
  <c r="H1066" i="1"/>
  <c r="H5303" i="1"/>
  <c r="G3235" i="1"/>
  <c r="F2283" i="1"/>
  <c r="F2219" i="1"/>
  <c r="K5121" i="1"/>
  <c r="J4957" i="1"/>
  <c r="I3212" i="1"/>
  <c r="H1372" i="1"/>
  <c r="H4856" i="1"/>
  <c r="G4951" i="1"/>
  <c r="F2429" i="1"/>
  <c r="E1458" i="1"/>
  <c r="K4091" i="1"/>
  <c r="J5229" i="1"/>
  <c r="I673" i="1"/>
  <c r="H109" i="1"/>
  <c r="H5033" i="1"/>
  <c r="G3320" i="1"/>
  <c r="F2701" i="1"/>
  <c r="E195" i="1"/>
  <c r="K4361" i="1"/>
  <c r="J2781" i="1"/>
  <c r="I1728" i="1"/>
  <c r="H381" i="1"/>
  <c r="H4169" i="1"/>
  <c r="G3683" i="1"/>
  <c r="F2973" i="1"/>
  <c r="E467" i="1"/>
  <c r="K5062" i="1"/>
  <c r="J3838" i="1"/>
  <c r="I2045" i="1"/>
  <c r="H653" i="1"/>
  <c r="H3665" i="1"/>
  <c r="G3976" i="1"/>
  <c r="F608" i="1"/>
  <c r="E419" i="1"/>
  <c r="K5226" i="1"/>
  <c r="J2157" i="1"/>
  <c r="I2287" i="1"/>
  <c r="H1343" i="1"/>
  <c r="G1811" i="1"/>
  <c r="G3795" i="1"/>
  <c r="F2176" i="1"/>
  <c r="E2201" i="1"/>
  <c r="K5199" i="1"/>
  <c r="J3760" i="1"/>
  <c r="I2559" i="1"/>
  <c r="H1615" i="1"/>
  <c r="G180" i="1"/>
  <c r="G4074" i="1"/>
  <c r="F2448" i="1"/>
  <c r="E2473" i="1"/>
  <c r="K4524" i="1"/>
  <c r="J4032" i="1"/>
  <c r="I2831" i="1"/>
  <c r="H160" i="1"/>
  <c r="G452" i="1"/>
  <c r="G4346" i="1"/>
  <c r="F2720" i="1"/>
  <c r="E2745" i="1"/>
  <c r="K5127" i="1"/>
  <c r="J4304" i="1"/>
  <c r="I1568" i="1"/>
  <c r="H432" i="1"/>
  <c r="G724" i="1"/>
  <c r="G4618" i="1"/>
  <c r="F2992" i="1"/>
  <c r="G4780" i="1"/>
  <c r="G3051" i="1"/>
  <c r="M3616" i="1"/>
  <c r="J2183" i="1"/>
  <c r="I2549" i="1"/>
  <c r="H1700" i="1"/>
  <c r="H4402" i="1"/>
  <c r="G1902" i="1"/>
  <c r="F3077" i="1"/>
  <c r="E1529" i="1"/>
  <c r="M1617" i="1"/>
  <c r="J2455" i="1"/>
  <c r="I2821" i="1"/>
  <c r="H245" i="1"/>
  <c r="H4674" i="1"/>
  <c r="G2194" i="1"/>
  <c r="F3349" i="1"/>
  <c r="E1801" i="1"/>
  <c r="M2565" i="1"/>
  <c r="J2727" i="1"/>
  <c r="I3093" i="1"/>
  <c r="H517" i="1"/>
  <c r="H4946" i="1"/>
  <c r="G2466" i="1"/>
  <c r="F1563" i="1"/>
  <c r="E218" i="1"/>
  <c r="M1916" i="1"/>
  <c r="J2999" i="1"/>
  <c r="I802" i="1"/>
  <c r="H789" i="1"/>
  <c r="H2735" i="1"/>
  <c r="G2738" i="1"/>
  <c r="F2038" i="1"/>
  <c r="E490" i="1"/>
  <c r="M3146" i="1"/>
  <c r="J3271" i="1"/>
  <c r="I1761" i="1"/>
  <c r="H1061" i="1"/>
  <c r="H3600" i="1"/>
  <c r="G1858" i="1"/>
  <c r="F2310" i="1"/>
  <c r="E762" i="1"/>
  <c r="M4910" i="1"/>
  <c r="J3543" i="1"/>
  <c r="I2070" i="1"/>
  <c r="H1333" i="1"/>
  <c r="H3891" i="1"/>
  <c r="G2163" i="1"/>
  <c r="F2582" i="1"/>
  <c r="E1034" i="1"/>
  <c r="M5296" i="1"/>
  <c r="J1362" i="1"/>
  <c r="I2342" i="1"/>
  <c r="H1605" i="1"/>
  <c r="H4163" i="1"/>
  <c r="G2435" i="1"/>
  <c r="F2854" i="1"/>
  <c r="E1306" i="1"/>
  <c r="M3644" i="1"/>
  <c r="J2168" i="1"/>
  <c r="I2614" i="1"/>
  <c r="H1877" i="1"/>
  <c r="H4435" i="1"/>
  <c r="J1409" i="1"/>
  <c r="F4964" i="1"/>
  <c r="F3248" i="1"/>
  <c r="L1708" i="1"/>
  <c r="J2665" i="1"/>
  <c r="I3031" i="1"/>
  <c r="H503" i="1"/>
  <c r="H4964" i="1"/>
  <c r="G3336" i="1"/>
  <c r="F944" i="1"/>
  <c r="E1324" i="1"/>
  <c r="L1055" i="1"/>
  <c r="J2937" i="1"/>
  <c r="I898" i="1"/>
  <c r="H775" i="1"/>
  <c r="H3336" i="1"/>
  <c r="G3696" i="1"/>
  <c r="F1937" i="1"/>
  <c r="E1596" i="1"/>
  <c r="L2829" i="1"/>
  <c r="J3209" i="1"/>
  <c r="I1786" i="1"/>
  <c r="H1047" i="1"/>
  <c r="H3717" i="1"/>
  <c r="G3987" i="1"/>
  <c r="F2232" i="1"/>
  <c r="E77" i="1"/>
  <c r="L3135" i="1"/>
  <c r="J3481" i="1"/>
  <c r="I2088" i="1"/>
  <c r="H1319" i="1"/>
  <c r="H3989" i="1"/>
  <c r="G4259" i="1"/>
  <c r="F2504" i="1"/>
  <c r="E349" i="1"/>
  <c r="L3409" i="1"/>
  <c r="J1885" i="1"/>
  <c r="I2360" i="1"/>
  <c r="H1591" i="1"/>
  <c r="H4261" i="1"/>
  <c r="G4531" i="1"/>
  <c r="F2776" i="1"/>
  <c r="E621" i="1"/>
  <c r="L2260" i="1"/>
  <c r="J2250" i="1"/>
  <c r="I2632" i="1"/>
  <c r="H1863" i="1"/>
  <c r="H4533" i="1"/>
  <c r="G4803" i="1"/>
  <c r="F3048" i="1"/>
  <c r="E893" i="1"/>
  <c r="L946" i="1"/>
  <c r="J2522" i="1"/>
  <c r="I2904" i="1"/>
  <c r="H104" i="1"/>
  <c r="H4805" i="1"/>
  <c r="G5075" i="1"/>
  <c r="F3320" i="1"/>
  <c r="E1165" i="1"/>
  <c r="L978" i="1"/>
  <c r="J2794" i="1"/>
  <c r="I3176" i="1"/>
  <c r="H376" i="1"/>
  <c r="H5077" i="1"/>
  <c r="E3119" i="1"/>
  <c r="E1896" i="1"/>
  <c r="F3699" i="1"/>
  <c r="K260" i="1"/>
  <c r="J3243" i="1"/>
  <c r="I657" i="1"/>
  <c r="H1065" i="1"/>
  <c r="H3484" i="1"/>
  <c r="G3234" i="1"/>
  <c r="F1965" i="1"/>
  <c r="E303" i="1"/>
  <c r="K550" i="1"/>
  <c r="J242" i="1"/>
  <c r="I1725" i="1"/>
  <c r="H1337" i="1"/>
  <c r="H3799" i="1"/>
  <c r="G3624" i="1"/>
  <c r="F2250" i="1"/>
  <c r="E575" i="1"/>
  <c r="K1256" i="1"/>
  <c r="J2028" i="1"/>
  <c r="I2042" i="1"/>
  <c r="H1609" i="1"/>
  <c r="H4071" i="1"/>
  <c r="G3925" i="1"/>
  <c r="F2522" i="1"/>
  <c r="E847" i="1"/>
  <c r="K1706" i="1"/>
  <c r="J2300" i="1"/>
  <c r="I2314" i="1"/>
  <c r="H1881" i="1"/>
  <c r="H4343" i="1"/>
  <c r="G4197" i="1"/>
  <c r="F2794" i="1"/>
  <c r="E48" i="1"/>
  <c r="K637" i="1"/>
  <c r="J2572" i="1"/>
  <c r="I2586" i="1"/>
  <c r="H122" i="1"/>
  <c r="H4615" i="1"/>
  <c r="G4469" i="1"/>
  <c r="F3066" i="1"/>
  <c r="E320" i="1"/>
  <c r="K1295" i="1"/>
  <c r="J2844" i="1"/>
  <c r="I2858" i="1"/>
  <c r="H394" i="1"/>
  <c r="H4887" i="1"/>
  <c r="G4741" i="1"/>
  <c r="F322" i="1"/>
  <c r="E592" i="1"/>
  <c r="K658" i="1"/>
  <c r="J3116" i="1"/>
  <c r="I3130" i="1"/>
  <c r="H666" i="1"/>
  <c r="H5159" i="1"/>
  <c r="G5013" i="1"/>
  <c r="F1825" i="1"/>
  <c r="E864" i="1"/>
  <c r="K2179" i="1"/>
  <c r="J3388" i="1"/>
  <c r="I3402" i="1"/>
  <c r="H938" i="1"/>
  <c r="H4996" i="1"/>
  <c r="J1529" i="1"/>
  <c r="J42" i="1"/>
  <c r="F3717" i="1"/>
  <c r="K4904" i="1"/>
  <c r="J3739" i="1"/>
  <c r="I1994" i="1"/>
  <c r="H156" i="1"/>
  <c r="H3881" i="1"/>
  <c r="G3720" i="1"/>
  <c r="F2732" i="1"/>
  <c r="E242" i="1"/>
  <c r="K5202" i="1"/>
  <c r="J4013" i="1"/>
  <c r="I2268" i="1"/>
  <c r="H428" i="1"/>
  <c r="H5177" i="1"/>
  <c r="G4007" i="1"/>
  <c r="F3004" i="1"/>
  <c r="E514" i="1"/>
  <c r="K3576" i="1"/>
  <c r="J4285" i="1"/>
  <c r="I2540" i="1"/>
  <c r="H700" i="1"/>
  <c r="H5028" i="1"/>
  <c r="G4279" i="1"/>
  <c r="F1490" i="1"/>
  <c r="E786" i="1"/>
  <c r="K4042" i="1"/>
  <c r="J4557" i="1"/>
  <c r="I2812" i="1"/>
  <c r="H972" i="1"/>
  <c r="H5335" i="1"/>
  <c r="G4551" i="1"/>
  <c r="F2029" i="1"/>
  <c r="E1058" i="1"/>
  <c r="K4945" i="1"/>
  <c r="J4829" i="1"/>
  <c r="I3084" i="1"/>
  <c r="H1244" i="1"/>
  <c r="H4921" i="1"/>
  <c r="G4823" i="1"/>
  <c r="F2301" i="1"/>
  <c r="E1330" i="1"/>
  <c r="K5269" i="1"/>
  <c r="J5101" i="1"/>
  <c r="I3356" i="1"/>
  <c r="H1516" i="1"/>
  <c r="H4040" i="1"/>
  <c r="G3028" i="1"/>
  <c r="F2573" i="1"/>
  <c r="E67" i="1"/>
  <c r="K3783" i="1"/>
  <c r="J257" i="1"/>
  <c r="I1441" i="1"/>
  <c r="H253" i="1"/>
  <c r="H5282" i="1"/>
  <c r="G3524" i="1"/>
  <c r="F2845" i="1"/>
  <c r="E339" i="1"/>
  <c r="K4823" i="1"/>
  <c r="J3691" i="1"/>
  <c r="I1907" i="1"/>
  <c r="H525" i="1"/>
  <c r="H5161" i="1"/>
  <c r="J5131" i="1"/>
  <c r="J5354" i="1"/>
  <c r="F3863" i="1"/>
  <c r="K4364" i="1"/>
  <c r="J4127" i="1"/>
  <c r="I2846" i="1"/>
  <c r="H127" i="1"/>
  <c r="G595" i="1"/>
  <c r="G4489" i="1"/>
  <c r="F2591" i="1"/>
  <c r="E2776" i="1"/>
  <c r="K5065" i="1"/>
  <c r="J4399" i="1"/>
  <c r="I3118" i="1"/>
  <c r="H399" i="1"/>
  <c r="G867" i="1"/>
  <c r="G4761" i="1"/>
  <c r="F2863" i="1"/>
  <c r="E3048" i="1"/>
  <c r="K5342" i="1"/>
  <c r="J4671" i="1"/>
  <c r="I1281" i="1"/>
  <c r="H671" i="1"/>
  <c r="G1139" i="1"/>
  <c r="G5033" i="1"/>
  <c r="F3135" i="1"/>
  <c r="E36" i="1"/>
  <c r="K4425" i="1"/>
  <c r="J4943" i="1"/>
  <c r="I1873" i="1"/>
  <c r="H943" i="1"/>
  <c r="G1411" i="1"/>
  <c r="G3277" i="1"/>
  <c r="F1602" i="1"/>
  <c r="E1746" i="1"/>
  <c r="K5089" i="1"/>
  <c r="J5231" i="1"/>
  <c r="I2159" i="1"/>
  <c r="H1215" i="1"/>
  <c r="G1683" i="1"/>
  <c r="G3648" i="1"/>
  <c r="F2048" i="1"/>
  <c r="E2073" i="1"/>
  <c r="K5259" i="1"/>
  <c r="J3309" i="1"/>
  <c r="I2431" i="1"/>
  <c r="H1487" i="1"/>
  <c r="G52" i="1"/>
  <c r="G3946" i="1"/>
  <c r="F2320" i="1"/>
  <c r="E2345" i="1"/>
  <c r="K4074" i="1"/>
  <c r="J3904" i="1"/>
  <c r="I2703" i="1"/>
  <c r="H32" i="1"/>
  <c r="G324" i="1"/>
  <c r="G4218" i="1"/>
  <c r="F2592" i="1"/>
  <c r="E2617" i="1"/>
  <c r="K4953" i="1"/>
  <c r="J4176" i="1"/>
  <c r="I945" i="1"/>
  <c r="H304" i="1"/>
  <c r="G596" i="1"/>
  <c r="I3431" i="1"/>
  <c r="I3981" i="1"/>
  <c r="F3945" i="1"/>
  <c r="J179" i="1"/>
  <c r="J4753" i="1"/>
  <c r="I2225" i="1"/>
  <c r="H2688" i="1"/>
  <c r="G1013" i="1"/>
  <c r="G2980" i="1"/>
  <c r="F3393" i="1"/>
  <c r="E3546" i="1"/>
  <c r="J451" i="1"/>
  <c r="J5025" i="1"/>
  <c r="I2497" i="1"/>
  <c r="H2960" i="1"/>
  <c r="G1285" i="1"/>
  <c r="G3508" i="1"/>
  <c r="F3714" i="1"/>
  <c r="E1605" i="1"/>
  <c r="J723" i="1"/>
  <c r="J5297" i="1"/>
  <c r="I2769" i="1"/>
  <c r="H3232" i="1"/>
  <c r="G1557" i="1"/>
  <c r="G3835" i="1"/>
  <c r="F3986" i="1"/>
  <c r="E2010" i="1"/>
  <c r="J995" i="1"/>
  <c r="J3661" i="1"/>
  <c r="I3041" i="1"/>
  <c r="H3504" i="1"/>
  <c r="G1829" i="1"/>
  <c r="G4108" i="1"/>
  <c r="F4258" i="1"/>
  <c r="E2283" i="1"/>
  <c r="J1267" i="1"/>
  <c r="J3970" i="1"/>
  <c r="I1378" i="1"/>
  <c r="H1632" i="1"/>
  <c r="G70" i="1"/>
  <c r="G4380" i="1"/>
  <c r="F4530" i="1"/>
  <c r="E2555" i="1"/>
  <c r="J1539" i="1"/>
  <c r="J4242" i="1"/>
  <c r="I1896" i="1"/>
  <c r="H2014" i="1"/>
  <c r="G342" i="1"/>
  <c r="G4652" i="1"/>
  <c r="F4802" i="1"/>
  <c r="E2827" i="1"/>
  <c r="J1811" i="1"/>
  <c r="J4514" i="1"/>
  <c r="I2178" i="1"/>
  <c r="H2289" i="1"/>
  <c r="G614" i="1"/>
  <c r="G4924" i="1"/>
  <c r="F5074" i="1"/>
  <c r="E3099" i="1"/>
  <c r="J52" i="1"/>
  <c r="J4786" i="1"/>
  <c r="I2450" i="1"/>
  <c r="H2561" i="1"/>
  <c r="G886" i="1"/>
  <c r="H3357" i="1"/>
  <c r="H3669" i="1"/>
  <c r="F4555" i="1"/>
  <c r="J485" i="1"/>
  <c r="J5315" i="1"/>
  <c r="I3474" i="1"/>
  <c r="H3058" i="1"/>
  <c r="G1367" i="1"/>
  <c r="G3781" i="1"/>
  <c r="F3732" i="1"/>
  <c r="E2077" i="1"/>
  <c r="J757" i="1"/>
  <c r="J3469" i="1"/>
  <c r="I3748" i="1"/>
  <c r="H3330" i="1"/>
  <c r="G1639" i="1"/>
  <c r="G4062" i="1"/>
  <c r="F4004" i="1"/>
  <c r="E2349" i="1"/>
  <c r="J1029" i="1"/>
  <c r="J3924" i="1"/>
  <c r="I4020" i="1"/>
  <c r="H3602" i="1"/>
  <c r="G168" i="1"/>
  <c r="G4334" i="1"/>
  <c r="F4276" i="1"/>
  <c r="E2621" i="1"/>
  <c r="J1301" i="1"/>
  <c r="J4196" i="1"/>
  <c r="I4292" i="1"/>
  <c r="H1314" i="1"/>
  <c r="G440" i="1"/>
  <c r="G4606" i="1"/>
  <c r="F4548" i="1"/>
  <c r="E2893" i="1"/>
  <c r="J1573" i="1"/>
  <c r="J4468" i="1"/>
  <c r="I4564" i="1"/>
  <c r="H1918" i="1"/>
  <c r="G712" i="1"/>
  <c r="G2995" i="1"/>
  <c r="F4820" i="1"/>
  <c r="E3165" i="1"/>
  <c r="J1845" i="1"/>
  <c r="J4740" i="1"/>
  <c r="I4836" i="1"/>
  <c r="H2211" i="1"/>
  <c r="G984" i="1"/>
  <c r="G3515" i="1"/>
  <c r="F5092" i="1"/>
  <c r="E1578" i="1"/>
  <c r="J102" i="1"/>
  <c r="J5012" i="1"/>
  <c r="I3135" i="1"/>
  <c r="H2483" i="1"/>
  <c r="G1256" i="1"/>
  <c r="G3838" i="1"/>
  <c r="F5364" i="1"/>
  <c r="E1996" i="1"/>
  <c r="J374" i="1"/>
  <c r="J2446" i="1"/>
  <c r="I3525" i="1"/>
  <c r="H2755" i="1"/>
  <c r="G1528" i="1"/>
  <c r="G2233" i="1"/>
  <c r="G2777" i="1"/>
  <c r="F2958" i="1"/>
  <c r="J791" i="1"/>
  <c r="J4118" i="1"/>
  <c r="I3942" i="1"/>
  <c r="H3332" i="1"/>
  <c r="G490" i="1"/>
  <c r="G3953" i="1"/>
  <c r="F3718" i="1"/>
  <c r="E2687" i="1"/>
  <c r="J1063" i="1"/>
  <c r="J4390" i="1"/>
  <c r="I4214" i="1"/>
  <c r="H3604" i="1"/>
  <c r="G762" i="1"/>
  <c r="G5253" i="1"/>
  <c r="F3990" i="1"/>
  <c r="E2959" i="1"/>
  <c r="J1335" i="1"/>
  <c r="J4662" i="1"/>
  <c r="I4486" i="1"/>
  <c r="H1410" i="1"/>
  <c r="G1034" i="1"/>
  <c r="G5007" i="1"/>
  <c r="F4262" i="1"/>
  <c r="E3231" i="1"/>
  <c r="J1607" i="1"/>
  <c r="J4934" i="1"/>
  <c r="I4758" i="1"/>
  <c r="H1939" i="1"/>
  <c r="G1306" i="1"/>
  <c r="G5306" i="1"/>
  <c r="F4534" i="1"/>
  <c r="E1618" i="1"/>
  <c r="J1879" i="1"/>
  <c r="J2462" i="1"/>
  <c r="I3138" i="1"/>
  <c r="H2229" i="1"/>
  <c r="G1578" i="1"/>
  <c r="G5127" i="1"/>
  <c r="F4806" i="1"/>
  <c r="E2015" i="1"/>
  <c r="J120" i="1"/>
  <c r="J3799" i="1"/>
  <c r="I3527" i="1"/>
  <c r="H2501" i="1"/>
  <c r="G251" i="1"/>
  <c r="G2660" i="1"/>
  <c r="F5078" i="1"/>
  <c r="E2288" i="1"/>
  <c r="J392" i="1"/>
  <c r="J4071" i="1"/>
  <c r="I3799" i="1"/>
  <c r="H2773" i="1"/>
  <c r="G523" i="1"/>
  <c r="G5196" i="1"/>
  <c r="F2259" i="1"/>
  <c r="E2560" i="1"/>
  <c r="J664" i="1"/>
  <c r="J4343" i="1"/>
  <c r="I4071" i="1"/>
  <c r="H3045" i="1"/>
  <c r="G795" i="1"/>
  <c r="F221" i="1"/>
  <c r="F765" i="1"/>
  <c r="F4033" i="1"/>
  <c r="J1081" i="1"/>
  <c r="J4872" i="1"/>
  <c r="I4456" i="1"/>
  <c r="H3606" i="1"/>
  <c r="G1580" i="1"/>
  <c r="G5338" i="1"/>
  <c r="F3800" i="1"/>
  <c r="E2210" i="1"/>
  <c r="J1353" i="1"/>
  <c r="J2990" i="1"/>
  <c r="I4728" i="1"/>
  <c r="H1425" i="1"/>
  <c r="G1852" i="1"/>
  <c r="G5057" i="1"/>
  <c r="F4072" i="1"/>
  <c r="E2482" i="1"/>
  <c r="J1625" i="1"/>
  <c r="J3865" i="1"/>
  <c r="I5000" i="1"/>
  <c r="H1942" i="1"/>
  <c r="G269" i="1"/>
  <c r="G5305" i="1"/>
  <c r="F4344" i="1"/>
  <c r="E2754" i="1"/>
  <c r="J1897" i="1"/>
  <c r="J4137" i="1"/>
  <c r="I2996" i="1"/>
  <c r="H2231" i="1"/>
  <c r="G541" i="1"/>
  <c r="G5162" i="1"/>
  <c r="F4616" i="1"/>
  <c r="E1626" i="1"/>
  <c r="J138" i="1"/>
  <c r="J4409" i="1"/>
  <c r="I3479" i="1"/>
  <c r="H2503" i="1"/>
  <c r="G813" i="1"/>
  <c r="G4863" i="1"/>
  <c r="F4888" i="1"/>
  <c r="E2018" i="1"/>
  <c r="J410" i="1"/>
  <c r="J4681" i="1"/>
  <c r="I3753" i="1"/>
  <c r="H2775" i="1"/>
  <c r="G1085" i="1"/>
  <c r="G5211" i="1"/>
  <c r="F5160" i="1"/>
  <c r="E2291" i="1"/>
  <c r="J682" i="1"/>
  <c r="J4953" i="1"/>
  <c r="I4025" i="1"/>
  <c r="H3047" i="1"/>
  <c r="G1357" i="1"/>
  <c r="G5190" i="1"/>
  <c r="F2915" i="1"/>
  <c r="E2563" i="1"/>
  <c r="J954" i="1"/>
  <c r="J5114" i="1"/>
  <c r="I4297" i="1"/>
  <c r="H3319" i="1"/>
  <c r="G1629" i="1"/>
  <c r="I5155" i="1"/>
  <c r="I5156" i="1"/>
  <c r="E541" i="1"/>
  <c r="J2098" i="1"/>
  <c r="I1402" i="1"/>
  <c r="I4435" i="1"/>
  <c r="H4813" i="1"/>
  <c r="G2363" i="1"/>
  <c r="F29" i="1"/>
  <c r="F3855" i="1"/>
  <c r="E4288" i="1"/>
  <c r="J2370" i="1"/>
  <c r="I1674" i="1"/>
  <c r="I5195" i="1"/>
  <c r="H5085" i="1"/>
  <c r="G2635" i="1"/>
  <c r="F301" i="1"/>
  <c r="F5213" i="1"/>
  <c r="E4560" i="1"/>
  <c r="J2642" i="1"/>
  <c r="I219" i="1"/>
  <c r="I5319" i="1"/>
  <c r="H2830" i="1"/>
  <c r="G2907" i="1"/>
  <c r="F573" i="1"/>
  <c r="F4497" i="1"/>
  <c r="E4832" i="1"/>
  <c r="J2914" i="1"/>
  <c r="I491" i="1"/>
  <c r="I5087" i="1"/>
  <c r="H3614" i="1"/>
  <c r="G1632" i="1"/>
  <c r="F845" i="1"/>
  <c r="F5309" i="1"/>
  <c r="E2949" i="1"/>
  <c r="J3186" i="1"/>
  <c r="I763" i="1"/>
  <c r="I5261" i="1"/>
  <c r="H3902" i="1"/>
  <c r="G2044" i="1"/>
  <c r="F1117" i="1"/>
  <c r="F3871" i="1"/>
  <c r="E3449" i="1"/>
  <c r="J3458" i="1"/>
  <c r="I1035" i="1"/>
  <c r="I4931" i="1"/>
  <c r="H4174" i="1"/>
  <c r="G2316" i="1"/>
  <c r="F1389" i="1"/>
  <c r="F5215" i="1"/>
  <c r="E3745" i="1"/>
  <c r="J49" i="1"/>
  <c r="I1307" i="1"/>
  <c r="I5309" i="1"/>
  <c r="H4446" i="1"/>
  <c r="G2588" i="1"/>
  <c r="F1661" i="1"/>
  <c r="F5169" i="1"/>
  <c r="E4017" i="1"/>
  <c r="J1978" i="1"/>
  <c r="I76" i="1"/>
  <c r="I4934" i="1"/>
  <c r="H4718" i="1"/>
  <c r="G2860" i="1"/>
  <c r="H5105" i="1"/>
  <c r="H3599" i="1"/>
  <c r="E240" i="1"/>
  <c r="J2500" i="1"/>
  <c r="I701" i="1"/>
  <c r="I4716" i="1"/>
  <c r="H4991" i="1"/>
  <c r="G2206" i="1"/>
  <c r="F1071" i="1"/>
  <c r="E1622" i="1"/>
  <c r="E2775" i="1"/>
  <c r="J2772" i="1"/>
  <c r="I973" i="1"/>
  <c r="I5219" i="1"/>
  <c r="H1932" i="1"/>
  <c r="G2478" i="1"/>
  <c r="F1343" i="1"/>
  <c r="E55" i="1"/>
  <c r="E3394" i="1"/>
  <c r="J3044" i="1"/>
  <c r="I1245" i="1"/>
  <c r="I4718" i="1"/>
  <c r="H3475" i="1"/>
  <c r="G2750" i="1"/>
  <c r="F1615" i="1"/>
  <c r="E327" i="1"/>
  <c r="E3699" i="1"/>
  <c r="J3316" i="1"/>
  <c r="I1517" i="1"/>
  <c r="I5220" i="1"/>
  <c r="H3792" i="1"/>
  <c r="G3022" i="1"/>
  <c r="F193" i="1"/>
  <c r="E599" i="1"/>
  <c r="E3971" i="1"/>
  <c r="J3588" i="1"/>
  <c r="I254" i="1"/>
  <c r="I4595" i="1"/>
  <c r="H4064" i="1"/>
  <c r="G690" i="1"/>
  <c r="F465" i="1"/>
  <c r="E871" i="1"/>
  <c r="E4243" i="1"/>
  <c r="J1473" i="1"/>
  <c r="I526" i="1"/>
  <c r="I5205" i="1"/>
  <c r="H4336" i="1"/>
  <c r="G1937" i="1"/>
  <c r="F737" i="1"/>
  <c r="E1143" i="1"/>
  <c r="E2790" i="1"/>
  <c r="J2181" i="1"/>
  <c r="I798" i="1"/>
  <c r="I4732" i="1"/>
  <c r="H4608" i="1"/>
  <c r="G2223" i="1"/>
  <c r="F1009" i="1"/>
  <c r="E1415" i="1"/>
  <c r="E3395" i="1"/>
  <c r="J2453" i="1"/>
  <c r="I1070" i="1"/>
  <c r="I5222" i="1"/>
  <c r="H4880" i="1"/>
  <c r="G2495" i="1"/>
  <c r="G3986" i="1"/>
  <c r="G4530" i="1"/>
  <c r="M1641" i="1"/>
  <c r="J2934" i="1"/>
  <c r="I448" i="1"/>
  <c r="H420" i="1"/>
  <c r="H5153" i="1"/>
  <c r="G1754" i="1"/>
  <c r="F1676" i="1"/>
  <c r="E249" i="1"/>
  <c r="M140" i="1"/>
  <c r="J3206" i="1"/>
  <c r="I882" i="1"/>
  <c r="H692" i="1"/>
  <c r="H3118" i="1"/>
  <c r="G2097" i="1"/>
  <c r="F2069" i="1"/>
  <c r="E521" i="1"/>
  <c r="M750" i="1"/>
  <c r="J3478" i="1"/>
  <c r="I1781" i="1"/>
  <c r="H964" i="1"/>
  <c r="H3659" i="1"/>
  <c r="G2369" i="1"/>
  <c r="F2341" i="1"/>
  <c r="E793" i="1"/>
  <c r="M49" i="1"/>
  <c r="J3750" i="1"/>
  <c r="I2085" i="1"/>
  <c r="H1236" i="1"/>
  <c r="H3938" i="1"/>
  <c r="G2641" i="1"/>
  <c r="F2613" i="1"/>
  <c r="E1065" i="1"/>
  <c r="M2543" i="1"/>
  <c r="J1935" i="1"/>
  <c r="I2357" i="1"/>
  <c r="H1508" i="1"/>
  <c r="H4210" i="1"/>
  <c r="G1440" i="1"/>
  <c r="F2885" i="1"/>
  <c r="E1337" i="1"/>
  <c r="M2897" i="1"/>
  <c r="J2263" i="1"/>
  <c r="I2629" i="1"/>
  <c r="H53" i="1"/>
  <c r="H4482" i="1"/>
  <c r="G1998" i="1"/>
  <c r="F3157" i="1"/>
  <c r="E1609" i="1"/>
  <c r="M3155" i="1"/>
  <c r="J2535" i="1"/>
  <c r="I2901" i="1"/>
  <c r="H325" i="1"/>
  <c r="H4754" i="1"/>
  <c r="G2274" i="1"/>
  <c r="F32" i="1"/>
  <c r="E26" i="1"/>
  <c r="M2134" i="1"/>
  <c r="J2807" i="1"/>
  <c r="I3173" i="1"/>
  <c r="H597" i="1"/>
  <c r="H5026" i="1"/>
  <c r="G2546" i="1"/>
  <c r="F2169" i="1"/>
  <c r="F2713" i="1"/>
  <c r="M4716" i="1"/>
  <c r="J3336" i="1"/>
  <c r="I1696" i="1"/>
  <c r="H1014" i="1"/>
  <c r="H3680" i="1"/>
  <c r="G4290" i="1"/>
  <c r="F2263" i="1"/>
  <c r="E44" i="1"/>
  <c r="L260" i="1"/>
  <c r="J3608" i="1"/>
  <c r="I2023" i="1"/>
  <c r="H1286" i="1"/>
  <c r="H3956" i="1"/>
  <c r="G4562" i="1"/>
  <c r="F2535" i="1"/>
  <c r="E316" i="1"/>
  <c r="L614" i="1"/>
  <c r="J1633" i="1"/>
  <c r="I2295" i="1"/>
  <c r="H1558" i="1"/>
  <c r="H4228" i="1"/>
  <c r="G4834" i="1"/>
  <c r="F2807" i="1"/>
  <c r="E588" i="1"/>
  <c r="L1848" i="1"/>
  <c r="J2201" i="1"/>
  <c r="I2567" i="1"/>
  <c r="H39" i="1"/>
  <c r="H4500" i="1"/>
  <c r="G5106" i="1"/>
  <c r="F3079" i="1"/>
  <c r="E860" i="1"/>
  <c r="L459" i="1"/>
  <c r="J2473" i="1"/>
  <c r="I2839" i="1"/>
  <c r="H311" i="1"/>
  <c r="H4772" i="1"/>
  <c r="G2819" i="1"/>
  <c r="F3351" i="1"/>
  <c r="E1132" i="1"/>
  <c r="L1261" i="1"/>
  <c r="J2745" i="1"/>
  <c r="I3111" i="1"/>
  <c r="H583" i="1"/>
  <c r="H1971" i="1"/>
  <c r="G3453" i="1"/>
  <c r="F1570" i="1"/>
  <c r="E1404" i="1"/>
  <c r="L688" i="1"/>
  <c r="J3017" i="1"/>
  <c r="I1329" i="1"/>
  <c r="H855" i="1"/>
  <c r="H3482" i="1"/>
  <c r="G3788" i="1"/>
  <c r="F2040" i="1"/>
  <c r="E1676" i="1"/>
  <c r="L2078" i="1"/>
  <c r="J3289" i="1"/>
  <c r="I1884" i="1"/>
  <c r="H1127" i="1"/>
  <c r="H3797" i="1"/>
  <c r="G4042" i="1"/>
  <c r="I3669" i="1"/>
  <c r="E3645" i="1"/>
  <c r="G4580" i="1"/>
  <c r="I4213" i="1"/>
  <c r="E4189" i="1"/>
  <c r="G5124" i="1"/>
  <c r="I4757" i="1"/>
  <c r="E981" i="1"/>
  <c r="G3361" i="1"/>
  <c r="I3175" i="1"/>
  <c r="E3544" i="1"/>
  <c r="G2451" i="1"/>
  <c r="F2870" i="1"/>
  <c r="E1322" i="1"/>
  <c r="M3955" i="1"/>
  <c r="J2184" i="1"/>
  <c r="I2630" i="1"/>
  <c r="H1893" i="1"/>
  <c r="H4451" i="1"/>
  <c r="G2723" i="1"/>
  <c r="F3142" i="1"/>
  <c r="E59" i="1"/>
  <c r="J2396" i="1"/>
  <c r="D735" i="1"/>
  <c r="D5159" i="1"/>
  <c r="C2056" i="1"/>
  <c r="E957" i="1"/>
  <c r="D2691" i="1"/>
  <c r="C2314" i="1"/>
  <c r="E3861" i="1"/>
  <c r="E4691" i="1"/>
  <c r="D4646" i="1"/>
  <c r="C520" i="1"/>
  <c r="I1315" i="1"/>
  <c r="D1088" i="1"/>
  <c r="C939" i="1"/>
  <c r="C2569" i="1"/>
  <c r="F4990" i="1"/>
  <c r="D2898" i="1"/>
  <c r="C663" i="1"/>
  <c r="E2908" i="1"/>
  <c r="E4860" i="1"/>
  <c r="D2904" i="1"/>
  <c r="C1753" i="1"/>
  <c r="H1176" i="1"/>
  <c r="D1980" i="1"/>
  <c r="C1966" i="1"/>
  <c r="C3855" i="1"/>
  <c r="E3013" i="1"/>
  <c r="D2199" i="1"/>
  <c r="C3085" i="1"/>
  <c r="J340" i="1"/>
  <c r="D1101" i="1"/>
  <c r="D4558" i="1"/>
  <c r="C3016" i="1"/>
  <c r="F3155" i="1"/>
  <c r="D2210" i="1"/>
  <c r="C231" i="1"/>
  <c r="G4355" i="1"/>
  <c r="E4966" i="1"/>
  <c r="D4262" i="1"/>
  <c r="C2724" i="1"/>
  <c r="I777" i="1"/>
  <c r="F2416" i="1"/>
  <c r="I3925" i="1"/>
  <c r="E3089" i="1"/>
  <c r="G4836" i="1"/>
  <c r="I4469" i="1"/>
  <c r="E3791" i="1"/>
  <c r="G1026" i="1"/>
  <c r="I5013" i="1"/>
  <c r="E4335" i="1"/>
  <c r="G3698" i="1"/>
  <c r="I3526" i="1"/>
  <c r="E4879" i="1"/>
  <c r="G2707" i="1"/>
  <c r="F3126" i="1"/>
  <c r="E43" i="1"/>
  <c r="M4101" i="1"/>
  <c r="J2440" i="1"/>
  <c r="I2886" i="1"/>
  <c r="H118" i="1"/>
  <c r="H4707" i="1"/>
  <c r="G3264" i="1"/>
  <c r="F3398" i="1"/>
  <c r="E315" i="1"/>
  <c r="J4397" i="1"/>
  <c r="D991" i="1"/>
  <c r="D3568" i="1"/>
  <c r="C3189" i="1"/>
  <c r="E400" i="1"/>
  <c r="D2947" i="1"/>
  <c r="C2570" i="1"/>
  <c r="E3927" i="1"/>
  <c r="D181" i="1"/>
  <c r="D4902" i="1"/>
  <c r="C1465" i="1"/>
  <c r="I294" i="1"/>
  <c r="D1344" i="1"/>
  <c r="C188" i="1"/>
  <c r="C3401" i="1"/>
  <c r="F4959" i="1"/>
  <c r="D3154" i="1"/>
  <c r="C919" i="1"/>
  <c r="E2950" i="1"/>
  <c r="E5206" i="1"/>
  <c r="D3640" i="1"/>
  <c r="C2132" i="1"/>
  <c r="H1482" i="1"/>
  <c r="D2251" i="1"/>
  <c r="C191" i="1"/>
  <c r="C4712" i="1"/>
  <c r="E3456" i="1"/>
  <c r="D2455" i="1"/>
  <c r="C3341" i="1"/>
  <c r="J406" i="1"/>
  <c r="D1357" i="1"/>
  <c r="D5350" i="1"/>
  <c r="C3543" i="1"/>
  <c r="F3691" i="1"/>
  <c r="D2466" i="1"/>
  <c r="C487" i="1"/>
  <c r="F2600" i="1"/>
  <c r="E5279" i="1"/>
  <c r="D4518" i="1"/>
  <c r="C2980" i="1"/>
  <c r="I108" i="1"/>
  <c r="E1922" i="1"/>
  <c r="I3703" i="1"/>
  <c r="E3488" i="1"/>
  <c r="G5092" i="1"/>
  <c r="I4247" i="1"/>
  <c r="E4047" i="1"/>
  <c r="G3314" i="1"/>
  <c r="I4791" i="1"/>
  <c r="E4591" i="1"/>
  <c r="G3973" i="1"/>
  <c r="I3183" i="1"/>
  <c r="E2374" i="1"/>
  <c r="G3229" i="1"/>
  <c r="F3382" i="1"/>
  <c r="E299" i="1"/>
  <c r="M4263" i="1"/>
  <c r="J2696" i="1"/>
  <c r="I3142" i="1"/>
  <c r="H374" i="1"/>
  <c r="H4963" i="1"/>
  <c r="G3618" i="1"/>
  <c r="F418" i="1"/>
  <c r="E571" i="1"/>
  <c r="J4527" i="1"/>
  <c r="D1247" i="1"/>
  <c r="D5050" i="1"/>
  <c r="C3637" i="1"/>
  <c r="E386" i="1"/>
  <c r="D3203" i="1"/>
  <c r="C2826" i="1"/>
  <c r="E5156" i="1"/>
  <c r="D437" i="1"/>
  <c r="D1792" i="1"/>
  <c r="C1960" i="1"/>
  <c r="I424" i="1"/>
  <c r="D81" i="1"/>
  <c r="C444" i="1"/>
  <c r="C3738" i="1"/>
  <c r="F4923" i="1"/>
  <c r="D1236" i="1"/>
  <c r="C248" i="1"/>
  <c r="E5297" i="1"/>
  <c r="E4024" i="1"/>
  <c r="D3926" i="1"/>
  <c r="C2388" i="1"/>
  <c r="H813" i="1"/>
  <c r="D2507" i="1"/>
  <c r="C447" i="1"/>
  <c r="C5085" i="1"/>
  <c r="E3733" i="1"/>
  <c r="D2711" i="1"/>
  <c r="C3597" i="1"/>
  <c r="J440" i="1"/>
  <c r="D1613" i="1"/>
  <c r="D4303" i="1"/>
  <c r="C3831" i="1"/>
  <c r="F4093" i="1"/>
  <c r="D2722" i="1"/>
  <c r="C743" i="1"/>
  <c r="E130" i="1"/>
  <c r="D53" i="1"/>
  <c r="D4774" i="1"/>
  <c r="C1112" i="1"/>
  <c r="I846" i="1"/>
  <c r="K3459" i="1"/>
  <c r="I3959" i="1"/>
  <c r="E3759" i="1"/>
  <c r="G4438" i="1"/>
  <c r="I4503" i="1"/>
  <c r="E4303" i="1"/>
  <c r="G4982" i="1"/>
  <c r="I5047" i="1"/>
  <c r="E4847" i="1"/>
  <c r="G3503" i="1"/>
  <c r="I3528" i="1"/>
  <c r="E3312" i="1"/>
  <c r="G3599" i="1"/>
  <c r="F290" i="1"/>
  <c r="E555" i="1"/>
  <c r="M4489" i="1"/>
  <c r="J2952" i="1"/>
  <c r="I3398" i="1"/>
  <c r="H630" i="1"/>
  <c r="H2366" i="1"/>
  <c r="G3906" i="1"/>
  <c r="F1821" i="1"/>
  <c r="E827" i="1"/>
  <c r="J4897" i="1"/>
  <c r="D1503" i="1"/>
  <c r="D4927" i="1"/>
  <c r="C3897" i="1"/>
  <c r="E899" i="1"/>
  <c r="D3459" i="1"/>
  <c r="C3082" i="1"/>
  <c r="E5189" i="1"/>
  <c r="D693" i="1"/>
  <c r="D3458" i="1"/>
  <c r="C2245" i="1"/>
  <c r="I1290" i="1"/>
  <c r="D337" i="1"/>
  <c r="C700" i="1"/>
  <c r="C3994" i="1"/>
  <c r="E1510" i="1"/>
  <c r="D1941" i="1"/>
  <c r="C1079" i="1"/>
  <c r="E4636" i="1"/>
  <c r="E4835" i="1"/>
  <c r="D4182" i="1"/>
  <c r="C2644" i="1"/>
  <c r="H336" i="1"/>
  <c r="D2763" i="1"/>
  <c r="C703" i="1"/>
  <c r="C5341" i="1"/>
  <c r="E3989" i="1"/>
  <c r="D2967" i="1"/>
  <c r="C1083" i="1"/>
  <c r="J474" i="1"/>
  <c r="D222" i="1"/>
  <c r="D3696" i="1"/>
  <c r="C4087" i="1"/>
  <c r="F4336" i="1"/>
  <c r="D2978" i="1"/>
  <c r="C72" i="1"/>
  <c r="E4044" i="1"/>
  <c r="D309" i="1"/>
  <c r="D5030" i="1"/>
  <c r="C1722" i="1"/>
  <c r="I2693" i="1"/>
  <c r="K4252" i="1"/>
  <c r="I4215" i="1"/>
  <c r="E3372" i="1"/>
  <c r="G4694" i="1"/>
  <c r="I4759" i="1"/>
  <c r="E3953" i="1"/>
  <c r="G2899" i="1"/>
  <c r="I3101" i="1"/>
  <c r="E4497" i="1"/>
  <c r="G3810" i="1"/>
  <c r="I3784" i="1"/>
  <c r="E3373" i="1"/>
  <c r="G3890" i="1"/>
  <c r="F1795" i="1"/>
  <c r="E811" i="1"/>
  <c r="M4635" i="1"/>
  <c r="J3208" i="1"/>
  <c r="I1328" i="1"/>
  <c r="H886" i="1"/>
  <c r="H3523" i="1"/>
  <c r="G4162" i="1"/>
  <c r="F2135" i="1"/>
  <c r="E1083" i="1"/>
  <c r="J5203" i="1"/>
  <c r="D16" i="1"/>
  <c r="H2" i="1"/>
  <c r="C4153" i="1"/>
  <c r="E2664" i="1"/>
  <c r="D1618" i="1"/>
  <c r="C3338" i="1"/>
  <c r="E5223" i="1"/>
  <c r="D949" i="1"/>
  <c r="D3799" i="1"/>
  <c r="C2501" i="1"/>
  <c r="I333" i="1"/>
  <c r="D593" i="1"/>
  <c r="C956" i="1"/>
  <c r="C4250" i="1"/>
  <c r="E1736" i="1"/>
  <c r="D2227" i="1"/>
  <c r="C1703" i="1"/>
  <c r="E4454" i="1"/>
  <c r="E5188" i="1"/>
  <c r="D4438" i="1"/>
  <c r="C2900" i="1"/>
  <c r="H2337" i="1"/>
  <c r="D3019" i="1"/>
  <c r="C959" i="1"/>
  <c r="C1016" i="1"/>
  <c r="E4245" i="1"/>
  <c r="D3223" i="1"/>
  <c r="C1707" i="1"/>
  <c r="J588" i="1"/>
  <c r="D478" i="1"/>
  <c r="D5086" i="1"/>
  <c r="C4343" i="1"/>
  <c r="F4449" i="1"/>
  <c r="D3234" i="1"/>
  <c r="C153" i="1"/>
  <c r="E3516" i="1"/>
  <c r="D565" i="1"/>
  <c r="D2905" i="1"/>
  <c r="C2117" i="1"/>
  <c r="I2919" i="1"/>
  <c r="K4795" i="1"/>
  <c r="I3673" i="1"/>
  <c r="E3665" i="1"/>
  <c r="G4950" i="1"/>
  <c r="I4217" i="1"/>
  <c r="E4209" i="1"/>
  <c r="G3457" i="1"/>
  <c r="I4761" i="1"/>
  <c r="E2518" i="1"/>
  <c r="G4071" i="1"/>
  <c r="I3186" i="1"/>
  <c r="E3666" i="1"/>
  <c r="G4146" i="1"/>
  <c r="F2119" i="1"/>
  <c r="E1067" i="1"/>
  <c r="M3837" i="1"/>
  <c r="J3464" i="1"/>
  <c r="I1865" i="1"/>
  <c r="H1142" i="1"/>
  <c r="H3812" i="1"/>
  <c r="G4418" i="1"/>
  <c r="F2391" i="1"/>
  <c r="E172" i="1"/>
  <c r="J3749" i="1"/>
  <c r="D272" i="1"/>
  <c r="C123" i="1"/>
  <c r="C4409" i="1"/>
  <c r="E2921" i="1"/>
  <c r="D2052" i="1"/>
  <c r="C1031" i="1"/>
  <c r="D645" i="1"/>
  <c r="D1205" i="1"/>
  <c r="D4055" i="1"/>
  <c r="C2757" i="1"/>
  <c r="I1359" i="1"/>
  <c r="D849" i="1"/>
  <c r="C1212" i="1"/>
  <c r="C1224" i="1"/>
  <c r="E587" i="1"/>
  <c r="D2483" i="1"/>
  <c r="C2106" i="1"/>
  <c r="E5071" i="1"/>
  <c r="E5052" i="1"/>
  <c r="D4694" i="1"/>
  <c r="C776" i="1"/>
  <c r="H2275" i="1"/>
  <c r="D3275" i="1"/>
  <c r="C1215" i="1"/>
  <c r="C4476" i="1"/>
  <c r="E2678" i="1"/>
  <c r="D2216" i="1"/>
  <c r="C2110" i="1"/>
  <c r="J990" i="1"/>
  <c r="D734" i="1"/>
  <c r="D3521" i="1"/>
  <c r="C4599" i="1"/>
  <c r="F5293" i="1"/>
  <c r="D1617" i="1"/>
  <c r="C1323" i="1"/>
  <c r="E4950" i="1"/>
  <c r="D821" i="1"/>
  <c r="D3641" i="1"/>
  <c r="C2373" i="1"/>
  <c r="I3161" i="1"/>
  <c r="J3468" i="1"/>
  <c r="I3929" i="1"/>
  <c r="E3921" i="1"/>
  <c r="G4776" i="1"/>
  <c r="I4473" i="1"/>
  <c r="E4465" i="1"/>
  <c r="G3438" i="1"/>
  <c r="I5017" i="1"/>
  <c r="E3333" i="1"/>
  <c r="G4057" i="1"/>
  <c r="I3530" i="1"/>
  <c r="E3922" i="1"/>
  <c r="G4402" i="1"/>
  <c r="F2375" i="1"/>
  <c r="E156" i="1"/>
  <c r="L85" i="1"/>
  <c r="J353" i="1"/>
  <c r="I2135" i="1"/>
  <c r="H1398" i="1"/>
  <c r="H4068" i="1"/>
  <c r="G4674" i="1"/>
  <c r="F2647" i="1"/>
  <c r="E428" i="1"/>
  <c r="J4248" i="1"/>
  <c r="D528" i="1"/>
  <c r="C379" i="1"/>
  <c r="C4665" i="1"/>
  <c r="E3178" i="1"/>
  <c r="D2308" i="1"/>
  <c r="C1672" i="1"/>
  <c r="D55" i="1"/>
  <c r="D1461" i="1"/>
  <c r="D4311" i="1"/>
  <c r="C602" i="1"/>
  <c r="I2902" i="1"/>
  <c r="D1105" i="1"/>
  <c r="C1468" i="1"/>
  <c r="C2982" i="1"/>
  <c r="E1725" i="1"/>
  <c r="D2739" i="1"/>
  <c r="C2362" i="1"/>
  <c r="D806" i="1"/>
  <c r="D229" i="1"/>
  <c r="D4950" i="1"/>
  <c r="C1562" i="1"/>
  <c r="H2309" i="1"/>
  <c r="D3531" i="1"/>
  <c r="C1471" i="1"/>
  <c r="N38" i="1"/>
  <c r="L5265" i="1"/>
  <c r="K267" i="1"/>
  <c r="K2451" i="1"/>
  <c r="N2331" i="1"/>
  <c r="M4907" i="1"/>
  <c r="M3996" i="1"/>
  <c r="N3273" i="1"/>
  <c r="N2893" i="1"/>
  <c r="L131" i="1"/>
  <c r="L1187" i="1"/>
  <c r="N5064" i="1"/>
  <c r="N5236" i="1"/>
  <c r="L1907" i="1"/>
  <c r="L2995" i="1"/>
  <c r="N4091" i="1"/>
  <c r="O2382" i="1"/>
  <c r="L2933" i="1"/>
  <c r="L2230" i="1"/>
  <c r="L3216" i="1"/>
  <c r="L2225" i="1"/>
  <c r="L2769" i="1"/>
  <c r="L3313" i="1"/>
  <c r="L1409" i="1"/>
  <c r="L2787" i="1"/>
  <c r="L386" i="1"/>
  <c r="L2164" i="1"/>
  <c r="L1978" i="1"/>
  <c r="L3043" i="1"/>
  <c r="L1818" i="1"/>
  <c r="L2420" i="1"/>
  <c r="L2243" i="1"/>
  <c r="L3299" i="1"/>
  <c r="L2132" i="1"/>
  <c r="L2676" i="1"/>
  <c r="L2499" i="1"/>
  <c r="L1763" i="1"/>
  <c r="L2388" i="1"/>
  <c r="L2932" i="1"/>
  <c r="L2755" i="1"/>
  <c r="L2100" i="1"/>
  <c r="L2644" i="1"/>
  <c r="L3188" i="1"/>
  <c r="L3011" i="1"/>
  <c r="L2356" i="1"/>
  <c r="L2900" i="1"/>
  <c r="L1678" i="1"/>
  <c r="L2246" i="1"/>
  <c r="L1511" i="1"/>
  <c r="L2295" i="1"/>
  <c r="L2839" i="1"/>
  <c r="L3555" i="1"/>
  <c r="L4631" i="1"/>
  <c r="L5175" i="1"/>
  <c r="L3672" i="1"/>
  <c r="L3831" i="1"/>
  <c r="L4887" i="1"/>
  <c r="L3254" i="1"/>
  <c r="L3928" i="1"/>
  <c r="L4219" i="1"/>
  <c r="L2972" i="1"/>
  <c r="L3836" i="1"/>
  <c r="L4380" i="1"/>
  <c r="L4589" i="1"/>
  <c r="L4014" i="1"/>
  <c r="L4558" i="1"/>
  <c r="L3380" i="1"/>
  <c r="L4528" i="1"/>
  <c r="L4017" i="1"/>
  <c r="L4561" i="1"/>
  <c r="L3477" i="1"/>
  <c r="L4115" i="1"/>
  <c r="L3668" i="1"/>
  <c r="L4212" i="1"/>
  <c r="L3209" i="1"/>
  <c r="L4227" i="1"/>
  <c r="L2588" i="1"/>
  <c r="L4483" i="1"/>
  <c r="L3479" i="1"/>
  <c r="L2076" i="1"/>
  <c r="L3780" i="1"/>
  <c r="L3432" i="1"/>
  <c r="L4036" i="1"/>
  <c r="L3748" i="1"/>
  <c r="L4292" i="1"/>
  <c r="L4004" i="1"/>
  <c r="L4548" i="1"/>
  <c r="L4260" i="1"/>
  <c r="L3307" i="1"/>
  <c r="L4516" i="1"/>
  <c r="L3669" i="1"/>
  <c r="L5254" i="1"/>
  <c r="L5104" i="1"/>
  <c r="L3528" i="1"/>
  <c r="L5272" i="1"/>
  <c r="L4724" i="1"/>
  <c r="L4725" i="1"/>
  <c r="K1716" i="1"/>
  <c r="K229" i="1"/>
  <c r="K1972" i="1"/>
  <c r="K485" i="1"/>
  <c r="K615" i="1"/>
  <c r="K1159" i="1"/>
  <c r="K871" i="1"/>
  <c r="K1415" i="1"/>
  <c r="L2830" i="1"/>
  <c r="L3086" i="1"/>
  <c r="L3342" i="1"/>
  <c r="L3598" i="1"/>
  <c r="L1758" i="1"/>
  <c r="L2095" i="1"/>
  <c r="L2351" i="1"/>
  <c r="L2607" i="1"/>
  <c r="L2863" i="1"/>
  <c r="L3119" i="1"/>
  <c r="L3375" i="1"/>
  <c r="L66" i="1"/>
  <c r="L4263" i="1"/>
  <c r="L2572" i="1"/>
  <c r="L4739" i="1"/>
  <c r="F1800" i="1"/>
  <c r="F2137" i="1"/>
  <c r="F2121" i="1"/>
  <c r="F2393" i="1"/>
  <c r="F2377" i="1"/>
  <c r="F2649" i="1"/>
  <c r="F2633" i="1"/>
  <c r="F2905" i="1"/>
  <c r="E926" i="1"/>
  <c r="L4720" i="1"/>
  <c r="J2123" i="1"/>
  <c r="I2409" i="1"/>
  <c r="H1704" i="1"/>
  <c r="H4422" i="1"/>
  <c r="G4468" i="1"/>
  <c r="F2889" i="1"/>
  <c r="E910" i="1"/>
  <c r="L4307" i="1"/>
  <c r="J2395" i="1"/>
  <c r="I2681" i="1"/>
  <c r="H217" i="1"/>
  <c r="H4694" i="1"/>
  <c r="G4740" i="1"/>
  <c r="F3161" i="1"/>
  <c r="E1182" i="1"/>
  <c r="L4051" i="1"/>
  <c r="J2379" i="1"/>
  <c r="I2665" i="1"/>
  <c r="H201" i="1"/>
  <c r="H4678" i="1"/>
  <c r="G4724" i="1"/>
  <c r="F3145" i="1"/>
  <c r="E1166" i="1"/>
  <c r="L5072" i="1"/>
  <c r="J2651" i="1"/>
  <c r="I2937" i="1"/>
  <c r="H473" i="1"/>
  <c r="H4950" i="1"/>
  <c r="G4996" i="1"/>
  <c r="F3417" i="1"/>
  <c r="E1438" i="1"/>
  <c r="L3750" i="1"/>
  <c r="J2635" i="1"/>
  <c r="I2921" i="1"/>
  <c r="H457" i="1"/>
  <c r="H4934" i="1"/>
  <c r="G4980" i="1"/>
  <c r="F3401" i="1"/>
  <c r="E1422" i="1"/>
  <c r="L5185" i="1"/>
  <c r="J2907" i="1"/>
  <c r="I3193" i="1"/>
  <c r="H729" i="1"/>
  <c r="H5206" i="1"/>
  <c r="G5252" i="1"/>
  <c r="F576" i="1"/>
  <c r="E1694" i="1"/>
  <c r="L4694" i="1"/>
  <c r="J2891" i="1"/>
  <c r="I3177" i="1"/>
  <c r="H713" i="1"/>
  <c r="H5190" i="1"/>
  <c r="G5236" i="1"/>
  <c r="F448" i="1"/>
  <c r="E1678" i="1"/>
  <c r="K595" i="1"/>
  <c r="J3163" i="1"/>
  <c r="I50" i="1"/>
  <c r="H985" i="1"/>
  <c r="H3338" i="1"/>
  <c r="G3025" i="1"/>
  <c r="F1848" i="1"/>
  <c r="E223" i="1"/>
  <c r="K339" i="1"/>
  <c r="J3147" i="1"/>
  <c r="I3433" i="1"/>
  <c r="H969" i="1"/>
  <c r="H3289" i="1"/>
  <c r="G2961" i="1"/>
  <c r="F1824" i="1"/>
  <c r="E207" i="1"/>
  <c r="K1045" i="1"/>
  <c r="J3419" i="1"/>
  <c r="I1554" i="1"/>
  <c r="H1241" i="1"/>
  <c r="H3703" i="1"/>
  <c r="G3501" i="1"/>
  <c r="F2154" i="1"/>
  <c r="E479" i="1"/>
  <c r="K789" i="1"/>
  <c r="J3403" i="1"/>
  <c r="I1506" i="1"/>
  <c r="H1225" i="1"/>
  <c r="H3685" i="1"/>
  <c r="G3476" i="1"/>
  <c r="F2138" i="1"/>
  <c r="E463" i="1"/>
  <c r="K1207" i="1"/>
  <c r="J1522" i="1"/>
  <c r="I1922" i="1"/>
  <c r="H1497" i="1"/>
  <c r="H3959" i="1"/>
  <c r="G3808" i="1"/>
  <c r="F2410" i="1"/>
  <c r="E735" i="1"/>
  <c r="K951" i="1"/>
  <c r="J1394" i="1"/>
  <c r="I1904" i="1"/>
  <c r="H1481" i="1"/>
  <c r="H3943" i="1"/>
  <c r="G3790" i="1"/>
  <c r="F2394" i="1"/>
  <c r="E719" i="1"/>
  <c r="K1673" i="1"/>
  <c r="J2172" i="1"/>
  <c r="I2186" i="1"/>
  <c r="H1753" i="1"/>
  <c r="H4215" i="1"/>
  <c r="G4069" i="1"/>
  <c r="F2666" i="1"/>
  <c r="E991" i="1"/>
  <c r="K1417" i="1"/>
  <c r="J2156" i="1"/>
  <c r="I2170" i="1"/>
  <c r="H1737" i="1"/>
  <c r="H4199" i="1"/>
  <c r="G4053" i="1"/>
  <c r="F2650" i="1"/>
  <c r="E975" i="1"/>
  <c r="K332" i="1"/>
  <c r="J2428" i="1"/>
  <c r="I2442" i="1"/>
  <c r="H2009" i="1"/>
  <c r="H4471" i="1"/>
  <c r="G4325" i="1"/>
  <c r="F2922" i="1"/>
  <c r="E176" i="1"/>
  <c r="K76" i="1"/>
  <c r="J2412" i="1"/>
  <c r="I2426" i="1"/>
  <c r="H1993" i="1"/>
  <c r="H4455" i="1"/>
  <c r="G4309" i="1"/>
  <c r="F2906" i="1"/>
  <c r="E160" i="1"/>
  <c r="K462" i="1"/>
  <c r="J2684" i="1"/>
  <c r="I2698" i="1"/>
  <c r="H234" i="1"/>
  <c r="H4727" i="1"/>
  <c r="G4581" i="1"/>
  <c r="F3178" i="1"/>
  <c r="E432" i="1"/>
  <c r="K206" i="1"/>
  <c r="J2668" i="1"/>
  <c r="I2682" i="1"/>
  <c r="H218" i="1"/>
  <c r="H4711" i="1"/>
  <c r="G4565" i="1"/>
  <c r="F3162" i="1"/>
  <c r="E416" i="1"/>
  <c r="K864" i="1"/>
  <c r="J2940" i="1"/>
  <c r="I2954" i="1"/>
  <c r="H490" i="1"/>
  <c r="H4983" i="1"/>
  <c r="G4837" i="1"/>
  <c r="F1090" i="1"/>
  <c r="E688" i="1"/>
  <c r="K5081" i="1"/>
  <c r="J4925" i="1"/>
  <c r="I3180" i="1"/>
  <c r="H1340" i="1"/>
  <c r="H5334" i="1"/>
  <c r="G4919" i="1"/>
  <c r="F2397" i="1"/>
  <c r="E1426" i="1"/>
  <c r="K4380" i="1"/>
  <c r="J5197" i="1"/>
  <c r="I465" i="1"/>
  <c r="H77" i="1"/>
  <c r="H4808" i="1"/>
  <c r="G3275" i="1"/>
  <c r="F2669" i="1"/>
  <c r="E163" i="1"/>
  <c r="G4492" i="1"/>
  <c r="K3605" i="1"/>
  <c r="J3724" i="1"/>
  <c r="I1649" i="1"/>
  <c r="H1274" i="1"/>
  <c r="H3386" i="1"/>
  <c r="G3546" i="1"/>
  <c r="F2491" i="1"/>
  <c r="E1472" i="1"/>
  <c r="K2232" i="1"/>
  <c r="J3579" i="1"/>
  <c r="I1993" i="1"/>
  <c r="H1546" i="1"/>
  <c r="H5240" i="1"/>
  <c r="G3862" i="1"/>
  <c r="F2763" i="1"/>
  <c r="E1744" i="1"/>
  <c r="K2027" i="1"/>
  <c r="J3948" i="1"/>
  <c r="I2267" i="1"/>
  <c r="H235" i="1"/>
  <c r="H3587" i="1"/>
  <c r="G4134" i="1"/>
  <c r="F3035" i="1"/>
  <c r="E225" i="1"/>
  <c r="K3447" i="1"/>
  <c r="J4220" i="1"/>
  <c r="I2539" i="1"/>
  <c r="H507" i="1"/>
  <c r="H5265" i="1"/>
  <c r="G4406" i="1"/>
  <c r="F3307" i="1"/>
  <c r="G4734" i="1"/>
  <c r="K1959" i="1"/>
  <c r="J3515" i="1"/>
  <c r="I1976" i="1"/>
  <c r="H1530" i="1"/>
  <c r="H5220" i="1"/>
  <c r="G3845" i="1"/>
  <c r="F2747" i="1"/>
  <c r="E1728" i="1"/>
  <c r="K1122" i="1"/>
  <c r="J3932" i="1"/>
  <c r="I2251" i="1"/>
  <c r="H219" i="1"/>
  <c r="H3416" i="1"/>
  <c r="G4118" i="1"/>
  <c r="F3019" i="1"/>
  <c r="E209" i="1"/>
  <c r="K2495" i="1"/>
  <c r="J4204" i="1"/>
  <c r="I2523" i="1"/>
  <c r="H491" i="1"/>
  <c r="H5241" i="1"/>
  <c r="G4390" i="1"/>
  <c r="F3291" i="1"/>
  <c r="E481" i="1"/>
  <c r="K3584" i="1"/>
  <c r="J4476" i="1"/>
  <c r="I2795" i="1"/>
  <c r="H763" i="1"/>
  <c r="H3737" i="1"/>
  <c r="G4662" i="1"/>
  <c r="F976" i="1"/>
  <c r="G5232" i="1"/>
  <c r="K2890" i="1"/>
  <c r="J3916" i="1"/>
  <c r="I2235" i="1"/>
  <c r="H203" i="1"/>
  <c r="H2782" i="1"/>
  <c r="G4102" i="1"/>
  <c r="F3003" i="1"/>
  <c r="E193" i="1"/>
  <c r="K4044" i="1"/>
  <c r="J4188" i="1"/>
  <c r="I2507" i="1"/>
  <c r="H475" i="1"/>
  <c r="H5221" i="1"/>
  <c r="G4374" i="1"/>
  <c r="F3275" i="1"/>
  <c r="E465" i="1"/>
  <c r="K3021" i="1"/>
  <c r="J4460" i="1"/>
  <c r="I2779" i="1"/>
  <c r="H747" i="1"/>
  <c r="H3589" i="1"/>
  <c r="G4646" i="1"/>
  <c r="F848" i="1"/>
  <c r="E737" i="1"/>
  <c r="K3608" i="1"/>
  <c r="J4732" i="1"/>
  <c r="I3051" i="1"/>
  <c r="H1019" i="1"/>
  <c r="H5266" i="1"/>
  <c r="G4918" i="1"/>
  <c r="F1920" i="1"/>
  <c r="G5285" i="1"/>
  <c r="K3788" i="1"/>
  <c r="J4172" i="1"/>
  <c r="I2491" i="1"/>
  <c r="H459" i="1"/>
  <c r="H5189" i="1"/>
  <c r="G4358" i="1"/>
  <c r="F3259" i="1"/>
  <c r="E449" i="1"/>
  <c r="K242" i="1"/>
  <c r="J4444" i="1"/>
  <c r="I2763" i="1"/>
  <c r="H731" i="1"/>
  <c r="H3417" i="1"/>
  <c r="G4630" i="1"/>
  <c r="F720" i="1"/>
  <c r="E721" i="1"/>
  <c r="K3087" i="1"/>
  <c r="J4716" i="1"/>
  <c r="I3035" i="1"/>
  <c r="H1003" i="1"/>
  <c r="H5243" i="1"/>
  <c r="G4902" i="1"/>
  <c r="F1899" i="1"/>
  <c r="E993" i="1"/>
  <c r="K3971" i="1"/>
  <c r="J4988" i="1"/>
  <c r="I450" i="1"/>
  <c r="H1275" i="1"/>
  <c r="H3880" i="1"/>
  <c r="G2244" i="1"/>
  <c r="F2204" i="1"/>
  <c r="F532" i="1"/>
  <c r="K4718" i="1"/>
  <c r="J4428" i="1"/>
  <c r="I2747" i="1"/>
  <c r="H715" i="1"/>
  <c r="H2783" i="1"/>
  <c r="G4614" i="1"/>
  <c r="F592" i="1"/>
  <c r="E705" i="1"/>
  <c r="K1010" i="1"/>
  <c r="J4700" i="1"/>
  <c r="I3019" i="1"/>
  <c r="H987" i="1"/>
  <c r="H5222" i="1"/>
  <c r="G4886" i="1"/>
  <c r="F1873" i="1"/>
  <c r="E977" i="1"/>
  <c r="K3715" i="1"/>
  <c r="J4972" i="1"/>
  <c r="I322" i="1"/>
  <c r="H1259" i="1"/>
  <c r="H3752" i="1"/>
  <c r="G1982" i="1"/>
  <c r="F2188" i="1"/>
  <c r="E1249" i="1"/>
  <c r="K4229" i="1"/>
  <c r="J1965" i="1"/>
  <c r="I1650" i="1"/>
  <c r="H1531" i="1"/>
  <c r="H5287" i="1"/>
  <c r="G3363" i="1"/>
  <c r="F2460" i="1"/>
  <c r="F822" i="1"/>
  <c r="K4880" i="1"/>
  <c r="J4684" i="1"/>
  <c r="I3003" i="1"/>
  <c r="H971" i="1"/>
  <c r="H5192" i="1"/>
  <c r="G4870" i="1"/>
  <c r="F1852" i="1"/>
  <c r="E961" i="1"/>
  <c r="K3368" i="1"/>
  <c r="J4956" i="1"/>
  <c r="I194" i="1"/>
  <c r="H1243" i="1"/>
  <c r="H3608" i="1"/>
  <c r="G1456" i="1"/>
  <c r="F2172" i="1"/>
  <c r="E1233" i="1"/>
  <c r="K3973" i="1"/>
  <c r="J1154" i="1"/>
  <c r="I1625" i="1"/>
  <c r="H1515" i="1"/>
  <c r="H5267" i="1"/>
  <c r="G3342" i="1"/>
  <c r="F2444" i="1"/>
  <c r="E1505" i="1"/>
  <c r="K4648" i="1"/>
  <c r="J3719" i="1"/>
  <c r="I1977" i="1"/>
  <c r="H140" i="1"/>
  <c r="H3753" i="1"/>
  <c r="G3700" i="1"/>
  <c r="F2716" i="1"/>
  <c r="F888" i="1"/>
  <c r="K2271" i="1"/>
  <c r="J4940" i="1"/>
  <c r="I66" i="1"/>
  <c r="H1227" i="1"/>
  <c r="H3439" i="1"/>
  <c r="G5126" i="1"/>
  <c r="F2156" i="1"/>
  <c r="E1217" i="1"/>
  <c r="K3717" i="1"/>
  <c r="J130" i="1"/>
  <c r="I1595" i="1"/>
  <c r="H1499" i="1"/>
  <c r="H5245" i="1"/>
  <c r="G3316" i="1"/>
  <c r="F2428" i="1"/>
  <c r="E1489" i="1"/>
  <c r="K4392" i="1"/>
  <c r="J3689" i="1"/>
  <c r="I1960" i="1"/>
  <c r="H124" i="1"/>
  <c r="H3609" i="1"/>
  <c r="G3682" i="1"/>
  <c r="F2700" i="1"/>
  <c r="E210" i="1"/>
  <c r="K3851" i="1"/>
  <c r="J3981" i="1"/>
  <c r="I2236" i="1"/>
  <c r="H396" i="1"/>
  <c r="H5354" i="1"/>
  <c r="G3975" i="1"/>
  <c r="F2972" i="1"/>
  <c r="F1194" i="1"/>
  <c r="K3370" i="1"/>
  <c r="J5196" i="1"/>
  <c r="I1563" i="1"/>
  <c r="H1483" i="1"/>
  <c r="H5223" i="1"/>
  <c r="G3295" i="1"/>
  <c r="F2412" i="1"/>
  <c r="E1473" i="1"/>
  <c r="K4136" i="1"/>
  <c r="J3645" i="1"/>
  <c r="I1943" i="1"/>
  <c r="H108" i="1"/>
  <c r="H3443" i="1"/>
  <c r="G3664" i="1"/>
  <c r="F2684" i="1"/>
  <c r="E194" i="1"/>
  <c r="K5345" i="1"/>
  <c r="J3965" i="1"/>
  <c r="I2220" i="1"/>
  <c r="H380" i="1"/>
  <c r="H5252" i="1"/>
  <c r="G3959" i="1"/>
  <c r="F2956" i="1"/>
  <c r="E466" i="1"/>
  <c r="K5284" i="1"/>
  <c r="J4237" i="1"/>
  <c r="I2492" i="1"/>
  <c r="H652" i="1"/>
  <c r="H4664" i="1"/>
  <c r="G4231" i="1"/>
  <c r="F1106" i="1"/>
  <c r="F205" i="1"/>
  <c r="K3880" i="1"/>
  <c r="J3581" i="1"/>
  <c r="I1924" i="1"/>
  <c r="H92" i="1"/>
  <c r="H2911" i="1"/>
  <c r="G3645" i="1"/>
  <c r="F2668" i="1"/>
  <c r="E178" i="1"/>
  <c r="K5077" i="1"/>
  <c r="J3949" i="1"/>
  <c r="I2204" i="1"/>
  <c r="H364" i="1"/>
  <c r="H5293" i="1"/>
  <c r="G3943" i="1"/>
  <c r="F2940" i="1"/>
  <c r="E450" i="1"/>
  <c r="K5268" i="1"/>
  <c r="J4221" i="1"/>
  <c r="I2476" i="1"/>
  <c r="H636" i="1"/>
  <c r="H4536" i="1"/>
  <c r="G4215" i="1"/>
  <c r="F978" i="1"/>
  <c r="E722" i="1"/>
  <c r="K3640" i="1"/>
  <c r="J4493" i="1"/>
  <c r="I2748" i="1"/>
  <c r="H908" i="1"/>
  <c r="H5250" i="1"/>
  <c r="G4487" i="1"/>
  <c r="F1947" i="1"/>
  <c r="F991" i="1"/>
  <c r="K4443" i="1"/>
  <c r="J3933" i="1"/>
  <c r="I2188" i="1"/>
  <c r="H348" i="1"/>
  <c r="H5309" i="1"/>
  <c r="G3927" i="1"/>
  <c r="F2924" i="1"/>
  <c r="E434" i="1"/>
  <c r="K5252" i="1"/>
  <c r="J4205" i="1"/>
  <c r="I2460" i="1"/>
  <c r="H620" i="1"/>
  <c r="H4408" i="1"/>
  <c r="G4199" i="1"/>
  <c r="F850" i="1"/>
  <c r="E706" i="1"/>
  <c r="K3468" i="1"/>
  <c r="J4477" i="1"/>
  <c r="I2732" i="1"/>
  <c r="H892" i="1"/>
  <c r="H5203" i="1"/>
  <c r="G4471" i="1"/>
  <c r="F1921" i="1"/>
  <c r="E978" i="1"/>
  <c r="K4714" i="1"/>
  <c r="J4749" i="1"/>
  <c r="I3004" i="1"/>
  <c r="H1164" i="1"/>
  <c r="H4281" i="1"/>
  <c r="G4743" i="1"/>
  <c r="F2221" i="1"/>
  <c r="F3316" i="1"/>
  <c r="K5220" i="1"/>
  <c r="J4189" i="1"/>
  <c r="I2444" i="1"/>
  <c r="H604" i="1"/>
  <c r="H4280" i="1"/>
  <c r="G4183" i="1"/>
  <c r="F722" i="1"/>
  <c r="E690" i="1"/>
  <c r="K3192" i="1"/>
  <c r="J4461" i="1"/>
  <c r="I2716" i="1"/>
  <c r="H876" i="1"/>
  <c r="H5032" i="1"/>
  <c r="G4455" i="1"/>
  <c r="F1900" i="1"/>
  <c r="E962" i="1"/>
  <c r="K4665" i="1"/>
  <c r="J4733" i="1"/>
  <c r="I2988" i="1"/>
  <c r="H1148" i="1"/>
  <c r="H4153" i="1"/>
  <c r="G4727" i="1"/>
  <c r="F2205" i="1"/>
  <c r="E1234" i="1"/>
  <c r="K5172" i="1"/>
  <c r="J5005" i="1"/>
  <c r="I3260" i="1"/>
  <c r="H1420" i="1"/>
  <c r="H2142" i="1"/>
  <c r="G2260" i="1"/>
  <c r="F2477" i="1"/>
  <c r="F802" i="1"/>
  <c r="K2574" i="1"/>
  <c r="J4445" i="1"/>
  <c r="I2700" i="1"/>
  <c r="H860" i="1"/>
  <c r="H5350" i="1"/>
  <c r="G4439" i="1"/>
  <c r="F1874" i="1"/>
  <c r="E946" i="1"/>
  <c r="K4615" i="1"/>
  <c r="J4717" i="1"/>
  <c r="I2972" i="1"/>
  <c r="H1132" i="1"/>
  <c r="H4025" i="1"/>
  <c r="G4711" i="1"/>
  <c r="F2189" i="1"/>
  <c r="E1218" i="1"/>
  <c r="K5155" i="1"/>
  <c r="J4989" i="1"/>
  <c r="I3244" i="1"/>
  <c r="H1404" i="1"/>
  <c r="H2527" i="1"/>
  <c r="G2000" i="1"/>
  <c r="F2461" i="1"/>
  <c r="E1490" i="1"/>
  <c r="K5131" i="1"/>
  <c r="J5261" i="1"/>
  <c r="I848" i="1"/>
  <c r="H141" i="1"/>
  <c r="H5160" i="1"/>
  <c r="G3364" i="1"/>
  <c r="F2733" i="1"/>
  <c r="F1823" i="1"/>
  <c r="K4556" i="1"/>
  <c r="J4701" i="1"/>
  <c r="I2956" i="1"/>
  <c r="H1116" i="1"/>
  <c r="H3897" i="1"/>
  <c r="G4695" i="1"/>
  <c r="F2173" i="1"/>
  <c r="E1202" i="1"/>
  <c r="K5138" i="1"/>
  <c r="J4973" i="1"/>
  <c r="I3228" i="1"/>
  <c r="H1388" i="1"/>
  <c r="H5257" i="1"/>
  <c r="G1566" i="1"/>
  <c r="F2445" i="1"/>
  <c r="E1474" i="1"/>
  <c r="K4844" i="1"/>
  <c r="J5245" i="1"/>
  <c r="I754" i="1"/>
  <c r="H125" i="1"/>
  <c r="H5108" i="1"/>
  <c r="G3343" i="1"/>
  <c r="F2717" i="1"/>
  <c r="E211" i="1"/>
  <c r="K4410" i="1"/>
  <c r="J2909" i="1"/>
  <c r="I1749" i="1"/>
  <c r="H397" i="1"/>
  <c r="H4297" i="1"/>
  <c r="G3701" i="1"/>
  <c r="F2989" i="1"/>
  <c r="E1200" i="1"/>
  <c r="K4881" i="1"/>
  <c r="J5087" i="1"/>
  <c r="I2031" i="1"/>
  <c r="H1087" i="1"/>
  <c r="G1555" i="1"/>
  <c r="G3486" i="1"/>
  <c r="F1880" i="1"/>
  <c r="E1939" i="1"/>
  <c r="K5242" i="1"/>
  <c r="J2285" i="1"/>
  <c r="I2303" i="1"/>
  <c r="H1359" i="1"/>
  <c r="G1827" i="1"/>
  <c r="G3813" i="1"/>
  <c r="F2192" i="1"/>
  <c r="E2217" i="1"/>
  <c r="K2143" i="1"/>
  <c r="J3776" i="1"/>
  <c r="I2575" i="1"/>
  <c r="H1631" i="1"/>
  <c r="G196" i="1"/>
  <c r="G4090" i="1"/>
  <c r="F2464" i="1"/>
  <c r="E2489" i="1"/>
  <c r="K4583" i="1"/>
  <c r="J4048" i="1"/>
  <c r="I98" i="1"/>
  <c r="H176" i="1"/>
  <c r="G468" i="1"/>
  <c r="G4362" i="1"/>
  <c r="K5349" i="1"/>
  <c r="E2155" i="1"/>
  <c r="J1139" i="1"/>
  <c r="J3842" i="1"/>
  <c r="I704" i="1"/>
  <c r="H914" i="1"/>
  <c r="G1973" i="1"/>
  <c r="G4252" i="1"/>
  <c r="F4402" i="1"/>
  <c r="E2427" i="1"/>
  <c r="J1411" i="1"/>
  <c r="J4114" i="1"/>
  <c r="I1736" i="1"/>
  <c r="H1856" i="1"/>
  <c r="G214" i="1"/>
  <c r="G4524" i="1"/>
  <c r="F4674" i="1"/>
  <c r="E2699" i="1"/>
  <c r="J1683" i="1"/>
  <c r="J4386" i="1"/>
  <c r="I2050" i="1"/>
  <c r="H2161" i="1"/>
  <c r="G486" i="1"/>
  <c r="G4796" i="1"/>
  <c r="F4946" i="1"/>
  <c r="E2971" i="1"/>
  <c r="J1955" i="1"/>
  <c r="J4658" i="1"/>
  <c r="I2322" i="1"/>
  <c r="H2433" i="1"/>
  <c r="G758" i="1"/>
  <c r="G5068" i="1"/>
  <c r="K5194" i="1"/>
  <c r="F4930" i="1"/>
  <c r="F2736" i="1"/>
  <c r="L1178" i="1"/>
  <c r="J2409" i="1"/>
  <c r="I2775" i="1"/>
  <c r="H247" i="1"/>
  <c r="H4708" i="1"/>
  <c r="G1904" i="1"/>
  <c r="F3287" i="1"/>
  <c r="E1068" i="1"/>
  <c r="L237" i="1"/>
  <c r="J2681" i="1"/>
  <c r="I3047" i="1"/>
  <c r="H519" i="1"/>
  <c r="H4980" i="1"/>
  <c r="G3359" i="1"/>
  <c r="F1072" i="1"/>
  <c r="E1340" i="1"/>
  <c r="L1311" i="1"/>
  <c r="J2953" i="1"/>
  <c r="I992" i="1"/>
  <c r="H791" i="1"/>
  <c r="H3375" i="1"/>
  <c r="G3714" i="1"/>
  <c r="F1963" i="1"/>
  <c r="E1612" i="1"/>
  <c r="L3085" i="1"/>
  <c r="J3225" i="1"/>
  <c r="I1807" i="1"/>
  <c r="H1063" i="1"/>
  <c r="H3733" i="1"/>
  <c r="G4003" i="1"/>
  <c r="F2248" i="1"/>
  <c r="E93" i="1"/>
  <c r="L3391" i="1"/>
  <c r="J3497" i="1"/>
  <c r="I2104" i="1"/>
  <c r="H1335" i="1"/>
  <c r="H4005" i="1"/>
  <c r="G4275" i="1"/>
  <c r="F2520" i="1"/>
  <c r="E365" i="1"/>
  <c r="L610" i="1"/>
  <c r="J1949" i="1"/>
  <c r="I2376" i="1"/>
  <c r="H1607" i="1"/>
  <c r="H4277" i="1"/>
  <c r="G4547" i="1"/>
  <c r="F2792" i="1"/>
  <c r="E637" i="1"/>
  <c r="L2516" i="1"/>
  <c r="J2266" i="1"/>
  <c r="I2648" i="1"/>
  <c r="H1879" i="1"/>
  <c r="H4549" i="1"/>
  <c r="G4819" i="1"/>
  <c r="F3064" i="1"/>
  <c r="E909" i="1"/>
  <c r="L1869" i="1"/>
  <c r="J2538" i="1"/>
  <c r="I2920" i="1"/>
  <c r="H120" i="1"/>
  <c r="H4821" i="1"/>
  <c r="E2765" i="1"/>
  <c r="E1045" i="1"/>
  <c r="F3394" i="1"/>
  <c r="L5014" i="1"/>
  <c r="J2987" i="1"/>
  <c r="I3273" i="1"/>
  <c r="H809" i="1"/>
  <c r="H2127" i="1"/>
  <c r="G5332" i="1"/>
  <c r="F1216" i="1"/>
  <c r="E47" i="1"/>
  <c r="K516" i="1"/>
  <c r="J3259" i="1"/>
  <c r="I738" i="1"/>
  <c r="H1081" i="1"/>
  <c r="H3505" i="1"/>
  <c r="G3267" i="1"/>
  <c r="F1985" i="1"/>
  <c r="E319" i="1"/>
  <c r="K806" i="1"/>
  <c r="J370" i="1"/>
  <c r="I1745" i="1"/>
  <c r="H1353" i="1"/>
  <c r="H3815" i="1"/>
  <c r="G3643" i="1"/>
  <c r="F2266" i="1"/>
  <c r="E591" i="1"/>
  <c r="K1512" i="1"/>
  <c r="J2044" i="1"/>
  <c r="I2058" i="1"/>
  <c r="H1625" i="1"/>
  <c r="H4087" i="1"/>
  <c r="G3941" i="1"/>
  <c r="F2538" i="1"/>
  <c r="E863" i="1"/>
  <c r="K251" i="1"/>
  <c r="J2316" i="1"/>
  <c r="I2330" i="1"/>
  <c r="H1897" i="1"/>
  <c r="H4359" i="1"/>
  <c r="G4213" i="1"/>
  <c r="F2810" i="1"/>
  <c r="E64" i="1"/>
  <c r="K893" i="1"/>
  <c r="J2588" i="1"/>
  <c r="I2602" i="1"/>
  <c r="H138" i="1"/>
  <c r="H4631" i="1"/>
  <c r="G4485" i="1"/>
  <c r="F3082" i="1"/>
  <c r="E336" i="1"/>
  <c r="K1551" i="1"/>
  <c r="J2860" i="1"/>
  <c r="I2874" i="1"/>
  <c r="H410" i="1"/>
  <c r="H4903" i="1"/>
  <c r="G4757" i="1"/>
  <c r="F450" i="1"/>
  <c r="E608" i="1"/>
  <c r="K1947" i="1"/>
  <c r="J3132" i="1"/>
  <c r="I3146" i="1"/>
  <c r="H682" i="1"/>
  <c r="H5175" i="1"/>
  <c r="J1495" i="1"/>
  <c r="J8" i="1"/>
  <c r="F3427" i="1"/>
  <c r="K4485" i="1"/>
  <c r="J2126" i="1"/>
  <c r="I1679" i="1"/>
  <c r="H1547" i="1"/>
  <c r="H5307" i="1"/>
  <c r="G3389" i="1"/>
  <c r="F2476" i="1"/>
  <c r="E1537" i="1"/>
  <c r="K2815" i="1"/>
  <c r="J3757" i="1"/>
  <c r="I2011" i="1"/>
  <c r="H172" i="1"/>
  <c r="H4009" i="1"/>
  <c r="G3738" i="1"/>
  <c r="F2748" i="1"/>
  <c r="E258" i="1"/>
  <c r="K2493" i="1"/>
  <c r="J4029" i="1"/>
  <c r="I2284" i="1"/>
  <c r="H444" i="1"/>
  <c r="H3549" i="1"/>
  <c r="G4023" i="1"/>
  <c r="F3020" i="1"/>
  <c r="E530" i="1"/>
  <c r="K4439" i="1"/>
  <c r="J4301" i="1"/>
  <c r="I2556" i="1"/>
  <c r="H716" i="1"/>
  <c r="H5097" i="1"/>
  <c r="G4295" i="1"/>
  <c r="F1595" i="1"/>
  <c r="E802" i="1"/>
  <c r="K4123" i="1"/>
  <c r="J4573" i="1"/>
  <c r="I2828" i="1"/>
  <c r="H988" i="1"/>
  <c r="H3704" i="1"/>
  <c r="G4567" i="1"/>
  <c r="F2045" i="1"/>
  <c r="E1074" i="1"/>
  <c r="K4969" i="1"/>
  <c r="J4845" i="1"/>
  <c r="I3100" i="1"/>
  <c r="H1260" i="1"/>
  <c r="H5106" i="1"/>
  <c r="G4839" i="1"/>
  <c r="F2317" i="1"/>
  <c r="E1346" i="1"/>
  <c r="K5285" i="1"/>
  <c r="J5117" i="1"/>
  <c r="I3372" i="1"/>
  <c r="H1532" i="1"/>
  <c r="H4168" i="1"/>
  <c r="G3089" i="1"/>
  <c r="F2589" i="1"/>
  <c r="E83" i="1"/>
  <c r="K3879" i="1"/>
  <c r="J1281" i="1"/>
  <c r="I1521" i="1"/>
  <c r="H269" i="1"/>
  <c r="H2143" i="1"/>
  <c r="J3769" i="1"/>
  <c r="J4313" i="1"/>
  <c r="F3607" i="1"/>
  <c r="K3005" i="1"/>
  <c r="J3871" i="1"/>
  <c r="I2590" i="1"/>
  <c r="H1406" i="1"/>
  <c r="G339" i="1"/>
  <c r="G4233" i="1"/>
  <c r="F2335" i="1"/>
  <c r="E2520" i="1"/>
  <c r="K4423" i="1"/>
  <c r="J4143" i="1"/>
  <c r="I2862" i="1"/>
  <c r="H143" i="1"/>
  <c r="G611" i="1"/>
  <c r="G4505" i="1"/>
  <c r="F2607" i="1"/>
  <c r="E2792" i="1"/>
  <c r="K5086" i="1"/>
  <c r="J4415" i="1"/>
  <c r="I3134" i="1"/>
  <c r="H415" i="1"/>
  <c r="G883" i="1"/>
  <c r="G4777" i="1"/>
  <c r="F2879" i="1"/>
  <c r="E3064" i="1"/>
  <c r="K4283" i="1"/>
  <c r="J4687" i="1"/>
  <c r="I1362" i="1"/>
  <c r="H687" i="1"/>
  <c r="G1155" i="1"/>
  <c r="G5049" i="1"/>
  <c r="F3151" i="1"/>
  <c r="E292" i="1"/>
  <c r="K4474" i="1"/>
  <c r="J4959" i="1"/>
  <c r="I1891" i="1"/>
  <c r="H959" i="1"/>
  <c r="G1427" i="1"/>
  <c r="G3298" i="1"/>
  <c r="F1662" i="1"/>
  <c r="E1778" i="1"/>
  <c r="K5108" i="1"/>
  <c r="J5247" i="1"/>
  <c r="I2175" i="1"/>
  <c r="H1231" i="1"/>
  <c r="G1699" i="1"/>
  <c r="G3667" i="1"/>
  <c r="F2064" i="1"/>
  <c r="E2089" i="1"/>
  <c r="K5339" i="1"/>
  <c r="J3437" i="1"/>
  <c r="I2447" i="1"/>
  <c r="H1503" i="1"/>
  <c r="G68" i="1"/>
  <c r="G3962" i="1"/>
  <c r="F2336" i="1"/>
  <c r="E2361" i="1"/>
  <c r="K4154" i="1"/>
  <c r="J3920" i="1"/>
  <c r="I2719" i="1"/>
  <c r="H48" i="1"/>
  <c r="G340" i="1"/>
  <c r="I4906" i="1"/>
  <c r="I3499" i="1"/>
  <c r="F3689" i="1"/>
  <c r="K3835" i="1"/>
  <c r="J4497" i="1"/>
  <c r="I1965" i="1"/>
  <c r="H2432" i="1"/>
  <c r="G757" i="1"/>
  <c r="G4923" i="1"/>
  <c r="F2097" i="1"/>
  <c r="E3290" i="1"/>
  <c r="J195" i="1"/>
  <c r="J4769" i="1"/>
  <c r="I2241" i="1"/>
  <c r="H2704" i="1"/>
  <c r="G1029" i="1"/>
  <c r="G3044" i="1"/>
  <c r="F3424" i="1"/>
  <c r="E3562" i="1"/>
  <c r="J467" i="1"/>
  <c r="J5041" i="1"/>
  <c r="I2513" i="1"/>
  <c r="H2976" i="1"/>
  <c r="G1301" i="1"/>
  <c r="G3532" i="1"/>
  <c r="F3730" i="1"/>
  <c r="E1643" i="1"/>
  <c r="J739" i="1"/>
  <c r="J513" i="1"/>
  <c r="I2785" i="1"/>
  <c r="H3248" i="1"/>
  <c r="G1573" i="1"/>
  <c r="G3852" i="1"/>
  <c r="F4002" i="1"/>
  <c r="E2027" i="1"/>
  <c r="J1011" i="1"/>
  <c r="J3700" i="1"/>
  <c r="I3057" i="1"/>
  <c r="H3520" i="1"/>
  <c r="G1845" i="1"/>
  <c r="G4124" i="1"/>
  <c r="F4274" i="1"/>
  <c r="E2299" i="1"/>
  <c r="J1283" i="1"/>
  <c r="J3986" i="1"/>
  <c r="I1472" i="1"/>
  <c r="H1665" i="1"/>
  <c r="G86" i="1"/>
  <c r="G4396" i="1"/>
  <c r="F4546" i="1"/>
  <c r="E2571" i="1"/>
  <c r="J1555" i="1"/>
  <c r="J4258" i="1"/>
  <c r="I1914" i="1"/>
  <c r="H2033" i="1"/>
  <c r="G358" i="1"/>
  <c r="G4668" i="1"/>
  <c r="F4818" i="1"/>
  <c r="E2843" i="1"/>
  <c r="J1827" i="1"/>
  <c r="J4530" i="1"/>
  <c r="I2194" i="1"/>
  <c r="H2305" i="1"/>
  <c r="G630" i="1"/>
  <c r="H3051" i="1"/>
  <c r="H1659" i="1"/>
  <c r="F4299" i="1"/>
  <c r="J229" i="1"/>
  <c r="J5059" i="1"/>
  <c r="I3037" i="1"/>
  <c r="H2802" i="1"/>
  <c r="G1111" i="1"/>
  <c r="G3469" i="1"/>
  <c r="F3447" i="1"/>
  <c r="E1787" i="1"/>
  <c r="J501" i="1"/>
  <c r="J5331" i="1"/>
  <c r="I3491" i="1"/>
  <c r="H3074" i="1"/>
  <c r="G1383" i="1"/>
  <c r="G3801" i="1"/>
  <c r="F3748" i="1"/>
  <c r="E2093" i="1"/>
  <c r="J773" i="1"/>
  <c r="J3547" i="1"/>
  <c r="I3764" i="1"/>
  <c r="H3346" i="1"/>
  <c r="G1655" i="1"/>
  <c r="G4078" i="1"/>
  <c r="F4020" i="1"/>
  <c r="E2365" i="1"/>
  <c r="J1045" i="1"/>
  <c r="J3940" i="1"/>
  <c r="I4036" i="1"/>
  <c r="H3618" i="1"/>
  <c r="G184" i="1"/>
  <c r="G4350" i="1"/>
  <c r="F4292" i="1"/>
  <c r="E2637" i="1"/>
  <c r="J1317" i="1"/>
  <c r="J4212" i="1"/>
  <c r="I4308" i="1"/>
  <c r="H1405" i="1"/>
  <c r="G456" i="1"/>
  <c r="G4622" i="1"/>
  <c r="F4564" i="1"/>
  <c r="E2909" i="1"/>
  <c r="J1589" i="1"/>
  <c r="J4484" i="1"/>
  <c r="I4580" i="1"/>
  <c r="H1937" i="1"/>
  <c r="G728" i="1"/>
  <c r="G3058" i="1"/>
  <c r="F4836" i="1"/>
  <c r="E3181" i="1"/>
  <c r="J1861" i="1"/>
  <c r="J4756" i="1"/>
  <c r="I4852" i="1"/>
  <c r="H2227" i="1"/>
  <c r="G1000" i="1"/>
  <c r="G3535" i="1"/>
  <c r="F5108" i="1"/>
  <c r="E1615" i="1"/>
  <c r="J118" i="1"/>
  <c r="J5028" i="1"/>
  <c r="I3172" i="1"/>
  <c r="H2499" i="1"/>
  <c r="G1272" i="1"/>
  <c r="G1985" i="1"/>
  <c r="G2535" i="1"/>
  <c r="F4957" i="1"/>
  <c r="J535" i="1"/>
  <c r="J3862" i="1"/>
  <c r="I3686" i="1"/>
  <c r="H3076" i="1"/>
  <c r="G234" i="1"/>
  <c r="G4816" i="1"/>
  <c r="F3428" i="1"/>
  <c r="E2431" i="1"/>
  <c r="J807" i="1"/>
  <c r="J4134" i="1"/>
  <c r="I3958" i="1"/>
  <c r="H3348" i="1"/>
  <c r="G506" i="1"/>
  <c r="G4209" i="1"/>
  <c r="F3734" i="1"/>
  <c r="E2703" i="1"/>
  <c r="J1079" i="1"/>
  <c r="J4406" i="1"/>
  <c r="I4230" i="1"/>
  <c r="H3620" i="1"/>
  <c r="G778" i="1"/>
  <c r="G5272" i="1"/>
  <c r="F4006" i="1"/>
  <c r="E2975" i="1"/>
  <c r="J1351" i="1"/>
  <c r="J4678" i="1"/>
  <c r="I4502" i="1"/>
  <c r="H1501" i="1"/>
  <c r="G1050" i="1"/>
  <c r="G5040" i="1"/>
  <c r="F4278" i="1"/>
  <c r="E3247" i="1"/>
  <c r="J1623" i="1"/>
  <c r="J4950" i="1"/>
  <c r="I4774" i="1"/>
  <c r="H1960" i="1"/>
  <c r="G1322" i="1"/>
  <c r="G5002" i="1"/>
  <c r="F4550" i="1"/>
  <c r="E1653" i="1"/>
  <c r="J1895" i="1"/>
  <c r="J2590" i="1"/>
  <c r="I3181" i="1"/>
  <c r="H2245" i="1"/>
  <c r="G1594" i="1"/>
  <c r="G5149" i="1"/>
  <c r="F4822" i="1"/>
  <c r="E2032" i="1"/>
  <c r="J136" i="1"/>
  <c r="J3815" i="1"/>
  <c r="I3543" i="1"/>
  <c r="H2517" i="1"/>
  <c r="G267" i="1"/>
  <c r="G3404" i="1"/>
  <c r="F5094" i="1"/>
  <c r="E2304" i="1"/>
  <c r="J408" i="1"/>
  <c r="J4087" i="1"/>
  <c r="I3815" i="1"/>
  <c r="H2789" i="1"/>
  <c r="G539" i="1"/>
  <c r="F1210" i="1"/>
  <c r="F1754" i="1"/>
  <c r="F5333" i="1"/>
  <c r="J825" i="1"/>
  <c r="J4616" i="1"/>
  <c r="I4200" i="1"/>
  <c r="H3350" i="1"/>
  <c r="G1324" i="1"/>
  <c r="G4929" i="1"/>
  <c r="F3532" i="1"/>
  <c r="E1949" i="1"/>
  <c r="J1097" i="1"/>
  <c r="J4888" i="1"/>
  <c r="I4472" i="1"/>
  <c r="H3622" i="1"/>
  <c r="G1596" i="1"/>
  <c r="G5356" i="1"/>
  <c r="F3816" i="1"/>
  <c r="E2226" i="1"/>
  <c r="J1369" i="1"/>
  <c r="J3118" i="1"/>
  <c r="I4744" i="1"/>
  <c r="H1506" i="1"/>
  <c r="G13" i="1"/>
  <c r="G5086" i="1"/>
  <c r="F4088" i="1"/>
  <c r="E2498" i="1"/>
  <c r="J1641" i="1"/>
  <c r="J3881" i="1"/>
  <c r="I5016" i="1"/>
  <c r="H1963" i="1"/>
  <c r="G285" i="1"/>
  <c r="G4193" i="1"/>
  <c r="F4360" i="1"/>
  <c r="E2770" i="1"/>
  <c r="J1913" i="1"/>
  <c r="J4153" i="1"/>
  <c r="I3053" i="1"/>
  <c r="H2247" i="1"/>
  <c r="G557" i="1"/>
  <c r="G5184" i="1"/>
  <c r="F4632" i="1"/>
  <c r="E1663" i="1"/>
  <c r="J154" i="1"/>
  <c r="J4425" i="1"/>
  <c r="I3497" i="1"/>
  <c r="H2519" i="1"/>
  <c r="G829" i="1"/>
  <c r="G4943" i="1"/>
  <c r="F4904" i="1"/>
  <c r="E2035" i="1"/>
  <c r="J426" i="1"/>
  <c r="J4697" i="1"/>
  <c r="I3769" i="1"/>
  <c r="H2791" i="1"/>
  <c r="G1101" i="1"/>
  <c r="G3262" i="1"/>
  <c r="F5176" i="1"/>
  <c r="E2307" i="1"/>
  <c r="J698" i="1"/>
  <c r="J4969" i="1"/>
  <c r="I4041" i="1"/>
  <c r="H3063" i="1"/>
  <c r="G1373" i="1"/>
  <c r="F5072" i="1"/>
  <c r="F5214" i="1"/>
  <c r="F4593" i="1"/>
  <c r="J1179" i="1"/>
  <c r="J4507" i="1"/>
  <c r="I4458" i="1"/>
  <c r="H1846" i="1"/>
  <c r="G399" i="1"/>
  <c r="F100" i="1"/>
  <c r="F3978" i="1"/>
  <c r="E2037" i="1"/>
  <c r="J1451" i="1"/>
  <c r="J3882" i="1"/>
  <c r="I4730" i="1"/>
  <c r="H2153" i="1"/>
  <c r="G671" i="1"/>
  <c r="F372" i="1"/>
  <c r="F4250" i="1"/>
  <c r="E2309" i="1"/>
  <c r="J1723" i="1"/>
  <c r="J3914" i="1"/>
  <c r="I5002" i="1"/>
  <c r="H2425" i="1"/>
  <c r="G943" i="1"/>
  <c r="F644" i="1"/>
  <c r="F4522" i="1"/>
  <c r="E2581" i="1"/>
  <c r="J1995" i="1"/>
  <c r="J4651" i="1"/>
  <c r="I3268" i="1"/>
  <c r="H2697" i="1"/>
  <c r="G1215" i="1"/>
  <c r="F916" i="1"/>
  <c r="F4794" i="1"/>
  <c r="E1375" i="1"/>
  <c r="J252" i="1"/>
  <c r="J3770" i="1"/>
  <c r="I3595" i="1"/>
  <c r="H2969" i="1"/>
  <c r="G1487" i="1"/>
  <c r="F1188" i="1"/>
  <c r="F5066" i="1"/>
  <c r="E3184" i="1"/>
  <c r="J524" i="1"/>
  <c r="J5332" i="1"/>
  <c r="I3867" i="1"/>
  <c r="H3241" i="1"/>
  <c r="G224" i="1"/>
  <c r="F1460" i="1"/>
  <c r="F3246" i="1"/>
  <c r="E1380" i="1"/>
  <c r="J796" i="1"/>
  <c r="J4667" i="1"/>
  <c r="I4139" i="1"/>
  <c r="H1682" i="1"/>
  <c r="G496" i="1"/>
  <c r="F1732" i="1"/>
  <c r="F3643" i="1"/>
  <c r="E3185" i="1"/>
  <c r="J1068" i="1"/>
  <c r="J5361" i="1"/>
  <c r="I4411" i="1"/>
  <c r="H2042" i="1"/>
  <c r="G768" i="1"/>
  <c r="H5199" i="1"/>
  <c r="H3728" i="1"/>
  <c r="E1055" i="1"/>
  <c r="J2244" i="1"/>
  <c r="I445" i="1"/>
  <c r="I5136" i="1"/>
  <c r="H4735" i="1"/>
  <c r="G1936" i="1"/>
  <c r="F815" i="1"/>
  <c r="E1366" i="1"/>
  <c r="E4850" i="1"/>
  <c r="J2516" i="1"/>
  <c r="I717" i="1"/>
  <c r="I4798" i="1"/>
  <c r="H5007" i="1"/>
  <c r="G2222" i="1"/>
  <c r="F1087" i="1"/>
  <c r="E1638" i="1"/>
  <c r="E2853" i="1"/>
  <c r="J2788" i="1"/>
  <c r="I989" i="1"/>
  <c r="I5235" i="1"/>
  <c r="H2078" i="1"/>
  <c r="G2494" i="1"/>
  <c r="F1359" i="1"/>
  <c r="E71" i="1"/>
  <c r="E3413" i="1"/>
  <c r="J3060" i="1"/>
  <c r="I1261" i="1"/>
  <c r="I4803" i="1"/>
  <c r="H3497" i="1"/>
  <c r="G2766" i="1"/>
  <c r="F1631" i="1"/>
  <c r="E343" i="1"/>
  <c r="E3715" i="1"/>
  <c r="J3332" i="1"/>
  <c r="I1533" i="1"/>
  <c r="I5236" i="1"/>
  <c r="H3808" i="1"/>
  <c r="G3038" i="1"/>
  <c r="F209" i="1"/>
  <c r="E615" i="1"/>
  <c r="E3987" i="1"/>
  <c r="J3604" i="1"/>
  <c r="I270" i="1"/>
  <c r="I4723" i="1"/>
  <c r="H4080" i="1"/>
  <c r="G946" i="1"/>
  <c r="F481" i="1"/>
  <c r="E887" i="1"/>
  <c r="E4259" i="1"/>
  <c r="J1601" i="1"/>
  <c r="I542" i="1"/>
  <c r="I5221" i="1"/>
  <c r="H4352" i="1"/>
  <c r="G1959" i="1"/>
  <c r="F753" i="1"/>
  <c r="E1159" i="1"/>
  <c r="E2854" i="1"/>
  <c r="J2197" i="1"/>
  <c r="I814" i="1"/>
  <c r="I4814" i="1"/>
  <c r="H4624" i="1"/>
  <c r="G2239" i="1"/>
  <c r="G1647" i="1"/>
  <c r="G2321" i="1"/>
  <c r="M1591" i="1"/>
  <c r="J2678" i="1"/>
  <c r="I192" i="1"/>
  <c r="H164" i="1"/>
  <c r="H4897" i="1"/>
  <c r="G3056" i="1"/>
  <c r="F3396" i="1"/>
  <c r="E1848" i="1"/>
  <c r="M1897" i="1"/>
  <c r="J2950" i="1"/>
  <c r="I464" i="1"/>
  <c r="H436" i="1"/>
  <c r="H5169" i="1"/>
  <c r="G1778" i="1"/>
  <c r="F1710" i="1"/>
  <c r="E265" i="1"/>
  <c r="M396" i="1"/>
  <c r="J3222" i="1"/>
  <c r="I976" i="1"/>
  <c r="H708" i="1"/>
  <c r="H3210" i="1"/>
  <c r="G2113" i="1"/>
  <c r="F2085" i="1"/>
  <c r="E537" i="1"/>
  <c r="M1006" i="1"/>
  <c r="J3494" i="1"/>
  <c r="I1803" i="1"/>
  <c r="H980" i="1"/>
  <c r="H3678" i="1"/>
  <c r="G2385" i="1"/>
  <c r="F2357" i="1"/>
  <c r="E809" i="1"/>
  <c r="M305" i="1"/>
  <c r="J81" i="1"/>
  <c r="I2101" i="1"/>
  <c r="H1252" i="1"/>
  <c r="H3954" i="1"/>
  <c r="G2657" i="1"/>
  <c r="F2629" i="1"/>
  <c r="E1081" i="1"/>
  <c r="M2799" i="1"/>
  <c r="J1985" i="1"/>
  <c r="I2373" i="1"/>
  <c r="H1524" i="1"/>
  <c r="H4226" i="1"/>
  <c r="G1553" i="1"/>
  <c r="F2901" i="1"/>
  <c r="E1353" i="1"/>
  <c r="M3153" i="1"/>
  <c r="J2279" i="1"/>
  <c r="I2645" i="1"/>
  <c r="H69" i="1"/>
  <c r="H4498" i="1"/>
  <c r="G2016" i="1"/>
  <c r="F3173" i="1"/>
  <c r="E1625" i="1"/>
  <c r="M3411" i="1"/>
  <c r="J2551" i="1"/>
  <c r="I2917" i="1"/>
  <c r="H341" i="1"/>
  <c r="H4770" i="1"/>
  <c r="G2290" i="1"/>
  <c r="F1936" i="1"/>
  <c r="F2503" i="1"/>
  <c r="M4554" i="1"/>
  <c r="J3080" i="1"/>
  <c r="I641" i="1"/>
  <c r="H758" i="1"/>
  <c r="H3278" i="1"/>
  <c r="G4034" i="1"/>
  <c r="F2002" i="1"/>
  <c r="E955" i="1"/>
  <c r="M4972" i="1"/>
  <c r="J3352" i="1"/>
  <c r="I1720" i="1"/>
  <c r="H1030" i="1"/>
  <c r="H3700" i="1"/>
  <c r="G4306" i="1"/>
  <c r="F2279" i="1"/>
  <c r="E60" i="1"/>
  <c r="L516" i="1"/>
  <c r="J3624" i="1"/>
  <c r="I2039" i="1"/>
  <c r="H1302" i="1"/>
  <c r="H3972" i="1"/>
  <c r="G4578" i="1"/>
  <c r="F2551" i="1"/>
  <c r="E332" i="1"/>
  <c r="L870" i="1"/>
  <c r="J1741" i="1"/>
  <c r="I2311" i="1"/>
  <c r="H1574" i="1"/>
  <c r="H4244" i="1"/>
  <c r="G4850" i="1"/>
  <c r="F2823" i="1"/>
  <c r="E604" i="1"/>
  <c r="L137" i="1"/>
  <c r="J2217" i="1"/>
  <c r="I2583" i="1"/>
  <c r="H55" i="1"/>
  <c r="H4516" i="1"/>
  <c r="G5122" i="1"/>
  <c r="F3095" i="1"/>
  <c r="E876" i="1"/>
  <c r="L715" i="1"/>
  <c r="J2489" i="1"/>
  <c r="I2855" i="1"/>
  <c r="H327" i="1"/>
  <c r="H4788" i="1"/>
  <c r="G2883" i="1"/>
  <c r="F3367" i="1"/>
  <c r="E1148" i="1"/>
  <c r="L1517" i="1"/>
  <c r="J2761" i="1"/>
  <c r="I3127" i="1"/>
  <c r="H599" i="1"/>
  <c r="H2111" i="1"/>
  <c r="G3474" i="1"/>
  <c r="F1634" i="1"/>
  <c r="E1420" i="1"/>
  <c r="L944" i="1"/>
  <c r="J3033" i="1"/>
  <c r="I1410" i="1"/>
  <c r="H871" i="1"/>
  <c r="H3502" i="1"/>
  <c r="G148" i="1"/>
  <c r="E190" i="1"/>
  <c r="F4194" i="1"/>
  <c r="L4988" i="1"/>
  <c r="J3706" i="1"/>
  <c r="I1991" i="1"/>
  <c r="H1288" i="1"/>
  <c r="H4006" i="1"/>
  <c r="G4052" i="1"/>
  <c r="F2473" i="1"/>
  <c r="E494" i="1"/>
  <c r="L4063" i="1"/>
  <c r="J1887" i="1"/>
  <c r="I2265" i="1"/>
  <c r="H1560" i="1"/>
  <c r="H4278" i="1"/>
  <c r="G4324" i="1"/>
  <c r="F2745" i="1"/>
  <c r="E766" i="1"/>
  <c r="L3614" i="1"/>
  <c r="J2251" i="1"/>
  <c r="I2537" i="1"/>
  <c r="H73" i="1"/>
  <c r="H4550" i="1"/>
  <c r="G4596" i="1"/>
  <c r="F3017" i="1"/>
  <c r="E1038" i="1"/>
  <c r="L3386" i="1"/>
  <c r="J2523" i="1"/>
  <c r="I2809" i="1"/>
  <c r="H345" i="1"/>
  <c r="H4822" i="1"/>
  <c r="G4868" i="1"/>
  <c r="F3289" i="1"/>
  <c r="E1310" i="1"/>
  <c r="L4678" i="1"/>
  <c r="J2795" i="1"/>
  <c r="I3081" i="1"/>
  <c r="H617" i="1"/>
  <c r="H5094" i="1"/>
  <c r="G5140" i="1"/>
  <c r="F3561" i="1"/>
  <c r="E1582" i="1"/>
  <c r="L4912" i="1"/>
  <c r="J3067" i="1"/>
  <c r="I3353" i="1"/>
  <c r="H889" i="1"/>
  <c r="H2767" i="1"/>
  <c r="G2212" i="1"/>
  <c r="F1682" i="1"/>
  <c r="E127" i="1"/>
  <c r="K1796" i="1"/>
  <c r="J3339" i="1"/>
  <c r="I1169" i="1"/>
  <c r="H1161" i="1"/>
  <c r="H3607" i="1"/>
  <c r="G3387" i="1"/>
  <c r="F2074" i="1"/>
  <c r="E399" i="1"/>
  <c r="K183" i="1"/>
  <c r="J1010" i="1"/>
  <c r="I1850" i="1"/>
  <c r="H1433" i="1"/>
  <c r="H3895" i="1"/>
  <c r="H3913" i="1"/>
  <c r="I3648" i="1"/>
  <c r="L3206" i="1"/>
  <c r="G4527" i="1"/>
  <c r="I4192" i="1"/>
  <c r="L5334" i="1"/>
  <c r="G3536" i="1"/>
  <c r="I4736" i="1"/>
  <c r="K1540" i="1"/>
  <c r="G4128" i="1"/>
  <c r="I3454" i="1"/>
  <c r="K649" i="1"/>
  <c r="G4835" i="1"/>
  <c r="F3080" i="1"/>
  <c r="E925" i="1"/>
  <c r="L2167" i="1"/>
  <c r="J2554" i="1"/>
  <c r="I2936" i="1"/>
  <c r="H136" i="1"/>
  <c r="H4837" i="1"/>
  <c r="G5107" i="1"/>
  <c r="F3352" i="1"/>
  <c r="E1197" i="1"/>
  <c r="I2410" i="1"/>
  <c r="D98" i="1"/>
  <c r="C1932" i="1"/>
  <c r="C3771" i="1"/>
  <c r="E4617" i="1"/>
  <c r="D2965" i="1"/>
  <c r="C2140" i="1"/>
  <c r="D3727" i="1"/>
  <c r="D103" i="1"/>
  <c r="D3049" i="1"/>
  <c r="C4096" i="1"/>
  <c r="I2084" i="1"/>
  <c r="D2186" i="1"/>
  <c r="C126" i="1"/>
  <c r="C1963" i="1"/>
  <c r="E2159" i="1"/>
  <c r="D3380" i="1"/>
  <c r="C2907" i="1"/>
  <c r="D2032" i="1"/>
  <c r="D902" i="1"/>
  <c r="D3992" i="1"/>
  <c r="C2822" i="1"/>
  <c r="H3894" i="1"/>
  <c r="D1188" i="1"/>
  <c r="C2000" i="1"/>
  <c r="C5296" i="1"/>
  <c r="E5314" i="1"/>
  <c r="D4081" i="1"/>
  <c r="C2671" i="1"/>
  <c r="J5074" i="1"/>
  <c r="D1631" i="1"/>
  <c r="N2" i="1"/>
  <c r="C4025" i="1"/>
  <c r="E2140" i="1"/>
  <c r="D2692" i="1"/>
  <c r="C2475" i="1"/>
  <c r="D3276" i="1"/>
  <c r="D1750" i="1"/>
  <c r="D4840" i="1"/>
  <c r="C3712" i="1"/>
  <c r="I4562" i="1"/>
  <c r="G164" i="1"/>
  <c r="I3650" i="1"/>
  <c r="L4340" i="1"/>
  <c r="G2996" i="1"/>
  <c r="I4194" i="1"/>
  <c r="L4883" i="1"/>
  <c r="G3839" i="1"/>
  <c r="I4738" i="1"/>
  <c r="K1574" i="1"/>
  <c r="G4384" i="1"/>
  <c r="I5256" i="1"/>
  <c r="K1019" i="1"/>
  <c r="G5091" i="1"/>
  <c r="F3336" i="1"/>
  <c r="E1181" i="1"/>
  <c r="L1872" i="1"/>
  <c r="J2810" i="1"/>
  <c r="I3192" i="1"/>
  <c r="H392" i="1"/>
  <c r="H5093" i="1"/>
  <c r="G5363" i="1"/>
  <c r="F50" i="1"/>
  <c r="E1453" i="1"/>
  <c r="I2652" i="1"/>
  <c r="D354" i="1"/>
  <c r="C157" i="1"/>
  <c r="C4027" i="1"/>
  <c r="E4698" i="1"/>
  <c r="D3221" i="1"/>
  <c r="C2396" i="1"/>
  <c r="D2817" i="1"/>
  <c r="D359" i="1"/>
  <c r="D3667" i="1"/>
  <c r="C2265" i="1"/>
  <c r="I3807" i="1"/>
  <c r="D2442" i="1"/>
  <c r="C382" i="1"/>
  <c r="C3159" i="1"/>
  <c r="E2448" i="1"/>
  <c r="D1379" i="1"/>
  <c r="C3163" i="1"/>
  <c r="D2050" i="1"/>
  <c r="D1158" i="1"/>
  <c r="D4248" i="1"/>
  <c r="C1991" i="1"/>
  <c r="H5080" i="1"/>
  <c r="D1935" i="1"/>
  <c r="C225" i="1"/>
  <c r="C5131" i="1"/>
  <c r="E4184" i="1"/>
  <c r="D4337" i="1"/>
  <c r="C2927" i="1"/>
  <c r="J2702" i="1"/>
  <c r="D144" i="1"/>
  <c r="D2" i="1"/>
  <c r="C4281" i="1"/>
  <c r="E2477" i="1"/>
  <c r="D2948" i="1"/>
  <c r="C2731" i="1"/>
  <c r="D1075" i="1"/>
  <c r="D2006" i="1"/>
  <c r="D2020" i="1"/>
  <c r="C3968" i="1"/>
  <c r="I4992" i="1"/>
  <c r="G3124" i="1"/>
  <c r="I3906" i="1"/>
  <c r="L5232" i="1"/>
  <c r="G5344" i="1"/>
  <c r="I4450" i="1"/>
  <c r="K1028" i="1"/>
  <c r="G4545" i="1"/>
  <c r="I4828" i="1"/>
  <c r="K137" i="1"/>
  <c r="G5178" i="1"/>
  <c r="I4403" i="1"/>
  <c r="K1405" i="1"/>
  <c r="G5347" i="1"/>
  <c r="F3592" i="1"/>
  <c r="E1437" i="1"/>
  <c r="L4791" i="1"/>
  <c r="J3066" i="1"/>
  <c r="I3448" i="1"/>
  <c r="H648" i="1"/>
  <c r="H2894" i="1"/>
  <c r="G3292" i="1"/>
  <c r="F1746" i="1"/>
  <c r="E1709" i="1"/>
  <c r="I481" i="1"/>
  <c r="D610" i="1"/>
  <c r="C413" i="1"/>
  <c r="C4283" i="1"/>
  <c r="E4507" i="1"/>
  <c r="D883" i="1"/>
  <c r="C2652" i="1"/>
  <c r="D2403" i="1"/>
  <c r="D615" i="1"/>
  <c r="D3945" i="1"/>
  <c r="C3282" i="1"/>
  <c r="I4273" i="1"/>
  <c r="D2698" i="1"/>
  <c r="C638" i="1"/>
  <c r="C3621" i="1"/>
  <c r="E2945" i="1"/>
  <c r="D1969" i="1"/>
  <c r="C3419" i="1"/>
  <c r="D2915" i="1"/>
  <c r="D1414" i="1"/>
  <c r="D4504" i="1"/>
  <c r="C3170" i="1"/>
  <c r="H4952" i="1"/>
  <c r="D2221" i="1"/>
  <c r="C481" i="1"/>
  <c r="C4444" i="1"/>
  <c r="E4869" i="1"/>
  <c r="D4593" i="1"/>
  <c r="C3183" i="1"/>
  <c r="J4119" i="1"/>
  <c r="D400" i="1"/>
  <c r="C251" i="1"/>
  <c r="C4537" i="1"/>
  <c r="E2814" i="1"/>
  <c r="D3204" i="1"/>
  <c r="C2987" i="1"/>
  <c r="D3471" i="1"/>
  <c r="D231" i="1"/>
  <c r="D3489" i="1"/>
  <c r="C1065" i="1"/>
  <c r="I4918" i="1"/>
  <c r="G3646" i="1"/>
  <c r="I4162" i="1"/>
  <c r="K4013" i="1"/>
  <c r="G5151" i="1"/>
  <c r="I4706" i="1"/>
  <c r="K4641" i="1"/>
  <c r="G5314" i="1"/>
  <c r="I5224" i="1"/>
  <c r="K3926" i="1"/>
  <c r="G4577" i="1"/>
  <c r="I5177" i="1"/>
  <c r="K4663" i="1"/>
  <c r="G3266" i="1"/>
  <c r="F1714" i="1"/>
  <c r="E1693" i="1"/>
  <c r="L4809" i="1"/>
  <c r="J3322" i="1"/>
  <c r="I1249" i="1"/>
  <c r="H904" i="1"/>
  <c r="H3605" i="1"/>
  <c r="G3642" i="1"/>
  <c r="F2089" i="1"/>
  <c r="E110" i="1"/>
  <c r="I2369" i="1"/>
  <c r="D866" i="1"/>
  <c r="C669" i="1"/>
  <c r="C2247" i="1"/>
  <c r="E4300" i="1"/>
  <c r="D1872" i="1"/>
  <c r="C2908" i="1"/>
  <c r="D2421" i="1"/>
  <c r="D871" i="1"/>
  <c r="D4201" i="1"/>
  <c r="C3681" i="1"/>
  <c r="I5232" i="1"/>
  <c r="D2954" i="1"/>
  <c r="C894" i="1"/>
  <c r="C4029" i="1"/>
  <c r="E2195" i="1"/>
  <c r="D2245" i="1"/>
  <c r="C169" i="1"/>
  <c r="D2165" i="1"/>
  <c r="D1670" i="1"/>
  <c r="D4760" i="1"/>
  <c r="C3624" i="1"/>
  <c r="G628" i="1"/>
  <c r="D2477" i="1"/>
  <c r="C737" i="1"/>
  <c r="C4925" i="1"/>
  <c r="E5213" i="1"/>
  <c r="D4849" i="1"/>
  <c r="C3439" i="1"/>
  <c r="J4745" i="1"/>
  <c r="D656" i="1"/>
  <c r="C507" i="1"/>
  <c r="C4793" i="1"/>
  <c r="E2831" i="1"/>
  <c r="D3460" i="1"/>
  <c r="C3243" i="1"/>
  <c r="D2305" i="1"/>
  <c r="D487" i="1"/>
  <c r="D3817" i="1"/>
  <c r="C2949" i="1"/>
  <c r="H117" i="1"/>
  <c r="G4058" i="1"/>
  <c r="I5308" i="1"/>
  <c r="K4111" i="1"/>
  <c r="G4033" i="1"/>
  <c r="I5213" i="1"/>
  <c r="K2029" i="1"/>
  <c r="G5131" i="1"/>
  <c r="I5246" i="1"/>
  <c r="K2142" i="1"/>
  <c r="G5279" i="1"/>
  <c r="I5295" i="1"/>
  <c r="K3927" i="1"/>
  <c r="G3620" i="1"/>
  <c r="F2073" i="1"/>
  <c r="E94" i="1"/>
  <c r="L4923" i="1"/>
  <c r="J3578" i="1"/>
  <c r="I1849" i="1"/>
  <c r="H1160" i="1"/>
  <c r="H3878" i="1"/>
  <c r="G3924" i="1"/>
  <c r="F2345" i="1"/>
  <c r="E366" i="1"/>
  <c r="I3329" i="1"/>
  <c r="D1122" i="1"/>
  <c r="C925" i="1"/>
  <c r="C3269" i="1"/>
  <c r="E2230" i="1"/>
  <c r="D2182" i="1"/>
  <c r="C3164" i="1"/>
  <c r="D2327" i="1"/>
  <c r="D1127" i="1"/>
  <c r="D4457" i="1"/>
  <c r="C3937" i="1"/>
  <c r="I4974" i="1"/>
  <c r="D3210" i="1"/>
  <c r="C1150" i="1"/>
  <c r="C4768" i="1"/>
  <c r="E2964" i="1"/>
  <c r="D2501" i="1"/>
  <c r="C1335" i="1"/>
  <c r="D2918" i="1"/>
  <c r="D1926" i="1"/>
  <c r="D5016" i="1"/>
  <c r="C3888" i="1"/>
  <c r="G662" i="1"/>
  <c r="D2733" i="1"/>
  <c r="C993" i="1"/>
  <c r="C4796" i="1"/>
  <c r="E3556" i="1"/>
  <c r="D5105" i="1"/>
  <c r="C314" i="1"/>
  <c r="J4555" i="1"/>
  <c r="D912" i="1"/>
  <c r="C763" i="1"/>
  <c r="C1223" i="1"/>
  <c r="E676" i="1"/>
  <c r="D1661" i="1"/>
  <c r="C3499" i="1"/>
  <c r="D2147" i="1"/>
  <c r="D743" i="1"/>
  <c r="D4073" i="1"/>
  <c r="C3511" i="1"/>
  <c r="H391" i="1"/>
  <c r="F2235" i="1"/>
  <c r="I4467" i="1"/>
  <c r="K4129" i="1"/>
  <c r="G5066" i="1"/>
  <c r="I4483" i="1"/>
  <c r="K3274" i="1"/>
  <c r="G5325" i="1"/>
  <c r="I4940" i="1"/>
  <c r="K5236" i="1"/>
  <c r="F387" i="1"/>
  <c r="I4782" i="1"/>
  <c r="K4300" i="1"/>
  <c r="G3908" i="1"/>
  <c r="F2329" i="1"/>
  <c r="E350" i="1"/>
  <c r="L3292" i="1"/>
  <c r="J881" i="1"/>
  <c r="I2121" i="1"/>
  <c r="H1416" i="1"/>
  <c r="H4134" i="1"/>
  <c r="G4180" i="1"/>
  <c r="F2601" i="1"/>
  <c r="E622" i="1"/>
  <c r="I3574" i="1"/>
  <c r="D1378" i="1"/>
  <c r="C1181" i="1"/>
  <c r="C3676" i="1"/>
  <c r="E5134" i="1"/>
  <c r="D2438" i="1"/>
  <c r="C392" i="1"/>
  <c r="D4209" i="1"/>
  <c r="D1383" i="1"/>
  <c r="D4713" i="1"/>
  <c r="C4193" i="1"/>
  <c r="H1539" i="1"/>
  <c r="D3466" i="1"/>
  <c r="C1406" i="1"/>
  <c r="C5116" i="1"/>
  <c r="E3440" i="1"/>
  <c r="D2757" i="1"/>
  <c r="C1865" i="1"/>
  <c r="D3698" i="1"/>
  <c r="D151" i="1"/>
  <c r="D3305" i="1"/>
  <c r="C4144" i="1"/>
  <c r="G1048" i="1"/>
  <c r="D2989" i="1"/>
  <c r="C1249" i="1"/>
  <c r="C3967" i="1"/>
  <c r="E4727" i="1"/>
  <c r="D5361" i="1"/>
  <c r="C1383" i="1"/>
  <c r="I980" i="1"/>
  <c r="D1168" i="1"/>
  <c r="C12" i="1"/>
  <c r="C2981" i="1"/>
  <c r="E2098" i="1"/>
  <c r="D2069" i="1"/>
  <c r="C634" i="1"/>
  <c r="D1841" i="1"/>
  <c r="D999" i="1"/>
  <c r="D4329" i="1"/>
  <c r="C3809" i="1"/>
  <c r="H697" i="1"/>
  <c r="F2941" i="1"/>
  <c r="I5181" i="1"/>
  <c r="K5018" i="1"/>
  <c r="G4673" i="1"/>
  <c r="I5182" i="1"/>
  <c r="K4265" i="1"/>
  <c r="F99" i="1"/>
  <c r="I5263" i="1"/>
  <c r="K5320" i="1"/>
  <c r="F643" i="1"/>
  <c r="I5344" i="1"/>
  <c r="K4729" i="1"/>
  <c r="G4164" i="1"/>
  <c r="F2585" i="1"/>
  <c r="E606" i="1"/>
  <c r="L4208" i="1"/>
  <c r="J2091" i="1"/>
  <c r="I2377" i="1"/>
  <c r="H1672" i="1"/>
  <c r="H4390" i="1"/>
  <c r="G4436" i="1"/>
  <c r="F2857" i="1"/>
  <c r="E878" i="1"/>
  <c r="I3832" i="1"/>
  <c r="D531" i="1"/>
  <c r="C1437" i="1"/>
  <c r="C3932" i="1"/>
  <c r="E4927" i="1"/>
  <c r="D2694" i="1"/>
  <c r="C1414" i="1"/>
  <c r="D4579" i="1"/>
  <c r="D1639" i="1"/>
  <c r="D4969" i="1"/>
  <c r="C4449" i="1"/>
  <c r="H134" i="1"/>
  <c r="D1044" i="1"/>
  <c r="C1662" i="1"/>
  <c r="C5137" i="1"/>
  <c r="E500" i="1"/>
  <c r="D3013" i="1"/>
  <c r="C2188" i="1"/>
  <c r="D3953" i="1"/>
  <c r="D407" i="1"/>
  <c r="D3731" i="1"/>
  <c r="C2521" i="1"/>
  <c r="G59" i="1"/>
  <c r="D3245" i="1"/>
  <c r="C1505" i="1"/>
  <c r="O3465" i="1"/>
  <c r="O3926" i="1"/>
  <c r="N1947" i="1"/>
  <c r="K1034" i="1"/>
  <c r="K1546" i="1"/>
  <c r="K347" i="1"/>
  <c r="K1245" i="1"/>
  <c r="K2321" i="1"/>
  <c r="K3335" i="1"/>
  <c r="K3007" i="1"/>
  <c r="K3354" i="1"/>
  <c r="K4477" i="1"/>
  <c r="K3826" i="1"/>
  <c r="K3832" i="1"/>
  <c r="K534" i="1"/>
  <c r="E603" i="1"/>
  <c r="E433" i="1"/>
  <c r="E417" i="1"/>
  <c r="E689" i="1"/>
  <c r="E673" i="1"/>
  <c r="E945" i="1"/>
  <c r="E929" i="1"/>
  <c r="E1201" i="1"/>
  <c r="E1185" i="1"/>
  <c r="E1457" i="1"/>
  <c r="E1441" i="1"/>
  <c r="E162" i="1"/>
  <c r="E146" i="1"/>
  <c r="E418" i="1"/>
  <c r="E402" i="1"/>
  <c r="E674" i="1"/>
  <c r="E658" i="1"/>
  <c r="E930" i="1"/>
  <c r="E914" i="1"/>
  <c r="E1186" i="1"/>
  <c r="E1170" i="1"/>
  <c r="E1442" i="1"/>
  <c r="E1905" i="1"/>
  <c r="E2185" i="1"/>
  <c r="F224" i="1"/>
  <c r="F1807" i="1"/>
  <c r="F2142" i="1"/>
  <c r="F2414" i="1"/>
  <c r="F1784" i="1"/>
  <c r="F2126" i="1"/>
  <c r="F2398" i="1"/>
  <c r="F2670" i="1"/>
  <c r="F2110" i="1"/>
  <c r="F2382" i="1"/>
  <c r="F2654" i="1"/>
  <c r="F2926" i="1"/>
  <c r="F2366" i="1"/>
  <c r="F2638" i="1"/>
  <c r="F2910" i="1"/>
  <c r="F1696" i="1"/>
  <c r="F2622" i="1"/>
  <c r="F2894" i="1"/>
  <c r="F1660" i="1"/>
  <c r="F2063" i="1"/>
  <c r="F2878" i="1"/>
  <c r="F1600" i="1"/>
  <c r="F2047" i="1"/>
  <c r="F2319" i="1"/>
  <c r="F1506" i="1"/>
  <c r="F2031" i="1"/>
  <c r="F2303" i="1"/>
  <c r="F2575" i="1"/>
  <c r="F2013" i="1"/>
  <c r="F2287" i="1"/>
  <c r="F2559" i="1"/>
  <c r="F2831" i="1"/>
  <c r="F2271" i="1"/>
  <c r="F2543" i="1"/>
  <c r="F2815" i="1"/>
  <c r="F3087" i="1"/>
  <c r="F2527" i="1"/>
  <c r="F2799" i="1"/>
  <c r="F3071" i="1"/>
  <c r="F1136" i="1"/>
  <c r="F2783" i="1"/>
  <c r="F3055" i="1"/>
  <c r="F1008" i="1"/>
  <c r="F1950" i="1"/>
  <c r="F3039" i="1"/>
  <c r="F880" i="1"/>
  <c r="F1925" i="1"/>
  <c r="F2224" i="1"/>
  <c r="F752" i="1"/>
  <c r="F1903" i="1"/>
  <c r="F2208" i="1"/>
  <c r="K2737" i="1"/>
  <c r="F4146" i="1"/>
  <c r="F4418" i="1"/>
  <c r="F4690" i="1"/>
  <c r="J5181" i="1"/>
  <c r="F4436" i="1"/>
  <c r="F4708" i="1"/>
  <c r="F4980" i="1"/>
  <c r="E2411" i="1"/>
  <c r="G5076" i="1"/>
  <c r="G5348" i="1"/>
  <c r="G3293" i="1"/>
  <c r="G3662" i="1"/>
  <c r="G3957" i="1"/>
  <c r="G4229" i="1"/>
  <c r="G4501" i="1"/>
  <c r="J1445" i="1"/>
  <c r="G2500" i="1"/>
  <c r="G3410" i="1"/>
  <c r="G3756" i="1"/>
  <c r="G4039" i="1"/>
  <c r="G4311" i="1"/>
  <c r="G4583" i="1"/>
  <c r="G4855" i="1"/>
  <c r="J4822" i="1"/>
  <c r="G3977" i="1"/>
  <c r="G4249" i="1"/>
  <c r="G4521" i="1"/>
  <c r="G4793" i="1"/>
  <c r="G5065" i="1"/>
  <c r="G3324" i="1"/>
  <c r="G3685" i="1"/>
  <c r="I4904" i="1"/>
  <c r="G4667" i="1"/>
  <c r="G4939" i="1"/>
  <c r="G3099" i="1"/>
  <c r="G3552" i="1"/>
  <c r="G3868" i="1"/>
  <c r="G4140" i="1"/>
  <c r="G4412" i="1"/>
  <c r="H2329" i="1"/>
  <c r="G2930" i="1"/>
  <c r="G3490" i="1"/>
  <c r="G3819" i="1"/>
  <c r="G4094" i="1"/>
  <c r="G4366" i="1"/>
  <c r="G4638" i="1"/>
  <c r="G3107" i="1"/>
  <c r="G2133" i="1"/>
  <c r="G4560" i="1"/>
  <c r="G4832" i="1"/>
  <c r="G4465" i="1"/>
  <c r="G5291" i="1"/>
  <c r="G5071" i="1"/>
  <c r="G5308" i="1"/>
  <c r="G5174" i="1"/>
  <c r="F904" i="1"/>
  <c r="G5242" i="1"/>
  <c r="G4986" i="1"/>
  <c r="G5245" i="1"/>
  <c r="G5113" i="1"/>
  <c r="G3187" i="1"/>
  <c r="G5207" i="1"/>
  <c r="G4993" i="1"/>
  <c r="F5097" i="1"/>
  <c r="F1587" i="1"/>
  <c r="F116" i="1"/>
  <c r="F388" i="1"/>
  <c r="F660" i="1"/>
  <c r="F932" i="1"/>
  <c r="F1204" i="1"/>
  <c r="F1476" i="1"/>
  <c r="E4480" i="1"/>
  <c r="F390" i="1"/>
  <c r="F662" i="1"/>
  <c r="F934" i="1"/>
  <c r="F1206" i="1"/>
  <c r="F1478" i="1"/>
  <c r="F1750" i="1"/>
  <c r="F2022" i="1"/>
  <c r="G2414" i="1"/>
  <c r="F3140" i="1"/>
  <c r="F3412" i="1"/>
  <c r="F1742" i="1"/>
  <c r="F2101" i="1"/>
  <c r="F2373" i="1"/>
  <c r="F2645" i="1"/>
  <c r="F2917" i="1"/>
  <c r="F1426" i="1"/>
  <c r="F1442" i="1"/>
  <c r="F2021" i="1"/>
  <c r="F2295" i="1"/>
  <c r="F2567" i="1"/>
  <c r="F2839" i="1"/>
  <c r="F3111" i="1"/>
  <c r="F3383" i="1"/>
  <c r="E907" i="1"/>
  <c r="F2217" i="1"/>
  <c r="F2489" i="1"/>
  <c r="F2761" i="1"/>
  <c r="F3033" i="1"/>
  <c r="F3305" i="1"/>
  <c r="F3577" i="1"/>
  <c r="F1723" i="1"/>
  <c r="L4476" i="1"/>
  <c r="F2811" i="1"/>
  <c r="F3083" i="1"/>
  <c r="F3355" i="1"/>
  <c r="F1488" i="1"/>
  <c r="F2028" i="1"/>
  <c r="F2300" i="1"/>
  <c r="F2572" i="1"/>
  <c r="H1544" i="1"/>
  <c r="F1849" i="1"/>
  <c r="I2906" i="1"/>
  <c r="C95" i="1"/>
  <c r="C2455" i="1"/>
  <c r="D3789" i="1"/>
  <c r="E5218" i="1"/>
  <c r="D3078" i="1"/>
  <c r="H41" i="1"/>
  <c r="F1435" i="1"/>
  <c r="I3162" i="1"/>
  <c r="C351" i="1"/>
  <c r="C3353" i="1"/>
  <c r="D5064" i="1"/>
  <c r="E3847" i="1"/>
  <c r="D3334" i="1"/>
  <c r="H297" i="1"/>
  <c r="F140" i="1"/>
  <c r="I3418" i="1"/>
  <c r="C607" i="1"/>
  <c r="C3715" i="1"/>
  <c r="D5208" i="1"/>
  <c r="E4791" i="1"/>
  <c r="D1268" i="1"/>
  <c r="H267" i="1"/>
  <c r="F396" i="1"/>
  <c r="I1515" i="1"/>
  <c r="C863" i="1"/>
  <c r="C3971" i="1"/>
  <c r="D2073" i="1"/>
  <c r="E5159" i="1"/>
  <c r="D1950" i="1"/>
  <c r="H523" i="1"/>
  <c r="F750" i="1"/>
  <c r="I1905" i="1"/>
  <c r="C1119" i="1"/>
  <c r="C4227" i="1"/>
  <c r="D3266" i="1"/>
  <c r="E4232" i="1"/>
  <c r="D2231" i="1"/>
  <c r="H779" i="1"/>
  <c r="F1006" i="1"/>
  <c r="I2171" i="1"/>
  <c r="C1375" i="1"/>
  <c r="C4483" i="1"/>
  <c r="C107" i="1"/>
  <c r="E4881" i="1"/>
  <c r="D2487" i="1"/>
  <c r="H1181" i="1"/>
  <c r="F1262" i="1"/>
  <c r="I2427" i="1"/>
  <c r="C1631" i="1"/>
  <c r="C4739" i="1"/>
  <c r="C636" i="1"/>
  <c r="C3630" i="1"/>
  <c r="C3172" i="1"/>
  <c r="D1258" i="1"/>
  <c r="D4173" i="1"/>
  <c r="C4308" i="1"/>
  <c r="F4080" i="1"/>
  <c r="D2962" i="1"/>
  <c r="C727" i="1"/>
  <c r="H4183" i="1"/>
  <c r="D198" i="1"/>
  <c r="D1820" i="1"/>
  <c r="C2374" i="1"/>
  <c r="I4925" i="1"/>
  <c r="D2298" i="1"/>
  <c r="C238" i="1"/>
  <c r="C2585" i="1"/>
  <c r="E3739" i="1"/>
  <c r="F4470" i="1"/>
  <c r="G1517" i="1"/>
  <c r="I206" i="1"/>
  <c r="E1795" i="1"/>
  <c r="G190" i="1"/>
  <c r="I750" i="1"/>
  <c r="E2056" i="1"/>
  <c r="G734" i="1"/>
  <c r="I1294" i="1"/>
  <c r="E2600" i="1"/>
  <c r="G1278" i="1"/>
  <c r="I303" i="1"/>
  <c r="G4111" i="1"/>
  <c r="F3148" i="1"/>
  <c r="E2270" i="1"/>
  <c r="J646" i="1"/>
  <c r="J3797" i="1"/>
  <c r="I3797" i="1"/>
  <c r="H3027" i="1"/>
  <c r="G57" i="1"/>
  <c r="G4383" i="1"/>
  <c r="F3605" i="1"/>
  <c r="E2542" i="1"/>
  <c r="E3004" i="1"/>
  <c r="D2804" i="1"/>
  <c r="C2331" i="1"/>
  <c r="E4684" i="1"/>
  <c r="D599" i="1"/>
  <c r="D3929" i="1"/>
  <c r="C3240" i="1"/>
  <c r="I5106" i="1"/>
  <c r="D2938" i="1"/>
  <c r="C878" i="1"/>
  <c r="C3935" i="1"/>
  <c r="E4873" i="1"/>
  <c r="D2997" i="1"/>
  <c r="C2172" i="1"/>
  <c r="E5347" i="1"/>
  <c r="D1142" i="1"/>
  <c r="D4232" i="1"/>
  <c r="C1860" i="1"/>
  <c r="I5112" i="1"/>
  <c r="D1171" i="1"/>
  <c r="C1517" i="1"/>
  <c r="C4012" i="1"/>
  <c r="E5132" i="1"/>
  <c r="D5104" i="1"/>
  <c r="C1193" i="1"/>
  <c r="C4162" i="1"/>
  <c r="D1514" i="1"/>
  <c r="D4429" i="1"/>
  <c r="C4564" i="1"/>
  <c r="F3251" i="1"/>
  <c r="D3218" i="1"/>
  <c r="C56" i="1"/>
  <c r="G450" i="1"/>
  <c r="D454" i="1"/>
  <c r="D3461" i="1"/>
  <c r="C2630" i="1"/>
  <c r="I3792" i="1"/>
  <c r="D2554" i="1"/>
  <c r="C494" i="1"/>
  <c r="C3412" i="1"/>
  <c r="E3523" i="1"/>
  <c r="F4726" i="1"/>
  <c r="G144" i="1"/>
  <c r="I462" i="1"/>
  <c r="E1674" i="1"/>
  <c r="G688" i="1"/>
  <c r="I1006" i="1"/>
  <c r="E2312" i="1"/>
  <c r="G1232" i="1"/>
  <c r="I15" i="1"/>
  <c r="E2856" i="1"/>
  <c r="G417" i="1"/>
  <c r="I559" i="1"/>
  <c r="G4367" i="1"/>
  <c r="F3586" i="1"/>
  <c r="E2526" i="1"/>
  <c r="J902" i="1"/>
  <c r="J4053" i="1"/>
  <c r="I4053" i="1"/>
  <c r="H3283" i="1"/>
  <c r="G313" i="1"/>
  <c r="G4639" i="1"/>
  <c r="F3861" i="1"/>
  <c r="E2798" i="1"/>
  <c r="E1215" i="1"/>
  <c r="D3060" i="1"/>
  <c r="C2587" i="1"/>
  <c r="D294" i="1"/>
  <c r="D855" i="1"/>
  <c r="D4185" i="1"/>
  <c r="C3665" i="1"/>
  <c r="I5345" i="1"/>
  <c r="D3194" i="1"/>
  <c r="C1134" i="1"/>
  <c r="C4736" i="1"/>
  <c r="E4954" i="1"/>
  <c r="D3253" i="1"/>
  <c r="C2428" i="1"/>
  <c r="E5280" i="1"/>
  <c r="D1398" i="1"/>
  <c r="D4488" i="1"/>
  <c r="C3128" i="1"/>
  <c r="I2564" i="1"/>
  <c r="D1932" i="1"/>
  <c r="C1773" i="1"/>
  <c r="C4268" i="1"/>
  <c r="E4550" i="1"/>
  <c r="D1931" i="1"/>
  <c r="C1780" i="1"/>
  <c r="C3923" i="1"/>
  <c r="D1770" i="1"/>
  <c r="D4685" i="1"/>
  <c r="C1115" i="1"/>
  <c r="F4511" i="1"/>
  <c r="D1571" i="1"/>
  <c r="C25" i="1"/>
  <c r="F1913" i="1"/>
  <c r="D710" i="1"/>
  <c r="D3800" i="1"/>
  <c r="C2886" i="1"/>
  <c r="I4306" i="1"/>
  <c r="D2810" i="1"/>
  <c r="C750" i="1"/>
  <c r="C537" i="1"/>
  <c r="E4045" i="1"/>
  <c r="F5166" i="1"/>
  <c r="G1826" i="1"/>
  <c r="I2224" i="1"/>
  <c r="E3441" i="1"/>
  <c r="G2415" i="1"/>
  <c r="I2768" i="1"/>
  <c r="E4009" i="1"/>
  <c r="G2959" i="1"/>
  <c r="I865" i="1"/>
  <c r="E4553" i="1"/>
  <c r="G1831" i="1"/>
  <c r="I2081" i="1"/>
  <c r="G5276" i="1"/>
  <c r="F3735" i="1"/>
  <c r="E164" i="1"/>
  <c r="J1192" i="1"/>
  <c r="J4871" i="1"/>
  <c r="I4599" i="1"/>
  <c r="H1421" i="1"/>
  <c r="G1323" i="1"/>
  <c r="G5018" i="1"/>
  <c r="F4007" i="1"/>
  <c r="E1762" i="1"/>
  <c r="E4084" i="1"/>
  <c r="D1697" i="1"/>
  <c r="C2717" i="1"/>
  <c r="D4990" i="1"/>
  <c r="D1145" i="1"/>
  <c r="D3900" i="1"/>
  <c r="C4211" i="1"/>
  <c r="H4273" i="1"/>
  <c r="D3324" i="1"/>
  <c r="C1424" i="1"/>
  <c r="C4478" i="1"/>
  <c r="E3589" i="1"/>
  <c r="D3776" i="1"/>
  <c r="C2558" i="1"/>
  <c r="D3571" i="1"/>
  <c r="D1688" i="1"/>
  <c r="D4283" i="1"/>
  <c r="C4754" i="1"/>
  <c r="H3259" i="1"/>
  <c r="D2092" i="1"/>
  <c r="C192" i="1"/>
  <c r="C4045" i="1"/>
  <c r="E4088" i="1"/>
  <c r="D3637" i="1"/>
  <c r="C1558" i="1"/>
  <c r="J84" i="1"/>
  <c r="D1085" i="1"/>
  <c r="D4474" i="1"/>
  <c r="C2967" i="1"/>
  <c r="E2707" i="1"/>
  <c r="D2309" i="1"/>
  <c r="C553" i="1"/>
  <c r="D2288" i="1"/>
  <c r="D1000" i="1"/>
  <c r="D3538" i="1"/>
  <c r="C4322" i="1"/>
  <c r="H4494" i="1"/>
  <c r="D2940" i="1"/>
  <c r="C1040" i="1"/>
  <c r="C4189" i="1"/>
  <c r="E4230" i="1"/>
  <c r="F4113" i="1"/>
  <c r="G2337" i="1"/>
  <c r="I2480" i="1"/>
  <c r="E3721" i="1"/>
  <c r="G994" i="1"/>
  <c r="I3024" i="1"/>
  <c r="E4265" i="1"/>
  <c r="G2242" i="1"/>
  <c r="I1755" i="1"/>
  <c r="E4809" i="1"/>
  <c r="G498" i="1"/>
  <c r="I2337" i="1"/>
  <c r="G4975" i="1"/>
  <c r="F3991" i="1"/>
  <c r="E1730" i="1"/>
  <c r="J1448" i="1"/>
  <c r="J5127" i="1"/>
  <c r="I4855" i="1"/>
  <c r="H1921" i="1"/>
  <c r="G1579" i="1"/>
  <c r="G4049" i="1"/>
  <c r="F4263" i="1"/>
  <c r="E2065" i="1"/>
  <c r="E2407" i="1"/>
  <c r="D2087" i="1"/>
  <c r="C2973" i="1"/>
  <c r="C318" i="1"/>
  <c r="D1401" i="1"/>
  <c r="D4156" i="1"/>
  <c r="C4467" i="1"/>
  <c r="H4467" i="1"/>
  <c r="D3580" i="1"/>
  <c r="C1680" i="1"/>
  <c r="C4945" i="1"/>
  <c r="E3846" i="1"/>
  <c r="D4032" i="1"/>
  <c r="C2814" i="1"/>
  <c r="D5347" i="1"/>
  <c r="D1944" i="1"/>
  <c r="D4539" i="1"/>
  <c r="C5010" i="1"/>
  <c r="H2670" i="1"/>
  <c r="D2348" i="1"/>
  <c r="C448" i="1"/>
  <c r="C4779" i="1"/>
  <c r="E4849" i="1"/>
  <c r="D3923" i="1"/>
  <c r="C2029" i="1"/>
  <c r="J150" i="1"/>
  <c r="D1341" i="1"/>
  <c r="D5309" i="1"/>
  <c r="C3522" i="1"/>
  <c r="E1666" i="1"/>
  <c r="D2565" i="1"/>
  <c r="C1481" i="1"/>
  <c r="D2659" i="1"/>
  <c r="D1256" i="1"/>
  <c r="D3851" i="1"/>
  <c r="C4578" i="1"/>
  <c r="H4400" i="1"/>
  <c r="D3196" i="1"/>
  <c r="C1296" i="1"/>
  <c r="C3965" i="1"/>
  <c r="E4296" i="1"/>
  <c r="E1606" i="1"/>
  <c r="G482" i="1"/>
  <c r="I2866" i="1"/>
  <c r="E3302" i="1"/>
  <c r="G2210" i="1"/>
  <c r="I1877" i="1"/>
  <c r="E3899" i="1"/>
  <c r="G2754" i="1"/>
  <c r="I2435" i="1"/>
  <c r="E4443" i="1"/>
  <c r="G2179" i="1"/>
  <c r="I2979" i="1"/>
  <c r="G5221" i="1"/>
  <c r="F4503" i="1"/>
  <c r="E2305" i="1"/>
  <c r="J1960" i="1"/>
  <c r="J3709" i="1"/>
  <c r="I3239" i="1"/>
  <c r="H2454" i="1"/>
  <c r="G428" i="1"/>
  <c r="G4926" i="1"/>
  <c r="F4775" i="1"/>
  <c r="E2577" i="1"/>
  <c r="E3621" i="1"/>
  <c r="D2599" i="1"/>
  <c r="C3485" i="1"/>
  <c r="C1331" i="1"/>
  <c r="D1913" i="1"/>
  <c r="D4668" i="1"/>
  <c r="C4979" i="1"/>
  <c r="H4951" i="1"/>
  <c r="D1826" i="1"/>
  <c r="C161" i="1"/>
  <c r="C4939" i="1"/>
  <c r="E1316" i="1"/>
  <c r="D4544" i="1"/>
  <c r="C3326" i="1"/>
  <c r="D2664" i="1"/>
  <c r="D425" i="1"/>
  <c r="D5051" i="1"/>
  <c r="C3418" i="1"/>
  <c r="H1377" i="1"/>
  <c r="D2860" i="1"/>
  <c r="C960" i="1"/>
  <c r="C5121" i="1"/>
  <c r="E3719" i="1"/>
  <c r="D4435" i="1"/>
  <c r="C2545" i="1"/>
  <c r="J218" i="1"/>
  <c r="D206" i="1"/>
  <c r="D3520" i="1"/>
  <c r="C4071" i="1"/>
  <c r="E3501" i="1"/>
  <c r="D3077" i="1"/>
  <c r="C2252" i="1"/>
  <c r="D3678" i="1"/>
  <c r="D1768" i="1"/>
  <c r="D4363" i="1"/>
  <c r="C1364" i="1"/>
  <c r="H4596" i="1"/>
  <c r="D3708" i="1"/>
  <c r="C1808" i="1"/>
  <c r="C5104" i="1"/>
  <c r="E5231" i="1"/>
  <c r="E23" i="1"/>
  <c r="G4546" i="1"/>
  <c r="I1217" i="1"/>
  <c r="E3611" i="1"/>
  <c r="G5090" i="1"/>
  <c r="I2147" i="1"/>
  <c r="E4155" i="1"/>
  <c r="G3427" i="1"/>
  <c r="I2691" i="1"/>
  <c r="E4699" i="1"/>
  <c r="G4051" i="1"/>
  <c r="I3282" i="1"/>
  <c r="G4833" i="1"/>
  <c r="F4759" i="1"/>
  <c r="E2561" i="1"/>
  <c r="J185" i="1"/>
  <c r="J3976" i="1"/>
  <c r="I3560" i="1"/>
  <c r="H2710" i="1"/>
  <c r="G684" i="1"/>
  <c r="G5336" i="1"/>
  <c r="F5031" i="1"/>
  <c r="E2833" i="1"/>
  <c r="E3877" i="1"/>
  <c r="D2855" i="1"/>
  <c r="C568" i="1"/>
  <c r="C1110" i="1"/>
  <c r="D138" i="1"/>
  <c r="D4924" i="1"/>
  <c r="C2375" i="1"/>
  <c r="H5333" i="1"/>
  <c r="D2157" i="1"/>
  <c r="C417" i="1"/>
  <c r="C4208" i="1"/>
  <c r="E4660" i="1"/>
  <c r="D4800" i="1"/>
  <c r="C3582" i="1"/>
  <c r="D5177" i="1"/>
  <c r="D681" i="1"/>
  <c r="D3080" i="1"/>
  <c r="C3747" i="1"/>
  <c r="H5135" i="1"/>
  <c r="D3116" i="1"/>
  <c r="C1216" i="1"/>
  <c r="C3305" i="1"/>
  <c r="E4764" i="1"/>
  <c r="D4691" i="1"/>
  <c r="C2801" i="1"/>
  <c r="J332" i="1"/>
  <c r="D462" i="1"/>
  <c r="D5034" i="1"/>
  <c r="C4327" i="1"/>
  <c r="E3253" i="1"/>
  <c r="D3333" i="1"/>
  <c r="C2508" i="1"/>
  <c r="D3722" i="1"/>
  <c r="D2024" i="1"/>
  <c r="D4619" i="1"/>
  <c r="C3001" i="1"/>
  <c r="H4918" i="1"/>
  <c r="D1555" i="1"/>
  <c r="C33" i="1"/>
  <c r="C5360" i="1"/>
  <c r="E3175" i="1"/>
  <c r="L102" i="1"/>
  <c r="G3836" i="1"/>
  <c r="I3393" i="1"/>
  <c r="L1690" i="1"/>
  <c r="G4381" i="1"/>
  <c r="I3952" i="1"/>
  <c r="L176" i="1"/>
  <c r="G4925" i="1"/>
  <c r="I4496" i="1"/>
  <c r="L1809" i="1"/>
  <c r="G3595" i="1"/>
  <c r="I3026" i="1"/>
  <c r="F931" i="1"/>
  <c r="F4841" i="1"/>
  <c r="E2836" i="1"/>
  <c r="J539" i="1"/>
  <c r="J5323" i="1"/>
  <c r="I3818" i="1"/>
  <c r="H2968" i="1"/>
  <c r="G1310" i="1"/>
  <c r="F1203" i="1"/>
  <c r="F3164" i="1"/>
  <c r="E3108" i="1"/>
  <c r="E5363" i="1"/>
  <c r="D4993" i="1"/>
  <c r="C3583" i="1"/>
  <c r="N4588" i="1"/>
  <c r="D812" i="1"/>
  <c r="D5118" i="1"/>
  <c r="C3718" i="1"/>
  <c r="G3416" i="1"/>
  <c r="D2495" i="1"/>
  <c r="C867" i="1"/>
  <c r="C5189" i="1"/>
  <c r="E4759" i="1"/>
  <c r="D4962" i="1"/>
  <c r="C3424" i="1"/>
  <c r="C4691" i="1"/>
  <c r="D971" i="1"/>
  <c r="D4190" i="1"/>
  <c r="C4277" i="1"/>
  <c r="G1234" i="1"/>
  <c r="D3070" i="1"/>
  <c r="C1506" i="1"/>
  <c r="C4954" i="1"/>
  <c r="E5325" i="1"/>
  <c r="D5029" i="1"/>
  <c r="C3411" i="1"/>
  <c r="I724" i="1"/>
  <c r="D1152" i="1"/>
  <c r="C1003" i="1"/>
  <c r="C2919" i="1"/>
  <c r="E3670" i="1"/>
  <c r="D3856" i="1"/>
  <c r="C2638" i="1"/>
  <c r="C4453" i="1"/>
  <c r="D283" i="1"/>
  <c r="D3902" i="1"/>
  <c r="C3845" i="1"/>
  <c r="G4822" i="1"/>
  <c r="D2111" i="1"/>
  <c r="C483" i="1"/>
  <c r="C4664" i="1"/>
  <c r="E4486" i="1"/>
  <c r="J262" i="1"/>
  <c r="F233" i="1"/>
  <c r="H263" i="1"/>
  <c r="J806" i="1"/>
  <c r="F777" i="1"/>
  <c r="H807" i="1"/>
  <c r="J1350" i="1"/>
  <c r="F1321" i="1"/>
  <c r="H1351" i="1"/>
  <c r="J1894" i="1"/>
  <c r="F1865" i="1"/>
  <c r="H1895" i="1"/>
  <c r="F1525" i="1"/>
  <c r="F3788" i="1"/>
  <c r="E2582" i="1"/>
  <c r="J877" i="1"/>
  <c r="I787" i="1"/>
  <c r="I4204" i="1"/>
  <c r="H2219" i="1"/>
  <c r="G1217" i="1"/>
  <c r="F6" i="1"/>
  <c r="F4060" i="1"/>
  <c r="E3363" i="1"/>
  <c r="E4676" i="1"/>
  <c r="D5363" i="1"/>
  <c r="C410" i="1"/>
  <c r="J1730" i="1"/>
  <c r="D239" i="1"/>
  <c r="D5096" i="1"/>
  <c r="C4200" i="1"/>
  <c r="F4098" i="1"/>
  <c r="D2865" i="1"/>
  <c r="C390" i="1"/>
  <c r="C5355" i="1"/>
  <c r="E5339" i="1"/>
  <c r="D3129" i="1"/>
  <c r="C1656" i="1"/>
  <c r="J1661" i="1"/>
  <c r="D670" i="1"/>
  <c r="D4522" i="1"/>
  <c r="C4535" i="1"/>
  <c r="F1842" i="1"/>
  <c r="D580" i="1"/>
  <c r="C629" i="1"/>
  <c r="C5352" i="1"/>
  <c r="D662" i="1"/>
  <c r="D3750" i="1"/>
  <c r="C2582" i="1"/>
  <c r="I4831" i="1"/>
  <c r="D2506" i="1"/>
  <c r="C446" i="1"/>
  <c r="C3304" i="1"/>
  <c r="E4564" i="1"/>
  <c r="D4018" i="1"/>
  <c r="C2480" i="1"/>
  <c r="J696" i="1"/>
  <c r="D1629" i="1"/>
  <c r="D4394" i="1"/>
  <c r="C4103" i="1"/>
  <c r="F2830" i="1"/>
  <c r="D2481" i="1"/>
  <c r="C1477" i="1"/>
  <c r="C5161" i="1"/>
  <c r="E5144" i="1"/>
  <c r="I4014" i="1"/>
  <c r="C3946" i="1"/>
  <c r="D1509" i="1"/>
  <c r="C3210" i="1"/>
  <c r="D2121" i="1"/>
  <c r="C1386" i="1"/>
  <c r="J5148" i="1"/>
  <c r="D927" i="1"/>
  <c r="D4999" i="1"/>
  <c r="C3029" i="1"/>
  <c r="E1425" i="1"/>
  <c r="D3139" i="1"/>
  <c r="C2762" i="1"/>
  <c r="D403" i="1"/>
  <c r="D73" i="1"/>
  <c r="D4699" i="1"/>
  <c r="C2105" i="1"/>
  <c r="C1702" i="1"/>
  <c r="C1557" i="1"/>
  <c r="H5" i="1"/>
  <c r="G3432" i="1"/>
  <c r="C911" i="1"/>
  <c r="I2151" i="1"/>
  <c r="D1219" i="1"/>
  <c r="C276" i="1"/>
  <c r="C3998" i="1"/>
  <c r="E4247" i="1"/>
  <c r="D3940" i="1"/>
  <c r="C2162" i="1"/>
  <c r="J3759" i="1"/>
  <c r="D1199" i="1"/>
  <c r="D4847" i="1"/>
  <c r="C3571" i="1"/>
  <c r="E4511" i="1"/>
  <c r="D2646" i="1"/>
  <c r="C1289" i="1"/>
  <c r="C386" i="1"/>
  <c r="C1075" i="1"/>
  <c r="D4904" i="1"/>
  <c r="F2332" i="1"/>
  <c r="C2575" i="1"/>
  <c r="F1674" i="1"/>
  <c r="D3176" i="1"/>
  <c r="D4060" i="1"/>
  <c r="C4371" i="1"/>
  <c r="G133" i="1"/>
  <c r="D2573" i="1"/>
  <c r="C833" i="1"/>
  <c r="C5073" i="1"/>
  <c r="E4728" i="1"/>
  <c r="D4098" i="1"/>
  <c r="C2560" i="1"/>
  <c r="J3733" i="1"/>
  <c r="D496" i="1"/>
  <c r="C347" i="1"/>
  <c r="C4633" i="1"/>
  <c r="E4069" i="1"/>
  <c r="D2984" i="1"/>
  <c r="H1585" i="1"/>
  <c r="C5098" i="1"/>
  <c r="D108" i="1"/>
  <c r="C2496" i="1"/>
  <c r="D4085" i="1"/>
  <c r="C2467" i="1"/>
  <c r="J4179" i="1"/>
  <c r="D1695" i="1"/>
  <c r="C3" i="1"/>
  <c r="C4089" i="1"/>
  <c r="E2409" i="1"/>
  <c r="D1968" i="1"/>
  <c r="C714" i="1"/>
  <c r="D1616" i="1"/>
  <c r="D841" i="1"/>
  <c r="D3539" i="1"/>
  <c r="C3907" i="1"/>
  <c r="C1039" i="1"/>
  <c r="C3879" i="1"/>
  <c r="F4509" i="1"/>
  <c r="E2906" i="1"/>
  <c r="E5129" i="1"/>
  <c r="C1810" i="1"/>
  <c r="D1725" i="1"/>
  <c r="C3275" i="1"/>
  <c r="D2071" i="1"/>
  <c r="D263" i="1"/>
  <c r="D3536" i="1"/>
  <c r="C1510" i="1"/>
  <c r="H2196" i="1"/>
  <c r="D3387" i="1"/>
  <c r="C1327" i="1"/>
  <c r="C4714" i="1"/>
  <c r="E3655" i="1"/>
  <c r="D3449" i="1"/>
  <c r="C1255" i="1"/>
  <c r="C4855" i="1"/>
  <c r="C3794" i="1"/>
  <c r="D3063" i="1"/>
  <c r="D1848" i="1"/>
  <c r="I901" i="1"/>
  <c r="D1445" i="1"/>
  <c r="C476" i="1"/>
  <c r="I2437" i="1"/>
  <c r="D4711" i="1"/>
  <c r="C1787" i="1"/>
  <c r="I4871" i="1"/>
  <c r="D19" i="1"/>
  <c r="C1373" i="1"/>
  <c r="C3868" i="1"/>
  <c r="E4432" i="1"/>
  <c r="D2886" i="1"/>
  <c r="C1802" i="1"/>
  <c r="C3656" i="1"/>
  <c r="D1387" i="1"/>
  <c r="D5287" i="1"/>
  <c r="C4693" i="1"/>
  <c r="C1267" i="1"/>
  <c r="C1879" i="1"/>
  <c r="E2826" i="1"/>
  <c r="E132" i="1"/>
  <c r="D135" i="1"/>
  <c r="C2170" i="1"/>
  <c r="D2357" i="1"/>
  <c r="C809" i="1"/>
  <c r="D4977" i="1"/>
  <c r="D775" i="1"/>
  <c r="D4105" i="1"/>
  <c r="C3558" i="1"/>
  <c r="H2216" i="1"/>
  <c r="D1187" i="1"/>
  <c r="C1839" i="1"/>
  <c r="C5342" i="1"/>
  <c r="E5041" i="1"/>
  <c r="D4051" i="1"/>
  <c r="C2161" i="1"/>
  <c r="C3926" i="1"/>
  <c r="I3417" i="1"/>
  <c r="I2049" i="1"/>
  <c r="D2343" i="1"/>
  <c r="C2617" i="1"/>
  <c r="D1512" i="1"/>
  <c r="D4913" i="1"/>
  <c r="C3503" i="1"/>
  <c r="C2295" i="1"/>
  <c r="D1099" i="1"/>
  <c r="D4874" i="1"/>
  <c r="C4405" i="1"/>
  <c r="F789" i="1"/>
  <c r="D1436" i="1"/>
  <c r="C308" i="1"/>
  <c r="C4173" i="1"/>
  <c r="D1653" i="1"/>
  <c r="D4503" i="1"/>
  <c r="C1355" i="1"/>
  <c r="E5282" i="1"/>
  <c r="D2175" i="1"/>
  <c r="C4914" i="1"/>
  <c r="E2068" i="1"/>
  <c r="G5123" i="1"/>
  <c r="D4261" i="1"/>
  <c r="C5060" i="1"/>
  <c r="D4543" i="1"/>
  <c r="C4134" i="1"/>
  <c r="F807" i="1"/>
  <c r="D1964" i="1"/>
  <c r="C548" i="1"/>
  <c r="C4792" i="1"/>
  <c r="E4828" i="1"/>
  <c r="D3861" i="1"/>
  <c r="C2243" i="1"/>
  <c r="I5343" i="1"/>
  <c r="D3130" i="1"/>
  <c r="C1070" i="1"/>
  <c r="C4608" i="1"/>
  <c r="F416" i="1"/>
  <c r="J3387" i="1"/>
  <c r="H821" i="1"/>
  <c r="D4339" i="1"/>
  <c r="C3449" i="1"/>
  <c r="D605" i="1"/>
  <c r="D1951" i="1"/>
  <c r="C1525" i="1"/>
  <c r="C4442" i="1"/>
  <c r="D1611" i="1"/>
  <c r="D4110" i="1"/>
  <c r="C4917" i="1"/>
  <c r="F1401" i="1"/>
  <c r="D2256" i="1"/>
  <c r="C820" i="1"/>
  <c r="C5143" i="1"/>
  <c r="D278" i="1"/>
  <c r="D2536" i="1"/>
  <c r="C2198" i="1"/>
  <c r="C3805" i="1"/>
  <c r="E5337" i="1"/>
  <c r="H1488" i="1"/>
  <c r="H3452" i="1"/>
  <c r="E5149" i="1"/>
  <c r="C1487" i="1"/>
  <c r="D2045" i="1"/>
  <c r="C305" i="1"/>
  <c r="C3530" i="1"/>
  <c r="E5238" i="1"/>
  <c r="D4161" i="1"/>
  <c r="C2751" i="1"/>
  <c r="C4172" i="1"/>
  <c r="D236" i="1"/>
  <c r="D5213" i="1"/>
  <c r="C2121" i="1"/>
  <c r="E586" i="1"/>
  <c r="D2387" i="1"/>
  <c r="C1993" i="1"/>
  <c r="J2215" i="1"/>
  <c r="G2006" i="1"/>
  <c r="D4984" i="1"/>
  <c r="C4782" i="1"/>
  <c r="D2383" i="1"/>
  <c r="C755" i="1"/>
  <c r="C5077" i="1"/>
  <c r="E4405" i="1"/>
  <c r="D4531" i="1"/>
  <c r="C2641" i="1"/>
  <c r="J2547" i="1"/>
  <c r="D1582" i="1"/>
  <c r="D5095" i="1"/>
  <c r="C3616" i="1"/>
  <c r="E4201" i="1"/>
  <c r="D2917" i="1"/>
  <c r="C2092" i="1"/>
  <c r="D4813" i="1"/>
  <c r="D5125" i="1"/>
  <c r="C4585" i="1"/>
  <c r="F4781" i="1"/>
  <c r="D1863" i="1"/>
  <c r="C1183" i="1"/>
  <c r="H270" i="1"/>
  <c r="D4160" i="1"/>
  <c r="C2942" i="1"/>
  <c r="C1587" i="1"/>
  <c r="D314" i="1"/>
  <c r="D5100" i="1"/>
  <c r="C3141" i="1"/>
  <c r="G2783" i="1"/>
  <c r="D2942" i="1"/>
  <c r="C1378" i="1"/>
  <c r="C4752" i="1"/>
  <c r="E5069" i="1"/>
  <c r="D3481" i="1"/>
  <c r="C2009" i="1"/>
  <c r="I5043" i="1"/>
  <c r="C534" i="1"/>
  <c r="C4114" i="1"/>
  <c r="E3098" i="1"/>
  <c r="D284" i="1"/>
  <c r="C1411" i="1"/>
  <c r="G4904" i="1"/>
  <c r="D4672" i="1"/>
  <c r="C3454" i="1"/>
  <c r="C583" i="1"/>
  <c r="D826" i="1"/>
  <c r="D3735" i="1"/>
  <c r="C3876" i="1"/>
  <c r="G3842" i="1"/>
  <c r="D692" i="1"/>
  <c r="C19" i="1"/>
  <c r="C5364" i="1"/>
  <c r="E4620" i="1"/>
  <c r="D4070" i="1"/>
  <c r="C2532" i="1"/>
  <c r="G738" i="1"/>
  <c r="H5042" i="1"/>
  <c r="D1551" i="1"/>
  <c r="C1610" i="1"/>
  <c r="D3325" i="1"/>
  <c r="C1585" i="1"/>
  <c r="F1803" i="1"/>
  <c r="D1986" i="1"/>
  <c r="C4132" i="1"/>
  <c r="C2216" i="1"/>
  <c r="G53" i="1"/>
  <c r="C1575" i="1"/>
  <c r="E2031" i="1"/>
  <c r="C3423" i="1"/>
  <c r="G4563" i="1"/>
  <c r="C5235" i="1"/>
  <c r="E3629" i="1"/>
  <c r="D1338" i="1"/>
  <c r="D1884" i="1"/>
  <c r="C2945" i="1"/>
  <c r="C2316" i="1"/>
  <c r="D3298" i="1"/>
  <c r="D224" i="1"/>
  <c r="D4515" i="1"/>
  <c r="G3509" i="1"/>
  <c r="C2941" i="1"/>
  <c r="C3841" i="1"/>
  <c r="D2553" i="1"/>
  <c r="E4345" i="1"/>
  <c r="C3626" i="1"/>
  <c r="C4625" i="1"/>
  <c r="D74" i="1"/>
  <c r="D1794" i="1"/>
  <c r="D3099" i="1"/>
  <c r="C1822" i="1"/>
  <c r="D1644" i="1"/>
  <c r="K3572" i="1"/>
  <c r="G4091" i="1"/>
  <c r="G4028" i="1"/>
  <c r="H2011" i="1"/>
  <c r="G1061" i="1"/>
  <c r="G1737" i="1"/>
  <c r="G861" i="1"/>
  <c r="G1965" i="1"/>
  <c r="G3447" i="1"/>
  <c r="G4900" i="1"/>
  <c r="G4248" i="1"/>
  <c r="D1772" i="1"/>
  <c r="E2729" i="1"/>
  <c r="D2637" i="1"/>
  <c r="C7" i="1"/>
  <c r="D4622" i="1"/>
  <c r="D2176" i="1"/>
  <c r="H3736" i="1"/>
  <c r="G691" i="1"/>
  <c r="H3089" i="1"/>
  <c r="I1034" i="1"/>
  <c r="D3620" i="1"/>
  <c r="C96" i="1"/>
  <c r="C996" i="1"/>
  <c r="J4027" i="1"/>
  <c r="I259" i="1"/>
  <c r="G3965" i="1"/>
  <c r="D577" i="1"/>
  <c r="D3910" i="1"/>
  <c r="D1736" i="1"/>
  <c r="I521" i="1"/>
  <c r="G944" i="1"/>
  <c r="G4623" i="1"/>
  <c r="E1284" i="1"/>
  <c r="C5100" i="1"/>
  <c r="D2218" i="1"/>
  <c r="E695" i="1"/>
  <c r="C1006" i="1"/>
  <c r="I3141" i="1"/>
  <c r="G825" i="1"/>
  <c r="D4697" i="1"/>
  <c r="D1910" i="1"/>
  <c r="C2296" i="1"/>
  <c r="C3316" i="1"/>
  <c r="G1472" i="1"/>
  <c r="J1926" i="1"/>
  <c r="D1469" i="1"/>
  <c r="D391" i="1"/>
  <c r="D763" i="1"/>
  <c r="C1774" i="1"/>
  <c r="I1248" i="1"/>
  <c r="H2692" i="1"/>
  <c r="C2279" i="1"/>
  <c r="D3977" i="1"/>
  <c r="E401" i="1"/>
  <c r="C2030" i="1"/>
  <c r="G4307" i="1"/>
  <c r="G5055" i="1"/>
  <c r="C673" i="1"/>
  <c r="C1472" i="1"/>
  <c r="D5110" i="1"/>
  <c r="L493" i="1"/>
  <c r="I4074" i="1"/>
  <c r="D2751" i="1"/>
  <c r="D5285" i="1"/>
  <c r="D2367" i="1"/>
  <c r="F2620" i="1"/>
  <c r="C66" i="1"/>
  <c r="C3535" i="1"/>
  <c r="D4192" i="1"/>
  <c r="C2113" i="1"/>
  <c r="D571" i="1"/>
  <c r="C1210" i="1"/>
  <c r="H2320" i="1"/>
  <c r="E2635" i="1"/>
  <c r="I2853" i="1"/>
  <c r="E5153" i="1"/>
  <c r="C1677" i="1"/>
  <c r="G837" i="1"/>
  <c r="E4566" i="1"/>
  <c r="C2174" i="1"/>
  <c r="E794" i="1"/>
  <c r="D1849" i="1"/>
  <c r="C4621" i="1"/>
  <c r="E4655" i="1"/>
  <c r="E4545" i="1"/>
  <c r="D3972" i="1"/>
  <c r="N360" i="1"/>
  <c r="O3816" i="1"/>
  <c r="N270" i="1"/>
  <c r="K1708" i="1"/>
  <c r="K221" i="1"/>
  <c r="K733" i="1"/>
  <c r="K1647" i="1"/>
  <c r="K2531" i="1"/>
  <c r="K2474" i="1"/>
  <c r="K3324" i="1"/>
  <c r="K3520" i="1"/>
  <c r="K4575" i="1"/>
  <c r="K4132" i="1"/>
  <c r="K4295" i="1"/>
  <c r="K984" i="1"/>
  <c r="E1741" i="1"/>
  <c r="E1443" i="1"/>
  <c r="E1427" i="1"/>
  <c r="E1699" i="1"/>
  <c r="E1683" i="1"/>
  <c r="E1381" i="1"/>
  <c r="E1317" i="1"/>
  <c r="E1921" i="1"/>
  <c r="E1904" i="1"/>
  <c r="E2184" i="1"/>
  <c r="E2168" i="1"/>
  <c r="E2440" i="1"/>
  <c r="E2424" i="1"/>
  <c r="E2696" i="1"/>
  <c r="E2680" i="1"/>
  <c r="E2952" i="1"/>
  <c r="E2936" i="1"/>
  <c r="E3208" i="1"/>
  <c r="E3192" i="1"/>
  <c r="E1387" i="1"/>
  <c r="E1323" i="1"/>
  <c r="K2895" i="1"/>
  <c r="E2139" i="1"/>
  <c r="M3301" i="1"/>
  <c r="F2688" i="1"/>
  <c r="F2960" i="1"/>
  <c r="F3232" i="1"/>
  <c r="L1168" i="1"/>
  <c r="F2944" i="1"/>
  <c r="F3216" i="1"/>
  <c r="F640" i="1"/>
  <c r="K245" i="1"/>
  <c r="F3200" i="1"/>
  <c r="F512" i="1"/>
  <c r="F1858" i="1"/>
  <c r="K4662" i="1"/>
  <c r="F384" i="1"/>
  <c r="F1837" i="1"/>
  <c r="F2162" i="1"/>
  <c r="M2630" i="1"/>
  <c r="F1811" i="1"/>
  <c r="F2146" i="1"/>
  <c r="F2418" i="1"/>
  <c r="L1440" i="1"/>
  <c r="F2130" i="1"/>
  <c r="F2402" i="1"/>
  <c r="F2674" i="1"/>
  <c r="K517" i="1"/>
  <c r="F2386" i="1"/>
  <c r="F2658" i="1"/>
  <c r="F2930" i="1"/>
  <c r="K2942" i="1"/>
  <c r="F2642" i="1"/>
  <c r="F2914" i="1"/>
  <c r="F1761" i="1"/>
  <c r="K4120" i="1"/>
  <c r="F2898" i="1"/>
  <c r="F1138" i="1"/>
  <c r="F3329" i="1"/>
  <c r="K5054" i="1"/>
  <c r="F114" i="1"/>
  <c r="F3297" i="1"/>
  <c r="F3666" i="1"/>
  <c r="M1956" i="1"/>
  <c r="F3262" i="1"/>
  <c r="F3650" i="1"/>
  <c r="F3922" i="1"/>
  <c r="M4613" i="1"/>
  <c r="F3634" i="1"/>
  <c r="F3906" i="1"/>
  <c r="F4178" i="1"/>
  <c r="L2426" i="1"/>
  <c r="F3890" i="1"/>
  <c r="F4162" i="1"/>
  <c r="F4434" i="1"/>
  <c r="J3180" i="1"/>
  <c r="F4180" i="1"/>
  <c r="F4452" i="1"/>
  <c r="F4724" i="1"/>
  <c r="I337" i="1"/>
  <c r="F4166" i="1"/>
  <c r="F4438" i="1"/>
  <c r="F4710" i="1"/>
  <c r="J1395" i="1"/>
  <c r="G4934" i="1"/>
  <c r="G2755" i="1"/>
  <c r="G3436" i="1"/>
  <c r="G3774" i="1"/>
  <c r="G4055" i="1"/>
  <c r="G4327" i="1"/>
  <c r="G4599" i="1"/>
  <c r="J4340" i="1"/>
  <c r="G3704" i="1"/>
  <c r="G3993" i="1"/>
  <c r="G4265" i="1"/>
  <c r="G4537" i="1"/>
  <c r="G4809" i="1"/>
  <c r="G1650" i="1"/>
  <c r="G3345" i="1"/>
  <c r="I4646" i="1"/>
  <c r="G4411" i="1"/>
  <c r="G4683" i="1"/>
  <c r="G4955" i="1"/>
  <c r="G3139" i="1"/>
  <c r="G3571" i="1"/>
  <c r="G3884" i="1"/>
  <c r="G4156" i="1"/>
  <c r="H1824" i="1"/>
  <c r="G4861" i="1"/>
  <c r="G2994" i="1"/>
  <c r="G3514" i="1"/>
  <c r="G3837" i="1"/>
  <c r="G4110" i="1"/>
  <c r="G4382" i="1"/>
  <c r="G4654" i="1"/>
  <c r="G847" i="1"/>
  <c r="G4304" i="1"/>
  <c r="G4576" i="1"/>
  <c r="G4848" i="1"/>
  <c r="G4689" i="1"/>
  <c r="G5309" i="1"/>
  <c r="G5098" i="1"/>
  <c r="G2404" i="1"/>
  <c r="F838" i="1"/>
  <c r="G4081" i="1"/>
  <c r="G5261" i="1"/>
  <c r="G5024" i="1"/>
  <c r="G5358" i="1"/>
  <c r="G5136" i="1"/>
  <c r="G3579" i="1"/>
  <c r="G5264" i="1"/>
  <c r="F5038" i="1"/>
  <c r="F1331" i="1"/>
  <c r="F1603" i="1"/>
  <c r="F132" i="1"/>
  <c r="F404" i="1"/>
  <c r="F676" i="1"/>
  <c r="F948" i="1"/>
  <c r="F1220" i="1"/>
  <c r="E4670" i="1"/>
  <c r="F134" i="1"/>
  <c r="F406" i="1"/>
  <c r="F678" i="1"/>
  <c r="F950" i="1"/>
  <c r="F1222" i="1"/>
  <c r="F1494" i="1"/>
  <c r="F1766" i="1"/>
  <c r="J2562" i="1"/>
  <c r="F456" i="1"/>
  <c r="F728" i="1"/>
  <c r="F1000" i="1"/>
  <c r="F1272" i="1"/>
  <c r="F1544" i="1"/>
  <c r="F57" i="1"/>
  <c r="F329" i="1"/>
  <c r="F1279" i="1"/>
  <c r="F3526" i="1"/>
  <c r="F1568" i="1"/>
  <c r="F2039" i="1"/>
  <c r="F2311" i="1"/>
  <c r="F2583" i="1"/>
  <c r="F2855" i="1"/>
  <c r="F3127" i="1"/>
  <c r="E201" i="1"/>
  <c r="F1938" i="1"/>
  <c r="F2233" i="1"/>
  <c r="F2505" i="1"/>
  <c r="F2777" i="1"/>
  <c r="F3049" i="1"/>
  <c r="F3321" i="1"/>
  <c r="F3593" i="1"/>
  <c r="M4204" i="1"/>
  <c r="F2555" i="1"/>
  <c r="F2827" i="1"/>
  <c r="F3099" i="1"/>
  <c r="F3371" i="1"/>
  <c r="F1586" i="1"/>
  <c r="F2044" i="1"/>
  <c r="F2316" i="1"/>
  <c r="J3674" i="1"/>
  <c r="F1875" i="1"/>
  <c r="F2190" i="1"/>
  <c r="F2462" i="1"/>
  <c r="F2734" i="1"/>
  <c r="F482" i="1"/>
  <c r="F1855" i="1"/>
  <c r="F2175" i="1"/>
  <c r="H2899" i="1"/>
  <c r="F2058" i="1"/>
  <c r="I3148" i="1"/>
  <c r="C129" i="1"/>
  <c r="C3396" i="1"/>
  <c r="C2364" i="1"/>
  <c r="E4039" i="1"/>
  <c r="D5152" i="1"/>
  <c r="H3155" i="1"/>
  <c r="F2314" i="1"/>
  <c r="I81" i="1"/>
  <c r="C385" i="1"/>
  <c r="C3733" i="1"/>
  <c r="C1449" i="1"/>
  <c r="E4615" i="1"/>
  <c r="D2345" i="1"/>
  <c r="H2677" i="1"/>
  <c r="F2570" i="1"/>
  <c r="I1565" i="1"/>
  <c r="C641" i="1"/>
  <c r="C3989" i="1"/>
  <c r="C3055" i="1"/>
  <c r="E5047" i="1"/>
  <c r="D3544" i="1"/>
  <c r="H2933" i="1"/>
  <c r="F2556" i="1"/>
  <c r="I1925" i="1"/>
  <c r="C897" i="1"/>
  <c r="C4245" i="1"/>
  <c r="C2177" i="1"/>
  <c r="E5341" i="1"/>
  <c r="D3857" i="1"/>
  <c r="H3189" i="1"/>
  <c r="F2812" i="1"/>
  <c r="I2189" i="1"/>
  <c r="C1153" i="1"/>
  <c r="C4501" i="1"/>
  <c r="C2787" i="1"/>
  <c r="E4375" i="1"/>
  <c r="D4113" i="1"/>
  <c r="H2695" i="1"/>
  <c r="F3068" i="1"/>
  <c r="I2445" i="1"/>
  <c r="C1409" i="1"/>
  <c r="C4757" i="1"/>
  <c r="C2214" i="1"/>
  <c r="E4916" i="1"/>
  <c r="D4369" i="1"/>
  <c r="H2951" i="1"/>
  <c r="F2159" i="1"/>
  <c r="I2701" i="1"/>
  <c r="C1665" i="1"/>
  <c r="C5013" i="1"/>
  <c r="C3650" i="1"/>
  <c r="C3216" i="1"/>
  <c r="K2122" i="1"/>
  <c r="D317" i="1"/>
  <c r="D3807" i="1"/>
  <c r="C4582" i="1"/>
  <c r="E2671" i="1"/>
  <c r="D3444" i="1"/>
  <c r="C2971" i="1"/>
  <c r="D594" i="1"/>
  <c r="D232" i="1"/>
  <c r="D3490" i="1"/>
  <c r="C3512" i="1"/>
  <c r="H2700" i="1"/>
  <c r="D2172" i="1"/>
  <c r="C272" i="1"/>
  <c r="C4396" i="1"/>
  <c r="E3437" i="1"/>
  <c r="F4129" i="1"/>
  <c r="G2974" i="1"/>
  <c r="I1105" i="1"/>
  <c r="E1554" i="1"/>
  <c r="G1879" i="1"/>
  <c r="I2126" i="1"/>
  <c r="E2260" i="1"/>
  <c r="G2447" i="1"/>
  <c r="I2670" i="1"/>
  <c r="E2804" i="1"/>
  <c r="G2991" i="1"/>
  <c r="I225" i="1"/>
  <c r="G5215" i="1"/>
  <c r="F2387" i="1"/>
  <c r="E2576" i="1"/>
  <c r="J680" i="1"/>
  <c r="J4359" i="1"/>
  <c r="I4087" i="1"/>
  <c r="H3061" i="1"/>
  <c r="G811" i="1"/>
  <c r="G4721" i="1"/>
  <c r="F3471" i="1"/>
  <c r="E2848" i="1"/>
  <c r="E3203" i="1"/>
  <c r="D3190" i="1"/>
  <c r="C2205" i="1"/>
  <c r="D4203" i="1"/>
  <c r="D633" i="1"/>
  <c r="D2696" i="1"/>
  <c r="C3699" i="1"/>
  <c r="H4445" i="1"/>
  <c r="D2812" i="1"/>
  <c r="C912" i="1"/>
  <c r="C5327" i="1"/>
  <c r="E2166" i="1"/>
  <c r="D1155" i="1"/>
  <c r="C2046" i="1"/>
  <c r="D2150" i="1"/>
  <c r="D1176" i="1"/>
  <c r="D3771" i="1"/>
  <c r="C4242" i="1"/>
  <c r="H2071" i="1"/>
  <c r="D163" i="1"/>
  <c r="C1711" i="1"/>
  <c r="C5214" i="1"/>
  <c r="E4845" i="1"/>
  <c r="D5010" i="1"/>
  <c r="C3472" i="1"/>
  <c r="K3659" i="1"/>
  <c r="D573" i="1"/>
  <c r="D5122" i="1"/>
  <c r="C4838" i="1"/>
  <c r="E2960" i="1"/>
  <c r="D1619" i="1"/>
  <c r="C3227" i="1"/>
  <c r="D2907" i="1"/>
  <c r="D488" i="1"/>
  <c r="D3818" i="1"/>
  <c r="C3810" i="1"/>
  <c r="H4618" i="1"/>
  <c r="D2428" i="1"/>
  <c r="C528" i="1"/>
  <c r="C4897" i="1"/>
  <c r="E3718" i="1"/>
  <c r="F3727" i="1"/>
  <c r="G3230" i="1"/>
  <c r="I1816" i="1"/>
  <c r="E2978" i="1"/>
  <c r="G2159" i="1"/>
  <c r="I2382" i="1"/>
  <c r="E3753" i="1"/>
  <c r="G2703" i="1"/>
  <c r="I2926" i="1"/>
  <c r="E4297" i="1"/>
  <c r="G3247" i="1"/>
  <c r="I1599" i="1"/>
  <c r="G4529" i="1"/>
  <c r="F3452" i="1"/>
  <c r="E2832" i="1"/>
  <c r="J936" i="1"/>
  <c r="J4615" i="1"/>
  <c r="I4343" i="1"/>
  <c r="H3317" i="1"/>
  <c r="G1067" i="1"/>
  <c r="G5295" i="1"/>
  <c r="F3751" i="1"/>
  <c r="E420" i="1"/>
  <c r="E3353" i="1"/>
  <c r="D116" i="1"/>
  <c r="C2461" i="1"/>
  <c r="D4366" i="1"/>
  <c r="D889" i="1"/>
  <c r="D3606" i="1"/>
  <c r="C3955" i="1"/>
  <c r="H4367" i="1"/>
  <c r="D3068" i="1"/>
  <c r="C1168" i="1"/>
  <c r="C1273" i="1"/>
  <c r="E3270" i="1"/>
  <c r="D3415" i="1"/>
  <c r="C2302" i="1"/>
  <c r="D4224" i="1"/>
  <c r="D1432" i="1"/>
  <c r="D4027" i="1"/>
  <c r="C4498" i="1"/>
  <c r="H2537" i="1"/>
  <c r="D1708" i="1"/>
  <c r="C1967" i="1"/>
  <c r="C5354" i="1"/>
  <c r="E5197" i="1"/>
  <c r="D2873" i="1"/>
  <c r="C746" i="1"/>
  <c r="K5307" i="1"/>
  <c r="D829" i="1"/>
  <c r="D5227" i="1"/>
  <c r="C1163" i="1"/>
  <c r="E1932" i="1"/>
  <c r="D2053" i="1"/>
  <c r="C3483" i="1"/>
  <c r="D3389" i="1"/>
  <c r="D744" i="1"/>
  <c r="D2297" i="1"/>
  <c r="C4066" i="1"/>
  <c r="H4572" i="1"/>
  <c r="D2684" i="1"/>
  <c r="C784" i="1"/>
  <c r="C5199" i="1"/>
  <c r="E3974" i="1"/>
  <c r="E1520" i="1"/>
  <c r="G4890" i="1"/>
  <c r="I4315" i="1"/>
  <c r="E3295" i="1"/>
  <c r="G3649" i="1"/>
  <c r="I4859" i="1"/>
  <c r="E3892" i="1"/>
  <c r="G4219" i="1"/>
  <c r="I3363" i="1"/>
  <c r="N1748" i="1"/>
  <c r="G4763" i="1"/>
  <c r="I3932" i="1"/>
  <c r="G5067" i="1"/>
  <c r="F3552" i="1"/>
  <c r="E468" i="1"/>
  <c r="J1226" i="1"/>
  <c r="J2878" i="1"/>
  <c r="I4569" i="1"/>
  <c r="H1426" i="1"/>
  <c r="G30" i="1"/>
  <c r="G3937" i="1"/>
  <c r="F3833" i="1"/>
  <c r="E1802" i="1"/>
  <c r="E4838" i="1"/>
  <c r="D3699" i="1"/>
  <c r="C2303" i="1"/>
  <c r="C3528" i="1"/>
  <c r="D1179" i="1"/>
  <c r="D5143" i="1"/>
  <c r="C4485" i="1"/>
  <c r="G2432" i="1"/>
  <c r="D3022" i="1"/>
  <c r="C1458" i="1"/>
  <c r="C4881" i="1"/>
  <c r="E5332" i="1"/>
  <c r="D3656" i="1"/>
  <c r="C2144" i="1"/>
  <c r="C2494" i="1"/>
  <c r="D1722" i="1"/>
  <c r="D4637" i="1"/>
  <c r="C4772" i="1"/>
  <c r="G2341" i="1"/>
  <c r="D1602" i="1"/>
  <c r="C226" i="1"/>
  <c r="C3806" i="1"/>
  <c r="E4614" i="1"/>
  <c r="D3747" i="1"/>
  <c r="C2131" i="1"/>
  <c r="J4818" i="1"/>
  <c r="D1615" i="1"/>
  <c r="O2" i="1"/>
  <c r="C4009" i="1"/>
  <c r="E3749" i="1"/>
  <c r="D2727" i="1"/>
  <c r="C3613" i="1"/>
  <c r="C1846" i="1"/>
  <c r="D1034" i="1"/>
  <c r="D3949" i="1"/>
  <c r="C4340" i="1"/>
  <c r="G2636" i="1"/>
  <c r="D2638" i="1"/>
  <c r="C1074" i="1"/>
  <c r="C3726" i="1"/>
  <c r="E5077" i="1"/>
  <c r="M238" i="1"/>
  <c r="G3249" i="1"/>
  <c r="I4571" i="1"/>
  <c r="M2031" i="1"/>
  <c r="G3931" i="1"/>
  <c r="I962" i="1"/>
  <c r="M2643" i="1"/>
  <c r="G4475" i="1"/>
  <c r="I3644" i="1"/>
  <c r="M2728" i="1"/>
  <c r="G5019" i="1"/>
  <c r="I4188" i="1"/>
  <c r="G3658" i="1"/>
  <c r="F3817" i="1"/>
  <c r="E1770" i="1"/>
  <c r="J1482" i="1"/>
  <c r="J5254" i="1"/>
  <c r="I4825" i="1"/>
  <c r="H1923" i="1"/>
  <c r="G286" i="1"/>
  <c r="F179" i="1"/>
  <c r="F4089" i="1"/>
  <c r="E2084" i="1"/>
  <c r="E5191" i="1"/>
  <c r="D3969" i="1"/>
  <c r="C2559" i="1"/>
  <c r="C5118" i="1"/>
  <c r="D1435" i="1"/>
  <c r="D5332" i="1"/>
  <c r="C4741" i="1"/>
  <c r="G2739" i="1"/>
  <c r="D3278" i="1"/>
  <c r="C1714" i="1"/>
  <c r="C5188" i="1"/>
  <c r="E4328" i="1"/>
  <c r="D3938" i="1"/>
  <c r="C2400" i="1"/>
  <c r="C2336" i="1"/>
  <c r="D1978" i="1"/>
  <c r="D4893" i="1"/>
  <c r="C2713" i="1"/>
  <c r="G2199" i="1"/>
  <c r="D2046" i="1"/>
  <c r="C482" i="1"/>
  <c r="C4687" i="1"/>
  <c r="E5046" i="1"/>
  <c r="D4005" i="1"/>
  <c r="C2387" i="1"/>
  <c r="J5060" i="1"/>
  <c r="D128" i="1"/>
  <c r="D4" i="1"/>
  <c r="C4265" i="1"/>
  <c r="E4005" i="1"/>
  <c r="D2983" i="1"/>
  <c r="C1143" i="1"/>
  <c r="C2531" i="1"/>
  <c r="D1290" i="1"/>
  <c r="D4205" i="1"/>
  <c r="C4596" i="1"/>
  <c r="G2013" i="1"/>
  <c r="D2894" i="1"/>
  <c r="C1330" i="1"/>
  <c r="C4656" i="1"/>
  <c r="E5354" i="1"/>
  <c r="M3534" i="1"/>
  <c r="G3105" i="1"/>
  <c r="I4797" i="1"/>
  <c r="M2131" i="1"/>
  <c r="G3869" i="1"/>
  <c r="I3451" i="1"/>
  <c r="M2216" i="1"/>
  <c r="G4413" i="1"/>
  <c r="I3998" i="1"/>
  <c r="M5166" i="1"/>
  <c r="G4957" i="1"/>
  <c r="I4542" i="1"/>
  <c r="F419" i="1"/>
  <c r="F4329" i="1"/>
  <c r="E2324" i="1"/>
  <c r="J27" i="1"/>
  <c r="J3978" i="1"/>
  <c r="I3246" i="1"/>
  <c r="H2456" i="1"/>
  <c r="G798" i="1"/>
  <c r="F691" i="1"/>
  <c r="F4601" i="1"/>
  <c r="E2596" i="1"/>
  <c r="E4662" i="1"/>
  <c r="D4481" i="1"/>
  <c r="C3071" i="1"/>
  <c r="C4813" i="1"/>
  <c r="D300" i="1"/>
  <c r="D5305" i="1"/>
  <c r="C2471" i="1"/>
  <c r="G4805" i="1"/>
  <c r="D1963" i="1"/>
  <c r="C355" i="1"/>
  <c r="C4352" i="1"/>
  <c r="E5235" i="1"/>
  <c r="D4450" i="1"/>
  <c r="C2912" i="1"/>
  <c r="C1354" i="1"/>
  <c r="D459" i="1"/>
  <c r="D4863" i="1"/>
  <c r="C3765" i="1"/>
  <c r="G2763" i="1"/>
  <c r="D2558" i="1"/>
  <c r="C994" i="1"/>
  <c r="C1668" i="1"/>
  <c r="E4581" i="1"/>
  <c r="D4517" i="1"/>
  <c r="C2899" i="1"/>
  <c r="J4489" i="1"/>
  <c r="D640" i="1"/>
  <c r="C491" i="1"/>
  <c r="C4777" i="1"/>
  <c r="E2806" i="1"/>
  <c r="D2344" i="1"/>
  <c r="C2126" i="1"/>
  <c r="C4401" i="1"/>
  <c r="D1802" i="1"/>
  <c r="D4717" i="1"/>
  <c r="C3061" i="1"/>
  <c r="G5202" i="1"/>
  <c r="D308" i="1"/>
  <c r="C1842" i="1"/>
  <c r="C5316" i="1"/>
  <c r="E4977" i="1"/>
  <c r="L4" i="1"/>
  <c r="G3533" i="1"/>
  <c r="I2612" i="1"/>
  <c r="L1592" i="1"/>
  <c r="G4125" i="1"/>
  <c r="I3710" i="1"/>
  <c r="L1005" i="1"/>
  <c r="G4669" i="1"/>
  <c r="I4254" i="1"/>
  <c r="L1728" i="1"/>
  <c r="G3218" i="1"/>
  <c r="I3156" i="1"/>
  <c r="F675" i="1"/>
  <c r="F4585" i="1"/>
  <c r="E2580" i="1"/>
  <c r="J283" i="1"/>
  <c r="J3006" i="1"/>
  <c r="I3562" i="1"/>
  <c r="H2712" i="1"/>
  <c r="G1054" i="1"/>
  <c r="F947" i="1"/>
  <c r="F4857" i="1"/>
  <c r="E2852" i="1"/>
  <c r="E5075" i="1"/>
  <c r="D4737" i="1"/>
  <c r="C3327" i="1"/>
  <c r="C1990" i="1"/>
  <c r="D556" i="1"/>
  <c r="D3791" i="1"/>
  <c r="C3365" i="1"/>
  <c r="G4903" i="1"/>
  <c r="D2239" i="1"/>
  <c r="C611" i="1"/>
  <c r="C4884" i="1"/>
  <c r="E3703" i="1"/>
  <c r="D4706" i="1"/>
  <c r="C3168" i="1"/>
  <c r="C3889" i="1"/>
  <c r="D715" i="1"/>
  <c r="D5325" i="1"/>
  <c r="C4021" i="1"/>
  <c r="G2350" i="1"/>
  <c r="D2814" i="1"/>
  <c r="C1250" i="1"/>
  <c r="C4491" i="1"/>
  <c r="E5028" i="1"/>
  <c r="D4773" i="1"/>
  <c r="C3155" i="1"/>
  <c r="J4410" i="1"/>
  <c r="D896" i="1"/>
  <c r="C747" i="1"/>
  <c r="C874" i="1"/>
  <c r="E3378" i="1"/>
  <c r="D3543" i="1"/>
  <c r="C2382" i="1"/>
  <c r="C4179" i="1"/>
  <c r="D27" i="1"/>
  <c r="D4973" i="1"/>
  <c r="C3562" i="1"/>
  <c r="G4964" i="1"/>
  <c r="D1745" i="1"/>
  <c r="C227" i="1"/>
  <c r="C3727" i="1"/>
  <c r="E5286" i="1"/>
  <c r="J708" i="1"/>
  <c r="F1736" i="1"/>
  <c r="H7" i="1"/>
  <c r="J1252" i="1"/>
  <c r="F521" i="1"/>
  <c r="H551" i="1"/>
  <c r="J1796" i="1"/>
  <c r="F1065" i="1"/>
  <c r="H1095" i="1"/>
  <c r="J325" i="1"/>
  <c r="F1609" i="1"/>
  <c r="H1639" i="1"/>
  <c r="F1269" i="1"/>
  <c r="F3517" i="1"/>
  <c r="E4841" i="1"/>
  <c r="J621" i="1"/>
  <c r="I531" i="1"/>
  <c r="I3948" i="1"/>
  <c r="H1948" i="1"/>
  <c r="G961" i="1"/>
  <c r="F1541" i="1"/>
  <c r="F3804" i="1"/>
  <c r="E2710" i="1"/>
  <c r="E2679" i="1"/>
  <c r="D5107" i="1"/>
  <c r="C3217" i="1"/>
  <c r="J578" i="1"/>
  <c r="D1902" i="1"/>
  <c r="D3717" i="1"/>
  <c r="C3944" i="1"/>
  <c r="F1809" i="1"/>
  <c r="D2609" i="1"/>
  <c r="C134" i="1"/>
  <c r="C5289" i="1"/>
  <c r="E5045" i="1"/>
  <c r="D5076" i="1"/>
  <c r="C1000" i="1"/>
  <c r="J1579" i="1"/>
  <c r="D414" i="1"/>
  <c r="D4826" i="1"/>
  <c r="C4279" i="1"/>
  <c r="F914" i="1"/>
  <c r="D3152" i="1"/>
  <c r="C373" i="1"/>
  <c r="C5096" i="1"/>
  <c r="D406" i="1"/>
  <c r="D3361" i="1"/>
  <c r="C2326" i="1"/>
  <c r="I4157" i="1"/>
  <c r="D2250" i="1"/>
  <c r="C190" i="1"/>
  <c r="C2329" i="1"/>
  <c r="E4295" i="1"/>
  <c r="D3762" i="1"/>
  <c r="C2224" i="1"/>
  <c r="J662" i="1"/>
  <c r="D1373" i="1"/>
  <c r="D5197" i="1"/>
  <c r="C3847" i="1"/>
  <c r="F1778" i="1"/>
  <c r="D2225" i="1"/>
  <c r="C1221" i="1"/>
  <c r="C4844" i="1"/>
  <c r="E4772" i="1"/>
  <c r="J1472" i="1"/>
  <c r="F3031" i="1"/>
  <c r="H2915" i="1"/>
  <c r="J145" i="1"/>
  <c r="F1200" i="1"/>
  <c r="H689" i="1"/>
  <c r="J2287" i="1"/>
  <c r="F2264" i="1"/>
  <c r="H2132" i="1"/>
  <c r="J2831" i="1"/>
  <c r="F2808" i="1"/>
  <c r="H2676" i="1"/>
  <c r="F1799" i="1"/>
  <c r="F3934" i="1"/>
  <c r="E4987" i="1"/>
  <c r="J1327" i="1"/>
  <c r="I1429" i="1"/>
  <c r="I3198" i="1"/>
  <c r="H2525" i="1"/>
  <c r="G3366" i="1"/>
  <c r="F72" i="1"/>
  <c r="F4206" i="1"/>
  <c r="E756" i="1"/>
  <c r="E4716" i="1"/>
  <c r="D2264" i="1"/>
  <c r="C1593" i="1"/>
  <c r="I2390" i="1"/>
  <c r="D1073" i="1"/>
  <c r="C1436" i="1"/>
  <c r="C2839" i="1"/>
  <c r="E2760" i="1"/>
  <c r="D1660" i="1"/>
  <c r="C3354" i="1"/>
  <c r="D1096" i="1"/>
  <c r="D709" i="1"/>
  <c r="D3486" i="1"/>
  <c r="C2261" i="1"/>
  <c r="I1571" i="1"/>
  <c r="D1104" i="1"/>
  <c r="C955" i="1"/>
  <c r="C2663" i="1"/>
  <c r="E843" i="1"/>
  <c r="D2499" i="1"/>
  <c r="C2122" i="1"/>
  <c r="D1830" i="1"/>
  <c r="D696" i="1"/>
  <c r="D1851" i="1"/>
  <c r="C3762" i="1"/>
  <c r="H3850" i="1"/>
  <c r="D2380" i="1"/>
  <c r="C480" i="1"/>
  <c r="C4829" i="1"/>
  <c r="E4769" i="1"/>
  <c r="D4132" i="1"/>
  <c r="C2354" i="1"/>
  <c r="J4375" i="1"/>
  <c r="D416" i="1"/>
  <c r="C523" i="1"/>
  <c r="C4809" i="1"/>
  <c r="E1506" i="1"/>
  <c r="D3347" i="1"/>
  <c r="C2970" i="1"/>
  <c r="D1036" i="1"/>
  <c r="D1349" i="1"/>
  <c r="M2317" i="1"/>
  <c r="E2096" i="1"/>
  <c r="D4359" i="1"/>
  <c r="D268" i="1"/>
  <c r="D3033" i="1"/>
  <c r="C2133" i="1"/>
  <c r="I1346" i="1"/>
  <c r="D290" i="1"/>
  <c r="C93" i="1"/>
  <c r="C3963" i="1"/>
  <c r="E3995" i="1"/>
  <c r="D371" i="1"/>
  <c r="C2588" i="1"/>
  <c r="C2543" i="1"/>
  <c r="D107" i="1"/>
  <c r="D5053" i="1"/>
  <c r="C3253" i="1"/>
  <c r="H4802" i="1"/>
  <c r="K533" i="1"/>
  <c r="K4890" i="1"/>
  <c r="F2106" i="1"/>
  <c r="C4575" i="1"/>
  <c r="D1185" i="1"/>
  <c r="D2498" i="1"/>
  <c r="C263" i="1"/>
  <c r="E4442" i="1"/>
  <c r="E4549" i="1"/>
  <c r="D4038" i="1"/>
  <c r="C2500" i="1"/>
  <c r="I2478" i="1"/>
  <c r="D562" i="1"/>
  <c r="C365" i="1"/>
  <c r="C4235" i="1"/>
  <c r="E4470" i="1"/>
  <c r="D4720" i="1"/>
  <c r="C3502" i="1"/>
  <c r="C3668" i="1"/>
  <c r="E5252" i="1"/>
  <c r="C3116" i="1"/>
  <c r="E1393" i="1"/>
  <c r="C1398" i="1"/>
  <c r="D2400" i="1"/>
  <c r="C3561" i="1"/>
  <c r="D5362" i="1"/>
  <c r="C4645" i="1"/>
  <c r="G4299" i="1"/>
  <c r="D2655" i="1"/>
  <c r="C1027" i="1"/>
  <c r="C5349" i="1"/>
  <c r="E4909" i="1"/>
  <c r="D4212" i="1"/>
  <c r="C2434" i="1"/>
  <c r="I3265" i="1"/>
  <c r="D275" i="1"/>
  <c r="C1405" i="1"/>
  <c r="C3900" i="1"/>
  <c r="D4929" i="1"/>
  <c r="C1986" i="1"/>
  <c r="J3575" i="1"/>
  <c r="E5100" i="1"/>
  <c r="D4878" i="1"/>
  <c r="M818" i="1"/>
  <c r="D4199" i="1"/>
  <c r="C2901" i="1"/>
  <c r="I2243" i="1"/>
  <c r="D1058" i="1"/>
  <c r="C861" i="1"/>
  <c r="C3124" i="1"/>
  <c r="E4622" i="1"/>
  <c r="D2374" i="1"/>
  <c r="C3356" i="1"/>
  <c r="C4418" i="1"/>
  <c r="D875" i="1"/>
  <c r="D3413" i="1"/>
  <c r="C4181" i="1"/>
  <c r="C3678" i="1"/>
  <c r="C1256" i="1"/>
  <c r="H4978" i="1"/>
  <c r="F716" i="1"/>
  <c r="D4580" i="1"/>
  <c r="C5284" i="1"/>
  <c r="D2263" i="1"/>
  <c r="C3149" i="1"/>
  <c r="D5134" i="1"/>
  <c r="D297" i="1"/>
  <c r="D4923" i="1"/>
  <c r="C3140" i="1"/>
  <c r="G1097" i="1"/>
  <c r="D3101" i="1"/>
  <c r="C1361" i="1"/>
  <c r="C4445" i="1"/>
  <c r="E4135" i="1"/>
  <c r="D3574" i="1"/>
  <c r="C1981" i="1"/>
  <c r="G1780" i="1"/>
  <c r="D4897" i="1"/>
  <c r="C501" i="1"/>
  <c r="D4208" i="1"/>
  <c r="G4461" i="1"/>
  <c r="D4295" i="1"/>
  <c r="C3770" i="1"/>
  <c r="D961" i="1"/>
  <c r="D2296" i="1"/>
  <c r="C1540" i="1"/>
  <c r="H1940" i="1"/>
  <c r="D3627" i="1"/>
  <c r="C1567" i="1"/>
  <c r="C5070" i="1"/>
  <c r="E4947" i="1"/>
  <c r="D4960" i="1"/>
  <c r="C569" i="1"/>
  <c r="J575" i="1"/>
  <c r="D830" i="1"/>
  <c r="D4234" i="1"/>
  <c r="C4695" i="1"/>
  <c r="C4073" i="1"/>
  <c r="C4938" i="1"/>
  <c r="G2022" i="1"/>
  <c r="E2433" i="1"/>
  <c r="D3240" i="1"/>
  <c r="E4671" i="1"/>
  <c r="D2775" i="1"/>
  <c r="C57" i="1"/>
  <c r="C1148" i="1"/>
  <c r="D809" i="1"/>
  <c r="D3492" i="1"/>
  <c r="C3875" i="1"/>
  <c r="G558" i="1"/>
  <c r="D3613" i="1"/>
  <c r="C1873" i="1"/>
  <c r="C5218" i="1"/>
  <c r="E5204" i="1"/>
  <c r="D4133" i="1"/>
  <c r="C2515" i="1"/>
  <c r="G1381" i="1"/>
  <c r="C3902" i="1"/>
  <c r="E4187" i="1"/>
  <c r="C3229" i="1"/>
  <c r="H2302" i="1"/>
  <c r="D4107" i="1"/>
  <c r="D5027" i="1"/>
  <c r="C3137" i="1"/>
  <c r="J1612" i="1"/>
  <c r="D542" i="1"/>
  <c r="D5198" i="1"/>
  <c r="C4407" i="1"/>
  <c r="F4715" i="1"/>
  <c r="D2530" i="1"/>
  <c r="C295" i="1"/>
  <c r="E4878" i="1"/>
  <c r="D1831" i="1"/>
  <c r="D5161" i="1"/>
  <c r="C4641" i="1"/>
  <c r="E5267" i="1"/>
  <c r="D3931" i="1"/>
  <c r="D2703" i="1"/>
  <c r="J1738" i="1"/>
  <c r="D1332" i="1"/>
  <c r="C2643" i="1"/>
  <c r="E4485" i="1"/>
  <c r="D2456" i="1"/>
  <c r="C4360" i="1"/>
  <c r="F4861" i="1"/>
  <c r="D2770" i="1"/>
  <c r="C535" i="1"/>
  <c r="H271" i="1"/>
  <c r="D1125" i="1"/>
  <c r="D3975" i="1"/>
  <c r="C2677" i="1"/>
  <c r="H2703" i="1"/>
  <c r="D3004" i="1"/>
  <c r="C1104" i="1"/>
  <c r="C3644" i="1"/>
  <c r="D993" i="1"/>
  <c r="D687" i="1"/>
  <c r="J275" i="1"/>
  <c r="C2449" i="1"/>
  <c r="F1418" i="1"/>
  <c r="D5172" i="1"/>
  <c r="D2888" i="1"/>
  <c r="C1207" i="1"/>
  <c r="J2111" i="1"/>
  <c r="D1054" i="1"/>
  <c r="D5178" i="1"/>
  <c r="C1765" i="1"/>
  <c r="F5263" i="1"/>
  <c r="D3042" i="1"/>
  <c r="C807" i="1"/>
  <c r="E4533" i="1"/>
  <c r="D312" i="1"/>
  <c r="D3604" i="1"/>
  <c r="C3173" i="1"/>
  <c r="C785" i="1"/>
  <c r="D3155" i="1"/>
  <c r="J1390" i="1"/>
  <c r="G2342" i="1"/>
  <c r="D4406" i="1"/>
  <c r="C4968" i="1"/>
  <c r="D2127" i="1"/>
  <c r="C499" i="1"/>
  <c r="C4696" i="1"/>
  <c r="E5303" i="1"/>
  <c r="D4275" i="1"/>
  <c r="C2385" i="1"/>
  <c r="J2449" i="1"/>
  <c r="D1326" i="1"/>
  <c r="D3716" i="1"/>
  <c r="C3145" i="1"/>
  <c r="E2533" i="1"/>
  <c r="D2661" i="1"/>
  <c r="C1673" i="1"/>
  <c r="F2482" i="1"/>
  <c r="F1385" i="1"/>
  <c r="C3856" i="1"/>
  <c r="E4421" i="1"/>
  <c r="D2497" i="1"/>
  <c r="C22" i="1"/>
  <c r="C5177" i="1"/>
  <c r="E4773" i="1"/>
  <c r="D4613" i="1"/>
  <c r="C2995" i="1"/>
  <c r="I620" i="1"/>
  <c r="D497" i="1"/>
  <c r="C860" i="1"/>
  <c r="C4154" i="1"/>
  <c r="E4357" i="1"/>
  <c r="D3335" i="1"/>
  <c r="C1925" i="1"/>
  <c r="C2210" i="1"/>
  <c r="C1618" i="1"/>
  <c r="C1433" i="1"/>
  <c r="H2991" i="1"/>
  <c r="D5193" i="1"/>
  <c r="C4395" i="1"/>
  <c r="D2555" i="1"/>
  <c r="D4066" i="1"/>
  <c r="C2528" i="1"/>
  <c r="C3759" i="1"/>
  <c r="D732" i="1"/>
  <c r="D4798" i="1"/>
  <c r="C3634" i="1"/>
  <c r="F1569" i="1"/>
  <c r="D3024" i="1"/>
  <c r="C245" i="1"/>
  <c r="C4936" i="1"/>
  <c r="D1046" i="1"/>
  <c r="D4136" i="1"/>
  <c r="C122" i="1"/>
  <c r="G1586" i="1"/>
  <c r="C3144" i="1"/>
  <c r="E4186" i="1"/>
  <c r="G2294" i="1"/>
  <c r="D5284" i="1"/>
  <c r="C4527" i="1"/>
  <c r="D2351" i="1"/>
  <c r="D4578" i="1"/>
  <c r="C3040" i="1"/>
  <c r="L590" i="1"/>
  <c r="D1244" i="1"/>
  <c r="D4634" i="1"/>
  <c r="C4150" i="1"/>
  <c r="F2088" i="1"/>
  <c r="D1516" i="1"/>
  <c r="C757" i="1"/>
  <c r="C5051" i="1"/>
  <c r="D1558" i="1"/>
  <c r="D4648" i="1"/>
  <c r="C3463" i="1"/>
  <c r="I3008" i="1"/>
  <c r="G2562" i="1"/>
  <c r="D5230" i="1"/>
  <c r="L341" i="1"/>
  <c r="D3407" i="1"/>
  <c r="C1779" i="1"/>
  <c r="E191" i="1"/>
  <c r="D2867" i="1"/>
  <c r="C4320" i="1"/>
  <c r="G597" i="1"/>
  <c r="C1961" i="1"/>
  <c r="D2693" i="1"/>
  <c r="C255" i="1"/>
  <c r="D3493" i="1"/>
  <c r="C3827" i="1"/>
  <c r="D4770" i="1"/>
  <c r="C3100" i="1"/>
  <c r="G4539" i="1"/>
  <c r="J1464" i="1"/>
  <c r="D736" i="1"/>
  <c r="C64" i="1"/>
  <c r="C2255" i="1"/>
  <c r="D2476" i="1"/>
  <c r="D1815" i="1"/>
  <c r="D4860" i="1"/>
  <c r="D246" i="1"/>
  <c r="G4702" i="1"/>
  <c r="C1657" i="1"/>
  <c r="K591" i="1"/>
  <c r="G4635" i="1"/>
  <c r="G4284" i="1"/>
  <c r="G643" i="1"/>
  <c r="G1687" i="1"/>
  <c r="G317" i="1"/>
  <c r="G2789" i="1"/>
  <c r="G5154" i="1"/>
  <c r="J3130" i="1"/>
  <c r="D2125" i="1"/>
  <c r="C3135" i="1"/>
  <c r="J2995" i="1"/>
  <c r="C3076" i="1"/>
  <c r="I385" i="1"/>
  <c r="E5187" i="1"/>
  <c r="H4441" i="1"/>
  <c r="C343" i="1"/>
  <c r="D3286" i="1"/>
  <c r="E1679" i="1"/>
  <c r="C2843" i="1"/>
  <c r="D3476" i="1"/>
  <c r="G656" i="1"/>
  <c r="F4373" i="1"/>
  <c r="I4319" i="1"/>
  <c r="I5269" i="1"/>
  <c r="F4613" i="1"/>
  <c r="C127" i="1"/>
  <c r="D5274" i="1"/>
  <c r="E2556" i="1"/>
  <c r="D104" i="1"/>
  <c r="C4186" i="1"/>
  <c r="G3752" i="1"/>
  <c r="G1507" i="1"/>
  <c r="D1584" i="1"/>
  <c r="F1187" i="1"/>
  <c r="C490" i="1"/>
  <c r="G3170" i="1"/>
  <c r="H3645" i="1"/>
  <c r="C4081" i="1"/>
  <c r="D4895" i="1"/>
  <c r="C1133" i="1"/>
  <c r="D4108" i="1"/>
  <c r="C2527" i="1"/>
  <c r="C831" i="1"/>
  <c r="C4170" i="1"/>
  <c r="D4901" i="1"/>
  <c r="C517" i="1"/>
  <c r="C2266" i="1"/>
  <c r="C4207" i="1"/>
  <c r="D2681" i="1"/>
  <c r="N2708" i="1"/>
  <c r="L3398" i="1"/>
  <c r="K1116" i="1"/>
  <c r="K1578" i="1"/>
  <c r="K379" i="1"/>
  <c r="K891" i="1"/>
  <c r="K1789" i="1"/>
  <c r="K2865" i="1"/>
  <c r="K2104" i="1"/>
  <c r="K3885" i="1"/>
  <c r="K2077" i="1"/>
  <c r="K4189" i="1"/>
  <c r="K3844" i="1"/>
  <c r="K773" i="1"/>
  <c r="K790" i="1"/>
  <c r="E875" i="1"/>
  <c r="K2669" i="1"/>
  <c r="K4462" i="1"/>
  <c r="K4206" i="1"/>
  <c r="K4624" i="1"/>
  <c r="K4368" i="1"/>
  <c r="K4898" i="1"/>
  <c r="K4642" i="1"/>
  <c r="K2286" i="1"/>
  <c r="K4948" i="1"/>
  <c r="K3615" i="1"/>
  <c r="K3118" i="1"/>
  <c r="K5263" i="1"/>
  <c r="K5232" i="1"/>
  <c r="K5204" i="1"/>
  <c r="K5188" i="1"/>
  <c r="K1795" i="1"/>
  <c r="K5247" i="1"/>
  <c r="K4507" i="1"/>
  <c r="K4458" i="1"/>
  <c r="K5100" i="1"/>
  <c r="K4779" i="1"/>
  <c r="K5210" i="1"/>
  <c r="F4642" i="1"/>
  <c r="E691" i="1"/>
  <c r="E963" i="1"/>
  <c r="E1235" i="1"/>
  <c r="F4676" i="1"/>
  <c r="E947" i="1"/>
  <c r="E1219" i="1"/>
  <c r="E1491" i="1"/>
  <c r="F4406" i="1"/>
  <c r="E1203" i="1"/>
  <c r="E1475" i="1"/>
  <c r="E1747" i="1"/>
  <c r="F4232" i="1"/>
  <c r="E1459" i="1"/>
  <c r="E1731" i="1"/>
  <c r="E1563" i="1"/>
  <c r="F4410" i="1"/>
  <c r="E1715" i="1"/>
  <c r="E1509" i="1"/>
  <c r="E1972" i="1"/>
  <c r="F4876" i="1"/>
  <c r="E1445" i="1"/>
  <c r="E1955" i="1"/>
  <c r="E2232" i="1"/>
  <c r="F5022" i="1"/>
  <c r="E1938" i="1"/>
  <c r="E2216" i="1"/>
  <c r="E2488" i="1"/>
  <c r="F5056" i="1"/>
  <c r="E2200" i="1"/>
  <c r="E2472" i="1"/>
  <c r="E2744" i="1"/>
  <c r="F5033" i="1"/>
  <c r="E2456" i="1"/>
  <c r="E2728" i="1"/>
  <c r="E3000" i="1"/>
  <c r="E1542" i="1"/>
  <c r="E2712" i="1"/>
  <c r="E2984" i="1"/>
  <c r="E3256" i="1"/>
  <c r="E1768" i="1"/>
  <c r="E2968" i="1"/>
  <c r="E3240" i="1"/>
  <c r="E1567" i="1"/>
  <c r="E619" i="1"/>
  <c r="E3224" i="1"/>
  <c r="E1515" i="1"/>
  <c r="E1973" i="1"/>
  <c r="E1757" i="1"/>
  <c r="E1451" i="1"/>
  <c r="E1956" i="1"/>
  <c r="E2233" i="1"/>
  <c r="E1890" i="1"/>
  <c r="E2171" i="1"/>
  <c r="E2443" i="1"/>
  <c r="E2715" i="1"/>
  <c r="E2509" i="1"/>
  <c r="E2781" i="1"/>
  <c r="E3053" i="1"/>
  <c r="E1141" i="1"/>
  <c r="E2955" i="1"/>
  <c r="F3497" i="1"/>
  <c r="F1344" i="1"/>
  <c r="F2007" i="1"/>
  <c r="F2282" i="1"/>
  <c r="F2554" i="1"/>
  <c r="F2826" i="1"/>
  <c r="F3098" i="1"/>
  <c r="J1989" i="1"/>
  <c r="F2220" i="1"/>
  <c r="F2492" i="1"/>
  <c r="F2764" i="1"/>
  <c r="F3036" i="1"/>
  <c r="F1650" i="1"/>
  <c r="F2061" i="1"/>
  <c r="F2333" i="1"/>
  <c r="J3625" i="1"/>
  <c r="F2079" i="1"/>
  <c r="F2351" i="1"/>
  <c r="F2623" i="1"/>
  <c r="F2895" i="1"/>
  <c r="F3167" i="1"/>
  <c r="F1697" i="1"/>
  <c r="F2080" i="1"/>
  <c r="I3360" i="1"/>
  <c r="F2962" i="1"/>
  <c r="F2225" i="1"/>
  <c r="F3444" i="1"/>
  <c r="F3746" i="1"/>
  <c r="F4018" i="1"/>
  <c r="F4290" i="1"/>
  <c r="F4562" i="1"/>
  <c r="H2873" i="1"/>
  <c r="F2369" i="1"/>
  <c r="F3468" i="1"/>
  <c r="F3764" i="1"/>
  <c r="F4036" i="1"/>
  <c r="F4308" i="1"/>
  <c r="F4580" i="1"/>
  <c r="F4852" i="1"/>
  <c r="G2677" i="1"/>
  <c r="F2257" i="1"/>
  <c r="F3451" i="1"/>
  <c r="F3750" i="1"/>
  <c r="F4022" i="1"/>
  <c r="F4294" i="1"/>
  <c r="F4566" i="1"/>
  <c r="F4838" i="1"/>
  <c r="F1448" i="1"/>
  <c r="F2913" i="1"/>
  <c r="F3551" i="1"/>
  <c r="F3832" i="1"/>
  <c r="F4104" i="1"/>
  <c r="F4376" i="1"/>
  <c r="F4648" i="1"/>
  <c r="F4920" i="1"/>
  <c r="F4319" i="1"/>
  <c r="F3722" i="1"/>
  <c r="F3994" i="1"/>
  <c r="F4266" i="1"/>
  <c r="F4538" i="1"/>
  <c r="F4810" i="1"/>
  <c r="F5082" i="1"/>
  <c r="F3281" i="1"/>
  <c r="E2503" i="1"/>
  <c r="F4444" i="1"/>
  <c r="F4716" i="1"/>
  <c r="F4988" i="1"/>
  <c r="F2435" i="1"/>
  <c r="F3477" i="1"/>
  <c r="F3773" i="1"/>
  <c r="F4045" i="1"/>
  <c r="G2958" i="1"/>
  <c r="E1592" i="1"/>
  <c r="E9" i="1"/>
  <c r="E281" i="1"/>
  <c r="E553" i="1"/>
  <c r="E825" i="1"/>
  <c r="E1097" i="1"/>
  <c r="E1369" i="1"/>
  <c r="F2293" i="1"/>
  <c r="E699" i="1"/>
  <c r="E971" i="1"/>
  <c r="E76" i="1"/>
  <c r="E348" i="1"/>
  <c r="E620" i="1"/>
  <c r="E892" i="1"/>
  <c r="E1164" i="1"/>
  <c r="F3938" i="1"/>
  <c r="E238" i="1"/>
  <c r="E510" i="1"/>
  <c r="E782" i="1"/>
  <c r="E1054" i="1"/>
  <c r="E1326" i="1"/>
  <c r="E1598" i="1"/>
  <c r="E143" i="1"/>
  <c r="F4228" i="1"/>
  <c r="E1792" i="1"/>
  <c r="E273" i="1"/>
  <c r="E545" i="1"/>
  <c r="E817" i="1"/>
  <c r="E1089" i="1"/>
  <c r="E1361" i="1"/>
  <c r="E82" i="1"/>
  <c r="J790" i="1"/>
  <c r="H1417" i="1"/>
  <c r="H442" i="1"/>
  <c r="C4509" i="1"/>
  <c r="H2747" i="1"/>
  <c r="D936" i="1"/>
  <c r="D4195" i="1"/>
  <c r="C2349" i="1"/>
  <c r="J1046" i="1"/>
  <c r="H1673" i="1"/>
  <c r="H698" i="1"/>
  <c r="C4967" i="1"/>
  <c r="H3053" i="1"/>
  <c r="D1192" i="1"/>
  <c r="D4451" i="1"/>
  <c r="C2605" i="1"/>
  <c r="J568" i="1"/>
  <c r="H1929" i="1"/>
  <c r="H954" i="1"/>
  <c r="C5245" i="1"/>
  <c r="H4811" i="1"/>
  <c r="D1448" i="1"/>
  <c r="D4707" i="1"/>
  <c r="C2861" i="1"/>
  <c r="J824" i="1"/>
  <c r="H252" i="1"/>
  <c r="H1210" i="1"/>
  <c r="C5194" i="1"/>
  <c r="H4701" i="1"/>
  <c r="D1704" i="1"/>
  <c r="D4963" i="1"/>
  <c r="C3117" i="1"/>
  <c r="J1080" i="1"/>
  <c r="H508" i="1"/>
  <c r="H1466" i="1"/>
  <c r="C4125" i="1"/>
  <c r="H4623" i="1"/>
  <c r="D1960" i="1"/>
  <c r="D5219" i="1"/>
  <c r="C3373" i="1"/>
  <c r="J602" i="1"/>
  <c r="H764" i="1"/>
  <c r="H139" i="1"/>
  <c r="C4800" i="1"/>
  <c r="H4529" i="1"/>
  <c r="D185" i="1"/>
  <c r="D2376" i="1"/>
  <c r="C3629" i="1"/>
  <c r="J858" i="1"/>
  <c r="H1502" i="1"/>
  <c r="H395" i="1"/>
  <c r="C5134" i="1"/>
  <c r="H4723" i="1"/>
  <c r="D441" i="1"/>
  <c r="C3090" i="1"/>
  <c r="J3868" i="1"/>
  <c r="D847" i="1"/>
  <c r="D5318" i="1"/>
  <c r="C2649" i="1"/>
  <c r="E4356" i="1"/>
  <c r="D1924" i="1"/>
  <c r="C2845" i="1"/>
  <c r="C2059" i="1"/>
  <c r="D266" i="1"/>
  <c r="D5052" i="1"/>
  <c r="C3540" i="1"/>
  <c r="G3621" i="1"/>
  <c r="D1773" i="1"/>
  <c r="C306" i="1"/>
  <c r="C4222" i="1"/>
  <c r="E5193" i="1"/>
  <c r="E1008" i="1"/>
  <c r="G4760" i="1"/>
  <c r="I4457" i="1"/>
  <c r="E4195" i="1"/>
  <c r="G3412" i="1"/>
  <c r="I5001" i="1"/>
  <c r="E3335" i="1"/>
  <c r="G4041" i="1"/>
  <c r="I3514" i="1"/>
  <c r="E3924" i="1"/>
  <c r="G4585" i="1"/>
  <c r="I4058" i="1"/>
  <c r="G3617" i="1"/>
  <c r="F5192" i="1"/>
  <c r="E2323" i="1"/>
  <c r="J714" i="1"/>
  <c r="J4985" i="1"/>
  <c r="I4057" i="1"/>
  <c r="H3079" i="1"/>
  <c r="G1389" i="1"/>
  <c r="G5228" i="1"/>
  <c r="F3100" i="1"/>
  <c r="E2595" i="1"/>
  <c r="E5313" i="1"/>
  <c r="D5264" i="1"/>
  <c r="C1588" i="1"/>
  <c r="C4424" i="1"/>
  <c r="D667" i="1"/>
  <c r="D5322" i="1"/>
  <c r="C3973" i="1"/>
  <c r="G1991" i="1"/>
  <c r="D2510" i="1"/>
  <c r="C946" i="1"/>
  <c r="C4846" i="1"/>
  <c r="E4597" i="1"/>
  <c r="D5297" i="1"/>
  <c r="C1194" i="1"/>
  <c r="C2021" i="1"/>
  <c r="D1210" i="1"/>
  <c r="D4125" i="1"/>
  <c r="C4260" i="1"/>
  <c r="G381" i="1"/>
  <c r="D3485" i="1"/>
  <c r="C1745" i="1"/>
  <c r="C5090" i="1"/>
  <c r="E5105" i="1"/>
  <c r="D5124" i="1"/>
  <c r="C1159" i="1"/>
  <c r="J4254" i="1"/>
  <c r="D1103" i="1"/>
  <c r="D4335" i="1"/>
  <c r="C3430" i="1"/>
  <c r="E3061" i="1"/>
  <c r="D2215" i="1"/>
  <c r="C3101" i="1"/>
  <c r="C1866" i="1"/>
  <c r="D522" i="1"/>
  <c r="D3081" i="1"/>
  <c r="C3828" i="1"/>
  <c r="G3479" i="1"/>
  <c r="D2126" i="1"/>
  <c r="C562" i="1"/>
  <c r="C4833" i="1"/>
  <c r="E2167" i="1"/>
  <c r="E1264" i="1"/>
  <c r="G2276" i="1"/>
  <c r="I4059" i="1"/>
  <c r="E2278" i="1"/>
  <c r="G3740" i="1"/>
  <c r="I4603" i="1"/>
  <c r="E3636" i="1"/>
  <c r="G4297" i="1"/>
  <c r="I2068" i="1"/>
  <c r="E4180" i="1"/>
  <c r="G4841" i="1"/>
  <c r="I3676" i="1"/>
  <c r="G5209" i="1"/>
  <c r="F3011" i="1"/>
  <c r="E2579" i="1"/>
  <c r="J970" i="1"/>
  <c r="J5163" i="1"/>
  <c r="I4313" i="1"/>
  <c r="H3335" i="1"/>
  <c r="G1645" i="1"/>
  <c r="G5095" i="1"/>
  <c r="F3571" i="1"/>
  <c r="E724" i="1"/>
  <c r="E4055" i="1"/>
  <c r="D3193" i="1"/>
  <c r="C2047" i="1"/>
  <c r="C2664" i="1"/>
  <c r="D923" i="1"/>
  <c r="D3903" i="1"/>
  <c r="C4229" i="1"/>
  <c r="G3053" i="1"/>
  <c r="D2766" i="1"/>
  <c r="C1202" i="1"/>
  <c r="C4351" i="1"/>
  <c r="E5037" i="1"/>
  <c r="D3000" i="1"/>
  <c r="C1781" i="1"/>
  <c r="C1081" i="1"/>
  <c r="D1466" i="1"/>
  <c r="D4381" i="1"/>
  <c r="C4516" i="1"/>
  <c r="G1055" i="1"/>
  <c r="D3741" i="1"/>
  <c r="C2001" i="1"/>
  <c r="C5346" i="1"/>
  <c r="E4892" i="1"/>
  <c r="D3352" i="1"/>
  <c r="C1752" i="1"/>
  <c r="J4464" i="1"/>
  <c r="D1359" i="1"/>
  <c r="D5254" i="1"/>
  <c r="C3753" i="1"/>
  <c r="E3475" i="1"/>
  <c r="D2471" i="1"/>
  <c r="C3357" i="1"/>
  <c r="C2026" i="1"/>
  <c r="D778" i="1"/>
  <c r="D3671" i="1"/>
  <c r="C4084" i="1"/>
  <c r="G1707" i="1"/>
  <c r="D2382" i="1"/>
  <c r="C818" i="1"/>
  <c r="C5155" i="1"/>
  <c r="E4664" i="1"/>
  <c r="K4441" i="1"/>
  <c r="F1636" i="1"/>
  <c r="I3587" i="1"/>
  <c r="K5068" i="1"/>
  <c r="F165" i="1"/>
  <c r="I4924" i="1"/>
  <c r="K4087" i="1"/>
  <c r="F709" i="1"/>
  <c r="H451" i="1"/>
  <c r="K5277" i="1"/>
  <c r="F1253" i="1"/>
  <c r="H995" i="1"/>
  <c r="F2004" i="1"/>
  <c r="F3915" i="1"/>
  <c r="E3558" i="1"/>
  <c r="J1340" i="1"/>
  <c r="J5098" i="1"/>
  <c r="I4683" i="1"/>
  <c r="H2314" i="1"/>
  <c r="G1040" i="1"/>
  <c r="F261" i="1"/>
  <c r="F4187" i="1"/>
  <c r="E3833" i="1"/>
  <c r="E4673" i="1"/>
  <c r="D3827" i="1"/>
  <c r="C1878" i="1"/>
  <c r="J893" i="1"/>
  <c r="D622" i="1"/>
  <c r="D5311" i="1"/>
  <c r="C4487" i="1"/>
  <c r="F2772" i="1"/>
  <c r="D3104" i="1"/>
  <c r="C325" i="1"/>
  <c r="C5048" i="1"/>
  <c r="E5091" i="1"/>
  <c r="D3796" i="1"/>
  <c r="C2007" i="1"/>
  <c r="K5004" i="1"/>
  <c r="D781" i="1"/>
  <c r="D5082" i="1"/>
  <c r="C5046" i="1"/>
  <c r="F1046" i="1"/>
  <c r="D1776" i="1"/>
  <c r="C436" i="1"/>
  <c r="C4571" i="1"/>
  <c r="D1013" i="1"/>
  <c r="D3863" i="1"/>
  <c r="C2565" i="1"/>
  <c r="I2482" i="1"/>
  <c r="D978" i="1"/>
  <c r="C781" i="1"/>
  <c r="C2840" i="1"/>
  <c r="E4899" i="1"/>
  <c r="D4609" i="1"/>
  <c r="C3199" i="1"/>
  <c r="L3795" i="1"/>
  <c r="D93" i="1"/>
  <c r="D5307" i="1"/>
  <c r="C4614" i="1"/>
  <c r="F46" i="1"/>
  <c r="D2720" i="1"/>
  <c r="C1284" i="1"/>
  <c r="C4303" i="1"/>
  <c r="E5202" i="1"/>
  <c r="K4329" i="1"/>
  <c r="F1892" i="1"/>
  <c r="H1204" i="1"/>
  <c r="K5340" i="1"/>
  <c r="F421" i="1"/>
  <c r="H21" i="1"/>
  <c r="K4931" i="1"/>
  <c r="F965" i="1"/>
  <c r="H565" i="1"/>
  <c r="J19" i="1"/>
  <c r="F1509" i="1"/>
  <c r="H1109" i="1"/>
  <c r="F245" i="1"/>
  <c r="F4171" i="1"/>
  <c r="E3817" i="1"/>
  <c r="J1596" i="1"/>
  <c r="J2622" i="1"/>
  <c r="I4939" i="1"/>
  <c r="H2570" i="1"/>
  <c r="G1296" i="1"/>
  <c r="F517" i="1"/>
  <c r="F4443" i="1"/>
  <c r="E4089" i="1"/>
  <c r="E5079" i="1"/>
  <c r="D4083" i="1"/>
  <c r="C2193" i="1"/>
  <c r="J1343" i="1"/>
  <c r="D878" i="1"/>
  <c r="D4490" i="1"/>
  <c r="C4743" i="1"/>
  <c r="F3158" i="1"/>
  <c r="D196" i="1"/>
  <c r="C581" i="1"/>
  <c r="C5304" i="1"/>
  <c r="E4612" i="1"/>
  <c r="D4052" i="1"/>
  <c r="C2274" i="1"/>
  <c r="J1347" i="1"/>
  <c r="D1037" i="1"/>
  <c r="D4218" i="1"/>
  <c r="C2728" i="1"/>
  <c r="F1112" i="1"/>
  <c r="D2128" i="1"/>
  <c r="C692" i="1"/>
  <c r="C5004" i="1"/>
  <c r="D1269" i="1"/>
  <c r="D4119" i="1"/>
  <c r="C2821" i="1"/>
  <c r="I3234" i="1"/>
  <c r="D1234" i="1"/>
  <c r="C1037" i="1"/>
  <c r="C3480" i="1"/>
  <c r="E5233" i="1"/>
  <c r="D4865" i="1"/>
  <c r="C3455" i="1"/>
  <c r="K3950" i="1"/>
  <c r="D349" i="1"/>
  <c r="D4042" i="1"/>
  <c r="C4870" i="1"/>
  <c r="F801" i="1"/>
  <c r="D2976" i="1"/>
  <c r="C197" i="1"/>
  <c r="C4864" i="1"/>
  <c r="E4120" i="1"/>
  <c r="J196" i="1"/>
  <c r="F1926" i="1"/>
  <c r="H1716" i="1"/>
  <c r="J740" i="1"/>
  <c r="F439" i="1"/>
  <c r="H533" i="1"/>
  <c r="J1284" i="1"/>
  <c r="F983" i="1"/>
  <c r="H1077" i="1"/>
  <c r="J1828" i="1"/>
  <c r="F1527" i="1"/>
  <c r="H1621" i="1"/>
  <c r="F757" i="1"/>
  <c r="F4683" i="1"/>
  <c r="E4329" i="1"/>
  <c r="J109" i="1"/>
  <c r="I19" i="1"/>
  <c r="I3429" i="1"/>
  <c r="H3082" i="1"/>
  <c r="G449" i="1"/>
  <c r="F1029" i="1"/>
  <c r="F2945" i="1"/>
  <c r="E4601" i="1"/>
  <c r="E4567" i="1"/>
  <c r="D4595" i="1"/>
  <c r="C2705" i="1"/>
  <c r="J3473" i="1"/>
  <c r="D1390" i="1"/>
  <c r="D4154" i="1"/>
  <c r="C3298" i="1"/>
  <c r="F834" i="1"/>
  <c r="D2097" i="1"/>
  <c r="C1093" i="1"/>
  <c r="C4605" i="1"/>
  <c r="E3911" i="1"/>
  <c r="D4564" i="1"/>
  <c r="C2786" i="1"/>
  <c r="J1447" i="1"/>
  <c r="D1549" i="1"/>
  <c r="D3951" i="1"/>
  <c r="C3767" i="1"/>
  <c r="F429" i="1"/>
  <c r="D2640" i="1"/>
  <c r="C1204" i="1"/>
  <c r="C3918" i="1"/>
  <c r="D1781" i="1"/>
  <c r="D4631" i="1"/>
  <c r="C1627" i="1"/>
  <c r="I3561" i="1"/>
  <c r="D1404" i="1"/>
  <c r="C1549" i="1"/>
  <c r="C4044" i="1"/>
  <c r="E4757" i="1"/>
  <c r="D259" i="1"/>
  <c r="C1417" i="1"/>
  <c r="K4791" i="1"/>
  <c r="D861" i="1"/>
  <c r="D4094" i="1"/>
  <c r="C3063" i="1"/>
  <c r="F3175" i="1"/>
  <c r="D1220" i="1"/>
  <c r="C709" i="1"/>
  <c r="C4254" i="1"/>
  <c r="E5203" i="1"/>
  <c r="J452" i="1"/>
  <c r="F151" i="1"/>
  <c r="H1542" i="1"/>
  <c r="J996" i="1"/>
  <c r="F695" i="1"/>
  <c r="H295" i="1"/>
  <c r="J1540" i="1"/>
  <c r="F1239" i="1"/>
  <c r="H839" i="1"/>
  <c r="J69" i="1"/>
  <c r="F1783" i="1"/>
  <c r="H1383" i="1"/>
  <c r="F1013" i="1"/>
  <c r="F2817" i="1"/>
  <c r="E4585" i="1"/>
  <c r="J365" i="1"/>
  <c r="I275" i="1"/>
  <c r="I3692" i="1"/>
  <c r="H1533" i="1"/>
  <c r="G705" i="1"/>
  <c r="F1285" i="1"/>
  <c r="F3536" i="1"/>
  <c r="E4857" i="1"/>
  <c r="E5021" i="1"/>
  <c r="D4851" i="1"/>
  <c r="C2961" i="1"/>
  <c r="J3571" i="1"/>
  <c r="D1646" i="1"/>
  <c r="D5202" i="1"/>
  <c r="C3688" i="1"/>
  <c r="F2381" i="1"/>
  <c r="D2353" i="1"/>
  <c r="C1349" i="1"/>
  <c r="C5028" i="1"/>
  <c r="E4613" i="1"/>
  <c r="D4820" i="1"/>
  <c r="C3042" i="1"/>
  <c r="J1481" i="1"/>
  <c r="D158" i="1"/>
  <c r="D4010" i="1"/>
  <c r="C4023" i="1"/>
  <c r="F1215" i="1"/>
  <c r="D2896" i="1"/>
  <c r="C117" i="1"/>
  <c r="C4732" i="1"/>
  <c r="D150" i="1"/>
  <c r="D4887" i="1"/>
  <c r="C2070" i="1"/>
  <c r="I3675" i="1"/>
  <c r="D1979" i="1"/>
  <c r="C1805" i="1"/>
  <c r="C4300" i="1"/>
  <c r="E5136" i="1"/>
  <c r="D3385" i="1"/>
  <c r="C1927" i="1"/>
  <c r="J596" i="1"/>
  <c r="D1117" i="1"/>
  <c r="D4639" i="1"/>
  <c r="C3569" i="1"/>
  <c r="F3385" i="1"/>
  <c r="D1939" i="1"/>
  <c r="C965" i="1"/>
  <c r="C4240" i="1"/>
  <c r="E3751" i="1"/>
  <c r="J1216" i="1"/>
  <c r="F2775" i="1"/>
  <c r="H289" i="1"/>
  <c r="J1760" i="1"/>
  <c r="F3319" i="1"/>
  <c r="H2082" i="1"/>
  <c r="J2031" i="1"/>
  <c r="F2003" i="1"/>
  <c r="H2626" i="1"/>
  <c r="J2575" i="1"/>
  <c r="F2552" i="1"/>
  <c r="H3170" i="1"/>
  <c r="F1543" i="1"/>
  <c r="F3678" i="1"/>
  <c r="E4731" i="1"/>
  <c r="J1071" i="1"/>
  <c r="I1173" i="1"/>
  <c r="I4558" i="1"/>
  <c r="H2269" i="1"/>
  <c r="G3110" i="1"/>
  <c r="F1815" i="1"/>
  <c r="F3950" i="1"/>
  <c r="E5003" i="1"/>
  <c r="E3458" i="1"/>
  <c r="D5189" i="1"/>
  <c r="C856" i="1"/>
  <c r="I847" i="1"/>
  <c r="D817" i="1"/>
  <c r="C1180" i="1"/>
  <c r="C456" i="1"/>
  <c r="E995" i="1"/>
  <c r="D3475" i="1"/>
  <c r="C3098" i="1"/>
  <c r="D1574" i="1"/>
  <c r="D453" i="1"/>
  <c r="D1999" i="1"/>
  <c r="C1988" i="1"/>
  <c r="J4906" i="1"/>
  <c r="D848" i="1"/>
  <c r="C699" i="1"/>
  <c r="C4985" i="1"/>
  <c r="E137" i="1"/>
  <c r="D2243" i="1"/>
  <c r="C1735" i="1"/>
  <c r="E4657" i="1"/>
  <c r="D440" i="1"/>
  <c r="D3770" i="1"/>
  <c r="C3444" i="1"/>
  <c r="H1908" i="1"/>
  <c r="D2124" i="1"/>
  <c r="C224" i="1"/>
  <c r="C4206" i="1"/>
  <c r="E3735" i="1"/>
  <c r="D3876" i="1"/>
  <c r="C2098" i="1"/>
  <c r="J3813" i="1"/>
  <c r="D160" i="1"/>
  <c r="C267" i="1"/>
  <c r="C4553" i="1"/>
  <c r="E913" i="1"/>
  <c r="D3091" i="1"/>
  <c r="C2714" i="1"/>
  <c r="D1386" i="1"/>
  <c r="D1093" i="1"/>
  <c r="J2153" i="1"/>
  <c r="F2371" i="1"/>
  <c r="H4490" i="1"/>
  <c r="J2697" i="1"/>
  <c r="F3765" i="1"/>
  <c r="H5034" i="1"/>
  <c r="J3241" i="1"/>
  <c r="F4309" i="1"/>
  <c r="H3390" i="1"/>
  <c r="J1997" i="1"/>
  <c r="F4853" i="1"/>
  <c r="H4011" i="1"/>
  <c r="F106" i="1"/>
  <c r="F5357" i="1"/>
  <c r="E3564" i="1"/>
  <c r="J3375" i="1"/>
  <c r="I1831" i="1"/>
  <c r="I3745" i="1"/>
  <c r="H4283" i="1"/>
  <c r="G3032" i="1"/>
  <c r="F378" i="1"/>
  <c r="F4303" i="1"/>
  <c r="E3838" i="1"/>
  <c r="D822" i="1"/>
  <c r="D3912" i="1"/>
  <c r="C2742" i="1"/>
  <c r="H1653" i="1"/>
  <c r="D788" i="1"/>
  <c r="C1630" i="1"/>
  <c r="C5340" i="1"/>
  <c r="E2886" i="1"/>
  <c r="D2198" i="1"/>
  <c r="C3180" i="1"/>
  <c r="D1812" i="1"/>
  <c r="D887" i="1"/>
  <c r="D4217" i="1"/>
  <c r="C3697" i="1"/>
  <c r="I3364" i="1"/>
  <c r="D2202" i="1"/>
  <c r="C142" i="1"/>
  <c r="C2073" i="1"/>
  <c r="E2183" i="1"/>
  <c r="D2773" i="1"/>
  <c r="C1895" i="1"/>
  <c r="C653" i="1"/>
  <c r="D730" i="1"/>
  <c r="D3607" i="1"/>
  <c r="C3780" i="1"/>
  <c r="G2711" i="1"/>
  <c r="D2078" i="1"/>
  <c r="C514" i="1"/>
  <c r="C4751" i="1"/>
  <c r="E4917" i="1"/>
  <c r="D4230" i="1"/>
  <c r="C2692" i="1"/>
  <c r="I4103" i="1"/>
  <c r="D1522" i="1"/>
  <c r="C1581" i="1"/>
  <c r="C4076" i="1"/>
  <c r="E3327" i="1"/>
  <c r="D1664" i="1"/>
  <c r="C2796" i="1"/>
  <c r="D3874" i="1"/>
  <c r="D1527" i="1"/>
  <c r="G3499" i="1"/>
  <c r="D996" i="1"/>
  <c r="C858" i="1"/>
  <c r="D470" i="1"/>
  <c r="D4089" i="1"/>
  <c r="C3537" i="1"/>
  <c r="H1435" i="1"/>
  <c r="D2347" i="1"/>
  <c r="C287" i="1"/>
  <c r="C4874" i="1"/>
  <c r="E3476" i="1"/>
  <c r="D3654" i="1"/>
  <c r="C2462" i="1"/>
  <c r="J1876" i="1"/>
  <c r="D1197" i="1"/>
  <c r="D5023" i="1"/>
  <c r="C3255" i="1"/>
  <c r="D3484" i="1"/>
  <c r="E5024" i="1"/>
  <c r="F455" i="1"/>
  <c r="E431" i="1"/>
  <c r="E3045" i="1"/>
  <c r="C1548" i="1"/>
  <c r="D2980" i="1"/>
  <c r="C2507" i="1"/>
  <c r="D3074" i="1"/>
  <c r="D1526" i="1"/>
  <c r="D4616" i="1"/>
  <c r="C3415" i="1"/>
  <c r="H1294" i="1"/>
  <c r="D2619" i="1"/>
  <c r="C559" i="1"/>
  <c r="C5197" i="1"/>
  <c r="E4967" i="1"/>
  <c r="D4626" i="1"/>
  <c r="C3088" i="1"/>
  <c r="D12" i="1"/>
  <c r="D499" i="1"/>
  <c r="C3865" i="1"/>
  <c r="K4694" i="1"/>
  <c r="D922" i="1"/>
  <c r="C964" i="1"/>
  <c r="G1339" i="1"/>
  <c r="D3967" i="1"/>
  <c r="C4647" i="1"/>
  <c r="F2594" i="1"/>
  <c r="D2769" i="1"/>
  <c r="C294" i="1"/>
  <c r="C4868" i="1"/>
  <c r="E5030" i="1"/>
  <c r="D4310" i="1"/>
  <c r="C2772" i="1"/>
  <c r="H2470" i="1"/>
  <c r="D3659" i="1"/>
  <c r="C1599" i="1"/>
  <c r="C5102" i="1"/>
  <c r="C3519" i="1"/>
  <c r="G645" i="1"/>
  <c r="G3832" i="1"/>
  <c r="D4099" i="1"/>
  <c r="C360" i="1"/>
  <c r="D956" i="1"/>
  <c r="D4857" i="1"/>
  <c r="C4337" i="1"/>
  <c r="H1898" i="1"/>
  <c r="D3115" i="1"/>
  <c r="C1055" i="1"/>
  <c r="C3775" i="1"/>
  <c r="E4262" i="1"/>
  <c r="D4448" i="1"/>
  <c r="C3230" i="1"/>
  <c r="J43" i="1"/>
  <c r="D318" i="1"/>
  <c r="D4314" i="1"/>
  <c r="C4183" i="1"/>
  <c r="E2277" i="1"/>
  <c r="E447" i="1"/>
  <c r="J4577" i="1"/>
  <c r="D2560" i="1"/>
  <c r="C2802" i="1"/>
  <c r="E3863" i="1"/>
  <c r="D4145" i="1"/>
  <c r="C2735" i="1"/>
  <c r="C3043" i="1"/>
  <c r="D331" i="1"/>
  <c r="D4186" i="1"/>
  <c r="C3633" i="1"/>
  <c r="G3936" i="1"/>
  <c r="D3183" i="1"/>
  <c r="C1555" i="1"/>
  <c r="C4814" i="1"/>
  <c r="D885" i="1"/>
  <c r="D3729" i="1"/>
  <c r="C2437" i="1"/>
  <c r="E389" i="1"/>
  <c r="D1042" i="1"/>
  <c r="C4136" i="1"/>
  <c r="C637" i="1"/>
  <c r="F4595" i="1"/>
  <c r="C521" i="1"/>
  <c r="E2963" i="1"/>
  <c r="C1324" i="1"/>
  <c r="D4828" i="1"/>
  <c r="C1732" i="1"/>
  <c r="G1595" i="1"/>
  <c r="D3341" i="1"/>
  <c r="C1601" i="1"/>
  <c r="C4904" i="1"/>
  <c r="E4565" i="1"/>
  <c r="D4866" i="1"/>
  <c r="C3328" i="1"/>
  <c r="I677" i="1"/>
  <c r="D1264" i="1"/>
  <c r="C108" i="1"/>
  <c r="C3224" i="1"/>
  <c r="J2583" i="1"/>
  <c r="C3877" i="1"/>
  <c r="I977" i="1"/>
  <c r="D1871" i="1"/>
  <c r="C4128" i="1"/>
  <c r="D1478" i="1"/>
  <c r="D4657" i="1"/>
  <c r="C3247" i="1"/>
  <c r="C3906" i="1"/>
  <c r="D843" i="1"/>
  <c r="D1028" i="1"/>
  <c r="C4149" i="1"/>
  <c r="F451" i="1"/>
  <c r="D3695" i="1"/>
  <c r="C52" i="1"/>
  <c r="C4845" i="1"/>
  <c r="D1397" i="1"/>
  <c r="D4247" i="1"/>
  <c r="C249" i="1"/>
  <c r="F5142" i="1"/>
  <c r="D2107" i="1"/>
  <c r="G1903" i="1"/>
  <c r="C1888" i="1"/>
  <c r="D2604" i="1"/>
  <c r="C4834" i="1"/>
  <c r="D5109" i="1"/>
  <c r="C425" i="1"/>
  <c r="J3577" i="1"/>
  <c r="D976" i="1"/>
  <c r="C827" i="1"/>
  <c r="C1941" i="1"/>
  <c r="E2989" i="1"/>
  <c r="D3012" i="1"/>
  <c r="C2539" i="1"/>
  <c r="D4405" i="1"/>
  <c r="D1865" i="1"/>
  <c r="D4620" i="1"/>
  <c r="C4931" i="1"/>
  <c r="D4534" i="1"/>
  <c r="C2064" i="1"/>
  <c r="M944" i="1"/>
  <c r="J5065" i="1"/>
  <c r="C99" i="1"/>
  <c r="J3863" i="1"/>
  <c r="D1233" i="1"/>
  <c r="C1596" i="1"/>
  <c r="C3302" i="1"/>
  <c r="E3166" i="1"/>
  <c r="D3252" i="1"/>
  <c r="C2779" i="1"/>
  <c r="D1102" i="1"/>
  <c r="D1303" i="1"/>
  <c r="D4633" i="1"/>
  <c r="C4113" i="1"/>
  <c r="G2029" i="1"/>
  <c r="D2702" i="1"/>
  <c r="C1138" i="1"/>
  <c r="C4063" i="1"/>
  <c r="D3866" i="1"/>
  <c r="D3886" i="1"/>
  <c r="F1271" i="1"/>
  <c r="J3391" i="1"/>
  <c r="D2384" i="1"/>
  <c r="C1574" i="1"/>
  <c r="D3394" i="1"/>
  <c r="C1931" i="1"/>
  <c r="I567" i="1"/>
  <c r="D1488" i="1"/>
  <c r="C332" i="1"/>
  <c r="C3618" i="1"/>
  <c r="E916" i="1"/>
  <c r="D484" i="1"/>
  <c r="C3051" i="1"/>
  <c r="D4892" i="1"/>
  <c r="D346" i="1"/>
  <c r="D900" i="1"/>
  <c r="C3209" i="1"/>
  <c r="D1921" i="1"/>
  <c r="D2457" i="1"/>
  <c r="F3109" i="1"/>
  <c r="F1047" i="1"/>
  <c r="C2868" i="1"/>
  <c r="E4359" i="1"/>
  <c r="D2241" i="1"/>
  <c r="C1237" i="1"/>
  <c r="C4865" i="1"/>
  <c r="E3752" i="1"/>
  <c r="D4357" i="1"/>
  <c r="C2739" i="1"/>
  <c r="I1289" i="1"/>
  <c r="D241" i="1"/>
  <c r="C604" i="1"/>
  <c r="C3898" i="1"/>
  <c r="E4101" i="1"/>
  <c r="D3079" i="1"/>
  <c r="C1415" i="1"/>
  <c r="H2860" i="1"/>
  <c r="F5244" i="1"/>
  <c r="I4388" i="1"/>
  <c r="D5317" i="1"/>
  <c r="D3363" i="1"/>
  <c r="C2986" i="1"/>
  <c r="D338" i="1"/>
  <c r="D1877" i="1"/>
  <c r="D4727" i="1"/>
  <c r="C1819" i="1"/>
  <c r="I5069" i="1"/>
  <c r="D3114" i="1"/>
  <c r="C1054" i="1"/>
  <c r="C4576" i="1"/>
  <c r="E4391" i="1"/>
  <c r="D5217" i="1"/>
  <c r="C920" i="1"/>
  <c r="E1017" i="1"/>
  <c r="C2422" i="1"/>
  <c r="D1064" i="1"/>
  <c r="J4849" i="1"/>
  <c r="C4673" i="1"/>
  <c r="E2914" i="1"/>
  <c r="C751" i="1"/>
  <c r="D4180" i="1"/>
  <c r="C2402" i="1"/>
  <c r="J2485" i="1"/>
  <c r="D1822" i="1"/>
  <c r="D2585" i="1"/>
  <c r="C3864" i="1"/>
  <c r="E1975" i="1"/>
  <c r="D2115" i="1"/>
  <c r="C1479" i="1"/>
  <c r="D1608" i="1"/>
  <c r="D1080" i="1"/>
  <c r="D3649" i="1"/>
  <c r="C4146" i="1"/>
  <c r="E661" i="1"/>
  <c r="I2949" i="1"/>
  <c r="D2232" i="1"/>
  <c r="I1805" i="1"/>
  <c r="C2377" i="1"/>
  <c r="E5177" i="1"/>
  <c r="C979" i="1"/>
  <c r="D4692" i="1"/>
  <c r="C2914" i="1"/>
  <c r="J2809" i="1"/>
  <c r="D415" i="1"/>
  <c r="D3329" i="1"/>
  <c r="C4376" i="1"/>
  <c r="E1724" i="1"/>
  <c r="D2627" i="1"/>
  <c r="C2250" i="1"/>
  <c r="D957" i="1"/>
  <c r="D1592" i="1"/>
  <c r="D4187" i="1"/>
  <c r="C4658" i="1"/>
  <c r="E3325" i="1"/>
  <c r="F1794" i="1"/>
  <c r="C3945" i="1"/>
  <c r="D1180" i="1"/>
  <c r="D1966" i="1"/>
  <c r="C1046" i="1"/>
  <c r="E4026" i="1"/>
  <c r="D3141" i="1"/>
  <c r="C5185" i="1"/>
  <c r="G3949" i="1"/>
  <c r="E712" i="1"/>
  <c r="G2232" i="1"/>
  <c r="H308" i="1"/>
  <c r="E3661" i="1"/>
  <c r="E1706" i="1"/>
  <c r="E4104" i="1"/>
  <c r="C1178" i="1"/>
  <c r="C106" i="1"/>
  <c r="F4901" i="1"/>
  <c r="C605" i="1"/>
  <c r="C2928" i="1"/>
  <c r="D629" i="1"/>
  <c r="D2480" i="1"/>
  <c r="C2429" i="1"/>
  <c r="D3990" i="1"/>
  <c r="D1319" i="1"/>
  <c r="E444" i="1"/>
  <c r="C587" i="1"/>
  <c r="C1973" i="1"/>
  <c r="H2842" i="1"/>
  <c r="C5075" i="1"/>
  <c r="D3635" i="1"/>
  <c r="D3125" i="1"/>
  <c r="E4979" i="1"/>
  <c r="H2565" i="1"/>
  <c r="G1266" i="1"/>
  <c r="C3421" i="1"/>
  <c r="C2604" i="1"/>
  <c r="C1310" i="1"/>
  <c r="D3651" i="1"/>
  <c r="I2464" i="1"/>
  <c r="O4820" i="1"/>
  <c r="G2852" i="1"/>
  <c r="G245" i="1"/>
  <c r="G1438" i="1"/>
  <c r="G4338" i="1"/>
  <c r="G3459" i="1"/>
  <c r="E5346" i="1"/>
  <c r="I1492" i="1"/>
  <c r="C87" i="1"/>
  <c r="F219" i="1"/>
  <c r="I1634" i="1"/>
  <c r="C2301" i="1"/>
  <c r="I815" i="1"/>
  <c r="I3645" i="1"/>
  <c r="I2597" i="1"/>
  <c r="H1909" i="1"/>
  <c r="C1831" i="1"/>
  <c r="E3550" i="1"/>
  <c r="C554" i="1"/>
  <c r="H135" i="1"/>
  <c r="I3235" i="1"/>
  <c r="D647" i="1"/>
  <c r="C618" i="1"/>
  <c r="I3588" i="1"/>
  <c r="D2057" i="1"/>
  <c r="E5140" i="1"/>
  <c r="E4693" i="1"/>
  <c r="J795" i="1"/>
  <c r="G3948" i="1"/>
  <c r="C1762" i="1"/>
  <c r="C4199" i="1"/>
  <c r="C3552" i="1"/>
  <c r="D4636" i="1"/>
  <c r="D5263" i="1"/>
  <c r="D4601" i="1"/>
  <c r="D4815" i="1"/>
  <c r="D1165" i="1"/>
  <c r="D52" i="1"/>
  <c r="C2004" i="1"/>
  <c r="D2500" i="1"/>
  <c r="D597" i="1"/>
  <c r="D4795" i="1"/>
  <c r="C2771" i="1"/>
  <c r="D3779" i="1"/>
  <c r="C4643" i="1"/>
  <c r="E3207" i="1"/>
  <c r="D4417" i="1"/>
  <c r="C3068" i="1"/>
  <c r="C1131" i="1"/>
  <c r="D1804" i="1"/>
  <c r="O5023" i="1"/>
  <c r="L3934" i="1"/>
  <c r="K1246" i="1"/>
  <c r="K253" i="1"/>
  <c r="K765" i="1"/>
  <c r="K1277" i="1"/>
  <c r="K224" i="1"/>
  <c r="K3075" i="1"/>
  <c r="K98" i="1"/>
  <c r="K3983" i="1"/>
  <c r="K2591" i="1"/>
  <c r="K4287" i="1"/>
  <c r="K4102" i="1"/>
  <c r="K935" i="1"/>
  <c r="K1240" i="1"/>
  <c r="E158" i="1"/>
  <c r="K4775" i="1"/>
  <c r="K5207" i="1"/>
  <c r="K5191" i="1"/>
  <c r="K3512" i="1"/>
  <c r="K3275" i="1"/>
  <c r="K4668" i="1"/>
  <c r="K4619" i="1"/>
  <c r="K5158" i="1"/>
  <c r="K5141" i="1"/>
  <c r="K5353" i="1"/>
  <c r="K5321" i="1"/>
  <c r="K4059" i="1"/>
  <c r="K3978" i="1"/>
  <c r="K4922" i="1"/>
  <c r="K4876" i="1"/>
  <c r="K5257" i="1"/>
  <c r="K5225" i="1"/>
  <c r="K3898" i="1"/>
  <c r="K3815" i="1"/>
  <c r="K4828" i="1"/>
  <c r="J851" i="1"/>
  <c r="J1123" i="1"/>
  <c r="E2441" i="1"/>
  <c r="E2713" i="1"/>
  <c r="E2985" i="1"/>
  <c r="E3257" i="1"/>
  <c r="E2697" i="1"/>
  <c r="E2969" i="1"/>
  <c r="E3241" i="1"/>
  <c r="E1569" i="1"/>
  <c r="E2953" i="1"/>
  <c r="E3225" i="1"/>
  <c r="E1519" i="1"/>
  <c r="E1974" i="1"/>
  <c r="E3209" i="1"/>
  <c r="E1455" i="1"/>
  <c r="E1957" i="1"/>
  <c r="E2234" i="1"/>
  <c r="E1391" i="1"/>
  <c r="E1940" i="1"/>
  <c r="E2218" i="1"/>
  <c r="E2490" i="1"/>
  <c r="E1923" i="1"/>
  <c r="E2202" i="1"/>
  <c r="E2474" i="1"/>
  <c r="E2746" i="1"/>
  <c r="E2186" i="1"/>
  <c r="E2458" i="1"/>
  <c r="E2730" i="1"/>
  <c r="E3002" i="1"/>
  <c r="E2442" i="1"/>
  <c r="E2714" i="1"/>
  <c r="E2986" i="1"/>
  <c r="E3258" i="1"/>
  <c r="E2698" i="1"/>
  <c r="E2970" i="1"/>
  <c r="E3242" i="1"/>
  <c r="E3514" i="1"/>
  <c r="E2954" i="1"/>
  <c r="E3226" i="1"/>
  <c r="E3498" i="1"/>
  <c r="E1460" i="1"/>
  <c r="E3210" i="1"/>
  <c r="E3482" i="1"/>
  <c r="E1396" i="1"/>
  <c r="E1941" i="1"/>
  <c r="E3466" i="1"/>
  <c r="E1332" i="1"/>
  <c r="E1924" i="1"/>
  <c r="E2203" i="1"/>
  <c r="E1268" i="1"/>
  <c r="E1907" i="1"/>
  <c r="E2187" i="1"/>
  <c r="E2459" i="1"/>
  <c r="E2253" i="1"/>
  <c r="E2525" i="1"/>
  <c r="E2797" i="1"/>
  <c r="E3069" i="1"/>
  <c r="E2863" i="1"/>
  <c r="E3135" i="1"/>
  <c r="E1285" i="1"/>
  <c r="E1913" i="1"/>
  <c r="J1939" i="1"/>
  <c r="F1944" i="1"/>
  <c r="F2236" i="1"/>
  <c r="F2508" i="1"/>
  <c r="F2780" i="1"/>
  <c r="F3052" i="1"/>
  <c r="F1693" i="1"/>
  <c r="F2077" i="1"/>
  <c r="J4884" i="1"/>
  <c r="F1728" i="1"/>
  <c r="F2095" i="1"/>
  <c r="F2367" i="1"/>
  <c r="F2639" i="1"/>
  <c r="F2911" i="1"/>
  <c r="F3183" i="1"/>
  <c r="F1729" i="1"/>
  <c r="I3404" i="1"/>
  <c r="F2706" i="1"/>
  <c r="F2978" i="1"/>
  <c r="F2353" i="1"/>
  <c r="F3466" i="1"/>
  <c r="F3762" i="1"/>
  <c r="F4034" i="1"/>
  <c r="F4306" i="1"/>
  <c r="H2407" i="1"/>
  <c r="F4995" i="1"/>
  <c r="F2497" i="1"/>
  <c r="F3487" i="1"/>
  <c r="F3780" i="1"/>
  <c r="F4052" i="1"/>
  <c r="F4324" i="1"/>
  <c r="F4596" i="1"/>
  <c r="G1391" i="1"/>
  <c r="F5013" i="1"/>
  <c r="F2385" i="1"/>
  <c r="F3470" i="1"/>
  <c r="F3766" i="1"/>
  <c r="F4038" i="1"/>
  <c r="F4310" i="1"/>
  <c r="F4582" i="1"/>
  <c r="F1382" i="1"/>
  <c r="F5159" i="1"/>
  <c r="F3009" i="1"/>
  <c r="F3570" i="1"/>
  <c r="F3848" i="1"/>
  <c r="F4120" i="1"/>
  <c r="F4392" i="1"/>
  <c r="F4664" i="1"/>
  <c r="F3648" i="1"/>
  <c r="F3436" i="1"/>
  <c r="F3738" i="1"/>
  <c r="F4010" i="1"/>
  <c r="F4282" i="1"/>
  <c r="F4554" i="1"/>
  <c r="F4826" i="1"/>
  <c r="F642" i="1"/>
  <c r="E5214" i="1"/>
  <c r="F4188" i="1"/>
  <c r="F4460" i="1"/>
  <c r="F4732" i="1"/>
  <c r="F5004" i="1"/>
  <c r="F2563" i="1"/>
  <c r="F3499" i="1"/>
  <c r="F3789" i="1"/>
  <c r="J3106" i="1"/>
  <c r="F4590" i="1"/>
  <c r="F4862" i="1"/>
  <c r="F2209" i="1"/>
  <c r="F3442" i="1"/>
  <c r="F3744" i="1"/>
  <c r="F4016" i="1"/>
  <c r="F4288" i="1"/>
  <c r="F129" i="1"/>
  <c r="E443" i="1"/>
  <c r="E715" i="1"/>
  <c r="E987" i="1"/>
  <c r="E92" i="1"/>
  <c r="E364" i="1"/>
  <c r="E636" i="1"/>
  <c r="E908" i="1"/>
  <c r="F3682" i="1"/>
  <c r="E1837" i="1"/>
  <c r="E254" i="1"/>
  <c r="E526" i="1"/>
  <c r="E798" i="1"/>
  <c r="E1070" i="1"/>
  <c r="E1342" i="1"/>
  <c r="E1614" i="1"/>
  <c r="F3972" i="1"/>
  <c r="E1536" i="1"/>
  <c r="E17" i="1"/>
  <c r="E289" i="1"/>
  <c r="E561" i="1"/>
  <c r="E833" i="1"/>
  <c r="E1105" i="1"/>
  <c r="E1377" i="1"/>
  <c r="F3958" i="1"/>
  <c r="E1011" i="1"/>
  <c r="E1283" i="1"/>
  <c r="E1555" i="1"/>
  <c r="E276" i="1"/>
  <c r="E1777" i="1"/>
  <c r="E2088" i="1"/>
  <c r="E2360" i="1"/>
  <c r="J17" i="1"/>
  <c r="H2660" i="1"/>
  <c r="H1308" i="1"/>
  <c r="C4014" i="1"/>
  <c r="G1760" i="1"/>
  <c r="D970" i="1"/>
  <c r="D4277" i="1"/>
  <c r="C1876" i="1"/>
  <c r="J3296" i="1"/>
  <c r="H2916" i="1"/>
  <c r="H29" i="1"/>
  <c r="C4047" i="1"/>
  <c r="G818" i="1"/>
  <c r="D1226" i="1"/>
  <c r="D4533" i="1"/>
  <c r="C2191" i="1"/>
  <c r="J3552" i="1"/>
  <c r="H2422" i="1"/>
  <c r="H285" i="1"/>
  <c r="C4781" i="1"/>
  <c r="G1912" i="1"/>
  <c r="D1482" i="1"/>
  <c r="D4789" i="1"/>
  <c r="C2447" i="1"/>
  <c r="J673" i="1"/>
  <c r="H2678" i="1"/>
  <c r="H541" i="1"/>
  <c r="C5217" i="1"/>
  <c r="G2251" i="1"/>
  <c r="D1738" i="1"/>
  <c r="D5045" i="1"/>
  <c r="C2703" i="1"/>
  <c r="J3394" i="1"/>
  <c r="H2934" i="1"/>
  <c r="H797" i="1"/>
  <c r="C3044" i="1"/>
  <c r="G1775" i="1"/>
  <c r="D1994" i="1"/>
  <c r="D5301" i="1"/>
  <c r="C2959" i="1"/>
  <c r="J3650" i="1"/>
  <c r="H2424" i="1"/>
  <c r="H1053" i="1"/>
  <c r="C4557" i="1"/>
  <c r="G2688" i="1"/>
  <c r="D219" i="1"/>
  <c r="D3137" i="1"/>
  <c r="C3215" i="1"/>
  <c r="J1457" i="1"/>
  <c r="H2680" i="1"/>
  <c r="H1309" i="1"/>
  <c r="C4996" i="1"/>
  <c r="G3288" i="1"/>
  <c r="D475" i="1"/>
  <c r="C1594" i="1"/>
  <c r="I2187" i="1"/>
  <c r="D210" i="1"/>
  <c r="C13" i="1"/>
  <c r="C3883" i="1"/>
  <c r="E5033" i="1"/>
  <c r="D3841" i="1"/>
  <c r="C2431" i="1"/>
  <c r="C4959" i="1"/>
  <c r="D684" i="1"/>
  <c r="D4542" i="1"/>
  <c r="C3846" i="1"/>
  <c r="F295" i="1"/>
  <c r="D1916" i="1"/>
  <c r="C516" i="1"/>
  <c r="C4731" i="1"/>
  <c r="E5289" i="1"/>
  <c r="K4997" i="1"/>
  <c r="G4433" i="1"/>
  <c r="I3827" i="1"/>
  <c r="K4203" i="1"/>
  <c r="F83" i="1"/>
  <c r="I4099" i="1"/>
  <c r="K5304" i="1"/>
  <c r="F627" i="1"/>
  <c r="I5141" i="1"/>
  <c r="K4679" i="1"/>
  <c r="F1171" i="1"/>
  <c r="H483" i="1"/>
  <c r="F1492" i="1"/>
  <c r="F3314" i="1"/>
  <c r="E1920" i="1"/>
  <c r="J828" i="1"/>
  <c r="J4923" i="1"/>
  <c r="I4171" i="1"/>
  <c r="H1744" i="1"/>
  <c r="G528" i="1"/>
  <c r="F1764" i="1"/>
  <c r="F3675" i="1"/>
  <c r="E3251" i="1"/>
  <c r="E5078" i="1"/>
  <c r="D2105" i="1"/>
  <c r="C202" i="1"/>
  <c r="J713" i="1"/>
  <c r="D110" i="1"/>
  <c r="D5175" i="1"/>
  <c r="C3975" i="1"/>
  <c r="F1228" i="1"/>
  <c r="D2592" i="1"/>
  <c r="C1156" i="1"/>
  <c r="C3622" i="1"/>
  <c r="E4765" i="1"/>
  <c r="D1761" i="1"/>
  <c r="C666" i="1"/>
  <c r="K2691" i="1"/>
  <c r="D269" i="1"/>
  <c r="D2969" i="1"/>
  <c r="C4534" i="1"/>
  <c r="G4641" i="1"/>
  <c r="D3567" i="1"/>
  <c r="C1939" i="1"/>
  <c r="C5270" i="1"/>
  <c r="D501" i="1"/>
  <c r="D2393" i="1"/>
  <c r="C2053" i="1"/>
  <c r="I2461" i="1"/>
  <c r="D466" i="1"/>
  <c r="C269" i="1"/>
  <c r="C4139" i="1"/>
  <c r="E5330" i="1"/>
  <c r="D4097" i="1"/>
  <c r="C2687" i="1"/>
  <c r="M1585" i="1"/>
  <c r="D940" i="1"/>
  <c r="D5326" i="1"/>
  <c r="C4102" i="1"/>
  <c r="F633" i="1"/>
  <c r="D2208" i="1"/>
  <c r="C772" i="1"/>
  <c r="C5095" i="1"/>
  <c r="E4119" i="1"/>
  <c r="K5287" i="1"/>
  <c r="F1380" i="1"/>
  <c r="I5139" i="1"/>
  <c r="K4972" i="1"/>
  <c r="F1924" i="1"/>
  <c r="I5158" i="1"/>
  <c r="K2749" i="1"/>
  <c r="F453" i="1"/>
  <c r="H195" i="1"/>
  <c r="K5159" i="1"/>
  <c r="F997" i="1"/>
  <c r="H739" i="1"/>
  <c r="F1748" i="1"/>
  <c r="F3659" i="1"/>
  <c r="E3219" i="1"/>
  <c r="J1084" i="1"/>
  <c r="J5112" i="1"/>
  <c r="I4427" i="1"/>
  <c r="H2058" i="1"/>
  <c r="G784" i="1"/>
  <c r="F5" i="1"/>
  <c r="F3931" i="1"/>
  <c r="E3575" i="1"/>
  <c r="E2423" i="1"/>
  <c r="D3504" i="1"/>
  <c r="C1350" i="1"/>
  <c r="J811" i="1"/>
  <c r="D366" i="1"/>
  <c r="D4570" i="1"/>
  <c r="C4231" i="1"/>
  <c r="F447" i="1"/>
  <c r="D2848" i="1"/>
  <c r="C69" i="1"/>
  <c r="C4636" i="1"/>
  <c r="E5141" i="1"/>
  <c r="D3454" i="1"/>
  <c r="C1527" i="1"/>
  <c r="K4043" i="1"/>
  <c r="D525" i="1"/>
  <c r="D4958" i="1"/>
  <c r="C4790" i="1"/>
  <c r="F756" i="1"/>
  <c r="D451" i="1"/>
  <c r="C180" i="1"/>
  <c r="C3127" i="1"/>
  <c r="D757" i="1"/>
  <c r="D3555" i="1"/>
  <c r="C2309" i="1"/>
  <c r="I1818" i="1"/>
  <c r="D722" i="1"/>
  <c r="C525" i="1"/>
  <c r="C522" i="1"/>
  <c r="E4312" i="1"/>
  <c r="D4353" i="1"/>
  <c r="C2943" i="1"/>
  <c r="L375" i="1"/>
  <c r="D1196" i="1"/>
  <c r="D4378" i="1"/>
  <c r="C4358" i="1"/>
  <c r="F731" i="1"/>
  <c r="D2464" i="1"/>
  <c r="C1028" i="1"/>
  <c r="C3853" i="1"/>
  <c r="E4853" i="1"/>
  <c r="J700" i="1"/>
  <c r="F657" i="1"/>
  <c r="H976" i="1"/>
  <c r="J1244" i="1"/>
  <c r="F1201" i="1"/>
  <c r="H1520" i="1"/>
  <c r="J1788" i="1"/>
  <c r="F784" i="1"/>
  <c r="H1994" i="1"/>
  <c r="J333" i="1"/>
  <c r="F2212" i="1"/>
  <c r="H2544" i="1"/>
  <c r="F263" i="1"/>
  <c r="F4317" i="1"/>
  <c r="E3424" i="1"/>
  <c r="J1742" i="1"/>
  <c r="I1732" i="1"/>
  <c r="I3197" i="1"/>
  <c r="H2940" i="1"/>
  <c r="G1761" i="1"/>
  <c r="F535" i="1"/>
  <c r="F4589" i="1"/>
  <c r="E3723" i="1"/>
  <c r="E4913" i="1"/>
  <c r="D3909" i="1"/>
  <c r="C2291" i="1"/>
  <c r="I803" i="1"/>
  <c r="D1056" i="1"/>
  <c r="C907" i="1"/>
  <c r="C2407" i="1"/>
  <c r="E1224" i="1"/>
  <c r="D2195" i="1"/>
  <c r="C1639" i="1"/>
  <c r="E4992" i="1"/>
  <c r="E3768" i="1"/>
  <c r="D3894" i="1"/>
  <c r="C2356" i="1"/>
  <c r="J3657" i="1"/>
  <c r="D1311" i="1"/>
  <c r="D5182" i="1"/>
  <c r="C3705" i="1"/>
  <c r="F5100" i="1"/>
  <c r="D2658" i="1"/>
  <c r="C423" i="1"/>
  <c r="E456" i="1"/>
  <c r="D1191" i="1"/>
  <c r="D4521" i="1"/>
  <c r="C4001" i="1"/>
  <c r="H2593" i="1"/>
  <c r="D3035" i="1"/>
  <c r="C975" i="1"/>
  <c r="C2249" i="1"/>
  <c r="E4821" i="1"/>
  <c r="D4723" i="1"/>
  <c r="C2833" i="1"/>
  <c r="J2363" i="1"/>
  <c r="D623" i="1"/>
  <c r="D4762" i="1"/>
  <c r="C2824" i="1"/>
  <c r="F2579" i="1"/>
  <c r="D1659" i="1"/>
  <c r="C281" i="1"/>
  <c r="E5351" i="1"/>
  <c r="E5295" i="1"/>
  <c r="J956" i="1"/>
  <c r="F2309" i="1"/>
  <c r="H1232" i="1"/>
  <c r="J1500" i="1"/>
  <c r="F2853" i="1"/>
  <c r="H1550" i="1"/>
  <c r="J45" i="1"/>
  <c r="F3397" i="1"/>
  <c r="H2256" i="1"/>
  <c r="J589" i="1"/>
  <c r="F2086" i="1"/>
  <c r="H2800" i="1"/>
  <c r="F519" i="1"/>
  <c r="F4573" i="1"/>
  <c r="E3707" i="1"/>
  <c r="J47" i="1"/>
  <c r="I149" i="1"/>
  <c r="I3534" i="1"/>
  <c r="H3196" i="1"/>
  <c r="G2086" i="1"/>
  <c r="F791" i="1"/>
  <c r="F4845" i="1"/>
  <c r="E3979" i="1"/>
  <c r="E5242" i="1"/>
  <c r="D4165" i="1"/>
  <c r="C2547" i="1"/>
  <c r="I1445" i="1"/>
  <c r="D1312" i="1"/>
  <c r="C156" i="1"/>
  <c r="C3335" i="1"/>
  <c r="E75" i="1"/>
  <c r="D2451" i="1"/>
  <c r="C2074" i="1"/>
  <c r="E5268" i="1"/>
  <c r="E4775" i="1"/>
  <c r="D4150" i="1"/>
  <c r="C2612" i="1"/>
  <c r="J4050" i="1"/>
  <c r="D1567" i="1"/>
  <c r="D5358" i="1"/>
  <c r="C3961" i="1"/>
  <c r="F3054" i="1"/>
  <c r="D2914" i="1"/>
  <c r="C679" i="1"/>
  <c r="E4361" i="1"/>
  <c r="D1447" i="1"/>
  <c r="D4777" i="1"/>
  <c r="C4257" i="1"/>
  <c r="H2531" i="1"/>
  <c r="D3291" i="1"/>
  <c r="C1231" i="1"/>
  <c r="C4510" i="1"/>
  <c r="E5180" i="1"/>
  <c r="D4979" i="1"/>
  <c r="C3089" i="1"/>
  <c r="J4380" i="1"/>
  <c r="D879" i="1"/>
  <c r="D3756" i="1"/>
  <c r="C3477" i="1"/>
  <c r="E1207" i="1"/>
  <c r="D2067" i="1"/>
  <c r="C1368" i="1"/>
  <c r="E4856" i="1"/>
  <c r="D69" i="1"/>
  <c r="J1102" i="1"/>
  <c r="F2821" i="1"/>
  <c r="H2977" i="1"/>
  <c r="J1646" i="1"/>
  <c r="F3365" i="1"/>
  <c r="H545" i="1"/>
  <c r="J239" i="1"/>
  <c r="F2054" i="1"/>
  <c r="H2114" i="1"/>
  <c r="J783" i="1"/>
  <c r="F2598" i="1"/>
  <c r="H2658" i="1"/>
  <c r="F1031" i="1"/>
  <c r="F1904" i="1"/>
  <c r="E4219" i="1"/>
  <c r="J559" i="1"/>
  <c r="I661" i="1"/>
  <c r="I4046" i="1"/>
  <c r="H1660" i="1"/>
  <c r="G2598" i="1"/>
  <c r="F1303" i="1"/>
  <c r="F3388" i="1"/>
  <c r="E4491" i="1"/>
  <c r="E4886" i="1"/>
  <c r="D4677" i="1"/>
  <c r="C3059" i="1"/>
  <c r="I778" i="1"/>
  <c r="D305" i="1"/>
  <c r="C668" i="1"/>
  <c r="C3962" i="1"/>
  <c r="E656" i="1"/>
  <c r="D2963" i="1"/>
  <c r="C2586" i="1"/>
  <c r="E4885" i="1"/>
  <c r="E4723" i="1"/>
  <c r="D4662" i="1"/>
  <c r="C601" i="1"/>
  <c r="J4774" i="1"/>
  <c r="D336" i="1"/>
  <c r="C187" i="1"/>
  <c r="C4473" i="1"/>
  <c r="F3182" i="1"/>
  <c r="D1364" i="1"/>
  <c r="C264" i="1"/>
  <c r="E4437" i="1"/>
  <c r="D1959" i="1"/>
  <c r="D771" i="1"/>
  <c r="C4769" i="1"/>
  <c r="H2583" i="1"/>
  <c r="D419" i="1"/>
  <c r="C1743" i="1"/>
  <c r="C5246" i="1"/>
  <c r="E4908" i="1"/>
  <c r="D2504" i="1"/>
  <c r="C1049" i="1"/>
  <c r="J4976" i="1"/>
  <c r="D1391" i="1"/>
  <c r="D5298" i="1"/>
  <c r="C4041" i="1"/>
  <c r="E956" i="1"/>
  <c r="D2579" i="1"/>
  <c r="C2202" i="1"/>
  <c r="D1079" i="1"/>
  <c r="D581" i="1"/>
  <c r="J1358" i="1"/>
  <c r="F2519" i="1"/>
  <c r="H3233" i="1"/>
  <c r="J1902" i="1"/>
  <c r="F3063" i="1"/>
  <c r="H1777" i="1"/>
  <c r="J495" i="1"/>
  <c r="F1456" i="1"/>
  <c r="H2370" i="1"/>
  <c r="J1039" i="1"/>
  <c r="F2296" i="1"/>
  <c r="H2914" i="1"/>
  <c r="F1287" i="1"/>
  <c r="F3356" i="1"/>
  <c r="E4475" i="1"/>
  <c r="J815" i="1"/>
  <c r="I917" i="1"/>
  <c r="I4302" i="1"/>
  <c r="H2010" i="1"/>
  <c r="G2854" i="1"/>
  <c r="F1559" i="1"/>
  <c r="F3694" i="1"/>
  <c r="E4747" i="1"/>
  <c r="E5224" i="1"/>
  <c r="D4933" i="1"/>
  <c r="C3315" i="1"/>
  <c r="I1644" i="1"/>
  <c r="D561" i="1"/>
  <c r="C924" i="1"/>
  <c r="C4218" i="1"/>
  <c r="E482" i="1"/>
  <c r="D3219" i="1"/>
  <c r="C2842" i="1"/>
  <c r="D389" i="1"/>
  <c r="D197" i="1"/>
  <c r="D4918" i="1"/>
  <c r="C1498" i="1"/>
  <c r="J3710" i="1"/>
  <c r="D592" i="1"/>
  <c r="C443" i="1"/>
  <c r="C4729" i="1"/>
  <c r="E1766" i="1"/>
  <c r="D1967" i="1"/>
  <c r="C1128" i="1"/>
  <c r="E4644" i="1"/>
  <c r="D184" i="1"/>
  <c r="D3401" i="1"/>
  <c r="C2697" i="1"/>
  <c r="H3049" i="1"/>
  <c r="D1771" i="1"/>
  <c r="C1999" i="1"/>
  <c r="C4428" i="1"/>
  <c r="E5239" i="1"/>
  <c r="D3573" i="1"/>
  <c r="C1687" i="1"/>
  <c r="J5330" i="1"/>
  <c r="D1647" i="1"/>
  <c r="C11" i="1"/>
  <c r="C4297" i="1"/>
  <c r="E1406" i="1"/>
  <c r="D2835" i="1"/>
  <c r="C2458" i="1"/>
  <c r="D345" i="1"/>
  <c r="D837" i="1"/>
  <c r="J1377" i="1"/>
  <c r="F3971" i="1"/>
  <c r="H4234" i="1"/>
  <c r="J2441" i="1"/>
  <c r="F4515" i="1"/>
  <c r="H4778" i="1"/>
  <c r="J2985" i="1"/>
  <c r="F5059" i="1"/>
  <c r="H1154" i="1"/>
  <c r="J226" i="1"/>
  <c r="F3566" i="1"/>
  <c r="H3755" i="1"/>
  <c r="F1881" i="1"/>
  <c r="F4953" i="1"/>
  <c r="E3233" i="1"/>
  <c r="J3119" i="1"/>
  <c r="I1575" i="1"/>
  <c r="I3488" i="1"/>
  <c r="H4027" i="1"/>
  <c r="G2776" i="1"/>
  <c r="F122" i="1"/>
  <c r="F5341" i="1"/>
  <c r="E3581" i="1"/>
  <c r="D566" i="1"/>
  <c r="D3622" i="1"/>
  <c r="C2486" i="1"/>
  <c r="H1027" i="1"/>
  <c r="D3434" i="1"/>
  <c r="C1374" i="1"/>
  <c r="C5084" i="1"/>
  <c r="E4396" i="1"/>
  <c r="D1900" i="1"/>
  <c r="C2924" i="1"/>
  <c r="D2788" i="1"/>
  <c r="D631" i="1"/>
  <c r="D3961" i="1"/>
  <c r="C3317" i="1"/>
  <c r="I4858" i="1"/>
  <c r="D1905" i="1"/>
  <c r="C1757" i="1"/>
  <c r="C4252" i="1"/>
  <c r="E3124" i="1"/>
  <c r="D2517" i="1"/>
  <c r="C1370" i="1"/>
  <c r="D4318" i="1"/>
  <c r="D474" i="1"/>
  <c r="D2697" i="1"/>
  <c r="C3468" i="1"/>
  <c r="G2853" i="1"/>
  <c r="D1680" i="1"/>
  <c r="C258" i="1"/>
  <c r="C3981" i="1"/>
  <c r="E4376" i="1"/>
  <c r="D3974" i="1"/>
  <c r="C2436" i="1"/>
  <c r="I3813" i="1"/>
  <c r="D1266" i="1"/>
  <c r="C1325" i="1"/>
  <c r="C3820" i="1"/>
  <c r="E3577" i="1"/>
  <c r="D3365" i="1"/>
  <c r="C2540" i="1"/>
  <c r="D4736" i="1"/>
  <c r="D1271" i="1"/>
  <c r="J5172" i="1"/>
  <c r="F4192" i="1"/>
  <c r="H4724" i="1"/>
  <c r="J3957" i="1"/>
  <c r="F4736" i="1"/>
  <c r="H3411" i="1"/>
  <c r="J4501" i="1"/>
  <c r="F5151" i="1"/>
  <c r="H4021" i="1"/>
  <c r="J5045" i="1"/>
  <c r="F4881" i="1"/>
  <c r="H4565" i="1"/>
  <c r="F684" i="1"/>
  <c r="F4257" i="1"/>
  <c r="E3331" i="1"/>
  <c r="J3457" i="1"/>
  <c r="I762" i="1"/>
  <c r="I2180" i="1"/>
  <c r="H4173" i="1"/>
  <c r="G1378" i="1"/>
  <c r="F956" i="1"/>
  <c r="F4479" i="1"/>
  <c r="E3648" i="1"/>
  <c r="D856" i="1"/>
  <c r="D3161" i="1"/>
  <c r="C3922" i="1"/>
  <c r="H4211" i="1"/>
  <c r="D3564" i="1"/>
  <c r="C1664" i="1"/>
  <c r="C4924" i="1"/>
  <c r="E4086" i="1"/>
  <c r="D4272" i="1"/>
  <c r="C3054" i="1"/>
  <c r="C1108" i="1"/>
  <c r="D921" i="1"/>
  <c r="D3650" i="1"/>
  <c r="C3987" i="1"/>
  <c r="H3003" i="1"/>
  <c r="D2076" i="1"/>
  <c r="C176" i="1"/>
  <c r="C3951" i="1"/>
  <c r="E4213" i="1"/>
  <c r="D3191" i="1"/>
  <c r="C1643" i="1"/>
  <c r="M4891" i="1"/>
  <c r="D1148" i="1"/>
  <c r="D4122" i="1"/>
  <c r="C4054" i="1"/>
  <c r="F1624" i="1"/>
  <c r="D2160" i="1"/>
  <c r="C724" i="1"/>
  <c r="C5047" i="1"/>
  <c r="D1718" i="1"/>
  <c r="D4808" i="1"/>
  <c r="C3680" i="1"/>
  <c r="H3077" i="1"/>
  <c r="D3579" i="1"/>
  <c r="C1775" i="1"/>
  <c r="C5278" i="1"/>
  <c r="E3702" i="1"/>
  <c r="D3888" i="1"/>
  <c r="C2670" i="1"/>
  <c r="C3595" i="1"/>
  <c r="D1561" i="1"/>
  <c r="F1680" i="1"/>
  <c r="C3115" i="1"/>
  <c r="H3513" i="1"/>
  <c r="D3488" i="1"/>
  <c r="D3465" i="1"/>
  <c r="C3859" i="1"/>
  <c r="H5092" i="1"/>
  <c r="D2061" i="1"/>
  <c r="C321" i="1"/>
  <c r="C3695" i="1"/>
  <c r="E5234" i="1"/>
  <c r="D3524" i="1"/>
  <c r="C2048" i="1"/>
  <c r="J4691" i="1"/>
  <c r="D1727" i="1"/>
  <c r="J2" i="1"/>
  <c r="C4121" i="1"/>
  <c r="C1550" i="1"/>
  <c r="D1677" i="1"/>
  <c r="H549" i="1"/>
  <c r="I5225" i="1"/>
  <c r="D2486" i="1"/>
  <c r="C3191" i="1"/>
  <c r="D3366" i="1"/>
  <c r="C2381" i="1"/>
  <c r="D3445" i="1"/>
  <c r="D1560" i="1"/>
  <c r="D4155" i="1"/>
  <c r="C4626" i="1"/>
  <c r="G227" i="1"/>
  <c r="D2333" i="1"/>
  <c r="C593" i="1"/>
  <c r="C4685" i="1"/>
  <c r="E4408" i="1"/>
  <c r="D4740" i="1"/>
  <c r="C2962" i="1"/>
  <c r="C1304" i="1"/>
  <c r="C547" i="1"/>
  <c r="G3944" i="1"/>
  <c r="J3150" i="1"/>
  <c r="D3837" i="1"/>
  <c r="C3933" i="1"/>
  <c r="D1216" i="1"/>
  <c r="C60" i="1"/>
  <c r="C3112" i="1"/>
  <c r="E1989" i="1"/>
  <c r="D1251" i="1"/>
  <c r="C3258" i="1"/>
  <c r="E5275" i="1"/>
  <c r="D1798" i="1"/>
  <c r="D4888" i="1"/>
  <c r="C3760" i="1"/>
  <c r="G444" i="1"/>
  <c r="D3373" i="1"/>
  <c r="C1633" i="1"/>
  <c r="C4951" i="1"/>
  <c r="M2646" i="1"/>
  <c r="D1471" i="1"/>
  <c r="F1902" i="1"/>
  <c r="C2209" i="1"/>
  <c r="F3679" i="1"/>
  <c r="D5244" i="1"/>
  <c r="D4316" i="1"/>
  <c r="C4627" i="1"/>
  <c r="G231" i="1"/>
  <c r="D2829" i="1"/>
  <c r="C1089" i="1"/>
  <c r="C5067" i="1"/>
  <c r="E5117" i="1"/>
  <c r="D4354" i="1"/>
  <c r="C2816" i="1"/>
  <c r="J4234" i="1"/>
  <c r="D752" i="1"/>
  <c r="C603" i="1"/>
  <c r="C4889" i="1"/>
  <c r="D3047" i="1"/>
  <c r="D3128" i="1"/>
  <c r="F882" i="1"/>
  <c r="C1124" i="1"/>
  <c r="J2400" i="1"/>
  <c r="D3892" i="1"/>
  <c r="D4259" i="1"/>
  <c r="C2369" i="1"/>
  <c r="J1430" i="1"/>
  <c r="D1421" i="1"/>
  <c r="D5300" i="1"/>
  <c r="C3635" i="1"/>
  <c r="F4645" i="1"/>
  <c r="D1521" i="1"/>
  <c r="C822" i="1"/>
  <c r="H2576" i="1"/>
  <c r="D1063" i="1"/>
  <c r="D4393" i="1"/>
  <c r="C3873" i="1"/>
  <c r="J2531" i="1"/>
  <c r="D4322" i="1"/>
  <c r="H5096" i="1"/>
  <c r="C2788" i="1"/>
  <c r="E2620" i="1"/>
  <c r="I2952" i="1"/>
  <c r="D2183" i="1"/>
  <c r="C2233" i="1"/>
  <c r="D4175" i="1"/>
  <c r="C3143" i="1"/>
  <c r="G4305" i="1"/>
  <c r="D3423" i="1"/>
  <c r="C1795" i="1"/>
  <c r="C5126" i="1"/>
  <c r="E4912" i="1"/>
  <c r="D4980" i="1"/>
  <c r="C505" i="1"/>
  <c r="I4062" i="1"/>
  <c r="D2362" i="1"/>
  <c r="C302" i="1"/>
  <c r="C2933" i="1"/>
  <c r="E5352" i="1"/>
  <c r="C4406" i="1"/>
  <c r="E3370" i="1"/>
  <c r="C3355" i="1"/>
  <c r="I4785" i="1"/>
  <c r="D4568" i="1"/>
  <c r="D4771" i="1"/>
  <c r="C2881" i="1"/>
  <c r="J1498" i="1"/>
  <c r="D286" i="1"/>
  <c r="D4142" i="1"/>
  <c r="C4151" i="1"/>
  <c r="F4361" i="1"/>
  <c r="D2274" i="1"/>
  <c r="C39" i="1"/>
  <c r="F5053" i="1"/>
  <c r="D1575" i="1"/>
  <c r="D4905" i="1"/>
  <c r="C4385" i="1"/>
  <c r="D3009" i="1"/>
  <c r="C2332" i="1"/>
  <c r="I2593" i="1"/>
  <c r="D1657" i="1"/>
  <c r="C704" i="1"/>
  <c r="H4290" i="1"/>
  <c r="D3509" i="1"/>
  <c r="C2406" i="1"/>
  <c r="I4955" i="1"/>
  <c r="D2074" i="1"/>
  <c r="C14" i="1"/>
  <c r="C4380" i="1"/>
  <c r="E1869" i="1"/>
  <c r="D3398" i="1"/>
  <c r="C2413" i="1"/>
  <c r="C5050" i="1"/>
  <c r="D252" i="1"/>
  <c r="D5238" i="1"/>
  <c r="C2215" i="1"/>
  <c r="C2784" i="1"/>
  <c r="C4785" i="1"/>
  <c r="G3611" i="1"/>
  <c r="I5081" i="1"/>
  <c r="C4541" i="1"/>
  <c r="D384" i="1"/>
  <c r="D1675" i="1"/>
  <c r="C1790" i="1"/>
  <c r="C5146" i="1"/>
  <c r="E3570" i="1"/>
  <c r="D1537" i="1"/>
  <c r="C2653" i="1"/>
  <c r="D5127" i="1"/>
  <c r="D1337" i="1"/>
  <c r="D4092" i="1"/>
  <c r="C4403" i="1"/>
  <c r="F1070" i="1"/>
  <c r="D2784" i="1"/>
  <c r="C1348" i="1"/>
  <c r="C4495" i="1"/>
  <c r="C1943" i="1"/>
  <c r="C1605" i="1"/>
  <c r="H1365" i="1"/>
  <c r="D1134" i="1"/>
  <c r="C948" i="1"/>
  <c r="F2965" i="1"/>
  <c r="D4088" i="1"/>
  <c r="C2918" i="1"/>
  <c r="I4304" i="1"/>
  <c r="D2586" i="1"/>
  <c r="C526" i="1"/>
  <c r="C3460" i="1"/>
  <c r="E2022" i="1"/>
  <c r="D2039" i="1"/>
  <c r="C2925" i="1"/>
  <c r="C4302" i="1"/>
  <c r="D764" i="1"/>
  <c r="D4951" i="1"/>
  <c r="C3670" i="1"/>
  <c r="C845" i="1"/>
  <c r="C2276" i="1"/>
  <c r="H1953" i="1"/>
  <c r="F2065" i="1"/>
  <c r="J4292" i="1"/>
  <c r="D5235" i="1"/>
  <c r="D3107" i="1"/>
  <c r="C2730" i="1"/>
  <c r="D1231" i="1"/>
  <c r="D1621" i="1"/>
  <c r="D4471" i="1"/>
  <c r="C1271" i="1"/>
  <c r="I5008" i="1"/>
  <c r="D2858" i="1"/>
  <c r="C798" i="1"/>
  <c r="C3237" i="1"/>
  <c r="E5331" i="1"/>
  <c r="D4961" i="1"/>
  <c r="C3551" i="1"/>
  <c r="J2759" i="1"/>
  <c r="E4541" i="1"/>
  <c r="D1186" i="1"/>
  <c r="C1307" i="1"/>
  <c r="D1696" i="1"/>
  <c r="C2812" i="1"/>
  <c r="D4519" i="1"/>
  <c r="D24" i="1"/>
  <c r="D2424" i="1"/>
  <c r="C1701" i="1"/>
  <c r="H5262" i="1"/>
  <c r="D2988" i="1"/>
  <c r="C1088" i="1"/>
  <c r="C5258" i="1"/>
  <c r="E4611" i="1"/>
  <c r="D5331" i="1"/>
  <c r="C217" i="1"/>
  <c r="D2238" i="1"/>
  <c r="C4804" i="1"/>
  <c r="D5048" i="1"/>
  <c r="F3324" i="1"/>
  <c r="H4299" i="1"/>
  <c r="D2167" i="1"/>
  <c r="C5265" i="1"/>
  <c r="D4278" i="1"/>
  <c r="C2740" i="1"/>
  <c r="I1102" i="1"/>
  <c r="D737" i="1"/>
  <c r="C1100" i="1"/>
  <c r="C4394" i="1"/>
  <c r="E2100" i="1"/>
  <c r="D2389" i="1"/>
  <c r="C969" i="1"/>
  <c r="C352" i="1"/>
  <c r="D1114" i="1"/>
  <c r="D4029" i="1"/>
  <c r="C4164" i="1"/>
  <c r="E2901" i="1"/>
  <c r="D159" i="1"/>
  <c r="C2206" i="1"/>
  <c r="E580" i="1"/>
  <c r="F394" i="1"/>
  <c r="D4163" i="1"/>
  <c r="C5301" i="1"/>
  <c r="D4790" i="1"/>
  <c r="C1161" i="1"/>
  <c r="I34" i="1"/>
  <c r="D1249" i="1"/>
  <c r="C1612" i="1"/>
  <c r="C3336" i="1"/>
  <c r="E4105" i="1"/>
  <c r="D2901" i="1"/>
  <c r="C2076" i="1"/>
  <c r="C713" i="1"/>
  <c r="D1626" i="1"/>
  <c r="D4541" i="1"/>
  <c r="C4676" i="1"/>
  <c r="G2226" i="1"/>
  <c r="E314" i="1"/>
  <c r="F4644" i="1"/>
  <c r="D4287" i="1"/>
  <c r="D2468" i="1"/>
  <c r="C1972" i="1"/>
  <c r="E3014" i="1"/>
  <c r="D2856" i="1"/>
  <c r="C4368" i="1"/>
  <c r="E392" i="1"/>
  <c r="E1116" i="1"/>
  <c r="F3211" i="1"/>
  <c r="G3367" i="1"/>
  <c r="G4416" i="1"/>
  <c r="G106" i="1"/>
  <c r="D1106" i="1"/>
  <c r="H1039" i="1"/>
  <c r="D2982" i="1"/>
  <c r="D903" i="1"/>
  <c r="C3713" i="1"/>
  <c r="C5148" i="1"/>
  <c r="D5282" i="1"/>
  <c r="E5062" i="1"/>
  <c r="H923" i="1"/>
  <c r="E1832" i="1"/>
  <c r="I4773" i="1"/>
  <c r="E436" i="1"/>
  <c r="G3115" i="1"/>
  <c r="C3469" i="1"/>
  <c r="C929" i="1"/>
  <c r="H2494" i="1"/>
  <c r="D974" i="1"/>
  <c r="D3624" i="1"/>
  <c r="M2472" i="1"/>
  <c r="C531" i="1"/>
  <c r="H1193" i="1"/>
  <c r="C4660" i="1"/>
  <c r="C2645" i="1"/>
  <c r="L2" i="1"/>
  <c r="D2927" i="1"/>
  <c r="G4690" i="1"/>
  <c r="D1867" i="1"/>
  <c r="C3895" i="1"/>
  <c r="C3196" i="1"/>
  <c r="C2620" i="1"/>
  <c r="C2263" i="1"/>
  <c r="C4477" i="1"/>
  <c r="D1543" i="1"/>
  <c r="C2330" i="1"/>
  <c r="I4544" i="1"/>
  <c r="D502" i="1"/>
  <c r="C1621" i="1"/>
  <c r="C4824" i="1"/>
  <c r="K4894" i="1"/>
  <c r="G4395" i="1"/>
  <c r="G2786" i="1"/>
  <c r="G4300" i="1"/>
  <c r="G2116" i="1"/>
  <c r="H4265" i="1"/>
  <c r="G1187" i="1"/>
  <c r="G1605" i="1"/>
  <c r="G488" i="1"/>
  <c r="G812" i="1"/>
  <c r="G1247" i="1"/>
  <c r="G3750" i="1"/>
  <c r="G4066" i="1"/>
  <c r="G5172" i="1"/>
  <c r="G4792" i="1"/>
  <c r="C2367" i="1"/>
  <c r="J2641" i="1"/>
  <c r="C5353" i="1"/>
  <c r="J2739" i="1"/>
  <c r="C1243" i="1"/>
  <c r="E5088" i="1"/>
  <c r="G147" i="1"/>
  <c r="G1414" i="1"/>
  <c r="C684" i="1"/>
  <c r="C459" i="1"/>
  <c r="C1353" i="1"/>
  <c r="E1623" i="1"/>
  <c r="F4099" i="1"/>
  <c r="C2602" i="1"/>
  <c r="D4331" i="1"/>
  <c r="F4040" i="1"/>
  <c r="E2782" i="1"/>
  <c r="C3921" i="1"/>
  <c r="E4517" i="1"/>
  <c r="C4474" i="1"/>
  <c r="J1414" i="1"/>
  <c r="C5356" i="1"/>
  <c r="C3516" i="1"/>
  <c r="E2300" i="1"/>
  <c r="C3611" i="1"/>
  <c r="D4321" i="1"/>
  <c r="I2279" i="1"/>
  <c r="E2452" i="1"/>
  <c r="C4826" i="1"/>
  <c r="C4192" i="1"/>
  <c r="G940" i="1"/>
  <c r="H5041" i="1"/>
  <c r="L1080" i="1"/>
  <c r="E1307" i="1"/>
  <c r="E4279" i="1"/>
  <c r="D397" i="1"/>
  <c r="D669" i="1"/>
  <c r="J1976" i="1"/>
  <c r="D4858" i="1"/>
  <c r="D113" i="1"/>
  <c r="D72" i="1"/>
  <c r="G209" i="1"/>
  <c r="D513" i="1"/>
  <c r="F2565" i="1"/>
  <c r="E4518" i="1"/>
  <c r="H5168" i="1"/>
  <c r="E4407" i="1"/>
  <c r="N3501" i="1"/>
  <c r="L4524" i="1"/>
  <c r="K173" i="1"/>
  <c r="K411" i="1"/>
  <c r="K923" i="1"/>
  <c r="K1435" i="1"/>
  <c r="K366" i="1"/>
  <c r="K3409" i="1"/>
  <c r="K2648" i="1"/>
  <c r="K4429" i="1"/>
  <c r="K3709" i="1"/>
  <c r="K4733" i="1"/>
  <c r="K4388" i="1"/>
  <c r="K1029" i="1"/>
  <c r="K1046" i="1"/>
  <c r="E859" i="1"/>
  <c r="J4140" i="1"/>
  <c r="J4412" i="1"/>
  <c r="J4396" i="1"/>
  <c r="J4668" i="1"/>
  <c r="J4652" i="1"/>
  <c r="J4924" i="1"/>
  <c r="J4908" i="1"/>
  <c r="J5180" i="1"/>
  <c r="J5164" i="1"/>
  <c r="J3517" i="1"/>
  <c r="J3406" i="1"/>
  <c r="J3917" i="1"/>
  <c r="J3901" i="1"/>
  <c r="J4173" i="1"/>
  <c r="J4157" i="1"/>
  <c r="J4429" i="1"/>
  <c r="J4413" i="1"/>
  <c r="J4685" i="1"/>
  <c r="J4669" i="1"/>
  <c r="J4941" i="1"/>
  <c r="J5055" i="1"/>
  <c r="J2029" i="1"/>
  <c r="K4995" i="1"/>
  <c r="K5302" i="1"/>
  <c r="K4138" i="1"/>
  <c r="K4971" i="1"/>
  <c r="K5286" i="1"/>
  <c r="K4055" i="1"/>
  <c r="K4949" i="1"/>
  <c r="K5271" i="1"/>
  <c r="K3963" i="1"/>
  <c r="K4919" i="1"/>
  <c r="K5255" i="1"/>
  <c r="K3975" i="1"/>
  <c r="K4874" i="1"/>
  <c r="K5239" i="1"/>
  <c r="K3883" i="1"/>
  <c r="K4875" i="1"/>
  <c r="K5223" i="1"/>
  <c r="K3799" i="1"/>
  <c r="K4826" i="1"/>
  <c r="K5224" i="1"/>
  <c r="K3671" i="1"/>
  <c r="K4777" i="1"/>
  <c r="K5208" i="1"/>
  <c r="K5278" i="1"/>
  <c r="K4727" i="1"/>
  <c r="K5192" i="1"/>
  <c r="K5050" i="1"/>
  <c r="K4315" i="1"/>
  <c r="K5175" i="1"/>
  <c r="K4636" i="1"/>
  <c r="K4266" i="1"/>
  <c r="K5020" i="1"/>
  <c r="K4007" i="1"/>
  <c r="K4204" i="1"/>
  <c r="K4999" i="1"/>
  <c r="K4282" i="1"/>
  <c r="K4140" i="1"/>
  <c r="K4974" i="1"/>
  <c r="K5337" i="1"/>
  <c r="K4215" i="1"/>
  <c r="K4951" i="1"/>
  <c r="K5305" i="1"/>
  <c r="K4151" i="1"/>
  <c r="K4977" i="1"/>
  <c r="K5273" i="1"/>
  <c r="K4071" i="1"/>
  <c r="K4952" i="1"/>
  <c r="K5274" i="1"/>
  <c r="K3979" i="1"/>
  <c r="K4923" i="1"/>
  <c r="K5258" i="1"/>
  <c r="K2830" i="1"/>
  <c r="J883" i="1"/>
  <c r="J1155" i="1"/>
  <c r="J1427" i="1"/>
  <c r="J1699" i="1"/>
  <c r="J1189" i="1"/>
  <c r="J1461" i="1"/>
  <c r="J1733" i="1"/>
  <c r="J2005" i="1"/>
  <c r="F2099" i="1"/>
  <c r="E1518" i="1"/>
  <c r="E63" i="1"/>
  <c r="E335" i="1"/>
  <c r="E607" i="1"/>
  <c r="E879" i="1"/>
  <c r="E80" i="1"/>
  <c r="E352" i="1"/>
  <c r="F2243" i="1"/>
  <c r="E1281" i="1"/>
  <c r="E1553" i="1"/>
  <c r="E274" i="1"/>
  <c r="E546" i="1"/>
  <c r="E818" i="1"/>
  <c r="E1090" i="1"/>
  <c r="E1362" i="1"/>
  <c r="F3198" i="1"/>
  <c r="E2264" i="1"/>
  <c r="E2536" i="1"/>
  <c r="E2808" i="1"/>
  <c r="E3080" i="1"/>
  <c r="E548" i="1"/>
  <c r="E1808" i="1"/>
  <c r="E2105" i="1"/>
  <c r="F3375" i="1"/>
  <c r="E3034" i="1"/>
  <c r="E3306" i="1"/>
  <c r="E3578" i="1"/>
  <c r="E1681" i="1"/>
  <c r="E2043" i="1"/>
  <c r="E2315" i="1"/>
  <c r="E2587" i="1"/>
  <c r="F4043" i="1"/>
  <c r="E612" i="1"/>
  <c r="E1812" i="1"/>
  <c r="E2109" i="1"/>
  <c r="E2381" i="1"/>
  <c r="E2653" i="1"/>
  <c r="E2925" i="1"/>
  <c r="E3197" i="1"/>
  <c r="F4701" i="1"/>
  <c r="E2175" i="1"/>
  <c r="E2447" i="1"/>
  <c r="E2719" i="1"/>
  <c r="E2991" i="1"/>
  <c r="E3263" i="1"/>
  <c r="E1691" i="1"/>
  <c r="E2048" i="1"/>
  <c r="F4945" i="1"/>
  <c r="E1487" i="1"/>
  <c r="E1966" i="1"/>
  <c r="E2242" i="1"/>
  <c r="E2514" i="1"/>
  <c r="E2786" i="1"/>
  <c r="E1698" i="1"/>
  <c r="E2051" i="1"/>
  <c r="F3482" i="1"/>
  <c r="E1701" i="1"/>
  <c r="E2053" i="1"/>
  <c r="E2325" i="1"/>
  <c r="E2597" i="1"/>
  <c r="E1742" i="1"/>
  <c r="E3218" i="1"/>
  <c r="E1743" i="1"/>
  <c r="E70" i="1"/>
  <c r="E3786" i="1"/>
  <c r="E4058" i="1"/>
  <c r="E4330" i="1"/>
  <c r="E4602" i="1"/>
  <c r="E4874" i="1"/>
  <c r="E5146" i="1"/>
  <c r="E2882" i="1"/>
  <c r="M1509" i="1"/>
  <c r="M1847" i="1"/>
  <c r="M154" i="1"/>
  <c r="M652" i="1"/>
  <c r="M1262" i="1"/>
  <c r="M561" i="1"/>
  <c r="M3055" i="1"/>
  <c r="M3409" i="1"/>
  <c r="M4392" i="1"/>
  <c r="M4810" i="1"/>
  <c r="M5228" i="1"/>
  <c r="L772" i="1"/>
  <c r="L1126" i="1"/>
  <c r="L393" i="1"/>
  <c r="L971" i="1"/>
  <c r="L78" i="1"/>
  <c r="L4874" i="1"/>
  <c r="L2220" i="1"/>
  <c r="L4319" i="1"/>
  <c r="L3874" i="1"/>
  <c r="L3717" i="1"/>
  <c r="L5182" i="1"/>
  <c r="L5279" i="1"/>
  <c r="K21" i="1"/>
  <c r="K3000" i="1"/>
  <c r="K2795" i="1"/>
  <c r="K4269" i="1"/>
  <c r="K4623" i="1"/>
  <c r="K1025" i="1"/>
  <c r="K3668" i="1"/>
  <c r="K4182" i="1"/>
  <c r="K3690" i="1"/>
  <c r="F761" i="1"/>
  <c r="J391" i="1"/>
  <c r="H4935" i="1"/>
  <c r="E1902" i="1"/>
  <c r="D2060" i="1"/>
  <c r="D3438" i="1"/>
  <c r="C2305" i="1"/>
  <c r="C62" i="1"/>
  <c r="F347" i="1"/>
  <c r="J647" i="1"/>
  <c r="H5191" i="1"/>
  <c r="E3216" i="1"/>
  <c r="D2316" i="1"/>
  <c r="D3787" i="1"/>
  <c r="C2561" i="1"/>
  <c r="C847" i="1"/>
  <c r="F603" i="1"/>
  <c r="J169" i="1"/>
  <c r="H5076" i="1"/>
  <c r="E3555" i="1"/>
  <c r="D2572" i="1"/>
  <c r="D4043" i="1"/>
  <c r="C2817" i="1"/>
  <c r="C369" i="1"/>
  <c r="F859" i="1"/>
  <c r="J425" i="1"/>
  <c r="H4985" i="1"/>
  <c r="E3814" i="1"/>
  <c r="D2828" i="1"/>
  <c r="D4299" i="1"/>
  <c r="C3073" i="1"/>
  <c r="C1154" i="1"/>
  <c r="F1325" i="1"/>
  <c r="J681" i="1"/>
  <c r="H5000" i="1"/>
  <c r="E4070" i="1"/>
  <c r="D3084" i="1"/>
  <c r="D4555" i="1"/>
  <c r="C3329" i="1"/>
  <c r="C596" i="1"/>
  <c r="F1581" i="1"/>
  <c r="J267" i="1"/>
  <c r="H5320" i="1"/>
  <c r="E4326" i="1"/>
  <c r="D3340" i="1"/>
  <c r="D4811" i="1"/>
  <c r="C999" i="1"/>
  <c r="C598" i="1"/>
  <c r="F174" i="1"/>
  <c r="J523" i="1"/>
  <c r="H4888" i="1"/>
  <c r="E4588" i="1"/>
  <c r="D3596" i="1"/>
  <c r="D5067" i="1"/>
  <c r="C2615" i="1"/>
  <c r="H155" i="1"/>
  <c r="D2267" i="1"/>
  <c r="C207" i="1"/>
  <c r="C4744" i="1"/>
  <c r="E4903" i="1"/>
  <c r="D3955" i="1"/>
  <c r="C2065" i="1"/>
  <c r="J3668" i="1"/>
  <c r="D1774" i="1"/>
  <c r="D4511" i="1"/>
  <c r="C4072" i="1"/>
  <c r="F4349" i="1"/>
  <c r="D2738" i="1"/>
  <c r="C503" i="1"/>
  <c r="E2665" i="1"/>
  <c r="E5310" i="1"/>
  <c r="J842" i="1"/>
  <c r="F145" i="1"/>
  <c r="H398" i="1"/>
  <c r="J1386" i="1"/>
  <c r="F689" i="1"/>
  <c r="H942" i="1"/>
  <c r="J1930" i="1"/>
  <c r="F1233" i="1"/>
  <c r="H1486" i="1"/>
  <c r="J507" i="1"/>
  <c r="F1040" i="1"/>
  <c r="H495" i="1"/>
  <c r="F1782" i="1"/>
  <c r="F3805" i="1"/>
  <c r="E5178" i="1"/>
  <c r="J1230" i="1"/>
  <c r="I1220" i="1"/>
  <c r="I4653" i="1"/>
  <c r="H2428" i="1"/>
  <c r="G3349" i="1"/>
  <c r="F23" i="1"/>
  <c r="F4077" i="1"/>
  <c r="E2981" i="1"/>
  <c r="E5291" i="1"/>
  <c r="D2761" i="1"/>
  <c r="C1560" i="1"/>
  <c r="J4504" i="1"/>
  <c r="D544" i="1"/>
  <c r="C395" i="1"/>
  <c r="C4681" i="1"/>
  <c r="F4481" i="1"/>
  <c r="D980" i="1"/>
  <c r="C216" i="1"/>
  <c r="E964" i="1"/>
  <c r="E4804" i="1"/>
  <c r="D2648" i="1"/>
  <c r="C1689" i="1"/>
  <c r="J3420" i="1"/>
  <c r="D799" i="1"/>
  <c r="D5252" i="1"/>
  <c r="C2393" i="1"/>
  <c r="F4456" i="1"/>
  <c r="D2146" i="1"/>
  <c r="C1206" i="1"/>
  <c r="G901" i="1"/>
  <c r="D679" i="1"/>
  <c r="D4009" i="1"/>
  <c r="C3416" i="1"/>
  <c r="H1069" i="1"/>
  <c r="D2523" i="1"/>
  <c r="C463" i="1"/>
  <c r="C5101" i="1"/>
  <c r="E5237" i="1"/>
  <c r="D4211" i="1"/>
  <c r="C2321" i="1"/>
  <c r="J721" i="1"/>
  <c r="D111" i="1"/>
  <c r="D4495" i="1"/>
  <c r="C4328" i="1"/>
  <c r="F4592" i="1"/>
  <c r="D2994" i="1"/>
  <c r="C759" i="1"/>
  <c r="E3205" i="1"/>
  <c r="E4504" i="1"/>
  <c r="J444" i="1"/>
  <c r="F401" i="1"/>
  <c r="H654" i="1"/>
  <c r="J988" i="1"/>
  <c r="F945" i="1"/>
  <c r="H1198" i="1"/>
  <c r="J1532" i="1"/>
  <c r="F1489" i="1"/>
  <c r="H207" i="1"/>
  <c r="J77" i="1"/>
  <c r="F1933" i="1"/>
  <c r="H751" i="1"/>
  <c r="F7" i="1"/>
  <c r="F4061" i="1"/>
  <c r="E2931" i="1"/>
  <c r="J1486" i="1"/>
  <c r="I1476" i="1"/>
  <c r="I4909" i="1"/>
  <c r="H2684" i="1"/>
  <c r="G3605" i="1"/>
  <c r="F279" i="1"/>
  <c r="F4333" i="1"/>
  <c r="E3443" i="1"/>
  <c r="E4373" i="1"/>
  <c r="D3619" i="1"/>
  <c r="C2035" i="1"/>
  <c r="J5002" i="1"/>
  <c r="D800" i="1"/>
  <c r="C651" i="1"/>
  <c r="C4937" i="1"/>
  <c r="E998" i="1"/>
  <c r="D1892" i="1"/>
  <c r="C967" i="1"/>
  <c r="E2279" i="1"/>
  <c r="E5168" i="1"/>
  <c r="D3600" i="1"/>
  <c r="C2100" i="1"/>
  <c r="J2141" i="1"/>
  <c r="D1055" i="1"/>
  <c r="D4079" i="1"/>
  <c r="C3334" i="1"/>
  <c r="F4634" i="1"/>
  <c r="D2402" i="1"/>
  <c r="C167" i="1"/>
  <c r="F1575" i="1"/>
  <c r="D935" i="1"/>
  <c r="D4265" i="1"/>
  <c r="C3745" i="1"/>
  <c r="H592" i="1"/>
  <c r="D2779" i="1"/>
  <c r="C719" i="1"/>
  <c r="C5357" i="1"/>
  <c r="E3975" i="1"/>
  <c r="D4467" i="1"/>
  <c r="C2577" i="1"/>
  <c r="J2041" i="1"/>
  <c r="D367" i="1"/>
  <c r="D4778" i="1"/>
  <c r="C441" i="1"/>
  <c r="F5286" i="1"/>
  <c r="D3250" i="1"/>
  <c r="C88" i="1"/>
  <c r="E5172" i="1"/>
  <c r="E4988" i="1"/>
  <c r="J833" i="1"/>
  <c r="F3264" i="1"/>
  <c r="H1926" i="1"/>
  <c r="J2373" i="1"/>
  <c r="F1952" i="1"/>
  <c r="H2490" i="1"/>
  <c r="J2917" i="1"/>
  <c r="F2514" i="1"/>
  <c r="H3034" i="1"/>
  <c r="J3461" i="1"/>
  <c r="F3058" i="1"/>
  <c r="H1928" i="1"/>
  <c r="F601" i="1"/>
  <c r="F4560" i="1"/>
  <c r="E3757" i="1"/>
  <c r="J913" i="1"/>
  <c r="I295" i="1"/>
  <c r="I4032" i="1"/>
  <c r="H4858" i="1"/>
  <c r="G3719" i="1"/>
  <c r="F873" i="1"/>
  <c r="F4832" i="1"/>
  <c r="E4029" i="1"/>
  <c r="D1173" i="1"/>
  <c r="D4023" i="1"/>
  <c r="C2725" i="1"/>
  <c r="I4220" i="1"/>
  <c r="D2154" i="1"/>
  <c r="C94" i="1"/>
  <c r="C1638" i="1"/>
  <c r="E2708" i="1"/>
  <c r="D2469" i="1"/>
  <c r="C1239" i="1"/>
  <c r="D2877" i="1"/>
  <c r="D1382" i="1"/>
  <c r="D4472" i="1"/>
  <c r="C3092" i="1"/>
  <c r="I2495" i="1"/>
  <c r="D674" i="1"/>
  <c r="C477" i="1"/>
  <c r="C4347" i="1"/>
  <c r="E2302" i="1"/>
  <c r="D3140" i="1"/>
  <c r="C2667" i="1"/>
  <c r="D3192" i="1"/>
  <c r="D1225" i="1"/>
  <c r="D3980" i="1"/>
  <c r="C4291" i="1"/>
  <c r="G918" i="1"/>
  <c r="D2749" i="1"/>
  <c r="C1009" i="1"/>
  <c r="C5007" i="1"/>
  <c r="E5068" i="1"/>
  <c r="D4805" i="1"/>
  <c r="C3187" i="1"/>
  <c r="I2649" i="1"/>
  <c r="D1457" i="1"/>
  <c r="C45" i="1"/>
  <c r="C3915" i="1"/>
  <c r="E2194" i="1"/>
  <c r="D2085" i="1"/>
  <c r="C3515" i="1"/>
  <c r="D1612" i="1"/>
  <c r="D2022" i="1"/>
  <c r="J3446" i="1"/>
  <c r="F896" i="1"/>
  <c r="H2202" i="1"/>
  <c r="J1807" i="1"/>
  <c r="F2226" i="1"/>
  <c r="H2746" i="1"/>
  <c r="J2503" i="1"/>
  <c r="F2770" i="1"/>
  <c r="H1250" i="1"/>
  <c r="J3047" i="1"/>
  <c r="F2865" i="1"/>
  <c r="H2203" i="1"/>
  <c r="F857" i="1"/>
  <c r="F4816" i="1"/>
  <c r="E4013" i="1"/>
  <c r="J2095" i="1"/>
  <c r="I551" i="1"/>
  <c r="I4288" i="1"/>
  <c r="H5114" i="1"/>
  <c r="G1570" i="1"/>
  <c r="F1129" i="1"/>
  <c r="F4159" i="1"/>
  <c r="E4285" i="1"/>
  <c r="D1429" i="1"/>
  <c r="D4279" i="1"/>
  <c r="C440" i="1"/>
  <c r="I3223" i="1"/>
  <c r="D2410" i="1"/>
  <c r="C350" i="1"/>
  <c r="C3079" i="1"/>
  <c r="E2967" i="1"/>
  <c r="D2725" i="1"/>
  <c r="C1801" i="1"/>
  <c r="D1888" i="1"/>
  <c r="D1638" i="1"/>
  <c r="D4728" i="1"/>
  <c r="C3578" i="1"/>
  <c r="I1633" i="1"/>
  <c r="D930" i="1"/>
  <c r="C733" i="1"/>
  <c r="C2584" i="1"/>
  <c r="E2319" i="1"/>
  <c r="D3396" i="1"/>
  <c r="C2923" i="1"/>
  <c r="D4898" i="1"/>
  <c r="D1481" i="1"/>
  <c r="D4236" i="1"/>
  <c r="C4547" i="1"/>
  <c r="G1304" i="1"/>
  <c r="D3005" i="1"/>
  <c r="C1265" i="1"/>
  <c r="C4061" i="1"/>
  <c r="E5357" i="1"/>
  <c r="D5061" i="1"/>
  <c r="C105" i="1"/>
  <c r="I2699" i="1"/>
  <c r="D242" i="1"/>
  <c r="C301" i="1"/>
  <c r="C4171" i="1"/>
  <c r="E1429" i="1"/>
  <c r="D2341" i="1"/>
  <c r="C728" i="1"/>
  <c r="D2562" i="1"/>
  <c r="D247" i="1"/>
  <c r="J1617" i="1"/>
  <c r="F3425" i="1"/>
  <c r="H2572" i="1"/>
  <c r="J2471" i="1"/>
  <c r="F4003" i="1"/>
  <c r="H3116" i="1"/>
  <c r="J3015" i="1"/>
  <c r="F4547" i="1"/>
  <c r="H1538" i="1"/>
  <c r="J3559" i="1"/>
  <c r="F5091" i="1"/>
  <c r="H2253" i="1"/>
  <c r="F1369" i="1"/>
  <c r="F5219" i="1"/>
  <c r="E4525" i="1"/>
  <c r="J2607" i="1"/>
  <c r="I1063" i="1"/>
  <c r="I4800" i="1"/>
  <c r="H3468" i="1"/>
  <c r="G2264" i="1"/>
  <c r="F1641" i="1"/>
  <c r="F1026" i="1"/>
  <c r="E2102" i="1"/>
  <c r="D54" i="1"/>
  <c r="D4791" i="1"/>
  <c r="C1938" i="1"/>
  <c r="I3375" i="1"/>
  <c r="D2922" i="1"/>
  <c r="C862" i="1"/>
  <c r="C3854" i="1"/>
  <c r="E4794" i="1"/>
  <c r="D3237" i="1"/>
  <c r="C2412" i="1"/>
  <c r="D2049" i="1"/>
  <c r="D119" i="1"/>
  <c r="D3153" i="1"/>
  <c r="C4112" i="1"/>
  <c r="I4598" i="1"/>
  <c r="D1442" i="1"/>
  <c r="C1245" i="1"/>
  <c r="C3740" i="1"/>
  <c r="E948" i="1"/>
  <c r="D1995" i="1"/>
  <c r="C3435" i="1"/>
  <c r="D4153" i="1"/>
  <c r="D1993" i="1"/>
  <c r="D4748" i="1"/>
  <c r="C265" i="1"/>
  <c r="G893" i="1"/>
  <c r="D3517" i="1"/>
  <c r="C1777" i="1"/>
  <c r="C5122" i="1"/>
  <c r="E4941" i="1"/>
  <c r="D3224" i="1"/>
  <c r="C1849" i="1"/>
  <c r="I2352" i="1"/>
  <c r="D754" i="1"/>
  <c r="C813" i="1"/>
  <c r="C2983" i="1"/>
  <c r="E3689" i="1"/>
  <c r="D2853" i="1"/>
  <c r="C2023" i="1"/>
  <c r="D2933" i="1"/>
  <c r="D759" i="1"/>
  <c r="J3592" i="1"/>
  <c r="F3715" i="1"/>
  <c r="H2828" i="1"/>
  <c r="J2185" i="1"/>
  <c r="F4259" i="1"/>
  <c r="H3372" i="1"/>
  <c r="J2729" i="1"/>
  <c r="F4803" i="1"/>
  <c r="H1950" i="1"/>
  <c r="J3273" i="1"/>
  <c r="F3073" i="1"/>
  <c r="H2509" i="1"/>
  <c r="F1625" i="1"/>
  <c r="F5330" i="1"/>
  <c r="E1970" i="1"/>
  <c r="J2863" i="1"/>
  <c r="I1319" i="1"/>
  <c r="I3075" i="1"/>
  <c r="H3771" i="1"/>
  <c r="G2520" i="1"/>
  <c r="F1897" i="1"/>
  <c r="F5003" i="1"/>
  <c r="E3260" i="1"/>
  <c r="D310" i="1"/>
  <c r="D2792" i="1"/>
  <c r="C2230" i="1"/>
  <c r="I5071" i="1"/>
  <c r="D3178" i="1"/>
  <c r="C1118" i="1"/>
  <c r="C4704" i="1"/>
  <c r="E4603" i="1"/>
  <c r="D1011" i="1"/>
  <c r="C2668" i="1"/>
  <c r="D596" i="1"/>
  <c r="D375" i="1"/>
  <c r="D3687" i="1"/>
  <c r="C2359" i="1"/>
  <c r="I4856" i="1"/>
  <c r="D1043" i="1"/>
  <c r="C1501" i="1"/>
  <c r="C3996" i="1"/>
  <c r="E2355" i="1"/>
  <c r="D2261" i="1"/>
  <c r="C297" i="1"/>
  <c r="D3441" i="1"/>
  <c r="D218" i="1"/>
  <c r="D5004" i="1"/>
  <c r="C2793" i="1"/>
  <c r="G32" i="1"/>
  <c r="D51" i="1"/>
  <c r="C2033" i="1"/>
  <c r="C5187" i="1"/>
  <c r="E5262" i="1"/>
  <c r="D3704" i="1"/>
  <c r="C2180" i="1"/>
  <c r="I513" i="1"/>
  <c r="D1010" i="1"/>
  <c r="C1069" i="1"/>
  <c r="C3527" i="1"/>
  <c r="E3770" i="1"/>
  <c r="D3109" i="1"/>
  <c r="C2284" i="1"/>
  <c r="D1665" i="1"/>
  <c r="D1015" i="1"/>
  <c r="J2430" i="1"/>
  <c r="F3936" i="1"/>
  <c r="H4468" i="1"/>
  <c r="J4067" i="1"/>
  <c r="F4480" i="1"/>
  <c r="H1594" i="1"/>
  <c r="J4611" i="1"/>
  <c r="F3647" i="1"/>
  <c r="H3765" i="1"/>
  <c r="J5155" i="1"/>
  <c r="F4785" i="1"/>
  <c r="H4309" i="1"/>
  <c r="F428" i="1"/>
  <c r="F5134" i="1"/>
  <c r="E2502" i="1"/>
  <c r="J3201" i="1"/>
  <c r="I506" i="1"/>
  <c r="I5209" i="1"/>
  <c r="H3917" i="1"/>
  <c r="G3322" i="1"/>
  <c r="F700" i="1"/>
  <c r="F5328" i="1"/>
  <c r="E3350" i="1"/>
  <c r="D600" i="1"/>
  <c r="D3930" i="1"/>
  <c r="C3666" i="1"/>
  <c r="H4017" i="1"/>
  <c r="D3308" i="1"/>
  <c r="C1408" i="1"/>
  <c r="C4443" i="1"/>
  <c r="E3830" i="1"/>
  <c r="D4016" i="1"/>
  <c r="C2798" i="1"/>
  <c r="C898" i="1"/>
  <c r="D665" i="1"/>
  <c r="D2952" i="1"/>
  <c r="C3731" i="1"/>
  <c r="H2281" i="1"/>
  <c r="D1676" i="1"/>
  <c r="C1951" i="1"/>
  <c r="C4960" i="1"/>
  <c r="E3957" i="1"/>
  <c r="D2935" i="1"/>
  <c r="C983" i="1"/>
  <c r="M75" i="1"/>
  <c r="D892" i="1"/>
  <c r="D5239" i="1"/>
  <c r="C3798" i="1"/>
  <c r="F1558" i="1"/>
  <c r="D1835" i="1"/>
  <c r="C468" i="1"/>
  <c r="C4635" i="1"/>
  <c r="D1462" i="1"/>
  <c r="D4552" i="1"/>
  <c r="C3273" i="1"/>
  <c r="H3043" i="1"/>
  <c r="D3323" i="1"/>
  <c r="C1519" i="1"/>
  <c r="C5015" i="1"/>
  <c r="E3416" i="1"/>
  <c r="D3590" i="1"/>
  <c r="C2414" i="1"/>
  <c r="C2538" i="1"/>
  <c r="D1305" i="1"/>
  <c r="I1686" i="1"/>
  <c r="E812" i="1"/>
  <c r="G1688" i="1"/>
  <c r="I199" i="1"/>
  <c r="E1356" i="1"/>
  <c r="G489" i="1"/>
  <c r="I743" i="1"/>
  <c r="E109" i="1"/>
  <c r="G1033" i="1"/>
  <c r="I1287" i="1"/>
  <c r="E653" i="1"/>
  <c r="G1577" i="1"/>
  <c r="F1550" i="1"/>
  <c r="E454" i="1"/>
  <c r="E3938" i="1"/>
  <c r="J3555" i="1"/>
  <c r="I1628" i="1"/>
  <c r="I5046" i="1"/>
  <c r="H4095" i="1"/>
  <c r="G2781" i="1"/>
  <c r="F175" i="1"/>
  <c r="E726" i="1"/>
  <c r="E4210" i="1"/>
  <c r="D890" i="1"/>
  <c r="D3805" i="1"/>
  <c r="C3940" i="1"/>
  <c r="G2483" i="1"/>
  <c r="D3262" i="1"/>
  <c r="C1698" i="1"/>
  <c r="C5172" i="1"/>
  <c r="E4871" i="1"/>
  <c r="D4178" i="1"/>
  <c r="C2640" i="1"/>
  <c r="C4267" i="1"/>
  <c r="D955" i="1"/>
  <c r="D4106" i="1"/>
  <c r="C4261" i="1"/>
  <c r="G2085" i="1"/>
  <c r="D1556" i="1"/>
  <c r="C210" i="1"/>
  <c r="C3711" i="1"/>
  <c r="E2039" i="1"/>
  <c r="D5073" i="1"/>
  <c r="C73" i="1"/>
  <c r="J3224" i="1"/>
  <c r="D319" i="1"/>
  <c r="D4090" i="1"/>
  <c r="C4280" i="1"/>
  <c r="F3824" i="1"/>
  <c r="D2946" i="1"/>
  <c r="C711" i="1"/>
  <c r="H4085" i="1"/>
  <c r="D1752" i="1"/>
  <c r="D4347" i="1"/>
  <c r="C4818" i="1"/>
  <c r="G827" i="1"/>
  <c r="D3293" i="1"/>
  <c r="C1809" i="1"/>
  <c r="C5154" i="1"/>
  <c r="E5312" i="1"/>
  <c r="D3794" i="1"/>
  <c r="C2256" i="1"/>
  <c r="C4639" i="1"/>
  <c r="D1595" i="1"/>
  <c r="E1436" i="1"/>
  <c r="D529" i="1"/>
  <c r="D2620" i="1"/>
  <c r="C2390" i="1"/>
  <c r="D5321" i="1"/>
  <c r="C4133" i="1"/>
  <c r="G3202" i="1"/>
  <c r="D2143" i="1"/>
  <c r="C515" i="1"/>
  <c r="C4728" i="1"/>
  <c r="E5321" i="1"/>
  <c r="D3682" i="1"/>
  <c r="C1847" i="1"/>
  <c r="I2755" i="1"/>
  <c r="D1090" i="1"/>
  <c r="C893" i="1"/>
  <c r="C3192" i="1"/>
  <c r="C4120" i="1"/>
  <c r="D4120" i="1"/>
  <c r="J3" i="1"/>
  <c r="D2906" i="1"/>
  <c r="C648" i="1"/>
  <c r="E3154" i="1"/>
  <c r="D2601" i="1"/>
  <c r="C1926" i="1"/>
  <c r="C2238" i="1"/>
  <c r="D1594" i="1"/>
  <c r="D4509" i="1"/>
  <c r="C4644" i="1"/>
  <c r="G4121" i="1"/>
  <c r="D2415" i="1"/>
  <c r="C787" i="1"/>
  <c r="C5109" i="1"/>
  <c r="D117" i="1"/>
  <c r="D4838" i="1"/>
  <c r="C1318" i="1"/>
  <c r="I1380" i="1"/>
  <c r="C4694" i="1"/>
  <c r="H1216" i="1"/>
  <c r="I1852" i="1"/>
  <c r="C3972" i="1"/>
  <c r="E4741" i="1"/>
  <c r="D2314" i="1"/>
  <c r="C254" i="1"/>
  <c r="C2679" i="1"/>
  <c r="E4141" i="1"/>
  <c r="D2102" i="1"/>
  <c r="C3084" i="1"/>
  <c r="D4067" i="1"/>
  <c r="D1832" i="1"/>
  <c r="D4427" i="1"/>
  <c r="C4898" i="1"/>
  <c r="G4983" i="1"/>
  <c r="D3455" i="1"/>
  <c r="C1827" i="1"/>
  <c r="C5158" i="1"/>
  <c r="D552" i="1"/>
  <c r="D4443" i="1"/>
  <c r="E2120" i="1"/>
  <c r="L2423" i="1"/>
  <c r="D3186" i="1"/>
  <c r="C3862" i="1"/>
  <c r="D4026" i="1"/>
  <c r="C4901" i="1"/>
  <c r="G4493" i="1"/>
  <c r="D2911" i="1"/>
  <c r="C1283" i="1"/>
  <c r="C4078" i="1"/>
  <c r="E5240" i="1"/>
  <c r="D4468" i="1"/>
  <c r="C2690" i="1"/>
  <c r="I3267" i="1"/>
  <c r="D1732" i="1"/>
  <c r="C1661" i="1"/>
  <c r="C4156" i="1"/>
  <c r="C485" i="1"/>
  <c r="C1305" i="1"/>
  <c r="H3641" i="1"/>
  <c r="C3160" i="1"/>
  <c r="D1198" i="1"/>
  <c r="C2370" i="1"/>
  <c r="D4341" i="1"/>
  <c r="C2723" i="1"/>
  <c r="J4581" i="1"/>
  <c r="D208" i="1"/>
  <c r="C59" i="1"/>
  <c r="C4345" i="1"/>
  <c r="E2666" i="1"/>
  <c r="D2244" i="1"/>
  <c r="C1544" i="1"/>
  <c r="D3300" i="1"/>
  <c r="D1097" i="1"/>
  <c r="D3852" i="1"/>
  <c r="C4163" i="1"/>
  <c r="I604" i="1"/>
  <c r="D4651" i="1"/>
  <c r="D2379" i="1"/>
  <c r="C1598" i="1"/>
  <c r="J1604" i="1"/>
  <c r="D1345" i="1"/>
  <c r="C3069" i="1"/>
  <c r="E2379" i="1"/>
  <c r="D4975" i="1"/>
  <c r="C3570" i="1"/>
  <c r="F4279" i="1"/>
  <c r="D1987" i="1"/>
  <c r="C1062" i="1"/>
  <c r="I933" i="1"/>
  <c r="D357" i="1"/>
  <c r="D5078" i="1"/>
  <c r="C1818" i="1"/>
  <c r="H1692" i="1"/>
  <c r="D2236" i="1"/>
  <c r="C336" i="1"/>
  <c r="C4554" i="1"/>
  <c r="D2629" i="1"/>
  <c r="D1098" i="1"/>
  <c r="G2566" i="1"/>
  <c r="D635" i="1"/>
  <c r="D2730" i="1"/>
  <c r="C3696" i="1"/>
  <c r="D4853" i="1"/>
  <c r="C3235" i="1"/>
  <c r="J5289" i="1"/>
  <c r="D720" i="1"/>
  <c r="C571" i="1"/>
  <c r="C4857" i="1"/>
  <c r="E2652" i="1"/>
  <c r="D2756" i="1"/>
  <c r="C2283" i="1"/>
  <c r="D4386" i="1"/>
  <c r="D1609" i="1"/>
  <c r="D4364" i="1"/>
  <c r="C4675" i="1"/>
  <c r="C3198" i="1"/>
  <c r="I1839" i="1"/>
  <c r="G3786" i="1"/>
  <c r="D4412" i="1"/>
  <c r="C5119" i="1"/>
  <c r="D3452" i="1"/>
  <c r="D3850" i="1"/>
  <c r="C3559" i="1"/>
  <c r="H2586" i="1"/>
  <c r="D1907" i="1"/>
  <c r="C48" i="1"/>
  <c r="C1017" i="1"/>
  <c r="E3671" i="1"/>
  <c r="D2857" i="1"/>
  <c r="C1976" i="1"/>
  <c r="J2705" i="1"/>
  <c r="D1342" i="1"/>
  <c r="D3854" i="1"/>
  <c r="C3188" i="1"/>
  <c r="K1161" i="1"/>
  <c r="C4879" i="1"/>
  <c r="I4541" i="1"/>
  <c r="H2200" i="1"/>
  <c r="E4901" i="1"/>
  <c r="C235" i="1"/>
  <c r="D3724" i="1"/>
  <c r="C1824" i="1"/>
  <c r="C5120" i="1"/>
  <c r="E4725" i="1"/>
  <c r="D3614" i="1"/>
  <c r="C2239" i="1"/>
  <c r="C4198" i="1"/>
  <c r="D1371" i="1"/>
  <c r="D5286" i="1"/>
  <c r="C4677" i="1"/>
  <c r="E933" i="1"/>
  <c r="D1779" i="1"/>
  <c r="C632" i="1"/>
  <c r="D1335" i="1"/>
  <c r="C5260" i="1"/>
  <c r="E2248" i="1"/>
  <c r="F501" i="1"/>
  <c r="D5292" i="1"/>
  <c r="C5271" i="1"/>
  <c r="D3232" i="1"/>
  <c r="D3585" i="1"/>
  <c r="C4098" i="1"/>
  <c r="H5130" i="1"/>
  <c r="D2460" i="1"/>
  <c r="C560" i="1"/>
  <c r="C4944" i="1"/>
  <c r="E5133" i="1"/>
  <c r="D3921" i="1"/>
  <c r="C2511" i="1"/>
  <c r="J2997" i="1"/>
  <c r="D1854" i="1"/>
  <c r="D2329" i="1"/>
  <c r="C3896" i="1"/>
  <c r="C3984" i="1"/>
  <c r="D2395" i="1"/>
  <c r="J1934" i="1"/>
  <c r="E4235" i="1"/>
  <c r="D80" i="1"/>
  <c r="C3345" i="1"/>
  <c r="D115" i="1"/>
  <c r="C2556" i="1"/>
  <c r="D4086" i="1"/>
  <c r="D1799" i="1"/>
  <c r="D5129" i="1"/>
  <c r="C4609" i="1"/>
  <c r="H5340" i="1"/>
  <c r="D2732" i="1"/>
  <c r="C832" i="1"/>
  <c r="C5247" i="1"/>
  <c r="E4776" i="1"/>
  <c r="D5075" i="1"/>
  <c r="C3185" i="1"/>
  <c r="F3026" i="1"/>
  <c r="D1685" i="1"/>
  <c r="C989" i="1"/>
  <c r="I338" i="1"/>
  <c r="D3904" i="1"/>
  <c r="C2686" i="1"/>
  <c r="C642" i="1"/>
  <c r="D58" i="1"/>
  <c r="D4844" i="1"/>
  <c r="C1890" i="1"/>
  <c r="G1633" i="1"/>
  <c r="D2686" i="1"/>
  <c r="C1122" i="1"/>
  <c r="C3982" i="1"/>
  <c r="E4652" i="1"/>
  <c r="D1998" i="1"/>
  <c r="C1529" i="1"/>
  <c r="D2957" i="1"/>
  <c r="I3205" i="1"/>
  <c r="C3723" i="1"/>
  <c r="H3923" i="1"/>
  <c r="D2540" i="1"/>
  <c r="C3053" i="1"/>
  <c r="E4037" i="1"/>
  <c r="D4856" i="1"/>
  <c r="C3728" i="1"/>
  <c r="I5254" i="1"/>
  <c r="D3354" i="1"/>
  <c r="C1294" i="1"/>
  <c r="C4988" i="1"/>
  <c r="E3829" i="1"/>
  <c r="D2807" i="1"/>
  <c r="C312" i="1"/>
  <c r="K695" i="1"/>
  <c r="D173" i="1"/>
  <c r="D4991" i="1"/>
  <c r="C4438" i="1"/>
  <c r="D4652" i="1"/>
  <c r="D3534" i="1"/>
  <c r="C4416" i="1"/>
  <c r="G2838" i="1"/>
  <c r="D2320" i="1"/>
  <c r="C2273" i="1"/>
  <c r="E5320" i="1"/>
  <c r="D3510" i="1"/>
  <c r="C1321" i="1"/>
  <c r="H647" i="1"/>
  <c r="D1707" i="1"/>
  <c r="C1806" i="1"/>
  <c r="C3204" i="1"/>
  <c r="E4341" i="1"/>
  <c r="D3319" i="1"/>
  <c r="C1897" i="1"/>
  <c r="K3895" i="1"/>
  <c r="D685" i="1"/>
  <c r="D5288" i="1"/>
  <c r="C4950" i="1"/>
  <c r="I1733" i="1"/>
  <c r="J3217" i="1"/>
  <c r="D467" i="1"/>
  <c r="C4086" i="1"/>
  <c r="D2854" i="1"/>
  <c r="C1738" i="1"/>
  <c r="E4870" i="1"/>
  <c r="D2104" i="1"/>
  <c r="D2677" i="1"/>
  <c r="I515" i="1"/>
  <c r="H2674" i="1"/>
  <c r="E2268" i="1"/>
  <c r="C3284" i="1"/>
  <c r="C1272" i="1"/>
  <c r="E3455" i="1"/>
  <c r="I3207" i="1"/>
  <c r="F3342" i="1"/>
  <c r="C3700" i="1"/>
  <c r="D5279" i="1"/>
  <c r="D5203" i="1"/>
  <c r="D2038" i="1"/>
  <c r="E5093" i="1"/>
  <c r="D2159" i="1"/>
  <c r="K5324" i="1"/>
  <c r="C170" i="1"/>
  <c r="J799" i="1"/>
  <c r="D2118" i="1"/>
  <c r="D3889" i="1"/>
  <c r="C2639" i="1"/>
  <c r="E4248" i="1"/>
  <c r="E522" i="1"/>
  <c r="G4135" i="1"/>
  <c r="E5222" i="1"/>
  <c r="D169" i="1"/>
  <c r="E5335" i="1"/>
  <c r="D2204" i="1"/>
  <c r="D1293" i="1"/>
  <c r="C2929" i="1"/>
  <c r="D5145" i="1"/>
  <c r="E3554" i="1"/>
  <c r="C5211" i="1"/>
  <c r="C2166" i="1"/>
  <c r="E1959" i="1"/>
  <c r="D3858" i="1"/>
  <c r="K3065" i="1"/>
  <c r="G4891" i="1"/>
  <c r="G4556" i="1"/>
  <c r="G915" i="1"/>
  <c r="G216" i="1"/>
  <c r="G1628" i="1"/>
  <c r="G1345" i="1"/>
  <c r="G3175" i="1"/>
  <c r="G4628" i="1"/>
  <c r="G4520" i="1"/>
  <c r="C3919" i="1"/>
  <c r="D2381" i="1"/>
  <c r="J2483" i="1"/>
  <c r="C3647" i="1"/>
  <c r="C4290" i="1"/>
  <c r="H4472" i="1"/>
  <c r="F3565" i="1"/>
  <c r="C1933" i="1"/>
  <c r="J3977" i="1"/>
  <c r="D2432" i="1"/>
  <c r="E1079" i="1"/>
  <c r="E1836" i="1"/>
  <c r="I3576" i="1"/>
  <c r="I2113" i="1"/>
  <c r="C1393" i="1"/>
  <c r="C556" i="1"/>
  <c r="E2858" i="1"/>
  <c r="F4117" i="1"/>
  <c r="C1390" i="1"/>
  <c r="C2167" i="1"/>
  <c r="D4056" i="1"/>
  <c r="G1200" i="1"/>
  <c r="J4565" i="1"/>
  <c r="D1367" i="1"/>
  <c r="D5000" i="1"/>
  <c r="D3608" i="1"/>
  <c r="D3322" i="1"/>
  <c r="G2278" i="1"/>
  <c r="H2436" i="1"/>
  <c r="D1879" i="1"/>
  <c r="D823" i="1"/>
  <c r="E4056" i="1"/>
  <c r="E4294" i="1"/>
  <c r="G3477" i="1"/>
  <c r="G3078" i="1"/>
  <c r="G4432" i="1"/>
  <c r="H1324" i="1"/>
  <c r="C3351" i="1"/>
  <c r="D3059" i="1"/>
  <c r="E1576" i="1"/>
  <c r="G5318" i="1"/>
  <c r="D3111" i="1"/>
  <c r="C1035" i="1"/>
  <c r="C3057" i="1"/>
  <c r="D4875" i="1"/>
  <c r="G4543" i="1"/>
  <c r="E3092" i="1"/>
  <c r="C1047" i="1"/>
  <c r="C5339" i="1"/>
  <c r="C4533" i="1"/>
  <c r="C3500" i="1"/>
  <c r="C4101" i="1"/>
  <c r="D5090" i="1"/>
  <c r="C4912" i="1"/>
  <c r="C3232" i="1"/>
  <c r="D3171" i="1"/>
  <c r="D2859" i="1"/>
  <c r="C5184" i="1"/>
  <c r="L2640" i="1"/>
  <c r="D85" i="1"/>
  <c r="G1109" i="1"/>
  <c r="D3351" i="1"/>
  <c r="C1402" i="1"/>
  <c r="C2197" i="1"/>
  <c r="C98" i="1"/>
  <c r="G2102" i="1"/>
  <c r="D5220" i="1"/>
  <c r="C3283" i="1"/>
  <c r="C4915" i="1"/>
  <c r="D492" i="1"/>
  <c r="D2665" i="1"/>
  <c r="D3039" i="1"/>
  <c r="E5066" i="1"/>
  <c r="N2024" i="1"/>
  <c r="L3160" i="1"/>
  <c r="K575" i="1"/>
  <c r="K797" i="1"/>
  <c r="K1309" i="1"/>
  <c r="K1821" i="1"/>
  <c r="K768" i="1"/>
  <c r="K3619" i="1"/>
  <c r="K2187" i="1"/>
  <c r="K4527" i="1"/>
  <c r="K3807" i="1"/>
  <c r="K4831" i="1"/>
  <c r="K4646" i="1"/>
  <c r="K1191" i="1"/>
  <c r="K1496" i="1"/>
  <c r="E142" i="1"/>
  <c r="J4526" i="1"/>
  <c r="J4798" i="1"/>
  <c r="J4782" i="1"/>
  <c r="J5054" i="1"/>
  <c r="J5038" i="1"/>
  <c r="J5310" i="1"/>
  <c r="J5294" i="1"/>
  <c r="J2526" i="1"/>
  <c r="J2398" i="1"/>
  <c r="J3791" i="1"/>
  <c r="J3775" i="1"/>
  <c r="J4047" i="1"/>
  <c r="J4031" i="1"/>
  <c r="J4303" i="1"/>
  <c r="J4287" i="1"/>
  <c r="J4559" i="1"/>
  <c r="J4543" i="1"/>
  <c r="J4815" i="1"/>
  <c r="J4799" i="1"/>
  <c r="J5071" i="1"/>
  <c r="J2685" i="1"/>
  <c r="J3826" i="1"/>
  <c r="K4426" i="1"/>
  <c r="K5090" i="1"/>
  <c r="K5246" i="1"/>
  <c r="K4279" i="1"/>
  <c r="K5067" i="1"/>
  <c r="K4891" i="1"/>
  <c r="K4219" i="1"/>
  <c r="K5002" i="1"/>
  <c r="K2975" i="1"/>
  <c r="K4155" i="1"/>
  <c r="K4981" i="1"/>
  <c r="K5292" i="1"/>
  <c r="K4075" i="1"/>
  <c r="K4954" i="1"/>
  <c r="K5276" i="1"/>
  <c r="K3561" i="1"/>
  <c r="K4929" i="1"/>
  <c r="K5260" i="1"/>
  <c r="K3352" i="1"/>
  <c r="K4684" i="1"/>
  <c r="K5244" i="1"/>
  <c r="K2911" i="1"/>
  <c r="K4635" i="1"/>
  <c r="K5163" i="1"/>
  <c r="K2237" i="1"/>
  <c r="K4586" i="1"/>
  <c r="K5146" i="1"/>
  <c r="K5262" i="1"/>
  <c r="K4537" i="1"/>
  <c r="K5129" i="1"/>
  <c r="K5030" i="1"/>
  <c r="J163" i="1"/>
  <c r="K5111" i="1"/>
  <c r="K4489" i="1"/>
  <c r="J147" i="1"/>
  <c r="J419" i="1"/>
  <c r="K2301" i="1"/>
  <c r="J131" i="1"/>
  <c r="J403" i="1"/>
  <c r="J675" i="1"/>
  <c r="J115" i="1"/>
  <c r="J387" i="1"/>
  <c r="J659" i="1"/>
  <c r="J931" i="1"/>
  <c r="J371" i="1"/>
  <c r="J643" i="1"/>
  <c r="J915" i="1"/>
  <c r="J1187" i="1"/>
  <c r="J627" i="1"/>
  <c r="J899" i="1"/>
  <c r="J1171" i="1"/>
  <c r="J1443" i="1"/>
  <c r="J933" i="1"/>
  <c r="J1205" i="1"/>
  <c r="J1477" i="1"/>
  <c r="J1749" i="1"/>
  <c r="J1239" i="1"/>
  <c r="J1511" i="1"/>
  <c r="J1783" i="1"/>
  <c r="J24" i="1"/>
  <c r="F5252" i="1"/>
  <c r="E1025" i="1"/>
  <c r="E1297" i="1"/>
  <c r="E18" i="1"/>
  <c r="E290" i="1"/>
  <c r="E562" i="1"/>
  <c r="E834" i="1"/>
  <c r="E1106" i="1"/>
  <c r="F5238" i="1"/>
  <c r="E2006" i="1"/>
  <c r="E2280" i="1"/>
  <c r="E2552" i="1"/>
  <c r="E2824" i="1"/>
  <c r="E3096" i="1"/>
  <c r="E804" i="1"/>
  <c r="E1829" i="1"/>
  <c r="F2017" i="1"/>
  <c r="E2778" i="1"/>
  <c r="E3050" i="1"/>
  <c r="E3322" i="1"/>
  <c r="E3594" i="1"/>
  <c r="E1716" i="1"/>
  <c r="E2059" i="1"/>
  <c r="E2331" i="1"/>
  <c r="F3787" i="1"/>
  <c r="E3020" i="1"/>
  <c r="E868" i="1"/>
  <c r="E1838" i="1"/>
  <c r="E2125" i="1"/>
  <c r="E2397" i="1"/>
  <c r="E2669" i="1"/>
  <c r="E2941" i="1"/>
  <c r="F4445" i="1"/>
  <c r="E1912" i="1"/>
  <c r="E2191" i="1"/>
  <c r="E2463" i="1"/>
  <c r="E2735" i="1"/>
  <c r="E3007" i="1"/>
  <c r="E3279" i="1"/>
  <c r="E1729" i="1"/>
  <c r="F4944" i="1"/>
  <c r="E2961" i="1"/>
  <c r="E1547" i="1"/>
  <c r="E1983" i="1"/>
  <c r="E2258" i="1"/>
  <c r="E2530" i="1"/>
  <c r="E2802" i="1"/>
  <c r="E1733" i="1"/>
  <c r="F5183" i="1"/>
  <c r="E3236" i="1"/>
  <c r="E1739" i="1"/>
  <c r="E2069" i="1"/>
  <c r="E2341" i="1"/>
  <c r="E2613" i="1"/>
  <c r="E1919" i="1"/>
  <c r="E3250" i="1"/>
  <c r="E773" i="1"/>
  <c r="E3521" i="1"/>
  <c r="E3802" i="1"/>
  <c r="E4074" i="1"/>
  <c r="E4346" i="1"/>
  <c r="E4618" i="1"/>
  <c r="E4890" i="1"/>
  <c r="E5162" i="1"/>
  <c r="E296" i="1"/>
  <c r="E3346" i="1"/>
  <c r="E3660" i="1"/>
  <c r="E3932" i="1"/>
  <c r="E4204" i="1"/>
  <c r="E4476" i="1"/>
  <c r="E2983" i="1"/>
  <c r="E3464" i="1"/>
  <c r="M4182" i="1"/>
  <c r="M4648" i="1"/>
  <c r="M5066" i="1"/>
  <c r="M4173" i="1"/>
  <c r="L1028" i="1"/>
  <c r="L1382" i="1"/>
  <c r="L649" i="1"/>
  <c r="L1227" i="1"/>
  <c r="L4792" i="1"/>
  <c r="L5130" i="1"/>
  <c r="L3446" i="1"/>
  <c r="L4575" i="1"/>
  <c r="L4130" i="1"/>
  <c r="L3973" i="1"/>
  <c r="L5355" i="1"/>
  <c r="L4863" i="1"/>
  <c r="K2598" i="1"/>
  <c r="K722" i="1"/>
  <c r="K3051" i="1"/>
  <c r="K4525" i="1"/>
  <c r="K4879" i="1"/>
  <c r="K3098" i="1"/>
  <c r="K3924" i="1"/>
  <c r="K4438" i="1"/>
  <c r="K5350" i="1"/>
  <c r="K4313" i="1"/>
  <c r="K5042" i="1"/>
  <c r="K4090" i="1"/>
  <c r="K4314" i="1"/>
  <c r="K5043" i="1"/>
  <c r="K5336" i="1"/>
  <c r="K3675" i="1"/>
  <c r="F3001" i="1"/>
  <c r="J3359" i="1"/>
  <c r="H5313" i="1"/>
  <c r="E4519" i="1"/>
  <c r="D1505" i="1"/>
  <c r="D3885" i="1"/>
  <c r="C2659" i="1"/>
  <c r="C3667" i="1"/>
  <c r="F3257" i="1"/>
  <c r="J2929" i="1"/>
  <c r="H4424" i="1"/>
  <c r="E4995" i="1"/>
  <c r="D2004" i="1"/>
  <c r="D4141" i="1"/>
  <c r="C2915" i="1"/>
  <c r="C4692" i="1"/>
  <c r="F3513" i="1"/>
  <c r="J3185" i="1"/>
  <c r="H3162" i="1"/>
  <c r="E5300" i="1"/>
  <c r="D2270" i="1"/>
  <c r="D4397" i="1"/>
  <c r="C3171" i="1"/>
  <c r="C3686" i="1"/>
  <c r="F3339" i="1"/>
  <c r="J3441" i="1"/>
  <c r="H4600" i="1"/>
  <c r="E4072" i="1"/>
  <c r="D2526" i="1"/>
  <c r="D4653" i="1"/>
  <c r="C3427" i="1"/>
  <c r="C2136" i="1"/>
  <c r="F1232" i="1"/>
  <c r="J3027" i="1"/>
  <c r="H4824" i="1"/>
  <c r="E4844" i="1"/>
  <c r="D2782" i="1"/>
  <c r="D4909" i="1"/>
  <c r="C1258" i="1"/>
  <c r="C2232" i="1"/>
  <c r="F1967" i="1"/>
  <c r="J3283" i="1"/>
  <c r="H3509" i="1"/>
  <c r="E5196" i="1"/>
  <c r="D3038" i="1"/>
  <c r="D2712" i="1"/>
  <c r="C1817" i="1"/>
  <c r="C3234" i="1"/>
  <c r="F2446" i="1"/>
  <c r="J3539" i="1"/>
  <c r="H5234" i="1"/>
  <c r="E3298" i="1"/>
  <c r="D3294" i="1"/>
  <c r="D4938" i="1"/>
  <c r="C3466" i="1"/>
  <c r="H4345" i="1"/>
  <c r="D1956" i="1"/>
  <c r="C241" i="1"/>
  <c r="C1274" i="1"/>
  <c r="E5087" i="1"/>
  <c r="D4037" i="1"/>
  <c r="C2419" i="1"/>
  <c r="I334" i="1"/>
  <c r="D689" i="1"/>
  <c r="C1308" i="1"/>
  <c r="C2152" i="1"/>
  <c r="E2910" i="1"/>
  <c r="D3220" i="1"/>
  <c r="C2747" i="1"/>
  <c r="D1741" i="1"/>
  <c r="D1254" i="1"/>
  <c r="J3268" i="1"/>
  <c r="F2430" i="1"/>
  <c r="H593" i="1"/>
  <c r="J1089" i="1"/>
  <c r="F226" i="1"/>
  <c r="H2120" i="1"/>
  <c r="J2405" i="1"/>
  <c r="F2143" i="1"/>
  <c r="H2664" i="1"/>
  <c r="J2949" i="1"/>
  <c r="F2687" i="1"/>
  <c r="H3208" i="1"/>
  <c r="F89" i="1"/>
  <c r="F4048" i="1"/>
  <c r="E3079" i="1"/>
  <c r="J1600" i="1"/>
  <c r="I1814" i="1"/>
  <c r="I3520" i="1"/>
  <c r="H4346" i="1"/>
  <c r="G3207" i="1"/>
  <c r="F361" i="1"/>
  <c r="F4320" i="1"/>
  <c r="E3505" i="1"/>
  <c r="D661" i="1"/>
  <c r="D3397" i="1"/>
  <c r="C2213" i="1"/>
  <c r="I4088" i="1"/>
  <c r="D659" i="1"/>
  <c r="C1453" i="1"/>
  <c r="C3948" i="1"/>
  <c r="E2689" i="1"/>
  <c r="D1922" i="1"/>
  <c r="C3387" i="1"/>
  <c r="D2651" i="1"/>
  <c r="D870" i="1"/>
  <c r="D3960" i="1"/>
  <c r="C2790" i="1"/>
  <c r="I65" i="1"/>
  <c r="D162" i="1"/>
  <c r="C1996" i="1"/>
  <c r="C3835" i="1"/>
  <c r="E1205" i="1"/>
  <c r="D2628" i="1"/>
  <c r="C2155" i="1"/>
  <c r="D2306" i="1"/>
  <c r="D713" i="1"/>
  <c r="D3256" i="1"/>
  <c r="C3779" i="1"/>
  <c r="H3667" i="1"/>
  <c r="D2237" i="1"/>
  <c r="C497" i="1"/>
  <c r="C4479" i="1"/>
  <c r="E5072" i="1"/>
  <c r="D4293" i="1"/>
  <c r="C2675" i="1"/>
  <c r="I2181" i="1"/>
  <c r="D945" i="1"/>
  <c r="C1564" i="1"/>
  <c r="C3225" i="1"/>
  <c r="E2927" i="1"/>
  <c r="D100" i="1"/>
  <c r="C3003" i="1"/>
  <c r="D2206" i="1"/>
  <c r="D1510" i="1"/>
  <c r="J3524" i="1"/>
  <c r="F2686" i="1"/>
  <c r="H1441" i="1"/>
  <c r="J2117" i="1"/>
  <c r="F1787" i="1"/>
  <c r="H2234" i="1"/>
  <c r="J2661" i="1"/>
  <c r="F2399" i="1"/>
  <c r="H2778" i="1"/>
  <c r="J3205" i="1"/>
  <c r="F2943" i="1"/>
  <c r="H1442" i="1"/>
  <c r="F345" i="1"/>
  <c r="F4304" i="1"/>
  <c r="E3485" i="1"/>
  <c r="J1856" i="1"/>
  <c r="I39" i="1"/>
  <c r="I3776" i="1"/>
  <c r="H4602" i="1"/>
  <c r="G3463" i="1"/>
  <c r="F617" i="1"/>
  <c r="F4576" i="1"/>
  <c r="E3773" i="1"/>
  <c r="D917" i="1"/>
  <c r="D3767" i="1"/>
  <c r="C2469" i="1"/>
  <c r="I4090" i="1"/>
  <c r="D1823" i="1"/>
  <c r="C1709" i="1"/>
  <c r="C4204" i="1"/>
  <c r="E1933" i="1"/>
  <c r="D2213" i="1"/>
  <c r="C3643" i="1"/>
  <c r="D2764" i="1"/>
  <c r="D1126" i="1"/>
  <c r="D4216" i="1"/>
  <c r="C1670" i="1"/>
  <c r="I1597" i="1"/>
  <c r="D418" i="1"/>
  <c r="C221" i="1"/>
  <c r="C4091" i="1"/>
  <c r="E1961" i="1"/>
  <c r="D2884" i="1"/>
  <c r="C2411" i="1"/>
  <c r="D740" i="1"/>
  <c r="D969" i="1"/>
  <c r="D3714" i="1"/>
  <c r="C4035" i="1"/>
  <c r="G884" i="1"/>
  <c r="D2493" i="1"/>
  <c r="C753" i="1"/>
  <c r="C4948" i="1"/>
  <c r="E4648" i="1"/>
  <c r="D4549" i="1"/>
  <c r="C2931" i="1"/>
  <c r="I2407" i="1"/>
  <c r="D1201" i="1"/>
  <c r="C1820" i="1"/>
  <c r="C3659" i="1"/>
  <c r="E1355" i="1"/>
  <c r="D1693" i="1"/>
  <c r="C3259" i="1"/>
  <c r="D3215" i="1"/>
  <c r="D1766" i="1"/>
  <c r="J4576" i="1"/>
  <c r="F3535" i="1"/>
  <c r="H4528" i="1"/>
  <c r="J5120" i="1"/>
  <c r="F4091" i="1"/>
  <c r="H5072" i="1"/>
  <c r="J3793" i="1"/>
  <c r="F4635" i="1"/>
  <c r="H3321" i="1"/>
  <c r="J4337" i="1"/>
  <c r="F3498" i="1"/>
  <c r="H3985" i="1"/>
  <c r="F699" i="1"/>
  <c r="F5249" i="1"/>
  <c r="E3871" i="1"/>
  <c r="J1569" i="1"/>
  <c r="I761" i="1"/>
  <c r="I4546" i="1"/>
  <c r="H4812" i="1"/>
  <c r="G2042" i="1"/>
  <c r="F971" i="1"/>
  <c r="F5197" i="1"/>
  <c r="E4143" i="1"/>
  <c r="D1351" i="1"/>
  <c r="D4681" i="1"/>
  <c r="C4161" i="1"/>
  <c r="H2235" i="1"/>
  <c r="D2028" i="1"/>
  <c r="C128" i="1"/>
  <c r="C3679" i="1"/>
  <c r="E3909" i="1"/>
  <c r="D2887" i="1"/>
  <c r="C730" i="1"/>
  <c r="D4890" i="1"/>
  <c r="D1416" i="1"/>
  <c r="D4011" i="1"/>
  <c r="C4482" i="1"/>
  <c r="H1551" i="1"/>
  <c r="D2731" i="1"/>
  <c r="C671" i="1"/>
  <c r="C5309" i="1"/>
  <c r="E4067" i="1"/>
  <c r="D756" i="1"/>
  <c r="C2541" i="1"/>
  <c r="C4649" i="1"/>
  <c r="D1259" i="1"/>
  <c r="D5259" i="1"/>
  <c r="C4565" i="1"/>
  <c r="G2340" i="1"/>
  <c r="D2831" i="1"/>
  <c r="C1203" i="1"/>
  <c r="C3602" i="1"/>
  <c r="D182" i="1"/>
  <c r="D1539" i="1"/>
  <c r="C2102" i="1"/>
  <c r="H185" i="1"/>
  <c r="D2043" i="1"/>
  <c r="C239" i="1"/>
  <c r="C4799" i="1"/>
  <c r="E3513" i="1"/>
  <c r="D2503" i="1"/>
  <c r="C3389" i="1"/>
  <c r="C574" i="1"/>
  <c r="D25" i="1"/>
  <c r="J4832" i="1"/>
  <c r="F3803" i="1"/>
  <c r="H3906" i="1"/>
  <c r="J2286" i="1"/>
  <c r="F4347" i="1"/>
  <c r="H4450" i="1"/>
  <c r="J4049" i="1"/>
  <c r="F2433" i="1"/>
  <c r="H4994" i="1"/>
  <c r="J4593" i="1"/>
  <c r="F3772" i="1"/>
  <c r="H3660" i="1"/>
  <c r="F955" i="1"/>
  <c r="F4273" i="1"/>
  <c r="E4127" i="1"/>
  <c r="J2177" i="1"/>
  <c r="I1017" i="1"/>
  <c r="I4802" i="1"/>
  <c r="H5068" i="1"/>
  <c r="G2298" i="1"/>
  <c r="F1227" i="1"/>
  <c r="F4907" i="1"/>
  <c r="E4399" i="1"/>
  <c r="D1607" i="1"/>
  <c r="D4937" i="1"/>
  <c r="C4417" i="1"/>
  <c r="H2541" i="1"/>
  <c r="D2284" i="1"/>
  <c r="C384" i="1"/>
  <c r="C4651" i="1"/>
  <c r="E4165" i="1"/>
  <c r="D3143" i="1"/>
  <c r="C1547" i="1"/>
  <c r="D5156" i="1"/>
  <c r="D1672" i="1"/>
  <c r="D4267" i="1"/>
  <c r="C4738" i="1"/>
  <c r="H1776" i="1"/>
  <c r="D2987" i="1"/>
  <c r="C927" i="1"/>
  <c r="C4961" i="1"/>
  <c r="E4308" i="1"/>
  <c r="D1843" i="1"/>
  <c r="C2797" i="1"/>
  <c r="C2984" i="1"/>
  <c r="D1515" i="1"/>
  <c r="D2840" i="1"/>
  <c r="C4821" i="1"/>
  <c r="G3887" i="1"/>
  <c r="D3087" i="1"/>
  <c r="C1459" i="1"/>
  <c r="C4634" i="1"/>
  <c r="D438" i="1"/>
  <c r="D3431" i="1"/>
  <c r="C2358" i="1"/>
  <c r="H667" i="1"/>
  <c r="D2299" i="1"/>
  <c r="C495" i="1"/>
  <c r="C5133" i="1"/>
  <c r="E3781" i="1"/>
  <c r="D2759" i="1"/>
  <c r="C3645" i="1"/>
  <c r="C1871" i="1"/>
  <c r="D281" i="1"/>
  <c r="J4930" i="1"/>
  <c r="F3949" i="1"/>
  <c r="H4418" i="1"/>
  <c r="J2686" i="1"/>
  <c r="F4493" i="1"/>
  <c r="H4962" i="1"/>
  <c r="J4099" i="1"/>
  <c r="F5037" i="1"/>
  <c r="H3621" i="1"/>
  <c r="J4643" i="1"/>
  <c r="F3662" i="1"/>
  <c r="H4179" i="1"/>
  <c r="F1467" i="1"/>
  <c r="F5338" i="1"/>
  <c r="E4639" i="1"/>
  <c r="J2689" i="1"/>
  <c r="I1529" i="1"/>
  <c r="I5288" i="1"/>
  <c r="H3182" i="1"/>
  <c r="G2810" i="1"/>
  <c r="F188" i="1"/>
  <c r="F3697" i="1"/>
  <c r="E4911" i="1"/>
  <c r="D88" i="1"/>
  <c r="D2936" i="1"/>
  <c r="C2185" i="1"/>
  <c r="H4189" i="1"/>
  <c r="D2796" i="1"/>
  <c r="C896" i="1"/>
  <c r="C5311" i="1"/>
  <c r="E3248" i="1"/>
  <c r="D3381" i="1"/>
  <c r="C2286" i="1"/>
  <c r="C830" i="1"/>
  <c r="D153" i="1"/>
  <c r="D4779" i="1"/>
  <c r="C2536" i="1"/>
  <c r="H1739" i="1"/>
  <c r="D3499" i="1"/>
  <c r="C1439" i="1"/>
  <c r="C4896" i="1"/>
  <c r="E3415" i="1"/>
  <c r="D2423" i="1"/>
  <c r="C3309" i="1"/>
  <c r="C4952" i="1"/>
  <c r="D380" i="1"/>
  <c r="D5031" i="1"/>
  <c r="C2889" i="1"/>
  <c r="G5088" i="1"/>
  <c r="D3599" i="1"/>
  <c r="C1971" i="1"/>
  <c r="C5302" i="1"/>
  <c r="D950" i="1"/>
  <c r="D4040" i="1"/>
  <c r="C2870" i="1"/>
  <c r="H1104" i="1"/>
  <c r="D2811" i="1"/>
  <c r="C1007" i="1"/>
  <c r="C3271" i="1"/>
  <c r="E4293" i="1"/>
  <c r="D3271" i="1"/>
  <c r="C1803" i="1"/>
  <c r="C1843" i="1"/>
  <c r="D793" i="1"/>
  <c r="J5186" i="1"/>
  <c r="F4205" i="1"/>
  <c r="H4212" i="1"/>
  <c r="J3811" i="1"/>
  <c r="F4749" i="1"/>
  <c r="H4756" i="1"/>
  <c r="J4355" i="1"/>
  <c r="F3250" i="1"/>
  <c r="H3461" i="1"/>
  <c r="J4899" i="1"/>
  <c r="F3918" i="1"/>
  <c r="H4053" i="1"/>
  <c r="F172" i="1"/>
  <c r="F3563" i="1"/>
  <c r="E4895" i="1"/>
  <c r="J2945" i="1"/>
  <c r="I250" i="1"/>
  <c r="I4748" i="1"/>
  <c r="H3653" i="1"/>
  <c r="G3066" i="1"/>
  <c r="F444" i="1"/>
  <c r="F5163" i="1"/>
  <c r="E2630" i="1"/>
  <c r="D344" i="1"/>
  <c r="D3648" i="1"/>
  <c r="C3241" i="1"/>
  <c r="H4111" i="1"/>
  <c r="D3052" i="1"/>
  <c r="C1152" i="1"/>
  <c r="C5323" i="1"/>
  <c r="E3572" i="1"/>
  <c r="D3760" i="1"/>
  <c r="C2542" i="1"/>
  <c r="C864" i="1"/>
  <c r="D409" i="1"/>
  <c r="D5035" i="1"/>
  <c r="C3388" i="1"/>
  <c r="H1762" i="1"/>
  <c r="D35" i="1"/>
  <c r="C1695" i="1"/>
  <c r="C5198" i="1"/>
  <c r="E3701" i="1"/>
  <c r="D2679" i="1"/>
  <c r="C3565" i="1"/>
  <c r="C5175" i="1"/>
  <c r="D636" i="1"/>
  <c r="D4286" i="1"/>
  <c r="C3495" i="1"/>
  <c r="F1268" i="1"/>
  <c r="D707" i="1"/>
  <c r="C212" i="1"/>
  <c r="C3603" i="1"/>
  <c r="D1206" i="1"/>
  <c r="D4296" i="1"/>
  <c r="C2264" i="1"/>
  <c r="H3105" i="1"/>
  <c r="D3067" i="1"/>
  <c r="C1263" i="1"/>
  <c r="C4586" i="1"/>
  <c r="E2915" i="1"/>
  <c r="D2600" i="1"/>
  <c r="C2158" i="1"/>
  <c r="C342" i="1"/>
  <c r="D1049" i="1"/>
  <c r="I1430" i="1"/>
  <c r="E556" i="1"/>
  <c r="G1814" i="1"/>
  <c r="I1974" i="1"/>
  <c r="E1100" i="1"/>
  <c r="G391" i="1"/>
  <c r="I487" i="1"/>
  <c r="E1644" i="1"/>
  <c r="G935" i="1"/>
  <c r="I1031" i="1"/>
  <c r="E397" i="1"/>
  <c r="G1479" i="1"/>
  <c r="F1294" i="1"/>
  <c r="E198" i="1"/>
  <c r="E3682" i="1"/>
  <c r="J3299" i="1"/>
  <c r="I1372" i="1"/>
  <c r="I5266" i="1"/>
  <c r="H3839" i="1"/>
  <c r="G2525" i="1"/>
  <c r="F1566" i="1"/>
  <c r="E470" i="1"/>
  <c r="E3954" i="1"/>
  <c r="D634" i="1"/>
  <c r="D3470" i="1"/>
  <c r="C3684" i="1"/>
  <c r="G2176" i="1"/>
  <c r="D3006" i="1"/>
  <c r="C1442" i="1"/>
  <c r="C4860" i="1"/>
  <c r="E4200" i="1"/>
  <c r="D3922" i="1"/>
  <c r="C2384" i="1"/>
  <c r="C4905" i="1"/>
  <c r="D699" i="1"/>
  <c r="D5360" i="1"/>
  <c r="C4005" i="1"/>
  <c r="G799" i="1"/>
  <c r="D3725" i="1"/>
  <c r="C1985" i="1"/>
  <c r="C5330" i="1"/>
  <c r="E5173" i="1"/>
  <c r="D4817" i="1"/>
  <c r="C3407" i="1"/>
  <c r="J3078" i="1"/>
  <c r="D63" i="1"/>
  <c r="D4239" i="1"/>
  <c r="C4024" i="1"/>
  <c r="F3578" i="1"/>
  <c r="D2690" i="1"/>
  <c r="C455" i="1"/>
  <c r="H2726" i="1"/>
  <c r="D1496" i="1"/>
  <c r="D4091" i="1"/>
  <c r="C4562" i="1"/>
  <c r="G73" i="1"/>
  <c r="D3037" i="1"/>
  <c r="C1553" i="1"/>
  <c r="C4832" i="1"/>
  <c r="E5174" i="1"/>
  <c r="D3448" i="1"/>
  <c r="C1977" i="1"/>
  <c r="C616" i="1"/>
  <c r="D1339" i="1"/>
  <c r="I2519" i="1"/>
  <c r="E2158" i="1"/>
  <c r="G3351" i="1"/>
  <c r="I3063" i="1"/>
  <c r="E2702" i="1"/>
  <c r="G578" i="1"/>
  <c r="I1827" i="1"/>
  <c r="E3246" i="1"/>
  <c r="G2216" i="1"/>
  <c r="I2392" i="1"/>
  <c r="E1652" i="1"/>
  <c r="G2760" i="1"/>
  <c r="F2228" i="1"/>
  <c r="E680" i="1"/>
  <c r="N3168" i="1"/>
  <c r="J450" i="1"/>
  <c r="I831" i="1"/>
  <c r="H1011" i="1"/>
  <c r="H4001" i="1"/>
  <c r="G2160" i="1"/>
  <c r="F2500" i="1"/>
  <c r="E952" i="1"/>
  <c r="L2658" i="1"/>
  <c r="D1308" i="1"/>
  <c r="D4954" i="1"/>
  <c r="C4214" i="1"/>
  <c r="F2902" i="1"/>
  <c r="D68" i="1"/>
  <c r="C565" i="1"/>
  <c r="C5288" i="1"/>
  <c r="E5025" i="1"/>
  <c r="D4292" i="1"/>
  <c r="C2514" i="1"/>
  <c r="J1323" i="1"/>
  <c r="D398" i="1"/>
  <c r="D4735" i="1"/>
  <c r="C4263" i="1"/>
  <c r="F790" i="1"/>
  <c r="D1746" i="1"/>
  <c r="C420" i="1"/>
  <c r="C4528" i="1"/>
  <c r="E3976" i="1"/>
  <c r="D5187" i="1"/>
  <c r="C3297" i="1"/>
  <c r="I1409" i="1"/>
  <c r="D1153" i="1"/>
  <c r="C1516" i="1"/>
  <c r="C3113" i="1"/>
  <c r="E2575" i="1"/>
  <c r="D3428" i="1"/>
  <c r="C2955" i="1"/>
  <c r="D3609" i="1"/>
  <c r="D1786" i="1"/>
  <c r="D4701" i="1"/>
  <c r="C1367" i="1"/>
  <c r="G4817" i="1"/>
  <c r="D3375" i="1"/>
  <c r="C2003" i="1"/>
  <c r="C5334" i="1"/>
  <c r="E3991" i="1"/>
  <c r="D3908" i="1"/>
  <c r="C2130" i="1"/>
  <c r="J1041" i="1"/>
  <c r="D1038" i="1"/>
  <c r="L1200" i="1"/>
  <c r="D854" i="1"/>
  <c r="C720" i="1"/>
  <c r="I4615" i="1"/>
  <c r="D4058" i="1"/>
  <c r="C4135" i="1"/>
  <c r="F2364" i="1"/>
  <c r="D2257" i="1"/>
  <c r="C1253" i="1"/>
  <c r="C4891" i="1"/>
  <c r="E5342" i="1"/>
  <c r="D3798" i="1"/>
  <c r="C2260" i="1"/>
  <c r="H2434" i="1"/>
  <c r="D3147" i="1"/>
  <c r="C1087" i="1"/>
  <c r="C3950" i="1"/>
  <c r="G2578" i="1"/>
  <c r="C275" i="1"/>
  <c r="F999" i="1"/>
  <c r="C846" i="1"/>
  <c r="D3360" i="1"/>
  <c r="D1620" i="1"/>
  <c r="D3345" i="1"/>
  <c r="C1097" i="1"/>
  <c r="K5124" i="1"/>
  <c r="D653" i="1"/>
  <c r="D5242" i="1"/>
  <c r="C4918" i="1"/>
  <c r="F2223" i="1"/>
  <c r="D2529" i="1"/>
  <c r="C54" i="1"/>
  <c r="C5209" i="1"/>
  <c r="D295" i="1"/>
  <c r="D3582" i="1"/>
  <c r="C1861" i="1"/>
  <c r="D3588" i="1"/>
  <c r="C5110" i="1"/>
  <c r="J1118" i="1"/>
  <c r="H28" i="1"/>
  <c r="G1925" i="1"/>
  <c r="D4884" i="1"/>
  <c r="D2188" i="1"/>
  <c r="C288" i="1"/>
  <c r="C4432" i="1"/>
  <c r="E3990" i="1"/>
  <c r="D4176" i="1"/>
  <c r="C2958" i="1"/>
  <c r="C744" i="1"/>
  <c r="D1866" i="1"/>
  <c r="D4781" i="1"/>
  <c r="C2120" i="1"/>
  <c r="F4791" i="1"/>
  <c r="D2034" i="1"/>
  <c r="C1094" i="1"/>
  <c r="F1999" i="1"/>
  <c r="D4945" i="1"/>
  <c r="C2450" i="1"/>
  <c r="K5241" i="1"/>
  <c r="D1340" i="1"/>
  <c r="C24" i="1"/>
  <c r="G5050" i="1"/>
  <c r="D5154" i="1"/>
  <c r="C1604" i="1"/>
  <c r="F4627" i="1"/>
  <c r="D3025" i="1"/>
  <c r="C550" i="1"/>
  <c r="K5171" i="1"/>
  <c r="E5327" i="1"/>
  <c r="D4566" i="1"/>
  <c r="C3028" i="1"/>
  <c r="H2472" i="1"/>
  <c r="D1315" i="1"/>
  <c r="C1855" i="1"/>
  <c r="C5358" i="1"/>
  <c r="C5092" i="1"/>
  <c r="K5325" i="1"/>
  <c r="J5121" i="1"/>
  <c r="E5260" i="1"/>
  <c r="D5354" i="1"/>
  <c r="J2071" i="1"/>
  <c r="D4455" i="1"/>
  <c r="C1211" i="1"/>
  <c r="I4581" i="1"/>
  <c r="D1314" i="1"/>
  <c r="C1117" i="1"/>
  <c r="C3596" i="1"/>
  <c r="E4415" i="1"/>
  <c r="D2630" i="1"/>
  <c r="C1240" i="1"/>
  <c r="C4197" i="1"/>
  <c r="D1131" i="1"/>
  <c r="D5006" i="1"/>
  <c r="C4437" i="1"/>
  <c r="H5246" i="1"/>
  <c r="C1073" i="1"/>
  <c r="C125" i="1"/>
  <c r="G4488" i="1"/>
  <c r="J4419" i="1"/>
  <c r="C1708" i="1"/>
  <c r="C327" i="1"/>
  <c r="D465" i="1"/>
  <c r="C828" i="1"/>
  <c r="C4122" i="1"/>
  <c r="E2475" i="1"/>
  <c r="D2484" i="1"/>
  <c r="C1994" i="1"/>
  <c r="D840" i="1"/>
  <c r="D535" i="1"/>
  <c r="D3865" i="1"/>
  <c r="C3093" i="1"/>
  <c r="G2614" i="1"/>
  <c r="D1887" i="1"/>
  <c r="C370" i="1"/>
  <c r="C4446" i="1"/>
  <c r="C1584" i="1"/>
  <c r="C47" i="1"/>
  <c r="I2102" i="1"/>
  <c r="D1623" i="1"/>
  <c r="C670" i="1"/>
  <c r="H1588" i="1"/>
  <c r="D2152" i="1"/>
  <c r="C2150" i="1"/>
  <c r="I4841" i="1"/>
  <c r="D1668" i="1"/>
  <c r="C1629" i="1"/>
  <c r="C4124" i="1"/>
  <c r="E4577" i="1"/>
  <c r="D3142" i="1"/>
  <c r="C2157" i="1"/>
  <c r="C3432" i="1"/>
  <c r="D1643" i="1"/>
  <c r="D4282" i="1"/>
  <c r="C4949" i="1"/>
  <c r="D2808" i="1"/>
  <c r="D2605" i="1"/>
  <c r="F4247" i="1"/>
  <c r="C4723" i="1"/>
  <c r="E5199" i="1"/>
  <c r="C1552" i="1"/>
  <c r="D3257" i="1"/>
  <c r="C3587" i="1"/>
  <c r="G1312" i="1"/>
  <c r="D691" i="1"/>
  <c r="C82" i="1"/>
  <c r="C4671" i="1"/>
  <c r="E5288" i="1"/>
  <c r="D3422" i="1"/>
  <c r="C1195" i="1"/>
  <c r="I10" i="1"/>
  <c r="D257" i="1"/>
  <c r="C620" i="1"/>
  <c r="C3914" i="1"/>
  <c r="E74" i="1"/>
  <c r="C2190" i="1"/>
  <c r="M2129" i="1"/>
  <c r="G542" i="1"/>
  <c r="D4194" i="1"/>
  <c r="C4521" i="1"/>
  <c r="D436" i="1"/>
  <c r="C1858" i="1"/>
  <c r="C5332" i="1"/>
  <c r="E4532" i="1"/>
  <c r="D3763" i="1"/>
  <c r="C1750" i="1"/>
  <c r="J319" i="1"/>
  <c r="D814" i="1"/>
  <c r="D4143" i="1"/>
  <c r="C4679" i="1"/>
  <c r="E2706" i="1"/>
  <c r="D2149" i="1"/>
  <c r="C3579" i="1"/>
  <c r="D4854" i="1"/>
  <c r="F1820" i="1"/>
  <c r="D2687" i="1"/>
  <c r="F4427" i="1"/>
  <c r="C2311" i="1"/>
  <c r="D1525" i="1"/>
  <c r="C453" i="1"/>
  <c r="D3981" i="1"/>
  <c r="C4116" i="1"/>
  <c r="G1618" i="1"/>
  <c r="D2158" i="1"/>
  <c r="C594" i="1"/>
  <c r="C4880" i="1"/>
  <c r="E5020" i="1"/>
  <c r="D4035" i="1"/>
  <c r="C2145" i="1"/>
  <c r="I79" i="1"/>
  <c r="D769" i="1"/>
  <c r="C1132" i="1"/>
  <c r="C4426" i="1"/>
  <c r="M1823" i="1"/>
  <c r="D2447" i="1"/>
  <c r="F1677" i="1"/>
  <c r="E4264" i="1"/>
  <c r="E4" i="1"/>
  <c r="J4766" i="1"/>
  <c r="D3610" i="1"/>
  <c r="C2430" i="1"/>
  <c r="C113" i="1"/>
  <c r="D1833" i="1"/>
  <c r="D4588" i="1"/>
  <c r="C4899" i="1"/>
  <c r="G2570" i="1"/>
  <c r="D2430" i="1"/>
  <c r="C866" i="1"/>
  <c r="C5315" i="1"/>
  <c r="E5360" i="1"/>
  <c r="D5157" i="1"/>
  <c r="C681" i="1"/>
  <c r="H3404" i="1"/>
  <c r="D4535" i="1"/>
  <c r="C3410" i="1"/>
  <c r="D498" i="1"/>
  <c r="D3810" i="1"/>
  <c r="C2272" i="1"/>
  <c r="C4749" i="1"/>
  <c r="D476" i="1"/>
  <c r="D5106" i="1"/>
  <c r="C3177" i="1"/>
  <c r="F814" i="1"/>
  <c r="D2768" i="1"/>
  <c r="C1332" i="1"/>
  <c r="C4461" i="1"/>
  <c r="D790" i="1"/>
  <c r="D3880" i="1"/>
  <c r="C2710" i="1"/>
  <c r="C982" i="1"/>
  <c r="E3496" i="1"/>
  <c r="E4397" i="1"/>
  <c r="F1211" i="1"/>
  <c r="C640" i="1"/>
  <c r="C5279" i="1"/>
  <c r="D3015" i="1"/>
  <c r="D4395" i="1"/>
  <c r="C4866" i="1"/>
  <c r="H4912" i="1"/>
  <c r="D3228" i="1"/>
  <c r="C1328" i="1"/>
  <c r="C4127" i="1"/>
  <c r="E5014" i="1"/>
  <c r="D4689" i="1"/>
  <c r="C3279" i="1"/>
  <c r="J1266" i="1"/>
  <c r="D703" i="1"/>
  <c r="D5098" i="1"/>
  <c r="C1766" i="1"/>
  <c r="G3048" i="1"/>
  <c r="C3153" i="1"/>
  <c r="E4758" i="1"/>
  <c r="F1281" i="1"/>
  <c r="C884" i="1"/>
  <c r="I1192" i="1"/>
  <c r="D5011" i="1"/>
  <c r="D4907" i="1"/>
  <c r="C3095" i="1"/>
  <c r="H2495" i="1"/>
  <c r="D3740" i="1"/>
  <c r="C1840" i="1"/>
  <c r="C5136" i="1"/>
  <c r="E4327" i="1"/>
  <c r="D5201" i="1"/>
  <c r="C826" i="1"/>
  <c r="J4015" i="1"/>
  <c r="D1215" i="1"/>
  <c r="D4926" i="1"/>
  <c r="C3592" i="1"/>
  <c r="E3915" i="1"/>
  <c r="D1374" i="1"/>
  <c r="C678" i="1"/>
  <c r="F2574" i="1"/>
  <c r="D4928" i="1"/>
  <c r="C394" i="1"/>
  <c r="E5000" i="1"/>
  <c r="D3016" i="1"/>
  <c r="I1425" i="1"/>
  <c r="J5162" i="1"/>
  <c r="G4448" i="1"/>
  <c r="I3558" i="1"/>
  <c r="C2938" i="1"/>
  <c r="I4072" i="1"/>
  <c r="C1728" i="1"/>
  <c r="E1410" i="1"/>
  <c r="C32" i="1"/>
  <c r="I3120" i="1"/>
  <c r="D5021" i="1"/>
  <c r="J4837" i="1"/>
  <c r="F4535" i="1"/>
  <c r="E2151" i="1"/>
  <c r="C2583" i="1"/>
  <c r="C5054" i="1"/>
  <c r="J846" i="1"/>
  <c r="D3261" i="1"/>
  <c r="C3242" i="1"/>
  <c r="D3848" i="1"/>
  <c r="K3840" i="1"/>
  <c r="G4107" i="1"/>
  <c r="G3779" i="1"/>
  <c r="G3725" i="1"/>
  <c r="G4238" i="1"/>
  <c r="G5349" i="1"/>
  <c r="H5202" i="1"/>
  <c r="G1731" i="1"/>
  <c r="G118" i="1"/>
  <c r="G1465" i="1"/>
  <c r="G27" i="1"/>
  <c r="G431" i="1"/>
  <c r="G1042" i="1"/>
  <c r="G2903" i="1"/>
  <c r="I2527" i="1"/>
  <c r="G4198" i="1"/>
  <c r="G4073" i="1"/>
  <c r="D4698" i="1"/>
  <c r="E4629" i="1"/>
  <c r="D2893" i="1"/>
  <c r="J381" i="1"/>
  <c r="D3819" i="1"/>
  <c r="E1169" i="1"/>
  <c r="J4762" i="1"/>
  <c r="F3843" i="1"/>
  <c r="E1469" i="1"/>
  <c r="E3649" i="1"/>
  <c r="C5066" i="1"/>
  <c r="H5338" i="1"/>
  <c r="J836" i="1"/>
  <c r="C2229" i="1"/>
  <c r="J5049" i="1"/>
  <c r="C4174" i="1"/>
  <c r="E2314" i="1"/>
  <c r="E3054" i="1"/>
  <c r="C2684" i="1"/>
  <c r="D2035" i="1"/>
  <c r="G385" i="1"/>
  <c r="D868" i="1"/>
  <c r="C414" i="1"/>
  <c r="C1262" i="1"/>
  <c r="J5077" i="1"/>
  <c r="D2470" i="1"/>
  <c r="D1734" i="1"/>
  <c r="F4869" i="1"/>
  <c r="C383" i="1"/>
  <c r="C4325" i="1"/>
  <c r="I2403" i="1"/>
  <c r="F1836" i="1"/>
  <c r="D3670" i="1"/>
  <c r="D249" i="1"/>
  <c r="L1838" i="1"/>
  <c r="M4081" i="1"/>
  <c r="G3922" i="1"/>
  <c r="D539" i="1"/>
  <c r="C4662" i="1"/>
  <c r="C4015" i="1"/>
  <c r="G3131" i="1"/>
  <c r="C3927" i="1"/>
  <c r="D807" i="1"/>
  <c r="I4837" i="1"/>
  <c r="J5143" i="1"/>
  <c r="D2547" i="1"/>
  <c r="E3317" i="1"/>
  <c r="C4997" i="1"/>
  <c r="C876" i="1"/>
  <c r="D2174" i="1"/>
  <c r="D2279" i="1"/>
  <c r="D2301" i="1"/>
  <c r="D3182" i="1"/>
  <c r="D3244" i="1"/>
  <c r="D4971" i="1"/>
  <c r="D3611" i="1"/>
  <c r="O466" i="1"/>
  <c r="N1909" i="1"/>
  <c r="K1271" i="1"/>
  <c r="K234" i="1"/>
  <c r="K746" i="1"/>
  <c r="K1258" i="1"/>
  <c r="K2848" i="1"/>
  <c r="K1777" i="1"/>
  <c r="K2186" i="1"/>
  <c r="K3353" i="1"/>
  <c r="K3290" i="1"/>
  <c r="K4543" i="1"/>
  <c r="K4100" i="1"/>
  <c r="K1285" i="1"/>
  <c r="K1302" i="1"/>
  <c r="E1131" i="1"/>
  <c r="I2459" i="1"/>
  <c r="I2731" i="1"/>
  <c r="I2715" i="1"/>
  <c r="I2987" i="1"/>
  <c r="I2971" i="1"/>
  <c r="I3243" i="1"/>
  <c r="I3227" i="1"/>
  <c r="I1520" i="1"/>
  <c r="I1440" i="1"/>
  <c r="I1906" i="1"/>
  <c r="I1888" i="1"/>
  <c r="I2172" i="1"/>
  <c r="I2156" i="1"/>
  <c r="I2428" i="1"/>
  <c r="I2412" i="1"/>
  <c r="I2684" i="1"/>
  <c r="I2668" i="1"/>
  <c r="I2940" i="1"/>
  <c r="I2924" i="1"/>
  <c r="I3196" i="1"/>
  <c r="I1997" i="1"/>
  <c r="I2271" i="1"/>
  <c r="J3790" i="1"/>
  <c r="J4062" i="1"/>
  <c r="J4334" i="1"/>
  <c r="J4606" i="1"/>
  <c r="J4046" i="1"/>
  <c r="J4318" i="1"/>
  <c r="J4590" i="1"/>
  <c r="J4862" i="1"/>
  <c r="J4302" i="1"/>
  <c r="J4574" i="1"/>
  <c r="J4846" i="1"/>
  <c r="J5118" i="1"/>
  <c r="J4558" i="1"/>
  <c r="J4830" i="1"/>
  <c r="J5102" i="1"/>
  <c r="J5215" i="1"/>
  <c r="J4814" i="1"/>
  <c r="J5086" i="1"/>
  <c r="J5358" i="1"/>
  <c r="J3038" i="1"/>
  <c r="J5070" i="1"/>
  <c r="J5342" i="1"/>
  <c r="J2910" i="1"/>
  <c r="J3855" i="1"/>
  <c r="J5326" i="1"/>
  <c r="J2782" i="1"/>
  <c r="J3839" i="1"/>
  <c r="J4111" i="1"/>
  <c r="J2654" i="1"/>
  <c r="J3823" i="1"/>
  <c r="J4095" i="1"/>
  <c r="J4367" i="1"/>
  <c r="J3807" i="1"/>
  <c r="J4079" i="1"/>
  <c r="J4351" i="1"/>
  <c r="J4623" i="1"/>
  <c r="J4063" i="1"/>
  <c r="J4335" i="1"/>
  <c r="J4607" i="1"/>
  <c r="J4879" i="1"/>
  <c r="J4319" i="1"/>
  <c r="J4591" i="1"/>
  <c r="J4863" i="1"/>
  <c r="J5135" i="1"/>
  <c r="J4575" i="1"/>
  <c r="J4847" i="1"/>
  <c r="J5119" i="1"/>
  <c r="J2541" i="1"/>
  <c r="J4831" i="1"/>
  <c r="J5103" i="1"/>
  <c r="J2413" i="1"/>
  <c r="J3792" i="1"/>
  <c r="J2941" i="1"/>
  <c r="J3858" i="1"/>
  <c r="J4130" i="1"/>
  <c r="J4402" i="1"/>
  <c r="J4084" i="1"/>
  <c r="J4356" i="1"/>
  <c r="J4628" i="1"/>
  <c r="J4900" i="1"/>
  <c r="L5124" i="1"/>
  <c r="L4982" i="1"/>
  <c r="K772" i="1"/>
  <c r="K1062" i="1"/>
  <c r="K1768" i="1"/>
  <c r="K507" i="1"/>
  <c r="K1149" i="1"/>
  <c r="K1807" i="1"/>
  <c r="K4227" i="1"/>
  <c r="K4741" i="1"/>
  <c r="K3535" i="1"/>
  <c r="K4554" i="1"/>
  <c r="K4956" i="1"/>
  <c r="K4188" i="1"/>
  <c r="K4993" i="1"/>
  <c r="K5301" i="1"/>
  <c r="K5240" i="1"/>
  <c r="K4746" i="1"/>
  <c r="K4473" i="1"/>
  <c r="K5107" i="1"/>
  <c r="K5031" i="1"/>
  <c r="K4523" i="1"/>
  <c r="K5126" i="1"/>
  <c r="K4167" i="1"/>
  <c r="K5180" i="1"/>
  <c r="K4490" i="1"/>
  <c r="J211" i="1"/>
  <c r="J483" i="1"/>
  <c r="J755" i="1"/>
  <c r="J1027" i="1"/>
  <c r="J1299" i="1"/>
  <c r="J1571" i="1"/>
  <c r="J1988" i="1"/>
  <c r="J245" i="1"/>
  <c r="J517" i="1"/>
  <c r="J789" i="1"/>
  <c r="J1061" i="1"/>
  <c r="J1333" i="1"/>
  <c r="J1605" i="1"/>
  <c r="J1877" i="1"/>
  <c r="J279" i="1"/>
  <c r="J551" i="1"/>
  <c r="J823" i="1"/>
  <c r="J1095" i="1"/>
  <c r="J1367" i="1"/>
  <c r="J1639" i="1"/>
  <c r="J1911" i="1"/>
  <c r="J152" i="1"/>
  <c r="J569" i="1"/>
  <c r="J841" i="1"/>
  <c r="J1113" i="1"/>
  <c r="J1385" i="1"/>
  <c r="J1657" i="1"/>
  <c r="J1929" i="1"/>
  <c r="J170" i="1"/>
  <c r="J442" i="1"/>
  <c r="J923" i="1"/>
  <c r="J1195" i="1"/>
  <c r="J1467" i="1"/>
  <c r="J1739" i="1"/>
  <c r="J2011" i="1"/>
  <c r="J268" i="1"/>
  <c r="J540" i="1"/>
  <c r="J812" i="1"/>
  <c r="J1261" i="1"/>
  <c r="J1533" i="1"/>
  <c r="J110" i="1"/>
  <c r="J382" i="1"/>
  <c r="J654" i="1"/>
  <c r="J926" i="1"/>
  <c r="J1198" i="1"/>
  <c r="J1470" i="1"/>
  <c r="J2422" i="1"/>
  <c r="J2694" i="1"/>
  <c r="J2966" i="1"/>
  <c r="J3238" i="1"/>
  <c r="J3510" i="1"/>
  <c r="J209" i="1"/>
  <c r="J2018" i="1"/>
  <c r="J2295" i="1"/>
  <c r="J2824" i="1"/>
  <c r="J3096" i="1"/>
  <c r="J3368" i="1"/>
  <c r="J3640" i="1"/>
  <c r="J1810" i="1"/>
  <c r="J2233" i="1"/>
  <c r="J2505" i="1"/>
  <c r="J2777" i="1"/>
  <c r="J3450" i="1"/>
  <c r="J3722" i="1"/>
  <c r="J1951" i="1"/>
  <c r="J2267" i="1"/>
  <c r="J2539" i="1"/>
  <c r="J2811" i="1"/>
  <c r="J3083" i="1"/>
  <c r="J3355" i="1"/>
  <c r="J3717" i="1"/>
  <c r="J3996" i="1"/>
  <c r="J4268" i="1"/>
  <c r="J4540" i="1"/>
  <c r="J4812" i="1"/>
  <c r="J5084" i="1"/>
  <c r="J2894" i="1"/>
  <c r="J3853" i="1"/>
  <c r="H329" i="1"/>
  <c r="G4517" i="1"/>
  <c r="G4789" i="1"/>
  <c r="D3383" i="1"/>
  <c r="C160" i="1"/>
  <c r="C4002" i="1"/>
  <c r="I2738" i="1"/>
  <c r="D1784" i="1"/>
  <c r="H585" i="1"/>
  <c r="G4773" i="1"/>
  <c r="G5045" i="1"/>
  <c r="D3336" i="1"/>
  <c r="C416" i="1"/>
  <c r="C4258" i="1"/>
  <c r="I3557" i="1"/>
  <c r="D9" i="1"/>
  <c r="H841" i="1"/>
  <c r="G5029" i="1"/>
  <c r="G2898" i="1"/>
  <c r="D3738" i="1"/>
  <c r="C672" i="1"/>
  <c r="C4514" i="1"/>
  <c r="I3847" i="1"/>
  <c r="D265" i="1"/>
  <c r="H811" i="1"/>
  <c r="G2834" i="1"/>
  <c r="G3456" i="1"/>
  <c r="D4000" i="1"/>
  <c r="C928" i="1"/>
  <c r="C4770" i="1"/>
  <c r="I3817" i="1"/>
  <c r="D521" i="1"/>
  <c r="H1067" i="1"/>
  <c r="G3435" i="1"/>
  <c r="G3773" i="1"/>
  <c r="D4256" i="1"/>
  <c r="C1184" i="1"/>
  <c r="C5026" i="1"/>
  <c r="I3931" i="1"/>
  <c r="D777" i="1"/>
  <c r="H1323" i="1"/>
  <c r="G3755" i="1"/>
  <c r="G4038" i="1"/>
  <c r="D4512" i="1"/>
  <c r="C1440" i="1"/>
  <c r="C2711" i="1"/>
  <c r="I4413" i="1"/>
  <c r="D1033" i="1"/>
  <c r="H414" i="1"/>
  <c r="G4022" i="1"/>
  <c r="G4294" i="1"/>
  <c r="D4768" i="1"/>
  <c r="C1696" i="1"/>
  <c r="C3445" i="1"/>
  <c r="C3797" i="1"/>
  <c r="G4054" i="1"/>
  <c r="D2063" i="1"/>
  <c r="C435" i="1"/>
  <c r="C4560" i="1"/>
  <c r="D1301" i="1"/>
  <c r="D4151" i="1"/>
  <c r="C2853" i="1"/>
  <c r="I4947" i="1"/>
  <c r="D3306" i="1"/>
  <c r="C1502" i="1"/>
  <c r="C5212" i="1"/>
  <c r="E3244" i="1"/>
  <c r="D1388" i="1"/>
  <c r="C2621" i="1"/>
  <c r="D5015" i="1"/>
  <c r="D1288" i="1"/>
  <c r="J4622" i="1"/>
  <c r="F3407" i="1"/>
  <c r="H4016" i="1"/>
  <c r="J5166" i="1"/>
  <c r="F3993" i="1"/>
  <c r="H4560" i="1"/>
  <c r="J3593" i="1"/>
  <c r="F4537" i="1"/>
  <c r="H5104" i="1"/>
  <c r="J4223" i="1"/>
  <c r="F3022" i="1"/>
  <c r="H3402" i="1"/>
  <c r="F187" i="1"/>
  <c r="F4513" i="1"/>
  <c r="E3311" i="1"/>
  <c r="J3408" i="1"/>
  <c r="I249" i="1"/>
  <c r="I4034" i="1"/>
  <c r="H4300" i="1"/>
  <c r="G3449" i="1"/>
  <c r="F459" i="1"/>
  <c r="F4321" i="1"/>
  <c r="E3631" i="1"/>
  <c r="D839" i="1"/>
  <c r="D4169" i="1"/>
  <c r="C3649" i="1"/>
  <c r="H3238" i="1"/>
  <c r="D3707" i="1"/>
  <c r="C1647" i="1"/>
  <c r="C5150" i="1"/>
  <c r="E3357" i="1"/>
  <c r="D2375" i="1"/>
  <c r="C3261" i="1"/>
  <c r="D2440" i="1"/>
  <c r="D904" i="1"/>
  <c r="D3369" i="1"/>
  <c r="C3970" i="1"/>
  <c r="H970" i="1"/>
  <c r="D2219" i="1"/>
  <c r="C159" i="1"/>
  <c r="C4648" i="1"/>
  <c r="E3549" i="1"/>
  <c r="D3014" i="1"/>
  <c r="C2024" i="1"/>
  <c r="C2200" i="1"/>
  <c r="D747" i="1"/>
  <c r="D5222" i="1"/>
  <c r="C4053" i="1"/>
  <c r="G4392" i="1"/>
  <c r="D2319" i="1"/>
  <c r="C691" i="1"/>
  <c r="C5002" i="1"/>
  <c r="D1557" i="1"/>
  <c r="D4407" i="1"/>
  <c r="C1064" i="1"/>
  <c r="H1332" i="1"/>
  <c r="D3562" i="1"/>
  <c r="C1758" i="1"/>
  <c r="C4670" i="1"/>
  <c r="E1252" i="1"/>
  <c r="D1971" i="1"/>
  <c r="C2877" i="1"/>
  <c r="D3982" i="1"/>
  <c r="D1544" i="1"/>
  <c r="J4878" i="1"/>
  <c r="F2931" i="1"/>
  <c r="H4272" i="1"/>
  <c r="J5327" i="1"/>
  <c r="F3835" i="1"/>
  <c r="H4816" i="1"/>
  <c r="J3935" i="1"/>
  <c r="F4379" i="1"/>
  <c r="H5360" i="1"/>
  <c r="J4479" i="1"/>
  <c r="F2689" i="1"/>
  <c r="H3729" i="1"/>
  <c r="F443" i="1"/>
  <c r="F4193" i="1"/>
  <c r="E3615" i="1"/>
  <c r="J3664" i="1"/>
  <c r="I505" i="1"/>
  <c r="I4290" i="1"/>
  <c r="H4556" i="1"/>
  <c r="G1666" i="1"/>
  <c r="F715" i="1"/>
  <c r="F5269" i="1"/>
  <c r="E3887" i="1"/>
  <c r="D1095" i="1"/>
  <c r="D4425" i="1"/>
  <c r="C3905" i="1"/>
  <c r="H82" i="1"/>
  <c r="D1553" i="1"/>
  <c r="C1903" i="1"/>
  <c r="C5361" i="1"/>
  <c r="E3653" i="1"/>
  <c r="D2631" i="1"/>
  <c r="C3517" i="1"/>
  <c r="D4557" i="1"/>
  <c r="D1160" i="1"/>
  <c r="D3753" i="1"/>
  <c r="C4226" i="1"/>
  <c r="H301" i="1"/>
  <c r="D2475" i="1"/>
  <c r="C415" i="1"/>
  <c r="C5053" i="1"/>
  <c r="E3970" i="1"/>
  <c r="D3270" i="1"/>
  <c r="C2285" i="1"/>
  <c r="C4710" i="1"/>
  <c r="D1003" i="1"/>
  <c r="D4362" i="1"/>
  <c r="C4309" i="1"/>
  <c r="G4778" i="1"/>
  <c r="D2575" i="1"/>
  <c r="C947" i="1"/>
  <c r="C5269" i="1"/>
  <c r="D1813" i="1"/>
  <c r="D4663" i="1"/>
  <c r="C1691" i="1"/>
  <c r="H1670" i="1"/>
  <c r="D1596" i="1"/>
  <c r="C2014" i="1"/>
  <c r="C4111" i="1"/>
  <c r="E3138" i="1"/>
  <c r="D2247" i="1"/>
  <c r="C3133" i="1"/>
  <c r="C124" i="1"/>
  <c r="D1800" i="1"/>
  <c r="J3899" i="1"/>
  <c r="E1063" i="1"/>
  <c r="G1268" i="1"/>
  <c r="J4442" i="1"/>
  <c r="E1607" i="1"/>
  <c r="G1812" i="1"/>
  <c r="J5035" i="1"/>
  <c r="E120" i="1"/>
  <c r="G325" i="1"/>
  <c r="I243" i="1"/>
  <c r="E664" i="1"/>
  <c r="G869" i="1"/>
  <c r="F14" i="1"/>
  <c r="F5195" i="1"/>
  <c r="E4033" i="1"/>
  <c r="J2014" i="1"/>
  <c r="I92" i="1"/>
  <c r="I4963" i="1"/>
  <c r="H4734" i="1"/>
  <c r="G2876" i="1"/>
  <c r="F286" i="1"/>
  <c r="E149" i="1"/>
  <c r="E4305" i="1"/>
  <c r="D1385" i="1"/>
  <c r="D4140" i="1"/>
  <c r="C4451" i="1"/>
  <c r="G1233" i="1"/>
  <c r="D1331" i="1"/>
  <c r="C162" i="1"/>
  <c r="C3045" i="1"/>
  <c r="E5113" i="1"/>
  <c r="D4769" i="1"/>
  <c r="C3359" i="1"/>
  <c r="C3207" i="1"/>
  <c r="D1450" i="1"/>
  <c r="D4365" i="1"/>
  <c r="C4500" i="1"/>
  <c r="G116" i="1"/>
  <c r="D2445" i="1"/>
  <c r="C705" i="1"/>
  <c r="C4878" i="1"/>
  <c r="E4471" i="1"/>
  <c r="D3447" i="1"/>
  <c r="C2127" i="1"/>
  <c r="J478" i="1"/>
  <c r="D702" i="1"/>
  <c r="D2201" i="1"/>
  <c r="C4567" i="1"/>
  <c r="F3186" i="1"/>
  <c r="D2945" i="1"/>
  <c r="C470" i="1"/>
  <c r="C10" i="1"/>
  <c r="D216" i="1"/>
  <c r="D3463" i="1"/>
  <c r="C2872" i="1"/>
  <c r="H4662" i="1"/>
  <c r="D1500" i="1"/>
  <c r="C273" i="1"/>
  <c r="C2997" i="1"/>
  <c r="E4436" i="1"/>
  <c r="D4385" i="1"/>
  <c r="C2975" i="1"/>
  <c r="C4709" i="1"/>
  <c r="D59" i="1"/>
  <c r="J5356" i="1"/>
  <c r="E761" i="1"/>
  <c r="G1524" i="1"/>
  <c r="J4202" i="1"/>
  <c r="E1305" i="1"/>
  <c r="G37" i="1"/>
  <c r="J2750" i="1"/>
  <c r="E1849" i="1"/>
  <c r="G581" i="1"/>
  <c r="I499" i="1"/>
  <c r="E538" i="1"/>
  <c r="G1125" i="1"/>
  <c r="F270" i="1"/>
  <c r="E133" i="1"/>
  <c r="E4289" i="1"/>
  <c r="J2275" i="1"/>
  <c r="I348" i="1"/>
  <c r="I5280" i="1"/>
  <c r="H4990" i="1"/>
  <c r="G3132" i="1"/>
  <c r="F542" i="1"/>
  <c r="E405" i="1"/>
  <c r="E4561" i="1"/>
  <c r="D1641" i="1"/>
  <c r="D4396" i="1"/>
  <c r="C4707" i="1"/>
  <c r="G3382" i="1"/>
  <c r="D1957" i="1"/>
  <c r="C418" i="1"/>
  <c r="C4558" i="1"/>
  <c r="E4469" i="1"/>
  <c r="D5025" i="1"/>
  <c r="C3615" i="1"/>
  <c r="C4435" i="1"/>
  <c r="D1706" i="1"/>
  <c r="D4621" i="1"/>
  <c r="C4756" i="1"/>
  <c r="G150" i="1"/>
  <c r="D2701" i="1"/>
  <c r="C961" i="1"/>
  <c r="C4095" i="1"/>
  <c r="E4969" i="1"/>
  <c r="D3793" i="1"/>
  <c r="C2383" i="1"/>
  <c r="J848" i="1"/>
  <c r="D958" i="1"/>
  <c r="D4910" i="1"/>
  <c r="C4823" i="1"/>
  <c r="F5221" i="1"/>
  <c r="D851" i="1"/>
  <c r="C726" i="1"/>
  <c r="K4827" i="1"/>
  <c r="D472" i="1"/>
  <c r="D3802" i="1"/>
  <c r="C3491" i="1"/>
  <c r="H3833" i="1"/>
  <c r="D2003" i="1"/>
  <c r="C529" i="1"/>
  <c r="C4556" i="1"/>
  <c r="E4949" i="1"/>
  <c r="D4641" i="1"/>
  <c r="C3231" i="1"/>
  <c r="C2297" i="1"/>
  <c r="D315" i="1"/>
  <c r="I1092" i="1"/>
  <c r="E1273" i="1"/>
  <c r="G1302" i="1"/>
  <c r="I1636" i="1"/>
  <c r="E1817" i="1"/>
  <c r="G1846" i="1"/>
  <c r="I341" i="1"/>
  <c r="E506" i="1"/>
  <c r="G423" i="1"/>
  <c r="I885" i="1"/>
  <c r="E1050" i="1"/>
  <c r="G967" i="1"/>
  <c r="F782" i="1"/>
  <c r="E645" i="1"/>
  <c r="E2851" i="1"/>
  <c r="J2787" i="1"/>
  <c r="I860" i="1"/>
  <c r="I5327" i="1"/>
  <c r="H2575" i="1"/>
  <c r="G2011" i="1"/>
  <c r="F1054" i="1"/>
  <c r="E917" i="1"/>
  <c r="E3412" i="1"/>
  <c r="D122" i="1"/>
  <c r="D4908" i="1"/>
  <c r="C2281" i="1"/>
  <c r="G1506" i="1"/>
  <c r="D2494" i="1"/>
  <c r="C930" i="1"/>
  <c r="C4382" i="1"/>
  <c r="E5015" i="1"/>
  <c r="D2872" i="1"/>
  <c r="C1749" i="1"/>
  <c r="C4454" i="1"/>
  <c r="D187" i="1"/>
  <c r="D5133" i="1"/>
  <c r="C3425" i="1"/>
  <c r="G1146" i="1"/>
  <c r="D3213" i="1"/>
  <c r="C1473" i="1"/>
  <c r="C4686" i="1"/>
  <c r="E3928" i="1"/>
  <c r="D4305" i="1"/>
  <c r="C2895" i="1"/>
  <c r="J2754" i="1"/>
  <c r="D1470" i="1"/>
  <c r="D4575" i="1"/>
  <c r="C3450" i="1"/>
  <c r="F4968" i="1"/>
  <c r="D2178" i="1"/>
  <c r="C1238" i="1"/>
  <c r="I2154" i="1"/>
  <c r="D984" i="1"/>
  <c r="D3512" i="1"/>
  <c r="C4050" i="1"/>
  <c r="G1396" i="1"/>
  <c r="D2525" i="1"/>
  <c r="C1041" i="1"/>
  <c r="C5306" i="1"/>
  <c r="E3943" i="1"/>
  <c r="D5153" i="1"/>
  <c r="C570" i="1"/>
  <c r="C3266" i="1"/>
  <c r="D827" i="1"/>
  <c r="I1348" i="1"/>
  <c r="E300" i="1"/>
  <c r="G1558" i="1"/>
  <c r="I53" i="1"/>
  <c r="E844" i="1"/>
  <c r="G135" i="1"/>
  <c r="I597" i="1"/>
  <c r="E1388" i="1"/>
  <c r="G679" i="1"/>
  <c r="I1141" i="1"/>
  <c r="E141" i="1"/>
  <c r="G1223" i="1"/>
  <c r="F1038" i="1"/>
  <c r="E901" i="1"/>
  <c r="E3393" i="1"/>
  <c r="J3043" i="1"/>
  <c r="I1116" i="1"/>
  <c r="I4908" i="1"/>
  <c r="H3557" i="1"/>
  <c r="G2269" i="1"/>
  <c r="F1310" i="1"/>
  <c r="E214" i="1"/>
  <c r="E3698" i="1"/>
  <c r="D378" i="1"/>
  <c r="D1875" i="1"/>
  <c r="C3286" i="1"/>
  <c r="G2797" i="1"/>
  <c r="D2750" i="1"/>
  <c r="C1186" i="1"/>
  <c r="C4287" i="1"/>
  <c r="E5316" i="1"/>
  <c r="D3636" i="1"/>
  <c r="C2128" i="1"/>
  <c r="C3222" i="1"/>
  <c r="D443" i="1"/>
  <c r="D4782" i="1"/>
  <c r="C3749" i="1"/>
  <c r="G125" i="1"/>
  <c r="D3469" i="1"/>
  <c r="C1729" i="1"/>
  <c r="C5074" i="1"/>
  <c r="E4812" i="1"/>
  <c r="D4561" i="1"/>
  <c r="C3151" i="1"/>
  <c r="J2900" i="1"/>
  <c r="D1726" i="1"/>
  <c r="D5314" i="1"/>
  <c r="C3768" i="1"/>
  <c r="F2035" i="1"/>
  <c r="D2434" i="1"/>
  <c r="C199" i="1"/>
  <c r="I4830" i="1"/>
  <c r="D1240" i="1"/>
  <c r="D3835" i="1"/>
  <c r="C4306" i="1"/>
  <c r="G1430" i="1"/>
  <c r="D2781" i="1"/>
  <c r="C1297" i="1"/>
  <c r="C4221" i="1"/>
  <c r="E4813" i="1"/>
  <c r="D1730" i="1"/>
  <c r="C1493" i="1"/>
  <c r="C2153" i="1"/>
  <c r="D1083" i="1"/>
  <c r="I2263" i="1"/>
  <c r="E1994" i="1"/>
  <c r="G3095" i="1"/>
  <c r="I2807" i="1"/>
  <c r="E2540" i="1"/>
  <c r="G3639" i="1"/>
  <c r="I1154" i="1"/>
  <c r="E3084" i="1"/>
  <c r="G1949" i="1"/>
  <c r="I2136" i="1"/>
  <c r="E1909" i="1"/>
  <c r="G2504" i="1"/>
  <c r="F1954" i="1"/>
  <c r="E424" i="1"/>
  <c r="N1880" i="1"/>
  <c r="J3493" i="1"/>
  <c r="I575" i="1"/>
  <c r="H755" i="1"/>
  <c r="H3745" i="1"/>
  <c r="G1880" i="1"/>
  <c r="F2244" i="1"/>
  <c r="E696" i="1"/>
  <c r="M3951" i="1"/>
  <c r="D1052" i="1"/>
  <c r="D2968" i="1"/>
  <c r="C3958" i="1"/>
  <c r="F2516" i="1"/>
  <c r="D3088" i="1"/>
  <c r="C309" i="1"/>
  <c r="C5025" i="1"/>
  <c r="E4572" i="1"/>
  <c r="D4036" i="1"/>
  <c r="C2258" i="1"/>
  <c r="J1225" i="1"/>
  <c r="D142" i="1"/>
  <c r="D4686" i="1"/>
  <c r="C4007" i="1"/>
  <c r="F500" i="1"/>
  <c r="D323" i="1"/>
  <c r="C164" i="1"/>
  <c r="C2600" i="1"/>
  <c r="E5121" i="1"/>
  <c r="D4931" i="1"/>
  <c r="C3041" i="1"/>
  <c r="I17" i="1"/>
  <c r="D897" i="1"/>
  <c r="C1260" i="1"/>
  <c r="C1797" i="1"/>
  <c r="E2558" i="1"/>
  <c r="D3172" i="1"/>
  <c r="C2699" i="1"/>
  <c r="D4775" i="1"/>
  <c r="D1530" i="1"/>
  <c r="D4445" i="1"/>
  <c r="C4580" i="1"/>
  <c r="G4399" i="1"/>
  <c r="D3119" i="1"/>
  <c r="C1747" i="1"/>
  <c r="C5078" i="1"/>
  <c r="E5273" i="1"/>
  <c r="D3618" i="1"/>
  <c r="C1751" i="1"/>
  <c r="J1758" i="1"/>
  <c r="D782" i="1"/>
  <c r="I3399" i="1"/>
  <c r="E3347" i="1"/>
  <c r="G2180" i="1"/>
  <c r="I3957" i="1"/>
  <c r="E3933" i="1"/>
  <c r="G3732" i="1"/>
  <c r="I4501" i="1"/>
  <c r="E4477" i="1"/>
  <c r="G4291" i="1"/>
  <c r="I5045" i="1"/>
  <c r="E3191" i="1"/>
  <c r="G2195" i="1"/>
  <c r="F2614" i="1"/>
  <c r="E1066" i="1"/>
  <c r="M3824" i="1"/>
  <c r="J1618" i="1"/>
  <c r="I2374" i="1"/>
  <c r="H1637" i="1"/>
  <c r="H4195" i="1"/>
  <c r="G2467" i="1"/>
  <c r="F2886" i="1"/>
  <c r="E1338" i="1"/>
  <c r="J2058" i="1"/>
  <c r="D479" i="1"/>
  <c r="D3994" i="1"/>
  <c r="C4440" i="1"/>
  <c r="E1354" i="1"/>
  <c r="D2435" i="1"/>
  <c r="C2058" i="1"/>
  <c r="E4557" i="1"/>
  <c r="E5128" i="1"/>
  <c r="D4390" i="1"/>
  <c r="C2852" i="1"/>
  <c r="J5195" i="1"/>
  <c r="D832" i="1"/>
  <c r="C683" i="1"/>
  <c r="C4969" i="1"/>
  <c r="F4844" i="1"/>
  <c r="D2642" i="1"/>
  <c r="C407" i="1"/>
  <c r="F5047" i="1"/>
  <c r="E4151" i="1"/>
  <c r="D5269" i="1"/>
  <c r="C1160" i="1"/>
  <c r="H902" i="1"/>
  <c r="D1411" i="1"/>
  <c r="C1710" i="1"/>
  <c r="C5203" i="1"/>
  <c r="E4340" i="1"/>
  <c r="D1901" i="1"/>
  <c r="C2829" i="1"/>
  <c r="K3819" i="1"/>
  <c r="D845" i="1"/>
  <c r="D3999" i="1"/>
  <c r="C1400" i="1"/>
  <c r="F3490" i="1"/>
  <c r="D1919" i="1"/>
  <c r="C1270" i="1"/>
  <c r="H3699" i="1"/>
  <c r="E4468" i="1"/>
  <c r="D4006" i="1"/>
  <c r="C2468" i="1"/>
  <c r="I311" i="1"/>
  <c r="I2543" i="1"/>
  <c r="J3049" i="1"/>
  <c r="D3944" i="1"/>
  <c r="C5135" i="1"/>
  <c r="D448" i="1"/>
  <c r="C555" i="1"/>
  <c r="C4841" i="1"/>
  <c r="E1265" i="1"/>
  <c r="D3123" i="1"/>
  <c r="C2746" i="1"/>
  <c r="E5248" i="1"/>
  <c r="D1286" i="1"/>
  <c r="D4376" i="1"/>
  <c r="C2695" i="1"/>
  <c r="G743" i="1"/>
  <c r="D2861" i="1"/>
  <c r="C1121" i="1"/>
  <c r="C1478" i="1"/>
  <c r="D1004" i="1"/>
  <c r="C4148" i="1"/>
  <c r="H1093" i="1"/>
  <c r="C3773" i="1"/>
  <c r="D1687" i="1"/>
  <c r="C3036" i="1"/>
  <c r="D3506" i="1"/>
  <c r="C1908" i="1"/>
  <c r="J2270" i="1"/>
  <c r="D1183" i="1"/>
  <c r="D4766" i="1"/>
  <c r="C3545" i="1"/>
  <c r="E387" i="1"/>
  <c r="D3395" i="1"/>
  <c r="C3018" i="1"/>
  <c r="D1981" i="1"/>
  <c r="D329" i="1"/>
  <c r="D4955" i="1"/>
  <c r="C3208" i="1"/>
  <c r="D2895" i="1"/>
  <c r="C997" i="1"/>
  <c r="F2837" i="1"/>
  <c r="H3548" i="1"/>
  <c r="D2685" i="1"/>
  <c r="C3106" i="1"/>
  <c r="D1803" i="1"/>
  <c r="C322" i="1"/>
  <c r="C4286" i="1"/>
  <c r="E4696" i="1"/>
  <c r="D4082" i="1"/>
  <c r="C2544" i="1"/>
  <c r="K5049" i="1"/>
  <c r="D925" i="1"/>
  <c r="D3096" i="1"/>
  <c r="C2135" i="1"/>
  <c r="E2731" i="1"/>
  <c r="D2516" i="1"/>
  <c r="C2043" i="1"/>
  <c r="D3189" i="1"/>
  <c r="C1970" i="1"/>
  <c r="I1536" i="1"/>
  <c r="J3742" i="1"/>
  <c r="D5071" i="1"/>
  <c r="E3782" i="1"/>
  <c r="D1472" i="1"/>
  <c r="C316" i="1"/>
  <c r="C3593" i="1"/>
  <c r="E2249" i="1"/>
  <c r="D1947" i="1"/>
  <c r="C633" i="1"/>
  <c r="D133" i="1"/>
  <c r="D23" i="1"/>
  <c r="D2409" i="1"/>
  <c r="C4016" i="1"/>
  <c r="G814" i="1"/>
  <c r="D3629" i="1"/>
  <c r="C1889" i="1"/>
  <c r="C5234" i="1"/>
  <c r="E2437" i="1"/>
  <c r="D1814" i="1"/>
  <c r="G4267" i="1"/>
  <c r="D4181" i="1"/>
  <c r="C2648" i="1"/>
  <c r="D127" i="1"/>
  <c r="D5113" i="1"/>
  <c r="C4593" i="1"/>
  <c r="H1919" i="1"/>
  <c r="D3371" i="1"/>
  <c r="C1311" i="1"/>
  <c r="C4682" i="1"/>
  <c r="E4424" i="1"/>
  <c r="D4704" i="1"/>
  <c r="C3486" i="1"/>
  <c r="J125" i="1"/>
  <c r="D574" i="1"/>
  <c r="D5245" i="1"/>
  <c r="C4439" i="1"/>
  <c r="F798" i="1"/>
  <c r="C2996" i="1"/>
  <c r="C4420" i="1"/>
  <c r="G1508" i="1"/>
  <c r="I2483" i="1"/>
  <c r="C3505" i="1"/>
  <c r="D473" i="1"/>
  <c r="D3082" i="1"/>
  <c r="C1022" i="1"/>
  <c r="C4508" i="1"/>
  <c r="E4272" i="1"/>
  <c r="D2870" i="1"/>
  <c r="C1770" i="1"/>
  <c r="D4664" i="1"/>
  <c r="D569" i="1"/>
  <c r="D2184" i="1"/>
  <c r="C3628" i="1"/>
  <c r="F1319" i="1"/>
  <c r="D2011" i="1"/>
  <c r="C580" i="1"/>
  <c r="C4842" i="1"/>
  <c r="C3608" i="1"/>
  <c r="D1743" i="1"/>
  <c r="G3616" i="1"/>
  <c r="D4953" i="1"/>
  <c r="C3661" i="1"/>
  <c r="D3578" i="1"/>
  <c r="D3537" i="1"/>
  <c r="C3048" i="1"/>
  <c r="H1944" i="1"/>
  <c r="D1059" i="1"/>
  <c r="C1823" i="1"/>
  <c r="C5326" i="1"/>
  <c r="E5265" i="1"/>
  <c r="D5216" i="1"/>
  <c r="C1492" i="1"/>
  <c r="J2623" i="1"/>
  <c r="D1086" i="1"/>
  <c r="D5224" i="1"/>
  <c r="C2055" i="1"/>
  <c r="D536" i="1"/>
  <c r="C3290" i="1"/>
  <c r="E2049" i="1"/>
  <c r="H4853" i="1"/>
  <c r="D4179" i="1"/>
  <c r="C4748" i="1"/>
  <c r="D5336" i="1"/>
  <c r="C3878" i="1"/>
  <c r="F533" i="1"/>
  <c r="D1347" i="1"/>
  <c r="C292" i="1"/>
  <c r="C4079" i="1"/>
  <c r="E4007" i="1"/>
  <c r="D3553" i="1"/>
  <c r="C1958" i="1"/>
  <c r="I5304" i="1"/>
  <c r="D2874" i="1"/>
  <c r="C814" i="1"/>
  <c r="C3482" i="1"/>
  <c r="D148" i="1"/>
  <c r="C1301" i="1"/>
  <c r="G4187" i="1"/>
  <c r="F435" i="1"/>
  <c r="C2656" i="1"/>
  <c r="E4261" i="1"/>
  <c r="D1348" i="1"/>
  <c r="C725" i="1"/>
  <c r="C4507" i="1"/>
  <c r="E4801" i="1"/>
  <c r="D3845" i="1"/>
  <c r="C2227" i="1"/>
  <c r="I421" i="1"/>
  <c r="D1248" i="1"/>
  <c r="C92" i="1"/>
  <c r="C3190" i="1"/>
  <c r="E3588" i="1"/>
  <c r="D2567" i="1"/>
  <c r="C3453" i="1"/>
  <c r="C3262" i="1"/>
  <c r="D1009" i="1"/>
  <c r="C865" i="1"/>
  <c r="E4073" i="1"/>
  <c r="F3368" i="1"/>
  <c r="D4375" i="1"/>
  <c r="C5176" i="1"/>
  <c r="D5330" i="1"/>
  <c r="C4390" i="1"/>
  <c r="F1145" i="1"/>
  <c r="D2240" i="1"/>
  <c r="C804" i="1"/>
  <c r="C5127" i="1"/>
  <c r="E5185" i="1"/>
  <c r="D4117" i="1"/>
  <c r="C2499" i="1"/>
  <c r="H259" i="1"/>
  <c r="D3386" i="1"/>
  <c r="C1326" i="1"/>
  <c r="C5033" i="1"/>
  <c r="E5299" i="1"/>
  <c r="C1959" i="1"/>
  <c r="H2512" i="1"/>
  <c r="D4421" i="1"/>
  <c r="C4217" i="1"/>
  <c r="D1135" i="1"/>
  <c r="D3477" i="1"/>
  <c r="C2005" i="1"/>
  <c r="C4475" i="1"/>
  <c r="D220" i="1"/>
  <c r="D5191" i="1"/>
  <c r="C2040" i="1"/>
  <c r="F1499" i="1"/>
  <c r="D2512" i="1"/>
  <c r="C1076" i="1"/>
  <c r="C5275" i="1"/>
  <c r="D534" i="1"/>
  <c r="D3577" i="1"/>
  <c r="C2454" i="1"/>
  <c r="J3303" i="1"/>
  <c r="C1432" i="1"/>
  <c r="E2608" i="1"/>
  <c r="C557" i="1"/>
  <c r="D3924" i="1"/>
  <c r="C2146" i="1"/>
  <c r="J2291" i="1"/>
  <c r="D1566" i="1"/>
  <c r="D5039" i="1"/>
  <c r="C3591" i="1"/>
  <c r="E677" i="1"/>
  <c r="D1755" i="1"/>
  <c r="C538" i="1"/>
  <c r="D1062" i="1"/>
  <c r="D824" i="1"/>
  <c r="D2937" i="1"/>
  <c r="C3890" i="1"/>
  <c r="H3944" i="1"/>
  <c r="D3500" i="1"/>
  <c r="D2801" i="1"/>
  <c r="F4827" i="1"/>
  <c r="C5055" i="1"/>
  <c r="D124" i="1"/>
  <c r="C1241" i="1"/>
  <c r="D4749" i="1"/>
  <c r="C1892" i="1"/>
  <c r="G2527" i="1"/>
  <c r="D2926" i="1"/>
  <c r="C1362" i="1"/>
  <c r="C4720" i="1"/>
  <c r="E4957" i="1"/>
  <c r="D4803" i="1"/>
  <c r="C2913" i="1"/>
  <c r="I1886" i="1"/>
  <c r="D66" i="1"/>
  <c r="C1900" i="1"/>
  <c r="C3739" i="1"/>
  <c r="C4999" i="1"/>
  <c r="E959" i="1"/>
  <c r="D1459" i="1"/>
  <c r="E1687" i="1"/>
  <c r="C5207" i="1"/>
  <c r="D129" i="1"/>
  <c r="C3121" i="1"/>
  <c r="D4095" i="1"/>
  <c r="C3609" i="1"/>
  <c r="G3539" i="1"/>
  <c r="D564" i="1"/>
  <c r="C1874" i="1"/>
  <c r="C5348" i="1"/>
  <c r="E4568" i="1"/>
  <c r="D5315" i="1"/>
  <c r="C89" i="1"/>
  <c r="I2734" i="1"/>
  <c r="D578" i="1"/>
  <c r="C381" i="1"/>
  <c r="C4251" i="1"/>
  <c r="G242" i="1"/>
  <c r="D4063" i="1"/>
  <c r="J299" i="1"/>
  <c r="D2465" i="1"/>
  <c r="D4834" i="1"/>
  <c r="C3296" i="1"/>
  <c r="E5029" i="1"/>
  <c r="D3426" i="1"/>
  <c r="G3455" i="1"/>
  <c r="E1879" i="1"/>
  <c r="G407" i="1"/>
  <c r="C1189" i="1"/>
  <c r="G834" i="1"/>
  <c r="F5141" i="1"/>
  <c r="G4688" i="1"/>
  <c r="D360" i="1"/>
  <c r="C639" i="1"/>
  <c r="C1974" i="1"/>
  <c r="D4233" i="1"/>
  <c r="C1438" i="1"/>
  <c r="E5192" i="1"/>
  <c r="E1250" i="1"/>
  <c r="D3462" i="1"/>
  <c r="D2315" i="1"/>
  <c r="G5058" i="1"/>
  <c r="G4019" i="1"/>
  <c r="G5023" i="1"/>
  <c r="H3222" i="1"/>
  <c r="D3367" i="1"/>
  <c r="D2669" i="1"/>
  <c r="C4259" i="1"/>
  <c r="J1104" i="1"/>
  <c r="D505" i="1"/>
  <c r="D289" i="1"/>
  <c r="C4760" i="1"/>
  <c r="H530" i="1"/>
  <c r="D4525" i="1"/>
  <c r="D3943" i="1"/>
  <c r="C3925" i="1"/>
  <c r="C3176" i="1"/>
  <c r="C406" i="1"/>
  <c r="C1543" i="1"/>
  <c r="D4650" i="1"/>
  <c r="D2992" i="1"/>
  <c r="E3643" i="1"/>
  <c r="D4307" i="1"/>
  <c r="E4755" i="1"/>
  <c r="D4873" i="1"/>
  <c r="C77" i="1"/>
  <c r="C5165" i="1"/>
  <c r="D3784" i="1"/>
  <c r="C4402" i="1"/>
  <c r="C2320" i="1"/>
  <c r="K4270" i="1"/>
  <c r="G4123" i="1"/>
  <c r="G3420" i="1"/>
  <c r="G4895" i="1"/>
  <c r="G1459" i="1"/>
  <c r="G871" i="1"/>
  <c r="G1082" i="1"/>
  <c r="G703" i="1"/>
  <c r="G3333" i="1"/>
  <c r="G4610" i="1"/>
  <c r="G3926" i="1"/>
  <c r="G3794" i="1"/>
  <c r="J5149" i="1"/>
  <c r="C2879" i="1"/>
  <c r="E5055" i="1"/>
  <c r="J4238" i="1"/>
  <c r="C1086" i="1"/>
  <c r="C233" i="1"/>
  <c r="J4715" i="1"/>
  <c r="G3690" i="1"/>
  <c r="C3978" i="1"/>
  <c r="D3030" i="1"/>
  <c r="E131" i="1"/>
  <c r="G3672" i="1"/>
  <c r="D677" i="1"/>
  <c r="E3896" i="1"/>
  <c r="C4802" i="1"/>
  <c r="G400" i="1"/>
  <c r="J1158" i="1"/>
  <c r="D3450" i="1"/>
  <c r="C4180" i="1"/>
  <c r="F4296" i="1"/>
  <c r="H1900" i="1"/>
  <c r="D1923" i="1"/>
  <c r="D2291" i="1"/>
  <c r="I1784" i="1"/>
  <c r="D5209" i="1"/>
  <c r="C1940" i="1"/>
  <c r="I2823" i="1"/>
  <c r="D1487" i="1"/>
  <c r="D4577" i="1"/>
  <c r="I1841" i="1"/>
  <c r="E692" i="1"/>
  <c r="D3372" i="1"/>
  <c r="G3999" i="1"/>
  <c r="E4483" i="1"/>
  <c r="C1209" i="1"/>
  <c r="D4298" i="1"/>
  <c r="C4934" i="1"/>
  <c r="D62" i="1"/>
  <c r="F2834" i="1"/>
  <c r="D4597" i="1"/>
  <c r="I5097" i="1"/>
  <c r="E4008" i="1"/>
  <c r="C259" i="1"/>
  <c r="D2331" i="1"/>
  <c r="D1667" i="1"/>
  <c r="D3209" i="1"/>
  <c r="J3794" i="1"/>
  <c r="O2421" i="1"/>
  <c r="N1991" i="1"/>
  <c r="K1737" i="1"/>
  <c r="K908" i="1"/>
  <c r="K1420" i="1"/>
  <c r="K1932" i="1"/>
  <c r="K3250" i="1"/>
  <c r="K2023" i="1"/>
  <c r="K114" i="1"/>
  <c r="K4382" i="1"/>
  <c r="K3472" i="1"/>
  <c r="K4561" i="1"/>
  <c r="K4358" i="1"/>
  <c r="K1447" i="1"/>
  <c r="K1752" i="1"/>
  <c r="E414" i="1"/>
  <c r="I2733" i="1"/>
  <c r="I593" i="1"/>
  <c r="I466" i="1"/>
  <c r="I1681" i="1"/>
  <c r="I1657" i="1"/>
  <c r="I1996" i="1"/>
  <c r="I1979" i="1"/>
  <c r="I2254" i="1"/>
  <c r="I2238" i="1"/>
  <c r="I2510" i="1"/>
  <c r="I2494" i="1"/>
  <c r="I2766" i="1"/>
  <c r="I2750" i="1"/>
  <c r="I3022" i="1"/>
  <c r="I3006" i="1"/>
  <c r="I688" i="1"/>
  <c r="I594" i="1"/>
  <c r="I1709" i="1"/>
  <c r="I1682" i="1"/>
  <c r="I2014" i="1"/>
  <c r="I2897" i="1"/>
  <c r="I610" i="1"/>
  <c r="J4000" i="1"/>
  <c r="J4272" i="1"/>
  <c r="J4544" i="1"/>
  <c r="J4816" i="1"/>
  <c r="J4256" i="1"/>
  <c r="J4528" i="1"/>
  <c r="J4800" i="1"/>
  <c r="J5072" i="1"/>
  <c r="J4512" i="1"/>
  <c r="J4784" i="1"/>
  <c r="J5056" i="1"/>
  <c r="J1410" i="1"/>
  <c r="J4768" i="1"/>
  <c r="J5040" i="1"/>
  <c r="J386" i="1"/>
  <c r="J3699" i="1"/>
  <c r="J5024" i="1"/>
  <c r="J5328" i="1"/>
  <c r="J3659" i="1"/>
  <c r="J3969" i="1"/>
  <c r="J5312" i="1"/>
  <c r="J3597" i="1"/>
  <c r="J3953" i="1"/>
  <c r="J4225" i="1"/>
  <c r="J3533" i="1"/>
  <c r="J3937" i="1"/>
  <c r="J4209" i="1"/>
  <c r="J4481" i="1"/>
  <c r="J3921" i="1"/>
  <c r="J4193" i="1"/>
  <c r="J4465" i="1"/>
  <c r="J4737" i="1"/>
  <c r="J4177" i="1"/>
  <c r="J4449" i="1"/>
  <c r="J4721" i="1"/>
  <c r="J4993" i="1"/>
  <c r="J4433" i="1"/>
  <c r="J4705" i="1"/>
  <c r="J4977" i="1"/>
  <c r="J5249" i="1"/>
  <c r="J4689" i="1"/>
  <c r="J4961" i="1"/>
  <c r="J5233" i="1"/>
  <c r="J3325" i="1"/>
  <c r="J4945" i="1"/>
  <c r="J5217" i="1"/>
  <c r="J3197" i="1"/>
  <c r="J3890" i="1"/>
  <c r="J5201" i="1"/>
  <c r="J3069" i="1"/>
  <c r="J3874" i="1"/>
  <c r="J4146" i="1"/>
  <c r="J3828" i="1"/>
  <c r="J4100" i="1"/>
  <c r="J4372" i="1"/>
  <c r="J4644" i="1"/>
  <c r="J4566" i="1"/>
  <c r="J4838" i="1"/>
  <c r="J5110" i="1"/>
  <c r="J3677" i="1"/>
  <c r="K3873" i="1"/>
  <c r="K4483" i="1"/>
  <c r="K2031" i="1"/>
  <c r="K3817" i="1"/>
  <c r="K5118" i="1"/>
  <c r="K5147" i="1"/>
  <c r="K4251" i="1"/>
  <c r="K5016" i="1"/>
  <c r="K4921" i="1"/>
  <c r="K5256" i="1"/>
  <c r="K5215" i="1"/>
  <c r="K4522" i="1"/>
  <c r="K5125" i="1"/>
  <c r="K2126" i="1"/>
  <c r="K4572" i="1"/>
  <c r="K5143" i="1"/>
  <c r="K4743" i="1"/>
  <c r="K5197" i="1"/>
  <c r="K4961" i="1"/>
  <c r="J227" i="1"/>
  <c r="J499" i="1"/>
  <c r="J771" i="1"/>
  <c r="J1043" i="1"/>
  <c r="J1315" i="1"/>
  <c r="J1732" i="1"/>
  <c r="J2004" i="1"/>
  <c r="J261" i="1"/>
  <c r="J533" i="1"/>
  <c r="J805" i="1"/>
  <c r="J1077" i="1"/>
  <c r="J1349" i="1"/>
  <c r="J1621" i="1"/>
  <c r="J23" i="1"/>
  <c r="J295" i="1"/>
  <c r="J567" i="1"/>
  <c r="J839" i="1"/>
  <c r="J1111" i="1"/>
  <c r="J1383" i="1"/>
  <c r="J1655" i="1"/>
  <c r="J1927" i="1"/>
  <c r="J313" i="1"/>
  <c r="J585" i="1"/>
  <c r="J857" i="1"/>
  <c r="J1129" i="1"/>
  <c r="J1401" i="1"/>
  <c r="J1673" i="1"/>
  <c r="J1945" i="1"/>
  <c r="J186" i="1"/>
  <c r="J667" i="1"/>
  <c r="J939" i="1"/>
  <c r="J1211" i="1"/>
  <c r="J1483" i="1"/>
  <c r="J1755" i="1"/>
  <c r="J12" i="1"/>
  <c r="J284" i="1"/>
  <c r="J556" i="1"/>
  <c r="J1005" i="1"/>
  <c r="J1277" i="1"/>
  <c r="J1549" i="1"/>
  <c r="J126" i="1"/>
  <c r="J398" i="1"/>
  <c r="J670" i="1"/>
  <c r="J942" i="1"/>
  <c r="J1214" i="1"/>
  <c r="J1711" i="1"/>
  <c r="J208" i="1"/>
  <c r="J480" i="1"/>
  <c r="J752" i="1"/>
  <c r="J1024" i="1"/>
  <c r="J1296" i="1"/>
  <c r="J1568" i="1"/>
  <c r="J1840" i="1"/>
  <c r="J2568" i="1"/>
  <c r="J2840" i="1"/>
  <c r="J3112" i="1"/>
  <c r="J3384" i="1"/>
  <c r="J3656" i="1"/>
  <c r="J1874" i="1"/>
  <c r="J2249" i="1"/>
  <c r="J2521" i="1"/>
  <c r="J3194" i="1"/>
  <c r="J3466" i="1"/>
  <c r="J113" i="1"/>
  <c r="J1998" i="1"/>
  <c r="J2283" i="1"/>
  <c r="J2555" i="1"/>
  <c r="J2827" i="1"/>
  <c r="J3099" i="1"/>
  <c r="J1954" i="1"/>
  <c r="J3738" i="1"/>
  <c r="J4012" i="1"/>
  <c r="J4284" i="1"/>
  <c r="J4556" i="1"/>
  <c r="J4828" i="1"/>
  <c r="J5100" i="1"/>
  <c r="J3022" i="1"/>
  <c r="J4110" i="1"/>
  <c r="J4382" i="1"/>
  <c r="J4654" i="1"/>
  <c r="J4926" i="1"/>
  <c r="J5198" i="1"/>
  <c r="J258" i="1"/>
  <c r="J3693" i="1"/>
  <c r="J3983" i="1"/>
  <c r="H561" i="1"/>
  <c r="G4615" i="1"/>
  <c r="G4887" i="1"/>
  <c r="D5265" i="1"/>
  <c r="C194" i="1"/>
  <c r="C4020" i="1"/>
  <c r="H2849" i="1"/>
  <c r="D1818" i="1"/>
  <c r="H1779" i="1"/>
  <c r="G4871" i="1"/>
  <c r="G3169" i="1"/>
  <c r="D2744" i="1"/>
  <c r="C450" i="1"/>
  <c r="C4276" i="1"/>
  <c r="H2787" i="1"/>
  <c r="D43" i="1"/>
  <c r="H3221" i="1"/>
  <c r="G3133" i="1"/>
  <c r="G3567" i="1"/>
  <c r="D3616" i="1"/>
  <c r="C706" i="1"/>
  <c r="C4532" i="1"/>
  <c r="H2821" i="1"/>
  <c r="D299" i="1"/>
  <c r="H705" i="1"/>
  <c r="G3548" i="1"/>
  <c r="G3864" i="1"/>
  <c r="D3906" i="1"/>
  <c r="C962" i="1"/>
  <c r="C266" i="1"/>
  <c r="H2839" i="1"/>
  <c r="D555" i="1"/>
  <c r="H1804" i="1"/>
  <c r="G3848" i="1"/>
  <c r="G4120" i="1"/>
  <c r="D4162" i="1"/>
  <c r="C1218" i="1"/>
  <c r="C2807" i="1"/>
  <c r="H481" i="1"/>
  <c r="D811" i="1"/>
  <c r="H3239" i="1"/>
  <c r="G4104" i="1"/>
  <c r="G4376" i="1"/>
  <c r="D4418" i="1"/>
  <c r="C1474" i="1"/>
  <c r="C3473" i="1"/>
  <c r="H2188" i="1"/>
  <c r="D1067" i="1"/>
  <c r="H721" i="1"/>
  <c r="G4360" i="1"/>
  <c r="G4632" i="1"/>
  <c r="D4674" i="1"/>
  <c r="C1730" i="1"/>
  <c r="C3781" i="1"/>
  <c r="C3799" i="1"/>
  <c r="F2955" i="1"/>
  <c r="D2177" i="1"/>
  <c r="C1173" i="1"/>
  <c r="C4765" i="1"/>
  <c r="D1479" i="1"/>
  <c r="D4809" i="1"/>
  <c r="C4289" i="1"/>
  <c r="H4144" i="1"/>
  <c r="D3180" i="1"/>
  <c r="C1536" i="1"/>
  <c r="C4716" i="1"/>
  <c r="E4661" i="1"/>
  <c r="D3570" i="1"/>
  <c r="C2207" i="1"/>
  <c r="C4048" i="1"/>
  <c r="D1322" i="1"/>
  <c r="J4346" i="1"/>
  <c r="E551" i="1"/>
  <c r="H4968" i="1"/>
  <c r="J4859" i="1"/>
  <c r="E1095" i="1"/>
  <c r="H5359" i="1"/>
  <c r="J4971" i="1"/>
  <c r="E1639" i="1"/>
  <c r="G419" i="1"/>
  <c r="J5291" i="1"/>
  <c r="E152" i="1"/>
  <c r="G963" i="1"/>
  <c r="F1165" i="1"/>
  <c r="F4255" i="1"/>
  <c r="E3509" i="1"/>
  <c r="J3506" i="1"/>
  <c r="I1083" i="1"/>
  <c r="I5014" i="1"/>
  <c r="H4222" i="1"/>
  <c r="G2364" i="1"/>
  <c r="F1437" i="1"/>
  <c r="F5276" i="1"/>
  <c r="E3793" i="1"/>
  <c r="D873" i="1"/>
  <c r="D3586" i="1"/>
  <c r="C3939" i="1"/>
  <c r="G1212" i="1"/>
  <c r="D3421" i="1"/>
  <c r="C1681" i="1"/>
  <c r="C5019" i="1"/>
  <c r="E3538" i="1"/>
  <c r="D4257" i="1"/>
  <c r="C2847" i="1"/>
  <c r="C234" i="1"/>
  <c r="D938" i="1"/>
  <c r="D3853" i="1"/>
  <c r="C3988" i="1"/>
  <c r="H5138" i="1"/>
  <c r="D1885" i="1"/>
  <c r="C193" i="1"/>
  <c r="C2775" i="1"/>
  <c r="E5111" i="1"/>
  <c r="D5088" i="1"/>
  <c r="C1144" i="1"/>
  <c r="J1993" i="1"/>
  <c r="D190" i="1"/>
  <c r="D3177" i="1"/>
  <c r="C4055" i="1"/>
  <c r="F2062" i="1"/>
  <c r="D2433" i="1"/>
  <c r="C1429" i="1"/>
  <c r="C5113" i="1"/>
  <c r="D1735" i="1"/>
  <c r="D5065" i="1"/>
  <c r="C4545" i="1"/>
  <c r="H4034" i="1"/>
  <c r="D3436" i="1"/>
  <c r="C1792" i="1"/>
  <c r="C5088" i="1"/>
  <c r="E5074" i="1"/>
  <c r="D3873" i="1"/>
  <c r="C2463" i="1"/>
  <c r="C4674" i="1"/>
  <c r="D1578" i="1"/>
  <c r="J5144" i="1"/>
  <c r="E807" i="1"/>
  <c r="H4073" i="1"/>
  <c r="J4810" i="1"/>
  <c r="E1351" i="1"/>
  <c r="G131" i="1"/>
  <c r="J4714" i="1"/>
  <c r="E1895" i="1"/>
  <c r="G675" i="1"/>
  <c r="J5210" i="1"/>
  <c r="E408" i="1"/>
  <c r="G1219" i="1"/>
  <c r="F1421" i="1"/>
  <c r="F5259" i="1"/>
  <c r="E3777" i="1"/>
  <c r="J305" i="1"/>
  <c r="I1339" i="1"/>
  <c r="I5262" i="1"/>
  <c r="H4478" i="1"/>
  <c r="G2620" i="1"/>
  <c r="F30" i="1"/>
  <c r="F5294" i="1"/>
  <c r="E4049" i="1"/>
  <c r="D1129" i="1"/>
  <c r="D3884" i="1"/>
  <c r="C4195" i="1"/>
  <c r="G31" i="1"/>
  <c r="D3677" i="1"/>
  <c r="C1937" i="1"/>
  <c r="C5282" i="1"/>
  <c r="E4726" i="1"/>
  <c r="D4513" i="1"/>
  <c r="C3103" i="1"/>
  <c r="C617" i="1"/>
  <c r="D1194" i="1"/>
  <c r="D4109" i="1"/>
  <c r="C4244" i="1"/>
  <c r="H3486" i="1"/>
  <c r="D2189" i="1"/>
  <c r="C449" i="1"/>
  <c r="C4336" i="1"/>
  <c r="E5272" i="1"/>
  <c r="D1699" i="1"/>
  <c r="C1748" i="1"/>
  <c r="J76" i="1"/>
  <c r="D446" i="1"/>
  <c r="D4970" i="1"/>
  <c r="C4311" i="1"/>
  <c r="F3152" i="1"/>
  <c r="D2689" i="1"/>
  <c r="C214" i="1"/>
  <c r="C2087" i="1"/>
  <c r="D1991" i="1"/>
  <c r="D1844" i="1"/>
  <c r="C697" i="1"/>
  <c r="H4340" i="1"/>
  <c r="D3692" i="1"/>
  <c r="C17" i="1"/>
  <c r="C5344" i="1"/>
  <c r="E5362" i="1"/>
  <c r="D4129" i="1"/>
  <c r="C2719" i="1"/>
  <c r="C3252" i="1"/>
  <c r="D1834" i="1"/>
  <c r="I446" i="1"/>
  <c r="E3289" i="1"/>
  <c r="G672" i="1"/>
  <c r="I990" i="1"/>
  <c r="E2042" i="1"/>
  <c r="G1216" i="1"/>
  <c r="I1534" i="1"/>
  <c r="E2586" i="1"/>
  <c r="G401" i="1"/>
  <c r="I543" i="1"/>
  <c r="E3130" i="1"/>
  <c r="G945" i="1"/>
  <c r="F769" i="1"/>
  <c r="E1175" i="1"/>
  <c r="E2903" i="1"/>
  <c r="J2213" i="1"/>
  <c r="I830" i="1"/>
  <c r="I4881" i="1"/>
  <c r="H4640" i="1"/>
  <c r="G2255" i="1"/>
  <c r="F1041" i="1"/>
  <c r="E1447" i="1"/>
  <c r="E3433" i="1"/>
  <c r="D1419" i="1"/>
  <c r="D5290" i="1"/>
  <c r="C4725" i="1"/>
  <c r="F22" i="1"/>
  <c r="D1650" i="1"/>
  <c r="C372" i="1"/>
  <c r="C4414" i="1"/>
  <c r="E5061" i="1"/>
  <c r="D4883" i="1"/>
  <c r="C2993" i="1"/>
  <c r="K5333" i="1"/>
  <c r="D509" i="1"/>
  <c r="D4894" i="1"/>
  <c r="C4774" i="1"/>
  <c r="G4010" i="1"/>
  <c r="D2527" i="1"/>
  <c r="C899" i="1"/>
  <c r="C5221" i="1"/>
  <c r="E3960" i="1"/>
  <c r="D3617" i="1"/>
  <c r="C1526" i="1"/>
  <c r="I468" i="1"/>
  <c r="D1136" i="1"/>
  <c r="C987" i="1"/>
  <c r="C2825" i="1"/>
  <c r="E1259" i="1"/>
  <c r="D1810" i="1"/>
  <c r="C154" i="1"/>
  <c r="D1147" i="1"/>
  <c r="D250" i="1"/>
  <c r="D5036" i="1"/>
  <c r="C2953" i="1"/>
  <c r="G4708" i="1"/>
  <c r="D1713" i="1"/>
  <c r="C467" i="1"/>
  <c r="C4632" i="1"/>
  <c r="E4231" i="1"/>
  <c r="D4499" i="1"/>
  <c r="C2609" i="1"/>
  <c r="J1108" i="1"/>
  <c r="D1149" i="1"/>
  <c r="I1739" i="1"/>
  <c r="E1642" i="1"/>
  <c r="G928" i="1"/>
  <c r="I2325" i="1"/>
  <c r="E2298" i="1"/>
  <c r="G113" i="1"/>
  <c r="I2869" i="1"/>
  <c r="E2842" i="1"/>
  <c r="G657" i="1"/>
  <c r="I1058" i="1"/>
  <c r="E3386" i="1"/>
  <c r="G1201" i="1"/>
  <c r="F1025" i="1"/>
  <c r="E1431" i="1"/>
  <c r="E3414" i="1"/>
  <c r="J2469" i="1"/>
  <c r="I1086" i="1"/>
  <c r="I5238" i="1"/>
  <c r="H4896" i="1"/>
  <c r="G2511" i="1"/>
  <c r="F1297" i="1"/>
  <c r="E1703" i="1"/>
  <c r="E3716" i="1"/>
  <c r="D28" i="1"/>
  <c r="D4447" i="1"/>
  <c r="C4981" i="1"/>
  <c r="F88" i="1"/>
  <c r="D2064" i="1"/>
  <c r="C628" i="1"/>
  <c r="C4910" i="1"/>
  <c r="E3591" i="1"/>
  <c r="D5139" i="1"/>
  <c r="C3249" i="1"/>
  <c r="K5177" i="1"/>
  <c r="D765" i="1"/>
  <c r="D5328" i="1"/>
  <c r="C5030" i="1"/>
  <c r="G4460" i="1"/>
  <c r="D2783" i="1"/>
  <c r="C1155" i="1"/>
  <c r="C2599" i="1"/>
  <c r="E4820" i="1"/>
  <c r="D3907" i="1"/>
  <c r="C2006" i="1"/>
  <c r="I1062" i="1"/>
  <c r="D1392" i="1"/>
  <c r="C236" i="1"/>
  <c r="C3478" i="1"/>
  <c r="E1889" i="1"/>
  <c r="D2148" i="1"/>
  <c r="C1334" i="1"/>
  <c r="D82" i="1"/>
  <c r="D506" i="1"/>
  <c r="D2953" i="1"/>
  <c r="C3514" i="1"/>
  <c r="G4566" i="1"/>
  <c r="D2095" i="1"/>
  <c r="C723" i="1"/>
  <c r="C5042" i="1"/>
  <c r="E4877" i="1"/>
  <c r="D4755" i="1"/>
  <c r="C2865" i="1"/>
  <c r="J1174" i="1"/>
  <c r="D1405" i="1"/>
  <c r="I2293" i="1"/>
  <c r="E3515" i="1"/>
  <c r="G3493" i="1"/>
  <c r="I2837" i="1"/>
  <c r="E2028" i="1"/>
  <c r="G2002" i="1"/>
  <c r="I896" i="1"/>
  <c r="E2572" i="1"/>
  <c r="G2550" i="1"/>
  <c r="I2086" i="1"/>
  <c r="E3116" i="1"/>
  <c r="G3094" i="1"/>
  <c r="F1537" i="1"/>
  <c r="E1943" i="1"/>
  <c r="E3956" i="1"/>
  <c r="J2981" i="1"/>
  <c r="I63" i="1"/>
  <c r="H243" i="1"/>
  <c r="H1774" i="1"/>
  <c r="G3023" i="1"/>
  <c r="F1296" i="1"/>
  <c r="E184" i="1"/>
  <c r="E4228" i="1"/>
  <c r="D540" i="1"/>
  <c r="D3633" i="1"/>
  <c r="C3330" i="1"/>
  <c r="F972" i="1"/>
  <c r="D2576" i="1"/>
  <c r="C1140" i="1"/>
  <c r="C3436" i="1"/>
  <c r="E5122" i="1"/>
  <c r="D3424" i="1"/>
  <c r="C1495" i="1"/>
  <c r="J1141" i="1"/>
  <c r="D1277" i="1"/>
  <c r="D5196" i="1"/>
  <c r="C3428" i="1"/>
  <c r="G5194" i="1"/>
  <c r="D3295" i="1"/>
  <c r="C1667" i="1"/>
  <c r="C4977" i="1"/>
  <c r="E3590" i="1"/>
  <c r="D4419" i="1"/>
  <c r="C2529" i="1"/>
  <c r="I331" i="1"/>
  <c r="D385" i="1"/>
  <c r="C748" i="1"/>
  <c r="C4042" i="1"/>
  <c r="E1874" i="1"/>
  <c r="D2660" i="1"/>
  <c r="C2187" i="1"/>
  <c r="D2276" i="1"/>
  <c r="D1018" i="1"/>
  <c r="D3933" i="1"/>
  <c r="C4068" i="1"/>
  <c r="G3464" i="1"/>
  <c r="D2607" i="1"/>
  <c r="C1235" i="1"/>
  <c r="C3822" i="1"/>
  <c r="E4452" i="1"/>
  <c r="D5267" i="1"/>
  <c r="C3377" i="1"/>
  <c r="J1242" i="1"/>
  <c r="D270" i="1"/>
  <c r="I2005" i="1"/>
  <c r="E1610" i="1"/>
  <c r="G1314" i="1"/>
  <c r="I2551" i="1"/>
  <c r="E2284" i="1"/>
  <c r="G2262" i="1"/>
  <c r="I3095" i="1"/>
  <c r="E2828" i="1"/>
  <c r="G2806" i="1"/>
  <c r="I1866" i="1"/>
  <c r="E1339" i="1"/>
  <c r="G3350" i="1"/>
  <c r="F1168" i="1"/>
  <c r="E168" i="1"/>
  <c r="E4212" i="1"/>
  <c r="J3237" i="1"/>
  <c r="I319" i="1"/>
  <c r="H499" i="1"/>
  <c r="H3431" i="1"/>
  <c r="G194" i="1"/>
  <c r="F1979" i="1"/>
  <c r="E440" i="1"/>
  <c r="N459" i="1"/>
  <c r="D796" i="1"/>
  <c r="D5070" i="1"/>
  <c r="C3702" i="1"/>
  <c r="F191" i="1"/>
  <c r="D2832" i="1"/>
  <c r="C53" i="1"/>
  <c r="C4604" i="1"/>
  <c r="E4806" i="1"/>
  <c r="D3780" i="1"/>
  <c r="C1979" i="1"/>
  <c r="J1191" i="1"/>
  <c r="D1533" i="1"/>
  <c r="D3823" i="1"/>
  <c r="C3751" i="1"/>
  <c r="G5244" i="1"/>
  <c r="D3551" i="1"/>
  <c r="C1923" i="1"/>
  <c r="C5254" i="1"/>
  <c r="E4737" i="1"/>
  <c r="D4675" i="1"/>
  <c r="C2785" i="1"/>
  <c r="I1101" i="1"/>
  <c r="D641" i="1"/>
  <c r="C1004" i="1"/>
  <c r="C4298" i="1"/>
  <c r="E2221" i="1"/>
  <c r="D2916" i="1"/>
  <c r="C2443" i="1"/>
  <c r="D2488" i="1"/>
  <c r="D1274" i="1"/>
  <c r="D4189" i="1"/>
  <c r="C4324" i="1"/>
  <c r="G3708" i="1"/>
  <c r="D2863" i="1"/>
  <c r="C1491" i="1"/>
  <c r="C4698" i="1"/>
  <c r="E4960" i="1"/>
  <c r="D2760" i="1"/>
  <c r="C1147" i="1"/>
  <c r="J1356" i="1"/>
  <c r="D526" i="1"/>
  <c r="I1136" i="1"/>
  <c r="E2599" i="1"/>
  <c r="G5074" i="1"/>
  <c r="I2131" i="1"/>
  <c r="E3677" i="1"/>
  <c r="G3406" i="1"/>
  <c r="I2675" i="1"/>
  <c r="E4221" i="1"/>
  <c r="G4035" i="1"/>
  <c r="I3261" i="1"/>
  <c r="E1826" i="1"/>
  <c r="G1922" i="1"/>
  <c r="F2358" i="1"/>
  <c r="E810" i="1"/>
  <c r="M3640" i="1"/>
  <c r="J3591" i="1"/>
  <c r="I2118" i="1"/>
  <c r="H1381" i="1"/>
  <c r="H3939" i="1"/>
  <c r="G2211" i="1"/>
  <c r="F2630" i="1"/>
  <c r="E1082" i="1"/>
  <c r="J3607" i="1"/>
  <c r="D223" i="1"/>
  <c r="D5047" i="1"/>
  <c r="C4184" i="1"/>
  <c r="E968" i="1"/>
  <c r="D2179" i="1"/>
  <c r="C1607" i="1"/>
  <c r="E116" i="1"/>
  <c r="E4748" i="1"/>
  <c r="D4134" i="1"/>
  <c r="C2596" i="1"/>
  <c r="J1837" i="1"/>
  <c r="D576" i="1"/>
  <c r="C427" i="1"/>
  <c r="C4713" i="1"/>
  <c r="F4378" i="1"/>
  <c r="D2386" i="1"/>
  <c r="C151" i="1"/>
  <c r="G5354" i="1"/>
  <c r="E5309" i="1"/>
  <c r="D5013" i="1"/>
  <c r="C3395" i="1"/>
  <c r="H564" i="1"/>
  <c r="D3514" i="1"/>
  <c r="C1454" i="1"/>
  <c r="C5164" i="1"/>
  <c r="E4323" i="1"/>
  <c r="D1012" i="1"/>
  <c r="C2573" i="1"/>
  <c r="K4716" i="1"/>
  <c r="D589" i="1"/>
  <c r="D5148" i="1"/>
  <c r="C4854" i="1"/>
  <c r="F3621" i="1"/>
  <c r="D1107" i="1"/>
  <c r="C1014" i="1"/>
  <c r="I3578" i="1"/>
  <c r="E5294" i="1"/>
  <c r="D3748" i="1"/>
  <c r="C2212" i="1"/>
  <c r="I1748" i="1"/>
  <c r="H5239" i="1"/>
  <c r="I3371" i="1"/>
  <c r="L1434" i="1"/>
  <c r="G4271" i="1"/>
  <c r="I3936" i="1"/>
  <c r="L1567" i="1"/>
  <c r="G3108" i="1"/>
  <c r="I4480" i="1"/>
  <c r="L322" i="1"/>
  <c r="G3872" i="1"/>
  <c r="I2973" i="1"/>
  <c r="L2772" i="1"/>
  <c r="G4579" i="1"/>
  <c r="F2824" i="1"/>
  <c r="E669" i="1"/>
  <c r="L3028" i="1"/>
  <c r="J2298" i="1"/>
  <c r="I2680" i="1"/>
  <c r="H1911" i="1"/>
  <c r="H4581" i="1"/>
  <c r="G4851" i="1"/>
  <c r="F3096" i="1"/>
  <c r="E941" i="1"/>
  <c r="I2440" i="1"/>
  <c r="D1313" i="1"/>
  <c r="C1676" i="1"/>
  <c r="C3458" i="1"/>
  <c r="E2438" i="1"/>
  <c r="D2709" i="1"/>
  <c r="C1769" i="1"/>
  <c r="D2974" i="1"/>
  <c r="D1878" i="1"/>
  <c r="D4968" i="1"/>
  <c r="C3840" i="1"/>
  <c r="I4602" i="1"/>
  <c r="D1876" i="1"/>
  <c r="C1741" i="1"/>
  <c r="C4236" i="1"/>
  <c r="E2142" i="1"/>
  <c r="D3124" i="1"/>
  <c r="C2651" i="1"/>
  <c r="D3230" i="1"/>
  <c r="D646" i="1"/>
  <c r="D3730" i="1"/>
  <c r="C2566" i="1"/>
  <c r="H3544" i="1"/>
  <c r="D3644" i="1"/>
  <c r="C1744" i="1"/>
  <c r="C5037" i="1"/>
  <c r="E5013" i="1"/>
  <c r="D3825" i="1"/>
  <c r="C2415" i="1"/>
  <c r="J4720" i="1"/>
  <c r="D1375" i="1"/>
  <c r="D5276" i="1"/>
  <c r="C3769" i="1"/>
  <c r="E2123" i="1"/>
  <c r="D2436" i="1"/>
  <c r="C2219" i="1"/>
  <c r="D2139" i="1"/>
  <c r="D1494" i="1"/>
  <c r="D4584" i="1"/>
  <c r="C3350" i="1"/>
  <c r="I4048" i="1"/>
  <c r="I4269" i="1"/>
  <c r="I1504" i="1"/>
  <c r="C2774" i="1"/>
  <c r="E4780" i="1"/>
  <c r="D1634" i="1"/>
  <c r="C1613" i="1"/>
  <c r="C4108" i="1"/>
  <c r="E3835" i="1"/>
  <c r="D243" i="1"/>
  <c r="C2572" i="1"/>
  <c r="D2839" i="1"/>
  <c r="D1320" i="1"/>
  <c r="D3915" i="1"/>
  <c r="C4386" i="1"/>
  <c r="G5005" i="1"/>
  <c r="D2943" i="1"/>
  <c r="C1315" i="1"/>
  <c r="C4237" i="1"/>
  <c r="D5141" i="1"/>
  <c r="J4385" i="1"/>
  <c r="J547" i="1"/>
  <c r="E2535" i="1"/>
  <c r="D5017" i="1"/>
  <c r="D4665" i="1"/>
  <c r="D3665" i="1"/>
  <c r="C2389" i="1"/>
  <c r="I2222" i="1"/>
  <c r="D546" i="1"/>
  <c r="C349" i="1"/>
  <c r="C4219" i="1"/>
  <c r="E3788" i="1"/>
  <c r="D1759" i="1"/>
  <c r="C2844" i="1"/>
  <c r="C2466" i="1"/>
  <c r="D363" i="1"/>
  <c r="D4351" i="1"/>
  <c r="C3669" i="1"/>
  <c r="C552" i="1"/>
  <c r="E3605" i="1"/>
  <c r="H1473" i="1"/>
  <c r="G3566" i="1"/>
  <c r="C945" i="1"/>
  <c r="H1414" i="1"/>
  <c r="D1938" i="1"/>
  <c r="C532" i="1"/>
  <c r="C4763" i="1"/>
  <c r="E4883" i="1"/>
  <c r="D4196" i="1"/>
  <c r="C2418" i="1"/>
  <c r="J4129" i="1"/>
  <c r="D1455" i="1"/>
  <c r="D2584" i="1"/>
  <c r="C3849" i="1"/>
  <c r="E4528" i="1"/>
  <c r="D2902" i="1"/>
  <c r="C1834" i="1"/>
  <c r="C84" i="1"/>
  <c r="C5276" i="1"/>
  <c r="H2044" i="1"/>
  <c r="I2462" i="1"/>
  <c r="C4246" i="1"/>
  <c r="D261" i="1"/>
  <c r="D2570" i="1"/>
  <c r="C510" i="1"/>
  <c r="C3434" i="1"/>
  <c r="E4462" i="1"/>
  <c r="D2358" i="1"/>
  <c r="C3340" i="1"/>
  <c r="D2633" i="1"/>
  <c r="D57" i="1"/>
  <c r="D4683" i="1"/>
  <c r="C2018" i="1"/>
  <c r="F707" i="1"/>
  <c r="D3711" i="1"/>
  <c r="C68" i="1"/>
  <c r="C5210" i="1"/>
  <c r="D3280" i="1"/>
  <c r="D4228" i="1"/>
  <c r="F2562" i="1"/>
  <c r="C2563" i="1"/>
  <c r="E2704" i="1"/>
  <c r="D4586" i="1"/>
  <c r="D4572" i="1"/>
  <c r="C4883" i="1"/>
  <c r="G841" i="1"/>
  <c r="D3085" i="1"/>
  <c r="C1345" i="1"/>
  <c r="C4399" i="1"/>
  <c r="E4387" i="1"/>
  <c r="D4610" i="1"/>
  <c r="C3072" i="1"/>
  <c r="I35" i="1"/>
  <c r="D1008" i="1"/>
  <c r="C859" i="1"/>
  <c r="C2151" i="1"/>
  <c r="D1897" i="1"/>
  <c r="C4703" i="1"/>
  <c r="K83" i="1"/>
  <c r="I1108" i="1"/>
  <c r="H2162" i="1"/>
  <c r="E2920" i="1"/>
  <c r="D5099" i="1"/>
  <c r="D2956" i="1"/>
  <c r="C1056" i="1"/>
  <c r="C4766" i="1"/>
  <c r="E4919" i="1"/>
  <c r="D4944" i="1"/>
  <c r="C488" i="1"/>
  <c r="C1882" i="1"/>
  <c r="D603" i="1"/>
  <c r="D5234" i="1"/>
  <c r="C3909" i="1"/>
  <c r="F3420" i="1"/>
  <c r="D2802" i="1"/>
  <c r="C567" i="1"/>
  <c r="E5296" i="1"/>
  <c r="J2839" i="1"/>
  <c r="D941" i="1"/>
  <c r="F4357" i="1"/>
  <c r="C4433" i="1"/>
  <c r="E5298" i="1"/>
  <c r="C1518" i="1"/>
  <c r="D5084" i="1"/>
  <c r="C3096" i="1"/>
  <c r="G302" i="1"/>
  <c r="D3597" i="1"/>
  <c r="C1857" i="1"/>
  <c r="C5202" i="1"/>
  <c r="E5017" i="1"/>
  <c r="D1284" i="1"/>
  <c r="C3584" i="1"/>
  <c r="I1079" i="1"/>
  <c r="D1520" i="1"/>
  <c r="C364" i="1"/>
  <c r="C3658" i="1"/>
  <c r="D5043" i="1"/>
  <c r="C2104" i="1"/>
  <c r="J1704" i="1"/>
  <c r="D676" i="1"/>
  <c r="C2289" i="1"/>
  <c r="E4893" i="1"/>
  <c r="D4670" i="1"/>
  <c r="C4104" i="1"/>
  <c r="F4459" i="1"/>
  <c r="D2514" i="1"/>
  <c r="C279" i="1"/>
  <c r="I1579" i="1"/>
  <c r="D869" i="1"/>
  <c r="D3705" i="1"/>
  <c r="C2421" i="1"/>
  <c r="H3257" i="1"/>
  <c r="D2748" i="1"/>
  <c r="C848" i="1"/>
  <c r="C5263" i="1"/>
  <c r="D3321" i="1"/>
  <c r="E5048" i="1"/>
  <c r="I2959" i="1"/>
  <c r="F4345" i="1"/>
  <c r="C2978" i="1"/>
  <c r="D3239" i="1"/>
  <c r="D2595" i="1"/>
  <c r="C2218" i="1"/>
  <c r="D1403" i="1"/>
  <c r="D1109" i="1"/>
  <c r="D3959" i="1"/>
  <c r="C2661" i="1"/>
  <c r="I3806" i="1"/>
  <c r="D2346" i="1"/>
  <c r="C286" i="1"/>
  <c r="C2841" i="1"/>
  <c r="E4596" i="1"/>
  <c r="D4449" i="1"/>
  <c r="C3039" i="1"/>
  <c r="C5251" i="1"/>
  <c r="D3376" i="1"/>
  <c r="C2072" i="1"/>
  <c r="J1852" i="1"/>
  <c r="D1715" i="1"/>
  <c r="C951" i="1"/>
  <c r="E4854" i="1"/>
  <c r="D4922" i="1"/>
  <c r="C1176" i="1"/>
  <c r="F4287" i="1"/>
  <c r="D3026" i="1"/>
  <c r="C791" i="1"/>
  <c r="H3577" i="1"/>
  <c r="D1381" i="1"/>
  <c r="D4231" i="1"/>
  <c r="C121" i="1"/>
  <c r="H1933" i="1"/>
  <c r="D3260" i="1"/>
  <c r="C1360" i="1"/>
  <c r="C4271" i="1"/>
  <c r="D2355" i="1"/>
  <c r="F2122" i="1"/>
  <c r="J527" i="1"/>
  <c r="C2803" i="1"/>
  <c r="F5353" i="1"/>
  <c r="D4510" i="1"/>
  <c r="D3638" i="1"/>
  <c r="C1783" i="1"/>
  <c r="J2193" i="1"/>
  <c r="D1310" i="1"/>
  <c r="D3541" i="1"/>
  <c r="C3110" i="1"/>
  <c r="F5070" i="1"/>
  <c r="D340" i="1"/>
  <c r="C136" i="1"/>
  <c r="E5089" i="1"/>
  <c r="D568" i="1"/>
  <c r="D3898" i="1"/>
  <c r="C4152" i="1"/>
  <c r="F3523" i="1"/>
  <c r="I3761" i="1"/>
  <c r="D1460" i="1"/>
  <c r="C1225" i="1"/>
  <c r="D4022" i="1"/>
  <c r="C2484" i="1"/>
  <c r="I364" i="1"/>
  <c r="D481" i="1"/>
  <c r="C844" i="1"/>
  <c r="C4138" i="1"/>
  <c r="E2610" i="1"/>
  <c r="D2133" i="1"/>
  <c r="C3563" i="1"/>
  <c r="C1916" i="1"/>
  <c r="D858" i="1"/>
  <c r="D3773" i="1"/>
  <c r="C3908" i="1"/>
  <c r="C3487" i="1"/>
  <c r="D5059" i="1"/>
  <c r="C326" i="1"/>
  <c r="E4383" i="1"/>
  <c r="E2038" i="1"/>
  <c r="D4943" i="1"/>
  <c r="C1649" i="1"/>
  <c r="D5210" i="1"/>
  <c r="C1913" i="1"/>
  <c r="F1313" i="1"/>
  <c r="D3008" i="1"/>
  <c r="C229" i="1"/>
  <c r="C4911" i="1"/>
  <c r="E5167" i="1"/>
  <c r="D4885" i="1"/>
  <c r="C3267" i="1"/>
  <c r="H1465" i="1"/>
  <c r="D2123" i="1"/>
  <c r="C63" i="1"/>
  <c r="C4430" i="1"/>
  <c r="E4563" i="1"/>
  <c r="E5315" i="1"/>
  <c r="C1059" i="1"/>
  <c r="E3700" i="1"/>
  <c r="E4739" i="1"/>
  <c r="C492" i="1"/>
  <c r="J1208" i="1"/>
  <c r="D4602" i="1"/>
  <c r="C3612" i="1"/>
  <c r="F1745" i="1"/>
  <c r="D1443" i="1"/>
  <c r="C741" i="1"/>
  <c r="C4871" i="1"/>
  <c r="E4616" i="1"/>
  <c r="D1791" i="1"/>
  <c r="C1497" i="1"/>
  <c r="H15" i="1"/>
  <c r="D2635" i="1"/>
  <c r="C575" i="1"/>
  <c r="C5213" i="1"/>
  <c r="I2321" i="1"/>
  <c r="C3256" i="1"/>
  <c r="E5324" i="1"/>
  <c r="C246" i="1"/>
  <c r="D4948" i="1"/>
  <c r="C330" i="1"/>
  <c r="D1014" i="1"/>
  <c r="D4104" i="1"/>
  <c r="E4900" i="1"/>
  <c r="E1335" i="1"/>
  <c r="F3187" i="1"/>
  <c r="I3079" i="1"/>
  <c r="C5277" i="1"/>
  <c r="D3315" i="1"/>
  <c r="I4229" i="1"/>
  <c r="J4488" i="1"/>
  <c r="C1975" i="1"/>
  <c r="E5361" i="1"/>
  <c r="D4974" i="1"/>
  <c r="C545" i="1"/>
  <c r="D4253" i="1"/>
  <c r="D4582" i="1"/>
  <c r="C2702" i="1"/>
  <c r="D3556" i="1"/>
  <c r="C1798" i="1"/>
  <c r="D2478" i="1"/>
  <c r="C4159" i="1"/>
  <c r="C1044" i="1"/>
  <c r="H629" i="1"/>
  <c r="D2013" i="1"/>
  <c r="C213" i="1"/>
  <c r="C319" i="1"/>
  <c r="D1934" i="1"/>
  <c r="C3842" i="1"/>
  <c r="K5245" i="1"/>
  <c r="C4970" i="1"/>
  <c r="C3291" i="1"/>
  <c r="D2587" i="1"/>
  <c r="C773" i="1"/>
  <c r="D2280" i="1"/>
  <c r="G1568" i="1"/>
  <c r="E3688" i="1"/>
  <c r="C65" i="1"/>
  <c r="K3506" i="1"/>
  <c r="G4619" i="1"/>
  <c r="H5286" i="1"/>
  <c r="G599" i="1"/>
  <c r="G589" i="1"/>
  <c r="G2087" i="1"/>
  <c r="G4356" i="1"/>
  <c r="G2849" i="1"/>
  <c r="E5190" i="1"/>
  <c r="D5341" i="1"/>
  <c r="J3982" i="1"/>
  <c r="J3643" i="1"/>
  <c r="F121" i="1"/>
  <c r="E823" i="1"/>
  <c r="J580" i="1"/>
  <c r="D321" i="1"/>
  <c r="C2045" i="1"/>
  <c r="C300" i="1"/>
  <c r="E136" i="1"/>
  <c r="E2124" i="1"/>
  <c r="E912" i="1"/>
  <c r="E4066" i="1"/>
  <c r="C1881" i="1"/>
  <c r="I1262" i="1"/>
  <c r="I4309" i="1"/>
  <c r="D1111" i="1"/>
  <c r="D1139" i="1"/>
  <c r="C2143" i="1"/>
  <c r="I5328" i="1"/>
  <c r="E2570" i="1"/>
  <c r="G3635" i="1"/>
  <c r="C1646" i="1"/>
  <c r="E4993" i="1"/>
  <c r="E2891" i="1"/>
  <c r="I2565" i="1"/>
  <c r="G3904" i="1"/>
  <c r="E1428" i="1"/>
  <c r="C4584" i="1"/>
  <c r="C926" i="1"/>
  <c r="E894" i="1"/>
  <c r="C4913" i="1"/>
  <c r="E3100" i="1"/>
  <c r="G1593" i="1"/>
  <c r="D2443" i="1"/>
  <c r="D3242" i="1"/>
  <c r="D1990" i="1"/>
  <c r="G2436" i="1"/>
  <c r="I3816" i="1"/>
  <c r="C3320" i="1"/>
  <c r="C4003" i="1"/>
  <c r="C4583" i="1"/>
  <c r="C289" i="1"/>
  <c r="G3556" i="1"/>
  <c r="H3224" i="1"/>
  <c r="D3472" i="1"/>
  <c r="D5212" i="1"/>
  <c r="D1408" i="1"/>
  <c r="D5142" i="1"/>
  <c r="D3331" i="1"/>
  <c r="D2273" i="1"/>
  <c r="D2971" i="1"/>
  <c r="D2260" i="1"/>
  <c r="H1755" i="1"/>
  <c r="C914" i="1"/>
  <c r="D3041" i="1"/>
  <c r="E4136" i="1"/>
  <c r="D518" i="1"/>
  <c r="C2022" i="1"/>
  <c r="D2083" i="1"/>
  <c r="D3937" i="1"/>
  <c r="C4131" i="1"/>
  <c r="D3715" i="1"/>
  <c r="C3997" i="1"/>
  <c r="C610" i="1"/>
  <c r="C363" i="1"/>
  <c r="C3007" i="1"/>
  <c r="D2086" i="1"/>
  <c r="C2315" i="1"/>
  <c r="C5152" i="1"/>
  <c r="O3539" i="1"/>
  <c r="N1081" i="1"/>
  <c r="K584" i="1"/>
  <c r="K1290" i="1"/>
  <c r="K91" i="1"/>
  <c r="K603" i="1"/>
  <c r="K2065" i="1"/>
  <c r="K2933" i="1"/>
  <c r="K1758" i="1"/>
  <c r="K3996" i="1"/>
  <c r="K3965" i="1"/>
  <c r="K5087" i="1"/>
  <c r="K4644" i="1"/>
  <c r="K1541" i="1"/>
  <c r="K1558" i="1"/>
  <c r="E1115" i="1"/>
  <c r="H427" i="1"/>
  <c r="H699" i="1"/>
  <c r="H683" i="1"/>
  <c r="H955" i="1"/>
  <c r="H939" i="1"/>
  <c r="H1211" i="1"/>
  <c r="H1195" i="1"/>
  <c r="H1467" i="1"/>
  <c r="H1451" i="1"/>
  <c r="H76" i="1"/>
  <c r="H60" i="1"/>
  <c r="H332" i="1"/>
  <c r="H316" i="1"/>
  <c r="H588" i="1"/>
  <c r="H572" i="1"/>
  <c r="H844" i="1"/>
  <c r="H828" i="1"/>
  <c r="H1100" i="1"/>
  <c r="H1084" i="1"/>
  <c r="H1356" i="1"/>
  <c r="H1055" i="1"/>
  <c r="H1327" i="1"/>
  <c r="I1995" i="1"/>
  <c r="I2269" i="1"/>
  <c r="I2541" i="1"/>
  <c r="I2813" i="1"/>
  <c r="I2253" i="1"/>
  <c r="I2525" i="1"/>
  <c r="I2797" i="1"/>
  <c r="I930" i="1"/>
  <c r="I2509" i="1"/>
  <c r="I2781" i="1"/>
  <c r="I849" i="1"/>
  <c r="I1773" i="1"/>
  <c r="I2765" i="1"/>
  <c r="I768" i="1"/>
  <c r="I1752" i="1"/>
  <c r="I2062" i="1"/>
  <c r="I674" i="1"/>
  <c r="I1729" i="1"/>
  <c r="I2046" i="1"/>
  <c r="I2318" i="1"/>
  <c r="I1707" i="1"/>
  <c r="I2030" i="1"/>
  <c r="I2302" i="1"/>
  <c r="I2574" i="1"/>
  <c r="I2013" i="1"/>
  <c r="I2286" i="1"/>
  <c r="I2558" i="1"/>
  <c r="I2830" i="1"/>
  <c r="I2270" i="1"/>
  <c r="I2542" i="1"/>
  <c r="I2814" i="1"/>
  <c r="I3086" i="1"/>
  <c r="I2526" i="1"/>
  <c r="I2798" i="1"/>
  <c r="I3070" i="1"/>
  <c r="I1025" i="1"/>
  <c r="I2782" i="1"/>
  <c r="I3054" i="1"/>
  <c r="I944" i="1"/>
  <c r="I1794" i="1"/>
  <c r="I3038" i="1"/>
  <c r="I850" i="1"/>
  <c r="I1774" i="1"/>
  <c r="I2079" i="1"/>
  <c r="I769" i="1"/>
  <c r="I1753" i="1"/>
  <c r="I2063" i="1"/>
  <c r="I2335" i="1"/>
  <c r="I1730" i="1"/>
  <c r="I2047" i="1"/>
  <c r="I2319" i="1"/>
  <c r="I2591" i="1"/>
  <c r="I2929" i="1"/>
  <c r="I785" i="1"/>
  <c r="I1757" i="1"/>
  <c r="I2066" i="1"/>
  <c r="I4180" i="1"/>
  <c r="I4452" i="1"/>
  <c r="I4724" i="1"/>
  <c r="I2212" i="1"/>
  <c r="J2731" i="1"/>
  <c r="J3003" i="1"/>
  <c r="J3275" i="1"/>
  <c r="J498" i="1"/>
  <c r="J2060" i="1"/>
  <c r="J2332" i="1"/>
  <c r="J2604" i="1"/>
  <c r="J2876" i="1"/>
  <c r="J5004" i="1"/>
  <c r="J2254" i="1"/>
  <c r="J3773" i="1"/>
  <c r="J4045" i="1"/>
  <c r="J4317" i="1"/>
  <c r="J4589" i="1"/>
  <c r="J4861" i="1"/>
  <c r="J5133" i="1"/>
  <c r="J3166" i="1"/>
  <c r="J3887" i="1"/>
  <c r="J4159" i="1"/>
  <c r="J4431" i="1"/>
  <c r="J4703" i="1"/>
  <c r="J4975" i="1"/>
  <c r="J5279" i="1"/>
  <c r="J3531" i="1"/>
  <c r="J4241" i="1"/>
  <c r="J4513" i="1"/>
  <c r="J4785" i="1"/>
  <c r="J5057" i="1"/>
  <c r="J1537" i="1"/>
  <c r="J3726" i="1"/>
  <c r="J4002" i="1"/>
  <c r="J4274" i="1"/>
  <c r="J4803" i="1"/>
  <c r="J5075" i="1"/>
  <c r="J5347" i="1"/>
  <c r="J3611" i="1"/>
  <c r="J3956" i="1"/>
  <c r="J4228" i="1"/>
  <c r="J4500" i="1"/>
  <c r="J4772" i="1"/>
  <c r="J3101" i="1"/>
  <c r="J3878" i="1"/>
  <c r="J4150" i="1"/>
  <c r="J4422" i="1"/>
  <c r="J4694" i="1"/>
  <c r="J4966" i="1"/>
  <c r="J2718" i="1"/>
  <c r="J3831" i="1"/>
  <c r="J4360" i="1"/>
  <c r="J4632" i="1"/>
  <c r="J4904" i="1"/>
  <c r="J3246" i="1"/>
  <c r="J3897" i="1"/>
  <c r="J4169" i="1"/>
  <c r="J4441" i="1"/>
  <c r="J4713" i="1"/>
  <c r="J5322" i="1"/>
  <c r="J4635" i="1"/>
  <c r="J4010" i="1"/>
  <c r="J5360" i="1"/>
  <c r="J4779" i="1"/>
  <c r="J3898" i="1"/>
  <c r="J5355" i="1"/>
  <c r="J4795" i="1"/>
  <c r="I1171" i="1"/>
  <c r="I1443" i="1"/>
  <c r="I100" i="1"/>
  <c r="I372" i="1"/>
  <c r="I644" i="1"/>
  <c r="I916" i="1"/>
  <c r="I1188" i="1"/>
  <c r="I1460" i="1"/>
  <c r="I1471" i="1"/>
  <c r="I208" i="1"/>
  <c r="I480" i="1"/>
  <c r="I1057" i="1"/>
  <c r="I1824" i="1"/>
  <c r="I2117" i="1"/>
  <c r="I2389" i="1"/>
  <c r="I2661" i="1"/>
  <c r="I3270" i="1"/>
  <c r="I722" i="1"/>
  <c r="I1742" i="1"/>
  <c r="I2055" i="1"/>
  <c r="I2327" i="1"/>
  <c r="I2599" i="1"/>
  <c r="I2871" i="1"/>
  <c r="I3143" i="1"/>
  <c r="I1675" i="1"/>
  <c r="I2008" i="1"/>
  <c r="I2281" i="1"/>
  <c r="I2553" i="1"/>
  <c r="I2825" i="1"/>
  <c r="I3097" i="1"/>
  <c r="I3369" i="1"/>
  <c r="I1250" i="1"/>
  <c r="I2043" i="1"/>
  <c r="I2315" i="1"/>
  <c r="I2587" i="1"/>
  <c r="I2859" i="1"/>
  <c r="I3131" i="1"/>
  <c r="I1009" i="1"/>
  <c r="I1811" i="1"/>
  <c r="I2108" i="1"/>
  <c r="J1334" i="1"/>
  <c r="F3114" i="1"/>
  <c r="F706" i="1"/>
  <c r="C2002" i="1"/>
  <c r="C3870" i="1"/>
  <c r="G3940" i="1"/>
  <c r="D994" i="1"/>
  <c r="D4379" i="1"/>
  <c r="J1590" i="1"/>
  <c r="F578" i="1"/>
  <c r="F1872" i="1"/>
  <c r="C2270" i="1"/>
  <c r="C4715" i="1"/>
  <c r="G3791" i="1"/>
  <c r="D1250" i="1"/>
  <c r="D4635" i="1"/>
  <c r="J1112" i="1"/>
  <c r="F1851" i="1"/>
  <c r="F2171" i="1"/>
  <c r="C2526" i="1"/>
  <c r="C5087" i="1"/>
  <c r="G4136" i="1"/>
  <c r="D1506" i="1"/>
  <c r="D4891" i="1"/>
  <c r="J1368" i="1"/>
  <c r="F2155" i="1"/>
  <c r="F2427" i="1"/>
  <c r="C2782" i="1"/>
  <c r="C5343" i="1"/>
  <c r="G4522" i="1"/>
  <c r="D1489" i="1"/>
  <c r="D1632" i="1"/>
  <c r="J1624" i="1"/>
  <c r="F2411" i="1"/>
  <c r="F2683" i="1"/>
  <c r="C3038" i="1"/>
  <c r="C2343" i="1"/>
  <c r="G4972" i="1"/>
  <c r="D2000" i="1"/>
  <c r="D3440" i="1"/>
  <c r="J1146" i="1"/>
  <c r="F2667" i="1"/>
  <c r="F2939" i="1"/>
  <c r="C3294" i="1"/>
  <c r="C4512" i="1"/>
  <c r="G3596" i="1"/>
  <c r="D2266" i="1"/>
  <c r="D3788" i="1"/>
  <c r="J1402" i="1"/>
  <c r="F2923" i="1"/>
  <c r="F3195" i="1"/>
  <c r="C3550" i="1"/>
  <c r="C4971" i="1"/>
  <c r="G5233" i="1"/>
  <c r="C4505" i="1"/>
  <c r="E145" i="1"/>
  <c r="D3043" i="1"/>
  <c r="C2666" i="1"/>
  <c r="E5056" i="1"/>
  <c r="D1513" i="1"/>
  <c r="D4268" i="1"/>
  <c r="C4579" i="1"/>
  <c r="G1599" i="1"/>
  <c r="D2878" i="1"/>
  <c r="C1570" i="1"/>
  <c r="C5041" i="1"/>
  <c r="E4440" i="1"/>
  <c r="D3721" i="1"/>
  <c r="C1686" i="1"/>
  <c r="K4386" i="1"/>
  <c r="D381" i="1"/>
  <c r="I1469" i="1"/>
  <c r="E1523" i="1"/>
  <c r="G1789" i="1"/>
  <c r="I478" i="1"/>
  <c r="E1711" i="1"/>
  <c r="G462" i="1"/>
  <c r="I1022" i="1"/>
  <c r="E2328" i="1"/>
  <c r="G1006" i="1"/>
  <c r="I31" i="1"/>
  <c r="E2872" i="1"/>
  <c r="G1550" i="1"/>
  <c r="F257" i="1"/>
  <c r="E663" i="1"/>
  <c r="E4035" i="1"/>
  <c r="J3652" i="1"/>
  <c r="I318" i="1"/>
  <c r="I4915" i="1"/>
  <c r="H4128" i="1"/>
  <c r="G1538" i="1"/>
  <c r="F529" i="1"/>
  <c r="E935" i="1"/>
  <c r="E4307" i="1"/>
  <c r="D907" i="1"/>
  <c r="D3775" i="1"/>
  <c r="C4213" i="1"/>
  <c r="G3537" i="1"/>
  <c r="D3503" i="1"/>
  <c r="C1875" i="1"/>
  <c r="C5206" i="1"/>
  <c r="E5208" i="1"/>
  <c r="D4371" i="1"/>
  <c r="C2481" i="1"/>
  <c r="L2170" i="1"/>
  <c r="D1356" i="1"/>
  <c r="D5119" i="1"/>
  <c r="C4262" i="1"/>
  <c r="G2962" i="1"/>
  <c r="D2005" i="1"/>
  <c r="C387" i="1"/>
  <c r="C4448" i="1"/>
  <c r="E4819" i="1"/>
  <c r="D4994" i="1"/>
  <c r="C3456" i="1"/>
  <c r="J4233" i="1"/>
  <c r="D624" i="1"/>
  <c r="C475" i="1"/>
  <c r="C4761" i="1"/>
  <c r="E1154" i="1"/>
  <c r="D3299" i="1"/>
  <c r="C2922" i="1"/>
  <c r="E4962" i="1"/>
  <c r="D1769" i="1"/>
  <c r="D4524" i="1"/>
  <c r="C4835" i="1"/>
  <c r="G2737" i="1"/>
  <c r="D3134" i="1"/>
  <c r="C1826" i="1"/>
  <c r="C5300" i="1"/>
  <c r="E4956" i="1"/>
  <c r="D3987" i="1"/>
  <c r="C2097" i="1"/>
  <c r="K4570" i="1"/>
  <c r="D637" i="1"/>
  <c r="I190" i="1"/>
  <c r="E1779" i="1"/>
  <c r="G416" i="1"/>
  <c r="I734" i="1"/>
  <c r="E2040" i="1"/>
  <c r="G960" i="1"/>
  <c r="I1278" i="1"/>
  <c r="E2584" i="1"/>
  <c r="G145" i="1"/>
  <c r="I287" i="1"/>
  <c r="E3128" i="1"/>
  <c r="G689" i="1"/>
  <c r="F513" i="1"/>
  <c r="E919" i="1"/>
  <c r="E4291" i="1"/>
  <c r="J1794" i="1"/>
  <c r="I574" i="1"/>
  <c r="I5253" i="1"/>
  <c r="H4384" i="1"/>
  <c r="G1995" i="1"/>
  <c r="F785" i="1"/>
  <c r="E1191" i="1"/>
  <c r="E2962" i="1"/>
  <c r="D1163" i="1"/>
  <c r="D5112" i="1"/>
  <c r="C4469" i="1"/>
  <c r="F1475" i="1"/>
  <c r="D3759" i="1"/>
  <c r="C116" i="1"/>
  <c r="C4893" i="1"/>
  <c r="E4643" i="1"/>
  <c r="D4627" i="1"/>
  <c r="C2737" i="1"/>
  <c r="K2481" i="1"/>
  <c r="D253" i="1"/>
  <c r="D1904" i="1"/>
  <c r="C4518" i="1"/>
  <c r="G3586" i="1"/>
  <c r="D2271" i="1"/>
  <c r="C643" i="1"/>
  <c r="C4929" i="1"/>
  <c r="E5176" i="1"/>
  <c r="D2745" i="1"/>
  <c r="C665" i="1"/>
  <c r="J5192" i="1"/>
  <c r="D880" i="1"/>
  <c r="C731" i="1"/>
  <c r="C442" i="1"/>
  <c r="E1667" i="1"/>
  <c r="D611" i="1"/>
  <c r="C3178" i="1"/>
  <c r="D567" i="1"/>
  <c r="D2025" i="1"/>
  <c r="D4780" i="1"/>
  <c r="C1114" i="1"/>
  <c r="G4946" i="1"/>
  <c r="D180" i="1"/>
  <c r="C211" i="1"/>
  <c r="C3577" i="1"/>
  <c r="E5271" i="1"/>
  <c r="D4243" i="1"/>
  <c r="C2353" i="1"/>
  <c r="K4539" i="1"/>
  <c r="D893" i="1"/>
  <c r="I1947" i="1"/>
  <c r="E2919" i="1"/>
  <c r="G2143" i="1"/>
  <c r="I2496" i="1"/>
  <c r="E3737" i="1"/>
  <c r="G2687" i="1"/>
  <c r="I3040" i="1"/>
  <c r="E4281" i="1"/>
  <c r="G3231" i="1"/>
  <c r="I1776" i="1"/>
  <c r="E4825" i="1"/>
  <c r="G1977" i="1"/>
  <c r="F2933" i="1"/>
  <c r="E1385" i="1"/>
  <c r="M3665" i="1"/>
  <c r="J2311" i="1"/>
  <c r="I2677" i="1"/>
  <c r="H101" i="1"/>
  <c r="H4530" i="1"/>
  <c r="G2050" i="1"/>
  <c r="F3205" i="1"/>
  <c r="E1657" i="1"/>
  <c r="J1087" i="1"/>
  <c r="D862" i="1"/>
  <c r="D4399" i="1"/>
  <c r="C4727" i="1"/>
  <c r="F4076" i="1"/>
  <c r="D2594" i="1"/>
  <c r="C359" i="1"/>
  <c r="G1609" i="1"/>
  <c r="E5261" i="1"/>
  <c r="D4965" i="1"/>
  <c r="C3347" i="1"/>
  <c r="J5165" i="1"/>
  <c r="D1039" i="1"/>
  <c r="D3998" i="1"/>
  <c r="C3300" i="1"/>
  <c r="F2384" i="1"/>
  <c r="D2641" i="1"/>
  <c r="C166" i="1"/>
  <c r="C5321" i="1"/>
  <c r="E4580" i="1"/>
  <c r="D3726" i="1"/>
  <c r="C2115" i="1"/>
  <c r="I3901" i="1"/>
  <c r="D2234" i="1"/>
  <c r="C174" i="1"/>
  <c r="C2248" i="1"/>
  <c r="E3854" i="1"/>
  <c r="D2278" i="1"/>
  <c r="C3260" i="1"/>
  <c r="C3202" i="1"/>
  <c r="D668" i="1"/>
  <c r="D4458" i="1"/>
  <c r="C3542" i="1"/>
  <c r="F3129" i="1"/>
  <c r="D1917" i="1"/>
  <c r="C1205" i="1"/>
  <c r="C4817" i="1"/>
  <c r="E4712" i="1"/>
  <c r="D4581" i="1"/>
  <c r="C2963" i="1"/>
  <c r="J3923" i="1"/>
  <c r="D1679" i="1"/>
  <c r="I2208" i="1"/>
  <c r="E3421" i="1"/>
  <c r="G2609" i="1"/>
  <c r="I2752" i="1"/>
  <c r="E3993" i="1"/>
  <c r="G1962" i="1"/>
  <c r="I784" i="1"/>
  <c r="E4537" i="1"/>
  <c r="G2514" i="1"/>
  <c r="I2065" i="1"/>
  <c r="E2454" i="1"/>
  <c r="G3263" i="1"/>
  <c r="F3189" i="1"/>
  <c r="E1641" i="1"/>
  <c r="M3667" i="1"/>
  <c r="J2567" i="1"/>
  <c r="I2933" i="1"/>
  <c r="H357" i="1"/>
  <c r="H4786" i="1"/>
  <c r="G2306" i="1"/>
  <c r="F288" i="1"/>
  <c r="E58" i="1"/>
  <c r="J3135" i="1"/>
  <c r="D1118" i="1"/>
  <c r="D5271" i="1"/>
  <c r="C2217" i="1"/>
  <c r="F4222" i="1"/>
  <c r="D2850" i="1"/>
  <c r="C615" i="1"/>
  <c r="G1963" i="1"/>
  <c r="E3767" i="1"/>
  <c r="D5221" i="1"/>
  <c r="C1001" i="1"/>
  <c r="J385" i="1"/>
  <c r="D1295" i="1"/>
  <c r="D5160" i="1"/>
  <c r="C3689" i="1"/>
  <c r="F4610" i="1"/>
  <c r="D2897" i="1"/>
  <c r="C422" i="1"/>
  <c r="C5" i="1"/>
  <c r="E5027" i="1"/>
  <c r="D3989" i="1"/>
  <c r="C2371" i="1"/>
  <c r="I4575" i="1"/>
  <c r="D2490" i="1"/>
  <c r="C430" i="1"/>
  <c r="C3270" i="1"/>
  <c r="E3647" i="1"/>
  <c r="D2534" i="1"/>
  <c r="C904" i="1"/>
  <c r="M943" i="1"/>
  <c r="D924" i="1"/>
  <c r="D5344" i="1"/>
  <c r="C3830" i="1"/>
  <c r="F208" i="1"/>
  <c r="D2209" i="1"/>
  <c r="C1461" i="1"/>
  <c r="C5145" i="1"/>
  <c r="E5107" i="1"/>
  <c r="D4837" i="1"/>
  <c r="C3219" i="1"/>
  <c r="J4325" i="1"/>
  <c r="D192" i="1"/>
  <c r="I2594" i="1"/>
  <c r="E2199" i="1"/>
  <c r="G1921" i="1"/>
  <c r="I1298" i="1"/>
  <c r="E3627" i="1"/>
  <c r="G2482" i="1"/>
  <c r="I2163" i="1"/>
  <c r="E4171" i="1"/>
  <c r="G1883" i="1"/>
  <c r="I2707" i="1"/>
  <c r="E4715" i="1"/>
  <c r="G2144" i="1"/>
  <c r="F1772" i="1"/>
  <c r="E298" i="1"/>
  <c r="M3240" i="1"/>
  <c r="J3079" i="1"/>
  <c r="I1233" i="1"/>
  <c r="H869" i="1"/>
  <c r="H3274" i="1"/>
  <c r="G1010" i="1"/>
  <c r="F2118" i="1"/>
  <c r="E570" i="1"/>
  <c r="J3315" i="1"/>
  <c r="D1630" i="1"/>
  <c r="D5179" i="1"/>
  <c r="C3672" i="1"/>
  <c r="F4607" i="1"/>
  <c r="D852" i="1"/>
  <c r="C200" i="1"/>
  <c r="F3134" i="1"/>
  <c r="E5148" i="1"/>
  <c r="D3575" i="1"/>
  <c r="C2084" i="1"/>
  <c r="J4036" i="1"/>
  <c r="D64" i="1"/>
  <c r="E3" i="1"/>
  <c r="C4201" i="1"/>
  <c r="F4374" i="1"/>
  <c r="D1778" i="1"/>
  <c r="C934" i="1"/>
  <c r="I3122" i="1"/>
  <c r="E4547" i="1"/>
  <c r="D4501" i="1"/>
  <c r="C2883" i="1"/>
  <c r="I4670" i="1"/>
  <c r="D3002" i="1"/>
  <c r="C942" i="1"/>
  <c r="C4255" i="1"/>
  <c r="E3809" i="1"/>
  <c r="D3046" i="1"/>
  <c r="C2061" i="1"/>
  <c r="L4464" i="1"/>
  <c r="D77" i="1"/>
  <c r="D5240" i="1"/>
  <c r="C4342" i="1"/>
  <c r="F1739" i="1"/>
  <c r="D2721" i="1"/>
  <c r="C502" i="1"/>
  <c r="C9" i="1"/>
  <c r="E4503" i="1"/>
  <c r="D5349" i="1"/>
  <c r="C1387" i="1"/>
  <c r="J3687" i="1"/>
  <c r="D704" i="1"/>
  <c r="I2850" i="1"/>
  <c r="E3281" i="1"/>
  <c r="G4818" i="1"/>
  <c r="I1859" i="1"/>
  <c r="E3883" i="1"/>
  <c r="G2692" i="1"/>
  <c r="I2419" i="1"/>
  <c r="E4427" i="1"/>
  <c r="G3770" i="1"/>
  <c r="I2963" i="1"/>
  <c r="E4971" i="1"/>
  <c r="G1648" i="1"/>
  <c r="F2102" i="1"/>
  <c r="E554" i="1"/>
  <c r="M2667" i="1"/>
  <c r="J3335" i="1"/>
  <c r="I1844" i="1"/>
  <c r="H1125" i="1"/>
  <c r="H3679" i="1"/>
  <c r="G1944" i="1"/>
  <c r="F2374" i="1"/>
  <c r="E826" i="1"/>
  <c r="J3509" i="1"/>
  <c r="D1886" i="1"/>
  <c r="D3542" i="1"/>
  <c r="C3928" i="1"/>
  <c r="E742" i="1"/>
  <c r="D1868" i="1"/>
  <c r="C888" i="1"/>
  <c r="E230" i="1"/>
  <c r="E3640" i="1"/>
  <c r="D3878" i="1"/>
  <c r="C2340" i="1"/>
  <c r="J4518" i="1"/>
  <c r="D320" i="1"/>
  <c r="C171" i="1"/>
  <c r="C4457" i="1"/>
  <c r="F4200" i="1"/>
  <c r="D2130" i="1"/>
  <c r="C1190" i="1"/>
  <c r="G739" i="1"/>
  <c r="E5008" i="1"/>
  <c r="D4757" i="1"/>
  <c r="C3139" i="1"/>
  <c r="I5347" i="1"/>
  <c r="D3258" i="1"/>
  <c r="C1198" i="1"/>
  <c r="C4847" i="1"/>
  <c r="E4226" i="1"/>
  <c r="D3302" i="1"/>
  <c r="C2317" i="1"/>
  <c r="K3228" i="1"/>
  <c r="D333" i="1"/>
  <c r="D3935" i="1"/>
  <c r="C4598" i="1"/>
  <c r="F3859" i="1"/>
  <c r="D2977" i="1"/>
  <c r="C758" i="1"/>
  <c r="J117" i="1"/>
  <c r="E4985" i="1"/>
  <c r="D3353" i="1"/>
  <c r="C1909" i="1"/>
  <c r="J5158" i="1"/>
  <c r="H1599" i="1"/>
  <c r="I2132" i="1"/>
  <c r="L1336" i="1"/>
  <c r="G4109" i="1"/>
  <c r="I3680" i="1"/>
  <c r="L749" i="1"/>
  <c r="G4653" i="1"/>
  <c r="I4224" i="1"/>
  <c r="L3597" i="1"/>
  <c r="G3184" i="1"/>
  <c r="I4768" i="1"/>
  <c r="L2146" i="1"/>
  <c r="G4323" i="1"/>
  <c r="F2568" i="1"/>
  <c r="E413" i="1"/>
  <c r="L2402" i="1"/>
  <c r="J2042" i="1"/>
  <c r="I2424" i="1"/>
  <c r="H1655" i="1"/>
  <c r="H4325" i="1"/>
  <c r="G4595" i="1"/>
  <c r="F2840" i="1"/>
  <c r="E685" i="1"/>
  <c r="I2134" i="1"/>
  <c r="D1057" i="1"/>
  <c r="C1420" i="1"/>
  <c r="C2745" i="1"/>
  <c r="E2612" i="1"/>
  <c r="D2453" i="1"/>
  <c r="C1179" i="1"/>
  <c r="D2365" i="1"/>
  <c r="D1622" i="1"/>
  <c r="D4712" i="1"/>
  <c r="C3557" i="1"/>
  <c r="I4600" i="1"/>
  <c r="D915" i="1"/>
  <c r="C1485" i="1"/>
  <c r="C3980" i="1"/>
  <c r="E1755" i="1"/>
  <c r="D2868" i="1"/>
  <c r="C2395" i="1"/>
  <c r="D2109" i="1"/>
  <c r="D390" i="1"/>
  <c r="D3304" i="1"/>
  <c r="C2310" i="1"/>
  <c r="H2094" i="1"/>
  <c r="D3388" i="1"/>
  <c r="C1488" i="1"/>
  <c r="C4620" i="1"/>
  <c r="E4552" i="1"/>
  <c r="D3497" i="1"/>
  <c r="C2159" i="1"/>
  <c r="J4510" i="1"/>
  <c r="D1119" i="1"/>
  <c r="D4426" i="1"/>
  <c r="C3452" i="1"/>
  <c r="E2154" i="1"/>
  <c r="D2180" i="1"/>
  <c r="C1917" i="1"/>
  <c r="D850" i="1"/>
  <c r="D1238" i="1"/>
  <c r="D4328" i="1"/>
  <c r="C2439" i="1"/>
  <c r="I3220" i="1"/>
  <c r="J3806" i="1"/>
  <c r="H1782" i="1"/>
  <c r="J534" i="1"/>
  <c r="F505" i="1"/>
  <c r="H535" i="1"/>
  <c r="J1078" i="1"/>
  <c r="F1049" i="1"/>
  <c r="H1079" i="1"/>
  <c r="J1622" i="1"/>
  <c r="F1593" i="1"/>
  <c r="H1623" i="1"/>
  <c r="J135" i="1"/>
  <c r="G4261" i="1"/>
  <c r="F2858" i="1"/>
  <c r="E112" i="1"/>
  <c r="K1661" i="1"/>
  <c r="J2636" i="1"/>
  <c r="I2650" i="1"/>
  <c r="H186" i="1"/>
  <c r="H4679" i="1"/>
  <c r="G4533" i="1"/>
  <c r="F3130" i="1"/>
  <c r="E384" i="1"/>
  <c r="H1671" i="1"/>
  <c r="D1824" i="1"/>
  <c r="C1870" i="1"/>
  <c r="C2169" i="1"/>
  <c r="E4149" i="1"/>
  <c r="D3127" i="1"/>
  <c r="C1515" i="1"/>
  <c r="C1615" i="1"/>
  <c r="D1912" i="1"/>
  <c r="D4507" i="1"/>
  <c r="C4978" i="1"/>
  <c r="H2024" i="1"/>
  <c r="D1636" i="1"/>
  <c r="C1935" i="1"/>
  <c r="C2761" i="1"/>
  <c r="E3907" i="1"/>
  <c r="D628" i="1"/>
  <c r="C2525" i="1"/>
  <c r="D3868" i="1"/>
  <c r="D680" i="1"/>
  <c r="D1587" i="1"/>
  <c r="C3746" i="1"/>
  <c r="G4178" i="1"/>
  <c r="D3342" i="1"/>
  <c r="C1778" i="1"/>
  <c r="C5252" i="1"/>
  <c r="E4876" i="1"/>
  <c r="D3939" i="1"/>
  <c r="C2049" i="1"/>
  <c r="I2096" i="1"/>
  <c r="D738" i="1"/>
  <c r="C541" i="1"/>
  <c r="C953" i="1"/>
  <c r="E3920" i="1"/>
  <c r="D2822" i="1"/>
  <c r="C2093" i="1"/>
  <c r="C875" i="1"/>
  <c r="D1528" i="1"/>
  <c r="D4123" i="1"/>
  <c r="C4594" i="1"/>
  <c r="H4874" i="1"/>
  <c r="M34" i="1"/>
  <c r="H887" i="1"/>
  <c r="I370" i="1"/>
  <c r="D4864" i="1"/>
  <c r="D931" i="1"/>
  <c r="C1807" i="1"/>
  <c r="C5310" i="1"/>
  <c r="E3457" i="1"/>
  <c r="D3634" i="1"/>
  <c r="C2446" i="1"/>
  <c r="C3306" i="1"/>
  <c r="D1354" i="1"/>
  <c r="D4269" i="1"/>
  <c r="C4404" i="1"/>
  <c r="F5139" i="1"/>
  <c r="D3057" i="1"/>
  <c r="C582" i="1"/>
  <c r="M2923" i="1"/>
  <c r="C1641" i="1"/>
  <c r="E5049" i="1"/>
  <c r="G2724" i="1"/>
  <c r="D2103" i="1"/>
  <c r="C4497" i="1"/>
  <c r="D504" i="1"/>
  <c r="D4345" i="1"/>
  <c r="C3825" i="1"/>
  <c r="H1038" i="1"/>
  <c r="D2603" i="1"/>
  <c r="C543" i="1"/>
  <c r="C5181" i="1"/>
  <c r="E3750" i="1"/>
  <c r="D3936" i="1"/>
  <c r="C2718" i="1"/>
  <c r="J1942" i="1"/>
  <c r="D1453" i="1"/>
  <c r="D5278" i="1"/>
  <c r="C3671" i="1"/>
  <c r="C533" i="1"/>
  <c r="E3062" i="1"/>
  <c r="J1662" i="1"/>
  <c r="F2604" i="1"/>
  <c r="C5303" i="1"/>
  <c r="D1552" i="1"/>
  <c r="D2754" i="1"/>
  <c r="C519" i="1"/>
  <c r="E4516" i="1"/>
  <c r="E5010" i="1"/>
  <c r="D4294" i="1"/>
  <c r="C2756" i="1"/>
  <c r="I1202" i="1"/>
  <c r="D818" i="1"/>
  <c r="C621" i="1"/>
  <c r="C1962" i="1"/>
  <c r="E4968" i="1"/>
  <c r="D4976" i="1"/>
  <c r="C650" i="1"/>
  <c r="C4965" i="1"/>
  <c r="G3879" i="1"/>
  <c r="J1729" i="1"/>
  <c r="H1278" i="1"/>
  <c r="G4204" i="1"/>
  <c r="D4982" i="1"/>
  <c r="D2444" i="1"/>
  <c r="C544" i="1"/>
  <c r="C4923" i="1"/>
  <c r="E4246" i="1"/>
  <c r="D4432" i="1"/>
  <c r="C3214" i="1"/>
  <c r="C74" i="1"/>
  <c r="D91" i="1"/>
  <c r="D5037" i="1"/>
  <c r="C3218" i="1"/>
  <c r="F4617" i="1"/>
  <c r="D2290" i="1"/>
  <c r="C55" i="1"/>
  <c r="E388" i="1"/>
  <c r="C1566" i="1"/>
  <c r="C2990" i="1"/>
  <c r="E2634" i="1"/>
  <c r="J2570" i="1"/>
  <c r="D1532" i="1"/>
  <c r="C4088" i="1"/>
  <c r="D5166" i="1"/>
  <c r="C1912" i="1"/>
  <c r="G3657" i="1"/>
  <c r="D3167" i="1"/>
  <c r="C1539" i="1"/>
  <c r="C4788" i="1"/>
  <c r="E4371" i="1"/>
  <c r="D4724" i="1"/>
  <c r="C2946" i="1"/>
  <c r="I3449" i="1"/>
  <c r="D2106" i="1"/>
  <c r="C46" i="1"/>
  <c r="C954" i="1"/>
  <c r="C4963" i="1"/>
  <c r="H373" i="1"/>
  <c r="C2934" i="1"/>
  <c r="E1289" i="1"/>
  <c r="G471" i="1"/>
  <c r="D1692" i="1"/>
  <c r="C3492" i="1"/>
  <c r="D2654" i="1"/>
  <c r="C1090" i="1"/>
  <c r="C3807" i="1"/>
  <c r="E4531" i="1"/>
  <c r="D4850" i="1"/>
  <c r="C3312" i="1"/>
  <c r="J1720" i="1"/>
  <c r="D46" i="1"/>
  <c r="D4734" i="1"/>
  <c r="C3911" i="1"/>
  <c r="E3422" i="1"/>
  <c r="D3284" i="1"/>
  <c r="C2811" i="1"/>
  <c r="D4130" i="1"/>
  <c r="E5170" i="1"/>
  <c r="D4797" i="1"/>
  <c r="E3294" i="1"/>
  <c r="H152" i="1"/>
  <c r="D4065" i="1"/>
  <c r="C5228" i="1"/>
  <c r="D4714" i="1"/>
  <c r="C3610" i="1"/>
  <c r="F195" i="1"/>
  <c r="D3679" i="1"/>
  <c r="C36" i="1"/>
  <c r="C3758" i="1"/>
  <c r="E5241" i="1"/>
  <c r="D2377" i="1"/>
  <c r="C1463" i="1"/>
  <c r="I4816" i="1"/>
  <c r="D2618" i="1"/>
  <c r="C558" i="1"/>
  <c r="C3507" i="1"/>
  <c r="C1337" i="1"/>
  <c r="E1350" i="1"/>
  <c r="J1826" i="1"/>
  <c r="C1936" i="1"/>
  <c r="J184" i="1"/>
  <c r="D977" i="1"/>
  <c r="C1340" i="1"/>
  <c r="C2327" i="1"/>
  <c r="E2829" i="1"/>
  <c r="D2996" i="1"/>
  <c r="C2523" i="1"/>
  <c r="D780" i="1"/>
  <c r="D1047" i="1"/>
  <c r="D4377" i="1"/>
  <c r="C3857" i="1"/>
  <c r="G2826" i="1"/>
  <c r="D2446" i="1"/>
  <c r="C882" i="1"/>
  <c r="C5347" i="1"/>
  <c r="C506" i="1"/>
  <c r="D3157" i="1"/>
  <c r="M3077" i="1"/>
  <c r="E2340" i="1"/>
  <c r="D203" i="1"/>
  <c r="C1739" i="1"/>
  <c r="D2869" i="1"/>
  <c r="C2044" i="1"/>
  <c r="D3988" i="1"/>
  <c r="D1287" i="1"/>
  <c r="D4617" i="1"/>
  <c r="C4097" i="1"/>
  <c r="H114" i="1"/>
  <c r="D2220" i="1"/>
  <c r="C320" i="1"/>
  <c r="C4511" i="1"/>
  <c r="E4487" i="1"/>
  <c r="D4563" i="1"/>
  <c r="C2673" i="1"/>
  <c r="C3652" i="1"/>
  <c r="C600" i="1"/>
  <c r="K5027" i="1"/>
  <c r="J5242" i="1"/>
  <c r="C837" i="1"/>
  <c r="I3591" i="1"/>
  <c r="D18" i="1"/>
  <c r="C1852" i="1"/>
  <c r="C3691" i="1"/>
  <c r="E3183" i="1"/>
  <c r="D356" i="1"/>
  <c r="C3035" i="1"/>
  <c r="D1280" i="1"/>
  <c r="D1559" i="1"/>
  <c r="D4889" i="1"/>
  <c r="C4369" i="1"/>
  <c r="G3039" i="1"/>
  <c r="D2958" i="1"/>
  <c r="C1394" i="1"/>
  <c r="C4784" i="1"/>
  <c r="C1356" i="1"/>
  <c r="D2883" i="1"/>
  <c r="F2342" i="1"/>
  <c r="I1847" i="1"/>
  <c r="D3170" i="1"/>
  <c r="C3785" i="1"/>
  <c r="D3766" i="1"/>
  <c r="C2228" i="1"/>
  <c r="I1033" i="1"/>
  <c r="D225" i="1"/>
  <c r="C588" i="1"/>
  <c r="C3882" i="1"/>
  <c r="E2081" i="1"/>
  <c r="D1787" i="1"/>
  <c r="C3307" i="1"/>
  <c r="D4903" i="1"/>
  <c r="D602" i="1"/>
  <c r="D3409" i="1"/>
  <c r="F526" i="1"/>
  <c r="H1988" i="1"/>
  <c r="D2666" i="1"/>
  <c r="C3179" i="1"/>
  <c r="E2020" i="1"/>
  <c r="D4600" i="1"/>
  <c r="C3383" i="1"/>
  <c r="I5363" i="1"/>
  <c r="D3098" i="1"/>
  <c r="C1038" i="1"/>
  <c r="C4542" i="1"/>
  <c r="E3571" i="1"/>
  <c r="D2551" i="1"/>
  <c r="C3437" i="1"/>
  <c r="L2590" i="1"/>
  <c r="D1276" i="1"/>
  <c r="D4799" i="1"/>
  <c r="C4182" i="1"/>
  <c r="D2342" i="1"/>
  <c r="C1600" i="1"/>
  <c r="C5242" i="1"/>
  <c r="J2433" i="1"/>
  <c r="D131" i="1"/>
  <c r="C792" i="1"/>
  <c r="D537" i="1"/>
  <c r="D5338" i="1"/>
  <c r="C3817" i="1"/>
  <c r="E1719" i="1"/>
  <c r="D2099" i="1"/>
  <c r="C1444" i="1"/>
  <c r="F2735" i="1"/>
  <c r="D262" i="1"/>
  <c r="D2408" i="1"/>
  <c r="C2182" i="1"/>
  <c r="H3927" i="1"/>
  <c r="D1709" i="1"/>
  <c r="C97" i="1"/>
  <c r="C5329" i="1"/>
  <c r="C1145" i="1"/>
  <c r="D2645" i="1"/>
  <c r="C4820" i="1"/>
  <c r="J2725" i="1"/>
  <c r="D1395" i="1"/>
  <c r="C3786" i="1"/>
  <c r="D14" i="1"/>
  <c r="C43" i="1"/>
  <c r="C4329" i="1"/>
  <c r="E1468" i="1"/>
  <c r="D2611" i="1"/>
  <c r="C2234" i="1"/>
  <c r="E2356" i="1"/>
  <c r="D774" i="1"/>
  <c r="D3864" i="1"/>
  <c r="C2694" i="1"/>
  <c r="G483" i="1"/>
  <c r="D2349" i="1"/>
  <c r="C609" i="1"/>
  <c r="C4717" i="1"/>
  <c r="E4459" i="1"/>
  <c r="F4431" i="1"/>
  <c r="D4245" i="1"/>
  <c r="C4463" i="1"/>
  <c r="D5046" i="1"/>
  <c r="C1754" i="1"/>
  <c r="D1048" i="1"/>
  <c r="D3605" i="1"/>
  <c r="D157" i="1"/>
  <c r="J4458" i="1"/>
  <c r="E1467" i="1"/>
  <c r="E2303" i="1"/>
  <c r="I3685" i="1"/>
  <c r="D3948" i="1"/>
  <c r="C1416" i="1"/>
  <c r="D1570" i="1"/>
  <c r="J3031" i="1"/>
  <c r="D3414" i="1"/>
  <c r="C4890" i="1"/>
  <c r="C2417" i="1"/>
  <c r="C408" i="1"/>
  <c r="D1757" i="1"/>
  <c r="C2020" i="1"/>
  <c r="C5009" i="1"/>
  <c r="D1739" i="1"/>
  <c r="D2891" i="1"/>
  <c r="K4031" i="1"/>
  <c r="F2350" i="1"/>
  <c r="F2334" i="1"/>
  <c r="F2606" i="1"/>
  <c r="F2590" i="1"/>
  <c r="F2862" i="1"/>
  <c r="F2846" i="1"/>
  <c r="F1378" i="1"/>
  <c r="F1250" i="1"/>
  <c r="F1994" i="1"/>
  <c r="F1970" i="1"/>
  <c r="F2255" i="1"/>
  <c r="F2239" i="1"/>
  <c r="F2511" i="1"/>
  <c r="F2495" i="1"/>
  <c r="F2767" i="1"/>
  <c r="F2751" i="1"/>
  <c r="F3023" i="1"/>
  <c r="F3007" i="1"/>
  <c r="F624" i="1"/>
  <c r="F496" i="1"/>
  <c r="F1856" i="1"/>
  <c r="F4114" i="1"/>
  <c r="F4386" i="1"/>
  <c r="G4314" i="1"/>
  <c r="G4586" i="1"/>
  <c r="G4858" i="1"/>
  <c r="G3213" i="1"/>
  <c r="G4570" i="1"/>
  <c r="G4842" i="1"/>
  <c r="G3172" i="1"/>
  <c r="G3592" i="1"/>
  <c r="G4826" i="1"/>
  <c r="G3138" i="1"/>
  <c r="G3570" i="1"/>
  <c r="G3883" i="1"/>
  <c r="G3092" i="1"/>
  <c r="G3551" i="1"/>
  <c r="G3867" i="1"/>
  <c r="G4139" i="1"/>
  <c r="G3531" i="1"/>
  <c r="G3851" i="1"/>
  <c r="G3834" i="1"/>
  <c r="G4651" i="1"/>
  <c r="G4347" i="1"/>
  <c r="G2916" i="1"/>
  <c r="G4859" i="1"/>
  <c r="G3441" i="1"/>
  <c r="G2580" i="1"/>
  <c r="G4044" i="1"/>
  <c r="G3743" i="1"/>
  <c r="G4012" i="1"/>
  <c r="G4510" i="1"/>
  <c r="H4136" i="1"/>
  <c r="G371" i="1"/>
  <c r="G1333" i="1"/>
  <c r="G266" i="1"/>
  <c r="G159" i="1"/>
  <c r="G2359" i="1"/>
  <c r="M5303" i="1"/>
  <c r="D5117" i="1"/>
  <c r="J3720" i="1"/>
  <c r="J4494" i="1"/>
  <c r="J5305" i="1"/>
  <c r="I2396" i="1"/>
  <c r="D4075" i="1"/>
  <c r="J5099" i="1"/>
  <c r="C940" i="1"/>
  <c r="D5333" i="1"/>
  <c r="F3845" i="1"/>
  <c r="E4763" i="1"/>
  <c r="C1275" i="1"/>
  <c r="G929" i="1"/>
  <c r="C4177" i="1"/>
  <c r="C2399" i="1"/>
  <c r="E1647" i="1"/>
  <c r="F4885" i="1"/>
  <c r="C2440" i="1"/>
  <c r="D1635" i="1"/>
  <c r="J151" i="1"/>
  <c r="E2758" i="1"/>
  <c r="D4446" i="1"/>
  <c r="E4738" i="1"/>
  <c r="J4232" i="1"/>
  <c r="C4831" i="1"/>
  <c r="D718" i="1"/>
  <c r="I3664" i="1"/>
  <c r="J4890" i="1"/>
  <c r="C3974" i="1"/>
  <c r="D3326" i="1"/>
  <c r="C2894" i="1"/>
  <c r="K4692" i="1"/>
  <c r="F1942" i="1"/>
  <c r="C1576" i="1"/>
  <c r="E4006" i="1"/>
  <c r="D3778" i="1"/>
  <c r="D4137" i="1"/>
  <c r="D4806" i="1"/>
  <c r="H3896" i="1"/>
  <c r="D1353" i="1"/>
  <c r="D1700" i="1"/>
  <c r="C1290" i="1"/>
  <c r="F4073" i="1"/>
  <c r="I876" i="1"/>
  <c r="D4332" i="1"/>
  <c r="E4999" i="1"/>
  <c r="D3296" i="1"/>
  <c r="E189" i="1"/>
  <c r="D280" i="1"/>
  <c r="I3125" i="1"/>
  <c r="C3858" i="1"/>
  <c r="G2897" i="1"/>
  <c r="O3647" i="1"/>
  <c r="N1691" i="1"/>
  <c r="K778" i="1"/>
  <c r="K1964" i="1"/>
  <c r="K477" i="1"/>
  <c r="K989" i="1"/>
  <c r="K2275" i="1"/>
  <c r="K3079" i="1"/>
  <c r="K129" i="1"/>
  <c r="K4926" i="1"/>
  <c r="K4063" i="1"/>
  <c r="K2863" i="1"/>
  <c r="K4902" i="1"/>
  <c r="K1703" i="1"/>
  <c r="K121" i="1"/>
  <c r="E398" i="1"/>
  <c r="H30" i="1"/>
  <c r="H302" i="1"/>
  <c r="H286" i="1"/>
  <c r="H558" i="1"/>
  <c r="H542" i="1"/>
  <c r="H814" i="1"/>
  <c r="H798" i="1"/>
  <c r="H1070" i="1"/>
  <c r="H1054" i="1"/>
  <c r="H1326" i="1"/>
  <c r="H1310" i="1"/>
  <c r="H47" i="1"/>
  <c r="H31" i="1"/>
  <c r="H303" i="1"/>
  <c r="H287" i="1"/>
  <c r="H559" i="1"/>
  <c r="H543" i="1"/>
  <c r="H815" i="1"/>
  <c r="H799" i="1"/>
  <c r="H1071" i="1"/>
  <c r="H3360" i="1"/>
  <c r="H786" i="1"/>
  <c r="I2799" i="1"/>
  <c r="I1457" i="1"/>
  <c r="I1912" i="1"/>
  <c r="I2192" i="1"/>
  <c r="I1376" i="1"/>
  <c r="I1892" i="1"/>
  <c r="I2176" i="1"/>
  <c r="I2448" i="1"/>
  <c r="I1874" i="1"/>
  <c r="I2160" i="1"/>
  <c r="I2432" i="1"/>
  <c r="I2704" i="1"/>
  <c r="I2144" i="1"/>
  <c r="I2416" i="1"/>
  <c r="I2688" i="1"/>
  <c r="I2960" i="1"/>
  <c r="I2400" i="1"/>
  <c r="I2672" i="1"/>
  <c r="I2944" i="1"/>
  <c r="I241" i="1"/>
  <c r="I2656" i="1"/>
  <c r="I2928" i="1"/>
  <c r="I113" i="1"/>
  <c r="I1601" i="1"/>
  <c r="I2912" i="1"/>
  <c r="I3184" i="1"/>
  <c r="I1569" i="1"/>
  <c r="I1948" i="1"/>
  <c r="I3168" i="1"/>
  <c r="I1537" i="1"/>
  <c r="I1931" i="1"/>
  <c r="I2209" i="1"/>
  <c r="I1458" i="1"/>
  <c r="I1913" i="1"/>
  <c r="I2193" i="1"/>
  <c r="I2465" i="1"/>
  <c r="I1893" i="1"/>
  <c r="I2177" i="1"/>
  <c r="I2449" i="1"/>
  <c r="I2721" i="1"/>
  <c r="I2161" i="1"/>
  <c r="I2433" i="1"/>
  <c r="I2705" i="1"/>
  <c r="I2977" i="1"/>
  <c r="I2417" i="1"/>
  <c r="I2689" i="1"/>
  <c r="I2961" i="1"/>
  <c r="I960" i="1"/>
  <c r="I2673" i="1"/>
  <c r="I2945" i="1"/>
  <c r="I866" i="1"/>
  <c r="I1777" i="1"/>
  <c r="I3924" i="1"/>
  <c r="I4196" i="1"/>
  <c r="I4468" i="1"/>
  <c r="I4740" i="1"/>
  <c r="I4390" i="1"/>
  <c r="I4662" i="1"/>
  <c r="I2500" i="1"/>
  <c r="I3424" i="1"/>
  <c r="J4748" i="1"/>
  <c r="J5020" i="1"/>
  <c r="J2382" i="1"/>
  <c r="J3789" i="1"/>
  <c r="J4061" i="1"/>
  <c r="J4333" i="1"/>
  <c r="J4605" i="1"/>
  <c r="J4877" i="1"/>
  <c r="J5263" i="1"/>
  <c r="J3294" i="1"/>
  <c r="J3903" i="1"/>
  <c r="J4175" i="1"/>
  <c r="J4447" i="1"/>
  <c r="J4719" i="1"/>
  <c r="J4991" i="1"/>
  <c r="J5311" i="1"/>
  <c r="J3985" i="1"/>
  <c r="J4257" i="1"/>
  <c r="J4529" i="1"/>
  <c r="J4801" i="1"/>
  <c r="J5073" i="1"/>
  <c r="J2045" i="1"/>
  <c r="J3745" i="1"/>
  <c r="J4018" i="1"/>
  <c r="J4547" i="1"/>
  <c r="J4819" i="1"/>
  <c r="J5091" i="1"/>
  <c r="J5363" i="1"/>
  <c r="J3671" i="1"/>
  <c r="J3972" i="1"/>
  <c r="J4244" i="1"/>
  <c r="J4516" i="1"/>
  <c r="J5205" i="1"/>
  <c r="J3229" i="1"/>
  <c r="J3894" i="1"/>
  <c r="J4166" i="1"/>
  <c r="J4438" i="1"/>
  <c r="J4710" i="1"/>
  <c r="J4982" i="1"/>
  <c r="J2846" i="1"/>
  <c r="J4104" i="1"/>
  <c r="J4376" i="1"/>
  <c r="J4648" i="1"/>
  <c r="J4920" i="1"/>
  <c r="J3374" i="1"/>
  <c r="J3913" i="1"/>
  <c r="J4185" i="1"/>
  <c r="J4457" i="1"/>
  <c r="J3866" i="1"/>
  <c r="J5350" i="1"/>
  <c r="J4763" i="1"/>
  <c r="J4138" i="1"/>
  <c r="J4683" i="1"/>
  <c r="J4907" i="1"/>
  <c r="J4026" i="1"/>
  <c r="J5304" i="1"/>
  <c r="I915" i="1"/>
  <c r="I1187" i="1"/>
  <c r="I1459" i="1"/>
  <c r="I116" i="1"/>
  <c r="I388" i="1"/>
  <c r="I660" i="1"/>
  <c r="I932" i="1"/>
  <c r="I1204" i="1"/>
  <c r="I150" i="1"/>
  <c r="I422" i="1"/>
  <c r="I694" i="1"/>
  <c r="I966" i="1"/>
  <c r="I1238" i="1"/>
  <c r="I1510" i="1"/>
  <c r="I1782" i="1"/>
  <c r="I23" i="1"/>
  <c r="I3014" i="1"/>
  <c r="I3286" i="1"/>
  <c r="I816" i="1"/>
  <c r="I1762" i="1"/>
  <c r="I2071" i="1"/>
  <c r="I2343" i="1"/>
  <c r="I2615" i="1"/>
  <c r="I2887" i="1"/>
  <c r="I561" i="1"/>
  <c r="I1698" i="1"/>
  <c r="I2025" i="1"/>
  <c r="I2297" i="1"/>
  <c r="I2569" i="1"/>
  <c r="I2841" i="1"/>
  <c r="I3113" i="1"/>
  <c r="I3385" i="1"/>
  <c r="I1746" i="1"/>
  <c r="I2059" i="1"/>
  <c r="I2331" i="1"/>
  <c r="I2603" i="1"/>
  <c r="I2875" i="1"/>
  <c r="I3147" i="1"/>
  <c r="I1090" i="1"/>
  <c r="I1834" i="1"/>
  <c r="I2317" i="1"/>
  <c r="I2589" i="1"/>
  <c r="I2861" i="1"/>
  <c r="I1280" i="1"/>
  <c r="I1872" i="1"/>
  <c r="I2158" i="1"/>
  <c r="I2430" i="1"/>
  <c r="I2702" i="1"/>
  <c r="J2271" i="1"/>
  <c r="F2093" i="1"/>
  <c r="F2365" i="1"/>
  <c r="C1096" i="1"/>
  <c r="C3556" i="1"/>
  <c r="F2361" i="1"/>
  <c r="D3051" i="1"/>
  <c r="D4733" i="1"/>
  <c r="J929" i="1"/>
  <c r="F2349" i="1"/>
  <c r="F2621" i="1"/>
  <c r="C1717" i="1"/>
  <c r="C4623" i="1"/>
  <c r="F2699" i="1"/>
  <c r="D3307" i="1"/>
  <c r="D4989" i="1"/>
  <c r="J2097" i="1"/>
  <c r="F2605" i="1"/>
  <c r="F2877" i="1"/>
  <c r="C2112" i="1"/>
  <c r="C5040" i="1"/>
  <c r="F1694" i="1"/>
  <c r="D3563" i="1"/>
  <c r="D4014" i="1"/>
  <c r="J2353" i="1"/>
  <c r="F2861" i="1"/>
  <c r="F3133" i="1"/>
  <c r="C2368" i="1"/>
  <c r="C5099" i="1"/>
  <c r="F2896" i="1"/>
  <c r="D547" i="1"/>
  <c r="D5164" i="1"/>
  <c r="J1709" i="1"/>
  <c r="F3117" i="1"/>
  <c r="F1659" i="1"/>
  <c r="C2624" i="1"/>
  <c r="C4411" i="1"/>
  <c r="F5122" i="1"/>
  <c r="D1795" i="1"/>
  <c r="D4687" i="1"/>
  <c r="J2195" i="1"/>
  <c r="F1596" i="1"/>
  <c r="F2046" i="1"/>
  <c r="C2880" i="1"/>
  <c r="C4907" i="1"/>
  <c r="F5156" i="1"/>
  <c r="D2140" i="1"/>
  <c r="D4702" i="1"/>
  <c r="J2451" i="1"/>
  <c r="F2030" i="1"/>
  <c r="F2302" i="1"/>
  <c r="C3136" i="1"/>
  <c r="C5204" i="1"/>
  <c r="F4886" i="1"/>
  <c r="C3772" i="1"/>
  <c r="E3030" i="1"/>
  <c r="D3317" i="1"/>
  <c r="C2492" i="1"/>
  <c r="C3685" i="1"/>
  <c r="D1547" i="1"/>
  <c r="D3632" i="1"/>
  <c r="C4853" i="1"/>
  <c r="F545" i="1"/>
  <c r="D2960" i="1"/>
  <c r="C437" i="1"/>
  <c r="C5160" i="1"/>
  <c r="E4742" i="1"/>
  <c r="D3813" i="1"/>
  <c r="C2195" i="1"/>
  <c r="J4892" i="1"/>
  <c r="D911" i="1"/>
  <c r="I2829" i="1"/>
  <c r="E2723" i="1"/>
  <c r="G3246" i="1"/>
  <c r="I1836" i="1"/>
  <c r="E1985" i="1"/>
  <c r="G2175" i="1"/>
  <c r="I2398" i="1"/>
  <c r="E2532" i="1"/>
  <c r="G2719" i="1"/>
  <c r="I2942" i="1"/>
  <c r="E3076" i="1"/>
  <c r="G2509" i="1"/>
  <c r="F2421" i="1"/>
  <c r="E873" i="1"/>
  <c r="M1329" i="1"/>
  <c r="J593" i="1"/>
  <c r="I2165" i="1"/>
  <c r="H1316" i="1"/>
  <c r="H4018" i="1"/>
  <c r="G2721" i="1"/>
  <c r="F2693" i="1"/>
  <c r="E1145" i="1"/>
  <c r="J555" i="1"/>
  <c r="D350" i="1"/>
  <c r="D4479" i="1"/>
  <c r="C4215" i="1"/>
  <c r="F3374" i="1"/>
  <c r="D2082" i="1"/>
  <c r="C1142" i="1"/>
  <c r="H1415" i="1"/>
  <c r="E4420" i="1"/>
  <c r="D4453" i="1"/>
  <c r="C2835" i="1"/>
  <c r="J2826" i="1"/>
  <c r="D527" i="1"/>
  <c r="D4250" i="1"/>
  <c r="C4488" i="1"/>
  <c r="F2187" i="1"/>
  <c r="D2129" i="1"/>
  <c r="C1125" i="1"/>
  <c r="C4669" i="1"/>
  <c r="E5085" i="1"/>
  <c r="D5108" i="1"/>
  <c r="C1099" i="1"/>
  <c r="I3245" i="1"/>
  <c r="D1299" i="1"/>
  <c r="C1533" i="1"/>
  <c r="C4028" i="1"/>
  <c r="E1503" i="1"/>
  <c r="D1536" i="1"/>
  <c r="C2748" i="1"/>
  <c r="C4137" i="1"/>
  <c r="D156" i="1"/>
  <c r="D5066" i="1"/>
  <c r="C1399" i="1"/>
  <c r="F2709" i="1"/>
  <c r="D3216" i="1"/>
  <c r="C693" i="1"/>
  <c r="C5322" i="1"/>
  <c r="E5125" i="1"/>
  <c r="D4069" i="1"/>
  <c r="C2451" i="1"/>
  <c r="J5278" i="1"/>
  <c r="D1167" i="1"/>
  <c r="I1024" i="1"/>
  <c r="E3459" i="1"/>
  <c r="G1854" i="1"/>
  <c r="I2110" i="1"/>
  <c r="E3460" i="1"/>
  <c r="G2431" i="1"/>
  <c r="I2654" i="1"/>
  <c r="E4025" i="1"/>
  <c r="G2975" i="1"/>
  <c r="I97" i="1"/>
  <c r="E4569" i="1"/>
  <c r="G2765" i="1"/>
  <c r="F2677" i="1"/>
  <c r="E1129" i="1"/>
  <c r="M3567" i="1"/>
  <c r="J2055" i="1"/>
  <c r="I2421" i="1"/>
  <c r="H1572" i="1"/>
  <c r="H4274" i="1"/>
  <c r="G1690" i="1"/>
  <c r="F2949" i="1"/>
  <c r="E1401" i="1"/>
  <c r="J637" i="1"/>
  <c r="D606" i="1"/>
  <c r="D5291" i="1"/>
  <c r="C4471" i="1"/>
  <c r="F3610" i="1"/>
  <c r="D2338" i="1"/>
  <c r="C103" i="1"/>
  <c r="H3673" i="1"/>
  <c r="E4940" i="1"/>
  <c r="D4709" i="1"/>
  <c r="C3091" i="1"/>
  <c r="J3164" i="1"/>
  <c r="D783" i="1"/>
  <c r="D5228" i="1"/>
  <c r="C2312" i="1"/>
  <c r="F2893" i="1"/>
  <c r="D2385" i="1"/>
  <c r="C1381" i="1"/>
  <c r="C5065" i="1"/>
  <c r="E4515" i="1"/>
  <c r="D3289" i="1"/>
  <c r="C1720" i="1"/>
  <c r="I3408" i="1"/>
  <c r="D1953" i="1"/>
  <c r="C1789" i="1"/>
  <c r="C4284" i="1"/>
  <c r="E3524" i="1"/>
  <c r="D2017" i="1"/>
  <c r="C3004" i="1"/>
  <c r="C5229" i="1"/>
  <c r="D412" i="1"/>
  <c r="D5316" i="1"/>
  <c r="C3015" i="1"/>
  <c r="F2919" i="1"/>
  <c r="D1092" i="1"/>
  <c r="C949" i="1"/>
  <c r="C4175" i="1"/>
  <c r="E3439" i="1"/>
  <c r="D4325" i="1"/>
  <c r="C2707" i="1"/>
  <c r="J3182" i="1"/>
  <c r="I449" i="1"/>
  <c r="I4043" i="1"/>
  <c r="E2150" i="1"/>
  <c r="G3278" i="1"/>
  <c r="I4587" i="1"/>
  <c r="E3620" i="1"/>
  <c r="G3947" i="1"/>
  <c r="I1779" i="1"/>
  <c r="E4164" i="1"/>
  <c r="G4491" i="1"/>
  <c r="I3660" i="1"/>
  <c r="N4680" i="1"/>
  <c r="G5170" i="1"/>
  <c r="F3143" i="1"/>
  <c r="E924" i="1"/>
  <c r="L1483" i="1"/>
  <c r="J2537" i="1"/>
  <c r="I2903" i="1"/>
  <c r="H375" i="1"/>
  <c r="H4836" i="1"/>
  <c r="G3073" i="1"/>
  <c r="F3415" i="1"/>
  <c r="E1196" i="1"/>
  <c r="I1189" i="1"/>
  <c r="D1296" i="1"/>
  <c r="C140" i="1"/>
  <c r="C3301" i="1"/>
  <c r="E1723" i="1"/>
  <c r="D3076" i="1"/>
  <c r="C2603" i="1"/>
  <c r="D1292" i="1"/>
  <c r="D342" i="1"/>
  <c r="D3048" i="1"/>
  <c r="C2262" i="1"/>
  <c r="I209" i="1"/>
  <c r="D402" i="1"/>
  <c r="C205" i="1"/>
  <c r="C4075" i="1"/>
  <c r="E1251" i="1"/>
  <c r="D227" i="1"/>
  <c r="C3130" i="1"/>
  <c r="D524" i="1"/>
  <c r="D997" i="1"/>
  <c r="D3847" i="1"/>
  <c r="C2549" i="1"/>
  <c r="H1362" i="1"/>
  <c r="D2108" i="1"/>
  <c r="C208" i="1"/>
  <c r="C4126" i="1"/>
  <c r="E4166" i="1"/>
  <c r="D4352" i="1"/>
  <c r="C3134" i="1"/>
  <c r="J3412" i="1"/>
  <c r="D1758" i="1"/>
  <c r="D5356" i="1"/>
  <c r="C3800" i="1"/>
  <c r="E1150" i="1"/>
  <c r="D2819" i="1"/>
  <c r="C2698" i="1"/>
  <c r="D328" i="1"/>
  <c r="D1845" i="1"/>
  <c r="D4695" i="1"/>
  <c r="C1755" i="1"/>
  <c r="I1984" i="1"/>
  <c r="I1680" i="1"/>
  <c r="I4299" i="1"/>
  <c r="M1200" i="1"/>
  <c r="G3630" i="1"/>
  <c r="I4843" i="1"/>
  <c r="M2385" i="1"/>
  <c r="G4203" i="1"/>
  <c r="I3342" i="1"/>
  <c r="M3333" i="1"/>
  <c r="G4747" i="1"/>
  <c r="I3916" i="1"/>
  <c r="M2411" i="1"/>
  <c r="G3011" i="1"/>
  <c r="F3399" i="1"/>
  <c r="E1180" i="1"/>
  <c r="L334" i="1"/>
  <c r="J2793" i="1"/>
  <c r="I3159" i="1"/>
  <c r="H631" i="1"/>
  <c r="H2367" i="1"/>
  <c r="G3519" i="1"/>
  <c r="F1713" i="1"/>
  <c r="E1452" i="1"/>
  <c r="I1591" i="1"/>
  <c r="D33" i="1"/>
  <c r="C396" i="1"/>
  <c r="C3690" i="1"/>
  <c r="E1759" i="1"/>
  <c r="D3332" i="1"/>
  <c r="C2859" i="1"/>
  <c r="D207" i="1"/>
  <c r="D598" i="1"/>
  <c r="D3666" i="1"/>
  <c r="C2518" i="1"/>
  <c r="I2239" i="1"/>
  <c r="D658" i="1"/>
  <c r="C461" i="1"/>
  <c r="C4331" i="1"/>
  <c r="E3016" i="1"/>
  <c r="D1724" i="1"/>
  <c r="C3386" i="1"/>
  <c r="D1614" i="1"/>
  <c r="D1253" i="1"/>
  <c r="D4103" i="1"/>
  <c r="C2805" i="1"/>
  <c r="H3569" i="1"/>
  <c r="D2364" i="1"/>
  <c r="C464" i="1"/>
  <c r="C4801" i="1"/>
  <c r="E3784" i="1"/>
  <c r="D4608" i="1"/>
  <c r="C3390" i="1"/>
  <c r="J3590" i="1"/>
  <c r="D95" i="1"/>
  <c r="D4414" i="1"/>
  <c r="C4056" i="1"/>
  <c r="E657" i="1"/>
  <c r="D3075" i="1"/>
  <c r="C2954" i="1"/>
  <c r="D106" i="1"/>
  <c r="D214" i="1"/>
  <c r="D2019" i="1"/>
  <c r="C2134" i="1"/>
  <c r="I4325" i="1"/>
  <c r="H1018" i="1"/>
  <c r="I4525" i="1"/>
  <c r="M1602" i="1"/>
  <c r="G3553" i="1"/>
  <c r="I2852" i="1"/>
  <c r="M2821" i="1"/>
  <c r="G4141" i="1"/>
  <c r="I3726" i="1"/>
  <c r="M1728" i="1"/>
  <c r="G4685" i="1"/>
  <c r="I4270" i="1"/>
  <c r="M3432" i="1"/>
  <c r="G3806" i="1"/>
  <c r="F2056" i="1"/>
  <c r="E1692" i="1"/>
  <c r="L2334" i="1"/>
  <c r="J3305" i="1"/>
  <c r="I1902" i="1"/>
  <c r="H1143" i="1"/>
  <c r="H3813" i="1"/>
  <c r="G4083" i="1"/>
  <c r="F2328" i="1"/>
  <c r="E173" i="1"/>
  <c r="I1388" i="1"/>
  <c r="D545" i="1"/>
  <c r="C908" i="1"/>
  <c r="C4202" i="1"/>
  <c r="E2593" i="1"/>
  <c r="D1899" i="1"/>
  <c r="C3371" i="1"/>
  <c r="D2378" i="1"/>
  <c r="D1110" i="1"/>
  <c r="D4200" i="1"/>
  <c r="C1509" i="1"/>
  <c r="I4132" i="1"/>
  <c r="D1170" i="1"/>
  <c r="C973" i="1"/>
  <c r="C3378" i="1"/>
  <c r="E3530" i="1"/>
  <c r="D2356" i="1"/>
  <c r="C1768" i="1"/>
  <c r="D2122" i="1"/>
  <c r="D1765" i="1"/>
  <c r="D4615" i="1"/>
  <c r="C1595" i="1"/>
  <c r="H3397" i="1"/>
  <c r="D2876" i="1"/>
  <c r="C976" i="1"/>
  <c r="C5297" i="1"/>
  <c r="E5152" i="1"/>
  <c r="D5120" i="1"/>
  <c r="C1242" i="1"/>
  <c r="J2107" i="1"/>
  <c r="D607" i="1"/>
  <c r="D4671" i="1"/>
  <c r="C4568" i="1"/>
  <c r="E1253" i="1"/>
  <c r="D867" i="1"/>
  <c r="C377" i="1"/>
  <c r="D846" i="1"/>
  <c r="D726" i="1"/>
  <c r="D3816" i="1"/>
  <c r="C2646" i="1"/>
  <c r="I4585" i="1"/>
  <c r="H349" i="1"/>
  <c r="I4781" i="1"/>
  <c r="L358" i="1"/>
  <c r="G3853" i="1"/>
  <c r="I3434" i="1"/>
  <c r="L203" i="1"/>
  <c r="G4397" i="1"/>
  <c r="I3982" i="1"/>
  <c r="L432" i="1"/>
  <c r="G4941" i="1"/>
  <c r="I4526" i="1"/>
  <c r="L2128" i="1"/>
  <c r="G4067" i="1"/>
  <c r="F2312" i="1"/>
  <c r="E157" i="1"/>
  <c r="L2384" i="1"/>
  <c r="J482" i="1"/>
  <c r="I2168" i="1"/>
  <c r="H1399" i="1"/>
  <c r="H4069" i="1"/>
  <c r="G4339" i="1"/>
  <c r="F2584" i="1"/>
  <c r="E429" i="1"/>
  <c r="I591" i="1"/>
  <c r="D801" i="1"/>
  <c r="C1164" i="1"/>
  <c r="C4458" i="1"/>
  <c r="E1823" i="1"/>
  <c r="D2197" i="1"/>
  <c r="C3627" i="1"/>
  <c r="D3675" i="1"/>
  <c r="D1366" i="1"/>
  <c r="D4456" i="1"/>
  <c r="C3046" i="1"/>
  <c r="I4342" i="1"/>
  <c r="D1426" i="1"/>
  <c r="C1229" i="1"/>
  <c r="C3724" i="1"/>
  <c r="E3499" i="1"/>
  <c r="D2612" i="1"/>
  <c r="C2139" i="1"/>
  <c r="D3419" i="1"/>
  <c r="D134" i="1"/>
  <c r="D4871" i="1"/>
  <c r="C2054" i="1"/>
  <c r="H2974" i="1"/>
  <c r="D3132" i="1"/>
  <c r="C1232" i="1"/>
  <c r="C3529" i="1"/>
  <c r="E4836" i="1"/>
  <c r="D2089" i="1"/>
  <c r="C1812" i="1"/>
  <c r="J4124" i="1"/>
  <c r="D863" i="1"/>
  <c r="D5337" i="1"/>
  <c r="C2743" i="1"/>
  <c r="E1888" i="1"/>
  <c r="D1869" i="1"/>
  <c r="C1403" i="1"/>
  <c r="D512" i="1"/>
  <c r="D982" i="1"/>
  <c r="D4072" i="1"/>
  <c r="C2902" i="1"/>
  <c r="I4699" i="1"/>
  <c r="J3740" i="1"/>
  <c r="H1526" i="1"/>
  <c r="J980" i="1"/>
  <c r="F249" i="1"/>
  <c r="H279" i="1"/>
  <c r="J1524" i="1"/>
  <c r="F793" i="1"/>
  <c r="H823" i="1"/>
  <c r="J53" i="1"/>
  <c r="F1337" i="1"/>
  <c r="H1367" i="1"/>
  <c r="J597" i="1"/>
  <c r="G4005" i="1"/>
  <c r="F2602" i="1"/>
  <c r="E927" i="1"/>
  <c r="K1275" i="1"/>
  <c r="J2380" i="1"/>
  <c r="I2394" i="1"/>
  <c r="H1961" i="1"/>
  <c r="H4423" i="1"/>
  <c r="G4277" i="1"/>
  <c r="F2874" i="1"/>
  <c r="E128" i="1"/>
  <c r="H1397" i="1"/>
  <c r="D660" i="1"/>
  <c r="C1614" i="1"/>
  <c r="C5324" i="1"/>
  <c r="E3893" i="1"/>
  <c r="D2871" i="1"/>
  <c r="C649" i="1"/>
  <c r="C1342" i="1"/>
  <c r="D1656" i="1"/>
  <c r="D4251" i="1"/>
  <c r="C4722" i="1"/>
  <c r="H450" i="1"/>
  <c r="D3739" i="1"/>
  <c r="C1679" i="1"/>
  <c r="C5182" i="1"/>
  <c r="E3810" i="1"/>
  <c r="D3254" i="1"/>
  <c r="C2269" i="1"/>
  <c r="D3947" i="1"/>
  <c r="D424" i="1"/>
  <c r="D3752" i="1"/>
  <c r="C3417" i="1"/>
  <c r="G1961" i="1"/>
  <c r="D3086" i="1"/>
  <c r="C1522" i="1"/>
  <c r="C4975" i="1"/>
  <c r="E4216" i="1"/>
  <c r="D3657" i="1"/>
  <c r="C1590" i="1"/>
  <c r="I2717" i="1"/>
  <c r="D482" i="1"/>
  <c r="C285" i="1"/>
  <c r="C4155" i="1"/>
  <c r="E3903" i="1"/>
  <c r="D2566" i="1"/>
  <c r="C1674" i="1"/>
  <c r="D5246" i="1"/>
  <c r="D1272" i="1"/>
  <c r="D3867" i="1"/>
  <c r="C4338" i="1"/>
  <c r="H2956" i="1"/>
  <c r="F2704" i="1"/>
  <c r="H2643" i="1"/>
  <c r="J1744" i="1"/>
  <c r="F3303" i="1"/>
  <c r="H3187" i="1"/>
  <c r="J2002" i="1"/>
  <c r="F1983" i="1"/>
  <c r="H1821" i="1"/>
  <c r="J2559" i="1"/>
  <c r="F2536" i="1"/>
  <c r="H2404" i="1"/>
  <c r="J3103" i="1"/>
  <c r="G4359" i="1"/>
  <c r="F1757" i="1"/>
  <c r="E866" i="1"/>
  <c r="K4359" i="1"/>
  <c r="J4637" i="1"/>
  <c r="I2892" i="1"/>
  <c r="H1052" i="1"/>
  <c r="H3039" i="1"/>
  <c r="G4631" i="1"/>
  <c r="F2109" i="1"/>
  <c r="E1138" i="1"/>
  <c r="H4341" i="1"/>
  <c r="D420" i="1"/>
  <c r="C1904" i="1"/>
  <c r="C5200" i="1"/>
  <c r="E5304" i="1"/>
  <c r="D5009" i="1"/>
  <c r="C3599" i="1"/>
  <c r="C3288" i="1"/>
  <c r="D1946" i="1"/>
  <c r="D4861" i="1"/>
  <c r="C2551" i="1"/>
  <c r="G543" i="1"/>
  <c r="D3709" i="1"/>
  <c r="C1969" i="1"/>
  <c r="C5314" i="1"/>
  <c r="E4435" i="1"/>
  <c r="D3416" i="1"/>
  <c r="C2111" i="1"/>
  <c r="C889" i="1"/>
  <c r="D714" i="1"/>
  <c r="D3587" i="1"/>
  <c r="C3764" i="1"/>
  <c r="F2151" i="1"/>
  <c r="D708" i="1"/>
  <c r="C645" i="1"/>
  <c r="C3642" i="1"/>
  <c r="E5065" i="1"/>
  <c r="D4021" i="1"/>
  <c r="C2403" i="1"/>
  <c r="H848" i="1"/>
  <c r="D2795" i="1"/>
  <c r="C735" i="1"/>
  <c r="C5105" i="1"/>
  <c r="E4837" i="1"/>
  <c r="D4896" i="1"/>
  <c r="C1338" i="1"/>
  <c r="C4657" i="1"/>
  <c r="D1562" i="1"/>
  <c r="D4477" i="1"/>
  <c r="C4612" i="1"/>
  <c r="G3735" i="1"/>
  <c r="G3915" i="1"/>
  <c r="H3525" i="1"/>
  <c r="D914" i="1"/>
  <c r="C3646" i="1"/>
  <c r="D3581" i="1"/>
  <c r="C1841" i="1"/>
  <c r="C5186" i="1"/>
  <c r="E5215" i="1"/>
  <c r="D3502" i="1"/>
  <c r="C2027" i="1"/>
  <c r="K1281" i="1"/>
  <c r="D413" i="1"/>
  <c r="D4382" i="1"/>
  <c r="C4678" i="1"/>
  <c r="E2505" i="1"/>
  <c r="D1989" i="1"/>
  <c r="C808" i="1"/>
  <c r="D3073" i="1"/>
  <c r="C4830" i="1"/>
  <c r="D2134" i="1"/>
  <c r="F1747" i="1"/>
  <c r="C2989" i="1"/>
  <c r="G2697" i="1"/>
  <c r="D3834" i="1"/>
  <c r="D3804" i="1"/>
  <c r="C4115" i="1"/>
  <c r="H3343" i="1"/>
  <c r="D2317" i="1"/>
  <c r="C577" i="1"/>
  <c r="C4653" i="1"/>
  <c r="E3557" i="1"/>
  <c r="D3842" i="1"/>
  <c r="C2304" i="1"/>
  <c r="J5093" i="1"/>
  <c r="D240" i="1"/>
  <c r="C91" i="1"/>
  <c r="C4377" i="1"/>
  <c r="D988" i="1"/>
  <c r="D50" i="1"/>
  <c r="F3381" i="1"/>
  <c r="E114" i="1"/>
  <c r="E3141" i="1"/>
  <c r="C1742" i="1"/>
  <c r="D3236" i="1"/>
  <c r="C2763" i="1"/>
  <c r="D2532" i="1"/>
  <c r="D1782" i="1"/>
  <c r="D4872" i="1"/>
  <c r="C3744" i="1"/>
  <c r="H2064" i="1"/>
  <c r="D2875" i="1"/>
  <c r="C815" i="1"/>
  <c r="C4574" i="1"/>
  <c r="E4599" i="1"/>
  <c r="D4882" i="1"/>
  <c r="C3344" i="1"/>
  <c r="D4459" i="1"/>
  <c r="D1370" i="1"/>
  <c r="F2210" i="1"/>
  <c r="G211" i="1"/>
  <c r="D2767" i="1"/>
  <c r="C1626" i="1"/>
  <c r="D2142" i="1"/>
  <c r="C578" i="1"/>
  <c r="C4859" i="1"/>
  <c r="E5096" i="1"/>
  <c r="D4338" i="1"/>
  <c r="C2800" i="1"/>
  <c r="J1620" i="1"/>
  <c r="D1181" i="1"/>
  <c r="D4959" i="1"/>
  <c r="C3221" i="1"/>
  <c r="E2748" i="1"/>
  <c r="D2772" i="1"/>
  <c r="C2299" i="1"/>
  <c r="D2583" i="1"/>
  <c r="C3632" i="1"/>
  <c r="C5031" i="1"/>
  <c r="K5029" i="1"/>
  <c r="D511" i="1"/>
  <c r="C3195" i="1"/>
  <c r="F4023" i="1"/>
  <c r="D3265" i="1"/>
  <c r="C3064" i="1"/>
  <c r="F4389" i="1"/>
  <c r="D1444" i="1"/>
  <c r="C806" i="1"/>
  <c r="J4271" i="1"/>
  <c r="D101" i="1"/>
  <c r="D4822" i="1"/>
  <c r="C1259" i="1"/>
  <c r="H3098" i="1"/>
  <c r="D1955" i="1"/>
  <c r="C80" i="1"/>
  <c r="C2936" i="1"/>
  <c r="C674" i="1"/>
  <c r="E5011" i="1"/>
  <c r="H1209" i="1"/>
  <c r="G21" i="1"/>
  <c r="G4733" i="1"/>
  <c r="C3370" i="1"/>
  <c r="F2663" i="1"/>
  <c r="D2736" i="1"/>
  <c r="C1300" i="1"/>
  <c r="C4367" i="1"/>
  <c r="E4884" i="1"/>
  <c r="D4964" i="1"/>
  <c r="C424" i="1"/>
  <c r="J2093" i="1"/>
  <c r="D480" i="1"/>
  <c r="C331" i="1"/>
  <c r="C4617" i="1"/>
  <c r="E3828" i="1"/>
  <c r="D1628" i="1"/>
  <c r="C2685" i="1"/>
  <c r="C2571" i="1"/>
  <c r="D2371" i="1"/>
  <c r="C2201" i="1"/>
  <c r="J1670" i="1"/>
  <c r="D1883" i="1"/>
  <c r="C2655" i="1"/>
  <c r="E4176" i="1"/>
  <c r="D5255" i="1"/>
  <c r="C3848" i="1"/>
  <c r="F4105" i="1"/>
  <c r="D2258" i="1"/>
  <c r="C23" i="1"/>
  <c r="I335" i="1"/>
  <c r="D613" i="1"/>
  <c r="D3225" i="1"/>
  <c r="C2165" i="1"/>
  <c r="H3489" i="1"/>
  <c r="D2492" i="1"/>
  <c r="C592" i="1"/>
  <c r="C4991" i="1"/>
  <c r="D2800" i="1"/>
  <c r="G2593" i="1"/>
  <c r="I5111" i="1"/>
  <c r="C5232" i="1"/>
  <c r="D1597" i="1"/>
  <c r="D20" i="1"/>
  <c r="C1534" i="1"/>
  <c r="C5244" i="1"/>
  <c r="E4834" i="1"/>
  <c r="D3382" i="1"/>
  <c r="C2397" i="1"/>
  <c r="D4380" i="1"/>
  <c r="D1081" i="1"/>
  <c r="D3836" i="1"/>
  <c r="C4147" i="1"/>
  <c r="F204" i="1"/>
  <c r="D2528" i="1"/>
  <c r="C1092" i="1"/>
  <c r="C1965" i="1"/>
  <c r="C5208" i="1"/>
  <c r="C1884" i="1"/>
  <c r="G4731" i="1"/>
  <c r="E1903" i="1"/>
  <c r="D1027" i="1"/>
  <c r="C346" i="1"/>
  <c r="D3287" i="1"/>
  <c r="C1835" i="1"/>
  <c r="C79" i="1"/>
  <c r="D1321" i="1"/>
  <c r="D4076" i="1"/>
  <c r="C4387" i="1"/>
  <c r="G2358" i="1"/>
  <c r="D1857" i="1"/>
  <c r="C354" i="1"/>
  <c r="C4400" i="1"/>
  <c r="E4829" i="1"/>
  <c r="D4645" i="1"/>
  <c r="C3027" i="1"/>
  <c r="I629" i="1"/>
  <c r="K4897" i="1"/>
  <c r="F1670" i="1"/>
  <c r="I2836" i="1"/>
  <c r="C3441" i="1"/>
  <c r="D1490" i="1"/>
  <c r="D2075" i="1"/>
  <c r="C15" i="1"/>
  <c r="C4256" i="1"/>
  <c r="E1886" i="1"/>
  <c r="D2018" i="1"/>
  <c r="C2909" i="1"/>
  <c r="D4398" i="1"/>
  <c r="D1593" i="1"/>
  <c r="D4348" i="1"/>
  <c r="C4659" i="1"/>
  <c r="F1424" i="1"/>
  <c r="D3040" i="1"/>
  <c r="C261" i="1"/>
  <c r="C4958" i="1"/>
  <c r="C3585" i="1"/>
  <c r="C1013" i="1"/>
  <c r="H3056" i="1"/>
  <c r="D49" i="1"/>
  <c r="C935" i="1"/>
  <c r="E1417" i="1"/>
  <c r="D4344" i="1"/>
  <c r="C2520" i="1"/>
  <c r="I4818" i="1"/>
  <c r="D2842" i="1"/>
  <c r="C782" i="1"/>
  <c r="C2855" i="1"/>
  <c r="E3245" i="1"/>
  <c r="D2295" i="1"/>
  <c r="C3181" i="1"/>
  <c r="M1839" i="1"/>
  <c r="D1020" i="1"/>
  <c r="D5302" i="1"/>
  <c r="D570" i="1"/>
  <c r="F1113" i="1"/>
  <c r="C606" i="1"/>
  <c r="D2136" i="1"/>
  <c r="D2597" i="1"/>
  <c r="D4139" i="1"/>
  <c r="C4610" i="1"/>
  <c r="H5006" i="1"/>
  <c r="D2972" i="1"/>
  <c r="C1072" i="1"/>
  <c r="C5082" i="1"/>
  <c r="E4556" i="1"/>
  <c r="D4433" i="1"/>
  <c r="C3023" i="1"/>
  <c r="J3321" i="1"/>
  <c r="D447" i="1"/>
  <c r="D3736" i="1"/>
  <c r="C4408" i="1"/>
  <c r="D5005" i="1"/>
  <c r="C2438" i="1"/>
  <c r="J5088" i="1"/>
  <c r="I1273" i="1"/>
  <c r="C2025" i="1"/>
  <c r="G4257" i="1"/>
  <c r="D786" i="1"/>
  <c r="C589" i="1"/>
  <c r="C1637" i="1"/>
  <c r="E1934" i="1"/>
  <c r="D2373" i="1"/>
  <c r="C890" i="1"/>
  <c r="D2462" i="1"/>
  <c r="D296" i="1"/>
  <c r="D3584" i="1"/>
  <c r="C3138" i="1"/>
  <c r="G3772" i="1"/>
  <c r="D1858" i="1"/>
  <c r="C291" i="1"/>
  <c r="C4077" i="1"/>
  <c r="D1962" i="1"/>
  <c r="C1634" i="1"/>
  <c r="I2037" i="1"/>
  <c r="I1342" i="1"/>
  <c r="C585" i="1"/>
  <c r="E1856" i="1"/>
  <c r="D1298" i="1"/>
  <c r="C1101" i="1"/>
  <c r="C3574" i="1"/>
  <c r="E3945" i="1"/>
  <c r="D2885" i="1"/>
  <c r="C2060" i="1"/>
  <c r="D1809" i="1"/>
  <c r="D808" i="1"/>
  <c r="D2809" i="1"/>
  <c r="C3874" i="1"/>
  <c r="G4377" i="1"/>
  <c r="D2431" i="1"/>
  <c r="C803" i="1"/>
  <c r="C5125" i="1"/>
  <c r="G1855" i="1"/>
  <c r="D3106" i="1"/>
  <c r="C2627" i="1"/>
  <c r="E4627" i="1"/>
  <c r="D3833" i="1"/>
  <c r="C2999" i="1"/>
  <c r="D1082" i="1"/>
  <c r="D3997" i="1"/>
  <c r="D2012" i="1"/>
  <c r="J2493" i="1"/>
  <c r="D4807" i="1"/>
  <c r="J3731" i="1"/>
  <c r="C4581" i="1"/>
  <c r="J697" i="1"/>
  <c r="D1193" i="1"/>
  <c r="D899" i="1"/>
  <c r="C2729" i="1"/>
  <c r="H3787" i="1"/>
  <c r="D619" i="1"/>
  <c r="C1299" i="1"/>
  <c r="C4607" i="1"/>
  <c r="C184" i="1"/>
  <c r="C4129" i="1"/>
  <c r="C4873" i="1"/>
  <c r="D1031" i="1"/>
  <c r="D3150" i="1"/>
  <c r="C3636" i="1"/>
  <c r="C576" i="1"/>
  <c r="D2634" i="1"/>
  <c r="D2535" i="1"/>
  <c r="H1674" i="1"/>
  <c r="I836" i="1"/>
  <c r="H903" i="1"/>
  <c r="H3231" i="1"/>
  <c r="K5150" i="1"/>
  <c r="G4363" i="1"/>
  <c r="G3394" i="1"/>
  <c r="G4225" i="1"/>
  <c r="H5227" i="1"/>
  <c r="G517" i="1"/>
  <c r="G1143" i="1"/>
  <c r="G538" i="1"/>
  <c r="G45" i="1"/>
  <c r="G1519" i="1"/>
  <c r="G3061" i="1"/>
  <c r="G3452" i="1"/>
  <c r="G4084" i="1"/>
  <c r="G4470" i="1"/>
  <c r="J2815" i="1"/>
  <c r="C2623" i="1"/>
  <c r="C5097" i="1"/>
  <c r="K5318" i="1"/>
  <c r="D3149" i="1"/>
  <c r="C1578" i="1"/>
  <c r="D4821" i="1"/>
  <c r="E1367" i="1"/>
  <c r="E1029" i="1"/>
  <c r="D2322" i="1"/>
  <c r="D2723" i="1"/>
  <c r="D608" i="1"/>
  <c r="C4546" i="1"/>
  <c r="I55" i="1"/>
  <c r="J4570" i="1"/>
  <c r="F3827" i="1"/>
  <c r="F3820" i="1"/>
  <c r="C4234" i="1"/>
  <c r="C715" i="1"/>
  <c r="D2688" i="1"/>
  <c r="E1887" i="1"/>
  <c r="I271" i="1"/>
  <c r="H1325" i="1"/>
  <c r="D4441" i="1"/>
  <c r="E4961" i="1"/>
  <c r="D2026" i="1"/>
  <c r="C2345" i="1"/>
  <c r="I2053" i="1"/>
  <c r="G3261" i="1"/>
  <c r="E3310" i="1"/>
  <c r="D916" i="1"/>
  <c r="D2474" i="1"/>
  <c r="E905" i="1"/>
  <c r="E4159" i="1"/>
  <c r="E2844" i="1"/>
  <c r="G4176" i="1"/>
  <c r="H458" i="1"/>
  <c r="D2986" i="1"/>
  <c r="C2426" i="1"/>
  <c r="F4474" i="1"/>
  <c r="I2152" i="1"/>
  <c r="F5157" i="1"/>
  <c r="C5012" i="1"/>
  <c r="C1182" i="1"/>
  <c r="E3816" i="1"/>
  <c r="G4802" i="1"/>
  <c r="F5015" i="1"/>
  <c r="E4133" i="1"/>
  <c r="D5056" i="1"/>
  <c r="D4947" i="1"/>
  <c r="C3539" i="1"/>
  <c r="L3341" i="1"/>
  <c r="G15" i="1"/>
  <c r="C1123" i="1"/>
  <c r="I1318" i="1"/>
  <c r="E4978" i="1"/>
  <c r="D2537" i="1"/>
  <c r="K5289" i="1"/>
  <c r="D538" i="1"/>
  <c r="H3664" i="1"/>
  <c r="F4883" i="1"/>
  <c r="C104" i="1"/>
  <c r="E3799" i="1"/>
  <c r="C2979" i="1"/>
  <c r="D4416" i="1"/>
  <c r="C1645" i="1"/>
  <c r="D3031" i="1"/>
  <c r="D4389" i="1"/>
  <c r="D1827" i="1"/>
  <c r="E5219" i="1"/>
  <c r="C4906" i="1"/>
  <c r="C3165" i="1"/>
  <c r="C561" i="1"/>
  <c r="J4305" i="1"/>
  <c r="C1351" i="1"/>
  <c r="H3545" i="1"/>
  <c r="D3494" i="1"/>
  <c r="L5081" i="1"/>
  <c r="K186" i="1"/>
  <c r="K1128" i="1"/>
  <c r="K123" i="1"/>
  <c r="K635" i="1"/>
  <c r="K1147" i="1"/>
  <c r="K2609" i="1"/>
  <c r="K3477" i="1"/>
  <c r="K2411" i="1"/>
  <c r="K3708" i="1"/>
  <c r="K3677" i="1"/>
  <c r="K4799" i="1"/>
  <c r="K4870" i="1"/>
  <c r="K1797" i="1"/>
  <c r="K530" i="1"/>
  <c r="E220" i="1"/>
  <c r="H5081" i="1"/>
  <c r="H1662" i="1"/>
  <c r="H5129" i="1"/>
  <c r="H5144" i="1"/>
  <c r="H5090" i="1"/>
  <c r="H2910" i="1"/>
  <c r="H1853" i="1"/>
  <c r="H5193" i="1"/>
  <c r="H5145" i="1"/>
  <c r="H1854" i="1"/>
  <c r="H5259" i="1"/>
  <c r="H5288" i="1"/>
  <c r="H5224" i="1"/>
  <c r="H4152" i="1"/>
  <c r="H4024" i="1"/>
  <c r="H5331" i="1"/>
  <c r="H5311" i="1"/>
  <c r="H3769" i="1"/>
  <c r="H3628" i="1"/>
  <c r="H5337" i="1"/>
  <c r="G1523" i="1"/>
  <c r="G1795" i="1"/>
  <c r="H605" i="1"/>
  <c r="H877" i="1"/>
  <c r="H1149" i="1"/>
  <c r="H110" i="1"/>
  <c r="H861" i="1"/>
  <c r="H1133" i="1"/>
  <c r="H94" i="1"/>
  <c r="H366" i="1"/>
  <c r="H1117" i="1"/>
  <c r="H78" i="1"/>
  <c r="H350" i="1"/>
  <c r="H622" i="1"/>
  <c r="H62" i="1"/>
  <c r="H334" i="1"/>
  <c r="H606" i="1"/>
  <c r="H878" i="1"/>
  <c r="H318" i="1"/>
  <c r="H590" i="1"/>
  <c r="H862" i="1"/>
  <c r="H1134" i="1"/>
  <c r="H574" i="1"/>
  <c r="H846" i="1"/>
  <c r="H1118" i="1"/>
  <c r="H1390" i="1"/>
  <c r="H830" i="1"/>
  <c r="H1102" i="1"/>
  <c r="H1374" i="1"/>
  <c r="H111" i="1"/>
  <c r="H1086" i="1"/>
  <c r="H1358" i="1"/>
  <c r="H95" i="1"/>
  <c r="H367" i="1"/>
  <c r="H1342" i="1"/>
  <c r="H79" i="1"/>
  <c r="H351" i="1"/>
  <c r="H623" i="1"/>
  <c r="H63" i="1"/>
  <c r="H335" i="1"/>
  <c r="H607" i="1"/>
  <c r="H879" i="1"/>
  <c r="H319" i="1"/>
  <c r="H591" i="1"/>
  <c r="H863" i="1"/>
  <c r="H1135" i="1"/>
  <c r="H575" i="1"/>
  <c r="H847" i="1"/>
  <c r="H1119" i="1"/>
  <c r="H1391" i="1"/>
  <c r="H831" i="1"/>
  <c r="H1103" i="1"/>
  <c r="H1375" i="1"/>
  <c r="H1647" i="1"/>
  <c r="H3392" i="1"/>
  <c r="H1042" i="1"/>
  <c r="H1875" i="1"/>
  <c r="H2177" i="1"/>
  <c r="H418" i="1"/>
  <c r="H1778" i="1"/>
  <c r="H2099" i="1"/>
  <c r="H2371" i="1"/>
  <c r="I3017" i="1"/>
  <c r="I3289" i="1"/>
  <c r="I832" i="1"/>
  <c r="I1768" i="1"/>
  <c r="I2074" i="1"/>
  <c r="I2346" i="1"/>
  <c r="I2618" i="1"/>
  <c r="I2890" i="1"/>
  <c r="I578" i="1"/>
  <c r="I1704" i="1"/>
  <c r="I2028" i="1"/>
  <c r="I2300" i="1"/>
  <c r="I2572" i="1"/>
  <c r="I2844" i="1"/>
  <c r="I3116" i="1"/>
  <c r="I3388" i="1"/>
  <c r="I2334" i="1"/>
  <c r="I2606" i="1"/>
  <c r="I2878" i="1"/>
  <c r="I3150" i="1"/>
  <c r="I1456" i="1"/>
  <c r="I1909" i="1"/>
  <c r="I2191" i="1"/>
  <c r="I2463" i="1"/>
  <c r="I1632" i="1"/>
  <c r="I1982" i="1"/>
  <c r="I2257" i="1"/>
  <c r="I2529" i="1"/>
  <c r="I2801" i="1"/>
  <c r="I3073" i="1"/>
  <c r="I1538" i="1"/>
  <c r="I1932" i="1"/>
  <c r="I2867" i="1"/>
  <c r="I3087" i="1"/>
  <c r="I3508" i="1"/>
  <c r="I3780" i="1"/>
  <c r="I4052" i="1"/>
  <c r="I4324" i="1"/>
  <c r="I4596" i="1"/>
  <c r="I4868" i="1"/>
  <c r="I3423" i="1"/>
  <c r="I3702" i="1"/>
  <c r="I3974" i="1"/>
  <c r="I4246" i="1"/>
  <c r="I4518" i="1"/>
  <c r="I4790" i="1"/>
  <c r="I3213" i="1"/>
  <c r="I3559" i="1"/>
  <c r="I3944" i="1"/>
  <c r="I4216" i="1"/>
  <c r="I4488" i="1"/>
  <c r="I4760" i="1"/>
  <c r="I5032" i="1"/>
  <c r="I3103" i="1"/>
  <c r="I3513" i="1"/>
  <c r="I3785" i="1"/>
  <c r="I4202" i="1"/>
  <c r="I4474" i="1"/>
  <c r="I4746" i="1"/>
  <c r="I5018" i="1"/>
  <c r="I3294" i="1"/>
  <c r="I3611" i="1"/>
  <c r="I3883" i="1"/>
  <c r="I4155" i="1"/>
  <c r="I4588" i="1"/>
  <c r="I3154" i="1"/>
  <c r="I3533" i="1"/>
  <c r="I3805" i="1"/>
  <c r="I4077" i="1"/>
  <c r="I4349" i="1"/>
  <c r="I4621" i="1"/>
  <c r="I4893" i="1"/>
  <c r="H1651" i="1"/>
  <c r="H180" i="1"/>
  <c r="H452" i="1"/>
  <c r="H724" i="1"/>
  <c r="H996" i="1"/>
  <c r="H1268" i="1"/>
  <c r="H1540" i="1"/>
  <c r="H85" i="1"/>
  <c r="H502" i="1"/>
  <c r="H774" i="1"/>
  <c r="H1046" i="1"/>
  <c r="H1318" i="1"/>
  <c r="H1590" i="1"/>
  <c r="H71" i="1"/>
  <c r="H343" i="1"/>
  <c r="H615" i="1"/>
  <c r="H1032" i="1"/>
  <c r="H1304" i="1"/>
  <c r="H1576" i="1"/>
  <c r="H89" i="1"/>
  <c r="H361" i="1"/>
  <c r="H633" i="1"/>
  <c r="H905" i="1"/>
  <c r="H1177" i="1"/>
  <c r="H11" i="1"/>
  <c r="H283" i="1"/>
  <c r="H555" i="1"/>
  <c r="H827" i="1"/>
  <c r="H1099" i="1"/>
  <c r="H1371" i="1"/>
  <c r="H1643" i="1"/>
  <c r="H268" i="1"/>
  <c r="F1305" i="1"/>
  <c r="E368" i="1"/>
  <c r="E640" i="1"/>
  <c r="C1137" i="1"/>
  <c r="E4292" i="1"/>
  <c r="D1603" i="1"/>
  <c r="C797" i="1"/>
  <c r="C4850" i="1"/>
  <c r="F891" i="1"/>
  <c r="E624" i="1"/>
  <c r="E896" i="1"/>
  <c r="C1410" i="1"/>
  <c r="E2855" i="1"/>
  <c r="D2047" i="1"/>
  <c r="C1053" i="1"/>
  <c r="C1541" i="1"/>
  <c r="F1147" i="1"/>
  <c r="E880" i="1"/>
  <c r="E1152" i="1"/>
  <c r="C852" i="1"/>
  <c r="E3396" i="1"/>
  <c r="D2303" i="1"/>
  <c r="C1309" i="1"/>
  <c r="C3049" i="1"/>
  <c r="F1403" i="1"/>
  <c r="E1136" i="1"/>
  <c r="E1408" i="1"/>
  <c r="C854" i="1"/>
  <c r="E3685" i="1"/>
  <c r="D2559" i="1"/>
  <c r="C1565" i="1"/>
  <c r="C3560" i="1"/>
  <c r="F206" i="1"/>
  <c r="E1392" i="1"/>
  <c r="E1664" i="1"/>
  <c r="C3050" i="1"/>
  <c r="E3941" i="1"/>
  <c r="D2815" i="1"/>
  <c r="C1821" i="1"/>
  <c r="C3843" i="1"/>
  <c r="F462" i="1"/>
  <c r="E1648" i="1"/>
  <c r="E129" i="1"/>
  <c r="C2108" i="1"/>
  <c r="E4197" i="1"/>
  <c r="D3071" i="1"/>
  <c r="C206" i="1"/>
  <c r="C4099" i="1"/>
  <c r="F718" i="1"/>
  <c r="E113" i="1"/>
  <c r="E385" i="1"/>
  <c r="C474" i="1"/>
  <c r="E2294" i="1"/>
  <c r="D3327" i="1"/>
  <c r="C4943" i="1"/>
  <c r="E3359" i="1"/>
  <c r="D3522" i="1"/>
  <c r="C2366" i="1"/>
  <c r="J1360" i="1"/>
  <c r="D990" i="1"/>
  <c r="D5038" i="1"/>
  <c r="C872" i="1"/>
  <c r="E951" i="1"/>
  <c r="D2051" i="1"/>
  <c r="C1863" i="1"/>
  <c r="E5353" i="1"/>
  <c r="D1077" i="1"/>
  <c r="D3927" i="1"/>
  <c r="C2629" i="1"/>
  <c r="I3211" i="1"/>
  <c r="J2525" i="1"/>
  <c r="I4185" i="1"/>
  <c r="E3923" i="1"/>
  <c r="G2532" i="1"/>
  <c r="I4729" i="1"/>
  <c r="E2406" i="1"/>
  <c r="G3758" i="1"/>
  <c r="I3105" i="1"/>
  <c r="E3652" i="1"/>
  <c r="G4313" i="1"/>
  <c r="I3786" i="1"/>
  <c r="E4196" i="1"/>
  <c r="G4658" i="1"/>
  <c r="F2631" i="1"/>
  <c r="E412" i="1"/>
  <c r="L119" i="1"/>
  <c r="J2021" i="1"/>
  <c r="I2391" i="1"/>
  <c r="H1654" i="1"/>
  <c r="H4324" i="1"/>
  <c r="G4930" i="1"/>
  <c r="F2903" i="1"/>
  <c r="E684" i="1"/>
  <c r="J4426" i="1"/>
  <c r="D784" i="1"/>
  <c r="C635" i="1"/>
  <c r="C4921" i="1"/>
  <c r="E3147" i="1"/>
  <c r="D2564" i="1"/>
  <c r="C2091" i="1"/>
  <c r="D1352" i="1"/>
  <c r="D1717" i="1"/>
  <c r="D4567" i="1"/>
  <c r="C1499" i="1"/>
  <c r="I3208" i="1"/>
  <c r="D1361" i="1"/>
  <c r="C1724" i="1"/>
  <c r="C3526" i="1"/>
  <c r="E1168" i="1"/>
  <c r="D2995" i="1"/>
  <c r="C2618" i="1"/>
  <c r="D584" i="1"/>
  <c r="D485" i="1"/>
  <c r="D2265" i="1"/>
  <c r="C2037" i="1"/>
  <c r="H2327" i="1"/>
  <c r="D291" i="1"/>
  <c r="C1727" i="1"/>
  <c r="C5230" i="1"/>
  <c r="E3654" i="1"/>
  <c r="D3840" i="1"/>
  <c r="C2622" i="1"/>
  <c r="J3168" i="1"/>
  <c r="D1246" i="1"/>
  <c r="D4606" i="1"/>
  <c r="C2904" i="1"/>
  <c r="E1161" i="1"/>
  <c r="D2307" i="1"/>
  <c r="C2186" i="1"/>
  <c r="E5031" i="1"/>
  <c r="D1333" i="1"/>
  <c r="D4183" i="1"/>
  <c r="C2885" i="1"/>
  <c r="I1962" i="1"/>
  <c r="J3743" i="1"/>
  <c r="I3787" i="1"/>
  <c r="E4179" i="1"/>
  <c r="G3391" i="1"/>
  <c r="I4331" i="1"/>
  <c r="E3316" i="1"/>
  <c r="G4025" i="1"/>
  <c r="I4875" i="1"/>
  <c r="E3908" i="1"/>
  <c r="G4569" i="1"/>
  <c r="I3389" i="1"/>
  <c r="N1814" i="1"/>
  <c r="G4914" i="1"/>
  <c r="F2887" i="1"/>
  <c r="E668" i="1"/>
  <c r="L1161" i="1"/>
  <c r="J2281" i="1"/>
  <c r="I2647" i="1"/>
  <c r="H119" i="1"/>
  <c r="H4580" i="1"/>
  <c r="G5186" i="1"/>
  <c r="F3159" i="1"/>
  <c r="E940" i="1"/>
  <c r="I547" i="1"/>
  <c r="D1040" i="1"/>
  <c r="C891" i="1"/>
  <c r="C2313" i="1"/>
  <c r="E3164" i="1"/>
  <c r="D2820" i="1"/>
  <c r="C2347" i="1"/>
  <c r="D874" i="1"/>
  <c r="D86" i="1"/>
  <c r="D4823" i="1"/>
  <c r="C1989" i="1"/>
  <c r="I3178" i="1"/>
  <c r="D146" i="1"/>
  <c r="C1980" i="1"/>
  <c r="C3819" i="1"/>
  <c r="E738" i="1"/>
  <c r="D3251" i="1"/>
  <c r="C2874" i="1"/>
  <c r="D362" i="1"/>
  <c r="D741" i="1"/>
  <c r="D3529" i="1"/>
  <c r="C2293" i="1"/>
  <c r="H2793" i="1"/>
  <c r="D1740" i="1"/>
  <c r="C1983" i="1"/>
  <c r="C4318" i="1"/>
  <c r="E3910" i="1"/>
  <c r="D4096" i="1"/>
  <c r="C2878" i="1"/>
  <c r="J3266" i="1"/>
  <c r="D1502" i="1"/>
  <c r="D4750" i="1"/>
  <c r="C3497" i="1"/>
  <c r="E700" i="1"/>
  <c r="D2563" i="1"/>
  <c r="C2442" i="1"/>
  <c r="D550" i="1"/>
  <c r="D1589" i="1"/>
  <c r="D4439" i="1"/>
  <c r="C1162" i="1"/>
  <c r="I2864" i="1"/>
  <c r="E435" i="1"/>
  <c r="I5121" i="1"/>
  <c r="K4378" i="1"/>
  <c r="F1908" i="1"/>
  <c r="I5140" i="1"/>
  <c r="K5356" i="1"/>
  <c r="F437" i="1"/>
  <c r="H179" i="1"/>
  <c r="K4955" i="1"/>
  <c r="F981" i="1"/>
  <c r="H723" i="1"/>
  <c r="J35" i="1"/>
  <c r="G4932" i="1"/>
  <c r="F3353" i="1"/>
  <c r="E1374" i="1"/>
  <c r="L4102" i="1"/>
  <c r="J2859" i="1"/>
  <c r="I3145" i="1"/>
  <c r="H681" i="1"/>
  <c r="H5158" i="1"/>
  <c r="G5204" i="1"/>
  <c r="F192" i="1"/>
  <c r="E1646" i="1"/>
  <c r="I4574" i="1"/>
  <c r="D2394" i="1"/>
  <c r="C334" i="1"/>
  <c r="C3033" i="1"/>
  <c r="E3552" i="1"/>
  <c r="D244" i="1"/>
  <c r="C2477" i="1"/>
  <c r="D3669" i="1"/>
  <c r="D376" i="1"/>
  <c r="D3688" i="1"/>
  <c r="C3318" i="1"/>
  <c r="H45" i="1"/>
  <c r="D2459" i="1"/>
  <c r="C399" i="1"/>
  <c r="C5034" i="1"/>
  <c r="E2471" i="1"/>
  <c r="D1949" i="1"/>
  <c r="C2956" i="1"/>
  <c r="D4756" i="1"/>
  <c r="D1175" i="1"/>
  <c r="D4505" i="1"/>
  <c r="C3985" i="1"/>
  <c r="G2597" i="1"/>
  <c r="D1648" i="1"/>
  <c r="C242" i="1"/>
  <c r="C3887" i="1"/>
  <c r="E4996" i="1"/>
  <c r="D4258" i="1"/>
  <c r="C2720" i="1"/>
  <c r="I78" i="1"/>
  <c r="D673" i="1"/>
  <c r="C1036" i="1"/>
  <c r="C4330" i="1"/>
  <c r="E3674" i="1"/>
  <c r="D3093" i="1"/>
  <c r="C2524" i="1"/>
  <c r="D3598" i="1"/>
  <c r="D2023" i="1"/>
  <c r="D2168" i="1"/>
  <c r="C1322" i="1"/>
  <c r="H1313" i="1"/>
  <c r="E2457" i="1"/>
  <c r="H932" i="1"/>
  <c r="K5048" i="1"/>
  <c r="F149" i="1"/>
  <c r="H1476" i="1"/>
  <c r="K3995" i="1"/>
  <c r="F693" i="1"/>
  <c r="H293" i="1"/>
  <c r="K5261" i="1"/>
  <c r="F1237" i="1"/>
  <c r="H837" i="1"/>
  <c r="J291" i="1"/>
  <c r="G5188" i="1"/>
  <c r="F64" i="1"/>
  <c r="E1630" i="1"/>
  <c r="L5248" i="1"/>
  <c r="J3115" i="1"/>
  <c r="I3401" i="1"/>
  <c r="H937" i="1"/>
  <c r="H3150" i="1"/>
  <c r="G2833" i="1"/>
  <c r="F1776" i="1"/>
  <c r="E175" i="1"/>
  <c r="I3505" i="1"/>
  <c r="D2650" i="1"/>
  <c r="C590" i="1"/>
  <c r="C3554" i="1"/>
  <c r="E4244" i="1"/>
  <c r="D1729" i="1"/>
  <c r="C2733" i="1"/>
  <c r="D4045" i="1"/>
  <c r="D632" i="1"/>
  <c r="D3962" i="1"/>
  <c r="C3698" i="1"/>
  <c r="H1295" i="1"/>
  <c r="D2715" i="1"/>
  <c r="C655" i="1"/>
  <c r="C5293" i="1"/>
  <c r="E3408" i="1"/>
  <c r="D2230" i="1"/>
  <c r="C3212" i="1"/>
  <c r="D3507" i="1"/>
  <c r="D1431" i="1"/>
  <c r="D4761" i="1"/>
  <c r="C4241" i="1"/>
  <c r="G2455" i="1"/>
  <c r="D2062" i="1"/>
  <c r="C498" i="1"/>
  <c r="C4719" i="1"/>
  <c r="E5301" i="1"/>
  <c r="D4514" i="1"/>
  <c r="C2976" i="1"/>
  <c r="I1917" i="1"/>
  <c r="D929" i="1"/>
  <c r="C1292" i="1"/>
  <c r="C2071" i="1"/>
  <c r="E3462" i="1"/>
  <c r="D3349" i="1"/>
  <c r="C2780" i="1"/>
  <c r="D3749" i="1"/>
  <c r="D248" i="1"/>
  <c r="D3511" i="1"/>
  <c r="C3000" i="1"/>
  <c r="H1409" i="1"/>
  <c r="K5017" i="1"/>
  <c r="H1444" i="1"/>
  <c r="J468" i="1"/>
  <c r="F167" i="1"/>
  <c r="H261" i="1"/>
  <c r="J1012" i="1"/>
  <c r="F711" i="1"/>
  <c r="H805" i="1"/>
  <c r="J1556" i="1"/>
  <c r="F1255" i="1"/>
  <c r="H1349" i="1"/>
  <c r="J85" i="1"/>
  <c r="G3408" i="1"/>
  <c r="F2090" i="1"/>
  <c r="E415" i="1"/>
  <c r="K439" i="1"/>
  <c r="J1138" i="1"/>
  <c r="I1868" i="1"/>
  <c r="H1449" i="1"/>
  <c r="H3911" i="1"/>
  <c r="G3754" i="1"/>
  <c r="F2362" i="1"/>
  <c r="E687" i="1"/>
  <c r="I5078" i="1"/>
  <c r="D3162" i="1"/>
  <c r="C1102" i="1"/>
  <c r="C4672" i="1"/>
  <c r="E3336" i="1"/>
  <c r="D2359" i="1"/>
  <c r="C3245" i="1"/>
  <c r="D3330" i="1"/>
  <c r="D1144" i="1"/>
  <c r="D3733" i="1"/>
  <c r="C4210" i="1"/>
  <c r="H34" i="1"/>
  <c r="D3227" i="1"/>
  <c r="C1167" i="1"/>
  <c r="C4333" i="1"/>
  <c r="E3090" i="1"/>
  <c r="D2742" i="1"/>
  <c r="C1514" i="1"/>
  <c r="D4152" i="1"/>
  <c r="D1943" i="1"/>
  <c r="D5273" i="1"/>
  <c r="C4753" i="1"/>
  <c r="G3019" i="1"/>
  <c r="D2574" i="1"/>
  <c r="C1010" i="1"/>
  <c r="C2505" i="1"/>
  <c r="E4872" i="1"/>
  <c r="D5026" i="1"/>
  <c r="C3488" i="1"/>
  <c r="I2393" i="1"/>
  <c r="D1441" i="1"/>
  <c r="C1804" i="1"/>
  <c r="C3639" i="1"/>
  <c r="E3789" i="1"/>
  <c r="D2054" i="1"/>
  <c r="C3292" i="1"/>
  <c r="D4124" i="1"/>
  <c r="D760" i="1"/>
  <c r="D2425" i="1"/>
  <c r="C3826" i="1"/>
  <c r="H1517" i="1"/>
  <c r="K4475" i="1"/>
  <c r="H1270" i="1"/>
  <c r="J724" i="1"/>
  <c r="F423" i="1"/>
  <c r="H23" i="1"/>
  <c r="J1268" i="1"/>
  <c r="F967" i="1"/>
  <c r="H567" i="1"/>
  <c r="J1812" i="1"/>
  <c r="F1511" i="1"/>
  <c r="H1111" i="1"/>
  <c r="J341" i="1"/>
  <c r="G3736" i="1"/>
  <c r="F2346" i="1"/>
  <c r="E671" i="1"/>
  <c r="K905" i="1"/>
  <c r="J2124" i="1"/>
  <c r="I2138" i="1"/>
  <c r="H1705" i="1"/>
  <c r="H4167" i="1"/>
  <c r="G4021" i="1"/>
  <c r="F2618" i="1"/>
  <c r="E943" i="1"/>
  <c r="H771" i="1"/>
  <c r="D3418" i="1"/>
  <c r="C1358" i="1"/>
  <c r="C5068" i="1"/>
  <c r="E3637" i="1"/>
  <c r="D2615" i="1"/>
  <c r="C3501" i="1"/>
  <c r="C1404" i="1"/>
  <c r="D1400" i="1"/>
  <c r="D3995" i="1"/>
  <c r="C4466" i="1"/>
  <c r="H306" i="1"/>
  <c r="D3483" i="1"/>
  <c r="C1423" i="1"/>
  <c r="C4875" i="1"/>
  <c r="E3351" i="1"/>
  <c r="D2998" i="1"/>
  <c r="C1997" i="1"/>
  <c r="D4409" i="1"/>
  <c r="D168" i="1"/>
  <c r="D3368" i="1"/>
  <c r="C2616" i="1"/>
  <c r="G2606" i="1"/>
  <c r="D2830" i="1"/>
  <c r="C1266" i="1"/>
  <c r="C4525" i="1"/>
  <c r="E5217" i="1"/>
  <c r="D3001" i="1"/>
  <c r="C840" i="1"/>
  <c r="I2443" i="1"/>
  <c r="D226" i="1"/>
  <c r="C29" i="1"/>
  <c r="C3899" i="1"/>
  <c r="E4110" i="1"/>
  <c r="D2310" i="1"/>
  <c r="C1033" i="1"/>
  <c r="D5260" i="1"/>
  <c r="D1016" i="1"/>
  <c r="D3559" i="1"/>
  <c r="C4082" i="1"/>
  <c r="H2330" i="1"/>
  <c r="F352" i="1"/>
  <c r="H3217" i="1"/>
  <c r="J1488" i="1"/>
  <c r="F3047" i="1"/>
  <c r="H1757" i="1"/>
  <c r="J273" i="1"/>
  <c r="F1328" i="1"/>
  <c r="H2354" i="1"/>
  <c r="J2303" i="1"/>
  <c r="F2280" i="1"/>
  <c r="H2898" i="1"/>
  <c r="J2847" i="1"/>
  <c r="G4103" i="1"/>
  <c r="F82" i="1"/>
  <c r="E610" i="1"/>
  <c r="K4588" i="1"/>
  <c r="J4381" i="1"/>
  <c r="I2636" i="1"/>
  <c r="H796" i="1"/>
  <c r="H5269" i="1"/>
  <c r="G4375" i="1"/>
  <c r="F1779" i="1"/>
  <c r="E882" i="1"/>
  <c r="H3955" i="1"/>
  <c r="D3548" i="1"/>
  <c r="C1648" i="1"/>
  <c r="C4900" i="1"/>
  <c r="E5094" i="1"/>
  <c r="D4753" i="1"/>
  <c r="C3343" i="1"/>
  <c r="C3924" i="1"/>
  <c r="D1690" i="1"/>
  <c r="D4605" i="1"/>
  <c r="C4740" i="1"/>
  <c r="G1724" i="1"/>
  <c r="D3453" i="1"/>
  <c r="C1713" i="1"/>
  <c r="C5058" i="1"/>
  <c r="E5334" i="1"/>
  <c r="D1156" i="1"/>
  <c r="C1716" i="1"/>
  <c r="C71" i="1"/>
  <c r="D458" i="1"/>
  <c r="D2569" i="1"/>
  <c r="C3446" i="1"/>
  <c r="F1909" i="1"/>
  <c r="D3168" i="1"/>
  <c r="C389" i="1"/>
  <c r="C5112" i="1"/>
  <c r="E4647" i="1"/>
  <c r="D3765" i="1"/>
  <c r="C2147" i="1"/>
  <c r="H14" i="1"/>
  <c r="D2539" i="1"/>
  <c r="C479" i="1"/>
  <c r="C5117" i="1"/>
  <c r="E4040" i="1"/>
  <c r="D4640" i="1"/>
  <c r="C186" i="1"/>
  <c r="C2726" i="1"/>
  <c r="D1306" i="1"/>
  <c r="D4221" i="1"/>
  <c r="C4356" i="1"/>
  <c r="G1787" i="1"/>
  <c r="H5263" i="1"/>
  <c r="H4218" i="1"/>
  <c r="J2425" i="1"/>
  <c r="F3469" i="1"/>
  <c r="H4762" i="1"/>
  <c r="J2969" i="1"/>
  <c r="F4037" i="1"/>
  <c r="H130" i="1"/>
  <c r="J98" i="1"/>
  <c r="F4581" i="1"/>
  <c r="H3739" i="1"/>
  <c r="J2282" i="1"/>
  <c r="G4857" i="1"/>
  <c r="F2959" i="1"/>
  <c r="E3144" i="1"/>
  <c r="K3533" i="1"/>
  <c r="J4767" i="1"/>
  <c r="I1630" i="1"/>
  <c r="H767" i="1"/>
  <c r="G1235" i="1"/>
  <c r="G2548" i="1"/>
  <c r="F240" i="1"/>
  <c r="E1195" i="1"/>
  <c r="G4611" i="1"/>
  <c r="D1076" i="1"/>
  <c r="C67" i="1"/>
  <c r="C5226" i="1"/>
  <c r="E3360" i="1"/>
  <c r="D5123" i="1"/>
  <c r="C3233" i="1"/>
  <c r="J835" i="1"/>
  <c r="D1005" i="1"/>
  <c r="D4046" i="1"/>
  <c r="C2553" i="1"/>
  <c r="F244" i="1"/>
  <c r="D195" i="1"/>
  <c r="C148" i="1"/>
  <c r="C1830" i="1"/>
  <c r="E3832" i="1"/>
  <c r="D3593" i="1"/>
  <c r="C1494" i="1"/>
  <c r="M4745" i="1"/>
  <c r="D1132" i="1"/>
  <c r="D4031" i="1"/>
  <c r="C4038" i="1"/>
  <c r="E1099" i="1"/>
  <c r="D2515" i="1"/>
  <c r="C2138" i="1"/>
  <c r="D311" i="1"/>
  <c r="D1285" i="1"/>
  <c r="D4135" i="1"/>
  <c r="C2837" i="1"/>
  <c r="G1140" i="1"/>
  <c r="D2509" i="1"/>
  <c r="C769" i="1"/>
  <c r="C4972" i="1"/>
  <c r="E4403" i="1"/>
  <c r="D4802" i="1"/>
  <c r="C3520" i="1"/>
  <c r="K2719" i="1"/>
  <c r="D621" i="1"/>
  <c r="D5195" i="1"/>
  <c r="C4886" i="1"/>
  <c r="F889" i="1"/>
  <c r="I4813" i="1"/>
  <c r="G3824" i="1"/>
  <c r="C717" i="1"/>
  <c r="J481" i="1"/>
  <c r="D3663" i="1"/>
  <c r="C20" i="1"/>
  <c r="C5319" i="1"/>
  <c r="E5305" i="1"/>
  <c r="D3658" i="1"/>
  <c r="C1815" i="1"/>
  <c r="J3278" i="1"/>
  <c r="D943" i="1"/>
  <c r="D5359" i="1"/>
  <c r="C3065" i="1"/>
  <c r="E4718" i="1"/>
  <c r="D2390" i="1"/>
  <c r="C42" i="1"/>
  <c r="C1120" i="1"/>
  <c r="E1521" i="1"/>
  <c r="D4767" i="1"/>
  <c r="E159" i="1"/>
  <c r="D4554" i="1"/>
  <c r="D2318" i="1"/>
  <c r="C3538" i="1"/>
  <c r="D4783" i="1"/>
  <c r="C4389" i="1"/>
  <c r="G3865" i="1"/>
  <c r="D2399" i="1"/>
  <c r="C771" i="1"/>
  <c r="C5093" i="1"/>
  <c r="E4360" i="1"/>
  <c r="D3956" i="1"/>
  <c r="C2178" i="1"/>
  <c r="I5093" i="1"/>
  <c r="D1346" i="1"/>
  <c r="C1149" i="1"/>
  <c r="C3640" i="1"/>
  <c r="D4430" i="1"/>
  <c r="D3457" i="1"/>
  <c r="H2240" i="1"/>
  <c r="H3933" i="1"/>
  <c r="D4560" i="1"/>
  <c r="C4253" i="1"/>
  <c r="D1475" i="1"/>
  <c r="C2637" i="1"/>
  <c r="D5308" i="1"/>
  <c r="D1816" i="1"/>
  <c r="D4411" i="1"/>
  <c r="C4882" i="1"/>
  <c r="G389" i="1"/>
  <c r="D2589" i="1"/>
  <c r="C849" i="1"/>
  <c r="C5089" i="1"/>
  <c r="E4935" i="1"/>
  <c r="D4996" i="1"/>
  <c r="C586" i="1"/>
  <c r="C2680" i="1"/>
  <c r="D3702" i="1"/>
  <c r="H2588" i="1"/>
  <c r="G4105" i="1"/>
  <c r="C1139" i="1"/>
  <c r="H4084" i="1"/>
  <c r="D2224" i="1"/>
  <c r="C788" i="1"/>
  <c r="C5111" i="1"/>
  <c r="E5221" i="1"/>
  <c r="D4452" i="1"/>
  <c r="C2674" i="1"/>
  <c r="J4435" i="1"/>
  <c r="D1711" i="1"/>
  <c r="K2" i="1"/>
  <c r="C4105" i="1"/>
  <c r="E1868" i="1"/>
  <c r="D3158" i="1"/>
  <c r="C2173" i="1"/>
  <c r="C86" i="1"/>
  <c r="I2140" i="1"/>
  <c r="K2283" i="1"/>
  <c r="J4113" i="1"/>
  <c r="D4159" i="1"/>
  <c r="D3968" i="1"/>
  <c r="D209" i="1"/>
  <c r="C572" i="1"/>
  <c r="C3866" i="1"/>
  <c r="E2506" i="1"/>
  <c r="D2228" i="1"/>
  <c r="C1512" i="1"/>
  <c r="D1318" i="1"/>
  <c r="D279" i="1"/>
  <c r="D3557" i="1"/>
  <c r="C1700" i="1"/>
  <c r="G465" i="1"/>
  <c r="D947" i="1"/>
  <c r="C114" i="1"/>
  <c r="C5227" i="1"/>
  <c r="D5281" i="1"/>
  <c r="D3264" i="1"/>
  <c r="D1030" i="1"/>
  <c r="I1652" i="1"/>
  <c r="F4867" i="1"/>
  <c r="H2708" i="1"/>
  <c r="D964" i="1"/>
  <c r="D1691" i="1"/>
  <c r="C376" i="1"/>
  <c r="D38" i="1"/>
  <c r="D341" i="1"/>
  <c r="D5062" i="1"/>
  <c r="C1786" i="1"/>
  <c r="I5127" i="1"/>
  <c r="D147" i="1"/>
  <c r="C1389" i="1"/>
  <c r="C3884" i="1"/>
  <c r="E4781" i="1"/>
  <c r="D3655" i="1"/>
  <c r="C2271" i="1"/>
  <c r="C3930" i="1"/>
  <c r="D4842" i="1"/>
  <c r="F4552" i="1"/>
  <c r="J4821" i="1"/>
  <c r="C1902" i="1"/>
  <c r="C3943" i="1"/>
  <c r="D721" i="1"/>
  <c r="C1084" i="1"/>
  <c r="C4378" i="1"/>
  <c r="E2492" i="1"/>
  <c r="D2740" i="1"/>
  <c r="C2267" i="1"/>
  <c r="D618" i="1"/>
  <c r="D791" i="1"/>
  <c r="D4121" i="1"/>
  <c r="C3580" i="1"/>
  <c r="G2280" i="1"/>
  <c r="D2190" i="1"/>
  <c r="C626" i="1"/>
  <c r="C4927" i="1"/>
  <c r="D586" i="1"/>
  <c r="I2736" i="1"/>
  <c r="H2198" i="1"/>
  <c r="E4102" i="1"/>
  <c r="D4222" i="1"/>
  <c r="D3468" i="1"/>
  <c r="C1568" i="1"/>
  <c r="C4780" i="1"/>
  <c r="E3537" i="1"/>
  <c r="D2729" i="1"/>
  <c r="C1949" i="1"/>
  <c r="C4947" i="1"/>
  <c r="D1115" i="1"/>
  <c r="D4942" i="1"/>
  <c r="C4421" i="1"/>
  <c r="F3825" i="1"/>
  <c r="D468" i="1"/>
  <c r="C152" i="1"/>
  <c r="D1157" i="1"/>
  <c r="E330" i="1"/>
  <c r="C2950" i="1"/>
  <c r="I3742" i="1"/>
  <c r="D4225" i="1"/>
  <c r="C3447" i="1"/>
  <c r="D1546" i="1"/>
  <c r="D5169" i="1"/>
  <c r="C664" i="1"/>
  <c r="C4455" i="1"/>
  <c r="D1355" i="1"/>
  <c r="D5324" i="1"/>
  <c r="C4661" i="1"/>
  <c r="F1063" i="1"/>
  <c r="D1985" i="1"/>
  <c r="C564" i="1"/>
  <c r="C4815" i="1"/>
  <c r="D22" i="1"/>
  <c r="D4759" i="1"/>
  <c r="C1883" i="1"/>
  <c r="D4877" i="1"/>
  <c r="D1302" i="1"/>
  <c r="H1460" i="1"/>
  <c r="H2826" i="1"/>
  <c r="E5044" i="1"/>
  <c r="C1293" i="1"/>
  <c r="D1601" i="1"/>
  <c r="C49" i="1"/>
  <c r="C5038" i="1"/>
  <c r="E5112" i="1"/>
  <c r="D3905" i="1"/>
  <c r="C2495" i="1"/>
  <c r="C3617" i="1"/>
  <c r="D1627" i="1"/>
  <c r="D4191" i="1"/>
  <c r="C4933" i="1"/>
  <c r="E200" i="1"/>
  <c r="D2131" i="1"/>
  <c r="C1511" i="1"/>
  <c r="D1369" i="1"/>
  <c r="C881" i="1"/>
  <c r="C5233" i="1"/>
  <c r="F775" i="1"/>
  <c r="C412" i="1"/>
  <c r="E4117" i="1"/>
  <c r="D2323" i="1"/>
  <c r="D3883" i="1"/>
  <c r="C4354" i="1"/>
  <c r="H5084" i="1"/>
  <c r="D2716" i="1"/>
  <c r="C816" i="1"/>
  <c r="C5231" i="1"/>
  <c r="E4423" i="1"/>
  <c r="D4177" i="1"/>
  <c r="C2767" i="1"/>
  <c r="J3095" i="1"/>
  <c r="D191" i="1"/>
  <c r="D4919" i="1"/>
  <c r="D959" i="1"/>
  <c r="F4031" i="1"/>
  <c r="C3575" i="1"/>
  <c r="D1737" i="1"/>
  <c r="C1545" i="1"/>
  <c r="D4493" i="1"/>
  <c r="C4628" i="1"/>
  <c r="G3148" i="1"/>
  <c r="D2670" i="1"/>
  <c r="C1106" i="1"/>
  <c r="C3901" i="1"/>
  <c r="E4451" i="1"/>
  <c r="D4547" i="1"/>
  <c r="C2657" i="1"/>
  <c r="I1920" i="1"/>
  <c r="D1281" i="1"/>
  <c r="C1644" i="1"/>
  <c r="C3404" i="1"/>
  <c r="C3324" i="1"/>
  <c r="C5224" i="1"/>
  <c r="F3693" i="1"/>
  <c r="I4980" i="1"/>
  <c r="C380" i="1"/>
  <c r="D3343" i="1"/>
  <c r="D2843" i="1"/>
  <c r="C783" i="1"/>
  <c r="C5351" i="1"/>
  <c r="E3813" i="1"/>
  <c r="D2791" i="1"/>
  <c r="C185" i="1"/>
  <c r="C591" i="1"/>
  <c r="D330" i="1"/>
  <c r="D5116" i="1"/>
  <c r="C3175" i="1"/>
  <c r="F2378" i="1"/>
  <c r="D2033" i="1"/>
  <c r="C1029" i="1"/>
  <c r="C4462" i="1"/>
  <c r="G536" i="1"/>
  <c r="C3910" i="1"/>
  <c r="E2009" i="1"/>
  <c r="I5351" i="1"/>
  <c r="J1091" i="1"/>
  <c r="D2404" i="1"/>
  <c r="D3355" i="1"/>
  <c r="C1295" i="1"/>
  <c r="C4650" i="1"/>
  <c r="E4325" i="1"/>
  <c r="D3303" i="1"/>
  <c r="C1867" i="1"/>
  <c r="C563" i="1"/>
  <c r="D842" i="1"/>
  <c r="D3755" i="1"/>
  <c r="C3892" i="1"/>
  <c r="F2479" i="1"/>
  <c r="D2545" i="1"/>
  <c r="C70" i="1"/>
  <c r="C5225" i="1"/>
  <c r="F160" i="1"/>
  <c r="C871" i="1"/>
  <c r="I3201" i="1"/>
  <c r="D5093" i="1"/>
  <c r="D1874" i="1"/>
  <c r="C3586" i="1"/>
  <c r="D141" i="1"/>
  <c r="D5294" i="1"/>
  <c r="D4013" i="1"/>
  <c r="G1540" i="1"/>
  <c r="C4059" i="1"/>
  <c r="C1737" i="1"/>
  <c r="C4827" i="1"/>
  <c r="G1669" i="1"/>
  <c r="D2285" i="1"/>
  <c r="C838" i="1"/>
  <c r="C2479" i="1"/>
  <c r="C4361" i="1"/>
  <c r="D2269" i="1"/>
  <c r="D2613" i="1"/>
  <c r="H3212" i="1"/>
  <c r="D4149" i="1"/>
  <c r="I405" i="1"/>
  <c r="C1650" i="1"/>
  <c r="F2344" i="1"/>
  <c r="H3" i="1"/>
  <c r="D3133" i="1"/>
  <c r="D1554" i="1"/>
  <c r="K1676" i="1"/>
  <c r="G4907" i="1"/>
  <c r="G5273" i="1"/>
  <c r="G1877" i="1"/>
  <c r="G1084" i="1"/>
  <c r="G2245" i="1"/>
  <c r="G4882" i="1"/>
  <c r="G3083" i="1"/>
  <c r="J2385" i="1"/>
  <c r="D4015" i="1"/>
  <c r="E4390" i="1"/>
  <c r="D1200" i="1"/>
  <c r="J5314" i="1"/>
  <c r="I1864" i="1"/>
  <c r="D1456" i="1"/>
  <c r="G1670" i="1"/>
  <c r="C2372" i="1"/>
  <c r="C3850" i="1"/>
  <c r="G569" i="1"/>
  <c r="C3604" i="1"/>
  <c r="D3066" i="1"/>
  <c r="I4565" i="1"/>
  <c r="C2940" i="1"/>
  <c r="D1222" i="1"/>
  <c r="I2358" i="1"/>
  <c r="D2187" i="1"/>
  <c r="C4069" i="1"/>
  <c r="G2534" i="1"/>
  <c r="D3064" i="1"/>
  <c r="D1019" i="1"/>
  <c r="I2947" i="1"/>
  <c r="D2413" i="1"/>
  <c r="C2764" i="1"/>
  <c r="F3102" i="1"/>
  <c r="C3942" i="1"/>
  <c r="C5061" i="1"/>
  <c r="D563" i="1"/>
  <c r="C799" i="1"/>
  <c r="C566" i="1"/>
  <c r="D728" i="1"/>
  <c r="F4629" i="1"/>
  <c r="D2406" i="1"/>
  <c r="C1586" i="1"/>
  <c r="D2728" i="1"/>
  <c r="D3547" i="1"/>
  <c r="H2031" i="1"/>
  <c r="D1358" i="1"/>
  <c r="E5043" i="1"/>
  <c r="D36" i="1"/>
  <c r="L1201" i="1"/>
  <c r="K860" i="1"/>
  <c r="K1322" i="1"/>
  <c r="K509" i="1"/>
  <c r="K1021" i="1"/>
  <c r="K1533" i="1"/>
  <c r="K2819" i="1"/>
  <c r="K1698" i="1"/>
  <c r="K3623" i="1"/>
  <c r="K4638" i="1"/>
  <c r="K3775" i="1"/>
  <c r="K4817" i="1"/>
  <c r="K4649" i="1"/>
  <c r="K216" i="1"/>
  <c r="K1838" i="1"/>
  <c r="E670" i="1"/>
  <c r="H5275" i="1"/>
  <c r="H4200" i="1"/>
  <c r="H4072" i="1"/>
  <c r="H2399" i="1"/>
  <c r="H4857" i="1"/>
  <c r="H5176" i="1"/>
  <c r="H5124" i="1"/>
  <c r="G3" i="1"/>
  <c r="H5238" i="1"/>
  <c r="G259" i="1"/>
  <c r="G243" i="1"/>
  <c r="G515" i="1"/>
  <c r="G499" i="1"/>
  <c r="G771" i="1"/>
  <c r="G755" i="1"/>
  <c r="G1027" i="1"/>
  <c r="G1011" i="1"/>
  <c r="G1283" i="1"/>
  <c r="G1267" i="1"/>
  <c r="G1539" i="1"/>
  <c r="G1685" i="1"/>
  <c r="G1957" i="1"/>
  <c r="H128" i="1"/>
  <c r="H400" i="1"/>
  <c r="H672" i="1"/>
  <c r="H944" i="1"/>
  <c r="H384" i="1"/>
  <c r="H656" i="1"/>
  <c r="H928" i="1"/>
  <c r="H1200" i="1"/>
  <c r="H640" i="1"/>
  <c r="H912" i="1"/>
  <c r="H1184" i="1"/>
  <c r="H1456" i="1"/>
  <c r="H896" i="1"/>
  <c r="H1168" i="1"/>
  <c r="H1440" i="1"/>
  <c r="H1169" i="1"/>
  <c r="H1152" i="1"/>
  <c r="H1424" i="1"/>
  <c r="H1041" i="1"/>
  <c r="H1874" i="1"/>
  <c r="H1408" i="1"/>
  <c r="H913" i="1"/>
  <c r="H1855" i="1"/>
  <c r="H2160" i="1"/>
  <c r="H785" i="1"/>
  <c r="H1836" i="1"/>
  <c r="H2144" i="1"/>
  <c r="H2416" i="1"/>
  <c r="H1816" i="1"/>
  <c r="H2128" i="1"/>
  <c r="H2400" i="1"/>
  <c r="H2672" i="1"/>
  <c r="H2112" i="1"/>
  <c r="H2384" i="1"/>
  <c r="H2656" i="1"/>
  <c r="H2928" i="1"/>
  <c r="H2368" i="1"/>
  <c r="H2640" i="1"/>
  <c r="H2912" i="1"/>
  <c r="H3184" i="1"/>
  <c r="H2624" i="1"/>
  <c r="H2896" i="1"/>
  <c r="H3168" i="1"/>
  <c r="H3440" i="1"/>
  <c r="H2880" i="1"/>
  <c r="H3152" i="1"/>
  <c r="H3424" i="1"/>
  <c r="H1298" i="1"/>
  <c r="H3136" i="1"/>
  <c r="H3408" i="1"/>
  <c r="H1170" i="1"/>
  <c r="H1896" i="1"/>
  <c r="H3506" i="1"/>
  <c r="H546" i="1"/>
  <c r="H1800" i="1"/>
  <c r="H2115" i="1"/>
  <c r="H690" i="1"/>
  <c r="H1822" i="1"/>
  <c r="H2133" i="1"/>
  <c r="H2405" i="1"/>
  <c r="I3067" i="1"/>
  <c r="I672" i="1"/>
  <c r="I1727" i="1"/>
  <c r="I2044" i="1"/>
  <c r="I2316" i="1"/>
  <c r="I2588" i="1"/>
  <c r="I2860" i="1"/>
  <c r="I3132" i="1"/>
  <c r="I2078" i="1"/>
  <c r="I2350" i="1"/>
  <c r="I2622" i="1"/>
  <c r="I2894" i="1"/>
  <c r="I3166" i="1"/>
  <c r="I1531" i="1"/>
  <c r="I1929" i="1"/>
  <c r="I2207" i="1"/>
  <c r="I369" i="1"/>
  <c r="I1662" i="1"/>
  <c r="I1999" i="1"/>
  <c r="I2273" i="1"/>
  <c r="I2545" i="1"/>
  <c r="I2817" i="1"/>
  <c r="I3089" i="1"/>
  <c r="I1570" i="1"/>
  <c r="I2611" i="1"/>
  <c r="I2883" i="1"/>
  <c r="I3133" i="1"/>
  <c r="I3524" i="1"/>
  <c r="I3796" i="1"/>
  <c r="I4068" i="1"/>
  <c r="I4340" i="1"/>
  <c r="I4612" i="1"/>
  <c r="I2740" i="1"/>
  <c r="I3442" i="1"/>
  <c r="I3718" i="1"/>
  <c r="I3990" i="1"/>
  <c r="I4262" i="1"/>
  <c r="I4534" i="1"/>
  <c r="I4806" i="1"/>
  <c r="I3236" i="1"/>
  <c r="I3688" i="1"/>
  <c r="I3960" i="1"/>
  <c r="I4232" i="1"/>
  <c r="I4504" i="1"/>
  <c r="I4776" i="1"/>
  <c r="I5048" i="1"/>
  <c r="I3140" i="1"/>
  <c r="I3529" i="1"/>
  <c r="I3946" i="1"/>
  <c r="I4218" i="1"/>
  <c r="I4490" i="1"/>
  <c r="I4762" i="1"/>
  <c r="I5034" i="1"/>
  <c r="I3315" i="1"/>
  <c r="I3627" i="1"/>
  <c r="I3899" i="1"/>
  <c r="I4332" i="1"/>
  <c r="I4604" i="1"/>
  <c r="I3191" i="1"/>
  <c r="I3549" i="1"/>
  <c r="I3821" i="1"/>
  <c r="I4093" i="1"/>
  <c r="I4365" i="1"/>
  <c r="I4637" i="1"/>
  <c r="I3663" i="1"/>
  <c r="I3935" i="1"/>
  <c r="I4207" i="1"/>
  <c r="I4479" i="1"/>
  <c r="I4751" i="1"/>
  <c r="I3023" i="1"/>
  <c r="I3487" i="1"/>
  <c r="I3760" i="1"/>
  <c r="H246" i="1"/>
  <c r="H518" i="1"/>
  <c r="H790" i="1"/>
  <c r="H1062" i="1"/>
  <c r="H1334" i="1"/>
  <c r="H1606" i="1"/>
  <c r="H87" i="1"/>
  <c r="H359" i="1"/>
  <c r="H776" i="1"/>
  <c r="H1048" i="1"/>
  <c r="H1320" i="1"/>
  <c r="H1592" i="1"/>
  <c r="H105" i="1"/>
  <c r="H377" i="1"/>
  <c r="H649" i="1"/>
  <c r="H921" i="1"/>
  <c r="H1338" i="1"/>
  <c r="H27" i="1"/>
  <c r="H299" i="1"/>
  <c r="H571" i="1"/>
  <c r="H843" i="1"/>
  <c r="H1115" i="1"/>
  <c r="H1387" i="1"/>
  <c r="H12" i="1"/>
  <c r="H925" i="1"/>
  <c r="H1197" i="1"/>
  <c r="H158" i="1"/>
  <c r="H430" i="1"/>
  <c r="H702" i="1"/>
  <c r="H974" i="1"/>
  <c r="H1246" i="1"/>
  <c r="H1518" i="1"/>
  <c r="F3545" i="1"/>
  <c r="E1122" i="1"/>
  <c r="E1394" i="1"/>
  <c r="C4711" i="1"/>
  <c r="E4948" i="1"/>
  <c r="D1836" i="1"/>
  <c r="C991" i="1"/>
  <c r="C1733" i="1"/>
  <c r="F1580" i="1"/>
  <c r="E1378" i="1"/>
  <c r="E115" i="1"/>
  <c r="C4393" i="1"/>
  <c r="E5266" i="1"/>
  <c r="D2161" i="1"/>
  <c r="C1247" i="1"/>
  <c r="C3097" i="1"/>
  <c r="F2026" i="1"/>
  <c r="E99" i="1"/>
  <c r="E371" i="1"/>
  <c r="C4011" i="1"/>
  <c r="E3800" i="1"/>
  <c r="D2417" i="1"/>
  <c r="C1503" i="1"/>
  <c r="C3588" i="1"/>
  <c r="F2010" i="1"/>
  <c r="E355" i="1"/>
  <c r="E627" i="1"/>
  <c r="C5308" i="1"/>
  <c r="E4785" i="1"/>
  <c r="D2673" i="1"/>
  <c r="C1759" i="1"/>
  <c r="C3861" i="1"/>
  <c r="F2268" i="1"/>
  <c r="E611" i="1"/>
  <c r="E883" i="1"/>
  <c r="C4587" i="1"/>
  <c r="E5154" i="1"/>
  <c r="D2929" i="1"/>
  <c r="C2015" i="1"/>
  <c r="C4117" i="1"/>
  <c r="F2524" i="1"/>
  <c r="E867" i="1"/>
  <c r="E1139" i="1"/>
  <c r="C4523" i="1"/>
  <c r="E5229" i="1"/>
  <c r="D723" i="1"/>
  <c r="C240" i="1"/>
  <c r="C4373" i="1"/>
  <c r="F354" i="1"/>
  <c r="E1123" i="1"/>
  <c r="E1395" i="1"/>
  <c r="C5140" i="1"/>
  <c r="E4631" i="1"/>
  <c r="D1837" i="1"/>
  <c r="C4750" i="1"/>
  <c r="E5116" i="1"/>
  <c r="D3344" i="1"/>
  <c r="C1899" i="1"/>
  <c r="I1574" i="1"/>
  <c r="D1424" i="1"/>
  <c r="C268" i="1"/>
  <c r="C3525" i="1"/>
  <c r="E965" i="1"/>
  <c r="D2325" i="1"/>
  <c r="C1513" i="1"/>
  <c r="D3430" i="1"/>
  <c r="D1255" i="1"/>
  <c r="D4585" i="1"/>
  <c r="C4065" i="1"/>
  <c r="H1179" i="1"/>
  <c r="F2432" i="1"/>
  <c r="I5172" i="1"/>
  <c r="K5303" i="1"/>
  <c r="G5289" i="1"/>
  <c r="I5157" i="1"/>
  <c r="K4998" i="1"/>
  <c r="F355" i="1"/>
  <c r="I5174" i="1"/>
  <c r="K3288" i="1"/>
  <c r="F899" i="1"/>
  <c r="H211" i="1"/>
  <c r="K5176" i="1"/>
  <c r="G4420" i="1"/>
  <c r="F2841" i="1"/>
  <c r="E862" i="1"/>
  <c r="L3499" i="1"/>
  <c r="J2347" i="1"/>
  <c r="I2633" i="1"/>
  <c r="H169" i="1"/>
  <c r="H4646" i="1"/>
  <c r="G4692" i="1"/>
  <c r="F3113" i="1"/>
  <c r="E1134" i="1"/>
  <c r="I3834" i="1"/>
  <c r="D1793" i="1"/>
  <c r="C1693" i="1"/>
  <c r="C4188" i="1"/>
  <c r="E1851" i="1"/>
  <c r="D2950" i="1"/>
  <c r="C1924" i="1"/>
  <c r="D4661" i="1"/>
  <c r="D1895" i="1"/>
  <c r="D5225" i="1"/>
  <c r="C4705" i="1"/>
  <c r="H408" i="1"/>
  <c r="D1906" i="1"/>
  <c r="C1918" i="1"/>
  <c r="C3484" i="1"/>
  <c r="E5050" i="1"/>
  <c r="D3269" i="1"/>
  <c r="C2444" i="1"/>
  <c r="D4642" i="1"/>
  <c r="D663" i="1"/>
  <c r="D3993" i="1"/>
  <c r="C3384" i="1"/>
  <c r="G637" i="1"/>
  <c r="D3501" i="1"/>
  <c r="C1761" i="1"/>
  <c r="C5106" i="1"/>
  <c r="E5256" i="1"/>
  <c r="D3744" i="1"/>
  <c r="C2208" i="1"/>
  <c r="I9" i="1"/>
  <c r="D161" i="1"/>
  <c r="C524" i="1"/>
  <c r="C3818" i="1"/>
  <c r="E1918" i="1"/>
  <c r="D2581" i="1"/>
  <c r="C1995" i="1"/>
  <c r="D5248" i="1"/>
  <c r="D1511" i="1"/>
  <c r="D4841" i="1"/>
  <c r="C4321" i="1"/>
  <c r="H782" i="1"/>
  <c r="E1216" i="1"/>
  <c r="I3571" i="1"/>
  <c r="K4139" i="1"/>
  <c r="F1652" i="1"/>
  <c r="I3843" i="1"/>
  <c r="K5288" i="1"/>
  <c r="F181" i="1"/>
  <c r="I5123" i="1"/>
  <c r="K4620" i="1"/>
  <c r="F725" i="1"/>
  <c r="H467" i="1"/>
  <c r="K3308" i="1"/>
  <c r="G4676" i="1"/>
  <c r="F3097" i="1"/>
  <c r="E1118" i="1"/>
  <c r="L4790" i="1"/>
  <c r="J2603" i="1"/>
  <c r="I2889" i="1"/>
  <c r="H425" i="1"/>
  <c r="H4902" i="1"/>
  <c r="G4948" i="1"/>
  <c r="F3369" i="1"/>
  <c r="E1390" i="1"/>
  <c r="I3964" i="1"/>
  <c r="D2138" i="1"/>
  <c r="C78" i="1"/>
  <c r="C1476" i="1"/>
  <c r="E3431" i="1"/>
  <c r="D3206" i="1"/>
  <c r="C2221" i="1"/>
  <c r="D3896" i="1"/>
  <c r="D120" i="1"/>
  <c r="D3160" i="1"/>
  <c r="C2360" i="1"/>
  <c r="H714" i="1"/>
  <c r="D2203" i="1"/>
  <c r="C143" i="1"/>
  <c r="C4616" i="1"/>
  <c r="E4859" i="1"/>
  <c r="D1267" i="1"/>
  <c r="C2700" i="1"/>
  <c r="D4835" i="1"/>
  <c r="D919" i="1"/>
  <c r="D4249" i="1"/>
  <c r="C3729" i="1"/>
  <c r="G1311" i="1"/>
  <c r="D3757" i="1"/>
  <c r="C2017" i="1"/>
  <c r="C5362" i="1"/>
  <c r="E4520" i="1"/>
  <c r="D4002" i="1"/>
  <c r="C2464" i="1"/>
  <c r="I843" i="1"/>
  <c r="D417" i="1"/>
  <c r="C780" i="1"/>
  <c r="C4074" i="1"/>
  <c r="E3592" i="1"/>
  <c r="D2837" i="1"/>
  <c r="C2268" i="1"/>
  <c r="D3811" i="1"/>
  <c r="D1767" i="1"/>
  <c r="D5097" i="1"/>
  <c r="C4577" i="1"/>
  <c r="H401" i="1"/>
  <c r="G436" i="1"/>
  <c r="H704" i="1"/>
  <c r="J972" i="1"/>
  <c r="F929" i="1"/>
  <c r="H1248" i="1"/>
  <c r="J1516" i="1"/>
  <c r="F1473" i="1"/>
  <c r="H1596" i="1"/>
  <c r="J61" i="1"/>
  <c r="F1907" i="1"/>
  <c r="H2272" i="1"/>
  <c r="J605" i="1"/>
  <c r="G4790" i="1"/>
  <c r="F1725" i="1"/>
  <c r="E881" i="1"/>
  <c r="K4130" i="1"/>
  <c r="J4876" i="1"/>
  <c r="I3195" i="1"/>
  <c r="H1163" i="1"/>
  <c r="H4729" i="1"/>
  <c r="G5062" i="1"/>
  <c r="F2092" i="1"/>
  <c r="E1153" i="1"/>
  <c r="H2285" i="1"/>
  <c r="D2268" i="1"/>
  <c r="C368" i="1"/>
  <c r="C4619" i="1"/>
  <c r="E4183" i="1"/>
  <c r="D3273" i="1"/>
  <c r="C2063" i="1"/>
  <c r="C2722" i="1"/>
  <c r="D410" i="1"/>
  <c r="D2185" i="1"/>
  <c r="C3362" i="1"/>
  <c r="H4552" i="1"/>
  <c r="D2173" i="1"/>
  <c r="C433" i="1"/>
  <c r="C4272" i="1"/>
  <c r="E3862" i="1"/>
  <c r="D4048" i="1"/>
  <c r="C2830" i="1"/>
  <c r="C1103" i="1"/>
  <c r="D1209" i="1"/>
  <c r="D3964" i="1"/>
  <c r="C4275" i="1"/>
  <c r="F1302" i="1"/>
  <c r="D1805" i="1"/>
  <c r="C452" i="1"/>
  <c r="C4603" i="1"/>
  <c r="E5123" i="1"/>
  <c r="D4372" i="1"/>
  <c r="C2594" i="1"/>
  <c r="I5316" i="1"/>
  <c r="D3290" i="1"/>
  <c r="C1230" i="1"/>
  <c r="C4894" i="1"/>
  <c r="E2866" i="1"/>
  <c r="D2472" i="1"/>
  <c r="C2398" i="1"/>
  <c r="C3518" i="1"/>
  <c r="D26" i="1"/>
  <c r="D4812" i="1"/>
  <c r="C1542" i="1"/>
  <c r="G1942" i="1"/>
  <c r="G3565" i="1"/>
  <c r="H960" i="1"/>
  <c r="J1228" i="1"/>
  <c r="F2581" i="1"/>
  <c r="H1504" i="1"/>
  <c r="J1772" i="1"/>
  <c r="F3125" i="1"/>
  <c r="H1972" i="1"/>
  <c r="J317" i="1"/>
  <c r="F1711" i="1"/>
  <c r="H2528" i="1"/>
  <c r="J861" i="1"/>
  <c r="G5046" i="1"/>
  <c r="F2076" i="1"/>
  <c r="E1137" i="1"/>
  <c r="K4436" i="1"/>
  <c r="J5132" i="1"/>
  <c r="I1265" i="1"/>
  <c r="H1419" i="1"/>
  <c r="H5016" i="1"/>
  <c r="G3168" i="1"/>
  <c r="F2348" i="1"/>
  <c r="E1409" i="1"/>
  <c r="H4043" i="1"/>
  <c r="D2524" i="1"/>
  <c r="C624" i="1"/>
  <c r="C5036" i="1"/>
  <c r="E4868" i="1"/>
  <c r="D3719" i="1"/>
  <c r="C2319" i="1"/>
  <c r="C2036" i="1"/>
  <c r="D666" i="1"/>
  <c r="D3518" i="1"/>
  <c r="C3716" i="1"/>
  <c r="G1763" i="1"/>
  <c r="D2429" i="1"/>
  <c r="C689" i="1"/>
  <c r="C4856" i="1"/>
  <c r="E4118" i="1"/>
  <c r="D4304" i="1"/>
  <c r="C3086" i="1"/>
  <c r="C1632" i="1"/>
  <c r="D1465" i="1"/>
  <c r="D4220" i="1"/>
  <c r="C4531" i="1"/>
  <c r="F1368" i="1"/>
  <c r="D2144" i="1"/>
  <c r="C708" i="1"/>
  <c r="C5024" i="1"/>
  <c r="E3608" i="1"/>
  <c r="D4628" i="1"/>
  <c r="C2850" i="1"/>
  <c r="H1076" i="1"/>
  <c r="D3546" i="1"/>
  <c r="C1486" i="1"/>
  <c r="C5196" i="1"/>
  <c r="E3397" i="1"/>
  <c r="D3569" i="1"/>
  <c r="C2654" i="1"/>
  <c r="C2080" i="1"/>
  <c r="D282" i="1"/>
  <c r="D5068" i="1"/>
  <c r="C3060" i="1"/>
  <c r="G585" i="1"/>
  <c r="G4330" i="1"/>
  <c r="H2705" i="1"/>
  <c r="J1374" i="1"/>
  <c r="F3093" i="1"/>
  <c r="H3249" i="1"/>
  <c r="J1918" i="1"/>
  <c r="F1628" i="1"/>
  <c r="H1798" i="1"/>
  <c r="J511" i="1"/>
  <c r="F2326" i="1"/>
  <c r="H2386" i="1"/>
  <c r="J1055" i="1"/>
  <c r="G3547" i="1"/>
  <c r="F2588" i="1"/>
  <c r="E98" i="1"/>
  <c r="K4011" i="1"/>
  <c r="J3869" i="1"/>
  <c r="I2124" i="1"/>
  <c r="H284" i="1"/>
  <c r="H4905" i="1"/>
  <c r="G3863" i="1"/>
  <c r="F2860" i="1"/>
  <c r="E370" i="1"/>
  <c r="H3855" i="1"/>
  <c r="D3036" i="1"/>
  <c r="C1136" i="1"/>
  <c r="C5083" i="1"/>
  <c r="E3217" i="1"/>
  <c r="D4241" i="1"/>
  <c r="C2831" i="1"/>
  <c r="C3625" i="1"/>
  <c r="D1178" i="1"/>
  <c r="D4093" i="1"/>
  <c r="C4228" i="1"/>
  <c r="G280" i="1"/>
  <c r="D2941" i="1"/>
  <c r="C1201" i="1"/>
  <c r="C3710" i="1"/>
  <c r="E4692" i="1"/>
  <c r="D4816" i="1"/>
  <c r="C3598" i="1"/>
  <c r="C819" i="1"/>
  <c r="D1977" i="1"/>
  <c r="D4732" i="1"/>
  <c r="C5043" i="1"/>
  <c r="F685" i="1"/>
  <c r="D2656" i="1"/>
  <c r="C1220" i="1"/>
  <c r="C3999" i="1"/>
  <c r="E5124" i="1"/>
  <c r="D388" i="1"/>
  <c r="C1208" i="1"/>
  <c r="H1688" i="1"/>
  <c r="D2027" i="1"/>
  <c r="C1998" i="1"/>
  <c r="C4030" i="1"/>
  <c r="E3942" i="1"/>
  <c r="D4128" i="1"/>
  <c r="C3166" i="1"/>
  <c r="C2275" i="1"/>
  <c r="D794" i="1"/>
  <c r="D3694" i="1"/>
  <c r="C3844" i="1"/>
  <c r="G46" i="1"/>
  <c r="F2507" i="1"/>
  <c r="H2961" i="1"/>
  <c r="J1630" i="1"/>
  <c r="F2791" i="1"/>
  <c r="H417" i="1"/>
  <c r="J223" i="1"/>
  <c r="F3335" i="1"/>
  <c r="H2098" i="1"/>
  <c r="J767" i="1"/>
  <c r="F2023" i="1"/>
  <c r="H2642" i="1"/>
  <c r="J1311" i="1"/>
  <c r="G3846" i="1"/>
  <c r="F2844" i="1"/>
  <c r="E354" i="1"/>
  <c r="K5154" i="1"/>
  <c r="J4125" i="1"/>
  <c r="I2380" i="1"/>
  <c r="H540" i="1"/>
  <c r="H3768" i="1"/>
  <c r="G4119" i="1"/>
  <c r="F210" i="1"/>
  <c r="E626" i="1"/>
  <c r="H3761" i="1"/>
  <c r="D3292" i="1"/>
  <c r="C1392" i="1"/>
  <c r="C4397" i="1"/>
  <c r="E4694" i="1"/>
  <c r="D4497" i="1"/>
  <c r="C3087" i="1"/>
  <c r="C2199" i="1"/>
  <c r="D1434" i="1"/>
  <c r="D4349" i="1"/>
  <c r="C4484" i="1"/>
  <c r="G890" i="1"/>
  <c r="D3197" i="1"/>
  <c r="C1457" i="1"/>
  <c r="C4654" i="1"/>
  <c r="E5092" i="1"/>
  <c r="D5072" i="1"/>
  <c r="C1095" i="1"/>
  <c r="C277" i="1"/>
  <c r="D202" i="1"/>
  <c r="D4988" i="1"/>
  <c r="C2712" i="1"/>
  <c r="F1471" i="1"/>
  <c r="D2912" i="1"/>
  <c r="C133" i="1"/>
  <c r="C4764" i="1"/>
  <c r="E5151" i="1"/>
  <c r="D3393" i="1"/>
  <c r="C1784" i="1"/>
  <c r="H411" i="1"/>
  <c r="D2283" i="1"/>
  <c r="C223" i="1"/>
  <c r="C4776" i="1"/>
  <c r="E4198" i="1"/>
  <c r="D4384" i="1"/>
  <c r="C3422" i="1"/>
  <c r="C2804" i="1"/>
  <c r="D1050" i="1"/>
  <c r="D3965" i="1"/>
  <c r="C4100" i="1"/>
  <c r="G1056" i="1"/>
  <c r="H416" i="1"/>
  <c r="H3962" i="1"/>
  <c r="J2169" i="1"/>
  <c r="F4243" i="1"/>
  <c r="H4506" i="1"/>
  <c r="J2713" i="1"/>
  <c r="F4787" i="1"/>
  <c r="H5050" i="1"/>
  <c r="J3257" i="1"/>
  <c r="F2990" i="1"/>
  <c r="H3419" i="1"/>
  <c r="J2026" i="1"/>
  <c r="G4601" i="1"/>
  <c r="F2703" i="1"/>
  <c r="E2888" i="1"/>
  <c r="K5193" i="1"/>
  <c r="J4511" i="1"/>
  <c r="I353" i="1"/>
  <c r="H511" i="1"/>
  <c r="G979" i="1"/>
  <c r="G4873" i="1"/>
  <c r="F2975" i="1"/>
  <c r="E3160" i="1"/>
  <c r="G2227" i="1"/>
  <c r="D3246" i="1"/>
  <c r="C1682" i="1"/>
  <c r="C5156" i="1"/>
  <c r="E5042" i="1"/>
  <c r="D4867" i="1"/>
  <c r="C2977" i="1"/>
  <c r="K4730" i="1"/>
  <c r="D749" i="1"/>
  <c r="D5243" i="1"/>
  <c r="C5014" i="1"/>
  <c r="G4113" i="1"/>
  <c r="D3535" i="1"/>
  <c r="C1907" i="1"/>
  <c r="C5238" i="1"/>
  <c r="E5157" i="1"/>
  <c r="D2617" i="1"/>
  <c r="C584" i="1"/>
  <c r="M1880" i="1"/>
  <c r="D876" i="1"/>
  <c r="D5214" i="1"/>
  <c r="C3782" i="1"/>
  <c r="E393" i="1"/>
  <c r="D2259" i="1"/>
  <c r="C1767" i="1"/>
  <c r="E5359" i="1"/>
  <c r="D1029" i="1"/>
  <c r="D3879" i="1"/>
  <c r="C2581" i="1"/>
  <c r="H5254" i="1"/>
  <c r="D2253" i="1"/>
  <c r="C513" i="1"/>
  <c r="C4522" i="1"/>
  <c r="E5333" i="1"/>
  <c r="D4546" i="1"/>
  <c r="C3264" i="1"/>
  <c r="K4112" i="1"/>
  <c r="D365" i="1"/>
  <c r="D4126" i="1"/>
  <c r="C4630" i="1"/>
  <c r="F551" i="1"/>
  <c r="J4350" i="1"/>
  <c r="H4452" i="1"/>
  <c r="J3613" i="1"/>
  <c r="F4464" i="1"/>
  <c r="H770" i="1"/>
  <c r="J4229" i="1"/>
  <c r="F3501" i="1"/>
  <c r="H3749" i="1"/>
  <c r="J4773" i="1"/>
  <c r="F5312" i="1"/>
  <c r="H4293" i="1"/>
  <c r="J1761" i="1"/>
  <c r="G3279" i="1"/>
  <c r="F3543" i="1"/>
  <c r="E836" i="1"/>
  <c r="J563" i="1"/>
  <c r="J5137" i="1"/>
  <c r="I2609" i="1"/>
  <c r="H3072" i="1"/>
  <c r="G1397" i="1"/>
  <c r="G3650" i="1"/>
  <c r="F3826" i="1"/>
  <c r="E1835" i="1"/>
  <c r="F2856" i="1"/>
  <c r="D1651" i="1"/>
  <c r="C805" i="1"/>
  <c r="C2681" i="1"/>
  <c r="E3639" i="1"/>
  <c r="D5205" i="1"/>
  <c r="C937" i="1"/>
  <c r="J2557" i="1"/>
  <c r="D1535" i="1"/>
  <c r="D5138" i="1"/>
  <c r="C3929" i="1"/>
  <c r="F4122" i="1"/>
  <c r="D2370" i="1"/>
  <c r="C135" i="1"/>
  <c r="J610" i="1"/>
  <c r="E4540" i="1"/>
  <c r="D3703" i="1"/>
  <c r="C2099" i="1"/>
  <c r="J2968" i="1"/>
  <c r="D303" i="1"/>
  <c r="D5204" i="1"/>
  <c r="C4264" i="1"/>
  <c r="E2870" i="1"/>
  <c r="D2789" i="1"/>
  <c r="C1922" i="1"/>
  <c r="D4342" i="1"/>
  <c r="D1463" i="1"/>
  <c r="D4793" i="1"/>
  <c r="C4273" i="1"/>
  <c r="G2915" i="1"/>
  <c r="D2591" i="1"/>
  <c r="C963" i="1"/>
  <c r="C5285" i="1"/>
  <c r="E4797" i="1"/>
  <c r="D4916" i="1"/>
  <c r="C1306" i="1"/>
  <c r="J5022" i="1"/>
  <c r="D1151" i="1"/>
  <c r="D4591" i="1"/>
  <c r="C3498" i="1"/>
  <c r="F4848" i="1"/>
  <c r="M2387" i="1"/>
  <c r="F2072" i="1"/>
  <c r="C2503" i="1"/>
  <c r="D351" i="1"/>
  <c r="D2242" i="1"/>
  <c r="C1302" i="1"/>
  <c r="F3710" i="1"/>
  <c r="E5326" i="1"/>
  <c r="D3782" i="1"/>
  <c r="C2244" i="1"/>
  <c r="I1870" i="1"/>
  <c r="D306" i="1"/>
  <c r="C109" i="1"/>
  <c r="C3979" i="1"/>
  <c r="E4278" i="1"/>
  <c r="D4464" i="1"/>
  <c r="C3246" i="1"/>
  <c r="C3250" i="1"/>
  <c r="D2093" i="1"/>
  <c r="C3776" i="1"/>
  <c r="K277" i="1"/>
  <c r="D888" i="1"/>
  <c r="C754" i="1"/>
  <c r="H1505" i="1"/>
  <c r="D5176" i="1"/>
  <c r="C4391" i="1"/>
  <c r="F1949" i="1"/>
  <c r="D2513" i="1"/>
  <c r="C38" i="1"/>
  <c r="C5193" i="1"/>
  <c r="E4583" i="1"/>
  <c r="D4054" i="1"/>
  <c r="C2516" i="1"/>
  <c r="H2452" i="1"/>
  <c r="D3403" i="1"/>
  <c r="C1343" i="1"/>
  <c r="C4746" i="1"/>
  <c r="C3894" i="1"/>
  <c r="C81" i="1"/>
  <c r="J255" i="1"/>
  <c r="D2780" i="1"/>
  <c r="C3342" i="1"/>
  <c r="E3686" i="1"/>
  <c r="D3591" i="1"/>
  <c r="C2223" i="1"/>
  <c r="C3311" i="1"/>
  <c r="D1850" i="1"/>
  <c r="D4765" i="1"/>
  <c r="C2039" i="1"/>
  <c r="G4555" i="1"/>
  <c r="D2671" i="1"/>
  <c r="C1043" i="1"/>
  <c r="C4427" i="1"/>
  <c r="D373" i="1"/>
  <c r="D5094" i="1"/>
  <c r="C1850" i="1"/>
  <c r="I85" i="1"/>
  <c r="C1285" i="1"/>
  <c r="J2487" i="1"/>
  <c r="F2207" i="1"/>
  <c r="C1829" i="1"/>
  <c r="D3676" i="1"/>
  <c r="D3010" i="1"/>
  <c r="C775" i="1"/>
  <c r="E4641" i="1"/>
  <c r="E5311" i="1"/>
  <c r="D4550" i="1"/>
  <c r="C3012" i="1"/>
  <c r="I2499" i="1"/>
  <c r="D1074" i="1"/>
  <c r="C877" i="1"/>
  <c r="C3158" i="1"/>
  <c r="E5281" i="1"/>
  <c r="D5232" i="1"/>
  <c r="C1524" i="1"/>
  <c r="C3289" i="1"/>
  <c r="D1336" i="1"/>
  <c r="H3890" i="1"/>
  <c r="I1121" i="1"/>
  <c r="C4472" i="1"/>
  <c r="D439" i="1"/>
  <c r="D2826" i="1"/>
  <c r="C766" i="1"/>
  <c r="C2168" i="1"/>
  <c r="E4255" i="1"/>
  <c r="D2614" i="1"/>
  <c r="C1191" i="1"/>
  <c r="D4598" i="1"/>
  <c r="D313" i="1"/>
  <c r="D4939" i="1"/>
  <c r="C3174" i="1"/>
  <c r="F1045" i="1"/>
  <c r="D1508" i="1"/>
  <c r="C324" i="1"/>
  <c r="C4238" i="1"/>
  <c r="C3941" i="1"/>
  <c r="D4751" i="1"/>
  <c r="D1828" i="1"/>
  <c r="E1833" i="1"/>
  <c r="E2892" i="1"/>
  <c r="E4865" i="1"/>
  <c r="C677" i="1"/>
  <c r="D2101" i="1"/>
  <c r="C3531" i="1"/>
  <c r="D4480" i="1"/>
  <c r="D519" i="1"/>
  <c r="D3849" i="1"/>
  <c r="C3047" i="1"/>
  <c r="H2214" i="1"/>
  <c r="D3643" i="1"/>
  <c r="C1583" i="1"/>
  <c r="C5086" i="1"/>
  <c r="E4600" i="1"/>
  <c r="D3795" i="1"/>
  <c r="C1814" i="1"/>
  <c r="C5292" i="1"/>
  <c r="C3169" i="1"/>
  <c r="G2965" i="1"/>
  <c r="I4821" i="1"/>
  <c r="C3238" i="1"/>
  <c r="D507" i="1"/>
  <c r="D3338" i="1"/>
  <c r="C1278" i="1"/>
  <c r="C4964" i="1"/>
  <c r="E4417" i="1"/>
  <c r="D3126" i="1"/>
  <c r="C2141" i="1"/>
  <c r="D3914" i="1"/>
  <c r="D825" i="1"/>
  <c r="D3513" i="1"/>
  <c r="C3891" i="1"/>
  <c r="F1657" i="1"/>
  <c r="D2272" i="1"/>
  <c r="C836" i="1"/>
  <c r="C5159" i="1"/>
  <c r="D4431" i="1"/>
  <c r="E2327" i="1"/>
  <c r="G172" i="1"/>
  <c r="D4288" i="1"/>
  <c r="C3815" i="1"/>
  <c r="D3166" i="1"/>
  <c r="C1602" i="1"/>
  <c r="C5076" i="1"/>
  <c r="E5302" i="1"/>
  <c r="D3390" i="1"/>
  <c r="C1146" i="1"/>
  <c r="J1868" i="1"/>
  <c r="D558" i="1"/>
  <c r="D5223" i="1"/>
  <c r="C4423" i="1"/>
  <c r="E2177" i="1"/>
  <c r="D1811" i="1"/>
  <c r="C3323" i="1"/>
  <c r="D3893" i="1"/>
  <c r="D276" i="1"/>
  <c r="C3983" i="1"/>
  <c r="M2155" i="1"/>
  <c r="C2815" i="1"/>
  <c r="G2441" i="1"/>
  <c r="D4461" i="1"/>
  <c r="D5283" i="1"/>
  <c r="C3393" i="1"/>
  <c r="J63" i="1"/>
  <c r="D798" i="1"/>
  <c r="D4062" i="1"/>
  <c r="C4663" i="1"/>
  <c r="F2193" i="1"/>
  <c r="D2786" i="1"/>
  <c r="C551" i="1"/>
  <c r="E4808" i="1"/>
  <c r="D56" i="1"/>
  <c r="D2680" i="1"/>
  <c r="C2013" i="1"/>
  <c r="D2169" i="1"/>
  <c r="D3545" i="1"/>
  <c r="K3914" i="1"/>
  <c r="G193" i="1"/>
  <c r="D4308" i="1"/>
  <c r="C3788" i="1"/>
  <c r="D1775" i="1"/>
  <c r="C243" i="1"/>
  <c r="C3821" i="1"/>
  <c r="E4998" i="1"/>
  <c r="D4019" i="1"/>
  <c r="C2129" i="1"/>
  <c r="J2367" i="1"/>
  <c r="D1070" i="1"/>
  <c r="D5199" i="1"/>
  <c r="C1914" i="1"/>
  <c r="E2196" i="1"/>
  <c r="D2405" i="1"/>
  <c r="C1032" i="1"/>
  <c r="D4920" i="1"/>
  <c r="E4085" i="1"/>
  <c r="E4934" i="1"/>
  <c r="F4829" i="1"/>
  <c r="C3706" i="1"/>
  <c r="D1703" i="1"/>
  <c r="C1893" i="1"/>
  <c r="D4237" i="1"/>
  <c r="C4372" i="1"/>
  <c r="G2314" i="1"/>
  <c r="D2414" i="1"/>
  <c r="C850" i="1"/>
  <c r="C5283" i="1"/>
  <c r="E5319" i="1"/>
  <c r="D4291" i="1"/>
  <c r="C2401" i="1"/>
  <c r="I1314" i="1"/>
  <c r="D1025" i="1"/>
  <c r="C1388" i="1"/>
  <c r="C3707" i="1"/>
  <c r="E4269" i="1"/>
  <c r="E4713" i="1"/>
  <c r="D4492" i="1"/>
  <c r="D1524" i="1"/>
  <c r="D5218" i="1"/>
  <c r="C4902" i="1"/>
  <c r="F558" i="1"/>
  <c r="D2752" i="1"/>
  <c r="C1316" i="1"/>
  <c r="C4415" i="1"/>
  <c r="E4803" i="1"/>
  <c r="D4629" i="1"/>
  <c r="C3011" i="1"/>
  <c r="H1159" i="1"/>
  <c r="D1764" i="1"/>
  <c r="C1838" i="1"/>
  <c r="C5243" i="1"/>
  <c r="C3142" i="1"/>
  <c r="F2876" i="1"/>
  <c r="H4162" i="1"/>
  <c r="H5324" i="1"/>
  <c r="D1928" i="1"/>
  <c r="C1715" i="1"/>
  <c r="D2557" i="1"/>
  <c r="C817" i="1"/>
  <c r="C5057" i="1"/>
  <c r="E4994" i="1"/>
  <c r="D4673" i="1"/>
  <c r="C3263" i="1"/>
  <c r="C4301" i="1"/>
  <c r="D748" i="1"/>
  <c r="D4879" i="1"/>
  <c r="C3654" i="1"/>
  <c r="E703" i="1"/>
  <c r="D2899" i="1"/>
  <c r="C2522" i="1"/>
  <c r="D1041" i="1"/>
  <c r="D1214" i="1"/>
  <c r="H300" i="1"/>
  <c r="G3237" i="1"/>
  <c r="H5152" i="1"/>
  <c r="D1021" i="1"/>
  <c r="C1864" i="1"/>
  <c r="D3069" i="1"/>
  <c r="C1329" i="1"/>
  <c r="C4349" i="1"/>
  <c r="E4199" i="1"/>
  <c r="D5185" i="1"/>
  <c r="C745" i="1"/>
  <c r="L1456" i="1"/>
  <c r="D1260" i="1"/>
  <c r="D4718" i="1"/>
  <c r="C4166" i="1"/>
  <c r="E483" i="1"/>
  <c r="D3411" i="1"/>
  <c r="C3034" i="1"/>
  <c r="D2621" i="1"/>
  <c r="E42" i="1"/>
  <c r="F1301" i="1"/>
  <c r="D2746" i="1"/>
  <c r="C344" i="1"/>
  <c r="D5188" i="1"/>
  <c r="G4037" i="1"/>
  <c r="D671" i="1"/>
  <c r="D4986" i="1"/>
  <c r="C1589" i="1"/>
  <c r="G996" i="1"/>
  <c r="C189" i="1"/>
  <c r="H2948" i="1"/>
  <c r="D4833" i="1"/>
  <c r="E4205" i="1"/>
  <c r="C1684" i="1"/>
  <c r="C3020" i="1"/>
  <c r="C4388" i="1"/>
  <c r="E3734" i="1"/>
  <c r="E5212" i="1"/>
  <c r="D5258" i="1"/>
  <c r="D75" i="1"/>
  <c r="C2776" i="1"/>
  <c r="D4708" i="1"/>
  <c r="C4422" i="1"/>
  <c r="D30" i="1"/>
  <c r="G3920" i="1"/>
  <c r="C1428" i="1"/>
  <c r="E2321" i="1"/>
  <c r="D4361" i="1"/>
  <c r="D4114" i="1"/>
  <c r="C304" i="1"/>
  <c r="D5131" i="1"/>
  <c r="C2300" i="1"/>
  <c r="D4819" i="1"/>
  <c r="C3947" i="1"/>
  <c r="D3214" i="1"/>
  <c r="C1421" i="1"/>
  <c r="F5355" i="1"/>
  <c r="E4925" i="1"/>
  <c r="C1480" i="1"/>
  <c r="I3189" i="1"/>
  <c r="N650" i="1"/>
  <c r="G3467" i="1"/>
  <c r="G99" i="1"/>
  <c r="G1354" i="1"/>
  <c r="G1738" i="1"/>
  <c r="G3625" i="1"/>
  <c r="C4733" i="1"/>
  <c r="K5109" i="1"/>
  <c r="C44" i="1"/>
  <c r="D1484" i="1"/>
  <c r="E5358" i="1"/>
  <c r="D2578" i="1"/>
  <c r="C1252" i="1"/>
  <c r="G3283" i="1"/>
  <c r="D4941" i="1"/>
  <c r="F4101" i="1"/>
  <c r="C3872" i="1"/>
  <c r="G3221" i="1"/>
  <c r="D2181" i="1"/>
  <c r="C2911" i="1"/>
  <c r="G1984" i="1"/>
  <c r="D2437" i="1"/>
  <c r="I5073" i="1"/>
  <c r="D2059" i="1"/>
  <c r="E2817" i="1"/>
  <c r="E5073" i="1"/>
  <c r="E2470" i="1"/>
  <c r="I4208" i="1"/>
  <c r="F1459" i="1"/>
  <c r="D2489" i="1"/>
  <c r="E3926" i="1"/>
  <c r="C652" i="1"/>
  <c r="C4032" i="1"/>
  <c r="C2288" i="1"/>
  <c r="D834" i="1"/>
  <c r="C2974" i="1"/>
  <c r="J1364" i="1"/>
  <c r="C4" i="1"/>
  <c r="D2985" i="1"/>
  <c r="C315" i="1"/>
  <c r="D901" i="1"/>
  <c r="C3916" i="1"/>
  <c r="C4987" i="1"/>
  <c r="C338" i="1"/>
  <c r="D1577" i="1"/>
  <c r="C271" i="1"/>
  <c r="C1521" i="1"/>
  <c r="D3243" i="1"/>
  <c r="E3972" i="1"/>
  <c r="D2790" i="1"/>
  <c r="L4154" i="1"/>
  <c r="K1242" i="1"/>
  <c r="K1672" i="1"/>
  <c r="K667" i="1"/>
  <c r="K1179" i="1"/>
  <c r="K1691" i="1"/>
  <c r="K3153" i="1"/>
  <c r="K1981" i="1"/>
  <c r="K2955" i="1"/>
  <c r="K2239" i="1"/>
  <c r="K4221" i="1"/>
  <c r="K2767" i="1"/>
  <c r="K3558" i="1"/>
  <c r="K22" i="1"/>
  <c r="K2700" i="1"/>
  <c r="E204" i="1"/>
  <c r="G4326" i="1"/>
  <c r="G4598" i="1"/>
  <c r="G4582" i="1"/>
  <c r="G4854" i="1"/>
  <c r="G4838" i="1"/>
  <c r="G5110" i="1"/>
  <c r="G5094" i="1"/>
  <c r="G3272" i="1"/>
  <c r="G3236" i="1"/>
  <c r="G3626" i="1"/>
  <c r="G3604" i="1"/>
  <c r="G3911" i="1"/>
  <c r="G3895" i="1"/>
  <c r="G4167" i="1"/>
  <c r="G4151" i="1"/>
  <c r="G4423" i="1"/>
  <c r="G4407" i="1"/>
  <c r="G4679" i="1"/>
  <c r="G4663" i="1"/>
  <c r="G4935" i="1"/>
  <c r="G3439" i="1"/>
  <c r="G3777" i="1"/>
  <c r="H2270" i="1"/>
  <c r="H5207" i="1"/>
  <c r="H4313" i="1"/>
  <c r="H5299" i="1"/>
  <c r="H5170" i="1"/>
  <c r="H4185" i="1"/>
  <c r="H5355" i="1"/>
  <c r="H4712" i="1"/>
  <c r="H4057" i="1"/>
  <c r="H5336" i="1"/>
  <c r="H4584" i="1"/>
  <c r="H3817" i="1"/>
  <c r="H5317" i="1"/>
  <c r="H4456" i="1"/>
  <c r="H3688" i="1"/>
  <c r="H5279" i="1"/>
  <c r="H4328" i="1"/>
  <c r="H3530" i="1"/>
  <c r="H5256" i="1"/>
  <c r="G67" i="1"/>
  <c r="H3294" i="1"/>
  <c r="H5236" i="1"/>
  <c r="G51" i="1"/>
  <c r="G323" i="1"/>
  <c r="H5213" i="1"/>
  <c r="G35" i="1"/>
  <c r="G307" i="1"/>
  <c r="G579" i="1"/>
  <c r="G19" i="1"/>
  <c r="G291" i="1"/>
  <c r="G563" i="1"/>
  <c r="G835" i="1"/>
  <c r="G275" i="1"/>
  <c r="G547" i="1"/>
  <c r="G819" i="1"/>
  <c r="G1091" i="1"/>
  <c r="G531" i="1"/>
  <c r="G803" i="1"/>
  <c r="G1075" i="1"/>
  <c r="G1347" i="1"/>
  <c r="G787" i="1"/>
  <c r="G1059" i="1"/>
  <c r="G1331" i="1"/>
  <c r="G1603" i="1"/>
  <c r="G1043" i="1"/>
  <c r="G1315" i="1"/>
  <c r="G1587" i="1"/>
  <c r="G1859" i="1"/>
  <c r="G1299" i="1"/>
  <c r="G1571" i="1"/>
  <c r="G1843" i="1"/>
  <c r="G212" i="1"/>
  <c r="G1717" i="1"/>
  <c r="G1989" i="1"/>
  <c r="G230" i="1"/>
  <c r="G502" i="1"/>
  <c r="G328" i="1"/>
  <c r="G600" i="1"/>
  <c r="G872" i="1"/>
  <c r="G1144" i="1"/>
  <c r="H553" i="1"/>
  <c r="H825" i="1"/>
  <c r="H1097" i="1"/>
  <c r="H1369" i="1"/>
  <c r="H1641" i="1"/>
  <c r="H1913" i="1"/>
  <c r="H154" i="1"/>
  <c r="H426" i="1"/>
  <c r="H1291" i="1"/>
  <c r="H1563" i="1"/>
  <c r="H188" i="1"/>
  <c r="H460" i="1"/>
  <c r="H732" i="1"/>
  <c r="H1004" i="1"/>
  <c r="H1276" i="1"/>
  <c r="H13" i="1"/>
  <c r="H1150" i="1"/>
  <c r="H1422" i="1"/>
  <c r="H159" i="1"/>
  <c r="H431" i="1"/>
  <c r="H703" i="1"/>
  <c r="H975" i="1"/>
  <c r="H1247" i="1"/>
  <c r="H1519" i="1"/>
  <c r="H2176" i="1"/>
  <c r="H2448" i="1"/>
  <c r="H2720" i="1"/>
  <c r="H2992" i="1"/>
  <c r="H3264" i="1"/>
  <c r="H18" i="1"/>
  <c r="H1697" i="1"/>
  <c r="H2049" i="1"/>
  <c r="H2546" i="1"/>
  <c r="H2818" i="1"/>
  <c r="H3090" i="1"/>
  <c r="H3362" i="1"/>
  <c r="H3634" i="1"/>
  <c r="H1489" i="1"/>
  <c r="H1956" i="1"/>
  <c r="H2243" i="1"/>
  <c r="H2820" i="1"/>
  <c r="H3092" i="1"/>
  <c r="H3364" i="1"/>
  <c r="H3636" i="1"/>
  <c r="H1566" i="1"/>
  <c r="H1980" i="1"/>
  <c r="H2261" i="1"/>
  <c r="H2533" i="1"/>
  <c r="H3094" i="1"/>
  <c r="H3366" i="1"/>
  <c r="H3638" i="1"/>
  <c r="H1569" i="1"/>
  <c r="H1982" i="1"/>
  <c r="H2263" i="1"/>
  <c r="H2535" i="1"/>
  <c r="H2807" i="1"/>
  <c r="H978" i="1"/>
  <c r="H1867" i="1"/>
  <c r="H2169" i="1"/>
  <c r="H2441" i="1"/>
  <c r="H2713" i="1"/>
  <c r="H2985" i="1"/>
  <c r="H97" i="1"/>
  <c r="H1714" i="1"/>
  <c r="H2603" i="1"/>
  <c r="H2875" i="1"/>
  <c r="H3147" i="1"/>
  <c r="H625" i="1"/>
  <c r="H1810" i="1"/>
  <c r="H2124" i="1"/>
  <c r="H2396" i="1"/>
  <c r="H2668" i="1"/>
  <c r="H4641" i="1"/>
  <c r="H4913" i="1"/>
  <c r="H5185" i="1"/>
  <c r="H3273" i="1"/>
  <c r="H3697" i="1"/>
  <c r="H3970" i="1"/>
  <c r="H4242" i="1"/>
  <c r="H4514" i="1"/>
  <c r="H5091" i="1"/>
  <c r="H3327" i="1"/>
  <c r="H3716" i="1"/>
  <c r="H3988" i="1"/>
  <c r="H4260" i="1"/>
  <c r="H4532" i="1"/>
  <c r="H4804" i="1"/>
  <c r="H2239" i="1"/>
  <c r="H3750" i="1"/>
  <c r="H4022" i="1"/>
  <c r="H4294" i="1"/>
  <c r="H4566" i="1"/>
  <c r="H4838" i="1"/>
  <c r="H5110" i="1"/>
  <c r="H2895" i="1"/>
  <c r="H3626" i="1"/>
  <c r="H5304" i="1"/>
  <c r="H3992" i="1"/>
  <c r="H5325" i="1"/>
  <c r="H4249" i="1"/>
  <c r="H5348" i="1"/>
  <c r="H4648" i="1"/>
  <c r="H5272" i="1"/>
  <c r="H4777" i="1"/>
  <c r="H873" i="1"/>
  <c r="K96" i="1"/>
  <c r="H1977" i="1"/>
  <c r="D137" i="1"/>
  <c r="D1819" i="1"/>
  <c r="C163" i="1"/>
  <c r="C2921" i="1"/>
  <c r="H4828" i="1"/>
  <c r="H1129" i="1"/>
  <c r="K2225" i="1"/>
  <c r="H812" i="1"/>
  <c r="D393" i="1"/>
  <c r="D2151" i="1"/>
  <c r="C419" i="1"/>
  <c r="C3506" i="1"/>
  <c r="H4750" i="1"/>
  <c r="H1385" i="1"/>
  <c r="K2435" i="1"/>
  <c r="H527" i="1"/>
  <c r="D649" i="1"/>
  <c r="D2407" i="1"/>
  <c r="C675" i="1"/>
  <c r="C3804" i="1"/>
  <c r="H4656" i="1"/>
  <c r="H1355" i="1"/>
  <c r="K2581" i="1"/>
  <c r="H2832" i="1"/>
  <c r="D905" i="1"/>
  <c r="D2663" i="1"/>
  <c r="C931" i="1"/>
  <c r="C4060" i="1"/>
  <c r="H4546" i="1"/>
  <c r="H1611" i="1"/>
  <c r="K2727" i="1"/>
  <c r="H2946" i="1"/>
  <c r="D1161" i="1"/>
  <c r="D2919" i="1"/>
  <c r="C1187" i="1"/>
  <c r="C4316" i="1"/>
  <c r="H4852" i="1"/>
  <c r="H220" i="1"/>
  <c r="K1755" i="1"/>
  <c r="H2964" i="1"/>
  <c r="D1417" i="1"/>
  <c r="D3175" i="1"/>
  <c r="C1443" i="1"/>
  <c r="C2423" i="1"/>
  <c r="H5174" i="1"/>
  <c r="H958" i="1"/>
  <c r="K2972" i="1"/>
  <c r="H2982" i="1"/>
  <c r="D1673" i="1"/>
  <c r="D1698" i="1"/>
  <c r="C1699" i="1"/>
  <c r="C5023" i="1"/>
  <c r="E5220" i="1"/>
  <c r="D3552" i="1"/>
  <c r="C1655" i="1"/>
  <c r="I3199" i="1"/>
  <c r="D2522" i="1"/>
  <c r="C462" i="1"/>
  <c r="C3346" i="1"/>
  <c r="E3765" i="1"/>
  <c r="D2743" i="1"/>
  <c r="C1192" i="1"/>
  <c r="C2282" i="1"/>
  <c r="D1289" i="1"/>
  <c r="D4044" i="1"/>
  <c r="C4355" i="1"/>
  <c r="H5302" i="1"/>
  <c r="H3568" i="1"/>
  <c r="H126" i="1"/>
  <c r="J1114" i="1"/>
  <c r="F417" i="1"/>
  <c r="H670" i="1"/>
  <c r="J1658" i="1"/>
  <c r="F961" i="1"/>
  <c r="H1214" i="1"/>
  <c r="J235" i="1"/>
  <c r="F1505" i="1"/>
  <c r="H223" i="1"/>
  <c r="J779" i="1"/>
  <c r="G4278" i="1"/>
  <c r="F3179" i="1"/>
  <c r="E369" i="1"/>
  <c r="K3694" i="1"/>
  <c r="J4364" i="1"/>
  <c r="I2683" i="1"/>
  <c r="H651" i="1"/>
  <c r="H5281" i="1"/>
  <c r="G4550" i="1"/>
  <c r="F80" i="1"/>
  <c r="E641" i="1"/>
  <c r="H2984" i="1"/>
  <c r="D1492" i="1"/>
  <c r="C1887" i="1"/>
  <c r="C5281" i="1"/>
  <c r="E5032" i="1"/>
  <c r="D5024" i="1"/>
  <c r="C906" i="1"/>
  <c r="C2287" i="1"/>
  <c r="D1929" i="1"/>
  <c r="D4684" i="1"/>
  <c r="C4995" i="1"/>
  <c r="H5109" i="1"/>
  <c r="D804" i="1"/>
  <c r="C1952" i="1"/>
  <c r="C5248" i="1"/>
  <c r="E3297" i="1"/>
  <c r="D3446" i="1"/>
  <c r="C2318" i="1"/>
  <c r="C909" i="1"/>
  <c r="D697" i="1"/>
  <c r="D3169" i="1"/>
  <c r="C3763" i="1"/>
  <c r="G5322" i="1"/>
  <c r="D3583" i="1"/>
  <c r="C1955" i="1"/>
  <c r="C5286" i="1"/>
  <c r="E3607" i="1"/>
  <c r="D3860" i="1"/>
  <c r="C2082" i="1"/>
  <c r="I3794" i="1"/>
  <c r="D2778" i="1"/>
  <c r="C718" i="1"/>
  <c r="C3709" i="1"/>
  <c r="E4021" i="1"/>
  <c r="D2999" i="1"/>
  <c r="C1771" i="1"/>
  <c r="C3339" i="1"/>
  <c r="D1545" i="1"/>
  <c r="D4300" i="1"/>
  <c r="C4611" i="1"/>
  <c r="H5064" i="1"/>
  <c r="H3240" i="1"/>
  <c r="H382" i="1"/>
  <c r="J716" i="1"/>
  <c r="F673" i="1"/>
  <c r="H926" i="1"/>
  <c r="J1260" i="1"/>
  <c r="F1217" i="1"/>
  <c r="H1470" i="1"/>
  <c r="J1804" i="1"/>
  <c r="F912" i="1"/>
  <c r="H479" i="1"/>
  <c r="J349" i="1"/>
  <c r="G4534" i="1"/>
  <c r="F3435" i="1"/>
  <c r="E625" i="1"/>
  <c r="K3856" i="1"/>
  <c r="J4620" i="1"/>
  <c r="I2939" i="1"/>
  <c r="H907" i="1"/>
  <c r="H4889" i="1"/>
  <c r="G4806" i="1"/>
  <c r="F1756" i="1"/>
  <c r="E897" i="1"/>
  <c r="H1967" i="1"/>
  <c r="D2002" i="1"/>
  <c r="C112" i="1"/>
  <c r="C3509" i="1"/>
  <c r="E5329" i="1"/>
  <c r="D5280" i="1"/>
  <c r="C1620" i="1"/>
  <c r="C3360" i="1"/>
  <c r="D154" i="1"/>
  <c r="D4940" i="1"/>
  <c r="C2456" i="1"/>
  <c r="H1025" i="1"/>
  <c r="D1856" i="1"/>
  <c r="C177" i="1"/>
  <c r="C5178" i="1"/>
  <c r="E3606" i="1"/>
  <c r="D3792" i="1"/>
  <c r="C2574" i="1"/>
  <c r="C1854" i="1"/>
  <c r="D953" i="1"/>
  <c r="D3690" i="1"/>
  <c r="C4019" i="1"/>
  <c r="F1012" i="1"/>
  <c r="D579" i="1"/>
  <c r="C196" i="1"/>
  <c r="C3414" i="1"/>
  <c r="E4740" i="1"/>
  <c r="D4116" i="1"/>
  <c r="C2338" i="1"/>
  <c r="I4979" i="1"/>
  <c r="D3034" i="1"/>
  <c r="C974" i="1"/>
  <c r="C4383" i="1"/>
  <c r="E4277" i="1"/>
  <c r="D3255" i="1"/>
  <c r="C2142" i="1"/>
  <c r="C2445" i="1"/>
  <c r="D1801" i="1"/>
  <c r="D4556" i="1"/>
  <c r="C4867" i="1"/>
  <c r="G1908" i="1"/>
  <c r="I2010" i="1"/>
  <c r="H1357" i="1"/>
  <c r="J2101" i="1"/>
  <c r="F1024" i="1"/>
  <c r="H2218" i="1"/>
  <c r="J2645" i="1"/>
  <c r="F2242" i="1"/>
  <c r="H2762" i="1"/>
  <c r="J3189" i="1"/>
  <c r="F2786" i="1"/>
  <c r="H1361" i="1"/>
  <c r="J322" i="1"/>
  <c r="G3090" i="1"/>
  <c r="F2798" i="1"/>
  <c r="E1109" i="1"/>
  <c r="K4521" i="1"/>
  <c r="J5262" i="1"/>
  <c r="I1945" i="1"/>
  <c r="H766" i="1"/>
  <c r="H4969" i="1"/>
  <c r="G3549" i="1"/>
  <c r="F994" i="1"/>
  <c r="E1870" i="1"/>
  <c r="G3126" i="1"/>
  <c r="D1936" i="1"/>
  <c r="C402" i="1"/>
  <c r="C4524" i="1"/>
  <c r="E3319" i="1"/>
  <c r="D3525" i="1"/>
  <c r="C1384" i="1"/>
  <c r="N4525" i="1"/>
  <c r="D828" i="1"/>
  <c r="D5146" i="1"/>
  <c r="C3734" i="1"/>
  <c r="G3203" i="1"/>
  <c r="D2255" i="1"/>
  <c r="C627" i="1"/>
  <c r="C4908" i="1"/>
  <c r="E4392" i="1"/>
  <c r="D3954" i="1"/>
  <c r="C2416" i="1"/>
  <c r="C3674" i="1"/>
  <c r="D1243" i="1"/>
  <c r="D5236" i="1"/>
  <c r="C4549" i="1"/>
  <c r="F3116" i="1"/>
  <c r="D2674" i="1"/>
  <c r="C439" i="1"/>
  <c r="E445" i="1"/>
  <c r="E5228" i="1"/>
  <c r="D4470" i="1"/>
  <c r="C2932" i="1"/>
  <c r="H3888" i="1"/>
  <c r="D3164" i="1"/>
  <c r="C1264" i="1"/>
  <c r="C3790" i="1"/>
  <c r="E4787" i="1"/>
  <c r="D1283" i="1"/>
  <c r="C1954" i="1"/>
  <c r="C4862" i="1"/>
  <c r="D444" i="1"/>
  <c r="D5277" i="1"/>
  <c r="C3108" i="1"/>
  <c r="G4237" i="1"/>
  <c r="I2285" i="1"/>
  <c r="H1906" i="1"/>
  <c r="J3718" i="1"/>
  <c r="F1931" i="1"/>
  <c r="H2474" i="1"/>
  <c r="J2231" i="1"/>
  <c r="F2498" i="1"/>
  <c r="H3018" i="1"/>
  <c r="J2775" i="1"/>
  <c r="F3042" i="1"/>
  <c r="H1907" i="1"/>
  <c r="J3319" i="1"/>
  <c r="G3528" i="1"/>
  <c r="F866" i="1"/>
  <c r="E1852" i="1"/>
  <c r="K5106" i="1"/>
  <c r="J2142" i="1"/>
  <c r="I2206" i="1"/>
  <c r="H1022" i="1"/>
  <c r="H5301" i="1"/>
  <c r="G3849" i="1"/>
  <c r="F1923" i="1"/>
  <c r="E2136" i="1"/>
  <c r="G2792" i="1"/>
  <c r="D2222" i="1"/>
  <c r="C658" i="1"/>
  <c r="C4974" i="1"/>
  <c r="E4705" i="1"/>
  <c r="D3843" i="1"/>
  <c r="C1901" i="1"/>
  <c r="M4211" i="1"/>
  <c r="D1084" i="1"/>
  <c r="D3652" i="1"/>
  <c r="C3990" i="1"/>
  <c r="G3741" i="1"/>
  <c r="D2511" i="1"/>
  <c r="C883" i="1"/>
  <c r="C5205" i="1"/>
  <c r="E4928" i="1"/>
  <c r="D4210" i="1"/>
  <c r="C2672" i="1"/>
  <c r="C4640" i="1"/>
  <c r="D1499" i="1"/>
  <c r="D1666" i="1"/>
  <c r="C4805" i="1"/>
  <c r="F3562" i="1"/>
  <c r="D2930" i="1"/>
  <c r="C695" i="1"/>
  <c r="E4251" i="1"/>
  <c r="D5" i="1"/>
  <c r="D4726" i="1"/>
  <c r="C938" i="1"/>
  <c r="H3778" i="1"/>
  <c r="D3420" i="1"/>
  <c r="C1520" i="1"/>
  <c r="C4684" i="1"/>
  <c r="E5155" i="1"/>
  <c r="D3417" i="1"/>
  <c r="C2240" i="1"/>
  <c r="C4983" i="1"/>
  <c r="D700" i="1"/>
  <c r="D4623" i="1"/>
  <c r="C3589" i="1"/>
  <c r="G3309" i="1"/>
  <c r="H1562" i="1"/>
  <c r="H2300" i="1"/>
  <c r="J2199" i="1"/>
  <c r="F3731" i="1"/>
  <c r="H2844" i="1"/>
  <c r="J2743" i="1"/>
  <c r="F4275" i="1"/>
  <c r="H3388" i="1"/>
  <c r="J3287" i="1"/>
  <c r="F4819" i="1"/>
  <c r="H1969" i="1"/>
  <c r="J1490" i="1"/>
  <c r="G4089" i="1"/>
  <c r="F2191" i="1"/>
  <c r="E2376" i="1"/>
  <c r="K3803" i="1"/>
  <c r="J3999" i="1"/>
  <c r="I2718" i="1"/>
  <c r="H1534" i="1"/>
  <c r="G467" i="1"/>
  <c r="G4361" i="1"/>
  <c r="F2463" i="1"/>
  <c r="E2648" i="1"/>
  <c r="G2541" i="1"/>
  <c r="D2734" i="1"/>
  <c r="C1170" i="1"/>
  <c r="C4223" i="1"/>
  <c r="E3783" i="1"/>
  <c r="D4355" i="1"/>
  <c r="C2465" i="1"/>
  <c r="K352" i="1"/>
  <c r="D237" i="1"/>
  <c r="D5340" i="1"/>
  <c r="C4502" i="1"/>
  <c r="G4446" i="1"/>
  <c r="D3023" i="1"/>
  <c r="C1395" i="1"/>
  <c r="C4493" i="1"/>
  <c r="E3831" i="1"/>
  <c r="D4722" i="1"/>
  <c r="C3184" i="1"/>
  <c r="C4892" i="1"/>
  <c r="D364" i="1"/>
  <c r="D5262" i="1"/>
  <c r="C2808" i="1"/>
  <c r="F5073" i="1"/>
  <c r="D1452" i="1"/>
  <c r="C280" i="1"/>
  <c r="E4788" i="1"/>
  <c r="D517" i="1"/>
  <c r="D2521" i="1"/>
  <c r="C2069" i="1"/>
  <c r="H4406" i="1"/>
  <c r="D1420" i="1"/>
  <c r="C2032" i="1"/>
  <c r="C5328" i="1"/>
  <c r="E4598" i="1"/>
  <c r="D4034" i="1"/>
  <c r="C2752" i="1"/>
  <c r="L1417" i="1"/>
  <c r="D1212" i="1"/>
  <c r="D4462" i="1"/>
  <c r="C4118" i="1"/>
  <c r="G5119" i="1"/>
  <c r="H893" i="1"/>
  <c r="H2556" i="1"/>
  <c r="J1505" i="1"/>
  <c r="F3987" i="1"/>
  <c r="H3100" i="1"/>
  <c r="J2457" i="1"/>
  <c r="F4531" i="1"/>
  <c r="H1457" i="1"/>
  <c r="J3001" i="1"/>
  <c r="F5075" i="1"/>
  <c r="H2237" i="1"/>
  <c r="J354" i="1"/>
  <c r="G4345" i="1"/>
  <c r="F2447" i="1"/>
  <c r="E2632" i="1"/>
  <c r="K4778" i="1"/>
  <c r="J4255" i="1"/>
  <c r="I2974" i="1"/>
  <c r="H255" i="1"/>
  <c r="G723" i="1"/>
  <c r="G4617" i="1"/>
  <c r="F2719" i="1"/>
  <c r="E2904" i="1"/>
  <c r="G1900" i="1"/>
  <c r="D2990" i="1"/>
  <c r="C1426" i="1"/>
  <c r="C4836" i="1"/>
  <c r="E4604" i="1"/>
  <c r="D4611" i="1"/>
  <c r="C2721" i="1"/>
  <c r="K5061" i="1"/>
  <c r="D493" i="1"/>
  <c r="D4810" i="1"/>
  <c r="C4758" i="1"/>
  <c r="G3357" i="1"/>
  <c r="D3279" i="1"/>
  <c r="C1651" i="1"/>
  <c r="C4956" i="1"/>
  <c r="E4789" i="1"/>
  <c r="D4978" i="1"/>
  <c r="C3440" i="1"/>
  <c r="C4496" i="1"/>
  <c r="D620" i="1"/>
  <c r="D4202" i="1"/>
  <c r="C3474" i="1"/>
  <c r="E183" i="1"/>
  <c r="D1988" i="1"/>
  <c r="C1177" i="1"/>
  <c r="E5274" i="1"/>
  <c r="D773" i="1"/>
  <c r="D3576" i="1"/>
  <c r="C2325" i="1"/>
  <c r="H5001" i="1"/>
  <c r="D1982" i="1"/>
  <c r="C257" i="1"/>
  <c r="C2344" i="1"/>
  <c r="E5039" i="1"/>
  <c r="D4290" i="1"/>
  <c r="C3008" i="1"/>
  <c r="L5215" i="1"/>
  <c r="D109" i="1"/>
  <c r="D5150" i="1"/>
  <c r="C4374" i="1"/>
  <c r="F277" i="1"/>
  <c r="J3964" i="1"/>
  <c r="H4196" i="1"/>
  <c r="J3795" i="1"/>
  <c r="F4208" i="1"/>
  <c r="H4740" i="1"/>
  <c r="J4339" i="1"/>
  <c r="F4752" i="1"/>
  <c r="H3435" i="1"/>
  <c r="J4883" i="1"/>
  <c r="F5177" i="1"/>
  <c r="H4037" i="1"/>
  <c r="J2189" i="1"/>
  <c r="G5035" i="1"/>
  <c r="F2977" i="1"/>
  <c r="E3402" i="1"/>
  <c r="J307" i="1"/>
  <c r="J4881" i="1"/>
  <c r="I2353" i="1"/>
  <c r="H2816" i="1"/>
  <c r="G1141" i="1"/>
  <c r="G3300" i="1"/>
  <c r="F3564" i="1"/>
  <c r="E1028" i="1"/>
  <c r="F2646" i="1"/>
  <c r="D3328" i="1"/>
  <c r="C549" i="1"/>
  <c r="C5272" i="1"/>
  <c r="E5244" i="1"/>
  <c r="D4949" i="1"/>
  <c r="C3331" i="1"/>
  <c r="J5039" i="1"/>
  <c r="D1279" i="1"/>
  <c r="D5135" i="1"/>
  <c r="C3673" i="1"/>
  <c r="F3944" i="1"/>
  <c r="D2114" i="1"/>
  <c r="C1174" i="1"/>
  <c r="J3351" i="1"/>
  <c r="E5355" i="1"/>
  <c r="D3217" i="1"/>
  <c r="C1688" i="1"/>
  <c r="J2822" i="1"/>
  <c r="D47" i="1"/>
  <c r="D4158" i="1"/>
  <c r="C4008" i="1"/>
  <c r="E3220" i="1"/>
  <c r="D2533" i="1"/>
  <c r="C1412" i="1"/>
  <c r="D5012" i="1"/>
  <c r="D1207" i="1"/>
  <c r="D4537" i="1"/>
  <c r="C4017" i="1"/>
  <c r="G4648" i="1"/>
  <c r="D2335" i="1"/>
  <c r="C707" i="1"/>
  <c r="C5022" i="1"/>
  <c r="E3864" i="1"/>
  <c r="D4660" i="1"/>
  <c r="C90" i="1"/>
  <c r="J4636" i="1"/>
  <c r="D895" i="1"/>
  <c r="D5183" i="1"/>
  <c r="C2905" i="1"/>
  <c r="F4605" i="1"/>
  <c r="F2480" i="1"/>
  <c r="G1416" i="1"/>
  <c r="I1958" i="1"/>
  <c r="E1084" i="1"/>
  <c r="G217" i="1"/>
  <c r="I471" i="1"/>
  <c r="E1628" i="1"/>
  <c r="G761" i="1"/>
  <c r="I1015" i="1"/>
  <c r="E381" i="1"/>
  <c r="G1305" i="1"/>
  <c r="I1559" i="1"/>
  <c r="G3614" i="1"/>
  <c r="F3585" i="1"/>
  <c r="E1926" i="1"/>
  <c r="J613" i="1"/>
  <c r="J2317" i="1"/>
  <c r="I3604" i="1"/>
  <c r="H3186" i="1"/>
  <c r="G1495" i="1"/>
  <c r="G3918" i="1"/>
  <c r="F3860" i="1"/>
  <c r="E2205" i="1"/>
  <c r="E701" i="1"/>
  <c r="D2675" i="1"/>
  <c r="C2298" i="1"/>
  <c r="F3555" i="1"/>
  <c r="D582" i="1"/>
  <c r="D3642" i="1"/>
  <c r="C2502" i="1"/>
  <c r="I2881" i="1"/>
  <c r="D898" i="1"/>
  <c r="C701" i="1"/>
  <c r="C2409" i="1"/>
  <c r="E1531" i="1"/>
  <c r="D2852" i="1"/>
  <c r="C2379" i="1"/>
  <c r="G1728" i="1"/>
  <c r="D981" i="1"/>
  <c r="D3831" i="1"/>
  <c r="C2533" i="1"/>
  <c r="I3414" i="1"/>
  <c r="D1137" i="1"/>
  <c r="C1500" i="1"/>
  <c r="C3077" i="1"/>
  <c r="E4229" i="1"/>
  <c r="D3207" i="1"/>
  <c r="C1675" i="1"/>
  <c r="C2750" i="1"/>
  <c r="D1497" i="1"/>
  <c r="D4252" i="1"/>
  <c r="C4563" i="1"/>
  <c r="F3408" i="1"/>
  <c r="D2705" i="1"/>
  <c r="C230" i="1"/>
  <c r="C4381" i="1"/>
  <c r="D293" i="1"/>
  <c r="D5014" i="1"/>
  <c r="C2101" i="1"/>
  <c r="I1629" i="1"/>
  <c r="D514" i="1"/>
  <c r="C317" i="1"/>
  <c r="C4187" i="1"/>
  <c r="E3087" i="1"/>
  <c r="G4459" i="1"/>
  <c r="E1708" i="1"/>
  <c r="E3273" i="1"/>
  <c r="D3758" i="1"/>
  <c r="D2724" i="1"/>
  <c r="C2251" i="1"/>
  <c r="D3312" i="1"/>
  <c r="D1270" i="1"/>
  <c r="D4360" i="1"/>
  <c r="C2601" i="1"/>
  <c r="H44" i="1"/>
  <c r="D2363" i="1"/>
  <c r="C303" i="1"/>
  <c r="C4895" i="1"/>
  <c r="E5137" i="1"/>
  <c r="D4370" i="1"/>
  <c r="C2832" i="1"/>
  <c r="C5240" i="1"/>
  <c r="D4392" i="1"/>
  <c r="K1601" i="1"/>
  <c r="J3371" i="1"/>
  <c r="D3314" i="1"/>
  <c r="C5091" i="1"/>
  <c r="D960" i="1"/>
  <c r="C811" i="1"/>
  <c r="C1796" i="1"/>
  <c r="E227" i="1"/>
  <c r="D3379" i="1"/>
  <c r="C3002" i="1"/>
  <c r="E5060" i="1"/>
  <c r="D1542" i="1"/>
  <c r="D4632" i="1"/>
  <c r="C3442" i="1"/>
  <c r="G1353" i="1"/>
  <c r="D3117" i="1"/>
  <c r="C1377" i="1"/>
  <c r="C4480" i="1"/>
  <c r="H5058" i="1"/>
  <c r="C4130" i="1"/>
  <c r="F2070" i="1"/>
  <c r="C880" i="1"/>
  <c r="C130" i="1"/>
  <c r="D3872" i="1"/>
  <c r="D3745" i="1"/>
  <c r="C1718" i="1"/>
  <c r="K4379" i="1"/>
  <c r="D909" i="1"/>
  <c r="D2072" i="1"/>
  <c r="C2041" i="1"/>
  <c r="F2850" i="1"/>
  <c r="D2785" i="1"/>
  <c r="C310" i="1"/>
  <c r="C5114" i="1"/>
  <c r="D551" i="1"/>
  <c r="D3881" i="1"/>
  <c r="C3129" i="1"/>
  <c r="D4049" i="1"/>
  <c r="C3111" i="1"/>
  <c r="F2754" i="1"/>
  <c r="E2392" i="1"/>
  <c r="E5253" i="1"/>
  <c r="C1776" i="1"/>
  <c r="D228" i="1"/>
  <c r="C3019" i="1"/>
  <c r="D627" i="1"/>
  <c r="D7" i="1"/>
  <c r="D2281" i="1"/>
  <c r="C4000" i="1"/>
  <c r="H2178" i="1"/>
  <c r="D3131" i="1"/>
  <c r="C1071" i="1"/>
  <c r="C3869" i="1"/>
  <c r="E5040" i="1"/>
  <c r="D1731" i="1"/>
  <c r="C3600" i="1"/>
  <c r="C5124" i="1"/>
  <c r="D3674" i="1"/>
  <c r="J2158" i="1"/>
  <c r="H2048" i="1"/>
  <c r="F4354" i="1"/>
  <c r="D3769" i="1"/>
  <c r="D2700" i="1"/>
  <c r="C800" i="1"/>
  <c r="C5215" i="1"/>
  <c r="E4388" i="1"/>
  <c r="D4688" i="1"/>
  <c r="C3470" i="1"/>
  <c r="C680" i="1"/>
  <c r="D347" i="1"/>
  <c r="D4270" i="1"/>
  <c r="C3653" i="1"/>
  <c r="F3027" i="1"/>
  <c r="D2546" i="1"/>
  <c r="C311" i="1"/>
  <c r="E1311" i="1"/>
  <c r="C2632" i="1"/>
  <c r="C1609" i="1"/>
  <c r="D3625" i="1"/>
  <c r="G565" i="1"/>
  <c r="F3759" i="1"/>
  <c r="D4678" i="1"/>
  <c r="C5130" i="1"/>
  <c r="D2519" i="1"/>
  <c r="C3405" i="1"/>
  <c r="C619" i="1"/>
  <c r="D553" i="1"/>
  <c r="D2056" i="1"/>
  <c r="C3607" i="1"/>
  <c r="G188" i="1"/>
  <c r="D3357" i="1"/>
  <c r="C1617" i="1"/>
  <c r="C4926" i="1"/>
  <c r="E4855" i="1"/>
  <c r="D3877" i="1"/>
  <c r="C2259" i="1"/>
  <c r="E250" i="1"/>
  <c r="D1642" i="1"/>
  <c r="I2309" i="1"/>
  <c r="H2180" i="1"/>
  <c r="E3284" i="1"/>
  <c r="D5063" i="1"/>
  <c r="D3212" i="1"/>
  <c r="C1312" i="1"/>
  <c r="C4046" i="1"/>
  <c r="E5249" i="1"/>
  <c r="D5200" i="1"/>
  <c r="C1450" i="1"/>
  <c r="C4145" i="1"/>
  <c r="D859" i="1"/>
  <c r="D2713" i="1"/>
  <c r="C4165" i="1"/>
  <c r="F2723" i="1"/>
  <c r="D3058" i="1"/>
  <c r="C823" i="1"/>
  <c r="E4263" i="1"/>
  <c r="C2489" i="1"/>
  <c r="G1943" i="1"/>
  <c r="G5240" i="1"/>
  <c r="C3070" i="1"/>
  <c r="E3400" i="1"/>
  <c r="D3248" i="1"/>
  <c r="C469" i="1"/>
  <c r="C5192" i="1"/>
  <c r="E3879" i="1"/>
  <c r="D3527" i="1"/>
  <c r="C1930" i="1"/>
  <c r="J5276" i="1"/>
  <c r="D992" i="1"/>
  <c r="C843" i="1"/>
  <c r="C2057" i="1"/>
  <c r="E3269" i="1"/>
  <c r="D2311" i="1"/>
  <c r="C3197" i="1"/>
  <c r="C3213" i="1"/>
  <c r="D3882" i="1"/>
  <c r="G4811" i="1"/>
  <c r="G3250" i="1"/>
  <c r="C5201" i="1"/>
  <c r="D2302" i="1"/>
  <c r="C1572" i="1"/>
  <c r="D515" i="1"/>
  <c r="C1430" i="1"/>
  <c r="I165" i="1"/>
  <c r="D1232" i="1"/>
  <c r="C76" i="1"/>
  <c r="C3156" i="1"/>
  <c r="E3326" i="1"/>
  <c r="D3268" i="1"/>
  <c r="C2795" i="1"/>
  <c r="D3603" i="1"/>
  <c r="D90" i="1"/>
  <c r="D4876" i="1"/>
  <c r="C2119" i="1"/>
  <c r="D2813" i="1"/>
  <c r="C2778" i="1"/>
  <c r="F183" i="1"/>
  <c r="F773" i="1"/>
  <c r="C2530" i="1"/>
  <c r="E3687" i="1"/>
  <c r="D1965" i="1"/>
  <c r="C981" i="1"/>
  <c r="C4304" i="1"/>
  <c r="E5165" i="1"/>
  <c r="D4101" i="1"/>
  <c r="C2483" i="1"/>
  <c r="I823" i="1"/>
  <c r="D1504" i="1"/>
  <c r="C348" i="1"/>
  <c r="C3638" i="1"/>
  <c r="E3845" i="1"/>
  <c r="D2823" i="1"/>
  <c r="C393" i="1"/>
  <c r="C3567" i="1"/>
  <c r="D3198" i="1"/>
  <c r="D4326" i="1"/>
  <c r="E3963" i="1"/>
  <c r="E1213" i="1"/>
  <c r="D5033" i="1"/>
  <c r="D1413" i="1"/>
  <c r="D4207" i="1"/>
  <c r="C4646" i="1"/>
  <c r="F1243" i="1"/>
  <c r="D2496" i="1"/>
  <c r="C1060" i="1"/>
  <c r="C5032" i="1"/>
  <c r="E3880" i="1"/>
  <c r="D4373" i="1"/>
  <c r="C2755" i="1"/>
  <c r="H885" i="1"/>
  <c r="D404" i="1"/>
  <c r="C1582" i="1"/>
  <c r="C5169" i="1"/>
  <c r="J2351" i="1"/>
  <c r="D2981" i="1"/>
  <c r="C4803" i="1"/>
  <c r="D503" i="1"/>
  <c r="D4682" i="1"/>
  <c r="C3524" i="1"/>
  <c r="E421" i="1"/>
  <c r="D1723" i="1"/>
  <c r="C457" i="1"/>
  <c r="G4633" i="1"/>
  <c r="D6" i="1"/>
  <c r="D4743" i="1"/>
  <c r="C1851" i="1"/>
  <c r="H3829" i="1"/>
  <c r="D164" i="1"/>
  <c r="C1872" i="1"/>
  <c r="C5168" i="1"/>
  <c r="D2508" i="1"/>
  <c r="D429" i="1"/>
  <c r="J3761" i="1"/>
  <c r="G2554" i="1"/>
  <c r="D4523" i="1"/>
  <c r="C5044" i="1"/>
  <c r="D2639" i="1"/>
  <c r="C1011" i="1"/>
  <c r="C5333" i="1"/>
  <c r="E4932" i="1"/>
  <c r="D4787" i="1"/>
  <c r="C2897" i="1"/>
  <c r="J2741" i="1"/>
  <c r="D1838" i="1"/>
  <c r="D5186" i="1"/>
  <c r="C3880" i="1"/>
  <c r="E4282" i="1"/>
  <c r="D3173" i="1"/>
  <c r="C2348" i="1"/>
  <c r="D3672" i="1"/>
  <c r="J2205" i="1"/>
  <c r="D322" i="1"/>
  <c r="I2581" i="1"/>
  <c r="G2767" i="1"/>
  <c r="D4127" i="1"/>
  <c r="D1909" i="1"/>
  <c r="D3151" i="1"/>
  <c r="C1523" i="1"/>
  <c r="C4762" i="1"/>
  <c r="E4534" i="1"/>
  <c r="D5299" i="1"/>
  <c r="C3409" i="1"/>
  <c r="J3065" i="1"/>
  <c r="D431" i="1"/>
  <c r="D3566" i="1"/>
  <c r="C4392" i="1"/>
  <c r="E3884" i="1"/>
  <c r="D1788" i="1"/>
  <c r="C2860" i="1"/>
  <c r="C1660" i="1"/>
  <c r="M2390" i="1"/>
  <c r="E4774" i="1"/>
  <c r="C686" i="1"/>
  <c r="J4887" i="1"/>
  <c r="D4559" i="1"/>
  <c r="J3131" i="1"/>
  <c r="D34" i="1"/>
  <c r="C1868" i="1"/>
  <c r="C4384" i="1"/>
  <c r="G980" i="1"/>
  <c r="E3434" i="1"/>
  <c r="E2789" i="1"/>
  <c r="D215" i="1"/>
  <c r="G1196" i="1"/>
  <c r="C5017" i="1"/>
  <c r="D5184" i="1"/>
  <c r="C5291" i="1"/>
  <c r="D802" i="1"/>
  <c r="G4749" i="1"/>
  <c r="C75" i="1"/>
  <c r="C1078" i="1"/>
  <c r="D2055" i="1"/>
  <c r="C5108" i="1"/>
  <c r="C2658" i="1"/>
  <c r="C3606" i="1"/>
  <c r="D1568" i="1"/>
  <c r="D1123" i="1"/>
  <c r="D758" i="1"/>
  <c r="K728" i="1"/>
  <c r="G4379" i="1"/>
  <c r="G3761" i="1"/>
  <c r="G3376" i="1"/>
  <c r="H5186" i="1"/>
  <c r="G789" i="1"/>
  <c r="G760" i="1"/>
  <c r="G1356" i="1"/>
  <c r="G256" i="1"/>
  <c r="G2631" i="1"/>
  <c r="G3475" i="1"/>
  <c r="G4742" i="1"/>
  <c r="J4893" i="1"/>
  <c r="E5328" i="1"/>
  <c r="K2488" i="1"/>
  <c r="D5165" i="1"/>
  <c r="D3405" i="1"/>
  <c r="C5063" i="1"/>
  <c r="H4201" i="1"/>
  <c r="G3327" i="1"/>
  <c r="F3203" i="1"/>
  <c r="C2346" i="1"/>
  <c r="D1480" i="1"/>
  <c r="C3572" i="1"/>
  <c r="G403" i="1"/>
  <c r="J3454" i="1"/>
  <c r="I77" i="1"/>
  <c r="D864" i="1"/>
  <c r="E4467" i="1"/>
  <c r="G129" i="1"/>
  <c r="D3316" i="1"/>
  <c r="D4744" i="1"/>
  <c r="F4873" i="1"/>
  <c r="E3114" i="1"/>
  <c r="D1113" i="1"/>
  <c r="C3236" i="1"/>
  <c r="F4218" i="1"/>
  <c r="G1337" i="1"/>
  <c r="D3710" i="1"/>
  <c r="C3952" i="1"/>
  <c r="E1690" i="1"/>
  <c r="C1482" i="1"/>
  <c r="C2682" i="1"/>
  <c r="E4493" i="1"/>
  <c r="C3083" i="1"/>
  <c r="C4588" i="1"/>
  <c r="D2029" i="1"/>
  <c r="I3471" i="1"/>
  <c r="D1068" i="1"/>
  <c r="C5236" i="1"/>
  <c r="C739" i="1"/>
  <c r="C1269" i="1"/>
  <c r="E3271" i="1"/>
  <c r="D3985" i="1"/>
  <c r="F2737" i="1"/>
  <c r="C3605" i="1"/>
  <c r="C3620" i="1"/>
  <c r="C4601" i="1"/>
  <c r="D3144" i="1"/>
  <c r="D3820" i="1"/>
  <c r="C3860" i="1"/>
  <c r="K5174" i="1"/>
  <c r="J3885" i="1"/>
  <c r="F2134" i="1"/>
  <c r="D2643" i="1"/>
  <c r="D3558" i="1"/>
  <c r="D2598" i="1"/>
  <c r="H613" i="1"/>
  <c r="L4268" i="1"/>
  <c r="K1916" i="1"/>
  <c r="K155" i="1"/>
  <c r="K1053" i="1"/>
  <c r="K1565" i="1"/>
  <c r="K110" i="1"/>
  <c r="K3363" i="1"/>
  <c r="K2392" i="1"/>
  <c r="K4173" i="1"/>
  <c r="K2766" i="1"/>
  <c r="K4319" i="1"/>
  <c r="K3549" i="1"/>
  <c r="K5310" i="1"/>
  <c r="K472" i="1"/>
  <c r="K3291" i="1"/>
  <c r="E654" i="1"/>
  <c r="G4664" i="1"/>
  <c r="G4936" i="1"/>
  <c r="G4920" i="1"/>
  <c r="G3245" i="1"/>
  <c r="G3204" i="1"/>
  <c r="G3609" i="1"/>
  <c r="G3587" i="1"/>
  <c r="G3897" i="1"/>
  <c r="G3881" i="1"/>
  <c r="G4153" i="1"/>
  <c r="G4137" i="1"/>
  <c r="G4409" i="1"/>
  <c r="G4393" i="1"/>
  <c r="G4665" i="1"/>
  <c r="G4649" i="1"/>
  <c r="G4921" i="1"/>
  <c r="G4905" i="1"/>
  <c r="G2914" i="1"/>
  <c r="G2850" i="1"/>
  <c r="G3460" i="1"/>
  <c r="G3964" i="1"/>
  <c r="G4236" i="1"/>
  <c r="G420" i="1"/>
  <c r="G692" i="1"/>
  <c r="G964" i="1"/>
  <c r="G1236" i="1"/>
  <c r="G676" i="1"/>
  <c r="G948" i="1"/>
  <c r="G1220" i="1"/>
  <c r="G1492" i="1"/>
  <c r="G932" i="1"/>
  <c r="G1204" i="1"/>
  <c r="G1476" i="1"/>
  <c r="G1748" i="1"/>
  <c r="G1188" i="1"/>
  <c r="G1460" i="1"/>
  <c r="G1732" i="1"/>
  <c r="G2004" i="1"/>
  <c r="G1444" i="1"/>
  <c r="G1716" i="1"/>
  <c r="G1988" i="1"/>
  <c r="G229" i="1"/>
  <c r="G1700" i="1"/>
  <c r="G1972" i="1"/>
  <c r="G213" i="1"/>
  <c r="G485" i="1"/>
  <c r="G1956" i="1"/>
  <c r="G197" i="1"/>
  <c r="G469" i="1"/>
  <c r="G741" i="1"/>
  <c r="G181" i="1"/>
  <c r="G453" i="1"/>
  <c r="G725" i="1"/>
  <c r="G997" i="1"/>
  <c r="G437" i="1"/>
  <c r="G709" i="1"/>
  <c r="G981" i="1"/>
  <c r="G1253" i="1"/>
  <c r="G693" i="1"/>
  <c r="G965" i="1"/>
  <c r="G1237" i="1"/>
  <c r="G1509" i="1"/>
  <c r="G949" i="1"/>
  <c r="G1221" i="1"/>
  <c r="G1493" i="1"/>
  <c r="G1765" i="1"/>
  <c r="G1205" i="1"/>
  <c r="G1477" i="1"/>
  <c r="G1749" i="1"/>
  <c r="G2021" i="1"/>
  <c r="G1461" i="1"/>
  <c r="G1733" i="1"/>
  <c r="G2005" i="1"/>
  <c r="G246" i="1"/>
  <c r="G72" i="1"/>
  <c r="G344" i="1"/>
  <c r="G616" i="1"/>
  <c r="G888" i="1"/>
  <c r="G938" i="1"/>
  <c r="G1210" i="1"/>
  <c r="G1482" i="1"/>
  <c r="G155" i="1"/>
  <c r="H1035" i="1"/>
  <c r="H1307" i="1"/>
  <c r="H1579" i="1"/>
  <c r="H204" i="1"/>
  <c r="H476" i="1"/>
  <c r="H748" i="1"/>
  <c r="H1020" i="1"/>
  <c r="H1292" i="1"/>
  <c r="H894" i="1"/>
  <c r="H1166" i="1"/>
  <c r="H1438" i="1"/>
  <c r="H175" i="1"/>
  <c r="H447" i="1"/>
  <c r="H719" i="1"/>
  <c r="H991" i="1"/>
  <c r="H1263" i="1"/>
  <c r="H1894" i="1"/>
  <c r="H2192" i="1"/>
  <c r="H2464" i="1"/>
  <c r="H2736" i="1"/>
  <c r="H3008" i="1"/>
  <c r="H3280" i="1"/>
  <c r="H146" i="1"/>
  <c r="H1729" i="1"/>
  <c r="H2290" i="1"/>
  <c r="H2562" i="1"/>
  <c r="H2834" i="1"/>
  <c r="H3106" i="1"/>
  <c r="H3378" i="1"/>
  <c r="H3650" i="1"/>
  <c r="H1564" i="1"/>
  <c r="H1978" i="1"/>
  <c r="H2564" i="1"/>
  <c r="H2836" i="1"/>
  <c r="H3108" i="1"/>
  <c r="H3380" i="1"/>
  <c r="H3652" i="1"/>
  <c r="H1602" i="1"/>
  <c r="H1999" i="1"/>
  <c r="H2277" i="1"/>
  <c r="H2838" i="1"/>
  <c r="H3110" i="1"/>
  <c r="H3382" i="1"/>
  <c r="H3654" i="1"/>
  <c r="H1612" i="1"/>
  <c r="H2001" i="1"/>
  <c r="H2279" i="1"/>
  <c r="H2551" i="1"/>
  <c r="H3096" i="1"/>
  <c r="H1106" i="1"/>
  <c r="H1886" i="1"/>
  <c r="H2185" i="1"/>
  <c r="H2457" i="1"/>
  <c r="H2729" i="1"/>
  <c r="H3001" i="1"/>
  <c r="H225" i="1"/>
  <c r="H2347" i="1"/>
  <c r="H2619" i="1"/>
  <c r="H2891" i="1"/>
  <c r="H3163" i="1"/>
  <c r="H753" i="1"/>
  <c r="H1830" i="1"/>
  <c r="H2140" i="1"/>
  <c r="H2412" i="1"/>
  <c r="H2909" i="1"/>
  <c r="H3181" i="1"/>
  <c r="H1693" i="1"/>
  <c r="H3445" i="1"/>
  <c r="H3770" i="1"/>
  <c r="H4042" i="1"/>
  <c r="H4314" i="1"/>
  <c r="H4586" i="1"/>
  <c r="H4835" i="1"/>
  <c r="H5107" i="1"/>
  <c r="H3374" i="1"/>
  <c r="H3732" i="1"/>
  <c r="H4004" i="1"/>
  <c r="H4276" i="1"/>
  <c r="H4548" i="1"/>
  <c r="H4820" i="1"/>
  <c r="H3437" i="1"/>
  <c r="H3766" i="1"/>
  <c r="H4038" i="1"/>
  <c r="H4310" i="1"/>
  <c r="H4582" i="1"/>
  <c r="H4854" i="1"/>
  <c r="H5126" i="1"/>
  <c r="H3023" i="1"/>
  <c r="H3977" i="1"/>
  <c r="H5323" i="1"/>
  <c r="H4120" i="1"/>
  <c r="H5346" i="1"/>
  <c r="H4377" i="1"/>
  <c r="H5247" i="1"/>
  <c r="H4776" i="1"/>
  <c r="H5316" i="1"/>
  <c r="H5273" i="1"/>
  <c r="H4697" i="1"/>
  <c r="H3705" i="1"/>
  <c r="H5123" i="1"/>
  <c r="H4457" i="1"/>
  <c r="H4984" i="1"/>
  <c r="G179" i="1"/>
  <c r="G451" i="1"/>
  <c r="H2116" i="1"/>
  <c r="K5038" i="1"/>
  <c r="H4439" i="1"/>
  <c r="D171" i="1"/>
  <c r="D3777" i="1"/>
  <c r="C901" i="1"/>
  <c r="C2935" i="1"/>
  <c r="G2058" i="1"/>
  <c r="H2372" i="1"/>
  <c r="K5317" i="1"/>
  <c r="H5289" i="1"/>
  <c r="D427" i="1"/>
  <c r="D4033" i="1"/>
  <c r="C1157" i="1"/>
  <c r="C4544" i="1"/>
  <c r="G2892" i="1"/>
  <c r="H1842" i="1"/>
  <c r="K3962" i="1"/>
  <c r="G995" i="1"/>
  <c r="D683" i="1"/>
  <c r="D4289" i="1"/>
  <c r="C1413" i="1"/>
  <c r="C4990" i="1"/>
  <c r="G2271" i="1"/>
  <c r="H2134" i="1"/>
  <c r="K4873" i="1"/>
  <c r="G1157" i="1"/>
  <c r="D939" i="1"/>
  <c r="D4545" i="1"/>
  <c r="C198" i="1"/>
  <c r="C5262" i="1"/>
  <c r="G2066" i="1"/>
  <c r="H2390" i="1"/>
  <c r="K5222" i="1"/>
  <c r="G1255" i="1"/>
  <c r="D1195" i="1"/>
  <c r="D4801" i="1"/>
  <c r="C454" i="1"/>
  <c r="C4797" i="1"/>
  <c r="G3121" i="1"/>
  <c r="H1844" i="1"/>
  <c r="K3495" i="1"/>
  <c r="G122" i="1"/>
  <c r="D1451" i="1"/>
  <c r="D5057" i="1"/>
  <c r="C710" i="1"/>
  <c r="C4270" i="1"/>
  <c r="G5220" i="1"/>
  <c r="H2136" i="1"/>
  <c r="K4667" i="1"/>
  <c r="G956" i="1"/>
  <c r="D60" i="1"/>
  <c r="D5313" i="1"/>
  <c r="C966" i="1"/>
  <c r="H515" i="1"/>
  <c r="E5245" i="1"/>
  <c r="D3684" i="1"/>
  <c r="C2164" i="1"/>
  <c r="H4106" i="1"/>
  <c r="D2396" i="1"/>
  <c r="C496" i="1"/>
  <c r="C4852" i="1"/>
  <c r="E4924" i="1"/>
  <c r="D4625" i="1"/>
  <c r="C3471" i="1"/>
  <c r="C4942" i="1"/>
  <c r="D1323" i="1"/>
  <c r="D5342" i="1"/>
  <c r="C4629" i="1"/>
  <c r="G5078" i="1"/>
  <c r="J4078" i="1"/>
  <c r="H3207" i="1"/>
  <c r="J3540" i="1"/>
  <c r="F2702" i="1"/>
  <c r="H1806" i="1"/>
  <c r="J2133" i="1"/>
  <c r="F1808" i="1"/>
  <c r="H2392" i="1"/>
  <c r="J2677" i="1"/>
  <c r="F2415" i="1"/>
  <c r="H2936" i="1"/>
  <c r="J3221" i="1"/>
  <c r="G4616" i="1"/>
  <c r="F2286" i="1"/>
  <c r="E1379" i="1"/>
  <c r="K5157" i="1"/>
  <c r="J4750" i="1"/>
  <c r="I210" i="1"/>
  <c r="H254" i="1"/>
  <c r="H3816" i="1"/>
  <c r="G4888" i="1"/>
  <c r="F2558" i="1"/>
  <c r="E1651" i="1"/>
  <c r="G1326" i="1"/>
  <c r="D3661" i="1"/>
  <c r="C1921" i="1"/>
  <c r="C5266" i="1"/>
  <c r="E4700" i="1"/>
  <c r="D4930" i="1"/>
  <c r="C3392" i="1"/>
  <c r="C4863" i="1"/>
  <c r="D316" i="1"/>
  <c r="D5343" i="1"/>
  <c r="C2552" i="1"/>
  <c r="G770" i="1"/>
  <c r="D1428" i="1"/>
  <c r="C115" i="1"/>
  <c r="C4940" i="1"/>
  <c r="E5057" i="1"/>
  <c r="D3113" i="1"/>
  <c r="C1813" i="1"/>
  <c r="C4436" i="1"/>
  <c r="D731" i="1"/>
  <c r="D5346" i="1"/>
  <c r="C4037" i="1"/>
  <c r="F4712" i="1"/>
  <c r="D2162" i="1"/>
  <c r="C1222" i="1"/>
  <c r="G700" i="1"/>
  <c r="E4280" i="1"/>
  <c r="D3958" i="1"/>
  <c r="C2420" i="1"/>
  <c r="H4060" i="1"/>
  <c r="D2652" i="1"/>
  <c r="C752" i="1"/>
  <c r="C5167" i="1"/>
  <c r="E5251" i="1"/>
  <c r="D4881" i="1"/>
  <c r="C489" i="1"/>
  <c r="C4877" i="1"/>
  <c r="D1579" i="1"/>
  <c r="D3918" i="1"/>
  <c r="C4885" i="1"/>
  <c r="G3568" i="1"/>
  <c r="J4288" i="1"/>
  <c r="H3161" i="1"/>
  <c r="J961" i="1"/>
  <c r="F98" i="1"/>
  <c r="H1947" i="1"/>
  <c r="J2389" i="1"/>
  <c r="F2127" i="1"/>
  <c r="H2506" i="1"/>
  <c r="J2933" i="1"/>
  <c r="F2671" i="1"/>
  <c r="H3050" i="1"/>
  <c r="J3477" i="1"/>
  <c r="G4872" i="1"/>
  <c r="F2542" i="1"/>
  <c r="E1635" i="1"/>
  <c r="K2045" i="1"/>
  <c r="J5006" i="1"/>
  <c r="I1598" i="1"/>
  <c r="H510" i="1"/>
  <c r="H5277" i="1"/>
  <c r="G3136" i="1"/>
  <c r="F2814" i="1"/>
  <c r="E1189" i="1"/>
  <c r="G977" i="1"/>
  <c r="D1203" i="1"/>
  <c r="C146" i="1"/>
  <c r="C2425" i="1"/>
  <c r="E5097" i="1"/>
  <c r="D2233" i="1"/>
  <c r="C328" i="1"/>
  <c r="C3462" i="1"/>
  <c r="D572" i="1"/>
  <c r="D3919" i="1"/>
  <c r="C3397" i="1"/>
  <c r="G5061" i="1"/>
  <c r="D1984" i="1"/>
  <c r="C371" i="1"/>
  <c r="C4412" i="1"/>
  <c r="E5348" i="1"/>
  <c r="D3680" i="1"/>
  <c r="C2160" i="1"/>
  <c r="C3687" i="1"/>
  <c r="D987" i="1"/>
  <c r="D4271" i="1"/>
  <c r="C4293" i="1"/>
  <c r="F4890" i="1"/>
  <c r="D2418" i="1"/>
  <c r="C183" i="1"/>
  <c r="F1326" i="1"/>
  <c r="E4888" i="1"/>
  <c r="D4214" i="1"/>
  <c r="C2676" i="1"/>
  <c r="H3982" i="1"/>
  <c r="D2908" i="1"/>
  <c r="C1008" i="1"/>
  <c r="C5363" i="1"/>
  <c r="E3815" i="1"/>
  <c r="D5137" i="1"/>
  <c r="C1451" i="1"/>
  <c r="C4490" i="1"/>
  <c r="D188" i="1"/>
  <c r="D5144" i="1"/>
  <c r="C1734" i="1"/>
  <c r="G4043" i="1"/>
  <c r="E979" i="1"/>
  <c r="H4256" i="1"/>
  <c r="J4848" i="1"/>
  <c r="F3819" i="1"/>
  <c r="H4800" i="1"/>
  <c r="J2414" i="1"/>
  <c r="F4363" i="1"/>
  <c r="H5344" i="1"/>
  <c r="J4065" i="1"/>
  <c r="F2561" i="1"/>
  <c r="H3713" i="1"/>
  <c r="J4609" i="1"/>
  <c r="G3742" i="1"/>
  <c r="F2050" i="1"/>
  <c r="E2122" i="1"/>
  <c r="K4010" i="1"/>
  <c r="J3054" i="1"/>
  <c r="I2848" i="1"/>
  <c r="H273" i="1"/>
  <c r="G1892" i="1"/>
  <c r="G4027" i="1"/>
  <c r="F2322" i="1"/>
  <c r="E2394" i="1"/>
  <c r="F1831" i="1"/>
  <c r="D2048" i="1"/>
  <c r="C612" i="1"/>
  <c r="C4888" i="1"/>
  <c r="E4419" i="1"/>
  <c r="D3639" i="1"/>
  <c r="C2051" i="1"/>
  <c r="J2054" i="1"/>
  <c r="D1918" i="1"/>
  <c r="D3855" i="1"/>
  <c r="C3960" i="1"/>
  <c r="F2637" i="1"/>
  <c r="D2369" i="1"/>
  <c r="C1365" i="1"/>
  <c r="C5049" i="1"/>
  <c r="E4645" i="1"/>
  <c r="D4068" i="1"/>
  <c r="C2290" i="1"/>
  <c r="J222" i="1"/>
  <c r="D686" i="1"/>
  <c r="D5231" i="1"/>
  <c r="C4551" i="1"/>
  <c r="E2398" i="1"/>
  <c r="D3156" i="1"/>
  <c r="C2683" i="1"/>
  <c r="D3044" i="1"/>
  <c r="D1958" i="1"/>
  <c r="D644" i="1"/>
  <c r="C3920" i="1"/>
  <c r="G3118" i="1"/>
  <c r="D2862" i="1"/>
  <c r="C1298" i="1"/>
  <c r="C4592" i="1"/>
  <c r="E4933" i="1"/>
  <c r="D2632" i="1"/>
  <c r="C1719" i="1"/>
  <c r="J433" i="1"/>
  <c r="D1534" i="1"/>
  <c r="D4911" i="1"/>
  <c r="C3544" i="1"/>
  <c r="F4371" i="1"/>
  <c r="E3001" i="1"/>
  <c r="H3619" i="1"/>
  <c r="J5104" i="1"/>
  <c r="F4075" i="1"/>
  <c r="H4178" i="1"/>
  <c r="J3777" i="1"/>
  <c r="F4619" i="1"/>
  <c r="H4722" i="1"/>
  <c r="J4321" i="1"/>
  <c r="F3476" i="1"/>
  <c r="H3119" i="1"/>
  <c r="J4865" i="1"/>
  <c r="G4011" i="1"/>
  <c r="F2306" i="1"/>
  <c r="E2378" i="1"/>
  <c r="K4330" i="1"/>
  <c r="J3857" i="1"/>
  <c r="I3104" i="1"/>
  <c r="H1728" i="1"/>
  <c r="G117" i="1"/>
  <c r="G4283" i="1"/>
  <c r="F2578" i="1"/>
  <c r="E2650" i="1"/>
  <c r="F138" i="1"/>
  <c r="D2304" i="1"/>
  <c r="C868" i="1"/>
  <c r="C5191" i="1"/>
  <c r="E4936" i="1"/>
  <c r="D3925" i="1"/>
  <c r="C2307" i="1"/>
  <c r="J2200" i="1"/>
  <c r="D255" i="1"/>
  <c r="D5132" i="1"/>
  <c r="C4216" i="1"/>
  <c r="F2128" i="1"/>
  <c r="D2625" i="1"/>
  <c r="C150" i="1"/>
  <c r="C5305" i="1"/>
  <c r="E5063" i="1"/>
  <c r="D4324" i="1"/>
  <c r="C2546" i="1"/>
  <c r="J592" i="1"/>
  <c r="D942" i="1"/>
  <c r="D4830" i="1"/>
  <c r="C4807" i="1"/>
  <c r="E2415" i="1"/>
  <c r="D3412" i="1"/>
  <c r="C2939" i="1"/>
  <c r="D2662" i="1"/>
  <c r="D183" i="1"/>
  <c r="D3400" i="1"/>
  <c r="C4176" i="1"/>
  <c r="G2481" i="1"/>
  <c r="D3118" i="1"/>
  <c r="C1554" i="1"/>
  <c r="C5021" i="1"/>
  <c r="E5257" i="1"/>
  <c r="D3594" i="1"/>
  <c r="C2114" i="1"/>
  <c r="J1858" i="1"/>
  <c r="D1790" i="1"/>
  <c r="D5103" i="1"/>
  <c r="C3832" i="1"/>
  <c r="F4133" i="1"/>
  <c r="K4202" i="1"/>
  <c r="H4146" i="1"/>
  <c r="J5202" i="1"/>
  <c r="F4221" i="1"/>
  <c r="H4690" i="1"/>
  <c r="J3827" i="1"/>
  <c r="F4765" i="1"/>
  <c r="H2863" i="1"/>
  <c r="J4371" i="1"/>
  <c r="F3292" i="1"/>
  <c r="H3907" i="1"/>
  <c r="J4915" i="1"/>
  <c r="G4523" i="1"/>
  <c r="F2818" i="1"/>
  <c r="E2890" i="1"/>
  <c r="K5309" i="1"/>
  <c r="J4369" i="1"/>
  <c r="I1819" i="1"/>
  <c r="H2304" i="1"/>
  <c r="G629" i="1"/>
  <c r="G4795" i="1"/>
  <c r="F3090" i="1"/>
  <c r="E3162" i="1"/>
  <c r="F1582" i="1"/>
  <c r="D2816" i="1"/>
  <c r="C37" i="1"/>
  <c r="C4572" i="1"/>
  <c r="E4374" i="1"/>
  <c r="D4437" i="1"/>
  <c r="C2819" i="1"/>
  <c r="J2908" i="1"/>
  <c r="D767" i="1"/>
  <c r="D5206" i="1"/>
  <c r="C2231" i="1"/>
  <c r="F4388" i="1"/>
  <c r="D339" i="1"/>
  <c r="C662" i="1"/>
  <c r="J3059" i="1"/>
  <c r="E4646" i="1"/>
  <c r="D4836" i="1"/>
  <c r="C3058" i="1"/>
  <c r="J2498" i="1"/>
  <c r="D1454" i="1"/>
  <c r="D4494" i="1"/>
  <c r="C3429" i="1"/>
  <c r="E1423" i="1"/>
  <c r="D2016" i="1"/>
  <c r="C3451" i="1"/>
  <c r="D5233" i="1"/>
  <c r="D695" i="1"/>
  <c r="D4025" i="1"/>
  <c r="C3443" i="1"/>
  <c r="G4452" i="1"/>
  <c r="D1681" i="1"/>
  <c r="C195" i="1"/>
  <c r="C3382" i="1"/>
  <c r="E4796" i="1"/>
  <c r="D4148" i="1"/>
  <c r="C2626" i="1"/>
  <c r="J2297" i="1"/>
  <c r="D383" i="1"/>
  <c r="D5256" i="1"/>
  <c r="C4344" i="1"/>
  <c r="F3849" i="1"/>
  <c r="K3723" i="1"/>
  <c r="H3940" i="1"/>
  <c r="J2558" i="1"/>
  <c r="F4477" i="1"/>
  <c r="H4484" i="1"/>
  <c r="J4083" i="1"/>
  <c r="F5021" i="1"/>
  <c r="H1814" i="1"/>
  <c r="J4627" i="1"/>
  <c r="F3646" i="1"/>
  <c r="H3781" i="1"/>
  <c r="J5171" i="1"/>
  <c r="G4779" i="1"/>
  <c r="F3074" i="1"/>
  <c r="E3146" i="1"/>
  <c r="J51" i="1"/>
  <c r="J4625" i="1"/>
  <c r="I2097" i="1"/>
  <c r="H2560" i="1"/>
  <c r="G885" i="1"/>
  <c r="G5051" i="1"/>
  <c r="F3059" i="1"/>
  <c r="E3418" i="1"/>
  <c r="F2260" i="1"/>
  <c r="D3072" i="1"/>
  <c r="C293" i="1"/>
  <c r="C5005" i="1"/>
  <c r="E4915" i="1"/>
  <c r="D4693" i="1"/>
  <c r="C3075" i="1"/>
  <c r="J4909" i="1"/>
  <c r="D1023" i="1"/>
  <c r="D3871" i="1"/>
  <c r="C3257" i="1"/>
  <c r="F4118" i="1"/>
  <c r="D1748" i="1"/>
  <c r="C918" i="1"/>
  <c r="J3253" i="1"/>
  <c r="E5064" i="1"/>
  <c r="D5092" i="1"/>
  <c r="C1050" i="1"/>
  <c r="J2644" i="1"/>
  <c r="D1710" i="1"/>
  <c r="D5293" i="1"/>
  <c r="C3752" i="1"/>
  <c r="E2451" i="1"/>
  <c r="D2277" i="1"/>
  <c r="C378" i="1"/>
  <c r="D4323" i="1"/>
  <c r="D951" i="1"/>
  <c r="D4281" i="1"/>
  <c r="C3761" i="1"/>
  <c r="G4310" i="1"/>
  <c r="D2079" i="1"/>
  <c r="C451" i="1"/>
  <c r="C4600" i="1"/>
  <c r="E5161" i="1"/>
  <c r="D4404" i="1"/>
  <c r="C2882" i="1"/>
  <c r="J2619" i="1"/>
  <c r="D639" i="1"/>
  <c r="D4846" i="1"/>
  <c r="C873" i="1"/>
  <c r="F4203" i="1"/>
  <c r="F2158" i="1"/>
  <c r="G1542" i="1"/>
  <c r="I1702" i="1"/>
  <c r="E828" i="1"/>
  <c r="G119" i="1"/>
  <c r="I215" i="1"/>
  <c r="E1372" i="1"/>
  <c r="G663" i="1"/>
  <c r="I759" i="1"/>
  <c r="E125" i="1"/>
  <c r="G1207" i="1"/>
  <c r="I1303" i="1"/>
  <c r="G3252" i="1"/>
  <c r="F3139" i="1"/>
  <c r="E1403" i="1"/>
  <c r="J357" i="1"/>
  <c r="J5187" i="1"/>
  <c r="I3307" i="1"/>
  <c r="H2930" i="1"/>
  <c r="G1239" i="1"/>
  <c r="G3633" i="1"/>
  <c r="F3604" i="1"/>
  <c r="E1944" i="1"/>
  <c r="E1098" i="1"/>
  <c r="D2419" i="1"/>
  <c r="C2042" i="1"/>
  <c r="F2390" i="1"/>
  <c r="D326" i="1"/>
  <c r="D2920" i="1"/>
  <c r="C2246" i="1"/>
  <c r="I1980" i="1"/>
  <c r="D642" i="1"/>
  <c r="C445" i="1"/>
  <c r="C4315" i="1"/>
  <c r="E3403" i="1"/>
  <c r="D2596" i="1"/>
  <c r="C2123" i="1"/>
  <c r="G2285" i="1"/>
  <c r="D725" i="1"/>
  <c r="D3508" i="1"/>
  <c r="C2277" i="1"/>
  <c r="I336" i="1"/>
  <c r="D881" i="1"/>
  <c r="C1244" i="1"/>
  <c r="C1636" i="1"/>
  <c r="E3973" i="1"/>
  <c r="D2951" i="1"/>
  <c r="C1034" i="1"/>
  <c r="C2189" i="1"/>
  <c r="D1241" i="1"/>
  <c r="D3996" i="1"/>
  <c r="C4307" i="1"/>
  <c r="F2318" i="1"/>
  <c r="D2449" i="1"/>
  <c r="C1445" i="1"/>
  <c r="C5129" i="1"/>
  <c r="D37" i="1"/>
  <c r="D4758" i="1"/>
  <c r="C1690" i="1"/>
  <c r="I2955" i="1"/>
  <c r="D258" i="1"/>
  <c r="C61" i="1"/>
  <c r="C3931" i="1"/>
  <c r="E3070" i="1"/>
  <c r="F4684" i="1"/>
  <c r="G3079" i="1"/>
  <c r="I2791" i="1"/>
  <c r="E2430" i="1"/>
  <c r="G3623" i="1"/>
  <c r="I1073" i="1"/>
  <c r="E2974" i="1"/>
  <c r="G1930" i="1"/>
  <c r="I2120" i="1"/>
  <c r="E3518" i="1"/>
  <c r="G2488" i="1"/>
  <c r="I2664" i="1"/>
  <c r="G4672" i="1"/>
  <c r="F3086" i="1"/>
  <c r="E2287" i="1"/>
  <c r="J663" i="1"/>
  <c r="J3990" i="1"/>
  <c r="I3814" i="1"/>
  <c r="H3204" i="1"/>
  <c r="G362" i="1"/>
  <c r="G4944" i="1"/>
  <c r="F3587" i="1"/>
  <c r="E2559" i="1"/>
  <c r="E4457" i="1"/>
  <c r="D2949" i="1"/>
  <c r="C2124" i="1"/>
  <c r="D3163" i="1"/>
  <c r="D616" i="1"/>
  <c r="D3946" i="1"/>
  <c r="C3682" i="1"/>
  <c r="H3344" i="1"/>
  <c r="D2955" i="1"/>
  <c r="C895" i="1"/>
  <c r="C4190" i="1"/>
  <c r="E3714" i="1"/>
  <c r="D3238" i="1"/>
  <c r="C2253" i="1"/>
  <c r="D189" i="1"/>
  <c r="D1159" i="1"/>
  <c r="D4489" i="1"/>
  <c r="C3969" i="1"/>
  <c r="H646" i="1"/>
  <c r="D1300" i="1"/>
  <c r="C1694" i="1"/>
  <c r="C5345" i="1"/>
  <c r="E3249" i="1"/>
  <c r="D5089" i="1"/>
  <c r="C201" i="1"/>
  <c r="C4778" i="1"/>
  <c r="D1531" i="1"/>
  <c r="D3442" i="1"/>
  <c r="C4837" i="1"/>
  <c r="E1763" i="1"/>
  <c r="D739" i="1"/>
  <c r="C3194" i="1"/>
  <c r="E5205" i="1"/>
  <c r="D471" i="1"/>
  <c r="D3801" i="1"/>
  <c r="C3490" i="1"/>
  <c r="H526" i="1"/>
  <c r="D2571" i="1"/>
  <c r="C511" i="1"/>
  <c r="C5149" i="1"/>
  <c r="E1669" i="1"/>
  <c r="I3468" i="1"/>
  <c r="I522" i="1"/>
  <c r="D2100" i="1"/>
  <c r="C4312" i="1"/>
  <c r="D3110" i="1"/>
  <c r="C2125" i="1"/>
  <c r="D5069" i="1"/>
  <c r="D1304" i="1"/>
  <c r="D3899" i="1"/>
  <c r="C4370" i="1"/>
  <c r="H4601" i="1"/>
  <c r="D2077" i="1"/>
  <c r="C337" i="1"/>
  <c r="C3791" i="1"/>
  <c r="E5258" i="1"/>
  <c r="D4484" i="1"/>
  <c r="C2706" i="1"/>
  <c r="E1561" i="1"/>
  <c r="C2478" i="1"/>
  <c r="H1188" i="1"/>
  <c r="I1344" i="1"/>
  <c r="C3954" i="1"/>
  <c r="E4215" i="1"/>
  <c r="D2058" i="1"/>
  <c r="C1869" i="1"/>
  <c r="C4364" i="1"/>
  <c r="E3628" i="1"/>
  <c r="D1728" i="1"/>
  <c r="C2828" i="1"/>
  <c r="D4465" i="1"/>
  <c r="D1576" i="1"/>
  <c r="D4171" i="1"/>
  <c r="C4642" i="1"/>
  <c r="G4192" i="1"/>
  <c r="D3199" i="1"/>
  <c r="C1571" i="1"/>
  <c r="C4840" i="1"/>
  <c r="D175" i="1"/>
  <c r="C3132" i="1"/>
  <c r="H2784" i="1"/>
  <c r="C5295" i="1"/>
  <c r="D1721" i="1"/>
  <c r="C2910" i="1"/>
  <c r="D3829" i="1"/>
  <c r="C2211" i="1"/>
  <c r="J3873" i="1"/>
  <c r="D1439" i="1"/>
  <c r="D5357" i="1"/>
  <c r="C3833" i="1"/>
  <c r="E2152" i="1"/>
  <c r="D1372" i="1"/>
  <c r="C3274" i="1"/>
  <c r="D948" i="1"/>
  <c r="D585" i="1"/>
  <c r="D2312" i="1"/>
  <c r="C3651" i="1"/>
  <c r="C3912" i="1"/>
  <c r="C3852" i="1"/>
  <c r="H3132" i="1"/>
  <c r="G3338" i="1"/>
  <c r="D4466" i="1"/>
  <c r="C5072" i="1"/>
  <c r="D1997" i="1"/>
  <c r="C2893" i="1"/>
  <c r="D5270" i="1"/>
  <c r="D41" i="1"/>
  <c r="D4667" i="1"/>
  <c r="C1885" i="1"/>
  <c r="G487" i="1"/>
  <c r="D2845" i="1"/>
  <c r="C1105" i="1"/>
  <c r="C5259" i="1"/>
  <c r="E5259" i="1"/>
  <c r="D2505" i="1"/>
  <c r="C1496" i="1"/>
  <c r="G293" i="1"/>
  <c r="C353" i="1"/>
  <c r="F3965" i="1"/>
  <c r="G373" i="1"/>
  <c r="D2881" i="1"/>
  <c r="C2696" i="1"/>
  <c r="D2398" i="1"/>
  <c r="C834" i="1"/>
  <c r="C5171" i="1"/>
  <c r="E5356" i="1"/>
  <c r="D4594" i="1"/>
  <c r="C3056" i="1"/>
  <c r="J1686" i="1"/>
  <c r="D1437" i="1"/>
  <c r="D4350" i="1"/>
  <c r="C3655" i="1"/>
  <c r="E3085" i="1"/>
  <c r="D3028" i="1"/>
  <c r="C2555" i="1"/>
  <c r="D4992" i="1"/>
  <c r="J2656" i="1"/>
  <c r="C2408" i="1"/>
  <c r="C2506" i="1"/>
  <c r="I357" i="1"/>
  <c r="D724" i="1"/>
  <c r="C682" i="1"/>
  <c r="E4422" i="1"/>
  <c r="D4401" i="1"/>
  <c r="C2991" i="1"/>
  <c r="C2470" i="1"/>
  <c r="D587" i="1"/>
  <c r="D5211" i="1"/>
  <c r="C3893" i="1"/>
  <c r="G5259" i="1"/>
  <c r="D3439" i="1"/>
  <c r="C1811" i="1"/>
  <c r="C5142" i="1"/>
  <c r="D1141" i="1"/>
  <c r="D3991" i="1"/>
  <c r="C2693" i="1"/>
  <c r="C1217" i="1"/>
  <c r="E3495" i="1"/>
  <c r="E2282" i="1"/>
  <c r="G1081" i="1"/>
  <c r="D2214" i="1"/>
  <c r="C3813" i="1"/>
  <c r="D2910" i="1"/>
  <c r="C1346" i="1"/>
  <c r="C4688" i="1"/>
  <c r="E4997" i="1"/>
  <c r="D260" i="1"/>
  <c r="C3568" i="1"/>
  <c r="J1754" i="1"/>
  <c r="D302" i="1"/>
  <c r="D4223" i="1"/>
  <c r="C4167" i="1"/>
  <c r="E1413" i="1"/>
  <c r="D612" i="1"/>
  <c r="C3067" i="1"/>
  <c r="D5091" i="1"/>
  <c r="E4167" i="1"/>
  <c r="I690" i="1"/>
  <c r="F4519" i="1"/>
  <c r="D5173" i="1"/>
  <c r="D2821" i="1"/>
  <c r="D2339" i="1"/>
  <c r="C1915" i="1"/>
  <c r="D1625" i="1"/>
  <c r="D853" i="1"/>
  <c r="D3685" i="1"/>
  <c r="C2405" i="1"/>
  <c r="I2948" i="1"/>
  <c r="D2090" i="1"/>
  <c r="C30" i="1"/>
  <c r="C536" i="1"/>
  <c r="E4918" i="1"/>
  <c r="D4193" i="1"/>
  <c r="C2783" i="1"/>
  <c r="C4031" i="1"/>
  <c r="C1380" i="1"/>
  <c r="D1882" i="1"/>
  <c r="I4286" i="1"/>
  <c r="D44" i="1"/>
  <c r="C738" i="1"/>
  <c r="G1726" i="1"/>
  <c r="D3832" i="1"/>
  <c r="C2662" i="1"/>
  <c r="I3550" i="1"/>
  <c r="D2330" i="1"/>
  <c r="C270" i="1"/>
  <c r="C2760" i="1"/>
  <c r="E3732" i="1"/>
  <c r="D1585" i="1"/>
  <c r="C2669" i="1"/>
  <c r="C5250" i="1"/>
  <c r="D508" i="1"/>
  <c r="D2841" i="1"/>
  <c r="C3254" i="1"/>
  <c r="D4814" i="1"/>
  <c r="C4920" i="1"/>
  <c r="H277" i="1"/>
  <c r="F4699" i="1"/>
  <c r="J1397" i="1"/>
  <c r="D5121" i="1"/>
  <c r="D2851" i="1"/>
  <c r="C2474" i="1"/>
  <c r="D78" i="1"/>
  <c r="D1365" i="1"/>
  <c r="D4215" i="1"/>
  <c r="C2917" i="1"/>
  <c r="I4560" i="1"/>
  <c r="D2602" i="1"/>
  <c r="C542" i="1"/>
  <c r="C3481" i="1"/>
  <c r="E5036" i="1"/>
  <c r="D4705" i="1"/>
  <c r="C3295" i="1"/>
  <c r="C4157" i="1"/>
  <c r="C1372" i="1"/>
  <c r="C2576" i="1"/>
  <c r="J303" i="1"/>
  <c r="D2707" i="1"/>
  <c r="C4513" i="1"/>
  <c r="D325" i="1"/>
  <c r="D3887" i="1"/>
  <c r="C2969" i="1"/>
  <c r="F4969" i="1"/>
  <c r="D212" i="1"/>
  <c r="C120" i="1"/>
  <c r="G1070" i="1"/>
  <c r="D1637" i="1"/>
  <c r="D4487" i="1"/>
  <c r="C1319" i="1"/>
  <c r="H3326" i="1"/>
  <c r="D3516" i="1"/>
  <c r="C1616" i="1"/>
  <c r="J3702" i="1"/>
  <c r="I807" i="1"/>
  <c r="C2156" i="1"/>
  <c r="G315" i="1"/>
  <c r="D530" i="1"/>
  <c r="C333" i="1"/>
  <c r="C4203" i="1"/>
  <c r="E2450" i="1"/>
  <c r="D2117" i="1"/>
  <c r="C3547" i="1"/>
  <c r="D2252" i="1"/>
  <c r="D40" i="1"/>
  <c r="D2552" i="1"/>
  <c r="C1862" i="1"/>
  <c r="G4099" i="1"/>
  <c r="D820" i="1"/>
  <c r="C35" i="1"/>
  <c r="C3839" i="1"/>
  <c r="G2322" i="1"/>
  <c r="D3814" i="1"/>
  <c r="F4237" i="1"/>
  <c r="F1483" i="1"/>
  <c r="C4994" i="1"/>
  <c r="D694" i="1"/>
  <c r="D2753" i="1"/>
  <c r="C278" i="1"/>
  <c r="C4606" i="1"/>
  <c r="E5145" i="1"/>
  <c r="D4869" i="1"/>
  <c r="C3251" i="1"/>
  <c r="I1358" i="1"/>
  <c r="D753" i="1"/>
  <c r="C1116" i="1"/>
  <c r="C4410" i="1"/>
  <c r="E3105" i="1"/>
  <c r="D3105" i="1"/>
  <c r="C2222" i="1"/>
  <c r="C1561" i="1"/>
  <c r="C4993" i="1"/>
  <c r="D4463" i="1"/>
  <c r="E2554" i="1"/>
  <c r="F1553" i="1"/>
  <c r="C2647" i="1"/>
  <c r="D762" i="1"/>
  <c r="D1363" i="1"/>
  <c r="C790" i="1"/>
  <c r="H2690" i="1"/>
  <c r="E4582" i="1"/>
  <c r="D1476" i="1"/>
  <c r="C1464" i="1"/>
  <c r="I1552" i="1"/>
  <c r="D1265" i="1"/>
  <c r="C1628" i="1"/>
  <c r="C3372" i="1"/>
  <c r="E3766" i="1"/>
  <c r="D3952" i="1"/>
  <c r="C2734" i="1"/>
  <c r="C3489" i="1"/>
  <c r="J2823" i="1"/>
  <c r="D2520" i="1"/>
  <c r="C3677" i="1"/>
  <c r="D1423" i="1"/>
  <c r="C299" i="1"/>
  <c r="H953" i="1"/>
  <c r="D2091" i="1"/>
  <c r="C31" i="1"/>
  <c r="F3106" i="1"/>
  <c r="F2338" i="1"/>
  <c r="I3164" i="1"/>
  <c r="D2699" i="1"/>
  <c r="E1557" i="1"/>
  <c r="D650" i="1"/>
  <c r="D3628" i="1"/>
  <c r="C362" i="1"/>
  <c r="C4589" i="1"/>
  <c r="G3585" i="1"/>
  <c r="C3885" i="1"/>
  <c r="D1610" i="1"/>
  <c r="D4476" i="1"/>
  <c r="C2709" i="1"/>
  <c r="C2433" i="1"/>
  <c r="H4434" i="1"/>
  <c r="E2647" i="1"/>
  <c r="C2625" i="1"/>
  <c r="D2289" i="1"/>
  <c r="J5257" i="1"/>
  <c r="D3478" i="1"/>
  <c r="D4538" i="1"/>
  <c r="D1598" i="1"/>
  <c r="H2159" i="1"/>
  <c r="E1914" i="1"/>
  <c r="C527" i="1"/>
  <c r="H4706" i="1"/>
  <c r="D2360" i="1"/>
  <c r="C2678" i="1"/>
  <c r="C1357" i="1"/>
  <c r="K1164" i="1"/>
  <c r="G4603" i="1"/>
  <c r="H5017" i="1"/>
  <c r="G1415" i="1"/>
  <c r="G975" i="1"/>
  <c r="G3787" i="1"/>
  <c r="G5014" i="1"/>
  <c r="E707" i="1"/>
  <c r="J2897" i="1"/>
  <c r="D3377" i="1"/>
  <c r="C740" i="1"/>
  <c r="E1911" i="1"/>
  <c r="D421" i="1"/>
  <c r="C4745" i="1"/>
  <c r="H4840" i="1"/>
  <c r="H3345" i="1"/>
  <c r="D2979" i="1"/>
  <c r="F1197" i="1"/>
  <c r="I718" i="1"/>
  <c r="J4309" i="1"/>
  <c r="H1283" i="1"/>
  <c r="C158" i="1"/>
  <c r="D966" i="1"/>
  <c r="E2026" i="1"/>
  <c r="E3038" i="1"/>
  <c r="C3099" i="1"/>
  <c r="E3015" i="1"/>
  <c r="D251" i="1"/>
  <c r="C4941" i="1"/>
  <c r="G2822" i="1"/>
  <c r="E1727" i="1"/>
  <c r="E2615" i="1"/>
  <c r="C4191" i="1"/>
  <c r="D4824" i="1"/>
  <c r="E2011" i="1"/>
  <c r="J2077" i="1"/>
  <c r="C1130" i="1"/>
  <c r="D1864" i="1"/>
  <c r="C3167" i="1"/>
  <c r="H441" i="1"/>
  <c r="E3949" i="1"/>
  <c r="H2966" i="1"/>
  <c r="D394" i="1"/>
  <c r="D937" i="1"/>
  <c r="D3185" i="1"/>
  <c r="C3314" i="1"/>
  <c r="G4144" i="1"/>
  <c r="D5249" i="1"/>
  <c r="D1227" i="1"/>
  <c r="D4112" i="1"/>
  <c r="D273" i="1"/>
  <c r="D4436" i="1"/>
  <c r="E2762" i="1"/>
  <c r="C4317" i="1"/>
  <c r="D4003" i="1"/>
  <c r="J4033" i="1"/>
  <c r="D1330" i="1"/>
  <c r="C2708" i="1"/>
  <c r="C4419" i="1"/>
  <c r="C2149" i="1"/>
  <c r="G2498" i="1"/>
  <c r="D819" i="1"/>
  <c r="E5340" i="1"/>
  <c r="C1782" i="1"/>
  <c r="C1359" i="1"/>
  <c r="E5186" i="1"/>
  <c r="C4848" i="1"/>
  <c r="H2316" i="1"/>
  <c r="C4335" i="1"/>
  <c r="C3995" i="1"/>
  <c r="C3094" i="1"/>
  <c r="D2153" i="1"/>
  <c r="D792" i="1"/>
  <c r="C2194" i="1"/>
  <c r="C2490" i="1"/>
  <c r="O2677" i="1"/>
  <c r="N232" i="1"/>
  <c r="K1993" i="1"/>
  <c r="K490" i="1"/>
  <c r="K1002" i="1"/>
  <c r="K189" i="1"/>
  <c r="K3104" i="1"/>
  <c r="K2279" i="1"/>
  <c r="K3006" i="1"/>
  <c r="K3964" i="1"/>
  <c r="K3933" i="1"/>
  <c r="K2701" i="1"/>
  <c r="K2733" i="1"/>
  <c r="K278" i="1"/>
  <c r="K3678" i="1"/>
  <c r="F3243" i="1"/>
  <c r="F3227" i="1"/>
  <c r="F464" i="1"/>
  <c r="F336" i="1"/>
  <c r="F1826" i="1"/>
  <c r="F1805" i="1"/>
  <c r="F2140" i="1"/>
  <c r="F2124" i="1"/>
  <c r="F2396" i="1"/>
  <c r="F2380" i="1"/>
  <c r="F2652" i="1"/>
  <c r="F2636" i="1"/>
  <c r="F2908" i="1"/>
  <c r="F2892" i="1"/>
  <c r="F594" i="1"/>
  <c r="F466" i="1"/>
  <c r="F1853" i="1"/>
  <c r="F1827" i="1"/>
  <c r="F2157" i="1"/>
  <c r="F2141" i="1"/>
  <c r="F2413" i="1"/>
  <c r="F1835" i="1"/>
  <c r="F2160" i="1"/>
  <c r="G3928" i="1"/>
  <c r="G4200" i="1"/>
  <c r="G4472" i="1"/>
  <c r="G4744" i="1"/>
  <c r="G4184" i="1"/>
  <c r="G4456" i="1"/>
  <c r="G4728" i="1"/>
  <c r="G2018" i="1"/>
  <c r="G4440" i="1"/>
  <c r="G4712" i="1"/>
  <c r="G1614" i="1"/>
  <c r="G3344" i="1"/>
  <c r="G4696" i="1"/>
  <c r="G4968" i="1"/>
  <c r="G3323" i="1"/>
  <c r="G3684" i="1"/>
  <c r="G4952" i="1"/>
  <c r="G3297" i="1"/>
  <c r="G3666" i="1"/>
  <c r="G3961" i="1"/>
  <c r="G3276" i="1"/>
  <c r="G3647" i="1"/>
  <c r="G3945" i="1"/>
  <c r="G4217" i="1"/>
  <c r="G3628" i="1"/>
  <c r="G3929" i="1"/>
  <c r="G4201" i="1"/>
  <c r="G4473" i="1"/>
  <c r="G3913" i="1"/>
  <c r="G4185" i="1"/>
  <c r="G4457" i="1"/>
  <c r="G4729" i="1"/>
  <c r="G4169" i="1"/>
  <c r="G4441" i="1"/>
  <c r="G4713" i="1"/>
  <c r="G4985" i="1"/>
  <c r="G4425" i="1"/>
  <c r="G4697" i="1"/>
  <c r="G4969" i="1"/>
  <c r="G3137" i="1"/>
  <c r="G4681" i="1"/>
  <c r="G4953" i="1"/>
  <c r="G3091" i="1"/>
  <c r="G3550" i="1"/>
  <c r="G4937" i="1"/>
  <c r="G3042" i="1"/>
  <c r="G3530" i="1"/>
  <c r="G3850" i="1"/>
  <c r="G2978" i="1"/>
  <c r="G3506" i="1"/>
  <c r="G3833" i="1"/>
  <c r="G4106" i="1"/>
  <c r="G3996" i="1"/>
  <c r="G4268" i="1"/>
  <c r="G4540" i="1"/>
  <c r="G4812" i="1"/>
  <c r="G4494" i="1"/>
  <c r="G1809" i="1"/>
  <c r="G3355" i="1"/>
  <c r="G3710" i="1"/>
  <c r="H5030" i="1"/>
  <c r="H2255" i="1"/>
  <c r="H3528" i="1"/>
  <c r="H3831" i="1"/>
  <c r="H4103" i="1"/>
  <c r="H4375" i="1"/>
  <c r="H4647" i="1"/>
  <c r="H4919" i="1"/>
  <c r="H4008" i="1"/>
  <c r="H5329" i="1"/>
  <c r="H4137" i="1"/>
  <c r="H5074" i="1"/>
  <c r="H5155" i="1"/>
  <c r="H4217" i="1"/>
  <c r="H5156" i="1"/>
  <c r="H4296" i="1"/>
  <c r="G83" i="1"/>
  <c r="G355" i="1"/>
  <c r="G627" i="1"/>
  <c r="G899" i="1"/>
  <c r="G1171" i="1"/>
  <c r="G1443" i="1"/>
  <c r="G1715" i="1"/>
  <c r="G84" i="1"/>
  <c r="G501" i="1"/>
  <c r="G773" i="1"/>
  <c r="G1045" i="1"/>
  <c r="G1317" i="1"/>
  <c r="G1589" i="1"/>
  <c r="G1861" i="1"/>
  <c r="G102" i="1"/>
  <c r="G374" i="1"/>
  <c r="G855" i="1"/>
  <c r="G1127" i="1"/>
  <c r="G1399" i="1"/>
  <c r="G1671" i="1"/>
  <c r="G200" i="1"/>
  <c r="G472" i="1"/>
  <c r="G744" i="1"/>
  <c r="G1016" i="1"/>
  <c r="G1721" i="1"/>
  <c r="G250" i="1"/>
  <c r="G522" i="1"/>
  <c r="G794" i="1"/>
  <c r="G1066" i="1"/>
  <c r="G1338" i="1"/>
  <c r="G11" i="1"/>
  <c r="G283" i="1"/>
  <c r="G1068" i="1"/>
  <c r="G1340" i="1"/>
  <c r="G1612" i="1"/>
  <c r="G29" i="1"/>
  <c r="G301" i="1"/>
  <c r="G573" i="1"/>
  <c r="G845" i="1"/>
  <c r="G1117" i="1"/>
  <c r="G143" i="1"/>
  <c r="G415" i="1"/>
  <c r="G687" i="1"/>
  <c r="G959" i="1"/>
  <c r="G1231" i="1"/>
  <c r="G1503" i="1"/>
  <c r="G240" i="1"/>
  <c r="G512" i="1"/>
  <c r="G786" i="1"/>
  <c r="G1946" i="1"/>
  <c r="G2229" i="1"/>
  <c r="G2501" i="1"/>
  <c r="G2773" i="1"/>
  <c r="G3045" i="1"/>
  <c r="G3317" i="1"/>
  <c r="G3589" i="1"/>
  <c r="G2800" i="1"/>
  <c r="G3072" i="1"/>
  <c r="G1806" i="1"/>
  <c r="G2129" i="1"/>
  <c r="G2401" i="1"/>
  <c r="G2673" i="1"/>
  <c r="G1602" i="1"/>
  <c r="G2034" i="1"/>
  <c r="G3769" i="1"/>
  <c r="G4050" i="1"/>
  <c r="G4322" i="1"/>
  <c r="G4594" i="1"/>
  <c r="G4866" i="1"/>
  <c r="G5138" i="1"/>
  <c r="G2947" i="1"/>
  <c r="H1583" i="1"/>
  <c r="G3789" i="1"/>
  <c r="G4068" i="1"/>
  <c r="G4340" i="1"/>
  <c r="G4612" i="1"/>
  <c r="G4884" i="1"/>
  <c r="G5156" i="1"/>
  <c r="G2468" i="1"/>
  <c r="L3768" i="1"/>
  <c r="G3910" i="1"/>
  <c r="G4182" i="1"/>
  <c r="G4454" i="1"/>
  <c r="G4726" i="1"/>
  <c r="G4998" i="1"/>
  <c r="G3027" i="1"/>
  <c r="G3523" i="1"/>
  <c r="J4016" i="1"/>
  <c r="J1878" i="1"/>
  <c r="J2892" i="1"/>
  <c r="D2155" i="1"/>
  <c r="D4763" i="1"/>
  <c r="C2781" i="1"/>
  <c r="C2519" i="1"/>
  <c r="E4065" i="1"/>
  <c r="I1678" i="1"/>
  <c r="J103" i="1"/>
  <c r="J3148" i="1"/>
  <c r="D2411" i="1"/>
  <c r="D5019" i="1"/>
  <c r="C3037" i="1"/>
  <c r="C4526" i="1"/>
  <c r="E4482" i="1"/>
  <c r="I2012" i="1"/>
  <c r="J1656" i="1"/>
  <c r="J3404" i="1"/>
  <c r="D2667" i="1"/>
  <c r="D2824" i="1"/>
  <c r="C3293" i="1"/>
  <c r="C4976" i="1"/>
  <c r="E3011" i="1"/>
  <c r="I2815" i="1"/>
  <c r="J1912" i="1"/>
  <c r="J3660" i="1"/>
  <c r="D2923" i="1"/>
  <c r="D3626" i="1"/>
  <c r="C3549" i="1"/>
  <c r="C5253" i="1"/>
  <c r="E4372" i="1"/>
  <c r="H1290" i="1"/>
  <c r="J137" i="1"/>
  <c r="J3021" i="1"/>
  <c r="D3179" i="1"/>
  <c r="D3916" i="1"/>
  <c r="C905" i="1"/>
  <c r="C3413" i="1"/>
  <c r="E3104" i="1"/>
  <c r="H621" i="1"/>
  <c r="J1690" i="1"/>
  <c r="J3852" i="1"/>
  <c r="D3435" i="1"/>
  <c r="D4172" i="1"/>
  <c r="C1611" i="1"/>
  <c r="C4602" i="1"/>
  <c r="E3494" i="1"/>
  <c r="H144" i="1"/>
  <c r="J1946" i="1"/>
  <c r="J4108" i="1"/>
  <c r="D3691" i="1"/>
  <c r="D4428" i="1"/>
  <c r="C2062" i="1"/>
  <c r="C1832" i="1"/>
  <c r="D2718" i="1"/>
  <c r="D1190" i="1"/>
  <c r="D4280" i="1"/>
  <c r="C2183" i="1"/>
  <c r="G2967" i="1"/>
  <c r="D2094" i="1"/>
  <c r="C530" i="1"/>
  <c r="C4783" i="1"/>
  <c r="E4851" i="1"/>
  <c r="D4739" i="1"/>
  <c r="C3105" i="1"/>
  <c r="J1502" i="1"/>
  <c r="D766" i="1"/>
  <c r="D3839" i="1"/>
  <c r="C4631" i="1"/>
  <c r="F2108" i="1"/>
  <c r="F2976" i="1"/>
  <c r="H3744" i="1"/>
  <c r="J4894" i="1"/>
  <c r="F3721" i="1"/>
  <c r="H4288" i="1"/>
  <c r="J5359" i="1"/>
  <c r="F4265" i="1"/>
  <c r="H4832" i="1"/>
  <c r="J3951" i="1"/>
  <c r="F4809" i="1"/>
  <c r="H514" i="1"/>
  <c r="J4495" i="1"/>
  <c r="G2772" i="1"/>
  <c r="F3376" i="1"/>
  <c r="E1124" i="1"/>
  <c r="K4732" i="1"/>
  <c r="J4960" i="1"/>
  <c r="I2336" i="1"/>
  <c r="H1088" i="1"/>
  <c r="G1380" i="1"/>
  <c r="G3440" i="1"/>
  <c r="F1707" i="1"/>
  <c r="E1872" i="1"/>
  <c r="F1219" i="1"/>
  <c r="D3743" i="1"/>
  <c r="C100" i="1"/>
  <c r="C4464" i="1"/>
  <c r="E5004" i="1"/>
  <c r="D5044" i="1"/>
  <c r="C842" i="1"/>
  <c r="J34" i="1"/>
  <c r="D1406" i="1"/>
  <c r="D4238" i="1"/>
  <c r="C3333" i="1"/>
  <c r="F178" i="1"/>
  <c r="D1747" i="1"/>
  <c r="C853" i="1"/>
  <c r="C3623" i="1"/>
  <c r="E5160" i="1"/>
  <c r="D3479" i="1"/>
  <c r="C1559" i="1"/>
  <c r="J1737" i="1"/>
  <c r="D174" i="1"/>
  <c r="D2200" i="1"/>
  <c r="C4039" i="1"/>
  <c r="E1572" i="1"/>
  <c r="D2644" i="1"/>
  <c r="C2171" i="1"/>
  <c r="D2544" i="1"/>
  <c r="D1446" i="1"/>
  <c r="D4536" i="1"/>
  <c r="C3239" i="1"/>
  <c r="G3209" i="1"/>
  <c r="D2350" i="1"/>
  <c r="C786" i="1"/>
  <c r="C5123" i="1"/>
  <c r="E5200" i="1"/>
  <c r="D4995" i="1"/>
  <c r="C3361" i="1"/>
  <c r="J1872" i="1"/>
  <c r="D1022" i="1"/>
  <c r="D5130" i="1"/>
  <c r="C1401" i="1"/>
  <c r="F1122" i="1"/>
  <c r="E1760" i="1"/>
  <c r="H4000" i="1"/>
  <c r="J5150" i="1"/>
  <c r="F3554" i="1"/>
  <c r="H4544" i="1"/>
  <c r="J3529" i="1"/>
  <c r="F4107" i="1"/>
  <c r="H5088" i="1"/>
  <c r="J4207" i="1"/>
  <c r="F4651" i="1"/>
  <c r="H3369" i="1"/>
  <c r="J4751" i="1"/>
  <c r="G3419" i="1"/>
  <c r="F1665" i="1"/>
  <c r="E1855" i="1"/>
  <c r="K5179" i="1"/>
  <c r="J5216" i="1"/>
  <c r="I2592" i="1"/>
  <c r="H1344" i="1"/>
  <c r="G1636" i="1"/>
  <c r="G3760" i="1"/>
  <c r="F2066" i="1"/>
  <c r="E2138" i="1"/>
  <c r="F1557" i="1"/>
  <c r="D1604" i="1"/>
  <c r="C356" i="1"/>
  <c r="C4366" i="1"/>
  <c r="E5307" i="1"/>
  <c r="D2889" i="1"/>
  <c r="C1592" i="1"/>
  <c r="J1202" i="1"/>
  <c r="D1662" i="1"/>
  <c r="D5226" i="1"/>
  <c r="C3704" i="1"/>
  <c r="F1896" i="1"/>
  <c r="D2113" i="1"/>
  <c r="C1109" i="1"/>
  <c r="C4637" i="1"/>
  <c r="E5344" i="1"/>
  <c r="D3812" i="1"/>
  <c r="C2034" i="1"/>
  <c r="J1835" i="1"/>
  <c r="D430" i="1"/>
  <c r="D4906" i="1"/>
  <c r="C4295" i="1"/>
  <c r="E2061" i="1"/>
  <c r="D2900" i="1"/>
  <c r="C2427" i="1"/>
  <c r="D2818" i="1"/>
  <c r="D1702" i="1"/>
  <c r="D4792" i="1"/>
  <c r="C3664" i="1"/>
  <c r="G2124" i="1"/>
  <c r="D2606" i="1"/>
  <c r="C1042" i="1"/>
  <c r="C3381" i="1"/>
  <c r="E4406" i="1"/>
  <c r="D5251" i="1"/>
  <c r="C1098" i="1"/>
  <c r="J3680" i="1"/>
  <c r="D1278" i="1"/>
  <c r="D2328" i="1"/>
  <c r="C3017" i="1"/>
  <c r="F4083" i="1"/>
  <c r="E2108" i="1"/>
  <c r="J1092" i="1"/>
  <c r="J3907" i="1"/>
  <c r="I1967" i="1"/>
  <c r="H1185" i="1"/>
  <c r="G1926" i="1"/>
  <c r="G4221" i="1"/>
  <c r="F4355" i="1"/>
  <c r="E2380" i="1"/>
  <c r="F3966" i="1"/>
  <c r="D2834" i="1"/>
  <c r="C599" i="1"/>
  <c r="H556" i="1"/>
  <c r="D933" i="1"/>
  <c r="D3783" i="1"/>
  <c r="C2485" i="1"/>
  <c r="I1103" i="1"/>
  <c r="D833" i="1"/>
  <c r="C1196" i="1"/>
  <c r="C952" i="1"/>
  <c r="E642" i="1"/>
  <c r="D3235" i="1"/>
  <c r="C2858" i="1"/>
  <c r="I3708" i="1"/>
  <c r="E4805" i="1"/>
  <c r="D4166" i="1"/>
  <c r="C2628" i="1"/>
  <c r="I212" i="1"/>
  <c r="D1120" i="1"/>
  <c r="C971" i="1"/>
  <c r="C2744" i="1"/>
  <c r="E4163" i="1"/>
  <c r="D884" i="1"/>
  <c r="C2557" i="1"/>
  <c r="C307" i="1"/>
  <c r="D1992" i="1"/>
  <c r="D4587" i="1"/>
  <c r="C698" i="1"/>
  <c r="F289" i="1"/>
  <c r="D2944" i="1"/>
  <c r="C165" i="1"/>
  <c r="C4816" i="1"/>
  <c r="E4965" i="1"/>
  <c r="D3297" i="1"/>
  <c r="C2196" i="1"/>
  <c r="I1355" i="1"/>
  <c r="D449" i="1"/>
  <c r="C812" i="1"/>
  <c r="C4106" i="1"/>
  <c r="E2153" i="1"/>
  <c r="G4150" i="1"/>
  <c r="G1252" i="1"/>
  <c r="J4314" i="1"/>
  <c r="E1033" i="1"/>
  <c r="G1796" i="1"/>
  <c r="J4955" i="1"/>
  <c r="E1577" i="1"/>
  <c r="G309" i="1"/>
  <c r="I227" i="1"/>
  <c r="E266" i="1"/>
  <c r="G853" i="1"/>
  <c r="I771" i="1"/>
  <c r="G4205" i="1"/>
  <c r="F4339" i="1"/>
  <c r="E2364" i="1"/>
  <c r="J1348" i="1"/>
  <c r="J4163" i="1"/>
  <c r="I2227" i="1"/>
  <c r="H1876" i="1"/>
  <c r="G215" i="1"/>
  <c r="G4477" i="1"/>
  <c r="F4611" i="1"/>
  <c r="E2636" i="1"/>
  <c r="F4769" i="1"/>
  <c r="D3090" i="1"/>
  <c r="C855" i="1"/>
  <c r="H2029" i="1"/>
  <c r="D1189" i="1"/>
  <c r="D4039" i="1"/>
  <c r="C2741" i="1"/>
  <c r="I2646" i="1"/>
  <c r="D1089" i="1"/>
  <c r="C1452" i="1"/>
  <c r="C2920" i="1"/>
  <c r="E1155" i="1"/>
  <c r="D99" i="1"/>
  <c r="C3114" i="1"/>
  <c r="H1141" i="1"/>
  <c r="E5169" i="1"/>
  <c r="D4422" i="1"/>
  <c r="C2884" i="1"/>
  <c r="I806" i="1"/>
  <c r="D1376" i="1"/>
  <c r="C220" i="1"/>
  <c r="C3457" i="1"/>
  <c r="E4324" i="1"/>
  <c r="D1873" i="1"/>
  <c r="C2813" i="1"/>
  <c r="C21" i="1"/>
  <c r="D217" i="1"/>
  <c r="D4843" i="1"/>
  <c r="C2873" i="1"/>
  <c r="F2453" i="1"/>
  <c r="D3200" i="1"/>
  <c r="C421" i="1"/>
  <c r="C5144" i="1"/>
  <c r="E5278" i="1"/>
  <c r="D3728" i="1"/>
  <c r="C2452" i="1"/>
  <c r="I590" i="1"/>
  <c r="D705" i="1"/>
  <c r="C1068" i="1"/>
  <c r="C4362" i="1"/>
  <c r="E2410" i="1"/>
  <c r="G4874" i="1"/>
  <c r="G1030" i="1"/>
  <c r="I1364" i="1"/>
  <c r="E1545" i="1"/>
  <c r="G1574" i="1"/>
  <c r="I69" i="1"/>
  <c r="E234" i="1"/>
  <c r="G151" i="1"/>
  <c r="I613" i="1"/>
  <c r="E778" i="1"/>
  <c r="G695" i="1"/>
  <c r="I1157" i="1"/>
  <c r="G4717" i="1"/>
  <c r="F4851" i="1"/>
  <c r="E2876" i="1"/>
  <c r="J1860" i="1"/>
  <c r="J4675" i="1"/>
  <c r="I2739" i="1"/>
  <c r="H2418" i="1"/>
  <c r="G727" i="1"/>
  <c r="G4989" i="1"/>
  <c r="F5123" i="1"/>
  <c r="E3148" i="1"/>
  <c r="E486" i="1"/>
  <c r="D1839" i="1"/>
  <c r="C794" i="1"/>
  <c r="G3082" i="1"/>
  <c r="D1701" i="1"/>
  <c r="D4551" i="1"/>
  <c r="C1466" i="1"/>
  <c r="I2922" i="1"/>
  <c r="D130" i="1"/>
  <c r="C1964" i="1"/>
  <c r="C3803" i="1"/>
  <c r="E3177" i="1"/>
  <c r="D2084" i="1"/>
  <c r="C1129" i="1"/>
  <c r="H3454" i="1"/>
  <c r="D213" i="1"/>
  <c r="D4934" i="1"/>
  <c r="C1530" i="1"/>
  <c r="I75" i="1"/>
  <c r="D369" i="1"/>
  <c r="C732" i="1"/>
  <c r="C4026" i="1"/>
  <c r="E3436" i="1"/>
  <c r="D2439" i="1"/>
  <c r="C3325" i="1"/>
  <c r="C1608" i="1"/>
  <c r="D729" i="1"/>
  <c r="D3320" i="1"/>
  <c r="C3795" i="1"/>
  <c r="F2873" i="1"/>
  <c r="D1890" i="1"/>
  <c r="C933" i="1"/>
  <c r="C4094" i="1"/>
  <c r="E4944" i="1"/>
  <c r="D4246" i="1"/>
  <c r="C2964" i="1"/>
  <c r="I2663" i="1"/>
  <c r="D1217" i="1"/>
  <c r="C1580" i="1"/>
  <c r="C3268" i="1"/>
  <c r="E2396" i="1"/>
  <c r="F3051" i="1"/>
  <c r="G1286" i="1"/>
  <c r="I1620" i="1"/>
  <c r="E572" i="1"/>
  <c r="G1830" i="1"/>
  <c r="I325" i="1"/>
  <c r="I869" i="1"/>
  <c r="E1660" i="1"/>
  <c r="G951" i="1"/>
  <c r="I1413" i="1"/>
  <c r="G4973" i="1"/>
  <c r="F5107" i="1"/>
  <c r="E3132" i="1"/>
  <c r="J101" i="1"/>
  <c r="J4931" i="1"/>
  <c r="I130" i="1"/>
  <c r="G983" i="1"/>
  <c r="G3281" i="1"/>
  <c r="D2163" i="1"/>
  <c r="D70" i="1"/>
  <c r="D386" i="1"/>
  <c r="D2340" i="1"/>
  <c r="C1736" i="1"/>
  <c r="G999" i="1"/>
  <c r="D469" i="1"/>
  <c r="D2137" i="1"/>
  <c r="C2010" i="1"/>
  <c r="I845" i="1"/>
  <c r="D625" i="1"/>
  <c r="C988" i="1"/>
  <c r="C4282" i="1"/>
  <c r="E3717" i="1"/>
  <c r="D2695" i="1"/>
  <c r="C3581" i="1"/>
  <c r="C1705" i="1"/>
  <c r="D985" i="1"/>
  <c r="D3734" i="1"/>
  <c r="C4051" i="1"/>
  <c r="D2193" i="1"/>
  <c r="C4795" i="1"/>
  <c r="E5263" i="1"/>
  <c r="D4502" i="1"/>
  <c r="C1063" i="1"/>
  <c r="I2905" i="1"/>
  <c r="D1473" i="1"/>
  <c r="C1836" i="1"/>
  <c r="C3675" i="1"/>
  <c r="E2733" i="1"/>
  <c r="F4730" i="1"/>
  <c r="G2823" i="1"/>
  <c r="I2535" i="1"/>
  <c r="E2812" i="1"/>
  <c r="I1848" i="1"/>
  <c r="E1275" i="1"/>
  <c r="I2408" i="1"/>
  <c r="J407" i="1"/>
  <c r="F3150" i="1"/>
  <c r="D3668" i="1"/>
  <c r="E3202" i="1"/>
  <c r="D1130" i="1"/>
  <c r="D3498" i="1"/>
  <c r="D1275" i="1"/>
  <c r="C2871" i="1"/>
  <c r="G3380" i="1"/>
  <c r="F1522" i="1"/>
  <c r="E1796" i="1"/>
  <c r="D132" i="1"/>
  <c r="C3313" i="1"/>
  <c r="H3832" i="1"/>
  <c r="C2876" i="1"/>
  <c r="E5343" i="1"/>
  <c r="D3920" i="1"/>
  <c r="E4022" i="1"/>
  <c r="E4301" i="1"/>
  <c r="E4989" i="1"/>
  <c r="C2181" i="1"/>
  <c r="C2930" i="1"/>
  <c r="I936" i="1"/>
  <c r="D4649" i="1"/>
  <c r="D2249" i="1"/>
  <c r="C1577" i="1"/>
  <c r="F163" i="1"/>
  <c r="J2803" i="1"/>
  <c r="C4353" i="1"/>
  <c r="D274" i="1"/>
  <c r="F1905" i="1"/>
  <c r="D1569" i="1"/>
  <c r="D3370" i="1"/>
  <c r="D2212" i="1"/>
  <c r="E3664" i="1"/>
  <c r="K652" i="1"/>
  <c r="G4875" i="1"/>
  <c r="H5300" i="1"/>
  <c r="G810" i="1"/>
  <c r="G2517" i="1"/>
  <c r="G3807" i="1"/>
  <c r="E1488" i="1"/>
  <c r="J2000" i="1"/>
  <c r="C3391" i="1"/>
  <c r="D1224" i="1"/>
  <c r="J5176" i="1"/>
  <c r="E1857" i="1"/>
  <c r="C2116" i="1"/>
  <c r="D5077" i="1"/>
  <c r="G947" i="1"/>
  <c r="D3429" i="1"/>
  <c r="C5001" i="1"/>
  <c r="D193" i="1"/>
  <c r="G673" i="1"/>
  <c r="D1847" i="1"/>
  <c r="D1654" i="1"/>
  <c r="C2965" i="1"/>
  <c r="E4366" i="1"/>
  <c r="I1825" i="1"/>
  <c r="E1930" i="1"/>
  <c r="E1508" i="1"/>
  <c r="D3809" i="1"/>
  <c r="D4312" i="1"/>
  <c r="I3109" i="1"/>
  <c r="I5077" i="1"/>
  <c r="C4689" i="1"/>
  <c r="I5323" i="1"/>
  <c r="D2803" i="1"/>
  <c r="E4321" i="1"/>
  <c r="G4160" i="1"/>
  <c r="E2047" i="1"/>
  <c r="D2726" i="1"/>
  <c r="E4839" i="1"/>
  <c r="D1821" i="1"/>
  <c r="E3366" i="1"/>
  <c r="J441" i="1"/>
  <c r="C1483" i="1"/>
  <c r="D3560" i="1"/>
  <c r="J734" i="1"/>
  <c r="H5012" i="1"/>
  <c r="I4752" i="1"/>
  <c r="F3594" i="1"/>
  <c r="E5138" i="1"/>
  <c r="C252" i="1"/>
  <c r="G5003" i="1"/>
  <c r="D39" i="1"/>
  <c r="D3826" i="1"/>
  <c r="C4787" i="1"/>
  <c r="C3078" i="1"/>
  <c r="C3186" i="1"/>
  <c r="D84" i="1"/>
  <c r="C4168" i="1"/>
  <c r="D464" i="1"/>
  <c r="D4285" i="1"/>
  <c r="C4140" i="1"/>
  <c r="D1065" i="1"/>
  <c r="E4091" i="1"/>
  <c r="C4350" i="1"/>
  <c r="F727" i="1"/>
  <c r="G2024" i="1"/>
  <c r="I3790" i="1"/>
  <c r="D4604" i="1"/>
  <c r="D1894" i="1"/>
  <c r="C3220" i="1"/>
  <c r="C2614" i="1"/>
  <c r="C1344" i="1"/>
  <c r="C3812" i="1"/>
  <c r="C1856" i="1"/>
  <c r="C1551" i="1"/>
</calcChain>
</file>

<file path=xl/sharedStrings.xml><?xml version="1.0" encoding="utf-8"?>
<sst xmlns="http://schemas.openxmlformats.org/spreadsheetml/2006/main" count="10740" uniqueCount="10739">
  <si>
    <t>000001.SZ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</si>
  <si>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</si>
  <si>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</si>
  <si>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</si>
  <si>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</si>
  <si>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</si>
  <si>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</si>
  <si>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</si>
  <si>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</si>
  <si>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</si>
  <si>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</si>
  <si>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</si>
  <si>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</si>
  <si>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</si>
  <si>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</si>
  <si>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</si>
  <si>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</si>
  <si>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</si>
  <si>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</si>
  <si>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</si>
  <si>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</si>
  <si>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</si>
  <si>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</si>
  <si>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</si>
  <si>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</si>
  <si>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</si>
  <si>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</si>
  <si>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</si>
  <si>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</si>
  <si>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</si>
  <si>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</si>
  <si>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</si>
  <si>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</si>
  <si>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</si>
  <si>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</si>
  <si>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</si>
  <si>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</si>
  <si>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</si>
  <si>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</si>
  <si>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</si>
  <si>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</si>
  <si>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</si>
  <si>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</si>
  <si>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</si>
  <si>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</si>
  <si>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</si>
  <si>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</si>
  <si>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</si>
  <si>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</si>
  <si>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</si>
  <si>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</si>
  <si>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</si>
  <si>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</si>
  <si>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</si>
  <si>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</si>
  <si>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</si>
  <si>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</si>
  <si>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</si>
  <si>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</si>
  <si>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</si>
  <si>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</si>
  <si>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</si>
  <si>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</si>
  <si>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</si>
  <si>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</si>
  <si>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</si>
  <si>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</si>
  <si>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</si>
  <si>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</si>
  <si>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</si>
  <si>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</si>
  <si>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</si>
  <si>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</si>
  <si>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</si>
  <si>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</si>
  <si>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</si>
  <si>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</si>
  <si>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</si>
  <si>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</si>
  <si>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</si>
  <si>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</si>
  <si>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</si>
  <si>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</si>
  <si>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</si>
  <si>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</si>
  <si>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</si>
  <si>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</si>
  <si>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</si>
  <si>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</si>
  <si>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</si>
  <si>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</si>
  <si>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</si>
  <si>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</si>
  <si>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</si>
  <si>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</si>
  <si>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</si>
  <si>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</si>
  <si>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</si>
  <si>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</si>
  <si>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</si>
  <si>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</si>
  <si>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</si>
  <si>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</si>
  <si>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</si>
  <si>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</si>
  <si>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</si>
  <si>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</si>
  <si>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</si>
  <si>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</si>
  <si>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</si>
  <si>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</si>
  <si>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</si>
  <si>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</si>
  <si>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</si>
  <si>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</si>
  <si>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</si>
  <si>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</si>
  <si>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</si>
  <si>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</si>
  <si>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</si>
  <si>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</si>
  <si>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</si>
  <si>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</si>
  <si>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</si>
  <si>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</si>
  <si>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</si>
  <si>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</si>
  <si>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</si>
  <si>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</si>
  <si>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</si>
  <si>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</si>
  <si>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</si>
  <si>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</si>
  <si>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</si>
  <si>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</si>
  <si>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</si>
  <si>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</si>
  <si>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</si>
  <si>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</si>
  <si>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</si>
  <si>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</si>
  <si>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</si>
  <si>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</si>
  <si>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</si>
  <si>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</si>
  <si>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</si>
  <si>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</si>
  <si>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</si>
  <si>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</si>
  <si>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</si>
  <si>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</si>
  <si>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</si>
  <si>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</si>
  <si>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</si>
  <si>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</si>
  <si>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</si>
  <si>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</si>
  <si>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</si>
  <si>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</si>
  <si>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</si>
  <si>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</si>
  <si>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</si>
  <si>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</si>
  <si>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</si>
  <si>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</si>
  <si>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</si>
  <si>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</si>
  <si>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</si>
  <si>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</si>
  <si>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</si>
  <si>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</si>
  <si>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</si>
  <si>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</si>
  <si>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</si>
  <si>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</si>
  <si>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</si>
  <si>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</si>
  <si>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</si>
  <si>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</si>
  <si>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</si>
  <si>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</si>
  <si>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</si>
  <si>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</si>
  <si>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</si>
  <si>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</si>
  <si>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</si>
  <si>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</si>
  <si>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</si>
  <si>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</si>
  <si>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</si>
  <si>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</si>
  <si>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</si>
  <si>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</si>
  <si>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</si>
  <si>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</si>
  <si>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</si>
  <si>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</si>
  <si>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</si>
  <si>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</si>
  <si>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</si>
  <si>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</si>
  <si>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</si>
  <si>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</si>
  <si>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</si>
  <si>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</si>
  <si>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</si>
  <si>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</si>
  <si>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</si>
  <si>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</si>
  <si>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</si>
  <si>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</si>
  <si>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</si>
  <si>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</si>
  <si>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</si>
  <si>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</si>
  <si>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</si>
  <si>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</si>
  <si>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</si>
  <si>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</si>
  <si>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</si>
  <si>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</si>
  <si>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</si>
  <si>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</si>
  <si>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</si>
  <si>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</si>
  <si>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</si>
  <si>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</si>
  <si>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</si>
  <si>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</si>
  <si>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</si>
  <si>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</si>
  <si>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</si>
  <si>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</si>
  <si>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</si>
  <si>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</si>
  <si>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</si>
  <si>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</si>
  <si>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</si>
  <si>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</si>
  <si>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</si>
  <si>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</si>
  <si>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</si>
  <si>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</si>
  <si>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</si>
  <si>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</si>
  <si>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</si>
  <si>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</si>
  <si>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</si>
  <si>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</si>
  <si>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</si>
  <si>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</si>
  <si>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</si>
  <si>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</si>
  <si>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</si>
  <si>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</si>
  <si>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</si>
  <si>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</si>
  <si>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</si>
  <si>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</si>
  <si>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</si>
  <si>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</si>
  <si>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</si>
  <si>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</si>
  <si>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</si>
  <si>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</si>
  <si>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</si>
  <si>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</si>
  <si>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</si>
  <si>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</si>
  <si>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</si>
  <si>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</si>
  <si>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</si>
  <si>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</si>
  <si>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</si>
  <si>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</si>
  <si>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</si>
  <si>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</si>
  <si>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</si>
  <si>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</si>
  <si>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</si>
  <si>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</si>
  <si>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</si>
  <si>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</si>
  <si>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</si>
  <si>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</si>
  <si>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</si>
  <si>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</si>
  <si>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</si>
  <si>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</si>
  <si>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</si>
  <si>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</si>
  <si>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</si>
  <si>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</si>
  <si>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</si>
  <si>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</si>
  <si>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</si>
  <si>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</si>
  <si>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</si>
  <si>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</si>
  <si>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</si>
  <si>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</si>
  <si>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</si>
  <si>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</si>
  <si>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</si>
  <si>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</si>
  <si>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</si>
  <si>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</si>
  <si>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</si>
  <si>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</si>
  <si>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</si>
  <si>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</si>
  <si>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</si>
  <si>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</si>
  <si>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</si>
  <si>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</si>
  <si>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</si>
  <si>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</si>
  <si>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</si>
  <si>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</si>
  <si>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</si>
  <si>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</si>
  <si>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</si>
  <si>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</si>
  <si>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</si>
  <si>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</si>
  <si>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</si>
  <si>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</si>
  <si>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</si>
  <si>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</si>
  <si>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</si>
  <si>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</si>
  <si>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</si>
  <si>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</si>
  <si>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</si>
  <si>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</si>
  <si>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</si>
  <si>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</si>
  <si>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</si>
  <si>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</si>
  <si>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</si>
  <si>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</si>
  <si>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</si>
  <si>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</si>
  <si>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</si>
  <si>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</si>
  <si>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</si>
  <si>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</si>
  <si>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</si>
  <si>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</si>
  <si>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</si>
  <si>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</si>
  <si>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</si>
  <si>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</si>
  <si>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</si>
  <si>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</si>
  <si>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</si>
  <si>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</si>
  <si>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</si>
  <si>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</si>
  <si>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</si>
  <si>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</si>
  <si>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</si>
  <si>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</si>
  <si>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</si>
  <si>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</si>
  <si>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</si>
  <si>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</si>
  <si>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</si>
  <si>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</si>
  <si>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</si>
  <si>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</si>
  <si>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</si>
  <si>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</si>
  <si>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</si>
  <si>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</si>
  <si>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</si>
  <si>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</si>
  <si>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</si>
  <si>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</si>
  <si>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</si>
  <si>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</si>
  <si>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</si>
  <si>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</si>
  <si>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</si>
  <si>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</si>
  <si>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</si>
  <si>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</si>
  <si>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</si>
  <si>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</si>
  <si>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</si>
  <si>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</si>
  <si>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</si>
  <si>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</si>
  <si>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</si>
  <si>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</si>
  <si>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</si>
  <si>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</si>
  <si>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</si>
  <si>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</si>
  <si>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</si>
  <si>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</si>
  <si>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</si>
  <si>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</si>
  <si>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</si>
  <si>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</si>
  <si>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</si>
  <si>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</si>
  <si>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</si>
  <si>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</si>
  <si>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</si>
  <si>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</si>
  <si>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</si>
  <si>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</si>
  <si>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</si>
  <si>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</si>
  <si>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</si>
  <si>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</si>
  <si>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</si>
  <si>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</si>
  <si>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</si>
  <si>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</si>
  <si>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</si>
  <si>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</si>
  <si>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</si>
  <si>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</si>
  <si>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</si>
  <si>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</si>
  <si>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</si>
  <si>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</si>
  <si>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</si>
  <si>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</si>
  <si>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</si>
  <si>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</si>
  <si>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</si>
  <si>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</si>
  <si>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</si>
  <si>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</si>
  <si>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</si>
  <si>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</si>
  <si>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</si>
  <si>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</si>
  <si>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</si>
  <si>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</si>
  <si>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</si>
  <si>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</si>
  <si>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</si>
  <si>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</si>
  <si>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</si>
  <si>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</si>
  <si>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</si>
  <si>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</si>
  <si>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</si>
  <si>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</si>
  <si>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</si>
  <si>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</si>
  <si>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</si>
  <si>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</si>
  <si>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</si>
  <si>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</si>
  <si>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</si>
  <si>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</si>
  <si>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</si>
  <si>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</si>
  <si>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</si>
  <si>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</si>
  <si>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</si>
  <si>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</si>
  <si>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</si>
  <si>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</si>
  <si>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</si>
  <si>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</si>
  <si>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</si>
  <si>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</si>
  <si>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</si>
  <si>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</si>
  <si>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</si>
  <si>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</si>
  <si>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</si>
  <si>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</si>
  <si>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</si>
  <si>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</si>
  <si>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</si>
  <si>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</si>
  <si>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</si>
  <si>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</si>
  <si>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</si>
  <si>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</si>
  <si>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</si>
  <si>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</si>
  <si>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</si>
  <si>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</si>
  <si>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</si>
  <si>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</si>
  <si>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</si>
  <si>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</si>
  <si>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</si>
  <si>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</si>
  <si>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</si>
  <si>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</si>
  <si>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</si>
  <si>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</si>
  <si>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</si>
  <si>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</si>
  <si>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</si>
  <si>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</si>
  <si>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</si>
  <si>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</si>
  <si>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</si>
  <si>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</si>
  <si>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</si>
  <si>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</si>
  <si>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</si>
  <si>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</si>
  <si>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</si>
  <si>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</si>
  <si>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001387.SZ</t>
  </si>
  <si>
    <t>001389.SZ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</si>
  <si>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</si>
  <si>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</si>
  <si>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</si>
  <si>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</si>
  <si>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</si>
  <si>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</si>
  <si>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</si>
  <si>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</si>
  <si>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</si>
  <si>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</si>
  <si>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</si>
  <si>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</si>
  <si>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</si>
  <si>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</si>
  <si>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</si>
  <si>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</si>
  <si>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</si>
  <si>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</si>
  <si>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</si>
  <si>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</si>
  <si>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</si>
  <si>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</si>
  <si>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</si>
  <si>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</si>
  <si>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</si>
  <si>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</si>
  <si>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</si>
  <si>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</si>
  <si>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</si>
  <si>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</si>
  <si>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</si>
  <si>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</si>
  <si>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</si>
  <si>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</si>
  <si>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</si>
  <si>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</si>
  <si>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</si>
  <si>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</si>
  <si>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</si>
  <si>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</si>
  <si>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</si>
  <si>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</si>
  <si>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</si>
  <si>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</si>
  <si>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</si>
  <si>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</si>
  <si>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</si>
  <si>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</si>
  <si>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</si>
  <si>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</si>
  <si>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</si>
  <si>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</si>
  <si>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</si>
  <si>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</si>
  <si>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</si>
  <si>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</si>
  <si>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</si>
  <si>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</si>
  <si>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</si>
  <si>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</si>
  <si>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</si>
  <si>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</si>
  <si>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</si>
  <si>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</si>
  <si>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</si>
  <si>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</si>
  <si>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</si>
  <si>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</si>
  <si>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</si>
  <si>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</si>
  <si>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</si>
  <si>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</si>
  <si>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</si>
  <si>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</si>
  <si>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</si>
  <si>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</si>
  <si>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</si>
  <si>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</si>
  <si>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</si>
  <si>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</si>
  <si>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</si>
  <si>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</si>
  <si>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</si>
  <si>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</si>
  <si>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</si>
  <si>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</si>
  <si>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</si>
  <si>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</si>
  <si>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</si>
  <si>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</si>
  <si>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</si>
  <si>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</si>
  <si>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</si>
  <si>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</si>
  <si>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</si>
  <si>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</si>
  <si>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</si>
  <si>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</si>
  <si>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</si>
  <si>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</si>
  <si>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</si>
  <si>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</si>
  <si>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</si>
  <si>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</si>
  <si>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</si>
  <si>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</si>
  <si>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</si>
  <si>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</si>
  <si>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</si>
  <si>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</si>
  <si>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</si>
  <si>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</si>
  <si>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</si>
  <si>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</si>
  <si>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</si>
  <si>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</si>
  <si>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</si>
  <si>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</si>
  <si>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</si>
  <si>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</si>
  <si>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</si>
  <si>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</si>
  <si>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</si>
  <si>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</si>
  <si>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</si>
  <si>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</si>
  <si>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</si>
  <si>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</si>
  <si>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</si>
  <si>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</si>
  <si>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</si>
  <si>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</si>
  <si>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</si>
  <si>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</si>
  <si>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</si>
  <si>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</si>
  <si>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</si>
  <si>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</si>
  <si>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</si>
  <si>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</si>
  <si>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</si>
  <si>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</si>
  <si>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</si>
  <si>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</si>
  <si>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</si>
  <si>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</si>
  <si>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</si>
  <si>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</si>
  <si>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</si>
  <si>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</si>
  <si>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</si>
  <si>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</si>
  <si>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</si>
  <si>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</si>
  <si>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</si>
  <si>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</si>
  <si>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</si>
  <si>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</si>
  <si>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</si>
  <si>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</si>
  <si>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</si>
  <si>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</si>
  <si>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</si>
  <si>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</si>
  <si>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</si>
  <si>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</si>
  <si>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</si>
  <si>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</si>
  <si>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</si>
  <si>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</si>
  <si>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</si>
  <si>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</si>
  <si>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</si>
  <si>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</si>
  <si>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</si>
  <si>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</si>
  <si>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</si>
  <si>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</si>
  <si>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</si>
  <si>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</si>
  <si>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</si>
  <si>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</si>
  <si>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</si>
  <si>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</si>
  <si>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</si>
  <si>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</si>
  <si>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</si>
  <si>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</si>
  <si>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</si>
  <si>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</si>
  <si>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</si>
  <si>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</si>
  <si>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</si>
  <si>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</si>
  <si>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</si>
  <si>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</si>
  <si>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</si>
  <si>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</si>
  <si>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</si>
  <si>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</si>
  <si>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</si>
  <si>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</si>
  <si>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</si>
  <si>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</si>
  <si>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</si>
  <si>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</si>
  <si>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</si>
  <si>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</si>
  <si>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</si>
  <si>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</si>
  <si>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</si>
  <si>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</si>
  <si>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</si>
  <si>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</si>
  <si>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</si>
  <si>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</si>
  <si>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</si>
  <si>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</si>
  <si>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</si>
  <si>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</si>
  <si>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</si>
  <si>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</si>
  <si>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</si>
  <si>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</si>
  <si>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</si>
  <si>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</si>
  <si>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</si>
  <si>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</si>
  <si>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</si>
  <si>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</si>
  <si>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</si>
  <si>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</si>
  <si>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</si>
  <si>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</si>
  <si>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</si>
  <si>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</si>
  <si>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</si>
  <si>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</si>
  <si>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</si>
  <si>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</si>
  <si>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</si>
  <si>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</si>
  <si>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</si>
  <si>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</si>
  <si>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</si>
  <si>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</si>
  <si>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</si>
  <si>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</si>
  <si>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</si>
  <si>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</si>
  <si>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</si>
  <si>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</si>
  <si>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</si>
  <si>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</si>
  <si>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</si>
  <si>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</si>
  <si>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</si>
  <si>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</si>
  <si>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</si>
  <si>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</si>
  <si>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</si>
  <si>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</si>
  <si>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</si>
  <si>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</si>
  <si>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</si>
  <si>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</si>
  <si>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</si>
  <si>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</si>
  <si>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</si>
  <si>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</si>
  <si>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</si>
  <si>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</si>
  <si>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</si>
  <si>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</si>
  <si>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</si>
  <si>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</si>
  <si>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</si>
  <si>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</si>
  <si>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</si>
  <si>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</si>
  <si>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</si>
  <si>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</si>
  <si>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</si>
  <si>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</si>
  <si>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</si>
  <si>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</si>
  <si>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</si>
  <si>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</si>
  <si>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</si>
  <si>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</si>
  <si>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</si>
  <si>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</si>
  <si>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</si>
  <si>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</si>
  <si>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</si>
  <si>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</si>
  <si>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</si>
  <si>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</si>
  <si>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</si>
  <si>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</si>
  <si>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</si>
  <si>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</si>
  <si>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</si>
  <si>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</si>
  <si>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</si>
  <si>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</si>
  <si>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</si>
  <si>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</si>
  <si>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</si>
  <si>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</si>
  <si>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</si>
  <si>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</si>
  <si>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</si>
  <si>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</si>
  <si>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</si>
  <si>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</si>
  <si>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</si>
  <si>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</si>
  <si>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</si>
  <si>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</si>
  <si>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</si>
  <si>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</si>
  <si>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</si>
  <si>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</si>
  <si>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</si>
  <si>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</si>
  <si>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</si>
  <si>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</si>
  <si>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</si>
  <si>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</si>
  <si>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</si>
  <si>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</si>
  <si>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</si>
  <si>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</si>
  <si>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</si>
  <si>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</si>
  <si>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</si>
  <si>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</si>
  <si>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</si>
  <si>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</si>
  <si>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</si>
  <si>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</si>
  <si>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</si>
  <si>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</si>
  <si>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</si>
  <si>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</si>
  <si>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</si>
  <si>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</si>
  <si>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</si>
  <si>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</si>
  <si>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</si>
  <si>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</si>
  <si>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</si>
  <si>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</si>
  <si>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</si>
  <si>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</si>
  <si>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</si>
  <si>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</si>
  <si>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</si>
  <si>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</si>
  <si>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</si>
  <si>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</si>
  <si>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</si>
  <si>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</si>
  <si>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</si>
  <si>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</si>
  <si>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</si>
  <si>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</si>
  <si>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</si>
  <si>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</si>
  <si>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</si>
  <si>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</si>
  <si>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</si>
  <si>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</si>
  <si>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</si>
  <si>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</si>
  <si>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</si>
  <si>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</si>
  <si>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</si>
  <si>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</si>
  <si>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</si>
  <si>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</si>
  <si>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</si>
  <si>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</si>
  <si>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</si>
  <si>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</si>
  <si>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</si>
  <si>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</si>
  <si>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</si>
  <si>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</si>
  <si>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</si>
  <si>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</si>
  <si>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</si>
  <si>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</si>
  <si>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</si>
  <si>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</si>
  <si>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</si>
  <si>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</si>
  <si>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</si>
  <si>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</si>
  <si>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</si>
  <si>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</si>
  <si>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</si>
  <si>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</si>
  <si>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</si>
  <si>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</si>
  <si>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</si>
  <si>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</si>
  <si>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</si>
  <si>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</si>
  <si>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</si>
  <si>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</si>
  <si>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</si>
  <si>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</si>
  <si>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</si>
  <si>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</si>
  <si>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</si>
  <si>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</si>
  <si>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</si>
  <si>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</si>
  <si>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</si>
  <si>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</si>
  <si>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</si>
  <si>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</si>
  <si>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</si>
  <si>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</si>
  <si>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</si>
  <si>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</si>
  <si>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</si>
  <si>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</si>
  <si>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</si>
  <si>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</si>
  <si>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</si>
  <si>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</si>
  <si>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</si>
  <si>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</si>
  <si>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</si>
  <si>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</si>
  <si>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</si>
  <si>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</si>
  <si>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</si>
  <si>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</si>
  <si>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</si>
  <si>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</si>
  <si>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</si>
  <si>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</si>
  <si>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</si>
  <si>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</si>
  <si>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</si>
  <si>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</si>
  <si>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</si>
  <si>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</si>
  <si>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</si>
  <si>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</si>
  <si>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</si>
  <si>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</si>
  <si>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</si>
  <si>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</si>
  <si>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</si>
  <si>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</si>
  <si>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</si>
  <si>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</si>
  <si>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</si>
  <si>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</si>
  <si>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</si>
  <si>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</si>
  <si>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</si>
  <si>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</si>
  <si>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</si>
  <si>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</si>
  <si>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</si>
  <si>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</si>
  <si>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</si>
  <si>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</si>
  <si>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</si>
  <si>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</si>
  <si>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</si>
  <si>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</si>
  <si>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</si>
  <si>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</si>
  <si>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</si>
  <si>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</si>
  <si>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</si>
  <si>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</si>
  <si>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</si>
  <si>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</si>
  <si>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</si>
  <si>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</si>
  <si>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</si>
  <si>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</si>
  <si>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</si>
  <si>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</si>
  <si>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</si>
  <si>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</si>
  <si>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</si>
  <si>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</si>
  <si>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</si>
  <si>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</si>
  <si>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</si>
  <si>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</si>
  <si>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</si>
  <si>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</si>
  <si>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</si>
  <si>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</si>
  <si>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</si>
  <si>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</si>
  <si>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</si>
  <si>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</si>
  <si>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</si>
  <si>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</si>
  <si>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</si>
  <si>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</si>
  <si>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</si>
  <si>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</si>
  <si>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</si>
  <si>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</si>
  <si>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</si>
  <si>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</si>
  <si>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</si>
  <si>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</si>
  <si>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</si>
  <si>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</si>
  <si>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</si>
  <si>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</si>
  <si>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</si>
  <si>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</si>
  <si>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</si>
  <si>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</si>
  <si>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</si>
  <si>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</si>
  <si>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</si>
  <si>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</si>
  <si>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</si>
  <si>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</si>
  <si>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</si>
  <si>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</si>
  <si>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</si>
  <si>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</si>
  <si>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</si>
  <si>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</si>
  <si>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</si>
  <si>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</si>
  <si>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</si>
  <si>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</si>
  <si>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</si>
  <si>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</si>
  <si>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</si>
  <si>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</si>
  <si>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</si>
  <si>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</si>
  <si>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</si>
  <si>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</si>
  <si>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</si>
  <si>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</si>
  <si>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</si>
  <si>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</si>
  <si>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</si>
  <si>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</si>
  <si>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</si>
  <si>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</si>
  <si>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</si>
  <si>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</si>
  <si>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</si>
  <si>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</si>
  <si>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</si>
  <si>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</si>
  <si>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</si>
  <si>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</si>
  <si>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</si>
  <si>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</si>
  <si>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</si>
  <si>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</si>
  <si>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</si>
  <si>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</si>
  <si>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</si>
  <si>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</si>
  <si>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</si>
  <si>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</si>
  <si>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</si>
  <si>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</si>
  <si>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</si>
  <si>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</si>
  <si>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</si>
  <si>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</si>
  <si>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</si>
  <si>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</si>
  <si>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</si>
  <si>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</si>
  <si>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</si>
  <si>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</si>
  <si>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</si>
  <si>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</si>
  <si>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</si>
  <si>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</si>
  <si>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</si>
  <si>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</si>
  <si>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</si>
  <si>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</si>
  <si>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</si>
  <si>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</si>
  <si>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</si>
  <si>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</si>
  <si>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</si>
  <si>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</si>
  <si>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</si>
  <si>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</si>
  <si>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</si>
  <si>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</si>
  <si>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</si>
  <si>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</si>
  <si>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</si>
  <si>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</si>
  <si>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</si>
  <si>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</si>
  <si>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</si>
  <si>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</si>
  <si>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</si>
  <si>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</si>
  <si>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</si>
  <si>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</si>
  <si>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</si>
  <si>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</si>
  <si>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</si>
  <si>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</si>
  <si>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</si>
  <si>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</si>
  <si>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</si>
  <si>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</si>
  <si>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</si>
  <si>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</si>
  <si>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</si>
  <si>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</si>
  <si>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</si>
  <si>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</si>
  <si>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</si>
  <si>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</si>
  <si>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</si>
  <si>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</si>
  <si>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</si>
  <si>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</si>
  <si>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</si>
  <si>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</si>
  <si>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</si>
  <si>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</si>
  <si>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</si>
  <si>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</si>
  <si>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</si>
  <si>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</si>
  <si>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</si>
  <si>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</si>
  <si>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</si>
  <si>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</si>
  <si>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</si>
  <si>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</si>
  <si>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</si>
  <si>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</si>
  <si>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</si>
  <si>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</si>
  <si>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</si>
  <si>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</si>
  <si>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</si>
  <si>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</si>
  <si>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</si>
  <si>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</si>
  <si>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</si>
  <si>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</si>
  <si>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</si>
  <si>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</si>
  <si>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</si>
  <si>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</si>
  <si>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</si>
  <si>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</si>
  <si>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</si>
  <si>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</si>
  <si>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</si>
  <si>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</si>
  <si>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</si>
  <si>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</si>
  <si>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</si>
  <si>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</si>
  <si>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</si>
  <si>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</si>
  <si>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</si>
  <si>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</si>
  <si>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</si>
  <si>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</si>
  <si>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</si>
  <si>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</si>
  <si>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</si>
  <si>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</si>
  <si>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</si>
  <si>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</si>
  <si>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</si>
  <si>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</si>
  <si>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</si>
  <si>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</si>
  <si>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</si>
  <si>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</si>
  <si>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</si>
  <si>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</si>
  <si>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</si>
  <si>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</si>
  <si>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</si>
  <si>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</si>
  <si>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</si>
  <si>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</si>
  <si>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</si>
  <si>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</si>
  <si>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</si>
  <si>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</si>
  <si>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</si>
  <si>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</si>
  <si>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</si>
  <si>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</si>
  <si>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</si>
  <si>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</si>
  <si>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</si>
  <si>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</si>
  <si>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</si>
  <si>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</si>
  <si>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</si>
  <si>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</si>
  <si>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</si>
  <si>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</si>
  <si>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</si>
  <si>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</si>
  <si>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</si>
  <si>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</si>
  <si>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</si>
  <si>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</si>
  <si>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</si>
  <si>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</si>
  <si>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</si>
  <si>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</si>
  <si>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</si>
  <si>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</si>
  <si>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</si>
  <si>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</si>
  <si>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</si>
  <si>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</si>
  <si>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</si>
  <si>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</si>
  <si>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</si>
  <si>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</si>
  <si>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</si>
  <si>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</si>
  <si>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</si>
  <si>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</si>
  <si>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</si>
  <si>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</si>
  <si>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</si>
  <si>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</si>
  <si>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</si>
  <si>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</si>
  <si>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</si>
  <si>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</si>
  <si>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</si>
  <si>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</si>
  <si>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</si>
  <si>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</si>
  <si>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</si>
  <si>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</si>
  <si>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</si>
  <si>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</si>
  <si>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</si>
  <si>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</si>
  <si>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</si>
  <si>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</si>
  <si>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</si>
  <si>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</si>
  <si>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</si>
  <si>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</si>
  <si>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</si>
  <si>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</si>
  <si>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</si>
  <si>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</si>
  <si>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</si>
  <si>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</si>
  <si>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</si>
  <si>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</si>
  <si>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</si>
  <si>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</si>
  <si>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</si>
  <si>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</si>
  <si>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</si>
  <si>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</si>
  <si>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</si>
  <si>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</si>
  <si>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</si>
  <si>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</si>
  <si>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</si>
  <si>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</si>
  <si>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</si>
  <si>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</si>
  <si>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</si>
  <si>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</si>
  <si>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</si>
  <si>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</si>
  <si>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</si>
  <si>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</si>
  <si>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</si>
  <si>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</si>
  <si>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</si>
  <si>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</si>
  <si>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</si>
  <si>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</si>
  <si>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</si>
  <si>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</si>
  <si>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</si>
  <si>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</si>
  <si>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</si>
  <si>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</si>
  <si>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</si>
  <si>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</si>
  <si>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</si>
  <si>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</si>
  <si>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</si>
  <si>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</si>
  <si>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</si>
  <si>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</si>
  <si>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</si>
  <si>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</si>
  <si>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</si>
  <si>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</si>
  <si>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</si>
  <si>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</si>
  <si>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</si>
  <si>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</si>
  <si>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</si>
  <si>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</si>
  <si>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</si>
  <si>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</si>
  <si>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</si>
  <si>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</si>
  <si>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</si>
  <si>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</si>
  <si>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</si>
  <si>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</si>
  <si>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</si>
  <si>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</si>
  <si>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</si>
  <si>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</si>
  <si>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</si>
  <si>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</si>
  <si>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</si>
  <si>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</si>
  <si>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</si>
  <si>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</si>
  <si>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</si>
  <si>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</si>
  <si>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</si>
  <si>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</si>
  <si>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</si>
  <si>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</si>
  <si>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</si>
  <si>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</si>
  <si>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</si>
  <si>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</si>
  <si>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</si>
  <si>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</si>
  <si>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</si>
  <si>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</si>
  <si>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</si>
  <si>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</si>
  <si>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</si>
  <si>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</si>
  <si>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</si>
  <si>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</si>
  <si>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</si>
  <si>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</si>
  <si>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</si>
  <si>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</si>
  <si>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</si>
  <si>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</si>
  <si>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</si>
  <si>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</si>
  <si>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</si>
  <si>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</si>
  <si>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</si>
  <si>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</si>
  <si>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</si>
  <si>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</si>
  <si>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</si>
  <si>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</si>
  <si>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</si>
  <si>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</si>
  <si>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</si>
  <si>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</si>
  <si>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</si>
  <si>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</si>
  <si>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</si>
  <si>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</si>
  <si>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</si>
  <si>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</si>
  <si>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</si>
  <si>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</si>
  <si>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</si>
  <si>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</si>
  <si>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</si>
  <si>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</si>
  <si>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</si>
  <si>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</si>
  <si>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</si>
  <si>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</si>
  <si>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</si>
  <si>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</si>
  <si>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</si>
  <si>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</si>
  <si>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</si>
  <si>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</si>
  <si>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</si>
  <si>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</si>
  <si>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</si>
  <si>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</si>
  <si>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</si>
  <si>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</si>
  <si>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</si>
  <si>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</si>
  <si>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</si>
  <si>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</si>
  <si>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</si>
  <si>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</si>
  <si>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</si>
  <si>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</si>
  <si>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</si>
  <si>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</si>
  <si>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</si>
  <si>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</si>
  <si>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</si>
  <si>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</si>
  <si>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</si>
  <si>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</si>
  <si>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</si>
  <si>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</si>
  <si>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</si>
  <si>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</si>
  <si>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</si>
  <si>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</si>
  <si>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</si>
  <si>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</si>
  <si>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</si>
  <si>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</si>
  <si>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</si>
  <si>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</si>
  <si>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</si>
  <si>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</si>
  <si>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</si>
  <si>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</si>
  <si>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</si>
  <si>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</si>
  <si>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</si>
  <si>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</si>
  <si>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</si>
  <si>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</si>
  <si>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</si>
  <si>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</si>
  <si>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</si>
  <si>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</si>
  <si>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</si>
  <si>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</si>
  <si>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</si>
  <si>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</si>
  <si>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</si>
  <si>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</si>
  <si>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</si>
  <si>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</si>
  <si>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</si>
  <si>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</si>
  <si>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</si>
  <si>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</si>
  <si>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</si>
  <si>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</si>
  <si>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</si>
  <si>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</si>
  <si>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</si>
  <si>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</si>
  <si>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</si>
  <si>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</si>
  <si>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</si>
  <si>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</si>
  <si>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</si>
  <si>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</si>
  <si>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</si>
  <si>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</si>
  <si>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</si>
  <si>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</si>
  <si>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</si>
  <si>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</si>
  <si>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</si>
  <si>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</si>
  <si>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</si>
  <si>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</si>
  <si>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</si>
  <si>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</si>
  <si>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</si>
  <si>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</si>
  <si>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</si>
  <si>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</si>
  <si>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</si>
  <si>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</si>
  <si>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</si>
  <si>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</si>
  <si>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</si>
  <si>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</si>
  <si>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</si>
  <si>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</si>
  <si>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</si>
  <si>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</si>
  <si>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</si>
  <si>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</si>
  <si>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</si>
  <si>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</si>
  <si>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</si>
  <si>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</si>
  <si>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</si>
  <si>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</si>
  <si>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</si>
  <si>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</si>
  <si>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</si>
  <si>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</si>
  <si>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</si>
  <si>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</si>
  <si>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</si>
  <si>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</si>
  <si>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</si>
  <si>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</si>
  <si>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</si>
  <si>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</si>
  <si>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</si>
  <si>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</si>
  <si>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</si>
  <si>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</si>
  <si>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</si>
  <si>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</si>
  <si>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</si>
  <si>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</si>
  <si>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</si>
  <si>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</si>
  <si>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</si>
  <si>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</si>
  <si>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</si>
  <si>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</si>
  <si>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</si>
  <si>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</si>
  <si>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</si>
  <si>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</si>
  <si>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</si>
  <si>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</si>
  <si>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</si>
  <si>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</si>
  <si>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</si>
  <si>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</si>
  <si>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</si>
  <si>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</si>
  <si>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</si>
  <si>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</si>
  <si>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</si>
  <si>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</si>
  <si>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</si>
  <si>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</si>
  <si>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</si>
  <si>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</si>
  <si>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</si>
  <si>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</si>
  <si>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</si>
  <si>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</si>
  <si>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</si>
  <si>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</si>
  <si>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</si>
  <si>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</si>
  <si>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</si>
  <si>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</si>
  <si>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</si>
  <si>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</si>
  <si>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</si>
  <si>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</si>
  <si>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</si>
  <si>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</si>
  <si>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</si>
  <si>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</si>
  <si>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</si>
  <si>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</si>
  <si>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</si>
  <si>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</si>
  <si>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</si>
  <si>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</si>
  <si>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</si>
  <si>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</si>
  <si>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</si>
  <si>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</si>
  <si>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</si>
  <si>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</si>
  <si>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</si>
  <si>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</si>
  <si>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</si>
  <si>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</si>
  <si>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</si>
  <si>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</si>
  <si>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</si>
  <si>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</si>
  <si>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</si>
  <si>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</si>
  <si>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</si>
  <si>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</si>
  <si>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</si>
  <si>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</si>
  <si>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</si>
  <si>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</si>
  <si>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</si>
  <si>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</si>
  <si>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</si>
  <si>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</si>
  <si>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</si>
  <si>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</si>
  <si>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</si>
  <si>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</si>
  <si>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</si>
  <si>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</si>
  <si>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</si>
  <si>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</si>
  <si>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</si>
  <si>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</si>
  <si>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</si>
  <si>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</si>
  <si>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</si>
  <si>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</si>
  <si>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</si>
  <si>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</si>
  <si>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</si>
  <si>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</si>
  <si>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</si>
  <si>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</si>
  <si>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</si>
  <si>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</si>
  <si>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</si>
  <si>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</si>
  <si>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</si>
  <si>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</si>
  <si>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</si>
  <si>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</si>
  <si>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</si>
  <si>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</si>
  <si>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</si>
  <si>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</si>
  <si>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</si>
  <si>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</si>
  <si>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</si>
  <si>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</si>
  <si>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</si>
  <si>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</si>
  <si>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</si>
  <si>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</si>
  <si>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</si>
  <si>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</si>
  <si>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</si>
  <si>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</si>
  <si>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</si>
  <si>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</si>
  <si>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</si>
  <si>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</si>
  <si>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</si>
  <si>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</si>
  <si>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</si>
  <si>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</si>
  <si>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</si>
  <si>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</si>
  <si>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</si>
  <si>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</si>
  <si>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</si>
  <si>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</si>
  <si>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</si>
  <si>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</si>
  <si>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</si>
  <si>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</si>
  <si>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</si>
  <si>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</si>
  <si>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</si>
  <si>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</si>
  <si>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</si>
  <si>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</si>
  <si>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</si>
  <si>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</si>
  <si>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</si>
  <si>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</si>
  <si>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</si>
  <si>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</si>
  <si>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</si>
  <si>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</si>
  <si>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</si>
  <si>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</si>
  <si>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</si>
  <si>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</si>
  <si>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</si>
  <si>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</si>
  <si>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</si>
  <si>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</si>
  <si>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</si>
  <si>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</si>
  <si>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</si>
  <si>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</si>
  <si>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</si>
  <si>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</si>
  <si>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</si>
  <si>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</si>
  <si>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</si>
  <si>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</si>
  <si>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</si>
  <si>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</si>
  <si>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</si>
  <si>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</si>
  <si>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</si>
  <si>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</si>
  <si>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</si>
  <si>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</si>
  <si>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</si>
  <si>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</si>
  <si>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</si>
  <si>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</si>
  <si>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</si>
  <si>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</si>
  <si>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</si>
  <si>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</si>
  <si>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</si>
  <si>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</si>
  <si>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</si>
  <si>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</si>
  <si>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</si>
  <si>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</si>
  <si>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</si>
  <si>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</si>
  <si>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</si>
  <si>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</si>
  <si>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</si>
  <si>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</si>
  <si>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</si>
  <si>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</si>
  <si>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</si>
  <si>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</si>
  <si>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</si>
  <si>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</si>
  <si>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</si>
  <si>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</si>
  <si>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</si>
  <si>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</si>
  <si>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</si>
  <si>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</si>
  <si>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</si>
  <si>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</si>
  <si>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</si>
  <si>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</si>
  <si>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</si>
  <si>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</si>
  <si>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</si>
  <si>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</si>
  <si>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</si>
  <si>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</si>
  <si>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</si>
  <si>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</si>
  <si>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</si>
  <si>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</si>
  <si>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</si>
  <si>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</si>
  <si>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</si>
  <si>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</si>
  <si>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</si>
  <si>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</si>
  <si>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</si>
  <si>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</si>
  <si>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</si>
  <si>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</si>
  <si>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</si>
  <si>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</si>
  <si>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</si>
  <si>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</si>
  <si>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</si>
  <si>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</si>
  <si>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</si>
  <si>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</si>
  <si>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</si>
  <si>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</si>
  <si>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</si>
  <si>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</si>
  <si>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</si>
  <si>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</si>
  <si>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</si>
  <si>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</si>
  <si>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</si>
  <si>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</si>
  <si>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</si>
  <si>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</si>
  <si>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</si>
  <si>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</si>
  <si>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</si>
  <si>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</si>
  <si>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</si>
  <si>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</si>
  <si>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</si>
  <si>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</si>
  <si>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</si>
  <si>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</si>
  <si>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</si>
  <si>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</si>
  <si>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</si>
  <si>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</si>
  <si>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</si>
  <si>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</si>
  <si>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</si>
  <si>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</si>
  <si>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</si>
  <si>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</si>
  <si>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</si>
  <si>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</si>
  <si>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</si>
  <si>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</si>
  <si>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</si>
  <si>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</si>
  <si>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</si>
  <si>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</si>
  <si>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</si>
  <si>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</si>
  <si>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</si>
  <si>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</si>
  <si>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</si>
  <si>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</si>
  <si>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</si>
  <si>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</si>
  <si>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</si>
  <si>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</si>
  <si>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</si>
  <si>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</si>
  <si>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</si>
  <si>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</si>
  <si>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</si>
  <si>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</si>
  <si>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</si>
  <si>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</si>
  <si>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</si>
  <si>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</si>
  <si>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</si>
  <si>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</si>
  <si>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</si>
  <si>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</si>
  <si>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</si>
  <si>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</si>
  <si>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</si>
  <si>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</si>
  <si>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</si>
  <si>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</si>
  <si>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</si>
  <si>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</si>
  <si>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</si>
  <si>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</si>
  <si>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</si>
  <si>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</si>
  <si>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</si>
  <si>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</si>
  <si>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</si>
  <si>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</si>
  <si>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</si>
  <si>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</si>
  <si>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</si>
  <si>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</si>
  <si>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</si>
  <si>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</si>
  <si>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</si>
  <si>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</si>
  <si>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</si>
  <si>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</si>
  <si>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</si>
  <si>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</si>
  <si>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</si>
  <si>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</si>
  <si>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</si>
  <si>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</si>
  <si>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</si>
  <si>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</si>
  <si>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</si>
  <si>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</si>
  <si>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</si>
  <si>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</si>
  <si>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</si>
  <si>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</si>
  <si>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</si>
  <si>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</si>
  <si>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</si>
  <si>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</si>
  <si>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</si>
  <si>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</si>
  <si>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</si>
  <si>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</si>
  <si>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</si>
  <si>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</si>
  <si>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</si>
  <si>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</si>
  <si>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</si>
  <si>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</si>
  <si>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</si>
  <si>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</si>
  <si>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</si>
  <si>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</si>
  <si>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</si>
  <si>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</si>
  <si>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</si>
  <si>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</si>
  <si>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</si>
  <si>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</si>
  <si>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</si>
  <si>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</si>
  <si>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</si>
  <si>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</si>
  <si>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</si>
  <si>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</si>
  <si>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</si>
  <si>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</si>
  <si>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</si>
  <si>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</si>
  <si>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</si>
  <si>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</si>
  <si>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</si>
  <si>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</si>
  <si>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</si>
  <si>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</si>
  <si>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</si>
  <si>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</si>
  <si>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</si>
  <si>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</si>
  <si>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</si>
  <si>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</si>
  <si>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</si>
  <si>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</si>
  <si>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</si>
  <si>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</si>
  <si>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</si>
  <si>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</si>
  <si>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</si>
  <si>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</si>
  <si>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</si>
  <si>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</si>
  <si>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</si>
  <si>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</si>
  <si>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</si>
  <si>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</si>
  <si>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</si>
  <si>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</si>
  <si>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</si>
  <si>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</si>
  <si>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</si>
  <si>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</si>
  <si>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</si>
  <si>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</si>
  <si>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</si>
  <si>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</si>
  <si>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</si>
  <si>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</si>
  <si>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</si>
  <si>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</si>
  <si>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</si>
  <si>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</si>
  <si>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</si>
  <si>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</si>
  <si>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</si>
  <si>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</si>
  <si>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</si>
  <si>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</si>
  <si>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</si>
  <si>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</si>
  <si>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</si>
  <si>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</si>
  <si>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</si>
  <si>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</si>
  <si>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</si>
  <si>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</si>
  <si>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</si>
  <si>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</si>
  <si>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</si>
  <si>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</si>
  <si>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</si>
  <si>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</si>
  <si>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</si>
  <si>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</si>
  <si>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</si>
  <si>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</si>
  <si>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</si>
  <si>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</si>
  <si>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</si>
  <si>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</si>
  <si>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</si>
  <si>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</si>
  <si>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</si>
  <si>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</si>
  <si>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</si>
  <si>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</si>
  <si>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</si>
  <si>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</si>
  <si>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</si>
  <si>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</si>
  <si>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</si>
  <si>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</si>
  <si>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</si>
  <si>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</si>
  <si>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</si>
  <si>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</si>
  <si>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</si>
  <si>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</si>
  <si>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</si>
  <si>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</si>
  <si>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</si>
  <si>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</si>
  <si>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</si>
  <si>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</si>
  <si>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</si>
  <si>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</si>
  <si>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</si>
  <si>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</si>
  <si>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</si>
  <si>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</si>
  <si>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</si>
  <si>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</si>
  <si>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</si>
  <si>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</si>
  <si>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</si>
  <si>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</si>
  <si>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</si>
  <si>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</si>
  <si>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</si>
  <si>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</si>
  <si>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</si>
  <si>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</si>
  <si>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</si>
  <si>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</si>
  <si>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</si>
  <si>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</si>
  <si>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</si>
  <si>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</si>
  <si>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</si>
  <si>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</si>
  <si>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</si>
  <si>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</si>
  <si>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</si>
  <si>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</si>
  <si>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</si>
  <si>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</si>
  <si>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</si>
  <si>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</si>
  <si>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</si>
  <si>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</si>
  <si>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</si>
  <si>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</si>
  <si>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</si>
  <si>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</si>
  <si>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</si>
  <si>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</si>
  <si>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</si>
  <si>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</si>
  <si>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</si>
  <si>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</si>
  <si>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</si>
  <si>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</si>
  <si>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</si>
  <si>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</si>
  <si>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</si>
  <si>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</si>
  <si>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</si>
  <si>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</si>
  <si>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</si>
  <si>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</si>
  <si>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</si>
  <si>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</si>
  <si>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</si>
  <si>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</si>
  <si>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</si>
  <si>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</si>
  <si>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</si>
  <si>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</si>
  <si>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</si>
  <si>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</si>
  <si>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</si>
  <si>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</si>
  <si>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</si>
  <si>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</si>
  <si>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</si>
  <si>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</si>
  <si>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</si>
  <si>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</si>
  <si>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</si>
  <si>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</si>
  <si>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</si>
  <si>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</si>
  <si>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</si>
  <si>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</si>
  <si>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</si>
  <si>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</si>
  <si>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</si>
  <si>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</si>
  <si>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</si>
  <si>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</si>
  <si>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</si>
  <si>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</si>
  <si>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</si>
  <si>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</si>
  <si>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</si>
  <si>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</si>
  <si>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</si>
  <si>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</si>
  <si>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</si>
  <si>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</si>
  <si>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</si>
  <si>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</si>
  <si>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</si>
  <si>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</si>
  <si>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</si>
  <si>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</si>
  <si>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</si>
  <si>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</si>
  <si>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</si>
  <si>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</si>
  <si>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</si>
  <si>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</si>
  <si>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</si>
  <si>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</si>
  <si>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</si>
  <si>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</si>
  <si>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</si>
  <si>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</si>
  <si>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</si>
  <si>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</si>
  <si>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</si>
  <si>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</si>
  <si>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</si>
  <si>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</si>
  <si>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</si>
  <si>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</si>
  <si>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</si>
  <si>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</si>
  <si>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</si>
  <si>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</si>
  <si>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</si>
  <si>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</si>
  <si>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</si>
  <si>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</si>
  <si>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</si>
  <si>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</si>
  <si>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</si>
  <si>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</si>
  <si>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</si>
  <si>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</si>
  <si>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</si>
  <si>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</si>
  <si>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</si>
  <si>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</si>
  <si>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</si>
  <si>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</si>
  <si>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</si>
  <si>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</si>
  <si>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</si>
  <si>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</si>
  <si>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</si>
  <si>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</si>
  <si>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</si>
  <si>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</si>
  <si>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</si>
  <si>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</si>
  <si>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</si>
  <si>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</si>
  <si>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</si>
  <si>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</si>
  <si>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</si>
  <si>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</si>
  <si>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</si>
  <si>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</si>
  <si>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</si>
  <si>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</si>
  <si>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</si>
  <si>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</si>
  <si>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</si>
  <si>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</si>
  <si>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</si>
  <si>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</si>
  <si>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</si>
  <si>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</si>
  <si>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</si>
  <si>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</si>
  <si>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</si>
  <si>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</si>
  <si>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</si>
  <si>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</si>
  <si>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</si>
  <si>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</si>
  <si>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</si>
  <si>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</si>
  <si>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</si>
  <si>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</si>
  <si>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</si>
  <si>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</si>
  <si>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</si>
  <si>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</si>
  <si>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</si>
  <si>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</si>
  <si>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</si>
  <si>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</si>
  <si>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</si>
  <si>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</si>
  <si>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</si>
  <si>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</si>
  <si>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</si>
  <si>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</si>
  <si>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</si>
  <si>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</si>
  <si>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</si>
  <si>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</si>
  <si>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</si>
  <si>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</si>
  <si>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</si>
  <si>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</si>
  <si>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</si>
  <si>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</si>
  <si>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</si>
  <si>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</si>
  <si>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</si>
  <si>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</si>
  <si>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</si>
  <si>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</si>
  <si>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</si>
  <si>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</si>
  <si>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</si>
  <si>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</si>
  <si>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</si>
  <si>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</si>
  <si>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</si>
  <si>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</si>
  <si>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</si>
  <si>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</si>
  <si>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</si>
  <si>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</si>
  <si>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</si>
  <si>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</si>
  <si>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</si>
  <si>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</si>
  <si>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</si>
  <si>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</si>
  <si>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</si>
  <si>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</si>
  <si>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</si>
  <si>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</si>
  <si>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</si>
  <si>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</si>
  <si>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</si>
  <si>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</si>
  <si>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</si>
  <si>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</si>
  <si>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</si>
  <si>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</si>
  <si>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</si>
  <si>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</si>
  <si>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</si>
  <si>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</si>
  <si>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</si>
  <si>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</si>
  <si>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</si>
  <si>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</si>
  <si>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</si>
  <si>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</si>
  <si>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</si>
  <si>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</si>
  <si>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</si>
  <si>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</si>
  <si>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</si>
  <si>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</si>
  <si>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</si>
  <si>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</si>
  <si>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</si>
  <si>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</si>
  <si>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</si>
  <si>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</si>
  <si>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</si>
  <si>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</si>
  <si>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</si>
  <si>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</si>
  <si>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</si>
  <si>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</si>
  <si>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</si>
  <si>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</si>
  <si>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</si>
  <si>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</si>
  <si>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</si>
  <si>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</si>
  <si>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</si>
  <si>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</si>
  <si>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</si>
  <si>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</si>
  <si>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</si>
  <si>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</si>
  <si>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</si>
  <si>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</si>
  <si>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</si>
  <si>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</si>
  <si>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</si>
  <si>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</si>
  <si>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</si>
  <si>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</si>
  <si>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</si>
  <si>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</si>
  <si>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</si>
  <si>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</si>
  <si>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</si>
  <si>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</si>
  <si>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</si>
  <si>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</si>
  <si>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</si>
  <si>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</si>
  <si>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</si>
  <si>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</si>
  <si>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</si>
  <si>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</si>
  <si>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</si>
  <si>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</si>
  <si>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</si>
  <si>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</si>
  <si>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</si>
  <si>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</si>
  <si>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</si>
  <si>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</si>
  <si>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</si>
  <si>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</si>
  <si>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</si>
  <si>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</si>
  <si>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</si>
  <si>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</si>
  <si>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</si>
  <si>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</si>
  <si>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</si>
  <si>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</si>
  <si>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</si>
  <si>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</si>
  <si>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</si>
  <si>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</si>
  <si>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</si>
  <si>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</si>
  <si>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</si>
  <si>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</si>
  <si>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</si>
  <si>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</si>
  <si>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</si>
  <si>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</si>
  <si>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</si>
  <si>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</si>
  <si>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</si>
  <si>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</si>
  <si>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</si>
  <si>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</si>
  <si>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</si>
  <si>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</si>
  <si>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</si>
  <si>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</si>
  <si>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</si>
  <si>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</si>
  <si>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</si>
  <si>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</si>
  <si>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</si>
  <si>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</si>
  <si>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</si>
  <si>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</si>
  <si>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</si>
  <si>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</si>
  <si>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</si>
  <si>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</si>
  <si>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</si>
  <si>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</si>
  <si>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</si>
  <si>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</si>
  <si>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</si>
  <si>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</si>
  <si>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</si>
  <si>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</si>
  <si>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</si>
  <si>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</si>
  <si>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</si>
  <si>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</si>
  <si>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</si>
  <si>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</si>
  <si>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</si>
  <si>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</si>
  <si>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</si>
  <si>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</si>
  <si>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</si>
  <si>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</si>
  <si>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</si>
  <si>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</si>
  <si>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</si>
  <si>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</si>
  <si>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</si>
  <si>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</si>
  <si>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</si>
  <si>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</si>
  <si>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</si>
  <si>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</si>
  <si>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</si>
  <si>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</si>
  <si>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</si>
  <si>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</si>
  <si>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</si>
  <si>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</si>
  <si>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</si>
  <si>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</si>
  <si>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</si>
  <si>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</si>
  <si>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</si>
  <si>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</si>
  <si>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</si>
  <si>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</si>
  <si>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</si>
  <si>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</si>
  <si>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</si>
  <si>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</si>
  <si>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</si>
  <si>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</si>
  <si>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</si>
  <si>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</si>
  <si>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</si>
  <si>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</si>
  <si>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</si>
  <si>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</si>
  <si>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</si>
  <si>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</si>
  <si>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</si>
  <si>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</si>
  <si>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</si>
  <si>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</si>
  <si>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</si>
  <si>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</si>
  <si>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</si>
  <si>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</si>
  <si>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</si>
  <si>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</si>
  <si>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</si>
  <si>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</si>
  <si>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</si>
  <si>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</si>
  <si>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</si>
  <si>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</si>
  <si>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</si>
  <si>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</si>
  <si>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</si>
  <si>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</si>
  <si>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</si>
  <si>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</si>
  <si>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</si>
  <si>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</si>
  <si>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</si>
  <si>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</si>
  <si>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</si>
  <si>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</si>
  <si>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</si>
  <si>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</si>
  <si>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</si>
  <si>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</si>
  <si>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</si>
  <si>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</si>
  <si>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</si>
  <si>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</si>
  <si>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</si>
  <si>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</si>
  <si>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</si>
  <si>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</si>
  <si>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</si>
  <si>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</si>
  <si>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</si>
  <si>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</si>
  <si>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</si>
  <si>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</si>
  <si>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</si>
  <si>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</si>
  <si>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</si>
  <si>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</si>
  <si>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</si>
  <si>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</si>
  <si>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</si>
  <si>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</si>
  <si>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</si>
  <si>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</si>
  <si>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</si>
  <si>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</si>
  <si>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</si>
  <si>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</si>
  <si>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</si>
  <si>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</si>
  <si>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</si>
  <si>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</si>
  <si>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</si>
  <si>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</si>
  <si>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</si>
  <si>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</si>
  <si>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</si>
  <si>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</si>
  <si>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</si>
  <si>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</si>
  <si>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</si>
  <si>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</si>
  <si>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</si>
  <si>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</si>
  <si>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</si>
  <si>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</si>
  <si>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</si>
  <si>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</si>
  <si>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</si>
  <si>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</si>
  <si>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</si>
  <si>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</si>
  <si>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</si>
  <si>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</si>
  <si>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</si>
  <si>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</si>
  <si>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</si>
  <si>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</si>
  <si>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</si>
  <si>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</si>
  <si>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</si>
  <si>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</si>
  <si>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</si>
  <si>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</si>
  <si>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</si>
  <si>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</si>
  <si>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</si>
  <si>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</si>
  <si>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</si>
  <si>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</si>
  <si>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</si>
  <si>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</si>
  <si>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</si>
  <si>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</si>
  <si>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</si>
  <si>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</si>
  <si>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</si>
  <si>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</si>
  <si>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</si>
  <si>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</si>
  <si>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</si>
  <si>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</si>
  <si>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</si>
  <si>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</si>
  <si>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</si>
  <si>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</si>
  <si>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</si>
  <si>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</si>
  <si>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</si>
  <si>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</si>
  <si>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</si>
  <si>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</si>
  <si>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</si>
  <si>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</si>
  <si>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</si>
  <si>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</si>
  <si>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</si>
  <si>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</si>
  <si>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</si>
  <si>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</si>
  <si>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</si>
  <si>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</si>
  <si>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</si>
  <si>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</si>
  <si>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</si>
  <si>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</si>
  <si>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</si>
  <si>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</si>
  <si>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</si>
  <si>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</si>
  <si>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</si>
  <si>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</si>
  <si>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</si>
  <si>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</si>
  <si>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</si>
  <si>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</si>
  <si>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</si>
  <si>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</si>
  <si>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</si>
  <si>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</si>
  <si>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</si>
  <si>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</si>
  <si>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</si>
  <si>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</si>
  <si>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</si>
  <si>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</si>
  <si>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</si>
  <si>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</si>
  <si>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</si>
  <si>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</si>
  <si>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</si>
  <si>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</si>
  <si>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</si>
  <si>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</si>
  <si>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</si>
  <si>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</si>
  <si>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</si>
  <si>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</si>
  <si>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</si>
  <si>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</si>
  <si>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</si>
  <si>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</si>
  <si>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</si>
  <si>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</si>
  <si>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</si>
  <si>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</si>
  <si>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</si>
  <si>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</si>
  <si>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</si>
  <si>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</si>
  <si>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</si>
  <si>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</si>
  <si>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</si>
  <si>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</si>
  <si>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</si>
  <si>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</si>
  <si>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</si>
  <si>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</si>
  <si>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</si>
  <si>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</si>
  <si>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</si>
  <si>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</si>
  <si>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</si>
  <si>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</si>
  <si>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</si>
  <si>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</si>
  <si>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</si>
  <si>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</si>
  <si>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</si>
  <si>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</si>
  <si>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</si>
  <si>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</si>
  <si>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</si>
  <si>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</si>
  <si>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</si>
  <si>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</si>
  <si>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</si>
  <si>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</si>
  <si>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</si>
  <si>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</si>
  <si>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</si>
  <si>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</si>
  <si>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</si>
  <si>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</si>
  <si>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</si>
  <si>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</si>
  <si>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</si>
  <si>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</si>
  <si>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</si>
  <si>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</si>
  <si>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</si>
  <si>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</si>
  <si>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</si>
  <si>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</si>
  <si>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</si>
  <si>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</si>
  <si>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</si>
  <si>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</si>
  <si>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</si>
  <si>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</si>
  <si>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</si>
  <si>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</si>
  <si>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</si>
  <si>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</si>
  <si>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</si>
  <si>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</si>
  <si>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</si>
  <si>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</si>
  <si>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</si>
  <si>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</si>
  <si>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</si>
  <si>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</si>
  <si>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</si>
  <si>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</si>
  <si>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</si>
  <si>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</si>
  <si>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</si>
  <si>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</si>
  <si>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</si>
  <si>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</si>
  <si>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</si>
  <si>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</si>
  <si>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</si>
  <si>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</si>
  <si>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</si>
  <si>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</si>
  <si>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</si>
  <si>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</si>
  <si>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</si>
  <si>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</si>
  <si>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</si>
  <si>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</si>
  <si>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</si>
  <si>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</si>
  <si>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</si>
  <si>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</si>
  <si>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</si>
  <si>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</si>
  <si>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</si>
  <si>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</si>
  <si>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</si>
  <si>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</si>
  <si>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</si>
  <si>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</si>
  <si>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</si>
  <si>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</si>
  <si>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</si>
  <si>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</si>
  <si>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</si>
  <si>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</si>
  <si>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</si>
  <si>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</si>
  <si>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</si>
  <si>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</si>
  <si>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</si>
  <si>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</si>
  <si>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</si>
  <si>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</si>
  <si>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</si>
  <si>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</si>
  <si>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</si>
  <si>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</si>
  <si>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</si>
  <si>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</si>
  <si>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</si>
  <si>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</si>
  <si>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</si>
  <si>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</si>
  <si>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</si>
  <si>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</si>
  <si>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</si>
  <si>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</si>
  <si>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</si>
  <si>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</si>
  <si>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</si>
  <si>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</si>
  <si>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</si>
  <si>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</si>
  <si>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</si>
  <si>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</si>
  <si>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</si>
  <si>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</si>
  <si>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</si>
  <si>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</si>
  <si>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</si>
  <si>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</si>
  <si>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</si>
  <si>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</si>
  <si>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</si>
  <si>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</si>
  <si>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</si>
  <si>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</si>
  <si>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</si>
  <si>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</si>
  <si>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</si>
  <si>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</si>
  <si>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</si>
  <si>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</si>
  <si>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</si>
  <si>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</si>
  <si>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</si>
  <si>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</si>
  <si>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</si>
  <si>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</si>
  <si>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</si>
  <si>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</si>
  <si>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</si>
  <si>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</si>
  <si>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</si>
  <si>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</si>
  <si>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</si>
  <si>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</si>
  <si>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</si>
  <si>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</si>
  <si>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</si>
  <si>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</si>
  <si>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</si>
  <si>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</si>
  <si>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</si>
  <si>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</si>
  <si>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</si>
  <si>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</si>
  <si>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</si>
  <si>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</si>
  <si>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</si>
  <si>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</si>
  <si>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301459.SZ</t>
  </si>
  <si>
    <t>301468.SZ</t>
  </si>
  <si>
    <t>301469.SZ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</si>
  <si>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</si>
  <si>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</si>
  <si>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</si>
  <si>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</si>
  <si>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</si>
  <si>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</si>
  <si>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</si>
  <si>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</si>
  <si>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</si>
  <si>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</si>
  <si>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</si>
  <si>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</si>
  <si>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</si>
  <si>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</si>
  <si>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</si>
  <si>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</si>
  <si>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</si>
  <si>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</si>
  <si>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</si>
  <si>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</si>
  <si>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</si>
  <si>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</si>
  <si>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301525.SZ</t>
  </si>
  <si>
    <t>301526.SZ</t>
  </si>
  <si>
    <t>301528.SZ</t>
  </si>
  <si>
    <t>301529.SZ</t>
  </si>
  <si>
    <t>301533.SZ</t>
  </si>
  <si>
    <t>301536.SZ</t>
  </si>
  <si>
    <t>301538.SZ</t>
  </si>
  <si>
    <t>301539.SZ</t>
  </si>
  <si>
    <t>301548.SZ</t>
  </si>
  <si>
    <t>301550.SZ</t>
  </si>
  <si>
    <t>301555.SZ</t>
  </si>
  <si>
    <t>301558.SZ</t>
  </si>
  <si>
    <t>301559.SZ</t>
  </si>
  <si>
    <t>301566.SZ</t>
  </si>
  <si>
    <t>301567.SZ</t>
  </si>
  <si>
    <t>301568.SZ</t>
  </si>
  <si>
    <t>301577.SZ</t>
  </si>
  <si>
    <t>301578.SZ</t>
  </si>
  <si>
    <t>301587.SZ</t>
  </si>
  <si>
    <t>301588.SZ</t>
  </si>
  <si>
    <t>301589.SZ</t>
  </si>
  <si>
    <t>301591.SZ</t>
  </si>
  <si>
    <t>301596.SZ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</si>
  <si>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</si>
  <si>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</si>
  <si>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</si>
  <si>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</si>
  <si>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</si>
  <si>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</si>
  <si>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</si>
  <si>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</si>
  <si>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</si>
  <si>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</si>
  <si>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</si>
  <si>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</si>
  <si>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</si>
  <si>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</si>
  <si>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</si>
  <si>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</si>
  <si>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</si>
  <si>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</si>
  <si>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</si>
  <si>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</si>
  <si>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</si>
  <si>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</si>
  <si>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</si>
  <si>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</si>
  <si>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</si>
  <si>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</si>
  <si>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</si>
  <si>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</si>
  <si>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</si>
  <si>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</si>
  <si>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</si>
  <si>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</si>
  <si>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</si>
  <si>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</si>
  <si>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</si>
  <si>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</si>
  <si>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</si>
  <si>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</si>
  <si>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</si>
  <si>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</si>
  <si>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</si>
  <si>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</si>
  <si>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</si>
  <si>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</si>
  <si>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</si>
  <si>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</si>
  <si>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</si>
  <si>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</si>
  <si>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</si>
  <si>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</si>
  <si>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</si>
  <si>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</si>
  <si>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</si>
  <si>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</si>
  <si>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</si>
  <si>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</si>
  <si>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</si>
  <si>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</si>
  <si>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</si>
  <si>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</si>
  <si>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</si>
  <si>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</si>
  <si>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</si>
  <si>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</si>
  <si>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</si>
  <si>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</si>
  <si>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</si>
  <si>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</si>
  <si>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</si>
  <si>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</si>
  <si>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</si>
  <si>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</si>
  <si>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</si>
  <si>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</si>
  <si>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</si>
  <si>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</si>
  <si>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</si>
  <si>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</si>
  <si>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</si>
  <si>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</si>
  <si>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</si>
  <si>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</si>
  <si>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</si>
  <si>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</si>
  <si>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</si>
  <si>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</si>
  <si>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</si>
  <si>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</si>
  <si>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</si>
  <si>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</si>
  <si>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</si>
  <si>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</si>
  <si>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</si>
  <si>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</si>
  <si>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</si>
  <si>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</si>
  <si>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</si>
  <si>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</si>
  <si>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</si>
  <si>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</si>
  <si>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</si>
  <si>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</si>
  <si>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</si>
  <si>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</si>
  <si>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</si>
  <si>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</si>
  <si>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</si>
  <si>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</si>
  <si>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</si>
  <si>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</si>
  <si>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</si>
  <si>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</si>
  <si>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</si>
  <si>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</si>
  <si>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</si>
  <si>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</si>
  <si>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</si>
  <si>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</si>
  <si>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</si>
  <si>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</si>
  <si>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</si>
  <si>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</si>
  <si>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</si>
  <si>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</si>
  <si>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</si>
  <si>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</si>
  <si>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</si>
  <si>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</si>
  <si>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</si>
  <si>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</si>
  <si>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</si>
  <si>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</si>
  <si>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</si>
  <si>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</si>
  <si>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</si>
  <si>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</si>
  <si>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</si>
  <si>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</si>
  <si>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</si>
  <si>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</si>
  <si>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</si>
  <si>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</si>
  <si>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</si>
  <si>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</si>
  <si>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</si>
  <si>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</si>
  <si>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</si>
  <si>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</si>
  <si>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</si>
  <si>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</si>
  <si>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</si>
  <si>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</si>
  <si>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</si>
  <si>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</si>
  <si>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</si>
  <si>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</si>
  <si>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</si>
  <si>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</si>
  <si>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</si>
  <si>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</si>
  <si>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</si>
  <si>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</si>
  <si>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</si>
  <si>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</si>
  <si>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</si>
  <si>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</si>
  <si>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</si>
  <si>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</si>
  <si>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</si>
  <si>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</si>
  <si>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</si>
  <si>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</si>
  <si>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</si>
  <si>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</si>
  <si>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</si>
  <si>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</si>
  <si>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</si>
  <si>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</si>
  <si>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</si>
  <si>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</si>
  <si>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</si>
  <si>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</si>
  <si>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</si>
  <si>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</si>
  <si>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</si>
  <si>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</si>
  <si>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</si>
  <si>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</si>
  <si>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</si>
  <si>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</si>
  <si>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</si>
  <si>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</si>
  <si>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</si>
  <si>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</si>
  <si>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</si>
  <si>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</si>
  <si>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</si>
  <si>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</si>
  <si>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</si>
  <si>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</si>
  <si>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</si>
  <si>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</si>
  <si>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</si>
  <si>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</si>
  <si>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</si>
  <si>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</si>
  <si>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</si>
  <si>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</si>
  <si>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</si>
  <si>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</si>
  <si>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</si>
  <si>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</si>
  <si>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</si>
  <si>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</si>
  <si>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</si>
  <si>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</si>
  <si>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</si>
  <si>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</si>
  <si>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</si>
  <si>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</si>
  <si>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</si>
  <si>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</si>
  <si>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</si>
  <si>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</si>
  <si>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</si>
  <si>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</si>
  <si>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</si>
  <si>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</si>
  <si>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</si>
  <si>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</si>
  <si>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</si>
  <si>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</si>
  <si>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</si>
  <si>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</si>
  <si>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</si>
  <si>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</si>
  <si>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</si>
  <si>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</si>
  <si>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</si>
  <si>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</si>
  <si>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</si>
  <si>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</si>
  <si>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</si>
  <si>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</si>
  <si>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</si>
  <si>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</si>
  <si>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</si>
  <si>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</si>
  <si>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</si>
  <si>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</si>
  <si>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</si>
  <si>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</si>
  <si>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</si>
  <si>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</si>
  <si>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</si>
  <si>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</si>
  <si>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</si>
  <si>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</si>
  <si>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</si>
  <si>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</si>
  <si>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</si>
  <si>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</si>
  <si>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</si>
  <si>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</si>
  <si>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</si>
  <si>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</si>
  <si>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</si>
  <si>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</si>
  <si>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</si>
  <si>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</si>
  <si>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</si>
  <si>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</si>
  <si>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</si>
  <si>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</si>
  <si>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</si>
  <si>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</si>
  <si>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</si>
  <si>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</si>
  <si>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</si>
  <si>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</si>
  <si>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</si>
  <si>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</si>
  <si>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</si>
  <si>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</si>
  <si>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</si>
  <si>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</si>
  <si>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</si>
  <si>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</si>
  <si>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</si>
  <si>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</si>
  <si>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</si>
  <si>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</si>
  <si>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</si>
  <si>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</si>
  <si>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</si>
  <si>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</si>
  <si>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</si>
  <si>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</si>
  <si>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</si>
  <si>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</si>
  <si>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</si>
  <si>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</si>
  <si>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</si>
  <si>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</si>
  <si>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</si>
  <si>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</si>
  <si>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</si>
  <si>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</si>
  <si>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</si>
  <si>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</si>
  <si>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</si>
  <si>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</si>
  <si>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</si>
  <si>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</si>
  <si>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</si>
  <si>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</si>
  <si>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</si>
  <si>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</si>
  <si>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</si>
  <si>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</si>
  <si>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</si>
  <si>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</si>
  <si>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</si>
  <si>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</si>
  <si>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</si>
  <si>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</si>
  <si>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</si>
  <si>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</si>
  <si>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</si>
  <si>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</si>
  <si>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</si>
  <si>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</si>
  <si>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</si>
  <si>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</si>
  <si>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</si>
  <si>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</si>
  <si>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</si>
  <si>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</si>
  <si>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</si>
  <si>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</si>
  <si>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</si>
  <si>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</si>
  <si>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</si>
  <si>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</si>
  <si>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</si>
  <si>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</si>
  <si>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</si>
  <si>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</si>
  <si>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</si>
  <si>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</si>
  <si>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</si>
  <si>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</si>
  <si>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</si>
  <si>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</si>
  <si>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</si>
  <si>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</si>
  <si>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</si>
  <si>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</si>
  <si>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</si>
  <si>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</si>
  <si>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</si>
  <si>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</si>
  <si>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</si>
  <si>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</si>
  <si>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</si>
  <si>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</si>
  <si>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</si>
  <si>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</si>
  <si>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</si>
  <si>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</si>
  <si>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</si>
  <si>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</si>
  <si>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</si>
  <si>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</si>
  <si>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</si>
  <si>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</si>
  <si>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</si>
  <si>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</si>
  <si>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</si>
  <si>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</si>
  <si>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</si>
  <si>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</si>
  <si>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</si>
  <si>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</si>
  <si>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</si>
  <si>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</si>
  <si>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</si>
  <si>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</si>
  <si>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</si>
  <si>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</si>
  <si>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</si>
  <si>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</si>
  <si>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</si>
  <si>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</si>
  <si>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</si>
  <si>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</si>
  <si>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</si>
  <si>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</si>
  <si>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</si>
  <si>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</si>
  <si>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</si>
  <si>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</si>
  <si>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</si>
  <si>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</si>
  <si>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</si>
  <si>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</si>
  <si>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</si>
  <si>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</si>
  <si>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</si>
  <si>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</si>
  <si>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</si>
  <si>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</si>
  <si>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</si>
  <si>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</si>
  <si>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</si>
  <si>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</si>
  <si>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</si>
  <si>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</si>
  <si>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</si>
  <si>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</si>
  <si>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</si>
  <si>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</si>
  <si>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</si>
  <si>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</si>
  <si>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</si>
  <si>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</si>
  <si>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</si>
  <si>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</si>
  <si>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</si>
  <si>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</si>
  <si>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</si>
  <si>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</si>
  <si>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</si>
  <si>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</si>
  <si>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</si>
  <si>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</si>
  <si>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</si>
  <si>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</si>
  <si>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</si>
  <si>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</si>
  <si>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</si>
  <si>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</si>
  <si>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</si>
  <si>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</si>
  <si>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</si>
  <si>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</si>
  <si>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</si>
  <si>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</si>
  <si>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</si>
  <si>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</si>
  <si>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</si>
  <si>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</si>
  <si>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</si>
  <si>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</si>
  <si>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</si>
  <si>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</si>
  <si>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</si>
  <si>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</si>
  <si>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</si>
  <si>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</si>
  <si>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</si>
  <si>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</si>
  <si>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</si>
  <si>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</si>
  <si>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</si>
  <si>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</si>
  <si>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</si>
  <si>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</si>
  <si>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</si>
  <si>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</si>
  <si>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</si>
  <si>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</si>
  <si>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</si>
  <si>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</si>
  <si>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</si>
  <si>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</si>
  <si>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</si>
  <si>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</si>
  <si>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</si>
  <si>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</si>
  <si>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</si>
  <si>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</si>
  <si>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</si>
  <si>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</si>
  <si>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</si>
  <si>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</si>
  <si>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</si>
  <si>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</si>
  <si>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</si>
  <si>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</si>
  <si>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</si>
  <si>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</si>
  <si>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</si>
  <si>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</si>
  <si>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</si>
  <si>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</si>
  <si>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</si>
  <si>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</si>
  <si>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</si>
  <si>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</si>
  <si>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</si>
  <si>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</si>
  <si>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</si>
  <si>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</si>
  <si>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</si>
  <si>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</si>
  <si>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</si>
  <si>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</si>
  <si>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</si>
  <si>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</si>
  <si>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</si>
  <si>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</si>
  <si>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</si>
  <si>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</si>
  <si>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</si>
  <si>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</si>
  <si>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</si>
  <si>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</si>
  <si>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</si>
  <si>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</si>
  <si>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</si>
  <si>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</si>
  <si>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</si>
  <si>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</si>
  <si>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</si>
  <si>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</si>
  <si>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</si>
  <si>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</si>
  <si>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</si>
  <si>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</si>
  <si>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</si>
  <si>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</si>
  <si>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</si>
  <si>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</si>
  <si>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</si>
  <si>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</si>
  <si>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</si>
  <si>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</si>
  <si>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</si>
  <si>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</si>
  <si>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</si>
  <si>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</si>
  <si>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</si>
  <si>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</si>
  <si>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</si>
  <si>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</si>
  <si>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</si>
  <si>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</si>
  <si>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</si>
  <si>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</si>
  <si>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</si>
  <si>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</si>
  <si>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</si>
  <si>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</si>
  <si>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</si>
  <si>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</si>
  <si>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</si>
  <si>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</si>
  <si>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</si>
  <si>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</si>
  <si>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</si>
  <si>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</si>
  <si>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</si>
  <si>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</si>
  <si>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</si>
  <si>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</si>
  <si>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</si>
  <si>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</si>
  <si>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</si>
  <si>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</si>
  <si>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</si>
  <si>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</si>
  <si>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</si>
  <si>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</si>
  <si>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</si>
  <si>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</si>
  <si>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</si>
  <si>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</si>
  <si>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</si>
  <si>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</si>
  <si>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</si>
  <si>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</si>
  <si>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</si>
  <si>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</si>
  <si>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</si>
  <si>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</si>
  <si>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</si>
  <si>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</si>
  <si>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</si>
  <si>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</si>
  <si>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</si>
  <si>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</si>
  <si>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</si>
  <si>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</si>
  <si>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</si>
  <si>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</si>
  <si>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</si>
  <si>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</si>
  <si>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</si>
  <si>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</si>
  <si>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</si>
  <si>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</si>
  <si>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</si>
  <si>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</si>
  <si>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</si>
  <si>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</si>
  <si>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</si>
  <si>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</si>
  <si>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</si>
  <si>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</si>
  <si>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</si>
  <si>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</si>
  <si>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</si>
  <si>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</si>
  <si>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</si>
  <si>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</si>
  <si>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</si>
  <si>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</si>
  <si>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</si>
  <si>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</si>
  <si>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</si>
  <si>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</si>
  <si>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</si>
  <si>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</si>
  <si>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</si>
  <si>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</si>
  <si>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</si>
  <si>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</si>
  <si>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</si>
  <si>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</si>
  <si>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</si>
  <si>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</si>
  <si>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</si>
  <si>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</si>
  <si>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</si>
  <si>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</si>
  <si>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</si>
  <si>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</si>
  <si>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</si>
  <si>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</si>
  <si>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</si>
  <si>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</si>
  <si>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</si>
  <si>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</si>
  <si>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</si>
  <si>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</si>
  <si>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</si>
  <si>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</si>
  <si>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</si>
  <si>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</si>
  <si>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</si>
  <si>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</si>
  <si>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</si>
  <si>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</si>
  <si>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</si>
  <si>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</si>
  <si>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</si>
  <si>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</si>
  <si>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</si>
  <si>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</si>
  <si>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</si>
  <si>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</si>
  <si>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</si>
  <si>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</si>
  <si>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</si>
  <si>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</si>
  <si>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</si>
  <si>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</si>
  <si>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</si>
  <si>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</si>
  <si>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</si>
  <si>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</si>
  <si>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</si>
  <si>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</si>
  <si>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</si>
  <si>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</si>
  <si>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</si>
  <si>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</si>
  <si>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</si>
  <si>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</si>
  <si>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</si>
  <si>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</si>
  <si>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</si>
  <si>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</si>
  <si>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</si>
  <si>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</si>
  <si>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</si>
  <si>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</si>
  <si>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</si>
  <si>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</si>
  <si>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</si>
  <si>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</si>
  <si>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</si>
  <si>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</si>
  <si>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</si>
  <si>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</si>
  <si>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</si>
  <si>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</si>
  <si>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</si>
  <si>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</si>
  <si>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</si>
  <si>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</si>
  <si>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</si>
  <si>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</si>
  <si>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</si>
  <si>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</si>
  <si>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</si>
  <si>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</si>
  <si>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</si>
  <si>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</si>
  <si>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</si>
  <si>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</si>
  <si>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</si>
  <si>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</si>
  <si>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</si>
  <si>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</si>
  <si>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</si>
  <si>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</si>
  <si>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</si>
  <si>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</si>
  <si>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</si>
  <si>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</si>
  <si>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</si>
  <si>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</si>
  <si>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</si>
  <si>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</si>
  <si>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</si>
  <si>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</si>
  <si>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</si>
  <si>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</si>
  <si>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</si>
  <si>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</si>
  <si>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</si>
  <si>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</si>
  <si>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</si>
  <si>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</si>
  <si>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</si>
  <si>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</si>
  <si>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</si>
  <si>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</si>
  <si>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</si>
  <si>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</si>
  <si>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</si>
  <si>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</si>
  <si>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</si>
  <si>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</si>
  <si>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</si>
  <si>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</si>
  <si>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</si>
  <si>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</si>
  <si>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</si>
  <si>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</si>
  <si>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</si>
  <si>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</si>
  <si>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</si>
  <si>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</si>
  <si>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</si>
  <si>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</si>
  <si>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</si>
  <si>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</si>
  <si>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</si>
  <si>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</si>
  <si>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</si>
  <si>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</si>
  <si>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</si>
  <si>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</si>
  <si>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</si>
  <si>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</si>
  <si>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</si>
  <si>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</si>
  <si>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</si>
  <si>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</si>
  <si>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</si>
  <si>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</si>
  <si>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</si>
  <si>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</si>
  <si>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</si>
  <si>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</si>
  <si>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</si>
  <si>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</si>
  <si>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</si>
  <si>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</si>
  <si>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</si>
  <si>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</si>
  <si>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</si>
  <si>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</si>
  <si>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</si>
  <si>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</si>
  <si>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</si>
  <si>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</si>
  <si>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</si>
  <si>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</si>
  <si>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</si>
  <si>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</si>
  <si>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</si>
  <si>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</si>
  <si>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</si>
  <si>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</si>
  <si>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</si>
  <si>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</si>
  <si>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</si>
  <si>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</si>
  <si>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</si>
  <si>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</si>
  <si>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</si>
  <si>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</si>
  <si>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</si>
  <si>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</si>
  <si>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</si>
  <si>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</si>
  <si>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</si>
  <si>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</si>
  <si>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</si>
  <si>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601033.SH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</si>
  <si>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</si>
  <si>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</si>
  <si>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</si>
  <si>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</si>
  <si>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</si>
  <si>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</si>
  <si>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</si>
  <si>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</si>
  <si>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</si>
  <si>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</si>
  <si>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</si>
  <si>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</si>
  <si>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</si>
  <si>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</si>
  <si>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</si>
  <si>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</si>
  <si>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</si>
  <si>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</si>
  <si>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</si>
  <si>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</si>
  <si>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</si>
  <si>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</si>
  <si>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</si>
  <si>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</si>
  <si>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</si>
  <si>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</si>
  <si>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</si>
  <si>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</si>
  <si>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</si>
  <si>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</si>
  <si>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</si>
  <si>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</si>
  <si>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</si>
  <si>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</si>
  <si>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</si>
  <si>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</si>
  <si>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</si>
  <si>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</si>
  <si>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</si>
  <si>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</si>
  <si>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</si>
  <si>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</si>
  <si>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</si>
  <si>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</si>
  <si>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</si>
  <si>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</si>
  <si>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</si>
  <si>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</si>
  <si>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</si>
  <si>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</si>
  <si>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</si>
  <si>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</si>
  <si>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</si>
  <si>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</si>
  <si>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</si>
  <si>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</si>
  <si>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</si>
  <si>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</si>
  <si>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</si>
  <si>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</si>
  <si>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</si>
  <si>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</si>
  <si>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</si>
  <si>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</si>
  <si>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</si>
  <si>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</si>
  <si>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</si>
  <si>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</si>
  <si>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</si>
  <si>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</si>
  <si>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</si>
  <si>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</si>
  <si>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</si>
  <si>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</si>
  <si>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</si>
  <si>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</si>
  <si>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</si>
  <si>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</si>
  <si>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</si>
  <si>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</si>
  <si>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</si>
  <si>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</si>
  <si>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</si>
  <si>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</si>
  <si>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</si>
  <si>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</si>
  <si>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</si>
  <si>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</si>
  <si>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</si>
  <si>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</si>
  <si>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</si>
  <si>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</si>
  <si>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</si>
  <si>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</si>
  <si>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</si>
  <si>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</si>
  <si>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</si>
  <si>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</si>
  <si>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</si>
  <si>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</si>
  <si>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</si>
  <si>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</si>
  <si>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</si>
  <si>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</si>
  <si>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</si>
  <si>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</si>
  <si>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</si>
  <si>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</si>
  <si>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</si>
  <si>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</si>
  <si>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</si>
  <si>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</si>
  <si>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</si>
  <si>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</si>
  <si>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</si>
  <si>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</si>
  <si>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</si>
  <si>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</si>
  <si>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</si>
  <si>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</si>
  <si>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</si>
  <si>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</si>
  <si>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</si>
  <si>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</si>
  <si>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</si>
  <si>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</si>
  <si>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</si>
  <si>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</si>
  <si>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</si>
  <si>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</si>
  <si>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</si>
  <si>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</si>
  <si>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</si>
  <si>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</si>
  <si>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</si>
  <si>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</si>
  <si>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</si>
  <si>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</si>
  <si>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</si>
  <si>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</si>
  <si>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</si>
  <si>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</si>
  <si>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</si>
  <si>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</si>
  <si>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</si>
  <si>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</si>
  <si>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</si>
  <si>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</si>
  <si>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</si>
  <si>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</si>
  <si>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</si>
  <si>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</si>
  <si>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</si>
  <si>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</si>
  <si>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</si>
  <si>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</si>
  <si>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</si>
  <si>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</si>
  <si>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</si>
  <si>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</si>
  <si>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</si>
  <si>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</si>
  <si>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</si>
  <si>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</si>
  <si>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</si>
  <si>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</si>
  <si>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</si>
  <si>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</si>
  <si>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</si>
  <si>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</si>
  <si>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</si>
  <si>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</si>
  <si>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</si>
  <si>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</si>
  <si>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</si>
  <si>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</si>
  <si>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</si>
  <si>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</si>
  <si>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</si>
  <si>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</si>
  <si>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</si>
  <si>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</si>
  <si>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</si>
  <si>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</si>
  <si>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</si>
  <si>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</si>
  <si>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</si>
  <si>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</si>
  <si>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</si>
  <si>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</si>
  <si>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</si>
  <si>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</si>
  <si>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</si>
  <si>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</si>
  <si>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</si>
  <si>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</si>
  <si>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</si>
  <si>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</si>
  <si>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</si>
  <si>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</si>
  <si>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</si>
  <si>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</si>
  <si>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</si>
  <si>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</si>
  <si>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</si>
  <si>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</si>
  <si>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</si>
  <si>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</si>
  <si>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</si>
  <si>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</si>
  <si>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</si>
  <si>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</si>
  <si>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</si>
  <si>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</si>
  <si>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</si>
  <si>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</si>
  <si>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</si>
  <si>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</si>
  <si>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</si>
  <si>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</si>
  <si>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</si>
  <si>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</si>
  <si>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</si>
  <si>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</si>
  <si>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</si>
  <si>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</si>
  <si>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</si>
  <si>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</si>
  <si>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</si>
  <si>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</si>
  <si>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</si>
  <si>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</si>
  <si>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</si>
  <si>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</si>
  <si>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</si>
  <si>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</si>
  <si>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</si>
  <si>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</si>
  <si>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</si>
  <si>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</si>
  <si>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</si>
  <si>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</si>
  <si>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</si>
  <si>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</si>
  <si>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</si>
  <si>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</si>
  <si>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</si>
  <si>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</si>
  <si>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</si>
  <si>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</si>
  <si>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</si>
  <si>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</si>
  <si>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</si>
  <si>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</si>
  <si>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</si>
  <si>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</si>
  <si>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</si>
  <si>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</si>
  <si>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</si>
  <si>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</si>
  <si>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</si>
  <si>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</si>
  <si>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</si>
  <si>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</si>
  <si>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</si>
  <si>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</si>
  <si>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</si>
  <si>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</si>
  <si>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</si>
  <si>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</si>
  <si>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</si>
  <si>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</si>
  <si>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</si>
  <si>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</si>
  <si>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</si>
  <si>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</si>
  <si>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</si>
  <si>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</si>
  <si>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</si>
  <si>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</si>
  <si>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</si>
  <si>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</si>
  <si>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</si>
  <si>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</si>
  <si>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</si>
  <si>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</si>
  <si>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</si>
  <si>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</si>
  <si>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</si>
  <si>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</si>
  <si>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</si>
  <si>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</si>
  <si>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</si>
  <si>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</si>
  <si>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</si>
  <si>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</si>
  <si>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</si>
  <si>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</si>
  <si>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</si>
  <si>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</si>
  <si>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</si>
  <si>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</si>
  <si>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</si>
  <si>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</si>
  <si>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</si>
  <si>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</si>
  <si>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</si>
  <si>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</si>
  <si>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</si>
  <si>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</si>
  <si>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</si>
  <si>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</si>
  <si>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</si>
  <si>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</si>
  <si>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</si>
  <si>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</si>
  <si>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</si>
  <si>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</si>
  <si>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</si>
  <si>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</si>
  <si>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</si>
  <si>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</si>
  <si>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</si>
  <si>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</si>
  <si>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</si>
  <si>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</si>
  <si>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</si>
  <si>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</si>
  <si>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</si>
  <si>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</si>
  <si>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</si>
  <si>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</si>
  <si>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</si>
  <si>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</si>
  <si>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</si>
  <si>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</si>
  <si>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</si>
  <si>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</si>
  <si>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</si>
  <si>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</si>
  <si>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</si>
  <si>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</si>
  <si>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</si>
  <si>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</si>
  <si>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</si>
  <si>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</si>
  <si>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</si>
  <si>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</si>
  <si>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</si>
  <si>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</si>
  <si>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</si>
  <si>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</si>
  <si>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</si>
  <si>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</si>
  <si>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</si>
  <si>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</si>
  <si>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</si>
  <si>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</si>
  <si>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</si>
  <si>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</si>
  <si>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</si>
  <si>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</si>
  <si>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</si>
  <si>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</si>
  <si>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</si>
  <si>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</si>
  <si>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</si>
  <si>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</si>
  <si>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</si>
  <si>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</si>
  <si>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</si>
  <si>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</si>
  <si>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</si>
  <si>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</si>
  <si>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</si>
  <si>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</si>
  <si>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</si>
  <si>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</si>
  <si>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</si>
  <si>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</si>
  <si>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</si>
  <si>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</si>
  <si>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</si>
  <si>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</si>
  <si>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</si>
  <si>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</si>
  <si>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</si>
  <si>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</si>
  <si>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</si>
  <si>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</si>
  <si>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</si>
  <si>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</si>
  <si>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</si>
  <si>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</si>
  <si>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</si>
  <si>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</si>
  <si>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</si>
  <si>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</si>
  <si>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</si>
  <si>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</si>
  <si>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</si>
  <si>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</si>
  <si>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</si>
  <si>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</si>
  <si>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</si>
  <si>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</si>
  <si>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</si>
  <si>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</si>
  <si>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</si>
  <si>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</si>
  <si>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</si>
  <si>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</si>
  <si>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</si>
  <si>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</si>
  <si>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</si>
  <si>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</si>
  <si>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</si>
  <si>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</si>
  <si>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</si>
  <si>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</si>
  <si>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</si>
  <si>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</si>
  <si>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</si>
  <si>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</si>
  <si>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</si>
  <si>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</si>
  <si>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</si>
  <si>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</si>
  <si>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</si>
  <si>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</si>
  <si>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</si>
  <si>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</si>
  <si>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</si>
  <si>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</si>
  <si>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</si>
  <si>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</si>
  <si>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</si>
  <si>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</si>
  <si>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</si>
  <si>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</si>
  <si>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</si>
  <si>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</si>
  <si>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</si>
  <si>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</si>
  <si>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</si>
  <si>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</si>
  <si>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</si>
  <si>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</si>
  <si>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</si>
  <si>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</si>
  <si>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</si>
  <si>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</si>
  <si>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</si>
  <si>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</si>
  <si>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</si>
  <si>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</si>
  <si>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</si>
  <si>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</si>
  <si>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</si>
  <si>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</si>
  <si>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</si>
  <si>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</si>
  <si>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</si>
  <si>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</si>
  <si>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</si>
  <si>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</si>
  <si>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</si>
  <si>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</si>
  <si>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</si>
  <si>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</si>
  <si>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</si>
  <si>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</si>
  <si>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</si>
  <si>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</si>
  <si>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</si>
  <si>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</si>
  <si>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</si>
  <si>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</si>
  <si>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</si>
  <si>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</si>
  <si>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</si>
  <si>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</si>
  <si>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</si>
  <si>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</si>
  <si>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</si>
  <si>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</si>
  <si>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</si>
  <si>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</si>
  <si>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</si>
  <si>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</si>
  <si>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</si>
  <si>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</si>
  <si>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</si>
  <si>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</si>
  <si>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</si>
  <si>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</si>
  <si>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</si>
  <si>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</si>
  <si>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</si>
  <si>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</si>
  <si>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</si>
  <si>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</si>
  <si>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</si>
  <si>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</si>
  <si>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</si>
  <si>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</si>
  <si>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</si>
  <si>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</si>
  <si>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</si>
  <si>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</si>
  <si>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</si>
  <si>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</si>
  <si>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</si>
  <si>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</si>
  <si>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</si>
  <si>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</si>
  <si>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</si>
  <si>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</si>
  <si>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</si>
  <si>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</si>
  <si>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</si>
  <si>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</si>
  <si>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</si>
  <si>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</si>
  <si>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</si>
  <si>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</si>
  <si>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</si>
  <si>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</si>
  <si>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</si>
  <si>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</si>
  <si>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</si>
  <si>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</si>
  <si>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</si>
  <si>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</si>
  <si>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</si>
  <si>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</si>
  <si>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</si>
  <si>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</si>
  <si>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</si>
  <si>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</si>
  <si>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</si>
  <si>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</si>
  <si>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</si>
  <si>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</si>
  <si>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</si>
  <si>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</si>
  <si>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</si>
  <si>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</si>
  <si>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</si>
  <si>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</si>
  <si>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</si>
  <si>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</si>
  <si>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</si>
  <si>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</si>
  <si>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</si>
  <si>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</si>
  <si>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</si>
  <si>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</si>
  <si>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</si>
  <si>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</si>
  <si>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</si>
  <si>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</si>
  <si>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</si>
  <si>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</si>
  <si>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</si>
  <si>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</si>
  <si>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</si>
  <si>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</si>
  <si>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</si>
  <si>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</si>
  <si>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</si>
  <si>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</si>
  <si>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</si>
  <si>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</si>
  <si>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</si>
  <si>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</si>
  <si>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</si>
  <si>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</si>
  <si>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</si>
  <si>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</si>
  <si>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</si>
  <si>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</si>
  <si>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</si>
  <si>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</si>
  <si>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</si>
  <si>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</si>
  <si>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</si>
  <si>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</si>
  <si>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</si>
  <si>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</si>
  <si>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</si>
  <si>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</si>
  <si>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</si>
  <si>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</si>
  <si>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</si>
  <si>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</si>
  <si>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</si>
  <si>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</si>
  <si>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</si>
  <si>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</si>
  <si>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</si>
  <si>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</si>
  <si>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</si>
  <si>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</si>
  <si>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</si>
  <si>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</si>
  <si>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</si>
  <si>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</si>
  <si>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</si>
  <si>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</si>
  <si>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</si>
  <si>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</si>
  <si>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</si>
  <si>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</si>
  <si>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</si>
  <si>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</si>
  <si>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</si>
  <si>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</si>
  <si>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</si>
  <si>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</si>
  <si>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</si>
  <si>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</si>
  <si>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</si>
  <si>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</si>
  <si>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</si>
  <si>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</si>
  <si>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</si>
  <si>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</si>
  <si>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</si>
  <si>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</si>
  <si>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</si>
  <si>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</si>
  <si>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</si>
  <si>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</si>
  <si>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</si>
  <si>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</si>
  <si>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</si>
  <si>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</si>
  <si>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</si>
  <si>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</si>
  <si>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</si>
  <si>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</si>
  <si>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</si>
  <si>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</si>
  <si>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</si>
  <si>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</si>
  <si>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</si>
  <si>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</si>
  <si>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</si>
  <si>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</si>
  <si>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</si>
  <si>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</si>
  <si>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</si>
  <si>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</si>
  <si>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</si>
  <si>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</si>
  <si>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</si>
  <si>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</si>
  <si>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</si>
  <si>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</si>
  <si>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</si>
  <si>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</si>
  <si>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</si>
  <si>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</si>
  <si>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</si>
  <si>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</si>
  <si>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</si>
  <si>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</si>
  <si>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</si>
  <si>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</si>
  <si>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</si>
  <si>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</si>
  <si>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</si>
  <si>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</si>
  <si>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</si>
  <si>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</si>
  <si>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</si>
  <si>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</si>
  <si>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</si>
  <si>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</si>
  <si>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</si>
  <si>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</si>
  <si>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</si>
  <si>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</si>
  <si>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</si>
  <si>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</si>
  <si>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</si>
  <si>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</si>
  <si>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</si>
  <si>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</si>
  <si>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</si>
  <si>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</si>
  <si>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</si>
  <si>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</si>
  <si>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</si>
  <si>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</si>
  <si>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</si>
  <si>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</si>
  <si>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</si>
  <si>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</si>
  <si>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</si>
  <si>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</si>
  <si>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</si>
  <si>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</si>
  <si>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</si>
  <si>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</si>
  <si>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</si>
  <si>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</si>
  <si>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</si>
  <si>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</si>
  <si>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</si>
  <si>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</si>
  <si>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</si>
  <si>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</si>
  <si>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</si>
  <si>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</si>
  <si>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</si>
  <si>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</si>
  <si>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</si>
  <si>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</si>
  <si>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</si>
  <si>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</si>
  <si>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</si>
  <si>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</si>
  <si>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</si>
  <si>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</si>
  <si>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</si>
  <si>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</si>
  <si>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</si>
  <si>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</si>
  <si>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</si>
  <si>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</si>
  <si>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</si>
  <si>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</si>
  <si>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</si>
  <si>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</si>
  <si>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</si>
  <si>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</si>
  <si>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</si>
  <si>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</si>
  <si>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</si>
  <si>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</si>
  <si>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</si>
  <si>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</si>
  <si>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</si>
  <si>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</si>
  <si>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</si>
  <si>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</si>
  <si>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</si>
  <si>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</si>
  <si>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</si>
  <si>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</si>
  <si>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</si>
  <si>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</si>
  <si>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</si>
  <si>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</si>
  <si>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</si>
  <si>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</si>
  <si>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</si>
  <si>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</si>
  <si>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</si>
  <si>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</si>
  <si>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</si>
  <si>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</si>
  <si>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</si>
  <si>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</si>
  <si>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</si>
  <si>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</si>
  <si>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</si>
  <si>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</si>
  <si>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</si>
  <si>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</si>
  <si>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</si>
  <si>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</si>
  <si>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</si>
  <si>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</si>
  <si>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</si>
  <si>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</si>
  <si>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</si>
  <si>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</si>
  <si>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</si>
  <si>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</si>
  <si>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</si>
  <si>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</si>
  <si>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</si>
  <si>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</si>
  <si>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</si>
  <si>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</si>
  <si>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</si>
  <si>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</si>
  <si>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</si>
  <si>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</si>
  <si>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</si>
  <si>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</si>
  <si>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</si>
  <si>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</si>
  <si>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</si>
  <si>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</si>
  <si>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</si>
  <si>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</si>
  <si>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</si>
  <si>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</si>
  <si>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</si>
  <si>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</si>
  <si>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</si>
  <si>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</si>
  <si>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</si>
  <si>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</si>
  <si>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</si>
  <si>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</si>
  <si>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</si>
  <si>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</si>
  <si>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</si>
  <si>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</si>
  <si>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</si>
  <si>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</si>
  <si>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</si>
  <si>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</si>
  <si>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</si>
  <si>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</si>
  <si>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</si>
  <si>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</si>
  <si>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</si>
  <si>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</si>
  <si>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</si>
  <si>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</si>
  <si>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</si>
  <si>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</si>
  <si>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</si>
  <si>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</si>
  <si>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</si>
  <si>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</si>
  <si>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</si>
  <si>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</si>
  <si>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</si>
  <si>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</si>
  <si>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</si>
  <si>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</si>
  <si>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</si>
  <si>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</si>
  <si>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</si>
  <si>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</si>
  <si>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</si>
  <si>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</si>
  <si>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</si>
  <si>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</si>
  <si>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</si>
  <si>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</si>
  <si>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</si>
  <si>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</si>
  <si>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</si>
  <si>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</si>
  <si>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</si>
  <si>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</si>
  <si>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</si>
  <si>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</si>
  <si>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</si>
  <si>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</si>
  <si>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</si>
  <si>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</si>
  <si>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</si>
  <si>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</si>
  <si>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</si>
  <si>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</si>
  <si>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</si>
  <si>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</si>
  <si>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</si>
  <si>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</si>
  <si>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</si>
  <si>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</si>
  <si>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</si>
  <si>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</si>
  <si>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</si>
  <si>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</si>
  <si>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</si>
  <si>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</si>
  <si>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</si>
  <si>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</si>
  <si>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</si>
  <si>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</si>
  <si>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</si>
  <si>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</si>
  <si>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</si>
  <si>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</si>
  <si>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</si>
  <si>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</si>
  <si>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</si>
  <si>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</si>
  <si>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</si>
  <si>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</si>
  <si>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</si>
  <si>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</si>
  <si>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</si>
  <si>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</si>
  <si>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</si>
  <si>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</si>
  <si>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</si>
  <si>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</si>
  <si>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</si>
  <si>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</si>
  <si>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</si>
  <si>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</si>
  <si>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</si>
  <si>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</si>
  <si>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</si>
  <si>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</si>
  <si>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</si>
  <si>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</si>
  <si>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</si>
  <si>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</si>
  <si>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</si>
  <si>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</si>
  <si>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</si>
  <si>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</si>
  <si>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</si>
  <si>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</si>
  <si>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</si>
  <si>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</si>
  <si>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</si>
  <si>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</si>
  <si>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</si>
  <si>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</si>
  <si>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</si>
  <si>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</si>
  <si>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</si>
  <si>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</si>
  <si>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</si>
  <si>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</si>
  <si>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</si>
  <si>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</si>
  <si>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</si>
  <si>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</si>
  <si>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</si>
  <si>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</si>
  <si>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</si>
  <si>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</si>
  <si>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</si>
  <si>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</si>
  <si>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</si>
  <si>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</si>
  <si>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</si>
  <si>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</si>
  <si>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</si>
  <si>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</si>
  <si>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</si>
  <si>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</si>
  <si>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</si>
  <si>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</si>
  <si>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</si>
  <si>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</si>
  <si>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</si>
  <si>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</si>
  <si>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</si>
  <si>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</si>
  <si>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</si>
  <si>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</si>
  <si>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</si>
  <si>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</si>
  <si>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</si>
  <si>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</si>
  <si>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</si>
  <si>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</si>
  <si>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</si>
  <si>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</si>
  <si>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</si>
  <si>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</si>
  <si>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</si>
  <si>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</si>
  <si>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</si>
  <si>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</si>
  <si>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</si>
  <si>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</si>
  <si>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</si>
  <si>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</si>
  <si>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</si>
  <si>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</si>
  <si>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</si>
  <si>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</si>
  <si>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</si>
  <si>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</si>
  <si>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</si>
  <si>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</si>
  <si>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</si>
  <si>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</si>
  <si>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</si>
  <si>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</si>
  <si>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</si>
  <si>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</si>
  <si>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</si>
  <si>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</si>
  <si>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</si>
  <si>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</si>
  <si>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</si>
  <si>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</si>
  <si>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</si>
  <si>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</si>
  <si>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</si>
  <si>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</si>
  <si>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</si>
  <si>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</si>
  <si>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</si>
  <si>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</si>
  <si>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</si>
  <si>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</si>
  <si>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</si>
  <si>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</si>
  <si>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</si>
  <si>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</si>
  <si>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</si>
  <si>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</si>
  <si>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</si>
  <si>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</si>
  <si>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</si>
  <si>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</si>
  <si>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</si>
  <si>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</si>
  <si>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</si>
  <si>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</si>
  <si>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</si>
  <si>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</si>
  <si>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</si>
  <si>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</si>
  <si>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</si>
  <si>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</si>
  <si>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</si>
  <si>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</si>
  <si>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</si>
  <si>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</si>
  <si>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</si>
  <si>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</si>
  <si>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</si>
  <si>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</si>
  <si>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</si>
  <si>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</si>
  <si>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</si>
  <si>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</si>
  <si>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</si>
  <si>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</si>
  <si>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</si>
  <si>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</si>
  <si>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</si>
  <si>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</si>
  <si>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</si>
  <si>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</si>
  <si>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</si>
  <si>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</si>
  <si>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</si>
  <si>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</si>
  <si>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</si>
  <si>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</si>
  <si>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</si>
  <si>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</si>
  <si>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</si>
  <si>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</si>
  <si>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</si>
  <si>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</si>
  <si>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</si>
  <si>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</si>
  <si>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</si>
  <si>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</si>
  <si>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</si>
  <si>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</si>
  <si>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</si>
  <si>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</si>
  <si>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</si>
  <si>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</si>
  <si>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</si>
  <si>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</si>
  <si>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</si>
  <si>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</si>
  <si>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</si>
  <si>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</si>
  <si>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</si>
  <si>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</si>
  <si>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</si>
  <si>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</si>
  <si>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</si>
  <si>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</si>
  <si>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</si>
  <si>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</si>
  <si>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</si>
  <si>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</si>
  <si>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</si>
  <si>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</si>
  <si>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</si>
  <si>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</si>
  <si>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</si>
  <si>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</si>
  <si>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</si>
  <si>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</si>
  <si>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</si>
  <si>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</si>
  <si>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</si>
  <si>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</si>
  <si>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</si>
  <si>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</si>
  <si>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</si>
  <si>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</si>
  <si>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</si>
  <si>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</si>
  <si>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</si>
  <si>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</si>
  <si>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</si>
  <si>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</si>
  <si>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</si>
  <si>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</si>
  <si>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</si>
  <si>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</si>
  <si>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</si>
  <si>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</si>
  <si>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</si>
  <si>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</si>
  <si>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</si>
  <si>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</si>
  <si>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</si>
  <si>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</si>
  <si>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</si>
  <si>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</si>
  <si>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</si>
  <si>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</si>
  <si>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</si>
  <si>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</si>
  <si>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</si>
  <si>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</si>
  <si>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</si>
  <si>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</si>
  <si>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</si>
  <si>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</si>
  <si>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</si>
  <si>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</si>
  <si>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</si>
  <si>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</si>
  <si>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</si>
  <si>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</si>
  <si>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</si>
  <si>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</si>
  <si>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</si>
  <si>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</si>
  <si>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</si>
  <si>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</si>
  <si>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</si>
  <si>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</si>
  <si>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</si>
  <si>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</si>
  <si>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</si>
  <si>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</si>
  <si>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</si>
  <si>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</si>
  <si>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</si>
  <si>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</si>
  <si>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</si>
  <si>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</si>
  <si>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</si>
  <si>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</si>
  <si>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</si>
  <si>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</si>
  <si>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</si>
  <si>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</si>
  <si>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</si>
  <si>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</si>
  <si>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</si>
  <si>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</si>
  <si>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</si>
  <si>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</si>
  <si>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</si>
  <si>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</si>
  <si>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</si>
  <si>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</si>
  <si>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</si>
  <si>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</si>
  <si>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</si>
  <si>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</si>
  <si>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</si>
  <si>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</si>
  <si>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</si>
  <si>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</si>
  <si>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</si>
  <si>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</si>
  <si>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</si>
  <si>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</si>
  <si>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</si>
  <si>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</si>
  <si>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</si>
  <si>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</si>
  <si>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</si>
  <si>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</si>
  <si>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</si>
  <si>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</si>
  <si>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</si>
  <si>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</si>
  <si>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</si>
  <si>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</si>
  <si>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</si>
  <si>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</si>
  <si>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</si>
  <si>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</si>
  <si>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</si>
  <si>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</si>
  <si>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</si>
  <si>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</si>
  <si>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</si>
  <si>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</si>
  <si>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</si>
  <si>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</si>
  <si>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</si>
  <si>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</si>
  <si>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</si>
  <si>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</si>
  <si>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</si>
  <si>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</si>
  <si>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</si>
  <si>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</si>
  <si>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</si>
  <si>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</si>
  <si>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</si>
  <si>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</si>
  <si>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</si>
  <si>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</si>
  <si>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</si>
  <si>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</si>
  <si>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</si>
  <si>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</si>
  <si>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</si>
  <si>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</si>
  <si>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</si>
  <si>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</si>
  <si>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</si>
  <si>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</si>
  <si>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</si>
  <si>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</si>
  <si>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</si>
  <si>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</si>
  <si>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</si>
  <si>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</si>
  <si>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</si>
  <si>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</si>
  <si>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</si>
  <si>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</si>
  <si>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</si>
  <si>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</si>
  <si>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</si>
  <si>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</si>
  <si>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</si>
  <si>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</si>
  <si>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</si>
  <si>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</si>
  <si>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</si>
  <si>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</si>
  <si>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</si>
  <si>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</si>
  <si>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</si>
  <si>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</si>
  <si>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</si>
  <si>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</si>
  <si>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</si>
  <si>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</si>
  <si>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</si>
  <si>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</si>
  <si>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</si>
  <si>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</si>
  <si>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</si>
  <si>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</si>
  <si>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</si>
  <si>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</si>
  <si>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</si>
  <si>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</si>
  <si>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</si>
  <si>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</si>
  <si>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</si>
  <si>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</si>
  <si>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</si>
  <si>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</si>
  <si>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</si>
  <si>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</si>
  <si>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</si>
  <si>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</si>
  <si>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</si>
  <si>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</si>
  <si>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</si>
  <si>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</si>
  <si>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</si>
  <si>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</si>
  <si>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</si>
  <si>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</si>
  <si>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</si>
  <si>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</si>
  <si>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</si>
  <si>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</si>
  <si>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</si>
  <si>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</si>
  <si>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</si>
  <si>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</si>
  <si>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</si>
  <si>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</si>
  <si>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</si>
  <si>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</si>
  <si>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</si>
  <si>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</si>
  <si>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</si>
  <si>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</si>
  <si>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</si>
  <si>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</si>
  <si>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</si>
  <si>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</si>
  <si>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</si>
  <si>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</si>
  <si>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</si>
  <si>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</si>
  <si>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</si>
  <si>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</si>
  <si>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</si>
  <si>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</si>
  <si>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</si>
  <si>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</si>
  <si>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</si>
  <si>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</si>
  <si>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</si>
  <si>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</si>
  <si>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</si>
  <si>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</si>
  <si>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</si>
  <si>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</si>
  <si>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</si>
  <si>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</si>
  <si>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</si>
  <si>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</si>
  <si>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</si>
  <si>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</si>
  <si>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</si>
  <si>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</si>
  <si>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</si>
  <si>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</si>
  <si>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</si>
  <si>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</si>
  <si>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</si>
  <si>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</si>
  <si>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</si>
  <si>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</si>
  <si>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</si>
  <si>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</si>
  <si>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</si>
  <si>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</si>
  <si>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</si>
  <si>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</si>
  <si>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</si>
  <si>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</si>
  <si>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</si>
  <si>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</si>
  <si>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</si>
  <si>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</si>
  <si>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</si>
  <si>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</si>
  <si>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</si>
  <si>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</si>
  <si>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</si>
  <si>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</si>
  <si>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</si>
  <si>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</si>
  <si>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</si>
  <si>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</si>
  <si>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</si>
  <si>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</si>
  <si>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</si>
  <si>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</si>
  <si>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</si>
  <si>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</si>
  <si>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</si>
  <si>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</si>
  <si>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</si>
  <si>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</si>
  <si>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</si>
  <si>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</si>
  <si>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</si>
  <si>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</si>
  <si>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</si>
  <si>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</si>
  <si>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</si>
  <si>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</si>
  <si>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</si>
  <si>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</si>
  <si>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</si>
  <si>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</si>
  <si>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</si>
  <si>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</si>
  <si>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</si>
  <si>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</si>
  <si>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</si>
  <si>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</si>
  <si>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</si>
  <si>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</si>
  <si>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</si>
  <si>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</si>
  <si>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</si>
  <si>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</si>
  <si>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</si>
  <si>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</si>
  <si>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</si>
  <si>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</si>
  <si>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</si>
  <si>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</si>
  <si>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</si>
  <si>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</si>
  <si>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</si>
  <si>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</si>
  <si>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</si>
  <si>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</si>
  <si>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</si>
  <si>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</si>
  <si>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</si>
  <si>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</si>
  <si>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</si>
  <si>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</si>
  <si>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</si>
  <si>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</si>
  <si>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</si>
  <si>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</si>
  <si>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</si>
  <si>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</si>
  <si>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</si>
  <si>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</si>
  <si>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</si>
  <si>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</si>
  <si>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</si>
  <si>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</si>
  <si>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</si>
  <si>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</si>
  <si>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</si>
  <si>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</si>
  <si>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</si>
  <si>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</si>
  <si>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</si>
  <si>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</si>
  <si>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</si>
  <si>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</si>
  <si>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</si>
  <si>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</si>
  <si>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</si>
  <si>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</si>
  <si>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</si>
  <si>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688709.SH</t>
  </si>
  <si>
    <t>688711.SH</t>
  </si>
  <si>
    <t>688716.SH</t>
  </si>
  <si>
    <t>688717.SH</t>
  </si>
  <si>
    <t>688718.SH</t>
  </si>
  <si>
    <t>688719.SH</t>
  </si>
  <si>
    <t>688720.SH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</si>
  <si>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</si>
  <si>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</si>
  <si>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</si>
  <si>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</si>
  <si>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</si>
  <si>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</si>
  <si>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</si>
  <si>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</si>
  <si>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</si>
  <si>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</si>
  <si>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</si>
  <si>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</si>
  <si>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</si>
  <si>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</si>
  <si>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</si>
  <si>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</si>
  <si>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</si>
  <si>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</si>
  <si>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</si>
  <si>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</si>
  <si>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</si>
  <si>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</si>
  <si>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</si>
  <si>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</si>
  <si>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</si>
  <si>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</si>
  <si>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</si>
  <si>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</si>
  <si>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</si>
  <si>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</si>
  <si>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</si>
  <si>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</si>
  <si>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</si>
  <si>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</si>
  <si>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</si>
  <si>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</si>
  <si>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</si>
  <si>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</si>
  <si>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</si>
  <si>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</si>
  <si>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</si>
  <si>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</si>
  <si>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</si>
  <si>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</si>
  <si>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</si>
  <si>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</si>
  <si>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</si>
  <si>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</si>
  <si>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</si>
  <si>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</si>
  <si>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</si>
  <si>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</si>
  <si>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</si>
  <si>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</si>
  <si>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</si>
  <si>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</si>
  <si>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</si>
  <si>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</si>
  <si>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</si>
  <si>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</si>
  <si>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</si>
  <si>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</si>
  <si>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</si>
  <si>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</si>
  <si>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</si>
  <si>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</si>
  <si>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</si>
  <si>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</si>
  <si>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</si>
  <si>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</si>
  <si>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</si>
  <si>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</si>
  <si>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</si>
  <si>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</si>
  <si>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</si>
  <si>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</si>
  <si>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</si>
  <si>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</si>
  <si>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</si>
  <si>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</si>
  <si>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</si>
  <si>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</si>
  <si>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</si>
  <si>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</si>
  <si>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</si>
  <si>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</si>
  <si>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</si>
  <si>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</si>
  <si>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</si>
  <si>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</si>
  <si>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</si>
  <si>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</si>
  <si>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</si>
  <si>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</si>
  <si>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</si>
  <si>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</si>
  <si>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</si>
  <si>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</si>
  <si>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</si>
  <si>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</si>
  <si>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</si>
  <si>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</si>
  <si>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</si>
  <si>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</si>
  <si>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</si>
  <si>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</si>
  <si>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</si>
  <si>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</si>
  <si>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</si>
  <si>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</si>
  <si>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</si>
  <si>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</si>
  <si>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</si>
  <si>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</si>
  <si>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</si>
  <si>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</si>
  <si>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</si>
  <si>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</si>
  <si>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</si>
  <si>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</si>
  <si>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</si>
  <si>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</si>
  <si>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</si>
  <si>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</si>
  <si>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</si>
  <si>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</si>
  <si>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</si>
  <si>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</si>
  <si>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</si>
  <si>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</si>
  <si>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</si>
  <si>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</si>
  <si>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</si>
  <si>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</si>
  <si>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</si>
  <si>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</si>
  <si>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</si>
  <si>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</si>
  <si>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</si>
  <si>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</si>
  <si>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</si>
  <si>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</si>
  <si>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</si>
  <si>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</si>
  <si>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</si>
  <si>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</si>
  <si>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</si>
  <si>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</si>
  <si>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</si>
  <si>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</si>
  <si>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</si>
  <si>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</si>
  <si>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</si>
  <si>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</si>
  <si>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</si>
  <si>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</si>
  <si>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</si>
  <si>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</si>
  <si>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</si>
  <si>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</si>
  <si>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</si>
  <si>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</si>
  <si>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</si>
  <si>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</si>
  <si>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</si>
  <si>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</si>
  <si>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</si>
  <si>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</si>
  <si>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</si>
  <si>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</si>
  <si>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</si>
  <si>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</si>
  <si>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</si>
  <si>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</si>
  <si>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</si>
  <si>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</si>
  <si>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</si>
  <si>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</si>
  <si>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</si>
  <si>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</si>
  <si>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</si>
  <si>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</si>
  <si>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</si>
  <si>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</si>
  <si>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</si>
  <si>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</si>
  <si>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</si>
  <si>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</si>
  <si>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</si>
  <si>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</si>
  <si>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</si>
  <si>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</si>
  <si>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</si>
  <si>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</si>
  <si>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</si>
  <si>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</si>
  <si>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</si>
  <si>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</si>
  <si>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</si>
  <si>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</si>
  <si>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</si>
  <si>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</si>
  <si>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</si>
  <si>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</si>
  <si>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</si>
  <si>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</si>
  <si>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</si>
  <si>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</si>
  <si>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</si>
  <si>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</si>
  <si>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</si>
  <si>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</si>
  <si>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</si>
  <si>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</si>
  <si>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</si>
  <si>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</si>
  <si>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</si>
  <si>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</si>
  <si>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</si>
  <si>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</si>
  <si>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</si>
  <si>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</si>
  <si>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</si>
  <si>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</si>
  <si>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</si>
  <si>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</si>
  <si>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</si>
  <si>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</si>
  <si>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</si>
  <si>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</si>
  <si>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</si>
  <si>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</si>
  <si>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</si>
  <si>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</si>
  <si>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</si>
  <si>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</si>
  <si>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</si>
  <si>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</si>
  <si>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</si>
  <si>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</si>
  <si>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</si>
  <si>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</si>
  <si>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</si>
  <si>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</si>
  <si>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</si>
  <si>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</si>
  <si>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</si>
  <si>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</si>
  <si>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</si>
  <si>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</si>
  <si>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</si>
  <si>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</si>
  <si>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</si>
  <si>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</si>
  <si>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</si>
  <si>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</si>
  <si>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平安银行</t>
  </si>
  <si>
    <t>万科A</t>
  </si>
  <si>
    <t>国华网安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</si>
  <si>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</si>
  <si>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</si>
  <si>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</si>
  <si>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</si>
  <si>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</si>
  <si>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</si>
  <si>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</si>
  <si>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</si>
  <si>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</si>
  <si>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</si>
  <si>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</si>
  <si>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</si>
  <si>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</si>
  <si>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*ST深天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</si>
  <si>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</si>
  <si>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</si>
  <si>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</si>
  <si>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</si>
  <si>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</si>
  <si>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</si>
  <si>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</si>
  <si>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</si>
  <si>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</si>
  <si>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</si>
  <si>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</si>
  <si>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</si>
  <si>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</si>
  <si>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</si>
  <si>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</si>
  <si>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</si>
  <si>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</si>
  <si>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</si>
  <si>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</si>
  <si>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</si>
  <si>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</si>
  <si>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</si>
  <si>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</si>
  <si>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</si>
  <si>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</si>
  <si>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</si>
  <si>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</si>
  <si>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</si>
  <si>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</si>
  <si>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</si>
  <si>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</si>
  <si>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ST特信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</si>
  <si>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</si>
  <si>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</si>
  <si>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</si>
  <si>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</si>
  <si>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</si>
  <si>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</si>
  <si>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</si>
  <si>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</si>
  <si>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</si>
  <si>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</si>
  <si>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</si>
  <si>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</si>
  <si>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</si>
  <si>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</si>
  <si>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</si>
  <si>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</si>
  <si>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</si>
  <si>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</si>
  <si>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</si>
  <si>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</si>
  <si>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</si>
  <si>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</si>
  <si>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</si>
  <si>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</si>
  <si>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</si>
  <si>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</si>
  <si>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沈阳机床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</si>
  <si>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</si>
  <si>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</si>
  <si>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</si>
  <si>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</si>
  <si>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</si>
  <si>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</si>
  <si>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</si>
  <si>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</si>
  <si>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</si>
  <si>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</si>
  <si>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</si>
  <si>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</si>
  <si>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华天酒店</t>
  </si>
  <si>
    <t>粤高速A</t>
  </si>
  <si>
    <t>张家界</t>
  </si>
  <si>
    <t>晨鸣纸业</t>
  </si>
  <si>
    <t>山东路桥</t>
  </si>
  <si>
    <t>武商集团</t>
  </si>
  <si>
    <t>国新健康</t>
  </si>
  <si>
    <t>南华生物</t>
  </si>
  <si>
    <t>京粮控股</t>
  </si>
  <si>
    <t>*ST中润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</si>
  <si>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</si>
  <si>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</si>
  <si>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</si>
  <si>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</si>
  <si>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</si>
  <si>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</si>
  <si>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</si>
  <si>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</si>
  <si>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</si>
  <si>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凤凰航运</t>
  </si>
  <si>
    <t>长虹美菱</t>
  </si>
  <si>
    <t>红棉股份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</si>
  <si>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</si>
  <si>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</si>
  <si>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</si>
  <si>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</si>
  <si>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</si>
  <si>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</si>
  <si>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</si>
  <si>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</si>
  <si>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</si>
  <si>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</si>
  <si>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</si>
  <si>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中绿电</t>
  </si>
  <si>
    <t>云南白药</t>
  </si>
  <si>
    <t>粤电力A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</si>
  <si>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</si>
  <si>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</si>
  <si>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</si>
  <si>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</si>
  <si>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</si>
  <si>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</si>
  <si>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</si>
  <si>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</si>
  <si>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</si>
  <si>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甘肃能化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</si>
  <si>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</si>
  <si>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</si>
  <si>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</si>
  <si>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</si>
  <si>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</si>
  <si>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</si>
  <si>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</si>
  <si>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</si>
  <si>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</si>
  <si>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</si>
  <si>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</si>
  <si>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</si>
  <si>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</si>
  <si>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</si>
  <si>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</si>
  <si>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</si>
  <si>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</si>
  <si>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</si>
  <si>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甘化科工</t>
  </si>
  <si>
    <t>威孚高科</t>
  </si>
  <si>
    <t>北部湾港</t>
  </si>
  <si>
    <t>*ST工智</t>
  </si>
  <si>
    <t>汇源通信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</si>
  <si>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</si>
  <si>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</si>
  <si>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</si>
  <si>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</si>
  <si>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</si>
  <si>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</si>
  <si>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</si>
  <si>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</si>
  <si>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</si>
  <si>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</si>
  <si>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</si>
  <si>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</si>
  <si>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</si>
  <si>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</si>
  <si>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</si>
  <si>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</si>
  <si>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*ST中迪</t>
  </si>
  <si>
    <t>西安旅游</t>
  </si>
  <si>
    <t>焦作万方</t>
  </si>
  <si>
    <t>*ST美谷</t>
  </si>
  <si>
    <t>中油资本</t>
  </si>
  <si>
    <t>海螺新材</t>
  </si>
  <si>
    <t>*ST新联</t>
  </si>
  <si>
    <t>*ST恒立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</si>
  <si>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</si>
  <si>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</si>
  <si>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</si>
  <si>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</si>
  <si>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</si>
  <si>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</si>
  <si>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</si>
  <si>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</si>
  <si>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</si>
  <si>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</si>
  <si>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</si>
  <si>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</si>
  <si>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</si>
  <si>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</si>
  <si>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</si>
  <si>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</si>
  <si>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</si>
  <si>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</si>
  <si>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</si>
  <si>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*ST金科</t>
  </si>
  <si>
    <t>中钨高新</t>
  </si>
  <si>
    <t>珠海中富</t>
  </si>
  <si>
    <t>长春高新</t>
  </si>
  <si>
    <t>永安林业</t>
  </si>
  <si>
    <t>湖北广电</t>
  </si>
  <si>
    <t>荣丰控股</t>
  </si>
  <si>
    <t>ST金鸿</t>
  </si>
  <si>
    <t>盈方微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</si>
  <si>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</si>
  <si>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</si>
  <si>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</si>
  <si>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</si>
  <si>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</si>
  <si>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</si>
  <si>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</si>
  <si>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</si>
  <si>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</si>
  <si>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</si>
  <si>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</si>
  <si>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</si>
  <si>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</si>
  <si>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</si>
  <si>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</si>
  <si>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</si>
  <si>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</si>
  <si>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</si>
  <si>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</si>
  <si>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</si>
  <si>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</si>
  <si>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</si>
  <si>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</si>
  <si>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</si>
  <si>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</si>
  <si>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</si>
  <si>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</si>
  <si>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</si>
  <si>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</si>
  <si>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</si>
  <si>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</si>
  <si>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</si>
  <si>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</si>
  <si>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</si>
  <si>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</si>
  <si>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</si>
  <si>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</si>
  <si>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</si>
  <si>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</si>
  <si>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</si>
  <si>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</si>
  <si>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</si>
  <si>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</si>
  <si>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</si>
  <si>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</si>
  <si>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</si>
  <si>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</si>
  <si>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</si>
  <si>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</si>
  <si>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</si>
  <si>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</si>
  <si>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</si>
  <si>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</si>
  <si>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</si>
  <si>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</si>
  <si>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山西高速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</si>
  <si>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</si>
  <si>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</si>
  <si>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</si>
  <si>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</si>
  <si>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</si>
  <si>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</si>
  <si>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</si>
  <si>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</si>
  <si>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</si>
  <si>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</si>
  <si>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</si>
  <si>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</si>
  <si>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</si>
  <si>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</si>
  <si>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</si>
  <si>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</si>
  <si>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</si>
  <si>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</si>
  <si>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</si>
  <si>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</si>
  <si>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</si>
  <si>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</si>
  <si>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</si>
  <si>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</si>
  <si>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</si>
  <si>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</si>
  <si>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</si>
  <si>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</si>
  <si>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</si>
  <si>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</si>
  <si>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</si>
  <si>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</si>
  <si>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云铝股份</t>
  </si>
  <si>
    <t>*ST新城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</si>
  <si>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</si>
  <si>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</si>
  <si>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</si>
  <si>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</si>
  <si>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</si>
  <si>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</si>
  <si>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</si>
  <si>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</si>
  <si>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</si>
  <si>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</si>
  <si>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</si>
  <si>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</si>
  <si>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</si>
  <si>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</si>
  <si>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</si>
  <si>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</si>
  <si>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</si>
  <si>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</si>
  <si>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</si>
  <si>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ST富通</t>
  </si>
  <si>
    <t>秦川机床</t>
  </si>
  <si>
    <t>财信发展</t>
  </si>
  <si>
    <t>ST国安</t>
  </si>
  <si>
    <t>承德露露</t>
  </si>
  <si>
    <t>华茂股份</t>
  </si>
  <si>
    <t>ST高鸿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</si>
  <si>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</si>
  <si>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</si>
  <si>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</si>
  <si>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</si>
  <si>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</si>
  <si>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</si>
  <si>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</si>
  <si>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</si>
  <si>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</si>
  <si>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</si>
  <si>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</si>
  <si>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</si>
  <si>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</si>
  <si>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</si>
  <si>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</si>
  <si>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</si>
  <si>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</si>
  <si>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</si>
  <si>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</si>
  <si>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</si>
  <si>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</si>
  <si>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</si>
  <si>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</si>
  <si>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</si>
  <si>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</si>
  <si>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</si>
  <si>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</si>
  <si>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</si>
  <si>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</si>
  <si>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</si>
  <si>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</si>
  <si>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</si>
  <si>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</si>
  <si>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</si>
  <si>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</si>
  <si>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</si>
  <si>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*ST景峰</t>
  </si>
  <si>
    <t>ST数源</t>
  </si>
  <si>
    <t>大亚圣象</t>
  </si>
  <si>
    <t>广农糖业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</si>
  <si>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</si>
  <si>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</si>
  <si>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</si>
  <si>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</si>
  <si>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</si>
  <si>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</si>
  <si>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</si>
  <si>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</si>
  <si>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</si>
  <si>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</si>
  <si>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</si>
  <si>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</si>
  <si>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</si>
  <si>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</si>
  <si>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</si>
  <si>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</si>
  <si>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</si>
  <si>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</si>
  <si>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</si>
  <si>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</si>
  <si>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</si>
  <si>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</si>
  <si>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</si>
  <si>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</si>
  <si>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</si>
  <si>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</si>
  <si>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</si>
  <si>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</si>
  <si>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</si>
  <si>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</si>
  <si>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</si>
  <si>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</si>
  <si>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</si>
  <si>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ST中南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</si>
  <si>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</si>
  <si>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</si>
  <si>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</si>
  <si>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</si>
  <si>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</si>
  <si>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</si>
  <si>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</si>
  <si>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</si>
  <si>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</si>
  <si>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</si>
  <si>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</si>
  <si>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</si>
  <si>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</si>
  <si>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</si>
  <si>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</si>
  <si>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</si>
  <si>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山子高科</t>
  </si>
  <si>
    <t>中银绒业</t>
  </si>
  <si>
    <t>山西焦煤</t>
  </si>
  <si>
    <t>大庆华科</t>
  </si>
  <si>
    <t>越秀资本</t>
  </si>
  <si>
    <t>华工科技</t>
  </si>
  <si>
    <t>ST九芝</t>
  </si>
  <si>
    <t>诚志股份</t>
  </si>
  <si>
    <t>闽东电力</t>
  </si>
  <si>
    <t>皇台酒业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</si>
  <si>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</si>
  <si>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</si>
  <si>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</si>
  <si>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</si>
  <si>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</si>
  <si>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</si>
  <si>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</si>
  <si>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</si>
  <si>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</si>
  <si>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</si>
  <si>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</si>
  <si>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</si>
  <si>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</si>
  <si>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</si>
  <si>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</si>
  <si>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</si>
  <si>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</si>
  <si>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</si>
  <si>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</si>
  <si>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</si>
  <si>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</si>
  <si>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</si>
  <si>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</si>
  <si>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</si>
  <si>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</si>
  <si>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</si>
  <si>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</si>
  <si>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</si>
  <si>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</si>
  <si>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</si>
  <si>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</si>
  <si>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</si>
  <si>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</si>
  <si>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永达股份</t>
  </si>
  <si>
    <t>博菲电气</t>
  </si>
  <si>
    <t>炜冈科技</t>
  </si>
  <si>
    <t>立新能源</t>
  </si>
  <si>
    <t>利仁科技</t>
  </si>
  <si>
    <t>坤泰股份</t>
  </si>
  <si>
    <t>宏英智能</t>
  </si>
  <si>
    <t>汇绿生态</t>
  </si>
  <si>
    <t>联合精密</t>
  </si>
  <si>
    <t>欧晶科技</t>
  </si>
  <si>
    <t>铖昌科技</t>
  </si>
  <si>
    <t>一彬科技</t>
  </si>
  <si>
    <t>三联锻造</t>
  </si>
  <si>
    <t>豪鹏科技</t>
  </si>
  <si>
    <t>陕西能源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</si>
  <si>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</si>
  <si>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</si>
  <si>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</si>
  <si>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</si>
  <si>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</si>
  <si>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</si>
  <si>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</si>
  <si>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</si>
  <si>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夏厦精密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</si>
  <si>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</si>
  <si>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</si>
  <si>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</si>
  <si>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</si>
  <si>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</si>
  <si>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</si>
  <si>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</si>
  <si>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</si>
  <si>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</si>
  <si>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</si>
  <si>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</si>
  <si>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长青科技</t>
  </si>
  <si>
    <t>联域股份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</si>
  <si>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</si>
  <si>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</si>
  <si>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</si>
  <si>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</si>
  <si>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</si>
  <si>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</si>
  <si>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</si>
  <si>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</si>
  <si>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</si>
  <si>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兴欣新材</t>
  </si>
  <si>
    <t>平安电工</t>
  </si>
  <si>
    <t>南矿集团</t>
  </si>
  <si>
    <t>播恩集团</t>
  </si>
  <si>
    <t>海森药业</t>
  </si>
  <si>
    <t>通达创智</t>
  </si>
  <si>
    <t>翔腾新材</t>
  </si>
  <si>
    <t>百通能源</t>
  </si>
  <si>
    <t>德冠新材</t>
  </si>
  <si>
    <t>腾达科技</t>
  </si>
  <si>
    <t>华纬科技</t>
  </si>
  <si>
    <t>雪祺电气</t>
  </si>
  <si>
    <t>广合科技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</si>
  <si>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</si>
  <si>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</si>
  <si>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</si>
  <si>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</si>
  <si>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</si>
  <si>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</si>
  <si>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</si>
  <si>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</si>
  <si>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</si>
  <si>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</si>
  <si>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</si>
  <si>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</si>
  <si>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</si>
  <si>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</si>
  <si>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</si>
  <si>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</si>
  <si>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</si>
  <si>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</si>
  <si>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</si>
  <si>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</si>
  <si>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</si>
  <si>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</si>
  <si>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</si>
  <si>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</si>
  <si>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</si>
  <si>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</si>
  <si>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</si>
  <si>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</si>
  <si>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</si>
  <si>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</si>
  <si>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</si>
  <si>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</si>
  <si>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</si>
  <si>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</si>
  <si>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</si>
  <si>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</si>
  <si>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</si>
  <si>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</si>
  <si>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</si>
  <si>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</si>
  <si>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</si>
  <si>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</si>
  <si>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</si>
  <si>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</si>
  <si>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</si>
  <si>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</si>
  <si>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</si>
  <si>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</si>
  <si>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</si>
  <si>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</si>
  <si>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</si>
  <si>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</si>
  <si>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</si>
  <si>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</si>
  <si>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</si>
  <si>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</si>
  <si>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</si>
  <si>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</si>
  <si>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</si>
  <si>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</si>
  <si>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</si>
  <si>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</si>
  <si>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广东建工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</si>
  <si>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</si>
  <si>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</si>
  <si>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</si>
  <si>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</si>
  <si>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</si>
  <si>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</si>
  <si>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</si>
  <si>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</si>
  <si>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</si>
  <si>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</si>
  <si>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</si>
  <si>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</si>
  <si>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</si>
  <si>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</si>
  <si>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</si>
  <si>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</si>
  <si>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</si>
  <si>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</si>
  <si>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</si>
  <si>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</si>
  <si>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</si>
  <si>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</si>
  <si>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</si>
  <si>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</si>
  <si>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</si>
  <si>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</si>
  <si>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</si>
  <si>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</si>
  <si>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</si>
  <si>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</si>
  <si>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</si>
  <si>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</si>
  <si>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</si>
  <si>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</si>
  <si>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</si>
  <si>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</si>
  <si>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</si>
  <si>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</si>
  <si>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能特科技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</si>
  <si>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</si>
  <si>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</si>
  <si>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</si>
  <si>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</si>
  <si>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</si>
  <si>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</si>
  <si>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</si>
  <si>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</si>
  <si>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</si>
  <si>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</si>
  <si>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</si>
  <si>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</si>
  <si>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</si>
  <si>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</si>
  <si>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</si>
  <si>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</si>
  <si>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</si>
  <si>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汇洲智能</t>
  </si>
  <si>
    <t>梦网科技</t>
  </si>
  <si>
    <t>ST天邦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</si>
  <si>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</si>
  <si>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</si>
  <si>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</si>
  <si>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</si>
  <si>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</si>
  <si>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</si>
  <si>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</si>
  <si>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</si>
  <si>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</si>
  <si>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</si>
  <si>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</si>
  <si>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</si>
  <si>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</si>
  <si>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</si>
  <si>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</si>
  <si>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</si>
  <si>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*ST贤丰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</si>
  <si>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</si>
  <si>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</si>
  <si>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</si>
  <si>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</si>
  <si>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</si>
  <si>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</si>
  <si>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</si>
  <si>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</si>
  <si>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</si>
  <si>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</si>
  <si>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</si>
  <si>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</si>
  <si>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</si>
  <si>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</si>
  <si>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</si>
  <si>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</si>
  <si>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</si>
  <si>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</si>
  <si>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</si>
  <si>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</si>
  <si>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</si>
  <si>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</si>
  <si>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</si>
  <si>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</si>
  <si>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</si>
  <si>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</si>
  <si>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</si>
  <si>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</si>
  <si>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</si>
  <si>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</si>
  <si>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</si>
  <si>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</si>
  <si>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</si>
  <si>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</si>
  <si>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</si>
  <si>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</si>
  <si>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</si>
  <si>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</si>
  <si>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</si>
  <si>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</si>
  <si>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</si>
  <si>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</si>
  <si>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</si>
  <si>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</si>
  <si>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</si>
  <si>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</si>
  <si>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</si>
  <si>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</si>
  <si>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</si>
  <si>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</si>
  <si>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</si>
  <si>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</si>
  <si>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</si>
  <si>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ST证通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</si>
  <si>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</si>
  <si>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</si>
  <si>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</si>
  <si>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</si>
  <si>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</si>
  <si>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</si>
  <si>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</si>
  <si>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</si>
  <si>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</si>
  <si>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</si>
  <si>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</si>
  <si>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</si>
  <si>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</si>
  <si>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</si>
  <si>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</si>
  <si>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</si>
  <si>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</si>
  <si>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</si>
  <si>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</si>
  <si>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*ST合泰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</si>
  <si>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</si>
  <si>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</si>
  <si>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</si>
  <si>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</si>
  <si>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</si>
  <si>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</si>
  <si>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</si>
  <si>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</si>
  <si>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</si>
  <si>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</si>
  <si>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</si>
  <si>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</si>
  <si>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</si>
  <si>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</si>
  <si>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</si>
  <si>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</si>
  <si>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</si>
  <si>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</si>
  <si>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</si>
  <si>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</si>
  <si>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</si>
  <si>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</si>
  <si>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</si>
  <si>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</si>
  <si>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</si>
  <si>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</si>
  <si>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</si>
  <si>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</si>
  <si>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</si>
  <si>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</si>
  <si>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</si>
  <si>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</si>
  <si>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*ST步高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</si>
  <si>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</si>
  <si>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</si>
  <si>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</si>
  <si>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</si>
  <si>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</si>
  <si>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</si>
  <si>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</si>
  <si>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</si>
  <si>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</si>
  <si>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</si>
  <si>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</si>
  <si>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</si>
  <si>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</si>
  <si>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</si>
  <si>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</si>
  <si>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</si>
  <si>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</si>
  <si>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</si>
  <si>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</si>
  <si>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</si>
  <si>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</si>
  <si>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</si>
  <si>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</si>
  <si>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</si>
  <si>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</si>
  <si>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</si>
  <si>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ST联络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</si>
  <si>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</si>
  <si>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</si>
  <si>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</si>
  <si>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</si>
  <si>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</si>
  <si>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</si>
  <si>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</si>
  <si>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*ST超华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</si>
  <si>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</si>
  <si>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</si>
  <si>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</si>
  <si>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</si>
  <si>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</si>
  <si>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</si>
  <si>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</si>
  <si>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</si>
  <si>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</si>
  <si>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</si>
  <si>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</si>
  <si>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</si>
  <si>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</si>
  <si>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</si>
  <si>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</si>
  <si>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</si>
  <si>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</si>
  <si>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</si>
  <si>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</si>
  <si>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</si>
  <si>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*ST中利</t>
  </si>
  <si>
    <t>*ST东园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</si>
  <si>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</si>
  <si>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</si>
  <si>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</si>
  <si>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</si>
  <si>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</si>
  <si>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</si>
  <si>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</si>
  <si>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</si>
  <si>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</si>
  <si>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</si>
  <si>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</si>
  <si>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</si>
  <si>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</si>
  <si>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</si>
  <si>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*ST洪涛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</si>
  <si>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</si>
  <si>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</si>
  <si>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</si>
  <si>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</si>
  <si>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</si>
  <si>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</si>
  <si>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</si>
  <si>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</si>
  <si>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</si>
  <si>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</si>
  <si>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*ST人乐</t>
  </si>
  <si>
    <t>赛象科技</t>
  </si>
  <si>
    <t>奥普光电</t>
  </si>
  <si>
    <t>积成电子</t>
  </si>
  <si>
    <t>格林美</t>
  </si>
  <si>
    <t>ST新纶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</si>
  <si>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</si>
  <si>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</si>
  <si>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</si>
  <si>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</si>
  <si>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</si>
  <si>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</si>
  <si>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</si>
  <si>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</si>
  <si>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</si>
  <si>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</si>
  <si>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</si>
  <si>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</si>
  <si>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</si>
  <si>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</si>
  <si>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</si>
  <si>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</si>
  <si>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</si>
  <si>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</si>
  <si>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</si>
  <si>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</si>
  <si>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</si>
  <si>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</si>
  <si>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</si>
  <si>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</si>
  <si>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</si>
  <si>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</si>
  <si>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</si>
  <si>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</si>
  <si>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</si>
  <si>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</si>
  <si>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</si>
  <si>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</si>
  <si>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</si>
  <si>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</si>
  <si>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</si>
  <si>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</si>
  <si>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</si>
  <si>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</si>
  <si>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</si>
  <si>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</si>
  <si>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</si>
  <si>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</si>
  <si>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</si>
  <si>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</si>
  <si>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</si>
  <si>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</si>
  <si>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</si>
  <si>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</si>
  <si>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</si>
  <si>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</si>
  <si>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</si>
  <si>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</si>
  <si>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</si>
  <si>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</si>
  <si>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</si>
  <si>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</si>
  <si>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</si>
  <si>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</si>
  <si>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</si>
  <si>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</si>
  <si>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</si>
  <si>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</si>
  <si>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</si>
  <si>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</si>
  <si>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</si>
  <si>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</si>
  <si>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</si>
  <si>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</si>
  <si>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</si>
  <si>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</si>
  <si>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</si>
  <si>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</si>
  <si>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</si>
  <si>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</si>
  <si>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</si>
  <si>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</si>
  <si>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</si>
  <si>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</si>
  <si>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</si>
  <si>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ST百灵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</si>
  <si>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</si>
  <si>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</si>
  <si>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</si>
  <si>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</si>
  <si>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</si>
  <si>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</si>
  <si>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</si>
  <si>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</si>
  <si>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</si>
  <si>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</si>
  <si>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ST长康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</si>
  <si>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</si>
  <si>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</si>
  <si>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</si>
  <si>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</si>
  <si>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</si>
  <si>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</si>
  <si>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</si>
  <si>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</si>
  <si>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</si>
  <si>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</si>
  <si>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</si>
  <si>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</si>
  <si>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</si>
  <si>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</si>
  <si>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</si>
  <si>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</si>
  <si>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</si>
  <si>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</si>
  <si>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</si>
  <si>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</si>
  <si>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</si>
  <si>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</si>
  <si>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</si>
  <si>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</si>
  <si>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</si>
  <si>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</si>
  <si>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</si>
  <si>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</si>
  <si>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</si>
  <si>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</si>
  <si>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</si>
  <si>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金正大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</si>
  <si>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</si>
  <si>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</si>
  <si>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</si>
  <si>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</si>
  <si>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</si>
  <si>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</si>
  <si>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</si>
  <si>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</si>
  <si>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</si>
  <si>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</si>
  <si>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</si>
  <si>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</si>
  <si>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ST雪发</t>
  </si>
  <si>
    <t>嘉麟杰</t>
  </si>
  <si>
    <t>大金重工</t>
  </si>
  <si>
    <t>金固股份</t>
  </si>
  <si>
    <t>浙江永强</t>
  </si>
  <si>
    <t>ST墨龙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</si>
  <si>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</si>
  <si>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</si>
  <si>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</si>
  <si>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</si>
  <si>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</si>
  <si>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</si>
  <si>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</si>
  <si>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</si>
  <si>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山西证券</t>
  </si>
  <si>
    <t>利源股份</t>
  </si>
  <si>
    <t>ST鼎龙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</si>
  <si>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</si>
  <si>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</si>
  <si>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</si>
  <si>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</si>
  <si>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</si>
  <si>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</si>
  <si>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</si>
  <si>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</si>
  <si>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</si>
  <si>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</si>
  <si>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</si>
  <si>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</si>
  <si>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</si>
  <si>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</si>
  <si>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</si>
  <si>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</si>
  <si>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</si>
  <si>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</si>
  <si>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</si>
  <si>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</si>
  <si>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</si>
  <si>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ST英飞拓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</si>
  <si>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</si>
  <si>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</si>
  <si>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</si>
  <si>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</si>
  <si>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</si>
  <si>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</si>
  <si>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</si>
  <si>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</si>
  <si>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</si>
  <si>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</si>
  <si>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</si>
  <si>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</si>
  <si>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</si>
  <si>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</si>
  <si>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</si>
  <si>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</si>
  <si>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</si>
  <si>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</si>
  <si>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</si>
  <si>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</si>
  <si>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</si>
  <si>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</si>
  <si>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</si>
  <si>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</si>
  <si>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</si>
  <si>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</si>
  <si>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</si>
  <si>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</si>
  <si>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</si>
  <si>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</si>
  <si>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</si>
  <si>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</si>
  <si>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</si>
  <si>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</si>
  <si>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</si>
  <si>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*ST天沃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</si>
  <si>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</si>
  <si>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</si>
  <si>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</si>
  <si>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</si>
  <si>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</si>
  <si>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</si>
  <si>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</si>
  <si>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</si>
  <si>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</si>
  <si>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</si>
  <si>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</si>
  <si>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</si>
  <si>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</si>
  <si>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</si>
  <si>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</si>
  <si>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</si>
  <si>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</si>
  <si>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</si>
  <si>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</si>
  <si>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</si>
  <si>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</si>
  <si>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</si>
  <si>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</si>
  <si>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</si>
  <si>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</si>
  <si>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</si>
  <si>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</si>
  <si>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</si>
  <si>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</si>
  <si>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</si>
  <si>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</si>
  <si>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</si>
  <si>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</si>
  <si>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</si>
  <si>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</si>
  <si>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</si>
  <si>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</si>
  <si>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</si>
  <si>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</si>
  <si>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</si>
  <si>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</si>
  <si>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</si>
  <si>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</si>
  <si>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</si>
  <si>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ST爱康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</si>
  <si>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</si>
  <si>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</si>
  <si>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</si>
  <si>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</si>
  <si>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</si>
  <si>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</si>
  <si>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</si>
  <si>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</si>
  <si>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*ST美吉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</si>
  <si>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</si>
  <si>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</si>
  <si>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</si>
  <si>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</si>
  <si>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</si>
  <si>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</si>
  <si>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</si>
  <si>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</si>
  <si>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</si>
  <si>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</si>
  <si>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</si>
  <si>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</si>
  <si>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</si>
  <si>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</si>
  <si>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</si>
  <si>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</si>
  <si>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</si>
  <si>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</si>
  <si>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</si>
  <si>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</si>
  <si>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</si>
  <si>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</si>
  <si>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</si>
  <si>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</si>
  <si>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</si>
  <si>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</si>
  <si>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</si>
  <si>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</si>
  <si>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ST加加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</si>
  <si>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</si>
  <si>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</si>
  <si>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</si>
  <si>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</si>
  <si>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</si>
  <si>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</si>
  <si>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</si>
  <si>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</si>
  <si>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</si>
  <si>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</si>
  <si>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</si>
  <si>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</si>
  <si>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</si>
  <si>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</si>
  <si>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ST航高</t>
  </si>
  <si>
    <t>德联集团</t>
  </si>
  <si>
    <t>威领股份</t>
  </si>
  <si>
    <t>TCL智家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</si>
  <si>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</si>
  <si>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</si>
  <si>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</si>
  <si>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</si>
  <si>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</si>
  <si>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</si>
  <si>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</si>
  <si>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</si>
  <si>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</si>
  <si>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</si>
  <si>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</si>
  <si>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</si>
  <si>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</si>
  <si>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</si>
  <si>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</si>
  <si>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</si>
  <si>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</si>
  <si>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</si>
  <si>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</si>
  <si>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</si>
  <si>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</si>
  <si>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</si>
  <si>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</si>
  <si>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</si>
  <si>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</si>
  <si>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</si>
  <si>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</si>
  <si>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</si>
  <si>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</si>
  <si>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</si>
  <si>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</si>
  <si>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</si>
  <si>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</si>
  <si>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</si>
  <si>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</si>
  <si>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</si>
  <si>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</si>
  <si>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</si>
  <si>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</si>
  <si>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</si>
  <si>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</si>
  <si>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</si>
  <si>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湖南白银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</si>
  <si>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</si>
  <si>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</si>
  <si>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</si>
  <si>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</si>
  <si>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</si>
  <si>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</si>
  <si>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</si>
  <si>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</si>
  <si>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</si>
  <si>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</si>
  <si>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</si>
  <si>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</si>
  <si>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</si>
  <si>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</si>
  <si>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</si>
  <si>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</si>
  <si>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</si>
  <si>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</si>
  <si>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</si>
  <si>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</si>
  <si>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</si>
  <si>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</si>
  <si>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</si>
  <si>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ST三圣</t>
  </si>
  <si>
    <t>富煌钢构</t>
  </si>
  <si>
    <t>木林森</t>
  </si>
  <si>
    <t>仙坛股份</t>
  </si>
  <si>
    <t>埃斯顿</t>
  </si>
  <si>
    <t>ST世龙</t>
  </si>
  <si>
    <t>国光股份</t>
  </si>
  <si>
    <t>*ST龙津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</si>
  <si>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</si>
  <si>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</si>
  <si>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</si>
  <si>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</si>
  <si>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</si>
  <si>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</si>
  <si>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</si>
  <si>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</si>
  <si>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</si>
  <si>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</si>
  <si>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</si>
  <si>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</si>
  <si>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</si>
  <si>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</si>
  <si>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</si>
  <si>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</si>
  <si>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</si>
  <si>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</si>
  <si>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</si>
  <si>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</si>
  <si>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文科股份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</si>
  <si>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</si>
  <si>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</si>
  <si>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</si>
  <si>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</si>
  <si>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</si>
  <si>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</si>
  <si>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</si>
  <si>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</si>
  <si>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</si>
  <si>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</si>
  <si>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</si>
  <si>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</si>
  <si>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</si>
  <si>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</si>
  <si>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</si>
  <si>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</si>
  <si>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</si>
  <si>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</si>
  <si>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</si>
  <si>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</si>
  <si>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</si>
  <si>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</si>
  <si>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</si>
  <si>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</si>
  <si>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</si>
  <si>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</si>
  <si>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</si>
  <si>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</si>
  <si>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</si>
  <si>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</si>
  <si>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</si>
  <si>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</si>
  <si>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</si>
  <si>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</si>
  <si>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</si>
  <si>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</si>
  <si>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</si>
  <si>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</si>
  <si>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</si>
  <si>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</si>
  <si>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ST中装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</si>
  <si>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</si>
  <si>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</si>
  <si>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</si>
  <si>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</si>
  <si>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</si>
  <si>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</si>
  <si>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</si>
  <si>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</si>
  <si>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</si>
  <si>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</si>
  <si>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</si>
  <si>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</si>
  <si>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</si>
  <si>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</si>
  <si>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</si>
  <si>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</si>
  <si>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</si>
  <si>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</si>
  <si>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</si>
  <si>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</si>
  <si>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</si>
  <si>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</si>
  <si>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</si>
  <si>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</si>
  <si>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</si>
  <si>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</si>
  <si>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</si>
  <si>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</si>
  <si>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</si>
  <si>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</si>
  <si>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</si>
  <si>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</si>
  <si>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</si>
  <si>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</si>
  <si>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</si>
  <si>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</si>
  <si>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</si>
  <si>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</si>
  <si>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</si>
  <si>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</si>
  <si>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</si>
  <si>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</si>
  <si>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</si>
  <si>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</si>
  <si>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</si>
  <si>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</si>
  <si>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</si>
  <si>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</si>
  <si>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</si>
  <si>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</si>
  <si>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</si>
  <si>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</si>
  <si>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</si>
  <si>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</si>
  <si>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</si>
  <si>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</si>
  <si>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</si>
  <si>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</si>
  <si>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</si>
  <si>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</si>
  <si>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</si>
  <si>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</si>
  <si>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</si>
  <si>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</si>
  <si>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</si>
  <si>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</si>
  <si>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</si>
  <si>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</si>
  <si>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</si>
  <si>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</si>
  <si>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</si>
  <si>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</si>
  <si>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</si>
  <si>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</si>
  <si>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</si>
  <si>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</si>
  <si>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</si>
  <si>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</si>
  <si>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</si>
  <si>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</si>
  <si>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</si>
  <si>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</si>
  <si>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</si>
  <si>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</si>
  <si>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</si>
  <si>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</si>
  <si>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</si>
  <si>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</si>
  <si>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</si>
  <si>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</si>
  <si>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</si>
  <si>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</si>
  <si>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</si>
  <si>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</si>
  <si>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</si>
  <si>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</si>
  <si>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</si>
  <si>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</si>
  <si>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</si>
  <si>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</si>
  <si>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</si>
  <si>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</si>
  <si>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</si>
  <si>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</si>
  <si>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</si>
  <si>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</si>
  <si>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</si>
  <si>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</si>
  <si>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</si>
  <si>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</si>
  <si>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</si>
  <si>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</si>
  <si>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</si>
  <si>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</si>
  <si>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</si>
  <si>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</si>
  <si>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</si>
  <si>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</si>
  <si>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*ST金时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</si>
  <si>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</si>
  <si>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</si>
  <si>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</si>
  <si>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</si>
  <si>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</si>
  <si>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</si>
  <si>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</si>
  <si>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</si>
  <si>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</si>
  <si>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</si>
  <si>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</si>
  <si>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</si>
  <si>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</si>
  <si>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</si>
  <si>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</si>
  <si>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</si>
  <si>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</si>
  <si>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</si>
  <si>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</si>
  <si>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</si>
  <si>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</si>
  <si>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</si>
  <si>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</si>
  <si>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</si>
  <si>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</si>
  <si>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</si>
  <si>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</si>
  <si>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</si>
  <si>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</si>
  <si>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</si>
  <si>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</si>
  <si>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</si>
  <si>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</si>
  <si>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</si>
  <si>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</si>
  <si>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</si>
  <si>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</si>
  <si>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</si>
  <si>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</si>
  <si>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</si>
  <si>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</si>
  <si>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</si>
  <si>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</si>
  <si>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</si>
  <si>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</si>
  <si>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</si>
  <si>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</si>
  <si>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</si>
  <si>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</si>
  <si>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</si>
  <si>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</si>
  <si>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</si>
  <si>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</si>
  <si>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</si>
  <si>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</si>
  <si>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</si>
  <si>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</si>
  <si>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</si>
  <si>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</si>
  <si>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</si>
  <si>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</si>
  <si>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</si>
  <si>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</si>
  <si>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</si>
  <si>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</si>
  <si>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</si>
  <si>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</si>
  <si>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</si>
  <si>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</si>
  <si>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</si>
  <si>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</si>
  <si>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</si>
  <si>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</si>
  <si>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</si>
  <si>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</si>
  <si>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</si>
  <si>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</si>
  <si>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</si>
  <si>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</si>
  <si>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</si>
  <si>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</si>
  <si>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</si>
  <si>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</si>
  <si>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</si>
  <si>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</si>
  <si>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</si>
  <si>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</si>
  <si>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</si>
  <si>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</si>
  <si>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</si>
  <si>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</si>
  <si>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</si>
  <si>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</si>
  <si>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</si>
  <si>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</si>
  <si>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*ST豆神</t>
  </si>
  <si>
    <t>鼎汉技术</t>
  </si>
  <si>
    <t>华测检测</t>
  </si>
  <si>
    <t>*ST新宁</t>
  </si>
  <si>
    <t>亿纬锂能</t>
  </si>
  <si>
    <t>爱尔眼科</t>
  </si>
  <si>
    <t>北陆药业</t>
  </si>
  <si>
    <t>网宿科技</t>
  </si>
  <si>
    <t>中元股份</t>
  </si>
  <si>
    <t>硅宝科技</t>
  </si>
  <si>
    <t>*ST银江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</si>
  <si>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</si>
  <si>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</si>
  <si>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</si>
  <si>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</si>
  <si>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</si>
  <si>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</si>
  <si>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</si>
  <si>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</si>
  <si>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</si>
  <si>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</si>
  <si>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</si>
  <si>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</si>
  <si>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</si>
  <si>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</si>
  <si>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</si>
  <si>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</si>
  <si>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</si>
  <si>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</si>
  <si>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</si>
  <si>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</si>
  <si>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</si>
  <si>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</si>
  <si>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</si>
  <si>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</si>
  <si>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</si>
  <si>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</si>
  <si>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</si>
  <si>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</si>
  <si>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</si>
  <si>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</si>
  <si>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</si>
  <si>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</si>
  <si>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</si>
  <si>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</si>
  <si>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</si>
  <si>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</si>
  <si>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</si>
  <si>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</si>
  <si>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</si>
  <si>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</si>
  <si>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</si>
  <si>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</si>
  <si>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</si>
  <si>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</si>
  <si>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</si>
  <si>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</si>
  <si>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</si>
  <si>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</si>
  <si>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</si>
  <si>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</si>
  <si>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</si>
  <si>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</si>
  <si>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</si>
  <si>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</si>
  <si>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</si>
  <si>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</si>
  <si>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</si>
  <si>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</si>
  <si>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</si>
  <si>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</si>
  <si>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</si>
  <si>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</si>
  <si>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</si>
  <si>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</si>
  <si>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</si>
  <si>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金刚光伏</t>
  </si>
  <si>
    <t>国联水产</t>
  </si>
  <si>
    <t>华伍股份</t>
  </si>
  <si>
    <t>ST易联众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</si>
  <si>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</si>
  <si>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</si>
  <si>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</si>
  <si>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</si>
  <si>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</si>
  <si>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</si>
  <si>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</si>
  <si>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</si>
  <si>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</si>
  <si>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</si>
  <si>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</si>
  <si>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</si>
  <si>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</si>
  <si>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</si>
  <si>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</si>
  <si>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</si>
  <si>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</si>
  <si>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</si>
  <si>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*ST保力</t>
  </si>
  <si>
    <t>*ST嘉寓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</si>
  <si>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</si>
  <si>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</si>
  <si>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</si>
  <si>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</si>
  <si>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</si>
  <si>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</si>
  <si>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</si>
  <si>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ST聆达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</si>
  <si>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</si>
  <si>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</si>
  <si>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</si>
  <si>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</si>
  <si>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</si>
  <si>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</si>
  <si>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</si>
  <si>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</si>
  <si>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</si>
  <si>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</si>
  <si>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</si>
  <si>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</si>
  <si>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</si>
  <si>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</si>
  <si>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</si>
  <si>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</si>
  <si>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</si>
  <si>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</si>
  <si>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</si>
  <si>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</si>
  <si>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</si>
  <si>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</si>
  <si>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</si>
  <si>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</si>
  <si>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</si>
  <si>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</si>
  <si>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</si>
  <si>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</si>
  <si>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</si>
  <si>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</si>
  <si>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新锦动力</t>
  </si>
  <si>
    <t>振东制药</t>
  </si>
  <si>
    <t>新研股份</t>
  </si>
  <si>
    <t>秀强股份</t>
  </si>
  <si>
    <t>华中数控</t>
  </si>
  <si>
    <t>雷曼光电</t>
  </si>
  <si>
    <t>ST先锋</t>
  </si>
  <si>
    <t>通源石油</t>
  </si>
  <si>
    <t>天瑞仪器</t>
  </si>
  <si>
    <t>东方国信</t>
  </si>
  <si>
    <t>*ST迪威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</si>
  <si>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</si>
  <si>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</si>
  <si>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</si>
  <si>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</si>
  <si>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</si>
  <si>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</si>
  <si>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</si>
  <si>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</si>
  <si>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</si>
  <si>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</si>
  <si>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</si>
  <si>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</si>
  <si>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</si>
  <si>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</si>
  <si>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</si>
  <si>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</si>
  <si>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</si>
  <si>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</si>
  <si>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</si>
  <si>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</si>
  <si>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</si>
  <si>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</si>
  <si>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</si>
  <si>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</si>
  <si>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</si>
  <si>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</si>
  <si>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</si>
  <si>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</si>
  <si>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</si>
  <si>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</si>
  <si>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</si>
  <si>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</si>
  <si>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</si>
  <si>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</si>
  <si>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ST天喻</t>
  </si>
  <si>
    <t>理邦仪器</t>
  </si>
  <si>
    <t>欣旺达</t>
  </si>
  <si>
    <t>*ST中程</t>
  </si>
  <si>
    <t>*ST有树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</si>
  <si>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</si>
  <si>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</si>
  <si>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</si>
  <si>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</si>
  <si>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</si>
  <si>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</si>
  <si>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</si>
  <si>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</si>
  <si>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</si>
  <si>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</si>
  <si>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</si>
  <si>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</si>
  <si>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</si>
  <si>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</si>
  <si>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</si>
  <si>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</si>
  <si>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</si>
  <si>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</si>
  <si>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</si>
  <si>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</si>
  <si>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</si>
  <si>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</si>
  <si>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</si>
  <si>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</si>
  <si>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</si>
  <si>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</si>
  <si>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</si>
  <si>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</si>
  <si>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</si>
  <si>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</si>
  <si>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</si>
  <si>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</si>
  <si>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</si>
  <si>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</si>
  <si>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</si>
  <si>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</si>
  <si>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</si>
  <si>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</si>
  <si>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</si>
  <si>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</si>
  <si>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</si>
  <si>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</si>
  <si>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</si>
  <si>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</si>
  <si>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</si>
  <si>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</si>
  <si>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</si>
  <si>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</si>
  <si>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</si>
  <si>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</si>
  <si>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</si>
  <si>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*ST巴安</t>
  </si>
  <si>
    <t>隆华科技</t>
  </si>
  <si>
    <t>佳创视讯</t>
  </si>
  <si>
    <t>通光线缆</t>
  </si>
  <si>
    <t>兴源环境</t>
  </si>
  <si>
    <t>尔康制药</t>
  </si>
  <si>
    <t>ST佳沃</t>
  </si>
  <si>
    <t>联建光电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</si>
  <si>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</si>
  <si>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</si>
  <si>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</si>
  <si>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</si>
  <si>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</si>
  <si>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</si>
  <si>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</si>
  <si>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</si>
  <si>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</si>
  <si>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</si>
  <si>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</si>
  <si>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</si>
  <si>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</si>
  <si>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</si>
  <si>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</si>
  <si>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</si>
  <si>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</si>
  <si>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</si>
  <si>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</si>
  <si>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</si>
  <si>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</si>
  <si>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</si>
  <si>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</si>
  <si>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</si>
  <si>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</si>
  <si>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</si>
  <si>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</si>
  <si>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</si>
  <si>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ST峡创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</si>
  <si>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</si>
  <si>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</si>
  <si>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</si>
  <si>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</si>
  <si>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</si>
  <si>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</si>
  <si>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</si>
  <si>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</si>
  <si>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</si>
  <si>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</si>
  <si>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</si>
  <si>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</si>
  <si>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</si>
  <si>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</si>
  <si>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</si>
  <si>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</si>
  <si>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</si>
  <si>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</si>
  <si>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</si>
  <si>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</si>
  <si>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</si>
  <si>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</si>
  <si>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</si>
  <si>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</si>
  <si>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</si>
  <si>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</si>
  <si>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</si>
  <si>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天壕能源</t>
  </si>
  <si>
    <t>兆日科技</t>
  </si>
  <si>
    <t>津膜科技</t>
  </si>
  <si>
    <t>迪森股份</t>
  </si>
  <si>
    <t>银邦股份</t>
  </si>
  <si>
    <t>*ST开元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</si>
  <si>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</si>
  <si>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</si>
  <si>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</si>
  <si>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</si>
  <si>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</si>
  <si>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</si>
  <si>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</si>
  <si>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</si>
  <si>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</si>
  <si>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</si>
  <si>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</si>
  <si>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</si>
  <si>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</si>
  <si>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</si>
  <si>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</si>
  <si>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</si>
  <si>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</si>
  <si>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</si>
  <si>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</si>
  <si>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</si>
  <si>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</si>
  <si>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</si>
  <si>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</si>
  <si>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</si>
  <si>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</si>
  <si>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ST汇金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</si>
  <si>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</si>
  <si>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</si>
  <si>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</si>
  <si>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</si>
  <si>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</si>
  <si>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</si>
  <si>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</si>
  <si>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</si>
  <si>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</si>
  <si>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</si>
  <si>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</si>
  <si>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</si>
  <si>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</si>
  <si>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</si>
  <si>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</si>
  <si>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</si>
  <si>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</si>
  <si>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</si>
  <si>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</si>
  <si>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</si>
  <si>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</si>
  <si>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</si>
  <si>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</si>
  <si>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</si>
  <si>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</si>
  <si>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</si>
  <si>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</si>
  <si>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</si>
  <si>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</si>
  <si>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</si>
  <si>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</si>
  <si>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</si>
  <si>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</si>
  <si>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</si>
  <si>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</si>
  <si>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</si>
  <si>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</si>
  <si>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</si>
  <si>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</si>
  <si>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</si>
  <si>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</si>
  <si>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</si>
  <si>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</si>
  <si>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</si>
  <si>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</si>
  <si>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</si>
  <si>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</si>
  <si>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</si>
  <si>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</si>
  <si>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五洋自控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</si>
  <si>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</si>
  <si>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</si>
  <si>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</si>
  <si>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</si>
  <si>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</si>
  <si>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</si>
  <si>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</si>
  <si>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</si>
  <si>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</si>
  <si>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</si>
  <si>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</si>
  <si>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</si>
  <si>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</si>
  <si>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</si>
  <si>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</si>
  <si>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</si>
  <si>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</si>
  <si>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</si>
  <si>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</si>
  <si>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</si>
  <si>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</si>
  <si>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</si>
  <si>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</si>
  <si>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</si>
  <si>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</si>
  <si>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</si>
  <si>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</si>
  <si>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</si>
  <si>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</si>
  <si>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</si>
  <si>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</si>
  <si>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</si>
  <si>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</si>
  <si>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</si>
  <si>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</si>
  <si>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</si>
  <si>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</si>
  <si>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</si>
  <si>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</si>
  <si>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</si>
  <si>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</si>
  <si>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</si>
  <si>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</si>
  <si>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</si>
  <si>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</si>
  <si>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</si>
  <si>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</si>
  <si>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</si>
  <si>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</si>
  <si>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</si>
  <si>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</si>
  <si>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</si>
  <si>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</si>
  <si>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</si>
  <si>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</si>
  <si>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</si>
  <si>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</si>
  <si>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</si>
  <si>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</si>
  <si>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</si>
  <si>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</si>
  <si>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</si>
  <si>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</si>
  <si>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</si>
  <si>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</si>
  <si>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</si>
  <si>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</si>
  <si>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</si>
  <si>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</si>
  <si>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</si>
  <si>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</si>
  <si>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</si>
  <si>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</si>
  <si>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</si>
  <si>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</si>
  <si>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</si>
  <si>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</si>
  <si>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</si>
  <si>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</si>
  <si>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</si>
  <si>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</si>
  <si>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</si>
  <si>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</si>
  <si>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</si>
  <si>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*ST名家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</si>
  <si>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</si>
  <si>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</si>
  <si>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</si>
  <si>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</si>
  <si>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</si>
  <si>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</si>
  <si>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</si>
  <si>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</si>
  <si>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</si>
  <si>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</si>
  <si>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</si>
  <si>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</si>
  <si>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</si>
  <si>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</si>
  <si>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</si>
  <si>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</si>
  <si>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</si>
  <si>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</si>
  <si>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</si>
  <si>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</si>
  <si>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</si>
  <si>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</si>
  <si>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</si>
  <si>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</si>
  <si>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</si>
  <si>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</si>
  <si>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</si>
  <si>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*ST农尚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</si>
  <si>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</si>
  <si>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</si>
  <si>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</si>
  <si>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</si>
  <si>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</si>
  <si>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</si>
  <si>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</si>
  <si>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</si>
  <si>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</si>
  <si>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</si>
  <si>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</si>
  <si>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</si>
  <si>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</si>
  <si>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</si>
  <si>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</si>
  <si>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</si>
  <si>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</si>
  <si>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</si>
  <si>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</si>
  <si>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</si>
  <si>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</si>
  <si>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</si>
  <si>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</si>
  <si>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</si>
  <si>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</si>
  <si>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</si>
  <si>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</si>
  <si>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</si>
  <si>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</si>
  <si>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</si>
  <si>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</si>
  <si>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</si>
  <si>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</si>
  <si>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</si>
  <si>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</si>
  <si>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</si>
  <si>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</si>
  <si>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</si>
  <si>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</si>
  <si>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</si>
  <si>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</si>
  <si>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</si>
  <si>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</si>
  <si>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</si>
  <si>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</si>
  <si>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</si>
  <si>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</si>
  <si>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</si>
  <si>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</si>
  <si>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</si>
  <si>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</si>
  <si>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</si>
  <si>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</si>
  <si>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</si>
  <si>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</si>
  <si>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</si>
  <si>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</si>
  <si>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</si>
  <si>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</si>
  <si>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</si>
  <si>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</si>
  <si>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</si>
  <si>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</si>
  <si>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</si>
  <si>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</si>
  <si>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</si>
  <si>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</si>
  <si>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</si>
  <si>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</si>
  <si>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</si>
  <si>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</si>
  <si>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</si>
  <si>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</si>
  <si>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</si>
  <si>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</si>
  <si>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</si>
  <si>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</si>
  <si>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</si>
  <si>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</si>
  <si>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</si>
  <si>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</si>
  <si>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</si>
  <si>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</si>
  <si>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</si>
  <si>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</si>
  <si>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</si>
  <si>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</si>
  <si>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</si>
  <si>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</si>
  <si>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</si>
  <si>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</si>
  <si>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</si>
  <si>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</si>
  <si>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</si>
  <si>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</si>
  <si>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</si>
  <si>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</si>
  <si>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</si>
  <si>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</si>
  <si>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</si>
  <si>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</si>
  <si>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</si>
  <si>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</si>
  <si>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</si>
  <si>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</si>
  <si>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</si>
  <si>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</si>
  <si>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</si>
  <si>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</si>
  <si>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</si>
  <si>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</si>
  <si>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</si>
  <si>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</si>
  <si>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</si>
  <si>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</si>
  <si>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</si>
  <si>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</si>
  <si>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</si>
  <si>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</si>
  <si>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</si>
  <si>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</si>
  <si>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</si>
  <si>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</si>
  <si>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</si>
  <si>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</si>
  <si>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</si>
  <si>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</si>
  <si>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</si>
  <si>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</si>
  <si>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</si>
  <si>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</si>
  <si>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</si>
  <si>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</si>
  <si>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</si>
  <si>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</si>
  <si>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</si>
  <si>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</si>
  <si>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</si>
  <si>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</si>
  <si>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</si>
  <si>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</si>
  <si>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</si>
  <si>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朗新集团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</si>
  <si>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</si>
  <si>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</si>
  <si>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</si>
  <si>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</si>
  <si>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</si>
  <si>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</si>
  <si>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</si>
  <si>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</si>
  <si>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</si>
  <si>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</si>
  <si>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</si>
  <si>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</si>
  <si>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</si>
  <si>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</si>
  <si>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</si>
  <si>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</si>
  <si>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</si>
  <si>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</si>
  <si>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</si>
  <si>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</si>
  <si>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</si>
  <si>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</si>
  <si>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</si>
  <si>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</si>
  <si>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</si>
  <si>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</si>
  <si>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</si>
  <si>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</si>
  <si>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</si>
  <si>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</si>
  <si>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</si>
  <si>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</si>
  <si>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</si>
  <si>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</si>
  <si>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</si>
  <si>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</si>
  <si>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</si>
  <si>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</si>
  <si>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</si>
  <si>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</si>
  <si>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</si>
  <si>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</si>
  <si>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</si>
  <si>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</si>
  <si>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</si>
  <si>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</si>
  <si>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</si>
  <si>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</si>
  <si>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</si>
  <si>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</si>
  <si>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</si>
  <si>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</si>
  <si>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</si>
  <si>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</si>
  <si>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</si>
  <si>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</si>
  <si>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</si>
  <si>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</si>
  <si>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</si>
  <si>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</si>
  <si>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</si>
  <si>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</si>
  <si>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</si>
  <si>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</si>
  <si>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</si>
  <si>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</si>
  <si>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</si>
  <si>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</si>
  <si>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</si>
  <si>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</si>
  <si>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</si>
  <si>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</si>
  <si>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</si>
  <si>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</si>
  <si>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</si>
  <si>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</si>
  <si>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</si>
  <si>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</si>
  <si>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</si>
  <si>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</si>
  <si>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</si>
  <si>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</si>
  <si>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</si>
  <si>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</si>
  <si>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</si>
  <si>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</si>
  <si>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</si>
  <si>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</si>
  <si>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</si>
  <si>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</si>
  <si>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</si>
  <si>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</si>
  <si>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</si>
  <si>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</si>
  <si>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</si>
  <si>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</si>
  <si>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</si>
  <si>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</si>
  <si>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</si>
  <si>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</si>
  <si>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</si>
  <si>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</si>
  <si>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</si>
  <si>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</si>
  <si>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</si>
  <si>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</si>
  <si>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</si>
  <si>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</si>
  <si>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</si>
  <si>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</si>
  <si>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</si>
  <si>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</si>
  <si>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广康生化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</si>
  <si>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</si>
  <si>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</si>
  <si>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</si>
  <si>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</si>
  <si>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</si>
  <si>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</si>
  <si>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</si>
  <si>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</si>
  <si>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</si>
  <si>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</si>
  <si>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</si>
  <si>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</si>
  <si>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</si>
  <si>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</si>
  <si>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</si>
  <si>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</si>
  <si>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</si>
  <si>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</si>
  <si>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</si>
  <si>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</si>
  <si>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</si>
  <si>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</si>
  <si>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</si>
  <si>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</si>
  <si>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</si>
  <si>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</si>
  <si>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</si>
  <si>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</si>
  <si>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</si>
  <si>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</si>
  <si>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</si>
  <si>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</si>
  <si>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</si>
  <si>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</si>
  <si>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</si>
  <si>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</si>
  <si>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</si>
  <si>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</si>
  <si>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</si>
  <si>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</si>
  <si>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</si>
  <si>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</si>
  <si>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</si>
  <si>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</si>
  <si>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</si>
  <si>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</si>
  <si>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</si>
  <si>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</si>
  <si>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</si>
  <si>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</si>
  <si>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</si>
  <si>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</si>
  <si>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</si>
  <si>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</si>
  <si>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</si>
  <si>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</si>
  <si>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</si>
  <si>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</si>
  <si>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</si>
  <si>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</si>
  <si>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</si>
  <si>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</si>
  <si>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</si>
  <si>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</si>
  <si>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</si>
  <si>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</si>
  <si>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</si>
  <si>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</si>
  <si>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</si>
  <si>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</si>
  <si>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</si>
  <si>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</si>
  <si>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</si>
  <si>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</si>
  <si>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</si>
  <si>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</si>
  <si>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</si>
  <si>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</si>
  <si>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</si>
  <si>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</si>
  <si>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</si>
  <si>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</si>
  <si>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</si>
  <si>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</si>
  <si>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</si>
  <si>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</si>
  <si>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</si>
  <si>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</si>
  <si>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</si>
  <si>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</si>
  <si>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</si>
  <si>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</si>
  <si>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</si>
  <si>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</si>
  <si>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</si>
  <si>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</si>
  <si>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</si>
  <si>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</si>
  <si>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威力传动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</si>
  <si>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</si>
  <si>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</si>
  <si>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</si>
  <si>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</si>
  <si>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</si>
  <si>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</si>
  <si>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</si>
  <si>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</si>
  <si>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</si>
  <si>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</si>
  <si>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</si>
  <si>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</si>
  <si>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</si>
  <si>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</si>
  <si>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</si>
  <si>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</si>
  <si>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</si>
  <si>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</si>
  <si>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</si>
  <si>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</si>
  <si>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</si>
  <si>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</si>
  <si>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</si>
  <si>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</si>
  <si>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</si>
  <si>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</si>
  <si>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</si>
  <si>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</si>
  <si>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</si>
  <si>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</si>
  <si>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</si>
  <si>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</si>
  <si>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</si>
  <si>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</si>
  <si>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</si>
  <si>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</si>
  <si>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</si>
  <si>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</si>
  <si>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</si>
  <si>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</si>
  <si>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</si>
  <si>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</si>
  <si>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</si>
  <si>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</si>
  <si>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</si>
  <si>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</si>
  <si>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</si>
  <si>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</si>
  <si>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</si>
  <si>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</si>
  <si>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</si>
  <si>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</si>
  <si>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</si>
  <si>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</si>
  <si>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</si>
  <si>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*ST恒宇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</si>
  <si>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</si>
  <si>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</si>
  <si>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</si>
  <si>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</si>
  <si>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</si>
  <si>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</si>
  <si>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</si>
  <si>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</si>
  <si>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</si>
  <si>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</si>
  <si>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</si>
  <si>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</si>
  <si>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</si>
  <si>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</si>
  <si>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</si>
  <si>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</si>
  <si>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</si>
  <si>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</si>
  <si>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</si>
  <si>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</si>
  <si>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</si>
  <si>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</si>
  <si>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</si>
  <si>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</si>
  <si>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</si>
  <si>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</si>
  <si>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</si>
  <si>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</si>
  <si>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</si>
  <si>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</si>
  <si>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</si>
  <si>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</si>
  <si>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</si>
  <si>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</si>
  <si>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</si>
  <si>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</si>
  <si>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</si>
  <si>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</si>
  <si>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</si>
  <si>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</si>
  <si>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</si>
  <si>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</si>
  <si>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</si>
  <si>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</si>
  <si>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</si>
  <si>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</si>
  <si>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</si>
  <si>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</si>
  <si>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</si>
  <si>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</si>
  <si>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</si>
  <si>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</si>
  <si>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</si>
  <si>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</si>
  <si>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</si>
  <si>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</si>
  <si>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</si>
  <si>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</si>
  <si>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</si>
  <si>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</si>
  <si>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</si>
  <si>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</si>
  <si>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</si>
  <si>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</si>
  <si>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</si>
  <si>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</si>
  <si>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</si>
  <si>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</si>
  <si>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</si>
  <si>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</si>
  <si>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</si>
  <si>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</si>
  <si>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</si>
  <si>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</si>
  <si>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</si>
  <si>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</si>
  <si>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</si>
  <si>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</si>
  <si>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</si>
  <si>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</si>
  <si>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</si>
  <si>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</si>
  <si>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</si>
  <si>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</si>
  <si>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</si>
  <si>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</si>
  <si>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</si>
  <si>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</si>
  <si>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</si>
  <si>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</si>
  <si>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</si>
  <si>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</si>
  <si>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</si>
  <si>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</si>
  <si>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</si>
  <si>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</si>
  <si>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</si>
  <si>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</si>
  <si>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</si>
  <si>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</si>
  <si>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</si>
  <si>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</si>
  <si>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</si>
  <si>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</si>
  <si>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</si>
  <si>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</si>
  <si>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</si>
  <si>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</si>
  <si>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</si>
  <si>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</si>
  <si>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</si>
  <si>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</si>
  <si>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</si>
  <si>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</si>
  <si>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</si>
  <si>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</si>
  <si>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</si>
  <si>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</si>
  <si>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</si>
  <si>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</si>
  <si>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</si>
  <si>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</si>
  <si>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</si>
  <si>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</si>
  <si>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</si>
  <si>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</si>
  <si>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</si>
  <si>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</si>
  <si>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</si>
  <si>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</si>
  <si>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</si>
  <si>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</si>
  <si>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</si>
  <si>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</si>
  <si>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</si>
  <si>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</si>
  <si>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</si>
  <si>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</si>
  <si>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</si>
  <si>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</si>
  <si>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</si>
  <si>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</si>
  <si>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</si>
  <si>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</si>
  <si>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</si>
  <si>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</si>
  <si>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</si>
  <si>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</si>
  <si>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</si>
  <si>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</si>
  <si>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</si>
  <si>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</si>
  <si>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</si>
  <si>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</si>
  <si>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</si>
  <si>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</si>
  <si>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</si>
  <si>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</si>
  <si>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</si>
  <si>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</si>
  <si>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</si>
  <si>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</si>
  <si>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</si>
  <si>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</si>
  <si>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</si>
  <si>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</si>
  <si>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</si>
  <si>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</si>
  <si>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</si>
  <si>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</si>
  <si>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</si>
  <si>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</si>
  <si>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</si>
  <si>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</si>
  <si>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</si>
  <si>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</si>
  <si>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</si>
  <si>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</si>
  <si>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</si>
  <si>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</si>
  <si>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</si>
  <si>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</si>
  <si>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锡南科技</t>
  </si>
  <si>
    <t>易点天下</t>
  </si>
  <si>
    <t>君逸数码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</si>
  <si>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</si>
  <si>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</si>
  <si>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</si>
  <si>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</si>
  <si>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</si>
  <si>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</si>
  <si>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</si>
  <si>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</si>
  <si>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</si>
  <si>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</si>
  <si>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</si>
  <si>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</si>
  <si>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</si>
  <si>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</si>
  <si>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</si>
  <si>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</si>
  <si>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</si>
  <si>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</si>
  <si>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</si>
  <si>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</si>
  <si>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</si>
  <si>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</si>
  <si>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</si>
  <si>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</si>
  <si>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</si>
  <si>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朗威股份</t>
  </si>
  <si>
    <t>国泰环保</t>
  </si>
  <si>
    <t>联特科技</t>
  </si>
  <si>
    <t>三元生物</t>
  </si>
  <si>
    <t>华兰疫苗</t>
  </si>
  <si>
    <t>中亦科技</t>
  </si>
  <si>
    <t>联合化学</t>
  </si>
  <si>
    <t>金杨股份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</si>
  <si>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</si>
  <si>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</si>
  <si>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</si>
  <si>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</si>
  <si>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</si>
  <si>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</si>
  <si>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</si>
  <si>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</si>
  <si>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</si>
  <si>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</si>
  <si>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</si>
  <si>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</si>
  <si>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恒勃股份</t>
  </si>
  <si>
    <t>祥明智能</t>
  </si>
  <si>
    <t>森鹰窗业</t>
  </si>
  <si>
    <t>实朴检测</t>
  </si>
  <si>
    <t>纽泰格</t>
  </si>
  <si>
    <t>泓博医药</t>
  </si>
  <si>
    <t>荣信文化</t>
  </si>
  <si>
    <t>飞沃科技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</si>
  <si>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</si>
  <si>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</si>
  <si>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</si>
  <si>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</si>
  <si>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</si>
  <si>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</si>
  <si>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</si>
  <si>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</si>
  <si>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</si>
  <si>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威尔高</t>
  </si>
  <si>
    <t>同星科技</t>
  </si>
  <si>
    <t>通力科技</t>
  </si>
  <si>
    <t>华融化学</t>
  </si>
  <si>
    <t>普蕊斯</t>
  </si>
  <si>
    <t>富士莱</t>
  </si>
  <si>
    <t>艾布鲁</t>
  </si>
  <si>
    <t>格力博</t>
  </si>
  <si>
    <t>恒工精密</t>
  </si>
  <si>
    <t>海看股份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</si>
  <si>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</si>
  <si>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</si>
  <si>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</si>
  <si>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</si>
  <si>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</si>
  <si>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</si>
  <si>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</si>
  <si>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英华特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</si>
  <si>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</si>
  <si>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</si>
  <si>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</si>
  <si>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</si>
  <si>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</si>
  <si>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</si>
  <si>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</si>
  <si>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</si>
  <si>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</si>
  <si>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</si>
  <si>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</si>
  <si>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康力源</t>
  </si>
  <si>
    <t>清研环境</t>
  </si>
  <si>
    <t>国缆检测</t>
  </si>
  <si>
    <t>东星医疗</t>
  </si>
  <si>
    <t>明阳电气</t>
  </si>
  <si>
    <t>海科新源</t>
  </si>
  <si>
    <t>三博脑科</t>
  </si>
  <si>
    <t>美硕科技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</si>
  <si>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</si>
  <si>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</si>
  <si>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</si>
  <si>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</si>
  <si>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</si>
  <si>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</si>
  <si>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</si>
  <si>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</si>
  <si>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朗坤环境</t>
  </si>
  <si>
    <t>西测测试</t>
  </si>
  <si>
    <t>美利信</t>
  </si>
  <si>
    <t>江波龙</t>
  </si>
  <si>
    <t>万得凯</t>
  </si>
  <si>
    <t>鑫宏业</t>
  </si>
  <si>
    <t>昆船智能</t>
  </si>
  <si>
    <t>智立方</t>
  </si>
  <si>
    <t>凡拓数创</t>
  </si>
  <si>
    <t>科瑞思</t>
  </si>
  <si>
    <t>威士顿</t>
  </si>
  <si>
    <t>慧博云通</t>
  </si>
  <si>
    <t>鑫磊股份</t>
  </si>
  <si>
    <t>维海德</t>
  </si>
  <si>
    <t>唯特偶</t>
  </si>
  <si>
    <t>豪江智能</t>
  </si>
  <si>
    <t>翰博高新</t>
  </si>
  <si>
    <t>绿通科技</t>
  </si>
  <si>
    <t>新莱福</t>
  </si>
  <si>
    <t>曼恩斯特</t>
  </si>
  <si>
    <t>捷邦科技</t>
  </si>
  <si>
    <t>华宝新能</t>
  </si>
  <si>
    <t>维峰电子</t>
  </si>
  <si>
    <t>信音电子</t>
  </si>
  <si>
    <t>熵基科技</t>
  </si>
  <si>
    <t>恩威医药</t>
  </si>
  <si>
    <t>德尔玛</t>
  </si>
  <si>
    <t>诺思格</t>
  </si>
  <si>
    <t>天元宠物</t>
  </si>
  <si>
    <t>趣睡科技</t>
  </si>
  <si>
    <t>亚华电子</t>
  </si>
  <si>
    <t>凯格精机</t>
  </si>
  <si>
    <t>通行宝</t>
  </si>
  <si>
    <t>涛涛车业</t>
  </si>
  <si>
    <t>蓝箭电子</t>
  </si>
  <si>
    <t>信德新材</t>
  </si>
  <si>
    <t>普莱得</t>
  </si>
  <si>
    <t>南王科技</t>
  </si>
  <si>
    <t>天振股份</t>
  </si>
  <si>
    <t>北方长龙</t>
  </si>
  <si>
    <t>湖南裕能</t>
  </si>
  <si>
    <t>东南电子</t>
  </si>
  <si>
    <t>荣旗科技</t>
  </si>
  <si>
    <t>众智科技</t>
  </si>
  <si>
    <t>民爆光电</t>
  </si>
  <si>
    <t>美好医疗</t>
  </si>
  <si>
    <t>矩阵股份</t>
  </si>
  <si>
    <t>一博科技</t>
  </si>
  <si>
    <t>怡和嘉业</t>
  </si>
  <si>
    <t>丰立智能</t>
  </si>
  <si>
    <t>联动科技</t>
  </si>
  <si>
    <t>国科恒泰</t>
  </si>
  <si>
    <t>敷尔佳</t>
  </si>
  <si>
    <t>科净源</t>
  </si>
  <si>
    <t>凌玮科技</t>
  </si>
  <si>
    <t>致欧科技</t>
  </si>
  <si>
    <t>鼎泰高科</t>
  </si>
  <si>
    <t>通达海</t>
  </si>
  <si>
    <t>天山电子</t>
  </si>
  <si>
    <t>挖金客</t>
  </si>
  <si>
    <t>赛维时代</t>
  </si>
  <si>
    <t>蜂助手</t>
  </si>
  <si>
    <t>天键股份</t>
  </si>
  <si>
    <t>未来电器</t>
  </si>
  <si>
    <t>光大同创</t>
  </si>
  <si>
    <t>欣灵电气</t>
  </si>
  <si>
    <t>隆扬电子</t>
  </si>
  <si>
    <t>经纬股份</t>
  </si>
  <si>
    <t>卡莱特</t>
  </si>
  <si>
    <t>昊帆生物</t>
  </si>
  <si>
    <t>仁信新材</t>
  </si>
  <si>
    <t>宏景科技</t>
  </si>
  <si>
    <t>溯联股份</t>
  </si>
  <si>
    <t>星源卓镁</t>
  </si>
  <si>
    <t>英特科技</t>
  </si>
  <si>
    <t>华人健康</t>
  </si>
  <si>
    <t>安培龙</t>
  </si>
  <si>
    <t>协昌科技</t>
  </si>
  <si>
    <t>阿莱德</t>
  </si>
  <si>
    <t>波长光电</t>
  </si>
  <si>
    <t>世纪恒通</t>
  </si>
  <si>
    <t>森泰股份</t>
  </si>
  <si>
    <t>泓淋电力</t>
  </si>
  <si>
    <t>福事特</t>
  </si>
  <si>
    <t>开创电气</t>
  </si>
  <si>
    <t>盘古智能</t>
  </si>
  <si>
    <t>丰茂股份</t>
  </si>
  <si>
    <t>博盈特焊</t>
  </si>
  <si>
    <t>恒达新材</t>
  </si>
  <si>
    <t>致尚科技</t>
  </si>
  <si>
    <t>盟固利</t>
  </si>
  <si>
    <t>豪恩汽电</t>
  </si>
  <si>
    <t>思泉新材</t>
  </si>
  <si>
    <t>乖宝宠物</t>
  </si>
  <si>
    <t>维科精密</t>
  </si>
  <si>
    <t>飞南资源</t>
  </si>
  <si>
    <t>华阳智能</t>
  </si>
  <si>
    <t>智迪科技</t>
  </si>
  <si>
    <t>苏州规划</t>
  </si>
  <si>
    <t>民生健康</t>
  </si>
  <si>
    <t>中机认检</t>
  </si>
  <si>
    <t>金凯生科</t>
  </si>
  <si>
    <t>固高科技</t>
  </si>
  <si>
    <t>德福科技</t>
  </si>
  <si>
    <t>智信精密</t>
  </si>
  <si>
    <t>港通医疗</t>
  </si>
  <si>
    <t>中远通</t>
  </si>
  <si>
    <t>陕西华达</t>
  </si>
  <si>
    <t>长华化学</t>
  </si>
  <si>
    <t>舜禹股份</t>
  </si>
  <si>
    <t>万邦医药</t>
  </si>
  <si>
    <t>儒竞科技</t>
  </si>
  <si>
    <t>国际复材</t>
  </si>
  <si>
    <t>多浦乐</t>
  </si>
  <si>
    <t>福赛科技</t>
  </si>
  <si>
    <t>威马农机</t>
  </si>
  <si>
    <t>星宸科技</t>
  </si>
  <si>
    <t>骏鼎达</t>
  </si>
  <si>
    <t>宏鑫科技</t>
  </si>
  <si>
    <t>崇德科技</t>
  </si>
  <si>
    <t>斯菱股份</t>
  </si>
  <si>
    <t>惠柏新材</t>
  </si>
  <si>
    <t>三态股份</t>
  </si>
  <si>
    <t>中集环科</t>
  </si>
  <si>
    <t>达利凯普</t>
  </si>
  <si>
    <t>贝隆精密</t>
  </si>
  <si>
    <t>思泰克</t>
  </si>
  <si>
    <t>美信科技</t>
  </si>
  <si>
    <t>辰奕智能</t>
  </si>
  <si>
    <t>中瑞股份</t>
  </si>
  <si>
    <t>美新科技</t>
  </si>
  <si>
    <t>诺瓦星云</t>
  </si>
  <si>
    <t>肯特股份</t>
  </si>
  <si>
    <t>瑞迪智驱</t>
  </si>
  <si>
    <t>星昊医药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</si>
  <si>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</si>
  <si>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</si>
  <si>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</si>
  <si>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</si>
  <si>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</si>
  <si>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</si>
  <si>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</si>
  <si>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</si>
  <si>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</si>
  <si>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</si>
  <si>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</si>
  <si>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</si>
  <si>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</si>
  <si>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</si>
  <si>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</si>
  <si>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</si>
  <si>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</si>
  <si>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</si>
  <si>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</si>
  <si>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</si>
  <si>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</si>
  <si>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</si>
  <si>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</si>
  <si>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</si>
  <si>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</si>
  <si>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</si>
  <si>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</si>
  <si>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</si>
  <si>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</si>
  <si>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</si>
  <si>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</si>
  <si>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</si>
  <si>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</si>
  <si>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</si>
  <si>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</si>
  <si>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</si>
  <si>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</si>
  <si>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</si>
  <si>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</si>
  <si>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</si>
  <si>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</si>
  <si>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</si>
  <si>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</si>
  <si>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</si>
  <si>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</si>
  <si>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</si>
  <si>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</si>
  <si>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</si>
  <si>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</si>
  <si>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</si>
  <si>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</si>
  <si>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</si>
  <si>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</si>
  <si>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</si>
  <si>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</si>
  <si>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</si>
  <si>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</si>
  <si>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</si>
  <si>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</si>
  <si>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</si>
  <si>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</si>
  <si>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</si>
  <si>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</si>
  <si>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</si>
  <si>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</si>
  <si>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*ST富润</t>
  </si>
  <si>
    <t>凤凰光学</t>
  </si>
  <si>
    <t>中船科技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</si>
  <si>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</si>
  <si>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</si>
  <si>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</si>
  <si>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</si>
  <si>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</si>
  <si>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</si>
  <si>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</si>
  <si>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海泰发展</t>
  </si>
  <si>
    <t>*ST博信</t>
  </si>
  <si>
    <t>中信尼雅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</si>
  <si>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</si>
  <si>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</si>
  <si>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</si>
  <si>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</si>
  <si>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</si>
  <si>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</si>
  <si>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</si>
  <si>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</si>
  <si>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</si>
  <si>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</si>
  <si>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</si>
  <si>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</si>
  <si>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</si>
  <si>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</si>
  <si>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</si>
  <si>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</si>
  <si>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</si>
  <si>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</si>
  <si>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</si>
  <si>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</si>
  <si>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</si>
  <si>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</si>
  <si>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</si>
  <si>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</si>
  <si>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</si>
  <si>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ST西钢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</si>
  <si>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</si>
  <si>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</si>
  <si>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</si>
  <si>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</si>
  <si>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</si>
  <si>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</si>
  <si>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</si>
  <si>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</si>
  <si>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</si>
  <si>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</si>
  <si>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</si>
  <si>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</si>
  <si>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</si>
  <si>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</si>
  <si>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</si>
  <si>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</si>
  <si>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</si>
  <si>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</si>
  <si>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</si>
  <si>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</si>
  <si>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</si>
  <si>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</si>
  <si>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</si>
  <si>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</si>
  <si>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</si>
  <si>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</si>
  <si>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</si>
  <si>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</si>
  <si>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</si>
  <si>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</si>
  <si>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</si>
  <si>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</si>
  <si>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</si>
  <si>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</si>
  <si>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</si>
  <si>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*ST宁科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</si>
  <si>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</si>
  <si>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</si>
  <si>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</si>
  <si>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</si>
  <si>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</si>
  <si>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</si>
  <si>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</si>
  <si>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</si>
  <si>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</si>
  <si>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</si>
  <si>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</si>
  <si>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</si>
  <si>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</si>
  <si>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</si>
  <si>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</si>
  <si>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</si>
  <si>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</si>
  <si>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</si>
  <si>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</si>
  <si>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</si>
  <si>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</si>
  <si>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</si>
  <si>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</si>
  <si>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</si>
  <si>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</si>
  <si>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</si>
  <si>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</si>
  <si>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</si>
  <si>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</si>
  <si>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</si>
  <si>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</si>
  <si>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</si>
  <si>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</si>
  <si>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</si>
  <si>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</si>
  <si>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</si>
  <si>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</si>
  <si>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</si>
  <si>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</si>
  <si>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</si>
  <si>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*ST亚星</t>
  </si>
  <si>
    <t>派斯林</t>
  </si>
  <si>
    <t>浙江医药</t>
  </si>
  <si>
    <t>中再资环</t>
  </si>
  <si>
    <t>全柴动力</t>
  </si>
  <si>
    <t>南山铝业</t>
  </si>
  <si>
    <t>ST阳光</t>
  </si>
  <si>
    <t>海航控股</t>
  </si>
  <si>
    <t>太龙药业</t>
  </si>
  <si>
    <t>福瑞达</t>
  </si>
  <si>
    <t>卓朗科技</t>
  </si>
  <si>
    <t>亨通股份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</si>
  <si>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</si>
  <si>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</si>
  <si>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</si>
  <si>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</si>
  <si>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</si>
  <si>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</si>
  <si>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</si>
  <si>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*ST科新</t>
  </si>
  <si>
    <t>民丰特纸</t>
  </si>
  <si>
    <t>桂冠电力</t>
  </si>
  <si>
    <t>铜峰电子</t>
  </si>
  <si>
    <t>海南椰岛</t>
  </si>
  <si>
    <t>云南城投</t>
  </si>
  <si>
    <t>时代万恒</t>
  </si>
  <si>
    <t>青海华鼎</t>
  </si>
  <si>
    <t>万通发展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</si>
  <si>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</si>
  <si>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</si>
  <si>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</si>
  <si>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</si>
  <si>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</si>
  <si>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</si>
  <si>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</si>
  <si>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</si>
  <si>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</si>
  <si>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</si>
  <si>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</si>
  <si>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</si>
  <si>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</si>
  <si>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</si>
  <si>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</si>
  <si>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</si>
  <si>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</si>
  <si>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</si>
  <si>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</si>
  <si>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</si>
  <si>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</si>
  <si>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ST亿利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</si>
  <si>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</si>
  <si>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</si>
  <si>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</si>
  <si>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</si>
  <si>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</si>
  <si>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</si>
  <si>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</si>
  <si>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</si>
  <si>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</si>
  <si>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</si>
  <si>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</si>
  <si>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</si>
  <si>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</si>
  <si>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</si>
  <si>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</si>
  <si>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</si>
  <si>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</si>
  <si>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</si>
  <si>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</si>
  <si>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</si>
  <si>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</si>
  <si>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</si>
  <si>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</si>
  <si>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</si>
  <si>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</si>
  <si>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</si>
  <si>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广西能源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</si>
  <si>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</si>
  <si>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</si>
  <si>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</si>
  <si>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</si>
  <si>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</si>
  <si>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</si>
  <si>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</si>
  <si>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</si>
  <si>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</si>
  <si>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</si>
  <si>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</si>
  <si>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</si>
  <si>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</si>
  <si>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</si>
  <si>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</si>
  <si>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</si>
  <si>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</si>
  <si>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</si>
  <si>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</si>
  <si>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</si>
  <si>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</si>
  <si>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</si>
  <si>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</si>
  <si>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</si>
  <si>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</si>
  <si>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</si>
  <si>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</si>
  <si>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</si>
  <si>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</si>
  <si>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</si>
  <si>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</si>
  <si>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</si>
  <si>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</si>
  <si>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</si>
  <si>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</si>
  <si>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</si>
  <si>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</si>
  <si>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</si>
  <si>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ST华微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</si>
  <si>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</si>
  <si>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</si>
  <si>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</si>
  <si>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</si>
  <si>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</si>
  <si>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</si>
  <si>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</si>
  <si>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</si>
  <si>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</si>
  <si>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</si>
  <si>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中航机载</t>
  </si>
  <si>
    <t>中文传媒</t>
  </si>
  <si>
    <t>*ST汉马</t>
  </si>
  <si>
    <t>首开股份</t>
  </si>
  <si>
    <t>宁沪高速</t>
  </si>
  <si>
    <t>昊华科技</t>
  </si>
  <si>
    <t>宝光股份</t>
  </si>
  <si>
    <t>健康元</t>
  </si>
  <si>
    <t>ST春天</t>
  </si>
  <si>
    <t>广东明珠</t>
  </si>
  <si>
    <t>金地集团</t>
  </si>
  <si>
    <t>北巴传媒</t>
  </si>
  <si>
    <t>*ST海越</t>
  </si>
  <si>
    <t>龙净环保</t>
  </si>
  <si>
    <t>江山股份</t>
  </si>
  <si>
    <t>五矿资本</t>
  </si>
  <si>
    <t>航发科技</t>
  </si>
  <si>
    <t>盛和资源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</si>
  <si>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</si>
  <si>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</si>
  <si>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</si>
  <si>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</si>
  <si>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</si>
  <si>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</si>
  <si>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</si>
  <si>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</si>
  <si>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</si>
  <si>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</si>
  <si>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</si>
  <si>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</si>
  <si>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</si>
  <si>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</si>
  <si>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</si>
  <si>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</si>
  <si>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</si>
  <si>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</si>
  <si>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</si>
  <si>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</si>
  <si>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</si>
  <si>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</si>
  <si>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</si>
  <si>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</si>
  <si>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</si>
  <si>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</si>
  <si>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</si>
  <si>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</si>
  <si>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</si>
  <si>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</si>
  <si>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</si>
  <si>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</si>
  <si>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</si>
  <si>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</si>
  <si>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</si>
  <si>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</si>
  <si>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</si>
  <si>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</si>
  <si>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</si>
  <si>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</si>
  <si>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*ST九有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</si>
  <si>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</si>
  <si>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</si>
  <si>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</si>
  <si>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</si>
  <si>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</si>
  <si>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</si>
  <si>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</si>
  <si>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</si>
  <si>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</si>
  <si>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</si>
  <si>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</si>
  <si>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</si>
  <si>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</si>
  <si>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</si>
  <si>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</si>
  <si>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</si>
  <si>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</si>
  <si>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</si>
  <si>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</si>
  <si>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</si>
  <si>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</si>
  <si>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</si>
  <si>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</si>
  <si>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</si>
  <si>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</si>
  <si>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</si>
  <si>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</si>
  <si>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</si>
  <si>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</si>
  <si>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</si>
  <si>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</si>
  <si>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</si>
  <si>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</si>
  <si>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</si>
  <si>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</si>
  <si>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</si>
  <si>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</si>
  <si>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</si>
  <si>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</si>
  <si>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</si>
  <si>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</si>
  <si>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</si>
  <si>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</si>
  <si>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</si>
  <si>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</si>
  <si>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</si>
  <si>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</si>
  <si>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</si>
  <si>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</si>
  <si>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</si>
  <si>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</si>
  <si>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</si>
  <si>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</si>
  <si>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ST交昂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</si>
  <si>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</si>
  <si>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</si>
  <si>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</si>
  <si>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</si>
  <si>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</si>
  <si>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</si>
  <si>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</si>
  <si>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</si>
  <si>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</si>
  <si>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</si>
  <si>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</si>
  <si>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</si>
  <si>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</si>
  <si>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</si>
  <si>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</si>
  <si>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</si>
  <si>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</si>
  <si>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</si>
  <si>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</si>
  <si>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</si>
  <si>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</si>
  <si>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</si>
  <si>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</si>
  <si>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</si>
  <si>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</si>
  <si>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ST迪马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</si>
  <si>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</si>
  <si>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</si>
  <si>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</si>
  <si>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</si>
  <si>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</si>
  <si>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</si>
  <si>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</si>
  <si>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</si>
  <si>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</si>
  <si>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</si>
  <si>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</si>
  <si>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</si>
  <si>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</si>
  <si>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</si>
  <si>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</si>
  <si>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</si>
  <si>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</si>
  <si>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</si>
  <si>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</si>
  <si>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</si>
  <si>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</si>
  <si>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</si>
  <si>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</si>
  <si>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</si>
  <si>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</si>
  <si>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</si>
  <si>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</si>
  <si>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</si>
  <si>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</si>
  <si>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</si>
  <si>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</si>
  <si>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</si>
  <si>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</si>
  <si>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</si>
  <si>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</si>
  <si>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</si>
  <si>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</si>
  <si>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</si>
  <si>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</si>
  <si>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</si>
  <si>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</si>
  <si>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</si>
  <si>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</si>
  <si>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</si>
  <si>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</si>
  <si>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</si>
  <si>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</si>
  <si>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</si>
  <si>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</si>
  <si>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</si>
  <si>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</si>
  <si>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</si>
  <si>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</si>
  <si>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</si>
  <si>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</si>
  <si>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</si>
  <si>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</si>
  <si>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</si>
  <si>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</si>
  <si>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</si>
  <si>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</si>
  <si>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</si>
  <si>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</si>
  <si>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</si>
  <si>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</si>
  <si>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</si>
  <si>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</si>
  <si>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</si>
  <si>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</si>
  <si>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</si>
  <si>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</si>
  <si>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</si>
  <si>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</si>
  <si>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</si>
  <si>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</si>
  <si>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</si>
  <si>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</si>
  <si>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</si>
  <si>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</si>
  <si>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</si>
  <si>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</si>
  <si>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</si>
  <si>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</si>
  <si>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</si>
  <si>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</si>
  <si>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</si>
  <si>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</si>
  <si>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</si>
  <si>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</si>
  <si>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</si>
  <si>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</si>
  <si>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</si>
  <si>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</si>
  <si>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</si>
  <si>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</si>
  <si>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</si>
  <si>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</si>
  <si>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</si>
  <si>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</si>
  <si>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</si>
  <si>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</si>
  <si>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</si>
  <si>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</si>
  <si>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</si>
  <si>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</si>
  <si>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</si>
  <si>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</si>
  <si>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</si>
  <si>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</si>
  <si>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</si>
  <si>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</si>
  <si>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</si>
  <si>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</si>
  <si>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</si>
  <si>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</si>
  <si>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</si>
  <si>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</si>
  <si>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</si>
  <si>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</si>
  <si>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</si>
  <si>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</si>
  <si>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</si>
  <si>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</si>
  <si>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</si>
  <si>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</si>
  <si>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</si>
  <si>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*ST文投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</si>
  <si>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</si>
  <si>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</si>
  <si>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</si>
  <si>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</si>
  <si>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</si>
  <si>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</si>
  <si>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</si>
  <si>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</si>
  <si>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</si>
  <si>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</si>
  <si>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</si>
  <si>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</si>
  <si>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</si>
  <si>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</si>
  <si>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</si>
  <si>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</si>
  <si>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</si>
  <si>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</si>
  <si>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</si>
  <si>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</si>
  <si>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</si>
  <si>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</si>
  <si>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</si>
  <si>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</si>
  <si>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</si>
  <si>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</si>
  <si>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</si>
  <si>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</si>
  <si>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</si>
  <si>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</si>
  <si>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</si>
  <si>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</si>
  <si>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</si>
  <si>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</si>
  <si>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</si>
  <si>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</si>
  <si>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</si>
  <si>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</si>
  <si>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</si>
  <si>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</si>
  <si>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</si>
  <si>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</si>
  <si>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</si>
  <si>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</si>
  <si>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</si>
  <si>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</si>
  <si>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</si>
  <si>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</si>
  <si>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</si>
  <si>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</si>
  <si>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</si>
  <si>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</si>
  <si>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</si>
  <si>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</si>
  <si>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</si>
  <si>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ST新潮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</si>
  <si>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</si>
  <si>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</si>
  <si>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</si>
  <si>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</si>
  <si>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</si>
  <si>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</si>
  <si>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</si>
  <si>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</si>
  <si>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</si>
  <si>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</si>
  <si>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</si>
  <si>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</si>
  <si>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</si>
  <si>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</si>
  <si>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</si>
  <si>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</si>
  <si>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</si>
  <si>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</si>
  <si>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</si>
  <si>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</si>
  <si>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</si>
  <si>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</si>
  <si>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*ST鹏博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</si>
  <si>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</si>
  <si>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</si>
  <si>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</si>
  <si>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</si>
  <si>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</si>
  <si>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</si>
  <si>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</si>
  <si>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</si>
  <si>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</si>
  <si>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建元信托</t>
  </si>
  <si>
    <t>宇通重工</t>
  </si>
  <si>
    <t>中路股份</t>
  </si>
  <si>
    <t>耀皮玻璃</t>
  </si>
  <si>
    <t>隧道股份</t>
  </si>
  <si>
    <t>金开新能</t>
  </si>
  <si>
    <t>上海物贸</t>
  </si>
  <si>
    <t>*ST世茂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</si>
  <si>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</si>
  <si>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</si>
  <si>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</si>
  <si>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</si>
  <si>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</si>
  <si>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</si>
  <si>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</si>
  <si>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</si>
  <si>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</si>
  <si>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</si>
  <si>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</si>
  <si>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*ST易连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</si>
  <si>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</si>
  <si>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</si>
  <si>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</si>
  <si>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</si>
  <si>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</si>
  <si>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</si>
  <si>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</si>
  <si>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</si>
  <si>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</si>
  <si>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</si>
  <si>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</si>
  <si>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</si>
  <si>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</si>
  <si>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</si>
  <si>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</si>
  <si>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</si>
  <si>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</si>
  <si>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</si>
  <si>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</si>
  <si>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</si>
  <si>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</si>
  <si>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</si>
  <si>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</si>
  <si>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</si>
  <si>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</si>
  <si>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</si>
  <si>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</si>
  <si>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</si>
  <si>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</si>
  <si>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</si>
  <si>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</si>
  <si>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</si>
  <si>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</si>
  <si>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</si>
  <si>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</si>
  <si>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</si>
  <si>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</si>
  <si>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</si>
  <si>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</si>
  <si>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</si>
  <si>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</si>
  <si>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</si>
  <si>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</si>
  <si>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</si>
  <si>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</si>
  <si>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</si>
  <si>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</si>
  <si>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</si>
  <si>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</si>
  <si>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</si>
  <si>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</si>
  <si>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*ST美讯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</si>
  <si>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</si>
  <si>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</si>
  <si>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</si>
  <si>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</si>
  <si>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</si>
  <si>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</si>
  <si>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</si>
  <si>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</si>
  <si>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</si>
  <si>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</si>
  <si>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</si>
  <si>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</si>
  <si>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</si>
  <si>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</si>
  <si>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</si>
  <si>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</si>
  <si>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</si>
  <si>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</si>
  <si>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</si>
  <si>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</si>
  <si>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</si>
  <si>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</si>
  <si>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</si>
  <si>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</si>
  <si>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</si>
  <si>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</si>
  <si>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</si>
  <si>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</si>
  <si>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</si>
  <si>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</si>
  <si>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</si>
  <si>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</si>
  <si>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</si>
  <si>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</si>
  <si>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</si>
  <si>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</si>
  <si>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</si>
  <si>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</si>
  <si>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</si>
  <si>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</si>
  <si>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</si>
  <si>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</si>
  <si>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</si>
  <si>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</si>
  <si>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</si>
  <si>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</si>
  <si>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</si>
  <si>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</si>
  <si>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</si>
  <si>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</si>
  <si>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</si>
  <si>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</si>
  <si>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</si>
  <si>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</si>
  <si>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</si>
  <si>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</si>
  <si>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</si>
  <si>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</si>
  <si>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</si>
  <si>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</si>
  <si>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</si>
  <si>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</si>
  <si>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</si>
  <si>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</si>
  <si>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</si>
  <si>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</si>
  <si>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</si>
  <si>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</si>
  <si>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</si>
  <si>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</si>
  <si>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</si>
  <si>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</si>
  <si>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</si>
  <si>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</si>
  <si>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</si>
  <si>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</si>
  <si>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</si>
  <si>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</si>
  <si>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</si>
  <si>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</si>
  <si>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永兴股份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</si>
  <si>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</si>
  <si>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</si>
  <si>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</si>
  <si>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</si>
  <si>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</si>
  <si>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</si>
  <si>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</si>
  <si>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</si>
  <si>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</si>
  <si>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锦江航运</t>
  </si>
  <si>
    <t>国芳集团</t>
  </si>
  <si>
    <t>中国神华</t>
  </si>
  <si>
    <t>福元医药</t>
  </si>
  <si>
    <t>宏盛华源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</si>
  <si>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</si>
  <si>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</si>
  <si>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</si>
  <si>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</si>
  <si>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</si>
  <si>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</si>
  <si>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</si>
  <si>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</si>
  <si>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</si>
  <si>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</si>
  <si>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</si>
  <si>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</si>
  <si>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</si>
  <si>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</si>
  <si>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</si>
  <si>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</si>
  <si>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</si>
  <si>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</si>
  <si>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</si>
  <si>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</si>
  <si>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</si>
  <si>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</si>
  <si>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</si>
  <si>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</si>
  <si>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</si>
  <si>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</si>
  <si>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</si>
  <si>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</si>
  <si>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</si>
  <si>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</si>
  <si>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</si>
  <si>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</si>
  <si>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</si>
  <si>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</si>
  <si>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</si>
  <si>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</si>
  <si>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</si>
  <si>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</si>
  <si>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</si>
  <si>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</si>
  <si>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</si>
  <si>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</si>
  <si>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</si>
  <si>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</si>
  <si>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</si>
  <si>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</si>
  <si>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</si>
  <si>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</si>
  <si>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</si>
  <si>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</si>
  <si>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</si>
  <si>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</si>
  <si>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</si>
  <si>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</si>
  <si>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</si>
  <si>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</si>
  <si>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</si>
  <si>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</si>
  <si>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</si>
  <si>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</si>
  <si>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</si>
  <si>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</si>
  <si>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</si>
  <si>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</si>
  <si>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</si>
  <si>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</si>
  <si>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</si>
  <si>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</si>
  <si>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</si>
  <si>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</si>
  <si>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</si>
  <si>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</si>
  <si>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</si>
  <si>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</si>
  <si>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</si>
  <si>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</si>
  <si>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</si>
  <si>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</si>
  <si>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</si>
  <si>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</si>
  <si>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</si>
  <si>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</si>
  <si>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</si>
  <si>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</si>
  <si>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</si>
  <si>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</si>
  <si>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</si>
  <si>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</si>
  <si>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</si>
  <si>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</si>
  <si>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</si>
  <si>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</si>
  <si>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</si>
  <si>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</si>
  <si>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</si>
  <si>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</si>
  <si>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</si>
  <si>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</si>
  <si>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</si>
  <si>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</si>
  <si>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</si>
  <si>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</si>
  <si>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</si>
  <si>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</si>
  <si>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</si>
  <si>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</si>
  <si>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</si>
  <si>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</si>
  <si>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</si>
  <si>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</si>
  <si>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</si>
  <si>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</si>
  <si>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</si>
  <si>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</si>
  <si>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</si>
  <si>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</si>
  <si>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</si>
  <si>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</si>
  <si>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</si>
  <si>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</si>
  <si>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</si>
  <si>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</si>
  <si>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</si>
  <si>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</si>
  <si>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</si>
  <si>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</si>
  <si>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</si>
  <si>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</si>
  <si>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</si>
  <si>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</si>
  <si>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</si>
  <si>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</si>
  <si>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</si>
  <si>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</si>
  <si>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</si>
  <si>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</si>
  <si>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</si>
  <si>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</si>
  <si>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</si>
  <si>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</si>
  <si>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</si>
  <si>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</si>
  <si>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</si>
  <si>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</si>
  <si>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</si>
  <si>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</si>
  <si>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</si>
  <si>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</si>
  <si>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</si>
  <si>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</si>
  <si>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</si>
  <si>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</si>
  <si>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</si>
  <si>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</si>
  <si>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</si>
  <si>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</si>
  <si>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</si>
  <si>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</si>
  <si>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</si>
  <si>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</si>
  <si>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</si>
  <si>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</si>
  <si>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</si>
  <si>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</si>
  <si>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</si>
  <si>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</si>
  <si>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</si>
  <si>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</si>
  <si>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</si>
  <si>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</si>
  <si>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</si>
  <si>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</si>
  <si>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</si>
  <si>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</si>
  <si>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</si>
  <si>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</si>
  <si>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</si>
  <si>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</si>
  <si>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</si>
  <si>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</si>
  <si>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</si>
  <si>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</si>
  <si>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</si>
  <si>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</si>
  <si>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</si>
  <si>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</si>
  <si>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</si>
  <si>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</si>
  <si>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</si>
  <si>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</si>
  <si>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</si>
  <si>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</si>
  <si>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</si>
  <si>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*ST龙宇</t>
  </si>
  <si>
    <t>鼎龙科技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</si>
  <si>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</si>
  <si>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</si>
  <si>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</si>
  <si>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</si>
  <si>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</si>
  <si>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</si>
  <si>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</si>
  <si>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</si>
  <si>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</si>
  <si>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</si>
  <si>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</si>
  <si>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</si>
  <si>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</si>
  <si>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</si>
  <si>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</si>
  <si>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</si>
  <si>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</si>
  <si>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*ST威帝</t>
  </si>
  <si>
    <t>大豪科技</t>
  </si>
  <si>
    <t>胜华新材</t>
  </si>
  <si>
    <t>千禾味业</t>
  </si>
  <si>
    <t>赛福天</t>
  </si>
  <si>
    <t>天鹅股份</t>
  </si>
  <si>
    <t>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</si>
  <si>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</si>
  <si>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</si>
  <si>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</si>
  <si>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</si>
  <si>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</si>
  <si>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</si>
  <si>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</si>
  <si>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</si>
  <si>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</si>
  <si>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</si>
  <si>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</si>
  <si>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</si>
  <si>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</si>
  <si>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</si>
  <si>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</si>
  <si>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</si>
  <si>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</si>
  <si>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</si>
  <si>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</si>
  <si>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</si>
  <si>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</si>
  <si>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</si>
  <si>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</si>
  <si>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</si>
  <si>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</si>
  <si>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麦加芯彩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</si>
  <si>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</si>
  <si>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</si>
  <si>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</si>
  <si>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</si>
  <si>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</si>
  <si>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</si>
  <si>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</si>
  <si>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</si>
  <si>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</si>
  <si>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热威股份</t>
  </si>
  <si>
    <t>乐惠国际</t>
  </si>
  <si>
    <t>和邦生物</t>
  </si>
  <si>
    <t>江化微</t>
  </si>
  <si>
    <t>圣达生物</t>
  </si>
  <si>
    <t>新疆火炬</t>
  </si>
  <si>
    <t>大丰实业</t>
  </si>
  <si>
    <t>北自科技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</si>
  <si>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</si>
  <si>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</si>
  <si>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</si>
  <si>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</si>
  <si>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</si>
  <si>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</si>
  <si>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</si>
  <si>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</si>
  <si>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</si>
  <si>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</si>
  <si>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</si>
  <si>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</si>
  <si>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</si>
  <si>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</si>
  <si>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</si>
  <si>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</si>
  <si>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</si>
  <si>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</si>
  <si>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</si>
  <si>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上海汽配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</si>
  <si>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</si>
  <si>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</si>
  <si>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</si>
  <si>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</si>
  <si>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</si>
  <si>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</si>
  <si>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</si>
  <si>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</si>
  <si>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</si>
  <si>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</si>
  <si>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浙江荣泰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</si>
  <si>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</si>
  <si>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</si>
  <si>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</si>
  <si>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</si>
  <si>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</si>
  <si>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</si>
  <si>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</si>
  <si>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</si>
  <si>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</si>
  <si>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</si>
  <si>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</si>
  <si>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</si>
  <si>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</si>
  <si>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</si>
  <si>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</si>
  <si>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</si>
  <si>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</si>
  <si>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</si>
  <si>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</si>
  <si>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</si>
  <si>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</si>
  <si>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</si>
  <si>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</si>
  <si>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</si>
  <si>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</si>
  <si>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</si>
  <si>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</si>
  <si>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</si>
  <si>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</si>
  <si>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</si>
  <si>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</si>
  <si>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</si>
  <si>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</si>
  <si>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</si>
  <si>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</si>
  <si>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</si>
  <si>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</si>
  <si>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</si>
  <si>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</si>
  <si>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</si>
  <si>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</si>
  <si>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</si>
  <si>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</si>
  <si>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</si>
  <si>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</si>
  <si>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</si>
  <si>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</si>
  <si>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</si>
  <si>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</si>
  <si>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</si>
  <si>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</si>
  <si>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</si>
  <si>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</si>
  <si>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润本股份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</si>
  <si>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</si>
  <si>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</si>
  <si>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</si>
  <si>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</si>
  <si>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</si>
  <si>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</si>
  <si>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</si>
  <si>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</si>
  <si>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</si>
  <si>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</si>
  <si>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</si>
  <si>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</si>
  <si>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</si>
  <si>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</si>
  <si>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</si>
  <si>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</si>
  <si>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</si>
  <si>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</si>
  <si>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</si>
  <si>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</si>
  <si>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</si>
  <si>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</si>
  <si>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</si>
  <si>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</si>
  <si>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</si>
  <si>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</si>
  <si>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</si>
  <si>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</si>
  <si>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</si>
  <si>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</si>
  <si>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索宝蛋白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</si>
  <si>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</si>
  <si>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</si>
  <si>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</si>
  <si>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</si>
  <si>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</si>
  <si>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</si>
  <si>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</si>
  <si>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</si>
  <si>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</si>
  <si>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</si>
  <si>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</si>
  <si>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</si>
  <si>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</si>
  <si>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</si>
  <si>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</si>
  <si>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</si>
  <si>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</si>
  <si>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金帝股份</t>
  </si>
  <si>
    <t>联翔股份</t>
  </si>
  <si>
    <t>天元智能</t>
  </si>
  <si>
    <t>众辰科技</t>
  </si>
  <si>
    <t>恒兴新材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</si>
  <si>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</si>
  <si>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</si>
  <si>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</si>
  <si>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</si>
  <si>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</si>
  <si>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</si>
  <si>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</si>
  <si>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</si>
  <si>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</si>
  <si>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</si>
  <si>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</si>
  <si>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</si>
  <si>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</si>
  <si>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</si>
  <si>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</si>
  <si>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</si>
  <si>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</si>
  <si>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</si>
  <si>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</si>
  <si>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</si>
  <si>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</si>
  <si>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</si>
  <si>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</si>
  <si>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</si>
  <si>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</si>
  <si>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西典新能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</si>
  <si>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</si>
  <si>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</si>
  <si>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</si>
  <si>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</si>
  <si>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</si>
  <si>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</si>
  <si>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</si>
  <si>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</si>
  <si>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</si>
  <si>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</si>
  <si>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</si>
  <si>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博隆技术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</si>
  <si>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</si>
  <si>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</si>
  <si>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</si>
  <si>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</si>
  <si>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</si>
  <si>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</si>
  <si>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</si>
  <si>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</si>
  <si>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</si>
  <si>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</si>
  <si>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</si>
  <si>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</si>
  <si>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</si>
  <si>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龙旗科技</t>
  </si>
  <si>
    <t>星德胜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</si>
  <si>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</si>
  <si>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</si>
  <si>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</si>
  <si>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</si>
  <si>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</si>
  <si>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</si>
  <si>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</si>
  <si>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</si>
  <si>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</si>
  <si>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</si>
  <si>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*ST傲农</t>
  </si>
  <si>
    <t>水星家纺</t>
  </si>
  <si>
    <t>日出东方</t>
  </si>
  <si>
    <t>辰欣药业</t>
  </si>
  <si>
    <t>柳药集团</t>
  </si>
  <si>
    <t>今世缘</t>
  </si>
  <si>
    <t>安邦护卫</t>
  </si>
  <si>
    <t>盛景微</t>
  </si>
  <si>
    <t>ST东时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</si>
  <si>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</si>
  <si>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</si>
  <si>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</si>
  <si>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</si>
  <si>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</si>
  <si>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</si>
  <si>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</si>
  <si>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ST元成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</si>
  <si>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</si>
  <si>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</si>
  <si>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</si>
  <si>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</si>
  <si>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</si>
  <si>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</si>
  <si>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</si>
  <si>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</si>
  <si>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</si>
  <si>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</si>
  <si>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</si>
  <si>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</si>
  <si>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</si>
  <si>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</si>
  <si>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</si>
  <si>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</si>
  <si>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</si>
  <si>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</si>
  <si>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</si>
  <si>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</si>
  <si>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</si>
  <si>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</si>
  <si>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</si>
  <si>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</si>
  <si>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</si>
  <si>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</si>
  <si>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</si>
  <si>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</si>
  <si>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</si>
  <si>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</si>
  <si>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</si>
  <si>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</si>
  <si>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</si>
  <si>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</si>
  <si>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</si>
  <si>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</si>
  <si>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</si>
  <si>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</si>
  <si>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</si>
  <si>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</si>
  <si>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</si>
  <si>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</si>
  <si>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</si>
  <si>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</si>
  <si>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</si>
  <si>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</si>
  <si>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</si>
  <si>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*ST通脉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</si>
  <si>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</si>
  <si>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</si>
  <si>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</si>
  <si>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</si>
  <si>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</si>
  <si>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</si>
  <si>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</si>
  <si>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</si>
  <si>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</si>
  <si>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</si>
  <si>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</si>
  <si>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</si>
  <si>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</si>
  <si>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</si>
  <si>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</si>
  <si>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</si>
  <si>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</si>
  <si>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</si>
  <si>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</si>
  <si>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</si>
  <si>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</si>
  <si>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</si>
  <si>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</si>
  <si>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</si>
  <si>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</si>
  <si>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</si>
  <si>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*ST天创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</si>
  <si>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</si>
  <si>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</si>
  <si>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</si>
  <si>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</si>
  <si>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</si>
  <si>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</si>
  <si>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</si>
  <si>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</si>
  <si>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</si>
  <si>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</si>
  <si>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</si>
  <si>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</si>
  <si>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</si>
  <si>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</si>
  <si>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</si>
  <si>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</si>
  <si>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</si>
  <si>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</si>
  <si>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</si>
  <si>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</si>
  <si>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</si>
  <si>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</si>
  <si>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</si>
  <si>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</si>
  <si>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</si>
  <si>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</si>
  <si>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</si>
  <si>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</si>
  <si>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</si>
  <si>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</si>
  <si>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</si>
  <si>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</si>
  <si>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</si>
  <si>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</si>
  <si>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</si>
  <si>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</si>
  <si>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</si>
  <si>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</si>
  <si>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</si>
  <si>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</si>
  <si>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</si>
  <si>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</si>
  <si>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</si>
  <si>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</si>
  <si>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</si>
  <si>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</si>
  <si>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</si>
  <si>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</si>
  <si>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</si>
  <si>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</si>
  <si>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</si>
  <si>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</si>
  <si>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</si>
  <si>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</si>
  <si>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</si>
  <si>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</si>
  <si>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</si>
  <si>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</si>
  <si>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</si>
  <si>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</si>
  <si>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</si>
  <si>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</si>
  <si>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</si>
  <si>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</si>
  <si>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</si>
  <si>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</si>
  <si>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</si>
  <si>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</si>
  <si>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</si>
  <si>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</si>
  <si>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</si>
  <si>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</si>
  <si>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</si>
  <si>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</si>
  <si>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</si>
  <si>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</si>
  <si>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</si>
  <si>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</si>
  <si>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</si>
  <si>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</si>
  <si>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</si>
  <si>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</si>
  <si>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</si>
  <si>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</si>
  <si>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</si>
  <si>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</si>
  <si>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</si>
  <si>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</si>
  <si>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</si>
  <si>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</si>
  <si>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</si>
  <si>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</si>
  <si>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</si>
  <si>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</si>
  <si>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</si>
  <si>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</si>
  <si>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</si>
  <si>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</si>
  <si>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</si>
  <si>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</si>
  <si>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</si>
  <si>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</si>
  <si>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</si>
  <si>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</si>
  <si>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</si>
  <si>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</si>
  <si>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</si>
  <si>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</si>
  <si>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</si>
  <si>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</si>
  <si>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</si>
  <si>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</si>
  <si>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</si>
  <si>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</si>
  <si>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</si>
  <si>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</si>
  <si>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</si>
  <si>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</si>
  <si>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ST柯利达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</si>
  <si>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</si>
  <si>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</si>
  <si>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</si>
  <si>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</si>
  <si>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</si>
  <si>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</si>
  <si>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</si>
  <si>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</si>
  <si>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</si>
  <si>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</si>
  <si>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</si>
  <si>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</si>
  <si>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</si>
  <si>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</si>
  <si>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</si>
  <si>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</si>
  <si>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</si>
  <si>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ST智知</t>
  </si>
  <si>
    <t>嘉友国际</t>
  </si>
  <si>
    <t>鼎胜新材</t>
  </si>
  <si>
    <t>太平鸟</t>
  </si>
  <si>
    <t>武进不锈</t>
  </si>
  <si>
    <t>ST永悦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</si>
  <si>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</si>
  <si>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</si>
  <si>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</si>
  <si>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</si>
  <si>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</si>
  <si>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</si>
  <si>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</si>
  <si>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</si>
  <si>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</si>
  <si>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</si>
  <si>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</si>
  <si>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</si>
  <si>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</si>
  <si>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</si>
  <si>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</si>
  <si>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</si>
  <si>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</si>
  <si>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</si>
  <si>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</si>
  <si>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</si>
  <si>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</si>
  <si>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</si>
  <si>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</si>
  <si>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</si>
  <si>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</si>
  <si>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</si>
  <si>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</si>
  <si>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</si>
  <si>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</si>
  <si>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</si>
  <si>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</si>
  <si>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</si>
  <si>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</si>
  <si>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</si>
  <si>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</si>
  <si>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</si>
  <si>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</si>
  <si>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</si>
  <si>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</si>
  <si>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</si>
  <si>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</si>
  <si>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</si>
  <si>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</si>
  <si>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</si>
  <si>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</si>
  <si>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</si>
  <si>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ST百利</t>
  </si>
  <si>
    <t>克来机电</t>
  </si>
  <si>
    <t>*ST大药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</si>
  <si>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</si>
  <si>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</si>
  <si>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</si>
  <si>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</si>
  <si>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</si>
  <si>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</si>
  <si>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</si>
  <si>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</si>
  <si>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</si>
  <si>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</si>
  <si>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</si>
  <si>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</si>
  <si>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</si>
  <si>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</si>
  <si>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</si>
  <si>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</si>
  <si>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</si>
  <si>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</si>
  <si>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</si>
  <si>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</si>
  <si>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</si>
  <si>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</si>
  <si>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</si>
  <si>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</si>
  <si>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</si>
  <si>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</si>
  <si>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</si>
  <si>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</si>
  <si>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</si>
  <si>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</si>
  <si>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</si>
  <si>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</si>
  <si>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</si>
  <si>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</si>
  <si>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</si>
  <si>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</si>
  <si>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</si>
  <si>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</si>
  <si>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</si>
  <si>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</si>
  <si>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</si>
  <si>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</si>
  <si>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</si>
  <si>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</si>
  <si>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</si>
  <si>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</si>
  <si>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</si>
  <si>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</si>
  <si>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</si>
  <si>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</si>
  <si>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</si>
  <si>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</si>
  <si>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</si>
  <si>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</si>
  <si>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</si>
  <si>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</si>
  <si>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</si>
  <si>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</si>
  <si>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</si>
  <si>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</si>
  <si>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</si>
  <si>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</si>
  <si>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</si>
  <si>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</si>
  <si>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</si>
  <si>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</si>
  <si>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</si>
  <si>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</si>
  <si>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</si>
  <si>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</si>
  <si>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</si>
  <si>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</si>
  <si>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</si>
  <si>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</si>
  <si>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</si>
  <si>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</si>
  <si>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</si>
  <si>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</si>
  <si>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</si>
  <si>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</si>
  <si>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</si>
  <si>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</si>
  <si>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</si>
  <si>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</si>
  <si>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</si>
  <si>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</si>
  <si>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</si>
  <si>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</si>
  <si>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</si>
  <si>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</si>
  <si>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</si>
  <si>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</si>
  <si>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</si>
  <si>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</si>
  <si>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</si>
  <si>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</si>
  <si>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</si>
  <si>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</si>
  <si>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</si>
  <si>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</si>
  <si>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</si>
  <si>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</si>
  <si>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</si>
  <si>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</si>
  <si>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</si>
  <si>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</si>
  <si>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</si>
  <si>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</si>
  <si>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</si>
  <si>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</si>
  <si>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</si>
  <si>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</si>
  <si>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</si>
  <si>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</si>
  <si>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</si>
  <si>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</si>
  <si>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</si>
  <si>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</si>
  <si>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</si>
  <si>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</si>
  <si>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</si>
  <si>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</si>
  <si>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</si>
  <si>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</si>
  <si>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</si>
  <si>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</si>
  <si>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</si>
  <si>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</si>
  <si>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</si>
  <si>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</si>
  <si>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</si>
  <si>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</si>
  <si>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</si>
  <si>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</si>
  <si>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</si>
  <si>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</si>
  <si>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</si>
  <si>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</si>
  <si>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</si>
  <si>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</si>
  <si>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</si>
  <si>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</si>
  <si>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</si>
  <si>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</si>
  <si>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</si>
  <si>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</si>
  <si>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</si>
  <si>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</si>
  <si>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</si>
  <si>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</si>
  <si>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</si>
  <si>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</si>
  <si>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</si>
  <si>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</si>
  <si>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</si>
  <si>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</si>
  <si>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</si>
  <si>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</si>
  <si>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</si>
  <si>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</si>
  <si>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</si>
  <si>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</si>
  <si>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</si>
  <si>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</si>
  <si>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</si>
  <si>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</si>
  <si>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</si>
  <si>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</si>
  <si>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</si>
  <si>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</si>
  <si>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</si>
  <si>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</si>
  <si>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</si>
  <si>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</si>
  <si>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</si>
  <si>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</si>
  <si>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</si>
  <si>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</si>
  <si>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</si>
  <si>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</si>
  <si>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</si>
  <si>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</si>
  <si>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</si>
  <si>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</si>
  <si>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</si>
  <si>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</si>
  <si>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</si>
  <si>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</si>
  <si>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</si>
  <si>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</si>
  <si>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</si>
  <si>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</si>
  <si>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</si>
  <si>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</si>
  <si>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</si>
  <si>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</si>
  <si>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</si>
  <si>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</si>
  <si>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</si>
  <si>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</si>
  <si>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</si>
  <si>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</si>
  <si>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</si>
  <si>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</si>
  <si>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</si>
  <si>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</si>
  <si>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</si>
  <si>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</si>
  <si>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</si>
  <si>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</si>
  <si>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</si>
  <si>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</si>
  <si>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</si>
  <si>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</si>
  <si>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</si>
  <si>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</si>
  <si>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</si>
  <si>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</si>
  <si>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</si>
  <si>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</si>
  <si>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</si>
  <si>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</si>
  <si>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</si>
  <si>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</si>
  <si>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</si>
  <si>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</si>
  <si>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</si>
  <si>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</si>
  <si>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</si>
  <si>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</si>
  <si>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</si>
  <si>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</si>
  <si>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</si>
  <si>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</si>
  <si>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</si>
  <si>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</si>
  <si>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</si>
  <si>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</si>
  <si>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</si>
  <si>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</si>
  <si>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</si>
  <si>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</si>
  <si>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</si>
  <si>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</si>
  <si>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</si>
  <si>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</si>
  <si>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</si>
  <si>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</si>
  <si>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</si>
  <si>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</si>
  <si>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</si>
  <si>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</si>
  <si>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</si>
  <si>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</si>
  <si>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</si>
  <si>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</si>
  <si>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</si>
  <si>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</si>
  <si>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</si>
  <si>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</si>
  <si>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</si>
  <si>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</si>
  <si>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</si>
  <si>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</si>
  <si>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</si>
  <si>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</si>
  <si>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</si>
  <si>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</si>
  <si>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</si>
  <si>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</si>
  <si>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</si>
  <si>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</si>
  <si>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</si>
  <si>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</si>
  <si>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</si>
  <si>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</si>
  <si>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</si>
  <si>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</si>
  <si>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</si>
  <si>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</si>
  <si>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</si>
  <si>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</si>
  <si>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</si>
  <si>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</si>
  <si>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</si>
  <si>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</si>
  <si>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</si>
  <si>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</si>
  <si>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</si>
  <si>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</si>
  <si>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</si>
  <si>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</si>
  <si>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</si>
  <si>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</si>
  <si>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</si>
  <si>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</si>
  <si>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</si>
  <si>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</si>
  <si>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</si>
  <si>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</si>
  <si>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</si>
  <si>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</si>
  <si>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</si>
  <si>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</si>
  <si>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</si>
  <si>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</si>
  <si>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</si>
  <si>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</si>
  <si>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</si>
  <si>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</si>
  <si>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</si>
  <si>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</si>
  <si>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</si>
  <si>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</si>
  <si>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</si>
  <si>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</si>
  <si>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</si>
  <si>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</si>
  <si>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</si>
  <si>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</si>
  <si>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</si>
  <si>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</si>
  <si>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</si>
  <si>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</si>
  <si>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</si>
  <si>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</si>
  <si>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</si>
  <si>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</si>
  <si>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</si>
  <si>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</si>
  <si>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</si>
  <si>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</si>
  <si>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</si>
  <si>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</si>
  <si>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</si>
  <si>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</si>
  <si>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</si>
  <si>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</si>
  <si>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</si>
  <si>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</si>
  <si>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</si>
  <si>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</si>
  <si>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</si>
  <si>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</si>
  <si>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</si>
  <si>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</si>
  <si>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</si>
  <si>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</si>
  <si>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</si>
  <si>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</si>
  <si>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</si>
  <si>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</si>
  <si>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</si>
  <si>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</si>
  <si>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</si>
  <si>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</si>
  <si>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</si>
  <si>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</si>
  <si>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</si>
  <si>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</si>
  <si>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</si>
  <si>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</si>
  <si>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</si>
  <si>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</si>
  <si>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</si>
  <si>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</si>
  <si>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</si>
  <si>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</si>
  <si>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</si>
  <si>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</si>
  <si>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</si>
  <si>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</si>
  <si>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</si>
  <si>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</si>
  <si>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</si>
  <si>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</si>
  <si>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</si>
  <si>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</si>
  <si>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</si>
  <si>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</si>
  <si>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</si>
  <si>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</si>
  <si>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*ST导航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</si>
  <si>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</si>
  <si>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</si>
  <si>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</si>
  <si>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</si>
  <si>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</si>
  <si>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</si>
  <si>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</si>
  <si>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</si>
  <si>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</si>
  <si>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</si>
  <si>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</si>
  <si>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</si>
  <si>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</si>
  <si>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</si>
  <si>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</si>
  <si>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</si>
  <si>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</si>
  <si>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</si>
  <si>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</si>
  <si>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</si>
  <si>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</si>
  <si>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</si>
  <si>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</si>
  <si>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</si>
  <si>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</si>
  <si>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</si>
  <si>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</si>
  <si>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</si>
  <si>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</si>
  <si>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</si>
  <si>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</si>
  <si>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</si>
  <si>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</si>
  <si>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</si>
  <si>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</si>
  <si>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</si>
  <si>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</si>
  <si>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</si>
  <si>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</si>
  <si>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</si>
  <si>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</si>
  <si>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</si>
  <si>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</si>
  <si>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</si>
  <si>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</si>
  <si>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</si>
  <si>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</si>
  <si>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西高院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</si>
  <si>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</si>
  <si>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</si>
  <si>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</si>
  <si>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</si>
  <si>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</si>
  <si>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</si>
  <si>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</si>
  <si>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华虹公司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</si>
  <si>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</si>
  <si>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</si>
  <si>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</si>
  <si>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</si>
  <si>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</si>
  <si>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</si>
  <si>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</si>
  <si>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</si>
  <si>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</si>
  <si>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</si>
  <si>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</si>
  <si>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</si>
  <si>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中科飞测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</si>
  <si>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</si>
  <si>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</si>
  <si>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</si>
  <si>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</si>
  <si>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</si>
  <si>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</si>
  <si>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</si>
  <si>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</si>
  <si>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</si>
  <si>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</si>
  <si>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</si>
  <si>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</si>
  <si>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</si>
  <si>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</si>
  <si>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</si>
  <si>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</si>
  <si>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</si>
  <si>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</si>
  <si>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</si>
  <si>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</si>
  <si>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</si>
  <si>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</si>
  <si>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</si>
  <si>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</si>
  <si>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</si>
  <si>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</si>
  <si>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</si>
  <si>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</si>
  <si>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</si>
  <si>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</si>
  <si>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</si>
  <si>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</si>
  <si>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</si>
  <si>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</si>
  <si>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</si>
  <si>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</si>
  <si>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</si>
  <si>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</si>
  <si>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</si>
  <si>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</si>
  <si>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</si>
  <si>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</si>
  <si>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</si>
  <si>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</si>
  <si>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</si>
  <si>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</si>
  <si>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时创能源</t>
  </si>
  <si>
    <t>有研硅</t>
  </si>
  <si>
    <t>华曙高科</t>
  </si>
  <si>
    <t>英方软件</t>
  </si>
  <si>
    <t>振华风光</t>
  </si>
  <si>
    <t>智翔金泰</t>
  </si>
  <si>
    <t>磁谷科技</t>
  </si>
  <si>
    <t>光格科技</t>
  </si>
  <si>
    <t>科捷智能</t>
  </si>
  <si>
    <t>有研粉材</t>
  </si>
  <si>
    <t>美芯晟</t>
  </si>
  <si>
    <t>哈铁科技</t>
  </si>
  <si>
    <t>金科环境</t>
  </si>
  <si>
    <t>科美诊断</t>
  </si>
  <si>
    <t>芯联集成</t>
  </si>
  <si>
    <t>阿特斯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</si>
  <si>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</si>
  <si>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</si>
  <si>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</si>
  <si>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</si>
  <si>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</si>
  <si>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</si>
  <si>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</si>
  <si>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</si>
  <si>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</si>
  <si>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</si>
  <si>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</si>
  <si>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</si>
  <si>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</si>
  <si>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</si>
  <si>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</si>
  <si>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</si>
  <si>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</si>
  <si>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</si>
  <si>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</si>
  <si>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</si>
  <si>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</si>
  <si>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</si>
  <si>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</si>
  <si>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慧智微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</si>
  <si>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</si>
  <si>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</si>
  <si>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</si>
  <si>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</si>
  <si>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</si>
  <si>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</si>
  <si>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</si>
  <si>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</si>
  <si>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</si>
  <si>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航天环宇</t>
  </si>
  <si>
    <t>佰维存储</t>
  </si>
  <si>
    <t>科前生物</t>
  </si>
  <si>
    <t>秦川物联</t>
  </si>
  <si>
    <t>豪森智能</t>
  </si>
  <si>
    <t>欧莱新材</t>
  </si>
  <si>
    <t>日联科技</t>
  </si>
  <si>
    <t>上声电子</t>
  </si>
  <si>
    <t>华海诚科</t>
  </si>
  <si>
    <t>思瑞浦</t>
  </si>
  <si>
    <t>和辉光电</t>
  </si>
  <si>
    <t>高华科技</t>
  </si>
  <si>
    <t>国科军工</t>
  </si>
  <si>
    <t>广钢气体</t>
  </si>
  <si>
    <t>中巨芯</t>
  </si>
  <si>
    <t>瑞联新材</t>
  </si>
  <si>
    <t>科威尔</t>
  </si>
  <si>
    <t>航天南湖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</si>
  <si>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</si>
  <si>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</si>
  <si>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</si>
  <si>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</si>
  <si>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</si>
  <si>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</si>
  <si>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</si>
  <si>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航天软件</t>
  </si>
  <si>
    <t>航材股份</t>
  </si>
  <si>
    <t>力源科技</t>
  </si>
  <si>
    <t>吉贝尔</t>
  </si>
  <si>
    <t>孚能科技</t>
  </si>
  <si>
    <t>中科星图</t>
  </si>
  <si>
    <t>铁科轨道</t>
  </si>
  <si>
    <t>天玛智控</t>
  </si>
  <si>
    <t>杭华股份</t>
  </si>
  <si>
    <t>信宇人</t>
  </si>
  <si>
    <t>亚辉龙</t>
  </si>
  <si>
    <t>西山科技</t>
  </si>
  <si>
    <t>浙海德曼</t>
  </si>
  <si>
    <t>艾力斯</t>
  </si>
  <si>
    <t>山大地纬</t>
  </si>
  <si>
    <t>伟思医疗</t>
  </si>
  <si>
    <t>安杰思</t>
  </si>
  <si>
    <t>芯动联科</t>
  </si>
  <si>
    <t>上海合晶</t>
  </si>
  <si>
    <t>上纬新材</t>
  </si>
  <si>
    <t>江航装备</t>
  </si>
  <si>
    <t>凌志软件</t>
  </si>
  <si>
    <t>力合微</t>
  </si>
  <si>
    <t>新致软件</t>
  </si>
  <si>
    <t>泰凌微</t>
  </si>
  <si>
    <t>司南导航</t>
  </si>
  <si>
    <t>新相微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</si>
  <si>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</si>
  <si>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</si>
  <si>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</si>
  <si>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</si>
  <si>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</si>
  <si>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</si>
  <si>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</si>
  <si>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康鹏科技</t>
  </si>
  <si>
    <t>天承科技</t>
  </si>
  <si>
    <t>奥泰生物</t>
  </si>
  <si>
    <t>康众医疗</t>
  </si>
  <si>
    <t>恒玄科技</t>
  </si>
  <si>
    <t>九联科技</t>
  </si>
  <si>
    <t>埃科光电</t>
  </si>
  <si>
    <t>杭州柯林</t>
  </si>
  <si>
    <t>威迈斯</t>
  </si>
  <si>
    <t>奥精医疗</t>
  </si>
  <si>
    <t>西力科技</t>
  </si>
  <si>
    <t>惠泰医疗</t>
  </si>
  <si>
    <t>三旺通信</t>
  </si>
  <si>
    <t>罗普特</t>
  </si>
  <si>
    <t>安凯微</t>
  </si>
  <si>
    <t>阳光诺和</t>
  </si>
  <si>
    <t>禾信仪器</t>
  </si>
  <si>
    <t>双元科技</t>
  </si>
  <si>
    <t>呈和科技</t>
  </si>
  <si>
    <t>翔宇医疗</t>
  </si>
  <si>
    <t>精智达</t>
  </si>
  <si>
    <t>优利德</t>
  </si>
  <si>
    <t>华丰科技</t>
  </si>
  <si>
    <t>芯碁微装</t>
  </si>
  <si>
    <t>莱斯信息</t>
  </si>
  <si>
    <t>星球石墨</t>
  </si>
  <si>
    <t>智明达</t>
  </si>
  <si>
    <t>誉辰智能</t>
  </si>
  <si>
    <t>华恒生物</t>
  </si>
  <si>
    <t>逸飞激光</t>
  </si>
  <si>
    <t>中邮科技</t>
  </si>
  <si>
    <t>盛邦安全</t>
  </si>
  <si>
    <t>京仪装备</t>
  </si>
  <si>
    <t>康希通信</t>
  </si>
  <si>
    <t>迅捷兴</t>
  </si>
  <si>
    <t>浩欧博</t>
  </si>
  <si>
    <t>浩辰软件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</si>
  <si>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</si>
  <si>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</si>
  <si>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</si>
  <si>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</si>
  <si>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</si>
  <si>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</si>
  <si>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</si>
  <si>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</si>
  <si>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</si>
  <si>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</si>
  <si>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</si>
  <si>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碧兴物联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</si>
  <si>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</si>
  <si>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</si>
  <si>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</si>
  <si>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</si>
  <si>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</si>
  <si>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</si>
  <si>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</si>
  <si>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</si>
  <si>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</si>
  <si>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</si>
  <si>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</si>
  <si>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</si>
  <si>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</si>
  <si>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灿芯股份</t>
  </si>
  <si>
    <t>锴威特</t>
  </si>
  <si>
    <t>中创股份</t>
  </si>
  <si>
    <t>极米科技</t>
  </si>
  <si>
    <t>纽威数控</t>
  </si>
  <si>
    <t>伟创电气</t>
  </si>
  <si>
    <t>明微电子</t>
  </si>
  <si>
    <t>东威科技</t>
  </si>
  <si>
    <t>卓锦股份</t>
  </si>
  <si>
    <t>盛科通信</t>
  </si>
  <si>
    <t>振华新材</t>
  </si>
  <si>
    <t>成都华微</t>
  </si>
  <si>
    <t>宏微科技</t>
  </si>
  <si>
    <t>中研股份</t>
  </si>
  <si>
    <t>艾罗能源</t>
  </si>
  <si>
    <t>唯赛勃</t>
  </si>
  <si>
    <t>爱科赛博</t>
  </si>
  <si>
    <t>艾森股份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</si>
  <si>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</si>
  <si>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</si>
  <si>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</si>
  <si>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</si>
  <si>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</si>
  <si>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</si>
  <si>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</si>
  <si>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</si>
  <si>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</si>
  <si>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</si>
  <si>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</si>
  <si>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</si>
  <si>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</si>
  <si>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</si>
  <si>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</si>
  <si>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</si>
  <si>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</si>
  <si>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</si>
  <si>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</si>
  <si>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</si>
  <si>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</si>
  <si>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</si>
  <si>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</si>
  <si>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</si>
  <si>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武汉蓝电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</si>
  <si>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</si>
  <si>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</si>
  <si>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</si>
  <si>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</si>
  <si>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</si>
  <si>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</si>
  <si>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</si>
  <si>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</si>
  <si>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</si>
  <si>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</si>
  <si>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</si>
  <si>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</si>
  <si>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</si>
  <si>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</si>
  <si>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派诺科技</t>
  </si>
  <si>
    <t>三祥科技</t>
  </si>
  <si>
    <t>泰德股份</t>
  </si>
  <si>
    <t>迪尔化工</t>
  </si>
  <si>
    <t>海希通讯</t>
  </si>
  <si>
    <t>新安洁</t>
  </si>
  <si>
    <t>许昌智能</t>
  </si>
  <si>
    <t>龙竹科技</t>
  </si>
  <si>
    <t>凯华材料</t>
  </si>
  <si>
    <t>力王股份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</si>
  <si>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</si>
  <si>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</si>
  <si>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</si>
  <si>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</si>
  <si>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</si>
  <si>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</si>
  <si>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</si>
  <si>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</si>
  <si>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</si>
  <si>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</si>
  <si>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</si>
  <si>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</si>
  <si>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</si>
  <si>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</si>
  <si>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</si>
  <si>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</si>
  <si>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东方碳素</t>
  </si>
  <si>
    <t>利通科技</t>
  </si>
  <si>
    <t>鹿得医疗</t>
  </si>
  <si>
    <t>路斯股份</t>
  </si>
  <si>
    <t>富恒新材</t>
  </si>
  <si>
    <t>美邦科技</t>
  </si>
  <si>
    <t>奥迪威</t>
  </si>
  <si>
    <t>纳科诺尔</t>
  </si>
  <si>
    <t>梓橦宫</t>
  </si>
  <si>
    <t>天罡股份</t>
  </si>
  <si>
    <t>方盛股份</t>
  </si>
  <si>
    <t>德源药业</t>
  </si>
  <si>
    <t>骑士乳业</t>
  </si>
  <si>
    <t>保丽洁</t>
  </si>
  <si>
    <t>慧为智能</t>
  </si>
  <si>
    <t>星辰科技</t>
  </si>
  <si>
    <t>开特股份</t>
  </si>
  <si>
    <t>锦波生物</t>
  </si>
  <si>
    <t>立方控股</t>
  </si>
  <si>
    <t>柏星龙</t>
  </si>
  <si>
    <t>国航远洋</t>
  </si>
  <si>
    <t>欧康医药</t>
  </si>
  <si>
    <t>生物谷</t>
  </si>
  <si>
    <t>灵鸽科技</t>
  </si>
  <si>
    <t>威贸电子</t>
  </si>
  <si>
    <t>民士达</t>
  </si>
  <si>
    <t>华维设计</t>
  </si>
  <si>
    <t>康比特</t>
  </si>
  <si>
    <t>同心传动</t>
  </si>
  <si>
    <t>汇隆活塞</t>
  </si>
  <si>
    <t>同惠电子</t>
  </si>
  <si>
    <t>德瑞锂电</t>
  </si>
  <si>
    <t>骏创科技</t>
  </si>
  <si>
    <t>康乐卫士</t>
  </si>
  <si>
    <t>科创新材</t>
  </si>
  <si>
    <t>惠同新材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</si>
  <si>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</si>
  <si>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</si>
  <si>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</si>
  <si>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</si>
  <si>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</si>
  <si>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</si>
  <si>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</si>
  <si>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</si>
  <si>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华洋赛车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</si>
  <si>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</si>
  <si>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</si>
  <si>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</si>
  <si>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</si>
  <si>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</si>
  <si>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</si>
  <si>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</si>
  <si>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</si>
  <si>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</si>
  <si>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</si>
  <si>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</si>
  <si>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</si>
  <si>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</si>
  <si>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</si>
  <si>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</si>
  <si>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</si>
  <si>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</si>
  <si>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</si>
  <si>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</si>
  <si>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戈碧迦</t>
  </si>
  <si>
    <t>殷图网联</t>
  </si>
  <si>
    <t>机科股份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</si>
  <si>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</si>
  <si>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</si>
  <si>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</si>
  <si>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</si>
  <si>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</si>
  <si>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</si>
  <si>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</si>
  <si>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</si>
  <si>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易实精密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</si>
  <si>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</si>
  <si>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</si>
  <si>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</si>
  <si>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</si>
  <si>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</si>
  <si>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</si>
  <si>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</si>
  <si>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万德股份</t>
  </si>
  <si>
    <t>润普食品</t>
  </si>
  <si>
    <t>大唐药业</t>
  </si>
  <si>
    <t>博迅生物</t>
  </si>
  <si>
    <t>无锡晶海</t>
  </si>
  <si>
    <t>秉扬科技</t>
  </si>
  <si>
    <t>海达尔</t>
  </si>
  <si>
    <t>瑞星股份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</si>
  <si>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</si>
  <si>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</si>
  <si>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</si>
  <si>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</si>
  <si>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</si>
  <si>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</si>
  <si>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</si>
  <si>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西磁科技</t>
  </si>
  <si>
    <t>晟楠科技</t>
  </si>
  <si>
    <t>芭薇股份</t>
  </si>
  <si>
    <t>亿能电力</t>
  </si>
  <si>
    <t>汉鑫科技</t>
  </si>
  <si>
    <t>宏裕包材</t>
  </si>
  <si>
    <t>智新电子</t>
  </si>
  <si>
    <t>建邦科技</t>
  </si>
  <si>
    <t>三元基因</t>
  </si>
  <si>
    <t>康农种业</t>
  </si>
  <si>
    <t>华信永道</t>
  </si>
  <si>
    <t>明阳科技</t>
  </si>
  <si>
    <t>路桥信息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</si>
  <si>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</si>
  <si>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</si>
  <si>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</si>
  <si>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</si>
  <si>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</si>
  <si>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</si>
  <si>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</si>
  <si>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</si>
  <si>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</si>
  <si>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豪声电子</t>
  </si>
  <si>
    <t>春光药装</t>
  </si>
  <si>
    <t>华原股份</t>
  </si>
  <si>
    <t>广脉科技</t>
  </si>
  <si>
    <t>天马新材</t>
  </si>
  <si>
    <t>同享科技</t>
  </si>
  <si>
    <t>一致魔芋</t>
  </si>
  <si>
    <t>欧福蛋业</t>
  </si>
  <si>
    <t>并行科技</t>
  </si>
  <si>
    <t>广道数字</t>
  </si>
  <si>
    <t>宁新新材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</si>
  <si>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</si>
  <si>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</si>
  <si>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</si>
  <si>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</si>
  <si>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</si>
  <si>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</si>
  <si>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</si>
  <si>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</si>
  <si>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</si>
  <si>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</si>
  <si>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</si>
  <si>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海昇药业</t>
  </si>
  <si>
    <t>鸿智科技</t>
  </si>
  <si>
    <t>绿亨科技</t>
  </si>
  <si>
    <t>视声智能</t>
  </si>
  <si>
    <t>威博液压</t>
  </si>
  <si>
    <t>莱赛激光</t>
  </si>
  <si>
    <t>常辅股份</t>
  </si>
  <si>
    <t>巨能股份</t>
  </si>
  <si>
    <t>凯腾精工</t>
  </si>
  <si>
    <t>新威凌</t>
  </si>
  <si>
    <t>通易航天</t>
  </si>
  <si>
    <t>中裕科技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</si>
  <si>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</si>
  <si>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</si>
  <si>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</si>
  <si>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</si>
  <si>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</si>
  <si>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</si>
  <si>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</si>
  <si>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</si>
  <si>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</si>
  <si>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</si>
  <si>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</si>
  <si>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</si>
  <si>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无锡鼎邦</t>
  </si>
  <si>
    <t>国子软件</t>
  </si>
  <si>
    <t>纬达光电</t>
  </si>
  <si>
    <t>中纺标</t>
  </si>
  <si>
    <t>泰鹏智能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</si>
  <si>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</si>
  <si>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</si>
  <si>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</si>
  <si>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</si>
  <si>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</si>
  <si>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</si>
  <si>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</si>
  <si>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坤博精工</t>
  </si>
  <si>
    <t>天力复合</t>
  </si>
  <si>
    <t>鼎智科技</t>
  </si>
  <si>
    <t>科强股份</t>
  </si>
  <si>
    <t>前进科技</t>
  </si>
  <si>
    <t>捷众科技</t>
  </si>
  <si>
    <t>阿为特</t>
  </si>
  <si>
    <t>广厦环能</t>
  </si>
  <si>
    <t>铁拓机械</t>
  </si>
  <si>
    <t>卓兆点胶</t>
  </si>
  <si>
    <t>云星宇</t>
  </si>
  <si>
    <t>美心翼申</t>
  </si>
  <si>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</si>
  <si>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</si>
  <si>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</si>
  <si>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</si>
  <si>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</si>
  <si>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</si>
  <si>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</si>
  <si>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</si>
  <si>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</si>
  <si>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</si>
  <si>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周涨跌幅</t>
  </si>
  <si>
    <t>周成交量</t>
    <phoneticPr fontId="1" type="noConversion"/>
  </si>
  <si>
    <t>周换手率</t>
  </si>
  <si>
    <t>相对大盘周涨跌幅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</si>
</sst>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C5364"/>
  <sheetViews>
    <sheetView tabSelected="1" workbookViewId="0">
      <selection activeCell="R25" sqref="R25"/>
    </sheetView>
  </sheetViews>
  <sheetFormatPr defaultColWidth="9" defaultRowHeight="14" x14ac:dyDescent="0.25"/>
  <cols>
    <col min="1" max="1" width="10.26953125" bestFit="1" customWidth="1"/>
    <col min="2" max="2" width="10.26953125" customWidth="1"/>
    <col min="4" max="4" width="10.7265625" customWidth="1"/>
    <col min="5" max="5" width="11.453125" customWidth="1"/>
    <col min="6" max="6" width="9.54296875" customWidth="1"/>
    <col min="7" max="7" width="11.453125" customWidth="1"/>
    <col min="8" max="8" width="8.36328125" customWidth="1"/>
    <col min="9" max="9" width="10.453125" customWidth="1"/>
    <col min="10" max="10" width="8.453125" customWidth="1"/>
    <col min="11" max="11" width="8" customWidth="1"/>
    <col min="12" max="12" width="7.54296875" customWidth="1"/>
    <col min="13" max="13" width="10.90625" customWidth="1"/>
    <col min="17" max="17" width="10.54296875" customWidth="1"/>
  </cols>
  <sheetData>
    <row r="1" spans="1:5359" x14ac:dyDescent="0.25">
      <c r="A1" s="1">
        <f ca="1">IF(WEEKDAY(TODAY()-7)=1, TODAY()-9, IF(WEEKDAY(TODAY()-7)=7, TODAY()-8, TODAY()-7))</f>
        <v>45429</v>
      </c>
      <c r="B1" s="1">
        <f ca="1">IF(WEEKDAY(TODAY())=1, TODAY()-2, IF(WEEKDAY(TODAY())=7, TODAY()-1, TODAY()))</f>
        <v>45436</v>
      </c>
      <c r="C1" s="2" t="s">
        <v>10725</v>
      </c>
      <c r="D1" s="2" t="s">
        <v>10726</v>
      </c>
      <c r="E1" s="2" t="s">
        <v>10727</v>
      </c>
      <c r="F1" s="2" t="s">
        <v>10728</v>
      </c>
      <c r="G1" s="2" t="s">
        <v>10729</v>
      </c>
      <c r="H1" s="2" t="s">
        <v>10730</v>
      </c>
      <c r="I1" s="4" t="s">
        <v>10731</v>
      </c>
      <c r="J1" s="2" t="s">
        <v>10732</v>
      </c>
      <c r="K1" s="2" t="s">
        <v>10733</v>
      </c>
      <c r="L1" s="2" t="s">
        <v>10734</v>
      </c>
      <c r="M1" s="2" t="s">
        <v>10736</v>
      </c>
      <c r="N1" s="2" t="s">
        <v>10737</v>
      </c>
      <c r="O1" s="2" t="s">
        <v>10738</v>
      </c>
      <c r="P1" s="2" t="s">
        <v>10735</v>
      </c>
    </row>
    <row r="2" spans="1:5359" x14ac:dyDescent="0.25">
      <c r="A2" s="2" t="s">
        <v>0</v>
      </c>
      <c r="B2" s="2" t="s">
        <v>5363</v>
      </c>
      <c r="C2" s="3">
        <f ca="1">[1]!thsiFinD("ths_vol_ratio_stock",$A2,$A$1,7,100)</f>
        <v>1.8977600785658999</v>
      </c>
      <c r="D2" s="3">
        <f ca="1">[1]!thsiFinD("ths_cr_stock",$A2,$A$1,7,100,100)</f>
        <v>395.50561797752999</v>
      </c>
      <c r="E2" s="3">
        <f ca="1">[1]!thsiFinD("ths_mfi_stock",$A2,$A$1,7,100,100)</f>
        <v>84.321085935688004</v>
      </c>
      <c r="F2" s="3">
        <f ca="1">[1]!thsiFinD("ths_expma_stock",$A2,$A$1,7,100,100)</f>
        <v>11.053949108175001</v>
      </c>
      <c r="G2" s="3">
        <f ca="1">[1]!thsiFinD("ths_rsi_stock",$A2,$A$1,7,100,100)</f>
        <v>79.566662334062002</v>
      </c>
      <c r="H2" s="3">
        <f ca="1">[1]!thsiFinD("ths_adtm_stock",$A2,$A$1,7,3,100,100,100)</f>
        <v>0.85333333333332995</v>
      </c>
      <c r="I2" s="3">
        <f ca="1">[1]!thsiFinD("ths_bbiboll_stock",$A2,$A$1,7,3,100,100,100)</f>
        <v>10.951979166667</v>
      </c>
      <c r="J2" s="3">
        <f ca="1">[1]!thsiFinD("ths_dptb_stock",$A2,$A$1,7,104,100,100)</f>
        <v>0.85714285714285998</v>
      </c>
      <c r="K2" s="3">
        <f ca="1">[1]!thsiFinD("ths_srmi_stock",$A2,$A$1,7,100,100)</f>
        <v>6.0420315236426998E-2</v>
      </c>
      <c r="L2" s="3">
        <f ca="1">[1]!thsiFinD("ths_atr_stock",$A2,$A$1,7,101,100,100)</f>
        <v>0.21</v>
      </c>
      <c r="M2" s="3">
        <f ca="1">[1]!thsiFinD("ths_vol_w_stock",$A2,$A$1)/1000000</f>
        <v>926.46196099999997</v>
      </c>
      <c r="N2" s="3">
        <f ca="1">[1]!thsiFinD("ths_turnover_ratio_w_stock",$A2,$A$1)</f>
        <v>4.7742120507456001</v>
      </c>
      <c r="O2" s="3">
        <f ca="1">[1]!thsiFinD("ths_relative_chg_ratio_w_stock",$A2,$A$1,104,100)</f>
        <v>4.0686483082956997</v>
      </c>
      <c r="P2" s="3">
        <f ca="1">[1]!thsiFinD("ths_chg_ratio_w_stock",$A2,$B$1,100)</f>
        <v>-0.96322241681260001</v>
      </c>
      <c r="Q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</row>
    <row r="3" spans="1:5359" x14ac:dyDescent="0.25">
      <c r="A3" s="2" t="s">
        <v>1</v>
      </c>
      <c r="B3" s="2" t="s">
        <v>5364</v>
      </c>
      <c r="C3" s="3">
        <f ca="1">[1]!thsiFinD("ths_vol_ratio_stock",$A3,$A$1,7,100)</f>
        <v>2.4348922805602999</v>
      </c>
      <c r="D3" s="3">
        <f ca="1">[1]!thsiFinD("ths_cr_stock",$A3,$A$1,7,100,100)</f>
        <v>556.75675675675996</v>
      </c>
      <c r="E3" s="3">
        <f ca="1">[1]!thsiFinD("ths_mfi_stock",$A3,$A$1,7,100,100)</f>
        <v>93.535748351823997</v>
      </c>
      <c r="F3" s="3">
        <f ca="1">[1]!thsiFinD("ths_expma_stock",$A3,$A$1,7,100,100)</f>
        <v>7.9851996453060003</v>
      </c>
      <c r="G3" s="3">
        <f ca="1">[1]!thsiFinD("ths_rsi_stock",$A3,$A$1,7,100,100)</f>
        <v>85.320245554145004</v>
      </c>
      <c r="H3" s="3">
        <f ca="1">[1]!thsiFinD("ths_adtm_stock",$A3,$A$1,7,3,100,100,100)</f>
        <v>0.92592592592593004</v>
      </c>
      <c r="I3" s="3">
        <f ca="1">[1]!thsiFinD("ths_bbiboll_stock",$A3,$A$1,7,3,100,100,100)</f>
        <v>7.7784374999999999</v>
      </c>
      <c r="J3" s="3">
        <f ca="1">[1]!thsiFinD("ths_dptb_stock",$A3,$A$1,7,104,100,100)</f>
        <v>0.42857142857142999</v>
      </c>
      <c r="K3" s="3">
        <f ca="1">[1]!thsiFinD("ths_srmi_stock",$A3,$A$1,7,100,100)</f>
        <v>0.2</v>
      </c>
      <c r="L3" s="3">
        <f ca="1">[1]!thsiFinD("ths_atr_stock",$A3,$A$1,7,101,100,100)</f>
        <v>0.47571428571428998</v>
      </c>
      <c r="M3" s="3">
        <f ca="1">[1]!thsiFinD("ths_vol_w_stock",$A3,$A$1)/1000000</f>
        <v>2537.2984959999999</v>
      </c>
      <c r="N3" s="3">
        <f ca="1">[1]!thsiFinD("ths_turnover_ratio_w_stock",$A3,$A$1)</f>
        <v>26.112125584148998</v>
      </c>
      <c r="O3" s="3">
        <f ca="1">[1]!thsiFinD("ths_relative_chg_ratio_w_stock",$A3,$A$1,104,100)</f>
        <v>18.728698800156</v>
      </c>
      <c r="P3" s="3">
        <f ca="1">[1]!thsiFinD("ths_chg_ratio_w_stock",$A3,$B$1,100)</f>
        <v>-0.11111111111110999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</row>
    <row r="4" spans="1:5359" x14ac:dyDescent="0.25">
      <c r="A4" s="2" t="s">
        <v>2</v>
      </c>
      <c r="B4" s="2" t="s">
        <v>5365</v>
      </c>
      <c r="C4" s="3">
        <f ca="1">[1]!thsiFinD("ths_vol_ratio_stock",$A4,$A$1,7,100)</f>
        <v>0.73330278500315005</v>
      </c>
      <c r="D4" s="3">
        <f ca="1">[1]!thsiFinD("ths_cr_stock",$A4,$A$1,7,100,100)</f>
        <v>115.21739130435</v>
      </c>
      <c r="E4" s="3">
        <f ca="1">[1]!thsiFinD("ths_mfi_stock",$A4,$A$1,7,100,100)</f>
        <v>41.526445937581997</v>
      </c>
      <c r="F4" s="3">
        <f ca="1">[1]!thsiFinD("ths_expma_stock",$A4,$A$1,7,100,100)</f>
        <v>11.238471049118001</v>
      </c>
      <c r="G4" s="3">
        <f ca="1">[1]!thsiFinD("ths_rsi_stock",$A4,$A$1,7,100,100)</f>
        <v>54.143933635544997</v>
      </c>
      <c r="H4" s="3">
        <f ca="1">[1]!thsiFinD("ths_adtm_stock",$A4,$A$1,7,3,100,100,100)</f>
        <v>0.39516129032258002</v>
      </c>
      <c r="I4" s="3">
        <f ca="1">[1]!thsiFinD("ths_bbiboll_stock",$A4,$A$1,7,3,100,100,100)</f>
        <v>11.167083333333</v>
      </c>
      <c r="J4" s="3">
        <f ca="1">[1]!thsiFinD("ths_dptb_stock",$A4,$A$1,7,104,100,100)</f>
        <v>0.42857142857142999</v>
      </c>
      <c r="K4" s="3">
        <f ca="1">[1]!thsiFinD("ths_srmi_stock",$A4,$A$1,7,100,100)</f>
        <v>2.1089630931458998E-2</v>
      </c>
      <c r="L4" s="3">
        <f ca="1">[1]!thsiFinD("ths_atr_stock",$A4,$A$1,7,101,100,100)</f>
        <v>0.63714285714286001</v>
      </c>
      <c r="M4" s="3">
        <f ca="1">[1]!thsiFinD("ths_vol_w_stock",$A4,$A$1)/1000000</f>
        <v>58.668059999999997</v>
      </c>
      <c r="N4" s="3">
        <f ca="1">[1]!thsiFinD("ths_turnover_ratio_w_stock",$A4,$A$1)</f>
        <v>46.455733558349003</v>
      </c>
      <c r="O4" s="3">
        <f ca="1">[1]!thsiFinD("ths_relative_chg_ratio_w_stock",$A4,$A$1,104,100)</f>
        <v>4.2766679878311002</v>
      </c>
      <c r="P4" s="3">
        <f ca="1">[1]!thsiFinD("ths_chg_ratio_w_stock",$A4,$B$1,100)</f>
        <v>-3.2513181019332</v>
      </c>
    </row>
    <row r="5" spans="1:5359" x14ac:dyDescent="0.25">
      <c r="A5" s="2" t="s">
        <v>3</v>
      </c>
      <c r="B5" s="2" t="s">
        <v>5366</v>
      </c>
      <c r="C5" s="3">
        <f ca="1">[1]!thsiFinD("ths_vol_ratio_stock",$A5,$A$1,7,100)</f>
        <v>2.9080236035876998</v>
      </c>
      <c r="D5" s="3">
        <f ca="1">[1]!thsiFinD("ths_cr_stock",$A5,$A$1,7,100,100)</f>
        <v>383.58208955224001</v>
      </c>
      <c r="E5" s="3">
        <f ca="1">[1]!thsiFinD("ths_mfi_stock",$A5,$A$1,7,100,100)</f>
        <v>92.608532488940995</v>
      </c>
      <c r="F5" s="3">
        <f ca="1">[1]!thsiFinD("ths_expma_stock",$A5,$A$1,7,100,100)</f>
        <v>4.0271288551640998</v>
      </c>
      <c r="G5" s="3">
        <f ca="1">[1]!thsiFinD("ths_rsi_stock",$A5,$A$1,7,100,100)</f>
        <v>82.651041854525999</v>
      </c>
      <c r="H5" s="3">
        <f ca="1">[1]!thsiFinD("ths_adtm_stock",$A5,$A$1,7,3,100,100,100)</f>
        <v>1</v>
      </c>
      <c r="I5" s="3">
        <f ca="1">[1]!thsiFinD("ths_bbiboll_stock",$A5,$A$1,7,3,100,100,100)</f>
        <v>3.9542708333332999</v>
      </c>
      <c r="J5" s="3">
        <f ca="1">[1]!thsiFinD("ths_dptb_stock",$A5,$A$1,7,104,100,100)</f>
        <v>0.57142857142856995</v>
      </c>
      <c r="K5" s="3">
        <f ca="1">[1]!thsiFinD("ths_srmi_stock",$A5,$A$1,7,100,100)</f>
        <v>0.12268518518519</v>
      </c>
      <c r="L5" s="3">
        <f ca="1">[1]!thsiFinD("ths_atr_stock",$A5,$A$1,7,101,100,100)</f>
        <v>0.16142857142857001</v>
      </c>
      <c r="M5" s="3">
        <f ca="1">[1]!thsiFinD("ths_vol_w_stock",$A5,$A$1)/1000000</f>
        <v>152.53766100000001</v>
      </c>
      <c r="N5" s="3">
        <f ca="1">[1]!thsiFinD("ths_turnover_ratio_w_stock",$A5,$A$1)</f>
        <v>11.2991914926</v>
      </c>
      <c r="O5" s="3">
        <f ca="1">[1]!thsiFinD("ths_relative_chg_ratio_w_stock",$A5,$A$1,104,100)</f>
        <v>9.3257498032984003</v>
      </c>
      <c r="P5" s="3">
        <f ca="1">[1]!thsiFinD("ths_chg_ratio_w_stock",$A5,$B$1,100)</f>
        <v>-6.7129629629630001</v>
      </c>
    </row>
    <row r="6" spans="1:5359" x14ac:dyDescent="0.25">
      <c r="A6" s="2" t="s">
        <v>4</v>
      </c>
      <c r="B6" s="2" t="s">
        <v>5367</v>
      </c>
      <c r="C6" s="3">
        <f ca="1">[1]!thsiFinD("ths_vol_ratio_stock",$A6,$A$1,7,100)</f>
        <v>1.387210540783</v>
      </c>
      <c r="D6" s="3">
        <f ca="1">[1]!thsiFinD("ths_cr_stock",$A6,$A$1,7,100,100)</f>
        <v>180.21978021978001</v>
      </c>
      <c r="E6" s="3">
        <f ca="1">[1]!thsiFinD("ths_mfi_stock",$A6,$A$1,7,100,100)</f>
        <v>78.560646947137002</v>
      </c>
      <c r="F6" s="3">
        <f ca="1">[1]!thsiFinD("ths_expma_stock",$A6,$A$1,7,100,100)</f>
        <v>4.2108559313171998</v>
      </c>
      <c r="G6" s="3">
        <f ca="1">[1]!thsiFinD("ths_rsi_stock",$A6,$A$1,7,100,100)</f>
        <v>77.099188112324001</v>
      </c>
      <c r="H6" s="3">
        <f ca="1">[1]!thsiFinD("ths_adtm_stock",$A6,$A$1,7,3,100,100,100)</f>
        <v>0.70588235294116997</v>
      </c>
      <c r="I6" s="3">
        <f ca="1">[1]!thsiFinD("ths_bbiboll_stock",$A6,$A$1,7,3,100,100,100)</f>
        <v>4.1701041666667003</v>
      </c>
      <c r="J6" s="3">
        <f ca="1">[1]!thsiFinD("ths_dptb_stock",$A6,$A$1,7,104,100,100)</f>
        <v>0.42857142857142999</v>
      </c>
      <c r="K6" s="3">
        <f ca="1">[1]!thsiFinD("ths_srmi_stock",$A6,$A$1,7,100,100)</f>
        <v>5.2752293577982001E-2</v>
      </c>
      <c r="L6" s="3">
        <f ca="1">[1]!thsiFinD("ths_atr_stock",$A6,$A$1,7,101,100,100)</f>
        <v>0.12142857142857</v>
      </c>
      <c r="M6" s="3">
        <f ca="1">[1]!thsiFinD("ths_vol_w_stock",$A6,$A$1)/1000000</f>
        <v>12.732888000000001</v>
      </c>
      <c r="N6" s="3">
        <f ca="1">[1]!thsiFinD("ths_turnover_ratio_w_stock",$A6,$A$1)</f>
        <v>4.1213687049593002</v>
      </c>
      <c r="O6" s="3">
        <f ca="1">[1]!thsiFinD("ths_relative_chg_ratio_w_stock",$A6,$A$1,104,100)</f>
        <v>5.2500870164595002</v>
      </c>
      <c r="P6" s="3">
        <f ca="1">[1]!thsiFinD("ths_chg_ratio_w_stock",$A6,$B$1,100)</f>
        <v>7.7981651376147001</v>
      </c>
    </row>
    <row r="7" spans="1:5359" x14ac:dyDescent="0.25">
      <c r="A7" s="2" t="s">
        <v>5</v>
      </c>
      <c r="B7" s="2" t="s">
        <v>5368</v>
      </c>
      <c r="C7" s="3">
        <f ca="1">[1]!thsiFinD("ths_vol_ratio_stock",$A7,$A$1,7,100)</f>
        <v>0.61700653762603996</v>
      </c>
      <c r="D7" s="3">
        <f ca="1">[1]!thsiFinD("ths_cr_stock",$A7,$A$1,7,100,100)</f>
        <v>99.999999999999005</v>
      </c>
      <c r="E7" s="3">
        <f ca="1">[1]!thsiFinD("ths_mfi_stock",$A7,$A$1,7,100,100)</f>
        <v>39.422023818692999</v>
      </c>
      <c r="F7" s="3">
        <f ca="1">[1]!thsiFinD("ths_expma_stock",$A7,$A$1,7,100,100)</f>
        <v>2.2527332877086002</v>
      </c>
      <c r="G7" s="3">
        <f ca="1">[1]!thsiFinD("ths_rsi_stock",$A7,$A$1,7,100,100)</f>
        <v>51.422398525405001</v>
      </c>
      <c r="H7" s="3">
        <f ca="1">[1]!thsiFinD("ths_adtm_stock",$A7,$A$1,7,3,100,100,100)</f>
        <v>0.33333333333332998</v>
      </c>
      <c r="I7" s="3">
        <f ca="1">[1]!thsiFinD("ths_bbiboll_stock",$A7,$A$1,7,3,100,100,100)</f>
        <v>2.2517708333333002</v>
      </c>
      <c r="J7" s="3">
        <f ca="1">[1]!thsiFinD("ths_dptb_stock",$A7,$A$1,7,104,100,100)</f>
        <v>0.57142857142856995</v>
      </c>
      <c r="K7" s="3">
        <f ca="1">[1]!thsiFinD("ths_srmi_stock",$A7,$A$1,7,100,100)</f>
        <v>1.3274336283186E-2</v>
      </c>
      <c r="L7" s="3">
        <f ca="1">[1]!thsiFinD("ths_atr_stock",$A7,$A$1,7,101,100,100)</f>
        <v>4.8571428571428002E-2</v>
      </c>
      <c r="M7" s="3">
        <f ca="1">[1]!thsiFinD("ths_vol_w_stock",$A7,$A$1)/1000000</f>
        <v>173.75821400000001</v>
      </c>
      <c r="N7" s="3">
        <f ca="1">[1]!thsiFinD("ths_turnover_ratio_w_stock",$A7,$A$1)</f>
        <v>6.4933299221076997</v>
      </c>
      <c r="O7" s="3">
        <f ca="1">[1]!thsiFinD("ths_relative_chg_ratio_w_stock",$A7,$A$1,104,100)</f>
        <v>1.0263712323576</v>
      </c>
      <c r="P7" s="3">
        <f ca="1">[1]!thsiFinD("ths_chg_ratio_w_stock",$A7,$B$1,100)</f>
        <v>-3.5398230088495</v>
      </c>
    </row>
    <row r="8" spans="1:5359" x14ac:dyDescent="0.25">
      <c r="A8" s="2" t="s">
        <v>6</v>
      </c>
      <c r="B8" s="2" t="s">
        <v>5369</v>
      </c>
      <c r="C8" s="3">
        <f ca="1">[1]!thsiFinD("ths_vol_ratio_stock",$A8,$A$1,7,100)</f>
        <v>1.1790757099613001</v>
      </c>
      <c r="D8" s="3">
        <f ca="1">[1]!thsiFinD("ths_cr_stock",$A8,$A$1,7,100,100)</f>
        <v>57.608695652173999</v>
      </c>
      <c r="E8" s="3">
        <f ca="1">[1]!thsiFinD("ths_mfi_stock",$A8,$A$1,7,100,100)</f>
        <v>36.913956885810997</v>
      </c>
      <c r="F8" s="3">
        <f ca="1">[1]!thsiFinD("ths_expma_stock",$A8,$A$1,7,100,100)</f>
        <v>10.432423154852</v>
      </c>
      <c r="G8" s="3">
        <f ca="1">[1]!thsiFinD("ths_rsi_stock",$A8,$A$1,7,100,100)</f>
        <v>48.484515261528998</v>
      </c>
      <c r="H8" s="3">
        <f ca="1">[1]!thsiFinD("ths_adtm_stock",$A8,$A$1,7,3,100,100,100)</f>
        <v>-0.77083333333333004</v>
      </c>
      <c r="I8" s="3">
        <f ca="1">[1]!thsiFinD("ths_bbiboll_stock",$A8,$A$1,7,3,100,100,100)</f>
        <v>10.4453125</v>
      </c>
      <c r="J8" s="3">
        <f ca="1">[1]!thsiFinD("ths_dptb_stock",$A8,$A$1,7,104,100,100)</f>
        <v>0.71428571428570997</v>
      </c>
      <c r="K8" s="3">
        <f ca="1">[1]!thsiFinD("ths_srmi_stock",$A8,$A$1,7,100,100)</f>
        <v>-1.2287334593573E-2</v>
      </c>
      <c r="L8" s="3">
        <f ca="1">[1]!thsiFinD("ths_atr_stock",$A8,$A$1,7,101,100,100)</f>
        <v>0.21714285714286</v>
      </c>
      <c r="M8" s="3">
        <f ca="1">[1]!thsiFinD("ths_vol_w_stock",$A8,$A$1)/1000000</f>
        <v>59.969203999999998</v>
      </c>
      <c r="N8" s="3">
        <f ca="1">[1]!thsiFinD("ths_turnover_ratio_w_stock",$A8,$A$1)</f>
        <v>2.3504151156274999</v>
      </c>
      <c r="O8" s="3">
        <f ca="1">[1]!thsiFinD("ths_relative_chg_ratio_w_stock",$A8,$A$1,104,100)</f>
        <v>-1.9196735431316001</v>
      </c>
      <c r="P8" s="3">
        <f ca="1">[1]!thsiFinD("ths_chg_ratio_w_stock",$A8,$B$1,100)</f>
        <v>-3.9234449760765999</v>
      </c>
    </row>
    <row r="9" spans="1:5359" x14ac:dyDescent="0.25">
      <c r="A9" s="2" t="s">
        <v>7</v>
      </c>
      <c r="B9" s="2" t="s">
        <v>5370</v>
      </c>
      <c r="C9" s="3">
        <f ca="1">[1]!thsiFinD("ths_vol_ratio_stock",$A9,$A$1,7,100)</f>
        <v>1.117806749176</v>
      </c>
      <c r="D9" s="3">
        <f ca="1">[1]!thsiFinD("ths_cr_stock",$A9,$A$1,7,100,100)</f>
        <v>132.39436619718001</v>
      </c>
      <c r="E9" s="3">
        <f ca="1">[1]!thsiFinD("ths_mfi_stock",$A9,$A$1,7,100,100)</f>
        <v>65.282218812479002</v>
      </c>
      <c r="F9" s="3">
        <f ca="1">[1]!thsiFinD("ths_expma_stock",$A9,$A$1,7,100,100)</f>
        <v>1.9929370698922</v>
      </c>
      <c r="G9" s="3">
        <f ca="1">[1]!thsiFinD("ths_rsi_stock",$A9,$A$1,7,100,100)</f>
        <v>59.649029211291001</v>
      </c>
      <c r="H9" s="3">
        <f ca="1">[1]!thsiFinD("ths_adtm_stock",$A9,$A$1,7,3,100,100,100)</f>
        <v>0.83333333333333004</v>
      </c>
      <c r="I9" s="3">
        <f ca="1">[1]!thsiFinD("ths_bbiboll_stock",$A9,$A$1,7,3,100,100,100)</f>
        <v>1.9841666666666999</v>
      </c>
      <c r="J9" s="3">
        <f ca="1">[1]!thsiFinD("ths_dptb_stock",$A9,$A$1,7,104,100,100)</f>
        <v>0.57142857142856995</v>
      </c>
      <c r="K9" s="3">
        <f ca="1">[1]!thsiFinD("ths_srmi_stock",$A9,$A$1,7,100,100)</f>
        <v>2.9411764705881999E-2</v>
      </c>
      <c r="L9" s="3">
        <f ca="1">[1]!thsiFinD("ths_atr_stock",$A9,$A$1,7,101,100,100)</f>
        <v>0.08</v>
      </c>
      <c r="M9" s="3">
        <f ca="1">[1]!thsiFinD("ths_vol_w_stock",$A9,$A$1)/1000000</f>
        <v>89.500519999999995</v>
      </c>
      <c r="N9" s="3">
        <f ca="1">[1]!thsiFinD("ths_turnover_ratio_w_stock",$A9,$A$1)</f>
        <v>17.140062286586002</v>
      </c>
      <c r="O9" s="3">
        <f ca="1">[1]!thsiFinD("ths_relative_chg_ratio_w_stock",$A9,$A$1,104,100)</f>
        <v>2.7113827828399999</v>
      </c>
      <c r="P9" s="3">
        <f ca="1">[1]!thsiFinD("ths_chg_ratio_w_stock",$A9,$B$1,100)</f>
        <v>-8.8235294117646994</v>
      </c>
    </row>
    <row r="10" spans="1:5359" x14ac:dyDescent="0.25">
      <c r="A10" s="2" t="s">
        <v>8</v>
      </c>
      <c r="B10" s="2" t="s">
        <v>5371</v>
      </c>
      <c r="C10" s="3">
        <f ca="1">[1]!thsiFinD("ths_vol_ratio_stock",$A10,$A$1,7,100)</f>
        <v>2.7088649674343999</v>
      </c>
      <c r="D10" s="3">
        <f ca="1">[1]!thsiFinD("ths_cr_stock",$A10,$A$1,7,100,100)</f>
        <v>361.27167630058</v>
      </c>
      <c r="E10" s="3">
        <f ca="1">[1]!thsiFinD("ths_mfi_stock",$A10,$A$1,7,100,100)</f>
        <v>91.118518414910994</v>
      </c>
      <c r="F10" s="3">
        <f ca="1">[1]!thsiFinD("ths_expma_stock",$A10,$A$1,7,100,100)</f>
        <v>8.8266234674338993</v>
      </c>
      <c r="G10" s="3">
        <f ca="1">[1]!thsiFinD("ths_rsi_stock",$A10,$A$1,7,100,100)</f>
        <v>82.887269786434999</v>
      </c>
      <c r="H10" s="3">
        <f ca="1">[1]!thsiFinD("ths_adtm_stock",$A10,$A$1,7,3,100,100,100)</f>
        <v>0.89542483660131</v>
      </c>
      <c r="I10" s="3">
        <f ca="1">[1]!thsiFinD("ths_bbiboll_stock",$A10,$A$1,7,3,100,100,100)</f>
        <v>8.6850000000000005</v>
      </c>
      <c r="J10" s="3">
        <f ca="1">[1]!thsiFinD("ths_dptb_stock",$A10,$A$1,7,104,100,100)</f>
        <v>0.71428571428570997</v>
      </c>
      <c r="K10" s="3">
        <f ca="1">[1]!thsiFinD("ths_srmi_stock",$A10,$A$1,7,100,100)</f>
        <v>0.12434141201264</v>
      </c>
      <c r="L10" s="3">
        <f ca="1">[1]!thsiFinD("ths_atr_stock",$A10,$A$1,7,101,100,100)</f>
        <v>0.38428571428571001</v>
      </c>
      <c r="M10" s="3">
        <f ca="1">[1]!thsiFinD("ths_vol_w_stock",$A10,$A$1)/1000000</f>
        <v>62.791463</v>
      </c>
      <c r="N10" s="3">
        <f ca="1">[1]!thsiFinD("ths_turnover_ratio_w_stock",$A10,$A$1)</f>
        <v>11.926757820922999</v>
      </c>
      <c r="O10" s="3">
        <f ca="1">[1]!thsiFinD("ths_relative_chg_ratio_w_stock",$A10,$A$1,104,100)</f>
        <v>9.9017533878447992</v>
      </c>
      <c r="P10" s="3">
        <f ca="1">[1]!thsiFinD("ths_chg_ratio_w_stock",$A10,$B$1,100)</f>
        <v>-8.6406743940991007</v>
      </c>
    </row>
    <row r="11" spans="1:5359" x14ac:dyDescent="0.25">
      <c r="A11" s="2" t="s">
        <v>9</v>
      </c>
      <c r="B11" s="2" t="s">
        <v>5372</v>
      </c>
      <c r="C11" s="3">
        <f ca="1">[1]!thsiFinD("ths_vol_ratio_stock",$A11,$A$1,7,100)</f>
        <v>2.1424254661859998</v>
      </c>
      <c r="D11" s="3">
        <f ca="1">[1]!thsiFinD("ths_cr_stock",$A11,$A$1,7,100,100)</f>
        <v>248.21428571429001</v>
      </c>
      <c r="E11" s="3">
        <f ca="1">[1]!thsiFinD("ths_mfi_stock",$A11,$A$1,7,100,100)</f>
        <v>90.441377874208001</v>
      </c>
      <c r="F11" s="3">
        <f ca="1">[1]!thsiFinD("ths_expma_stock",$A11,$A$1,7,100,100)</f>
        <v>5.7244567358697003</v>
      </c>
      <c r="G11" s="3">
        <f ca="1">[1]!thsiFinD("ths_rsi_stock",$A11,$A$1,7,100,100)</f>
        <v>76.353755582820995</v>
      </c>
      <c r="H11" s="3">
        <f ca="1">[1]!thsiFinD("ths_adtm_stock",$A11,$A$1,7,3,100,100,100)</f>
        <v>0.87096774193548998</v>
      </c>
      <c r="I11" s="3">
        <f ca="1">[1]!thsiFinD("ths_bbiboll_stock",$A11,$A$1,7,3,100,100,100)</f>
        <v>5.6974999999999998</v>
      </c>
      <c r="J11" s="3">
        <f ca="1">[1]!thsiFinD("ths_dptb_stock",$A11,$A$1,7,104,100,100)</f>
        <v>0.85714285714285998</v>
      </c>
      <c r="K11" s="3">
        <f ca="1">[1]!thsiFinD("ths_srmi_stock",$A11,$A$1,7,100,100)</f>
        <v>4.1025641025640998E-2</v>
      </c>
      <c r="L11" s="3">
        <f ca="1">[1]!thsiFinD("ths_atr_stock",$A11,$A$1,7,101,100,100)</f>
        <v>9.2857142857142999E-2</v>
      </c>
      <c r="M11" s="3">
        <f ca="1">[1]!thsiFinD("ths_vol_w_stock",$A11,$A$1)/1000000</f>
        <v>83.76979</v>
      </c>
      <c r="N11" s="3">
        <f ca="1">[1]!thsiFinD("ths_turnover_ratio_w_stock",$A11,$A$1)</f>
        <v>4.2755402585729003</v>
      </c>
      <c r="O11" s="3">
        <f ca="1">[1]!thsiFinD("ths_relative_chg_ratio_w_stock",$A11,$A$1,104,100)</f>
        <v>2.3126586999054002</v>
      </c>
      <c r="P11" s="3">
        <f ca="1">[1]!thsiFinD("ths_chg_ratio_w_stock",$A11,$B$1,100)</f>
        <v>-0.51282051282050001</v>
      </c>
    </row>
    <row r="12" spans="1:5359" x14ac:dyDescent="0.25">
      <c r="A12" s="2" t="s">
        <v>10</v>
      </c>
      <c r="B12" s="2" t="s">
        <v>5373</v>
      </c>
      <c r="C12" s="3">
        <f ca="1">[1]!thsiFinD("ths_vol_ratio_stock",$A12,$A$1,7,100)</f>
        <v>3.0849925932631002</v>
      </c>
      <c r="D12" s="3">
        <f ca="1">[1]!thsiFinD("ths_cr_stock",$A12,$A$1,7,100,100)</f>
        <v>329.87012987012997</v>
      </c>
      <c r="E12" s="3">
        <f ca="1">[1]!thsiFinD("ths_mfi_stock",$A12,$A$1,7,100,100)</f>
        <v>86.718019504905996</v>
      </c>
      <c r="F12" s="3">
        <f ca="1">[1]!thsiFinD("ths_expma_stock",$A12,$A$1,7,100,100)</f>
        <v>11.370620207563</v>
      </c>
      <c r="G12" s="3">
        <f ca="1">[1]!thsiFinD("ths_rsi_stock",$A12,$A$1,7,100,100)</f>
        <v>77.359580473421005</v>
      </c>
      <c r="H12" s="3">
        <f ca="1">[1]!thsiFinD("ths_adtm_stock",$A12,$A$1,7,3,100,100,100)</f>
        <v>0.97008547008546997</v>
      </c>
      <c r="I12" s="3">
        <f ca="1">[1]!thsiFinD("ths_bbiboll_stock",$A12,$A$1,7,3,100,100,100)</f>
        <v>11.234791666667</v>
      </c>
      <c r="J12" s="3">
        <f ca="1">[1]!thsiFinD("ths_dptb_stock",$A12,$A$1,7,104,100,100)</f>
        <v>0.42857142857142999</v>
      </c>
      <c r="K12" s="3">
        <f ca="1">[1]!thsiFinD("ths_srmi_stock",$A12,$A$1,7,100,100)</f>
        <v>0.12223133716161</v>
      </c>
      <c r="L12" s="3">
        <f ca="1">[1]!thsiFinD("ths_atr_stock",$A12,$A$1,7,101,100,100)</f>
        <v>0.50285714285714</v>
      </c>
      <c r="M12" s="3">
        <f ca="1">[1]!thsiFinD("ths_vol_w_stock",$A12,$A$1)/1000000</f>
        <v>76.207627000000002</v>
      </c>
      <c r="N12" s="3">
        <f ca="1">[1]!thsiFinD("ths_turnover_ratio_w_stock",$A12,$A$1)</f>
        <v>31.484741112921</v>
      </c>
      <c r="O12" s="3">
        <f ca="1">[1]!thsiFinD("ths_relative_chg_ratio_w_stock",$A12,$A$1,104,100)</f>
        <v>8.3263560448720995</v>
      </c>
      <c r="P12" s="3">
        <f ca="1">[1]!thsiFinD("ths_chg_ratio_w_stock",$A12,$B$1,100)</f>
        <v>-11.320754716981</v>
      </c>
    </row>
    <row r="13" spans="1:5359" x14ac:dyDescent="0.25">
      <c r="A13" s="2" t="s">
        <v>11</v>
      </c>
      <c r="B13" s="2" t="s">
        <v>5374</v>
      </c>
      <c r="C13" s="3">
        <f ca="1">[1]!thsiFinD("ths_vol_ratio_stock",$A13,$A$1,7,100)</f>
        <v>1.0793432473446001</v>
      </c>
      <c r="D13" s="3">
        <f ca="1">[1]!thsiFinD("ths_cr_stock",$A13,$A$1,7,100,100)</f>
        <v>66.336633663366996</v>
      </c>
      <c r="E13" s="3">
        <f ca="1">[1]!thsiFinD("ths_mfi_stock",$A13,$A$1,7,100,100)</f>
        <v>41.427151103122</v>
      </c>
      <c r="F13" s="3">
        <f ca="1">[1]!thsiFinD("ths_expma_stock",$A13,$A$1,7,100,100)</f>
        <v>3.0030665630467999</v>
      </c>
      <c r="G13" s="3">
        <f ca="1">[1]!thsiFinD("ths_rsi_stock",$A13,$A$1,7,100,100)</f>
        <v>49.741636755998002</v>
      </c>
      <c r="H13" s="3">
        <f ca="1">[1]!thsiFinD("ths_adtm_stock",$A13,$A$1,7,3,100,100,100)</f>
        <v>-0.33333333333332998</v>
      </c>
      <c r="I13" s="3">
        <f ca="1">[1]!thsiFinD("ths_bbiboll_stock",$A13,$A$1,7,3,100,100,100)</f>
        <v>3.0071875000000001</v>
      </c>
      <c r="J13" s="3">
        <f ca="1">[1]!thsiFinD("ths_dptb_stock",$A13,$A$1,7,104,100,100)</f>
        <v>0.85714285714285998</v>
      </c>
      <c r="K13" s="3">
        <f ca="1">[1]!thsiFinD("ths_srmi_stock",$A13,$A$1,7,100,100)</f>
        <v>-6.5789473684211E-3</v>
      </c>
      <c r="L13" s="3">
        <f ca="1">[1]!thsiFinD("ths_atr_stock",$A13,$A$1,7,101,100,100)</f>
        <v>8.1428571428571003E-2</v>
      </c>
      <c r="M13" s="3">
        <f ca="1">[1]!thsiFinD("ths_vol_w_stock",$A13,$A$1)/1000000</f>
        <v>72.535028999999994</v>
      </c>
      <c r="N13" s="3">
        <f ca="1">[1]!thsiFinD("ths_turnover_ratio_w_stock",$A13,$A$1)</f>
        <v>4.5431110279897</v>
      </c>
      <c r="O13" s="3">
        <f ca="1">[1]!thsiFinD("ths_relative_chg_ratio_w_stock",$A13,$A$1,104,100)</f>
        <v>-1.3025268048401</v>
      </c>
      <c r="P13" s="3">
        <f ca="1">[1]!thsiFinD("ths_chg_ratio_w_stock",$A13,$B$1,100)</f>
        <v>-9.6026490066224994</v>
      </c>
    </row>
    <row r="14" spans="1:5359" x14ac:dyDescent="0.25">
      <c r="A14" s="2" t="s">
        <v>12</v>
      </c>
      <c r="B14" s="2" t="s">
        <v>5375</v>
      </c>
      <c r="C14" s="3">
        <f ca="1">[1]!thsiFinD("ths_vol_ratio_stock",$A14,$A$1,7,100)</f>
        <v>0.89714348133226995</v>
      </c>
      <c r="D14" s="3">
        <f ca="1">[1]!thsiFinD("ths_cr_stock",$A14,$A$1,7,100,100)</f>
        <v>60.623229461755997</v>
      </c>
      <c r="E14" s="3">
        <f ca="1">[1]!thsiFinD("ths_mfi_stock",$A14,$A$1,7,100,100)</f>
        <v>67.337968741287995</v>
      </c>
      <c r="F14" s="3">
        <f ca="1">[1]!thsiFinD("ths_expma_stock",$A14,$A$1,7,100,100)</f>
        <v>7.2691973559219996</v>
      </c>
      <c r="G14" s="3">
        <f ca="1">[1]!thsiFinD("ths_rsi_stock",$A14,$A$1,7,100,100)</f>
        <v>44.057486293304997</v>
      </c>
      <c r="H14" s="3">
        <f ca="1">[1]!thsiFinD("ths_adtm_stock",$A14,$A$1,7,3,100,100,100)</f>
        <v>0.27083333333332998</v>
      </c>
      <c r="I14" s="3">
        <f ca="1">[1]!thsiFinD("ths_bbiboll_stock",$A14,$A$1,7,3,100,100,100)</f>
        <v>7.3589583333333</v>
      </c>
      <c r="J14" s="3">
        <f ca="1">[1]!thsiFinD("ths_dptb_stock",$A14,$A$1,7,104,100,100)</f>
        <v>0.71428571428570997</v>
      </c>
      <c r="K14" s="3">
        <f ca="1">[1]!thsiFinD("ths_srmi_stock",$A14,$A$1,7,100,100)</f>
        <v>-3.8410596026490003E-2</v>
      </c>
      <c r="L14" s="3">
        <f ca="1">[1]!thsiFinD("ths_atr_stock",$A14,$A$1,7,101,100,100)</f>
        <v>0.28999999999999998</v>
      </c>
      <c r="M14" s="3">
        <f ca="1">[1]!thsiFinD("ths_vol_w_stock",$A14,$A$1)/1000000</f>
        <v>98.503004000000004</v>
      </c>
      <c r="N14" s="3">
        <f ca="1">[1]!thsiFinD("ths_turnover_ratio_w_stock",$A14,$A$1)</f>
        <v>32.510855447893</v>
      </c>
      <c r="O14" s="3">
        <f ca="1">[1]!thsiFinD("ths_relative_chg_ratio_w_stock",$A14,$A$1,104,100)</f>
        <v>-2.4752544792690001</v>
      </c>
      <c r="P14" s="3">
        <f ca="1">[1]!thsiFinD("ths_chg_ratio_w_stock",$A14,$B$1,100)</f>
        <v>-6.1983471074379999</v>
      </c>
    </row>
    <row r="15" spans="1:5359" x14ac:dyDescent="0.25">
      <c r="A15" s="2" t="s">
        <v>13</v>
      </c>
      <c r="B15" s="2" t="s">
        <v>5376</v>
      </c>
      <c r="C15" s="3">
        <f ca="1">[1]!thsiFinD("ths_vol_ratio_stock",$A15,$A$1,7,100)</f>
        <v>0.86506205379307999</v>
      </c>
      <c r="D15" s="3">
        <f ca="1">[1]!thsiFinD("ths_cr_stock",$A15,$A$1,7,100,100)</f>
        <v>137.62376237623999</v>
      </c>
      <c r="E15" s="3">
        <f ca="1">[1]!thsiFinD("ths_mfi_stock",$A15,$A$1,7,100,100)</f>
        <v>73.206872350858006</v>
      </c>
      <c r="F15" s="3">
        <f ca="1">[1]!thsiFinD("ths_expma_stock",$A15,$A$1,7,100,100)</f>
        <v>6.7060991265628003</v>
      </c>
      <c r="G15" s="3">
        <f ca="1">[1]!thsiFinD("ths_rsi_stock",$A15,$A$1,7,100,100)</f>
        <v>66.232805993217994</v>
      </c>
      <c r="H15" s="3">
        <f ca="1">[1]!thsiFinD("ths_adtm_stock",$A15,$A$1,7,3,100,100,100)</f>
        <v>-6.3441315692865997E-15</v>
      </c>
      <c r="I15" s="3">
        <f ca="1">[1]!thsiFinD("ths_bbiboll_stock",$A15,$A$1,7,3,100,100,100)</f>
        <v>6.6669791666667004</v>
      </c>
      <c r="J15" s="3">
        <f ca="1">[1]!thsiFinD("ths_dptb_stock",$A15,$A$1,7,104,100,100)</f>
        <v>0.28571428571428997</v>
      </c>
      <c r="K15" s="3">
        <f ca="1">[1]!thsiFinD("ths_srmi_stock",$A15,$A$1,7,100,100)</f>
        <v>1.4814814814814999E-2</v>
      </c>
      <c r="L15" s="3">
        <f ca="1">[1]!thsiFinD("ths_atr_stock",$A15,$A$1,7,101,100,100)</f>
        <v>0.11428571428570999</v>
      </c>
      <c r="M15" s="3">
        <f ca="1">[1]!thsiFinD("ths_vol_w_stock",$A15,$A$1)/1000000</f>
        <v>22.565009</v>
      </c>
      <c r="N15" s="3">
        <f ca="1">[1]!thsiFinD("ths_turnover_ratio_w_stock",$A15,$A$1)</f>
        <v>5.4214607162278003</v>
      </c>
      <c r="O15" s="3">
        <f ca="1">[1]!thsiFinD("ths_relative_chg_ratio_w_stock",$A15,$A$1,104,100)</f>
        <v>-0.17055229494077001</v>
      </c>
      <c r="P15" s="3">
        <f ca="1">[1]!thsiFinD("ths_chg_ratio_w_stock",$A15,$B$1,100)</f>
        <v>-1.3333333333333</v>
      </c>
    </row>
    <row r="16" spans="1:5359" x14ac:dyDescent="0.25">
      <c r="A16" s="2" t="s">
        <v>14</v>
      </c>
      <c r="B16" s="2" t="s">
        <v>5377</v>
      </c>
      <c r="C16" s="3">
        <f ca="1">[1]!thsiFinD("ths_vol_ratio_stock",$A16,$A$1,7,100)</f>
        <v>1.2654846831816</v>
      </c>
      <c r="D16" s="3">
        <f ca="1">[1]!thsiFinD("ths_cr_stock",$A16,$A$1,7,100,100)</f>
        <v>71.794871794871995</v>
      </c>
      <c r="E16" s="3">
        <f ca="1">[1]!thsiFinD("ths_mfi_stock",$A16,$A$1,7,100,100)</f>
        <v>57.001217287326</v>
      </c>
      <c r="F16" s="3">
        <f ca="1">[1]!thsiFinD("ths_expma_stock",$A16,$A$1,7,100,100)</f>
        <v>11.869765909713999</v>
      </c>
      <c r="G16" s="3">
        <f ca="1">[1]!thsiFinD("ths_rsi_stock",$A16,$A$1,7,100,100)</f>
        <v>55.429787821805</v>
      </c>
      <c r="H16" s="3">
        <f ca="1">[1]!thsiFinD("ths_adtm_stock",$A16,$A$1,7,3,100,100,100)</f>
        <v>0.18571428571428</v>
      </c>
      <c r="I16" s="3">
        <f ca="1">[1]!thsiFinD("ths_bbiboll_stock",$A16,$A$1,7,3,100,100,100)</f>
        <v>11.874583333333</v>
      </c>
      <c r="J16" s="3">
        <f ca="1">[1]!thsiFinD("ths_dptb_stock",$A16,$A$1,7,104,100,100)</f>
        <v>0.57142857142856995</v>
      </c>
      <c r="K16" s="3">
        <f ca="1">[1]!thsiFinD("ths_srmi_stock",$A16,$A$1,7,100,100)</f>
        <v>-1.6460905349794E-3</v>
      </c>
      <c r="L16" s="3">
        <f ca="1">[1]!thsiFinD("ths_atr_stock",$A16,$A$1,7,101,100,100)</f>
        <v>0.39285714285714002</v>
      </c>
      <c r="M16" s="3">
        <f ca="1">[1]!thsiFinD("ths_vol_w_stock",$A16,$A$1)/1000000</f>
        <v>18.117405999999999</v>
      </c>
      <c r="N16" s="3">
        <f ca="1">[1]!thsiFinD("ths_turnover_ratio_w_stock",$A16,$A$1)</f>
        <v>10.000478513029</v>
      </c>
      <c r="O16" s="3">
        <f ca="1">[1]!thsiFinD("ths_relative_chg_ratio_w_stock",$A16,$A$1,104,100)</f>
        <v>2.3906479151111002</v>
      </c>
      <c r="P16" s="3">
        <f ca="1">[1]!thsiFinD("ths_chg_ratio_w_stock",$A16,$B$1,100)</f>
        <v>-5.358615004122</v>
      </c>
    </row>
    <row r="17" spans="1:16" x14ac:dyDescent="0.25">
      <c r="A17" s="2" t="s">
        <v>15</v>
      </c>
      <c r="B17" s="2" t="s">
        <v>5378</v>
      </c>
      <c r="C17" s="3">
        <f ca="1">[1]!thsiFinD("ths_vol_ratio_stock",$A17,$A$1,7,100)</f>
        <v>0.85554860115358999</v>
      </c>
      <c r="D17" s="3">
        <f ca="1">[1]!thsiFinD("ths_cr_stock",$A17,$A$1,7,100,100)</f>
        <v>62.337662337662998</v>
      </c>
      <c r="E17" s="3">
        <f ca="1">[1]!thsiFinD("ths_mfi_stock",$A17,$A$1,7,100,100)</f>
        <v>46.848185265459001</v>
      </c>
      <c r="F17" s="3">
        <f ca="1">[1]!thsiFinD("ths_expma_stock",$A17,$A$1,7,100,100)</f>
        <v>13.420731590996001</v>
      </c>
      <c r="G17" s="3">
        <f ca="1">[1]!thsiFinD("ths_rsi_stock",$A17,$A$1,7,100,100)</f>
        <v>43.757773435369003</v>
      </c>
      <c r="H17" s="3">
        <f ca="1">[1]!thsiFinD("ths_adtm_stock",$A17,$A$1,7,3,100,100,100)</f>
        <v>-0.67032967032966995</v>
      </c>
      <c r="I17" s="3">
        <f ca="1">[1]!thsiFinD("ths_bbiboll_stock",$A17,$A$1,7,3,100,100,100)</f>
        <v>13.448541666666999</v>
      </c>
      <c r="J17" s="3">
        <f ca="1">[1]!thsiFinD("ths_dptb_stock",$A17,$A$1,7,104,100,100)</f>
        <v>0.71428571428570997</v>
      </c>
      <c r="K17" s="3">
        <f ca="1">[1]!thsiFinD("ths_srmi_stock",$A17,$A$1,7,100,100)</f>
        <v>-1.5475313190862001E-2</v>
      </c>
      <c r="L17" s="3">
        <f ca="1">[1]!thsiFinD("ths_atr_stock",$A17,$A$1,7,101,100,100)</f>
        <v>0.35714285714285998</v>
      </c>
      <c r="M17" s="3">
        <f ca="1">[1]!thsiFinD("ths_vol_w_stock",$A17,$A$1)/1000000</f>
        <v>111.47721</v>
      </c>
      <c r="N17" s="3">
        <f ca="1">[1]!thsiFinD("ths_turnover_ratio_w_stock",$A17,$A$1)</f>
        <v>7.1459823200511003</v>
      </c>
      <c r="O17" s="3">
        <f ca="1">[1]!thsiFinD("ths_relative_chg_ratio_w_stock",$A17,$A$1,104,100)</f>
        <v>-2.7294388741978999</v>
      </c>
      <c r="P17" s="3">
        <f ca="1">[1]!thsiFinD("ths_chg_ratio_w_stock",$A17,$B$1,100)</f>
        <v>-4.4910179640718999</v>
      </c>
    </row>
    <row r="18" spans="1:16" x14ac:dyDescent="0.25">
      <c r="A18" s="2" t="s">
        <v>16</v>
      </c>
      <c r="B18" s="2" t="s">
        <v>5379</v>
      </c>
      <c r="C18" s="3">
        <f ca="1">[1]!thsiFinD("ths_vol_ratio_stock",$A18,$A$1,7,100)</f>
        <v>0.71647004127202996</v>
      </c>
      <c r="D18" s="3">
        <f ca="1">[1]!thsiFinD("ths_cr_stock",$A18,$A$1,7,100,100)</f>
        <v>162.06896551724</v>
      </c>
      <c r="E18" s="3">
        <f ca="1">[1]!thsiFinD("ths_mfi_stock",$A18,$A$1,7,100,100)</f>
        <v>27.030478434993</v>
      </c>
      <c r="F18" s="3">
        <f ca="1">[1]!thsiFinD("ths_expma_stock",$A18,$A$1,7,100,100)</f>
        <v>2.3364114918074002</v>
      </c>
      <c r="G18" s="3">
        <f ca="1">[1]!thsiFinD("ths_rsi_stock",$A18,$A$1,7,100,100)</f>
        <v>54.130158517603</v>
      </c>
      <c r="H18" s="3">
        <f ca="1">[1]!thsiFinD("ths_adtm_stock",$A18,$A$1,7,3,100,100,100)</f>
        <v>0.81034482758620996</v>
      </c>
      <c r="I18" s="3">
        <f ca="1">[1]!thsiFinD("ths_bbiboll_stock",$A18,$A$1,7,3,100,100,100)</f>
        <v>2.4226041666667002</v>
      </c>
      <c r="J18" s="3">
        <f ca="1">[1]!thsiFinD("ths_dptb_stock",$A18,$A$1,7,104,100,100)</f>
        <v>0.14285714285713999</v>
      </c>
      <c r="K18" s="3">
        <f ca="1">[1]!thsiFinD("ths_srmi_stock",$A18,$A$1,7,100,100)</f>
        <v>5.2208835341366E-2</v>
      </c>
      <c r="L18" s="3">
        <f ca="1">[1]!thsiFinD("ths_atr_stock",$A18,$A$1,7,101,100,100)</f>
        <v>0.13428571428571001</v>
      </c>
      <c r="M18" s="3">
        <f ca="1">[1]!thsiFinD("ths_vol_w_stock",$A18,$A$1)/1000000</f>
        <v>18.572980999999999</v>
      </c>
      <c r="N18" s="3">
        <f ca="1">[1]!thsiFinD("ths_turnover_ratio_w_stock",$A18,$A$1)</f>
        <v>13.385330274156001</v>
      </c>
      <c r="O18" s="3">
        <f ca="1">[1]!thsiFinD("ths_relative_chg_ratio_w_stock",$A18,$A$1,104,100)</f>
        <v>16.582488203240999</v>
      </c>
      <c r="P18" s="3">
        <f ca="1">[1]!thsiFinD("ths_chg_ratio_w_stock",$A18,$B$1,100)</f>
        <v>1.6064257028111999</v>
      </c>
    </row>
    <row r="19" spans="1:16" x14ac:dyDescent="0.25">
      <c r="A19" s="2" t="s">
        <v>17</v>
      </c>
      <c r="B19" s="2" t="s">
        <v>5380</v>
      </c>
      <c r="C19" s="3">
        <f ca="1">[1]!thsiFinD("ths_vol_ratio_stock",$A19,$A$1,7,100)</f>
        <v>0.98209705908066003</v>
      </c>
      <c r="D19" s="3">
        <f ca="1">[1]!thsiFinD("ths_cr_stock",$A19,$A$1,7,100,100)</f>
        <v>91.608391608391003</v>
      </c>
      <c r="E19" s="3">
        <f ca="1">[1]!thsiFinD("ths_mfi_stock",$A19,$A$1,7,100,100)</f>
        <v>67.027211222762006</v>
      </c>
      <c r="F19" s="3">
        <f ca="1">[1]!thsiFinD("ths_expma_stock",$A19,$A$1,7,100,100)</f>
        <v>15.164813109265999</v>
      </c>
      <c r="G19" s="3">
        <f ca="1">[1]!thsiFinD("ths_rsi_stock",$A19,$A$1,7,100,100)</f>
        <v>53.277888359530998</v>
      </c>
      <c r="H19" s="3">
        <f ca="1">[1]!thsiFinD("ths_adtm_stock",$A19,$A$1,7,3,100,100,100)</f>
        <v>0.58878504672897003</v>
      </c>
      <c r="I19" s="3">
        <f ca="1">[1]!thsiFinD("ths_bbiboll_stock",$A19,$A$1,7,3,100,100,100)</f>
        <v>15.1815625</v>
      </c>
      <c r="J19" s="3">
        <f ca="1">[1]!thsiFinD("ths_dptb_stock",$A19,$A$1,7,104,100,100)</f>
        <v>0.57142857142856995</v>
      </c>
      <c r="K19" s="3">
        <f ca="1">[1]!thsiFinD("ths_srmi_stock",$A19,$A$1,7,100,100)</f>
        <v>9.8360655737704996E-3</v>
      </c>
      <c r="L19" s="3">
        <f ca="1">[1]!thsiFinD("ths_atr_stock",$A19,$A$1,7,101,100,100)</f>
        <v>0.42142857142856999</v>
      </c>
      <c r="M19" s="3">
        <f ca="1">[1]!thsiFinD("ths_vol_w_stock",$A19,$A$1)/1000000</f>
        <v>28.734991999999998</v>
      </c>
      <c r="N19" s="3">
        <f ca="1">[1]!thsiFinD("ths_turnover_ratio_w_stock",$A19,$A$1)</f>
        <v>7.3158294480204002</v>
      </c>
      <c r="O19" s="3">
        <f ca="1">[1]!thsiFinD("ths_relative_chg_ratio_w_stock",$A19,$A$1,104,100)</f>
        <v>-1.228601858899</v>
      </c>
      <c r="P19" s="3">
        <f ca="1">[1]!thsiFinD("ths_chg_ratio_w_stock",$A19,$B$1,100)</f>
        <v>-4.8524590163934</v>
      </c>
    </row>
    <row r="20" spans="1:16" x14ac:dyDescent="0.25">
      <c r="A20" s="2" t="s">
        <v>18</v>
      </c>
      <c r="B20" s="2" t="s">
        <v>5381</v>
      </c>
      <c r="C20" s="3">
        <f ca="1">[1]!thsiFinD("ths_vol_ratio_stock",$A20,$A$1,7,100)</f>
        <v>1.1314993502780999</v>
      </c>
      <c r="D20" s="3">
        <f ca="1">[1]!thsiFinD("ths_cr_stock",$A20,$A$1,7,100,100)</f>
        <v>73.972602739726</v>
      </c>
      <c r="E20" s="3">
        <f ca="1">[1]!thsiFinD("ths_mfi_stock",$A20,$A$1,7,100,100)</f>
        <v>39.802642685332998</v>
      </c>
      <c r="F20" s="3">
        <f ca="1">[1]!thsiFinD("ths_expma_stock",$A20,$A$1,7,100,100)</f>
        <v>10.210914118423</v>
      </c>
      <c r="G20" s="3">
        <f ca="1">[1]!thsiFinD("ths_rsi_stock",$A20,$A$1,7,100,100)</f>
        <v>44.141546707735998</v>
      </c>
      <c r="H20" s="3">
        <f ca="1">[1]!thsiFinD("ths_adtm_stock",$A20,$A$1,7,3,100,100,100)</f>
        <v>-0.12195121951219</v>
      </c>
      <c r="I20" s="3">
        <f ca="1">[1]!thsiFinD("ths_bbiboll_stock",$A20,$A$1,7,3,100,100,100)</f>
        <v>10.258437499999999</v>
      </c>
      <c r="J20" s="3">
        <f ca="1">[1]!thsiFinD("ths_dptb_stock",$A20,$A$1,7,104,100,100)</f>
        <v>0.57142857142856995</v>
      </c>
      <c r="K20" s="3">
        <f ca="1">[1]!thsiFinD("ths_srmi_stock",$A20,$A$1,7,100,100)</f>
        <v>7.8431372549020006E-3</v>
      </c>
      <c r="L20" s="3">
        <f ca="1">[1]!thsiFinD("ths_atr_stock",$A20,$A$1,7,101,100,100)</f>
        <v>0.18428571428571</v>
      </c>
      <c r="M20" s="3">
        <f ca="1">[1]!thsiFinD("ths_vol_w_stock",$A20,$A$1)/1000000</f>
        <v>18.800689999999999</v>
      </c>
      <c r="N20" s="3">
        <f ca="1">[1]!thsiFinD("ths_turnover_ratio_w_stock",$A20,$A$1)</f>
        <v>5.1834322752205004</v>
      </c>
      <c r="O20" s="3">
        <f ca="1">[1]!thsiFinD("ths_relative_chg_ratio_w_stock",$A20,$A$1,104,100)</f>
        <v>-0.22078482057391999</v>
      </c>
      <c r="P20" s="3">
        <f ca="1">[1]!thsiFinD("ths_chg_ratio_w_stock",$A20,$B$1,100)</f>
        <v>-3.8235294117646998</v>
      </c>
    </row>
    <row r="21" spans="1:16" x14ac:dyDescent="0.25">
      <c r="A21" s="2" t="s">
        <v>19</v>
      </c>
      <c r="B21" s="2" t="s">
        <v>5382</v>
      </c>
      <c r="C21" s="3">
        <f ca="1">[1]!thsiFinD("ths_vol_ratio_stock",$A21,$A$1,7,100)</f>
        <v>0.79612795893139998</v>
      </c>
      <c r="D21" s="3">
        <f ca="1">[1]!thsiFinD("ths_cr_stock",$A21,$A$1,7,100,100)</f>
        <v>120.27972027972</v>
      </c>
      <c r="E21" s="3">
        <f ca="1">[1]!thsiFinD("ths_mfi_stock",$A21,$A$1,7,100,100)</f>
        <v>45.567550508959002</v>
      </c>
      <c r="F21" s="3">
        <f ca="1">[1]!thsiFinD("ths_expma_stock",$A21,$A$1,7,100,100)</f>
        <v>7.4285803864995001</v>
      </c>
      <c r="G21" s="3">
        <f ca="1">[1]!thsiFinD("ths_rsi_stock",$A21,$A$1,7,100,100)</f>
        <v>52.047777252858999</v>
      </c>
      <c r="H21" s="3">
        <f ca="1">[1]!thsiFinD("ths_adtm_stock",$A21,$A$1,7,3,100,100,100)</f>
        <v>0.625</v>
      </c>
      <c r="I21" s="3">
        <f ca="1">[1]!thsiFinD("ths_bbiboll_stock",$A21,$A$1,7,3,100,100,100)</f>
        <v>7.4054166666667003</v>
      </c>
      <c r="J21" s="3">
        <f ca="1">[1]!thsiFinD("ths_dptb_stock",$A21,$A$1,7,104,100,100)</f>
        <v>0.71428571428570997</v>
      </c>
      <c r="K21" s="3">
        <f ca="1">[1]!thsiFinD("ths_srmi_stock",$A21,$A$1,7,100,100)</f>
        <v>1.2145748987854E-2</v>
      </c>
      <c r="L21" s="3">
        <f ca="1">[1]!thsiFinD("ths_atr_stock",$A21,$A$1,7,101,100,100)</f>
        <v>0.15</v>
      </c>
      <c r="M21" s="3">
        <f ca="1">[1]!thsiFinD("ths_vol_w_stock",$A21,$A$1)/1000000</f>
        <v>136.77754300000001</v>
      </c>
      <c r="N21" s="3">
        <f ca="1">[1]!thsiFinD("ths_turnover_ratio_w_stock",$A21,$A$1)</f>
        <v>2.8750542926909</v>
      </c>
      <c r="O21" s="3">
        <f ca="1">[1]!thsiFinD("ths_relative_chg_ratio_w_stock",$A21,$A$1,104,100)</f>
        <v>-1.38701103518</v>
      </c>
      <c r="P21" s="3">
        <f ca="1">[1]!thsiFinD("ths_chg_ratio_w_stock",$A21,$B$1,100)</f>
        <v>-0.944669365722</v>
      </c>
    </row>
    <row r="22" spans="1:16" x14ac:dyDescent="0.25">
      <c r="A22" s="2" t="s">
        <v>20</v>
      </c>
      <c r="B22" s="2" t="s">
        <v>5383</v>
      </c>
      <c r="C22" s="3">
        <f ca="1">[1]!thsiFinD("ths_vol_ratio_stock",$A22,$A$1,7,100)</f>
        <v>1.1931852669256</v>
      </c>
      <c r="D22" s="3">
        <f ca="1">[1]!thsiFinD("ths_cr_stock",$A22,$A$1,7,100,100)</f>
        <v>247.40740740741001</v>
      </c>
      <c r="E22" s="3">
        <f ca="1">[1]!thsiFinD("ths_mfi_stock",$A22,$A$1,7,100,100)</f>
        <v>61.833686835221997</v>
      </c>
      <c r="F22" s="3">
        <f ca="1">[1]!thsiFinD("ths_expma_stock",$A22,$A$1,7,100,100)</f>
        <v>39.003759538784998</v>
      </c>
      <c r="G22" s="3">
        <f ca="1">[1]!thsiFinD("ths_rsi_stock",$A22,$A$1,7,100,100)</f>
        <v>61.000388402589998</v>
      </c>
      <c r="H22" s="3">
        <f ca="1">[1]!thsiFinD("ths_adtm_stock",$A22,$A$1,7,3,100,100,100)</f>
        <v>0.80162412993039001</v>
      </c>
      <c r="I22" s="3">
        <f ca="1">[1]!thsiFinD("ths_bbiboll_stock",$A22,$A$1,7,3,100,100,100)</f>
        <v>38.2575</v>
      </c>
      <c r="J22" s="3">
        <f ca="1">[1]!thsiFinD("ths_dptb_stock",$A22,$A$1,7,104,100,100)</f>
        <v>0.42857142857142999</v>
      </c>
      <c r="K22" s="3">
        <f ca="1">[1]!thsiFinD("ths_srmi_stock",$A22,$A$1,7,100,100)</f>
        <v>6.1056952283221999E-2</v>
      </c>
      <c r="L22" s="3">
        <f ca="1">[1]!thsiFinD("ths_atr_stock",$A22,$A$1,7,101,100,100)</f>
        <v>2.0099999999999998</v>
      </c>
      <c r="M22" s="3">
        <f ca="1">[1]!thsiFinD("ths_vol_w_stock",$A22,$A$1)/1000000</f>
        <v>28.963857000000001</v>
      </c>
      <c r="N22" s="3">
        <f ca="1">[1]!thsiFinD("ths_turnover_ratio_w_stock",$A22,$A$1)</f>
        <v>6.0587035040112998</v>
      </c>
      <c r="O22" s="3">
        <f ca="1">[1]!thsiFinD("ths_relative_chg_ratio_w_stock",$A22,$A$1,104,100)</f>
        <v>1.8299267127047001</v>
      </c>
      <c r="P22" s="3">
        <f ca="1">[1]!thsiFinD("ths_chg_ratio_w_stock",$A22,$B$1,100)</f>
        <v>-1.6675218060543999</v>
      </c>
    </row>
    <row r="23" spans="1:16" x14ac:dyDescent="0.25">
      <c r="A23" s="2" t="s">
        <v>21</v>
      </c>
      <c r="B23" s="2" t="s">
        <v>5384</v>
      </c>
      <c r="C23" s="3">
        <f ca="1">[1]!thsiFinD("ths_vol_ratio_stock",$A23,$A$1,7,100)</f>
        <v>2.0574950039815998</v>
      </c>
      <c r="D23" s="3">
        <f ca="1">[1]!thsiFinD("ths_cr_stock",$A23,$A$1,7,100,100)</f>
        <v>480.58823529411001</v>
      </c>
      <c r="E23" s="3">
        <f ca="1">[1]!thsiFinD("ths_mfi_stock",$A23,$A$1,7,100,100)</f>
        <v>94.089568811619998</v>
      </c>
      <c r="F23" s="3">
        <f ca="1">[1]!thsiFinD("ths_expma_stock",$A23,$A$1,7,100,100)</f>
        <v>11.937954419722001</v>
      </c>
      <c r="G23" s="3">
        <f ca="1">[1]!thsiFinD("ths_rsi_stock",$A23,$A$1,7,100,100)</f>
        <v>83.087301079574999</v>
      </c>
      <c r="H23" s="3">
        <f ca="1">[1]!thsiFinD("ths_adtm_stock",$A23,$A$1,7,3,100,100,100)</f>
        <v>0.98268398268398005</v>
      </c>
      <c r="I23" s="3">
        <f ca="1">[1]!thsiFinD("ths_bbiboll_stock",$A23,$A$1,7,3,100,100,100)</f>
        <v>11.710833333332999</v>
      </c>
      <c r="J23" s="3">
        <f ca="1">[1]!thsiFinD("ths_dptb_stock",$A23,$A$1,7,104,100,100)</f>
        <v>0.57142857142856995</v>
      </c>
      <c r="K23" s="3">
        <f ca="1">[1]!thsiFinD("ths_srmi_stock",$A23,$A$1,7,100,100)</f>
        <v>0.12202852614897</v>
      </c>
      <c r="L23" s="3">
        <f ca="1">[1]!thsiFinD("ths_atr_stock",$A23,$A$1,7,101,100,100)</f>
        <v>0.47</v>
      </c>
      <c r="M23" s="3">
        <f ca="1">[1]!thsiFinD("ths_vol_w_stock",$A23,$A$1)/1000000</f>
        <v>41.377713</v>
      </c>
      <c r="N23" s="3">
        <f ca="1">[1]!thsiFinD("ths_turnover_ratio_w_stock",$A23,$A$1)</f>
        <v>4.6405258730906001</v>
      </c>
      <c r="O23" s="3">
        <f ca="1">[1]!thsiFinD("ths_relative_chg_ratio_w_stock",$A23,$A$1,104,100)</f>
        <v>10.285812443158999</v>
      </c>
      <c r="P23" s="3">
        <f ca="1">[1]!thsiFinD("ths_chg_ratio_w_stock",$A23,$B$1,100)</f>
        <v>-5.3882725832013003</v>
      </c>
    </row>
    <row r="24" spans="1:16" x14ac:dyDescent="0.25">
      <c r="A24" s="2" t="s">
        <v>22</v>
      </c>
      <c r="B24" s="2" t="s">
        <v>5385</v>
      </c>
      <c r="C24" s="3">
        <f ca="1">[1]!thsiFinD("ths_vol_ratio_stock",$A24,$A$1,7,100)</f>
        <v>0.84737797934529002</v>
      </c>
      <c r="D24" s="3">
        <f ca="1">[1]!thsiFinD("ths_cr_stock",$A24,$A$1,7,100,100)</f>
        <v>81.751824817517999</v>
      </c>
      <c r="E24" s="3">
        <f ca="1">[1]!thsiFinD("ths_mfi_stock",$A24,$A$1,7,100,100)</f>
        <v>54.881159349679997</v>
      </c>
      <c r="F24" s="3">
        <f ca="1">[1]!thsiFinD("ths_expma_stock",$A24,$A$1,7,100,100)</f>
        <v>5.7555253286540999</v>
      </c>
      <c r="G24" s="3">
        <f ca="1">[1]!thsiFinD("ths_rsi_stock",$A24,$A$1,7,100,100)</f>
        <v>54.941559552725003</v>
      </c>
      <c r="H24" s="3">
        <f ca="1">[1]!thsiFinD("ths_adtm_stock",$A24,$A$1,7,3,100,100,100)</f>
        <v>-0.20833333333333001</v>
      </c>
      <c r="I24" s="3">
        <f ca="1">[1]!thsiFinD("ths_bbiboll_stock",$A24,$A$1,7,3,100,100,100)</f>
        <v>5.7173958333332999</v>
      </c>
      <c r="J24" s="3">
        <f ca="1">[1]!thsiFinD("ths_dptb_stock",$A24,$A$1,7,104,100,100)</f>
        <v>0.57142857142856995</v>
      </c>
      <c r="K24" s="3">
        <f ca="1">[1]!thsiFinD("ths_srmi_stock",$A24,$A$1,7,100,100)</f>
        <v>0</v>
      </c>
      <c r="L24" s="3">
        <f ca="1">[1]!thsiFinD("ths_atr_stock",$A24,$A$1,7,101,100,100)</f>
        <v>0.11857142857142999</v>
      </c>
      <c r="M24" s="3">
        <f ca="1">[1]!thsiFinD("ths_vol_w_stock",$A24,$A$1)/1000000</f>
        <v>39.412658</v>
      </c>
      <c r="N24" s="3">
        <f ca="1">[1]!thsiFinD("ths_turnover_ratio_w_stock",$A24,$A$1)</f>
        <v>2.3290649832858001</v>
      </c>
      <c r="O24" s="3">
        <f ca="1">[1]!thsiFinD("ths_relative_chg_ratio_w_stock",$A24,$A$1,104,100)</f>
        <v>-1.5196063538094999</v>
      </c>
      <c r="P24" s="3">
        <f ca="1">[1]!thsiFinD("ths_chg_ratio_w_stock",$A24,$B$1,100)</f>
        <v>-2.7777777777777999</v>
      </c>
    </row>
    <row r="25" spans="1:16" x14ac:dyDescent="0.25">
      <c r="A25" s="2" t="s">
        <v>23</v>
      </c>
      <c r="B25" s="2" t="s">
        <v>5386</v>
      </c>
      <c r="C25" s="3">
        <f ca="1">[1]!thsiFinD("ths_vol_ratio_stock",$A25,$A$1,7,100)</f>
        <v>3.2905159595951998</v>
      </c>
      <c r="D25" s="3">
        <f ca="1">[1]!thsiFinD("ths_cr_stock",$A25,$A$1,7,100,100)</f>
        <v>487.5</v>
      </c>
      <c r="E25" s="3">
        <f ca="1">[1]!thsiFinD("ths_mfi_stock",$A25,$A$1,7,100,100)</f>
        <v>83.958317999588999</v>
      </c>
      <c r="F25" s="3">
        <f ca="1">[1]!thsiFinD("ths_expma_stock",$A25,$A$1,7,100,100)</f>
        <v>2.7653866720685998</v>
      </c>
      <c r="G25" s="3">
        <f ca="1">[1]!thsiFinD("ths_rsi_stock",$A25,$A$1,7,100,100)</f>
        <v>84.414765978644994</v>
      </c>
      <c r="H25" s="3">
        <f ca="1">[1]!thsiFinD("ths_adtm_stock",$A25,$A$1,7,3,100,100,100)</f>
        <v>0.95161290322581005</v>
      </c>
      <c r="I25" s="3">
        <f ca="1">[1]!thsiFinD("ths_bbiboll_stock",$A25,$A$1,7,3,100,100,100)</f>
        <v>2.7059375000000001</v>
      </c>
      <c r="J25" s="3">
        <f ca="1">[1]!thsiFinD("ths_dptb_stock",$A25,$A$1,7,104,100,100)</f>
        <v>0.42857142857142999</v>
      </c>
      <c r="K25" s="3">
        <f ca="1">[1]!thsiFinD("ths_srmi_stock",$A25,$A$1,7,100,100)</f>
        <v>0.16393442622950999</v>
      </c>
      <c r="L25" s="3">
        <f ca="1">[1]!thsiFinD("ths_atr_stock",$A25,$A$1,7,101,100,100)</f>
        <v>0.13428571428571001</v>
      </c>
      <c r="M25" s="3">
        <f ca="1">[1]!thsiFinD("ths_vol_w_stock",$A25,$A$1)/1000000</f>
        <v>154.94731200000001</v>
      </c>
      <c r="N25" s="3">
        <f ca="1">[1]!thsiFinD("ths_turnover_ratio_w_stock",$A25,$A$1)</f>
        <v>3.8708916065121</v>
      </c>
      <c r="O25" s="3">
        <f ca="1">[1]!thsiFinD("ths_relative_chg_ratio_w_stock",$A25,$A$1,104,100)</f>
        <v>13.487049901791</v>
      </c>
      <c r="P25" s="3">
        <f ca="1">[1]!thsiFinD("ths_chg_ratio_w_stock",$A25,$B$1,100)</f>
        <v>-8.1967213114754003</v>
      </c>
    </row>
    <row r="26" spans="1:16" x14ac:dyDescent="0.25">
      <c r="A26" s="2" t="s">
        <v>24</v>
      </c>
      <c r="B26" s="2" t="s">
        <v>5387</v>
      </c>
      <c r="C26" s="3">
        <f ca="1">[1]!thsiFinD("ths_vol_ratio_stock",$A26,$A$1,7,100)</f>
        <v>1.2056935998841001</v>
      </c>
      <c r="D26" s="3">
        <f ca="1">[1]!thsiFinD("ths_cr_stock",$A26,$A$1,7,100,100)</f>
        <v>66.666666666666003</v>
      </c>
      <c r="E26" s="3">
        <f ca="1">[1]!thsiFinD("ths_mfi_stock",$A26,$A$1,7,100,100)</f>
        <v>38.216800832463001</v>
      </c>
      <c r="F26" s="3">
        <f ca="1">[1]!thsiFinD("ths_expma_stock",$A26,$A$1,7,100,100)</f>
        <v>16.544257220456998</v>
      </c>
      <c r="G26" s="3">
        <f ca="1">[1]!thsiFinD("ths_rsi_stock",$A26,$A$1,7,100,100)</f>
        <v>50.002900269889999</v>
      </c>
      <c r="H26" s="3">
        <f ca="1">[1]!thsiFinD("ths_adtm_stock",$A26,$A$1,7,3,100,100,100)</f>
        <v>0.50349650349649999</v>
      </c>
      <c r="I26" s="3">
        <f ca="1">[1]!thsiFinD("ths_bbiboll_stock",$A26,$A$1,7,3,100,100,100)</f>
        <v>16.550520833333</v>
      </c>
      <c r="J26" s="3">
        <f ca="1">[1]!thsiFinD("ths_dptb_stock",$A26,$A$1,7,104,100,100)</f>
        <v>0.57142857142856995</v>
      </c>
      <c r="K26" s="3">
        <f ca="1">[1]!thsiFinD("ths_srmi_stock",$A26,$A$1,7,100,100)</f>
        <v>-9.5238095238095004E-3</v>
      </c>
      <c r="L26" s="3">
        <f ca="1">[1]!thsiFinD("ths_atr_stock",$A26,$A$1,7,101,100,100)</f>
        <v>0.63142857142857001</v>
      </c>
      <c r="M26" s="3">
        <f ca="1">[1]!thsiFinD("ths_vol_w_stock",$A26,$A$1)/1000000</f>
        <v>95.452456999999995</v>
      </c>
      <c r="N26" s="3">
        <f ca="1">[1]!thsiFinD("ths_turnover_ratio_w_stock",$A26,$A$1)</f>
        <v>14.804251630058999</v>
      </c>
      <c r="O26" s="3">
        <f ca="1">[1]!thsiFinD("ths_relative_chg_ratio_w_stock",$A26,$A$1,104,100)</f>
        <v>-1.7533870127273001E-2</v>
      </c>
      <c r="P26" s="3">
        <f ca="1">[1]!thsiFinD("ths_chg_ratio_w_stock",$A26,$B$1,100)</f>
        <v>-4.5673076923076996</v>
      </c>
    </row>
    <row r="27" spans="1:16" x14ac:dyDescent="0.25">
      <c r="A27" s="2" t="s">
        <v>25</v>
      </c>
      <c r="B27" s="2" t="s">
        <v>5388</v>
      </c>
      <c r="C27" s="3">
        <f ca="1">[1]!thsiFinD("ths_vol_ratio_stock",$A27,$A$1,7,100)</f>
        <v>2.4084795304886</v>
      </c>
      <c r="D27" s="3">
        <f ca="1">[1]!thsiFinD("ths_cr_stock",$A27,$A$1,7,100,100)</f>
        <v>140.99037138927</v>
      </c>
      <c r="E27" s="3">
        <f ca="1">[1]!thsiFinD("ths_mfi_stock",$A27,$A$1,7,100,100)</f>
        <v>67.242109208483001</v>
      </c>
      <c r="F27" s="3">
        <f ca="1">[1]!thsiFinD("ths_expma_stock",$A27,$A$1,7,100,100)</f>
        <v>29.318033784676</v>
      </c>
      <c r="G27" s="3">
        <f ca="1">[1]!thsiFinD("ths_rsi_stock",$A27,$A$1,7,100,100)</f>
        <v>66.072622023158999</v>
      </c>
      <c r="H27" s="3">
        <f ca="1">[1]!thsiFinD("ths_adtm_stock",$A27,$A$1,7,3,100,100,100)</f>
        <v>0.75347222222221999</v>
      </c>
      <c r="I27" s="3">
        <f ca="1">[1]!thsiFinD("ths_bbiboll_stock",$A27,$A$1,7,3,100,100,100)</f>
        <v>29.164479166667</v>
      </c>
      <c r="J27" s="3">
        <f ca="1">[1]!thsiFinD("ths_dptb_stock",$A27,$A$1,7,104,100,100)</f>
        <v>0.42857142857142999</v>
      </c>
      <c r="K27" s="3">
        <f ca="1">[1]!thsiFinD("ths_srmi_stock",$A27,$A$1,7,100,100)</f>
        <v>4.1118421052631998E-2</v>
      </c>
      <c r="L27" s="3">
        <f ca="1">[1]!thsiFinD("ths_atr_stock",$A27,$A$1,7,101,100,100)</f>
        <v>0.89714285714286002</v>
      </c>
      <c r="M27" s="3">
        <f ca="1">[1]!thsiFinD("ths_vol_w_stock",$A27,$A$1)/1000000</f>
        <v>115.68516099999999</v>
      </c>
      <c r="N27" s="3">
        <f ca="1">[1]!thsiFinD("ths_turnover_ratio_w_stock",$A27,$A$1)</f>
        <v>21.027766812519999</v>
      </c>
      <c r="O27" s="3">
        <f ca="1">[1]!thsiFinD("ths_relative_chg_ratio_w_stock",$A27,$A$1,104,100)</f>
        <v>6.4976644327899997</v>
      </c>
      <c r="P27" s="3">
        <f ca="1">[1]!thsiFinD("ths_chg_ratio_w_stock",$A27,$B$1,100)</f>
        <v>-3.6842105263158</v>
      </c>
    </row>
    <row r="28" spans="1:16" x14ac:dyDescent="0.25">
      <c r="A28" s="2" t="s">
        <v>26</v>
      </c>
      <c r="B28" s="2" t="s">
        <v>5389</v>
      </c>
      <c r="C28" s="3">
        <f ca="1">[1]!thsiFinD("ths_vol_ratio_stock",$A28,$A$1,7,100)</f>
        <v>0.96466012165127002</v>
      </c>
      <c r="D28" s="3">
        <f ca="1">[1]!thsiFinD("ths_cr_stock",$A28,$A$1,7,100,100)</f>
        <v>56.164383561644001</v>
      </c>
      <c r="E28" s="3">
        <f ca="1">[1]!thsiFinD("ths_mfi_stock",$A28,$A$1,7,100,100)</f>
        <v>14.185360505663001</v>
      </c>
      <c r="F28" s="3">
        <f ca="1">[1]!thsiFinD("ths_expma_stock",$A28,$A$1,7,100,100)</f>
        <v>4.6896656190999</v>
      </c>
      <c r="G28" s="3">
        <f ca="1">[1]!thsiFinD("ths_rsi_stock",$A28,$A$1,7,100,100)</f>
        <v>54.014730599503999</v>
      </c>
      <c r="H28" s="3">
        <f ca="1">[1]!thsiFinD("ths_adtm_stock",$A28,$A$1,7,3,100,100,100)</f>
        <v>-0.85714285714285998</v>
      </c>
      <c r="I28" s="3">
        <f ca="1">[1]!thsiFinD("ths_bbiboll_stock",$A28,$A$1,7,3,100,100,100)</f>
        <v>4.6602083333333004</v>
      </c>
      <c r="J28" s="3">
        <f ca="1">[1]!thsiFinD("ths_dptb_stock",$A28,$A$1,7,104,100,100)</f>
        <v>0.71428571428570997</v>
      </c>
      <c r="K28" s="3">
        <f ca="1">[1]!thsiFinD("ths_srmi_stock",$A28,$A$1,7,100,100)</f>
        <v>-2.2869022869022999E-2</v>
      </c>
      <c r="L28" s="3">
        <f ca="1">[1]!thsiFinD("ths_atr_stock",$A28,$A$1,7,101,100,100)</f>
        <v>0.10857142857143</v>
      </c>
      <c r="M28" s="3">
        <f ca="1">[1]!thsiFinD("ths_vol_w_stock",$A28,$A$1)/1000000</f>
        <v>93.115679999999998</v>
      </c>
      <c r="N28" s="3">
        <f ca="1">[1]!thsiFinD("ths_turnover_ratio_w_stock",$A28,$A$1)</f>
        <v>3.7954574562109999</v>
      </c>
      <c r="O28" s="3">
        <f ca="1">[1]!thsiFinD("ths_relative_chg_ratio_w_stock",$A28,$A$1,104,100)</f>
        <v>-1.5794244491436999</v>
      </c>
      <c r="P28" s="3">
        <f ca="1">[1]!thsiFinD("ths_chg_ratio_w_stock",$A28,$B$1,100)</f>
        <v>-2.3404255319148999</v>
      </c>
    </row>
    <row r="29" spans="1:16" x14ac:dyDescent="0.25">
      <c r="A29" s="2" t="s">
        <v>27</v>
      </c>
      <c r="B29" s="2" t="s">
        <v>5390</v>
      </c>
      <c r="C29" s="3">
        <f ca="1">[1]!thsiFinD("ths_vol_ratio_stock",$A29,$A$1,7,100)</f>
        <v>1.9166136612118001</v>
      </c>
      <c r="D29" s="3">
        <f ca="1">[1]!thsiFinD("ths_cr_stock",$A29,$A$1,7,100,100)</f>
        <v>500</v>
      </c>
      <c r="E29" s="3">
        <f ca="1">[1]!thsiFinD("ths_mfi_stock",$A29,$A$1,7,100,100)</f>
        <v>0</v>
      </c>
      <c r="F29" s="3">
        <f ca="1">[1]!thsiFinD("ths_expma_stock",$A29,$A$1,7,100,100)</f>
        <v>3.2773595440582</v>
      </c>
      <c r="G29" s="3">
        <f ca="1">[1]!thsiFinD("ths_rsi_stock",$A29,$A$1,7,100,100)</f>
        <v>85.737090703462002</v>
      </c>
      <c r="H29" s="3">
        <f ca="1">[1]!thsiFinD("ths_adtm_stock",$A29,$A$1,7,3,100,100,100)</f>
        <v>0.95714285714285996</v>
      </c>
      <c r="I29" s="3">
        <f ca="1">[1]!thsiFinD("ths_bbiboll_stock",$A29,$A$1,7,3,100,100,100)</f>
        <v>3.2085416666666999</v>
      </c>
      <c r="J29" s="3">
        <f ca="1">[1]!thsiFinD("ths_dptb_stock",$A29,$A$1,7,104,100,100)</f>
        <v>0.71428571428570997</v>
      </c>
      <c r="K29" s="3">
        <f ca="1">[1]!thsiFinD("ths_srmi_stock",$A29,$A$1,7,100,100)</f>
        <v>0.12968299711816</v>
      </c>
      <c r="L29" s="3">
        <f ca="1">[1]!thsiFinD("ths_atr_stock",$A29,$A$1,7,101,100,100)</f>
        <v>0.13428571428571001</v>
      </c>
      <c r="M29" s="3">
        <f ca="1">[1]!thsiFinD("ths_vol_w_stock",$A29,$A$1)/1000000</f>
        <v>110.721097</v>
      </c>
      <c r="N29" s="3">
        <f ca="1">[1]!thsiFinD("ths_turnover_ratio_w_stock",$A29,$A$1)</f>
        <v>7.4778233019005</v>
      </c>
      <c r="O29" s="3">
        <f ca="1">[1]!thsiFinD("ths_relative_chg_ratio_w_stock",$A29,$A$1,104,100)</f>
        <v>10.190633892664</v>
      </c>
      <c r="P29" s="3">
        <f ca="1">[1]!thsiFinD("ths_chg_ratio_w_stock",$A29,$B$1,100)</f>
        <v>-2.0172910662824002</v>
      </c>
    </row>
    <row r="30" spans="1:16" x14ac:dyDescent="0.25">
      <c r="A30" s="2" t="s">
        <v>28</v>
      </c>
      <c r="B30" s="2" t="s">
        <v>5391</v>
      </c>
      <c r="C30" s="3">
        <f ca="1">[1]!thsiFinD("ths_vol_ratio_stock",$A30,$A$1,7,100)</f>
        <v>0.51658115980045005</v>
      </c>
      <c r="D30" s="3">
        <f ca="1">[1]!thsiFinD("ths_cr_stock",$A30,$A$1,7,100,100)</f>
        <v>78.926441351888997</v>
      </c>
      <c r="E30" s="3">
        <f ca="1">[1]!thsiFinD("ths_mfi_stock",$A30,$A$1,7,100,100)</f>
        <v>53.222891775382998</v>
      </c>
      <c r="F30" s="3">
        <f ca="1">[1]!thsiFinD("ths_expma_stock",$A30,$A$1,7,100,100)</f>
        <v>9.2389315867095991</v>
      </c>
      <c r="G30" s="3">
        <f ca="1">[1]!thsiFinD("ths_rsi_stock",$A30,$A$1,7,100,100)</f>
        <v>48.318798072553001</v>
      </c>
      <c r="H30" s="3">
        <f ca="1">[1]!thsiFinD("ths_adtm_stock",$A30,$A$1,7,3,100,100,100)</f>
        <v>0.41666666666667002</v>
      </c>
      <c r="I30" s="3">
        <f ca="1">[1]!thsiFinD("ths_bbiboll_stock",$A30,$A$1,7,3,100,100,100)</f>
        <v>9.2018749999999994</v>
      </c>
      <c r="J30" s="3">
        <f ca="1">[1]!thsiFinD("ths_dptb_stock",$A30,$A$1,7,104,100,100)</f>
        <v>0.57142857142856995</v>
      </c>
      <c r="K30" s="3">
        <f ca="1">[1]!thsiFinD("ths_srmi_stock",$A30,$A$1,7,100,100)</f>
        <v>-1.8220793140407001E-2</v>
      </c>
      <c r="L30" s="3">
        <f ca="1">[1]!thsiFinD("ths_atr_stock",$A30,$A$1,7,101,100,100)</f>
        <v>0.43571428571428999</v>
      </c>
      <c r="M30" s="3">
        <f ca="1">[1]!thsiFinD("ths_vol_w_stock",$A30,$A$1)/1000000</f>
        <v>112.569363</v>
      </c>
      <c r="N30" s="3">
        <f ca="1">[1]!thsiFinD("ths_turnover_ratio_w_stock",$A30,$A$1)</f>
        <v>33.216574804037997</v>
      </c>
      <c r="O30" s="3">
        <f ca="1">[1]!thsiFinD("ths_relative_chg_ratio_w_stock",$A30,$A$1,104,100)</f>
        <v>-6.1770908538351001</v>
      </c>
      <c r="P30" s="3">
        <f ca="1">[1]!thsiFinD("ths_chg_ratio_w_stock",$A30,$B$1,100)</f>
        <v>2.1834061135370999</v>
      </c>
    </row>
    <row r="31" spans="1:16" x14ac:dyDescent="0.25">
      <c r="A31" s="2" t="s">
        <v>29</v>
      </c>
      <c r="B31" s="2" t="s">
        <v>5392</v>
      </c>
      <c r="C31" s="3">
        <f ca="1">[1]!thsiFinD("ths_vol_ratio_stock",$A31,$A$1,7,100)</f>
        <v>0.93082913914759002</v>
      </c>
      <c r="D31" s="3">
        <f ca="1">[1]!thsiFinD("ths_cr_stock",$A31,$A$1,7,100,100)</f>
        <v>103.83275261324</v>
      </c>
      <c r="E31" s="3">
        <f ca="1">[1]!thsiFinD("ths_mfi_stock",$A31,$A$1,7,100,100)</f>
        <v>44.237487867273998</v>
      </c>
      <c r="F31" s="3">
        <f ca="1">[1]!thsiFinD("ths_expma_stock",$A31,$A$1,7,100,100)</f>
        <v>9.4553499844758004</v>
      </c>
      <c r="G31" s="3">
        <f ca="1">[1]!thsiFinD("ths_rsi_stock",$A31,$A$1,7,100,100)</f>
        <v>47.755566962685002</v>
      </c>
      <c r="H31" s="3">
        <f ca="1">[1]!thsiFinD("ths_adtm_stock",$A31,$A$1,7,3,100,100,100)</f>
        <v>-3.5714285714282E-2</v>
      </c>
      <c r="I31" s="3">
        <f ca="1">[1]!thsiFinD("ths_bbiboll_stock",$A31,$A$1,7,3,100,100,100)</f>
        <v>9.4464583333333003</v>
      </c>
      <c r="J31" s="3">
        <f ca="1">[1]!thsiFinD("ths_dptb_stock",$A31,$A$1,7,104,100,100)</f>
        <v>0.85714285714285998</v>
      </c>
      <c r="K31" s="3">
        <f ca="1">[1]!thsiFinD("ths_srmi_stock",$A31,$A$1,7,100,100)</f>
        <v>8.5106382978723007E-3</v>
      </c>
      <c r="L31" s="3">
        <f ca="1">[1]!thsiFinD("ths_atr_stock",$A31,$A$1,7,101,100,100)</f>
        <v>0.27857142857143002</v>
      </c>
      <c r="M31" s="3">
        <f ca="1">[1]!thsiFinD("ths_vol_w_stock",$A31,$A$1)/1000000</f>
        <v>110.410887</v>
      </c>
      <c r="N31" s="3">
        <f ca="1">[1]!thsiFinD("ths_turnover_ratio_w_stock",$A31,$A$1)</f>
        <v>4.7975382118622001</v>
      </c>
      <c r="O31" s="3">
        <f ca="1">[1]!thsiFinD("ths_relative_chg_ratio_w_stock",$A31,$A$1,104,100)</f>
        <v>-1.8896008757353</v>
      </c>
      <c r="P31" s="3">
        <f ca="1">[1]!thsiFinD("ths_chg_ratio_w_stock",$A31,$B$1,100)</f>
        <v>-1.8085106382978999</v>
      </c>
    </row>
    <row r="32" spans="1:16" x14ac:dyDescent="0.25">
      <c r="A32" s="2" t="s">
        <v>30</v>
      </c>
      <c r="B32" s="2" t="s">
        <v>5393</v>
      </c>
      <c r="C32" s="3">
        <f ca="1">[1]!thsiFinD("ths_vol_ratio_stock",$A32,$A$1,7,100)</f>
        <v>0</v>
      </c>
      <c r="D32" s="3">
        <f ca="1">[1]!thsiFinD("ths_cr_stock",$A32,$A$1,7,100,100)</f>
        <v>38.842975206611001</v>
      </c>
      <c r="E32" s="3">
        <f ca="1">[1]!thsiFinD("ths_mfi_stock",$A32,$A$1,7,100,100)</f>
        <v>43.153341976924999</v>
      </c>
      <c r="F32" s="3">
        <f ca="1">[1]!thsiFinD("ths_expma_stock",$A32,$A$1,7,100,100)</f>
        <v>2.5382830859971</v>
      </c>
      <c r="G32" s="3">
        <f ca="1">[1]!thsiFinD("ths_rsi_stock",$A32,$A$1,7,100,100)</f>
        <v>32.075365419648001</v>
      </c>
      <c r="H32" s="3">
        <f ca="1">[1]!thsiFinD("ths_adtm_stock",$A32,$A$1,7,3,100,100,100)</f>
        <v>0.4375</v>
      </c>
      <c r="I32" s="3">
        <f ca="1">[1]!thsiFinD("ths_bbiboll_stock",$A32,$A$1,7,3,100,100,100)</f>
        <v>2.6072916666667001</v>
      </c>
      <c r="J32" s="3">
        <f ca="1">[1]!thsiFinD("ths_dptb_stock",$A32,$A$1,7,104,100,100)</f>
        <v>0.85714285714285998</v>
      </c>
      <c r="K32" s="3">
        <f ca="1">[1]!thsiFinD("ths_srmi_stock",$A32,$A$1,7,100,100)</f>
        <v>-3.5999999999999997E-2</v>
      </c>
      <c r="L32" s="3">
        <f ca="1">[1]!thsiFinD("ths_atr_stock",$A32,$A$1,7,101,100,100)</f>
        <v>0.10857142857143</v>
      </c>
      <c r="M32" s="3">
        <f ca="1">[1]!thsiFinD("ths_vol_w_stock",$A32,$A$1)/1000000</f>
        <v>0</v>
      </c>
      <c r="N32" s="3">
        <f ca="1">[1]!thsiFinD("ths_turnover_ratio_w_stock",$A32,$A$1)</f>
        <v>0</v>
      </c>
      <c r="O32" s="3">
        <f ca="1">[1]!thsiFinD("ths_relative_chg_ratio_w_stock",$A32,$A$1,104,100)</f>
        <v>-0.31892024746302</v>
      </c>
      <c r="P32" s="3">
        <f ca="1">[1]!thsiFinD("ths_chg_ratio_w_stock",$A32,$B$1,100)</f>
        <v>0</v>
      </c>
    </row>
    <row r="33" spans="1:16" x14ac:dyDescent="0.25">
      <c r="A33" s="2" t="s">
        <v>31</v>
      </c>
      <c r="B33" s="2" t="s">
        <v>5394</v>
      </c>
      <c r="C33" s="3">
        <f ca="1">[1]!thsiFinD("ths_vol_ratio_stock",$A33,$A$1,7,100)</f>
        <v>1.70816331757</v>
      </c>
      <c r="D33" s="3">
        <f ca="1">[1]!thsiFinD("ths_cr_stock",$A33,$A$1,7,100,100)</f>
        <v>469.44444444444002</v>
      </c>
      <c r="E33" s="3">
        <f ca="1">[1]!thsiFinD("ths_mfi_stock",$A33,$A$1,7,100,100)</f>
        <v>93.537474000914997</v>
      </c>
      <c r="F33" s="3">
        <f ca="1">[1]!thsiFinD("ths_expma_stock",$A33,$A$1,7,100,100)</f>
        <v>4.9354041903440997</v>
      </c>
      <c r="G33" s="3">
        <f ca="1">[1]!thsiFinD("ths_rsi_stock",$A33,$A$1,7,100,100)</f>
        <v>82.240006388739005</v>
      </c>
      <c r="H33" s="3">
        <f ca="1">[1]!thsiFinD("ths_adtm_stock",$A33,$A$1,7,3,100,100,100)</f>
        <v>1</v>
      </c>
      <c r="I33" s="3">
        <f ca="1">[1]!thsiFinD("ths_bbiboll_stock",$A33,$A$1,7,3,100,100,100)</f>
        <v>4.7589583333333003</v>
      </c>
      <c r="J33" s="3">
        <f ca="1">[1]!thsiFinD("ths_dptb_stock",$A33,$A$1,7,104,100,100)</f>
        <v>0.42857142857142999</v>
      </c>
      <c r="K33" s="3">
        <f ca="1">[1]!thsiFinD("ths_srmi_stock",$A33,$A$1,7,100,100)</f>
        <v>0.16356877323419999</v>
      </c>
      <c r="L33" s="3">
        <f ca="1">[1]!thsiFinD("ths_atr_stock",$A33,$A$1,7,101,100,100)</f>
        <v>0.3</v>
      </c>
      <c r="M33" s="3">
        <f ca="1">[1]!thsiFinD("ths_vol_w_stock",$A33,$A$1)/1000000</f>
        <v>154.031713</v>
      </c>
      <c r="N33" s="3">
        <f ca="1">[1]!thsiFinD("ths_turnover_ratio_w_stock",$A33,$A$1)</f>
        <v>23.197918270310002</v>
      </c>
      <c r="O33" s="3">
        <f ca="1">[1]!thsiFinD("ths_relative_chg_ratio_w_stock",$A33,$A$1,104,100)</f>
        <v>12.706289836571001</v>
      </c>
      <c r="P33" s="3">
        <f ca="1">[1]!thsiFinD("ths_chg_ratio_w_stock",$A33,$B$1,100)</f>
        <v>-9.1078066914498006</v>
      </c>
    </row>
    <row r="34" spans="1:16" x14ac:dyDescent="0.25">
      <c r="A34" s="2" t="s">
        <v>32</v>
      </c>
      <c r="B34" s="2" t="s">
        <v>5395</v>
      </c>
      <c r="C34" s="3">
        <f ca="1">[1]!thsiFinD("ths_vol_ratio_stock",$A34,$A$1,7,100)</f>
        <v>2.8261762272893001</v>
      </c>
      <c r="D34" s="3">
        <f ca="1">[1]!thsiFinD("ths_cr_stock",$A34,$A$1,7,100,100)</f>
        <v>16.938775510204</v>
      </c>
      <c r="E34" s="3">
        <f ca="1">[1]!thsiFinD("ths_mfi_stock",$A34,$A$1,7,100,100)</f>
        <v>45.634178391497997</v>
      </c>
      <c r="F34" s="3">
        <f ca="1">[1]!thsiFinD("ths_expma_stock",$A34,$A$1,7,100,100)</f>
        <v>9.0552767557842007</v>
      </c>
      <c r="G34" s="3">
        <f ca="1">[1]!thsiFinD("ths_rsi_stock",$A34,$A$1,7,100,100)</f>
        <v>38.787559516903002</v>
      </c>
      <c r="H34" s="3">
        <f ca="1">[1]!thsiFinD("ths_adtm_stock",$A34,$A$1,7,3,100,100,100)</f>
        <v>-0.375</v>
      </c>
      <c r="I34" s="3">
        <f ca="1">[1]!thsiFinD("ths_bbiboll_stock",$A34,$A$1,7,3,100,100,100)</f>
        <v>9.0562500000000004</v>
      </c>
      <c r="J34" s="3">
        <f ca="1">[1]!thsiFinD("ths_dptb_stock",$A34,$A$1,7,104,100,100)</f>
        <v>0.57142857142856995</v>
      </c>
      <c r="K34" s="3">
        <f ca="1">[1]!thsiFinD("ths_srmi_stock",$A34,$A$1,7,100,100)</f>
        <v>-4.8439181916038999E-2</v>
      </c>
      <c r="L34" s="3">
        <f ca="1">[1]!thsiFinD("ths_atr_stock",$A34,$A$1,7,101,100,100)</f>
        <v>0.32428571428571001</v>
      </c>
      <c r="M34" s="3">
        <f ca="1">[1]!thsiFinD("ths_vol_w_stock",$A34,$A$1)/1000000</f>
        <v>26.027127</v>
      </c>
      <c r="N34" s="3">
        <f ca="1">[1]!thsiFinD("ths_turnover_ratio_w_stock",$A34,$A$1)</f>
        <v>5.6949415125226999</v>
      </c>
      <c r="O34" s="3">
        <f ca="1">[1]!thsiFinD("ths_relative_chg_ratio_w_stock",$A34,$A$1,104,100)</f>
        <v>-4.5442723601391002</v>
      </c>
      <c r="P34" s="3">
        <f ca="1">[1]!thsiFinD("ths_chg_ratio_w_stock",$A34,$B$1,100)</f>
        <v>-1.5837104072398001</v>
      </c>
    </row>
    <row r="35" spans="1:16" x14ac:dyDescent="0.25">
      <c r="A35" s="2" t="s">
        <v>33</v>
      </c>
      <c r="B35" s="2" t="s">
        <v>5396</v>
      </c>
      <c r="C35" s="3">
        <f ca="1">[1]!thsiFinD("ths_vol_ratio_stock",$A35,$A$1,7,100)</f>
        <v>1.3796176939347999</v>
      </c>
      <c r="D35" s="3">
        <f ca="1">[1]!thsiFinD("ths_cr_stock",$A35,$A$1,7,100,100)</f>
        <v>145.38043478261</v>
      </c>
      <c r="E35" s="3">
        <f ca="1">[1]!thsiFinD("ths_mfi_stock",$A35,$A$1,7,100,100)</f>
        <v>71.615889675963004</v>
      </c>
      <c r="F35" s="3">
        <f ca="1">[1]!thsiFinD("ths_expma_stock",$A35,$A$1,7,100,100)</f>
        <v>16.904757302221</v>
      </c>
      <c r="G35" s="3">
        <f ca="1">[1]!thsiFinD("ths_rsi_stock",$A35,$A$1,7,100,100)</f>
        <v>68.049808896136</v>
      </c>
      <c r="H35" s="3">
        <f ca="1">[1]!thsiFinD("ths_adtm_stock",$A35,$A$1,7,3,100,100,100)</f>
        <v>0.68269230769231004</v>
      </c>
      <c r="I35" s="3">
        <f ca="1">[1]!thsiFinD("ths_bbiboll_stock",$A35,$A$1,7,3,100,100,100)</f>
        <v>16.829479166666999</v>
      </c>
      <c r="J35" s="3">
        <f ca="1">[1]!thsiFinD("ths_dptb_stock",$A35,$A$1,7,104,100,100)</f>
        <v>0.57142857142856995</v>
      </c>
      <c r="K35" s="3">
        <f ca="1">[1]!thsiFinD("ths_srmi_stock",$A35,$A$1,7,100,100)</f>
        <v>2.906976744186E-2</v>
      </c>
      <c r="L35" s="3">
        <f ca="1">[1]!thsiFinD("ths_atr_stock",$A35,$A$1,7,101,100,100)</f>
        <v>0.43</v>
      </c>
      <c r="M35" s="3">
        <f ca="1">[1]!thsiFinD("ths_vol_w_stock",$A35,$A$1)/1000000</f>
        <v>23.852236000000001</v>
      </c>
      <c r="N35" s="3">
        <f ca="1">[1]!thsiFinD("ths_turnover_ratio_w_stock",$A35,$A$1)</f>
        <v>4.5585716285619</v>
      </c>
      <c r="O35" s="3">
        <f ca="1">[1]!thsiFinD("ths_relative_chg_ratio_w_stock",$A35,$A$1,104,100)</f>
        <v>2.1840594903200001</v>
      </c>
      <c r="P35" s="3">
        <f ca="1">[1]!thsiFinD("ths_chg_ratio_w_stock",$A35,$B$1,100)</f>
        <v>3.0232558139535</v>
      </c>
    </row>
    <row r="36" spans="1:16" x14ac:dyDescent="0.25">
      <c r="A36" s="2" t="s">
        <v>34</v>
      </c>
      <c r="B36" s="2" t="s">
        <v>5397</v>
      </c>
      <c r="C36" s="3">
        <f ca="1">[1]!thsiFinD("ths_vol_ratio_stock",$A36,$A$1,7,100)</f>
        <v>0.96221205235615004</v>
      </c>
      <c r="D36" s="3">
        <f ca="1">[1]!thsiFinD("ths_cr_stock",$A36,$A$1,7,100,100)</f>
        <v>46.153846153845997</v>
      </c>
      <c r="E36" s="3">
        <f ca="1">[1]!thsiFinD("ths_mfi_stock",$A36,$A$1,7,100,100)</f>
        <v>47.675169017717003</v>
      </c>
      <c r="F36" s="3">
        <f ca="1">[1]!thsiFinD("ths_expma_stock",$A36,$A$1,7,100,100)</f>
        <v>21.434595423604001</v>
      </c>
      <c r="G36" s="3">
        <f ca="1">[1]!thsiFinD("ths_rsi_stock",$A36,$A$1,7,100,100)</f>
        <v>47.490095984428997</v>
      </c>
      <c r="H36" s="3">
        <f ca="1">[1]!thsiFinD("ths_adtm_stock",$A36,$A$1,7,3,100,100,100)</f>
        <v>-0.58241758241758002</v>
      </c>
      <c r="I36" s="3">
        <f ca="1">[1]!thsiFinD("ths_bbiboll_stock",$A36,$A$1,7,3,100,100,100)</f>
        <v>21.523958333332999</v>
      </c>
      <c r="J36" s="3">
        <f ca="1">[1]!thsiFinD("ths_dptb_stock",$A36,$A$1,7,104,100,100)</f>
        <v>0.57142857142856995</v>
      </c>
      <c r="K36" s="3">
        <f ca="1">[1]!thsiFinD("ths_srmi_stock",$A36,$A$1,7,100,100)</f>
        <v>-1.7816354499772001E-2</v>
      </c>
      <c r="L36" s="3">
        <f ca="1">[1]!thsiFinD("ths_atr_stock",$A36,$A$1,7,101,100,100)</f>
        <v>0.54714285714286004</v>
      </c>
      <c r="M36" s="3">
        <f ca="1">[1]!thsiFinD("ths_vol_w_stock",$A36,$A$1)/1000000</f>
        <v>13.209574999999999</v>
      </c>
      <c r="N36" s="3">
        <f ca="1">[1]!thsiFinD("ths_turnover_ratio_w_stock",$A36,$A$1)</f>
        <v>3.4355455049221999</v>
      </c>
      <c r="O36" s="3">
        <f ca="1">[1]!thsiFinD("ths_relative_chg_ratio_w_stock",$A36,$A$1,104,100)</f>
        <v>-1.9207509110786001</v>
      </c>
      <c r="P36" s="3">
        <f ca="1">[1]!thsiFinD("ths_chg_ratio_w_stock",$A36,$B$1,100)</f>
        <v>-3.2558139534884001</v>
      </c>
    </row>
    <row r="37" spans="1:16" x14ac:dyDescent="0.25">
      <c r="A37" s="2" t="s">
        <v>35</v>
      </c>
      <c r="B37" s="2" t="s">
        <v>5398</v>
      </c>
      <c r="C37" s="3">
        <f ca="1">[1]!thsiFinD("ths_vol_ratio_stock",$A37,$A$1,7,100)</f>
        <v>1.2257333946125</v>
      </c>
      <c r="D37" s="3">
        <f ca="1">[1]!thsiFinD("ths_cr_stock",$A37,$A$1,7,100,100)</f>
        <v>40.590405904058997</v>
      </c>
      <c r="E37" s="3">
        <f ca="1">[1]!thsiFinD("ths_mfi_stock",$A37,$A$1,7,100,100)</f>
        <v>31.737504446936999</v>
      </c>
      <c r="F37" s="3">
        <f ca="1">[1]!thsiFinD("ths_expma_stock",$A37,$A$1,7,100,100)</f>
        <v>7.8908012424441001</v>
      </c>
      <c r="G37" s="3">
        <f ca="1">[1]!thsiFinD("ths_rsi_stock",$A37,$A$1,7,100,100)</f>
        <v>49.528893205339003</v>
      </c>
      <c r="H37" s="3">
        <f ca="1">[1]!thsiFinD("ths_adtm_stock",$A37,$A$1,7,3,100,100,100)</f>
        <v>-0.82051282051282004</v>
      </c>
      <c r="I37" s="3">
        <f ca="1">[1]!thsiFinD("ths_bbiboll_stock",$A37,$A$1,7,3,100,100,100)</f>
        <v>7.8914583333332997</v>
      </c>
      <c r="J37" s="3">
        <f ca="1">[1]!thsiFinD("ths_dptb_stock",$A37,$A$1,7,104,100,100)</f>
        <v>0.71428571428570997</v>
      </c>
      <c r="K37" s="3">
        <f ca="1">[1]!thsiFinD("ths_srmi_stock",$A37,$A$1,7,100,100)</f>
        <v>-2.4630541871921E-2</v>
      </c>
      <c r="L37" s="3">
        <f ca="1">[1]!thsiFinD("ths_atr_stock",$A37,$A$1,7,101,100,100)</f>
        <v>0.18714285714286</v>
      </c>
      <c r="M37" s="3">
        <f ca="1">[1]!thsiFinD("ths_vol_w_stock",$A37,$A$1)/1000000</f>
        <v>52.795833999999999</v>
      </c>
      <c r="N37" s="3">
        <f ca="1">[1]!thsiFinD("ths_turnover_ratio_w_stock",$A37,$A$1)</f>
        <v>2.2222394010393001</v>
      </c>
      <c r="O37" s="3">
        <f ca="1">[1]!thsiFinD("ths_relative_chg_ratio_w_stock",$A37,$A$1,104,100)</f>
        <v>-1.6887832611616</v>
      </c>
      <c r="P37" s="3">
        <f ca="1">[1]!thsiFinD("ths_chg_ratio_w_stock",$A37,$B$1,100)</f>
        <v>-5.4292929292928997</v>
      </c>
    </row>
    <row r="38" spans="1:16" x14ac:dyDescent="0.25">
      <c r="A38" s="2" t="s">
        <v>36</v>
      </c>
      <c r="B38" s="2" t="s">
        <v>5399</v>
      </c>
      <c r="C38" s="3">
        <f ca="1">[1]!thsiFinD("ths_vol_ratio_stock",$A38,$A$1,7,100)</f>
        <v>1.4274510601487</v>
      </c>
      <c r="D38" s="3">
        <f ca="1">[1]!thsiFinD("ths_cr_stock",$A38,$A$1,7,100,100)</f>
        <v>101.13636363636</v>
      </c>
      <c r="E38" s="3">
        <f ca="1">[1]!thsiFinD("ths_mfi_stock",$A38,$A$1,7,100,100)</f>
        <v>57.874735477259001</v>
      </c>
      <c r="F38" s="3">
        <f ca="1">[1]!thsiFinD("ths_expma_stock",$A38,$A$1,7,100,100)</f>
        <v>4.1311270337816</v>
      </c>
      <c r="G38" s="3">
        <f ca="1">[1]!thsiFinD("ths_rsi_stock",$A38,$A$1,7,100,100)</f>
        <v>60.399625135160001</v>
      </c>
      <c r="H38" s="3">
        <f ca="1">[1]!thsiFinD("ths_adtm_stock",$A38,$A$1,7,3,100,100,100)</f>
        <v>0.41176470588234998</v>
      </c>
      <c r="I38" s="3">
        <f ca="1">[1]!thsiFinD("ths_bbiboll_stock",$A38,$A$1,7,3,100,100,100)</f>
        <v>4.1055208333333004</v>
      </c>
      <c r="J38" s="3">
        <f ca="1">[1]!thsiFinD("ths_dptb_stock",$A38,$A$1,7,104,100,100)</f>
        <v>0.71428571428570997</v>
      </c>
      <c r="K38" s="3">
        <f ca="1">[1]!thsiFinD("ths_srmi_stock",$A38,$A$1,7,100,100)</f>
        <v>1.207729468599E-2</v>
      </c>
      <c r="L38" s="3">
        <f ca="1">[1]!thsiFinD("ths_atr_stock",$A38,$A$1,7,101,100,100)</f>
        <v>8.7142857142856994E-2</v>
      </c>
      <c r="M38" s="3">
        <f ca="1">[1]!thsiFinD("ths_vol_w_stock",$A38,$A$1)/1000000</f>
        <v>27.994890999999999</v>
      </c>
      <c r="N38" s="3">
        <f ca="1">[1]!thsiFinD("ths_turnover_ratio_w_stock",$A38,$A$1)</f>
        <v>4.1421480423560002</v>
      </c>
      <c r="O38" s="3">
        <f ca="1">[1]!thsiFinD("ths_relative_chg_ratio_w_stock",$A38,$A$1,104,100)</f>
        <v>-0.55988410288473001</v>
      </c>
      <c r="P38" s="3">
        <f ca="1">[1]!thsiFinD("ths_chg_ratio_w_stock",$A38,$B$1,100)</f>
        <v>-1.9323671497585</v>
      </c>
    </row>
    <row r="39" spans="1:16" x14ac:dyDescent="0.25">
      <c r="A39" s="2" t="s">
        <v>37</v>
      </c>
      <c r="B39" s="2" t="s">
        <v>5400</v>
      </c>
      <c r="C39" s="3">
        <f ca="1">[1]!thsiFinD("ths_vol_ratio_stock",$A39,$A$1,7,100)</f>
        <v>1.4977706379772</v>
      </c>
      <c r="D39" s="3">
        <f ca="1">[1]!thsiFinD("ths_cr_stock",$A39,$A$1,7,100,100)</f>
        <v>118.18181818182001</v>
      </c>
      <c r="E39" s="3">
        <f ca="1">[1]!thsiFinD("ths_mfi_stock",$A39,$A$1,7,100,100)</f>
        <v>76.774175816739003</v>
      </c>
      <c r="F39" s="3">
        <f ca="1">[1]!thsiFinD("ths_expma_stock",$A39,$A$1,7,100,100)</f>
        <v>2.3578449862347002</v>
      </c>
      <c r="G39" s="3">
        <f ca="1">[1]!thsiFinD("ths_rsi_stock",$A39,$A$1,7,100,100)</f>
        <v>64.175185953254996</v>
      </c>
      <c r="H39" s="3">
        <f ca="1">[1]!thsiFinD("ths_adtm_stock",$A39,$A$1,7,3,100,100,100)</f>
        <v>0.87719298245613997</v>
      </c>
      <c r="I39" s="3">
        <f ca="1">[1]!thsiFinD("ths_bbiboll_stock",$A39,$A$1,7,3,100,100,100)</f>
        <v>2.3429166666666998</v>
      </c>
      <c r="J39" s="3">
        <f ca="1">[1]!thsiFinD("ths_dptb_stock",$A39,$A$1,7,104,100,100)</f>
        <v>0.71428571428570997</v>
      </c>
      <c r="K39" s="3">
        <f ca="1">[1]!thsiFinD("ths_srmi_stock",$A39,$A$1,7,100,100)</f>
        <v>5.2631578947369001E-2</v>
      </c>
      <c r="L39" s="3">
        <f ca="1">[1]!thsiFinD("ths_atr_stock",$A39,$A$1,7,101,100,100)</f>
        <v>0.15571428571429</v>
      </c>
      <c r="M39" s="3">
        <f ca="1">[1]!thsiFinD("ths_vol_w_stock",$A39,$A$1)/1000000</f>
        <v>285.08318800000001</v>
      </c>
      <c r="N39" s="3">
        <f ca="1">[1]!thsiFinD("ths_turnover_ratio_w_stock",$A39,$A$1)</f>
        <v>31.545215042685999</v>
      </c>
      <c r="O39" s="3">
        <f ca="1">[1]!thsiFinD("ths_relative_chg_ratio_w_stock",$A39,$A$1,104,100)</f>
        <v>1.7471954550163</v>
      </c>
      <c r="P39" s="3">
        <f ca="1">[1]!thsiFinD("ths_chg_ratio_w_stock",$A39,$B$1,100)</f>
        <v>-7.6923076923076996</v>
      </c>
    </row>
    <row r="40" spans="1:16" x14ac:dyDescent="0.25">
      <c r="A40" s="2" t="s">
        <v>38</v>
      </c>
      <c r="B40" s="2" t="s">
        <v>5401</v>
      </c>
      <c r="C40" s="3">
        <f ca="1">[1]!thsiFinD("ths_vol_ratio_stock",$A40,$A$1,7,100)</f>
        <v>1.6147322617132001</v>
      </c>
      <c r="D40" s="3">
        <f ca="1">[1]!thsiFinD("ths_cr_stock",$A40,$A$1,7,100,100)</f>
        <v>140.39735099338</v>
      </c>
      <c r="E40" s="3">
        <f ca="1">[1]!thsiFinD("ths_mfi_stock",$A40,$A$1,7,100,100)</f>
        <v>61.930852877805997</v>
      </c>
      <c r="F40" s="3">
        <f ca="1">[1]!thsiFinD("ths_expma_stock",$A40,$A$1,7,100,100)</f>
        <v>6.3845695058193002</v>
      </c>
      <c r="G40" s="3">
        <f ca="1">[1]!thsiFinD("ths_rsi_stock",$A40,$A$1,7,100,100)</f>
        <v>70.954542379496004</v>
      </c>
      <c r="H40" s="3">
        <f ca="1">[1]!thsiFinD("ths_adtm_stock",$A40,$A$1,7,3,100,100,100)</f>
        <v>0.73684210526315996</v>
      </c>
      <c r="I40" s="3">
        <f ca="1">[1]!thsiFinD("ths_bbiboll_stock",$A40,$A$1,7,3,100,100,100)</f>
        <v>6.3395833333332998</v>
      </c>
      <c r="J40" s="3">
        <f ca="1">[1]!thsiFinD("ths_dptb_stock",$A40,$A$1,7,104,100,100)</f>
        <v>0.57142857142856995</v>
      </c>
      <c r="K40" s="3">
        <f ca="1">[1]!thsiFinD("ths_srmi_stock",$A40,$A$1,7,100,100)</f>
        <v>3.6474164133739002E-2</v>
      </c>
      <c r="L40" s="3">
        <f ca="1">[1]!thsiFinD("ths_atr_stock",$A40,$A$1,7,101,100,100)</f>
        <v>0.17285714285713999</v>
      </c>
      <c r="M40" s="3">
        <f ca="1">[1]!thsiFinD("ths_vol_w_stock",$A40,$A$1)/1000000</f>
        <v>36.930866000000002</v>
      </c>
      <c r="N40" s="3">
        <f ca="1">[1]!thsiFinD("ths_turnover_ratio_w_stock",$A40,$A$1)</f>
        <v>3.7505007506899002</v>
      </c>
      <c r="O40" s="3">
        <f ca="1">[1]!thsiFinD("ths_relative_chg_ratio_w_stock",$A40,$A$1,104,100)</f>
        <v>4.1255241969813996</v>
      </c>
      <c r="P40" s="3">
        <f ca="1">[1]!thsiFinD("ths_chg_ratio_w_stock",$A40,$B$1,100)</f>
        <v>-6.4122137404580002</v>
      </c>
    </row>
    <row r="41" spans="1:16" x14ac:dyDescent="0.25">
      <c r="A41" s="2" t="s">
        <v>39</v>
      </c>
      <c r="B41" s="2" t="s">
        <v>5402</v>
      </c>
      <c r="C41" s="3">
        <f ca="1">[1]!thsiFinD("ths_vol_ratio_stock",$A41,$A$1,7,100)</f>
        <v>0.54960789551990996</v>
      </c>
      <c r="D41" s="3">
        <f ca="1">[1]!thsiFinD("ths_cr_stock",$A41,$A$1,7,100,100)</f>
        <v>94.347826086956005</v>
      </c>
      <c r="E41" s="3">
        <f ca="1">[1]!thsiFinD("ths_mfi_stock",$A41,$A$1,7,100,100)</f>
        <v>66.472924630959</v>
      </c>
      <c r="F41" s="3">
        <f ca="1">[1]!thsiFinD("ths_expma_stock",$A41,$A$1,7,100,100)</f>
        <v>5.0660292443227997</v>
      </c>
      <c r="G41" s="3">
        <f ca="1">[1]!thsiFinD("ths_rsi_stock",$A41,$A$1,7,100,100)</f>
        <v>52.9110039734</v>
      </c>
      <c r="H41" s="3">
        <f ca="1">[1]!thsiFinD("ths_adtm_stock",$A41,$A$1,7,3,100,100,100)</f>
        <v>0.67469879518071996</v>
      </c>
      <c r="I41" s="3">
        <f ca="1">[1]!thsiFinD("ths_bbiboll_stock",$A41,$A$1,7,3,100,100,100)</f>
        <v>5.0790625</v>
      </c>
      <c r="J41" s="3">
        <f ca="1">[1]!thsiFinD("ths_dptb_stock",$A41,$A$1,7,104,100,100)</f>
        <v>0.71428571428570997</v>
      </c>
      <c r="K41" s="3">
        <f ca="1">[1]!thsiFinD("ths_srmi_stock",$A41,$A$1,7,100,100)</f>
        <v>0</v>
      </c>
      <c r="L41" s="3">
        <f ca="1">[1]!thsiFinD("ths_atr_stock",$A41,$A$1,7,101,100,100)</f>
        <v>0.28714285714285998</v>
      </c>
      <c r="M41" s="3">
        <f ca="1">[1]!thsiFinD("ths_vol_w_stock",$A41,$A$1)/1000000</f>
        <v>243.173258</v>
      </c>
      <c r="N41" s="3">
        <f ca="1">[1]!thsiFinD("ths_turnover_ratio_w_stock",$A41,$A$1)</f>
        <v>15.203625786776</v>
      </c>
      <c r="O41" s="3">
        <f ca="1">[1]!thsiFinD("ths_relative_chg_ratio_w_stock",$A41,$A$1,104,100)</f>
        <v>-4.9657603961619001</v>
      </c>
      <c r="P41" s="3">
        <f ca="1">[1]!thsiFinD("ths_chg_ratio_w_stock",$A41,$B$1,100)</f>
        <v>-4.2884990253410997</v>
      </c>
    </row>
    <row r="42" spans="1:16" x14ac:dyDescent="0.25">
      <c r="A42" s="2" t="s">
        <v>40</v>
      </c>
      <c r="B42" s="2" t="s">
        <v>5403</v>
      </c>
      <c r="C42" s="3">
        <f ca="1">[1]!thsiFinD("ths_vol_ratio_stock",$A42,$A$1,7,100)</f>
        <v>0.80434673059191997</v>
      </c>
      <c r="D42" s="3">
        <f ca="1">[1]!thsiFinD("ths_cr_stock",$A42,$A$1,7,100,100)</f>
        <v>110</v>
      </c>
      <c r="E42" s="3">
        <f ca="1">[1]!thsiFinD("ths_mfi_stock",$A42,$A$1,7,100,100)</f>
        <v>59.929024935712</v>
      </c>
      <c r="F42" s="3">
        <f ca="1">[1]!thsiFinD("ths_expma_stock",$A42,$A$1,7,100,100)</f>
        <v>4.7902297752773002</v>
      </c>
      <c r="G42" s="3">
        <f ca="1">[1]!thsiFinD("ths_rsi_stock",$A42,$A$1,7,100,100)</f>
        <v>52.403581399140997</v>
      </c>
      <c r="H42" s="3">
        <f ca="1">[1]!thsiFinD("ths_adtm_stock",$A42,$A$1,7,3,100,100,100)</f>
        <v>0.34482758620690002</v>
      </c>
      <c r="I42" s="3">
        <f ca="1">[1]!thsiFinD("ths_bbiboll_stock",$A42,$A$1,7,3,100,100,100)</f>
        <v>4.7922916666667001</v>
      </c>
      <c r="J42" s="3">
        <f ca="1">[1]!thsiFinD("ths_dptb_stock",$A42,$A$1,7,104,100,100)</f>
        <v>0.71428571428570997</v>
      </c>
      <c r="K42" s="3">
        <f ca="1">[1]!thsiFinD("ths_srmi_stock",$A42,$A$1,7,100,100)</f>
        <v>2.2869022869022999E-2</v>
      </c>
      <c r="L42" s="3">
        <f ca="1">[1]!thsiFinD("ths_atr_stock",$A42,$A$1,7,101,100,100)</f>
        <v>0.16714285714286001</v>
      </c>
      <c r="M42" s="3">
        <f ca="1">[1]!thsiFinD("ths_vol_w_stock",$A42,$A$1)/1000000</f>
        <v>347.68468300000001</v>
      </c>
      <c r="N42" s="3">
        <f ca="1">[1]!thsiFinD("ths_turnover_ratio_w_stock",$A42,$A$1)</f>
        <v>9.3030606302958994</v>
      </c>
      <c r="O42" s="3">
        <f ca="1">[1]!thsiFinD("ths_relative_chg_ratio_w_stock",$A42,$A$1,104,100)</f>
        <v>-2.3555801252633999</v>
      </c>
      <c r="P42" s="3">
        <f ca="1">[1]!thsiFinD("ths_chg_ratio_w_stock",$A42,$B$1,100)</f>
        <v>-3.9501039501038999</v>
      </c>
    </row>
    <row r="43" spans="1:16" x14ac:dyDescent="0.25">
      <c r="A43" s="2" t="s">
        <v>41</v>
      </c>
      <c r="B43" s="2" t="s">
        <v>5404</v>
      </c>
      <c r="C43" s="3">
        <f ca="1">[1]!thsiFinD("ths_vol_ratio_stock",$A43,$A$1,7,100)</f>
        <v>0.81800947162033999</v>
      </c>
      <c r="D43" s="3">
        <f ca="1">[1]!thsiFinD("ths_cr_stock",$A43,$A$1,7,100,100)</f>
        <v>97.297297297298002</v>
      </c>
      <c r="E43" s="3">
        <f ca="1">[1]!thsiFinD("ths_mfi_stock",$A43,$A$1,7,100,100)</f>
        <v>62.709840575759998</v>
      </c>
      <c r="F43" s="3">
        <f ca="1">[1]!thsiFinD("ths_expma_stock",$A43,$A$1,7,100,100)</f>
        <v>5.9029792331664002</v>
      </c>
      <c r="G43" s="3">
        <f ca="1">[1]!thsiFinD("ths_rsi_stock",$A43,$A$1,7,100,100)</f>
        <v>47.957842952599997</v>
      </c>
      <c r="H43" s="3">
        <f ca="1">[1]!thsiFinD("ths_adtm_stock",$A43,$A$1,7,3,100,100,100)</f>
        <v>0.57894736842104999</v>
      </c>
      <c r="I43" s="3">
        <f ca="1">[1]!thsiFinD("ths_bbiboll_stock",$A43,$A$1,7,3,100,100,100)</f>
        <v>5.9011458333332998</v>
      </c>
      <c r="J43" s="3">
        <f ca="1">[1]!thsiFinD("ths_dptb_stock",$A43,$A$1,7,104,100,100)</f>
        <v>0.42857142857142999</v>
      </c>
      <c r="K43" s="3">
        <f ca="1">[1]!thsiFinD("ths_srmi_stock",$A43,$A$1,7,100,100)</f>
        <v>8.4745762711866002E-3</v>
      </c>
      <c r="L43" s="3">
        <f ca="1">[1]!thsiFinD("ths_atr_stock",$A43,$A$1,7,101,100,100)</f>
        <v>0.10428571428571</v>
      </c>
      <c r="M43" s="3">
        <f ca="1">[1]!thsiFinD("ths_vol_w_stock",$A43,$A$1)/1000000</f>
        <v>33.744486000000002</v>
      </c>
      <c r="N43" s="3">
        <f ca="1">[1]!thsiFinD("ths_turnover_ratio_w_stock",$A43,$A$1)</f>
        <v>1.9885579350202001</v>
      </c>
      <c r="O43" s="3">
        <f ca="1">[1]!thsiFinD("ths_relative_chg_ratio_w_stock",$A43,$A$1,104,100)</f>
        <v>-1.8214244210857</v>
      </c>
      <c r="P43" s="3">
        <f ca="1">[1]!thsiFinD("ths_chg_ratio_w_stock",$A43,$B$1,100)</f>
        <v>-2.3728813559322002</v>
      </c>
    </row>
    <row r="44" spans="1:16" x14ac:dyDescent="0.25">
      <c r="A44" s="2" t="s">
        <v>42</v>
      </c>
      <c r="B44" s="2" t="s">
        <v>5405</v>
      </c>
      <c r="C44" s="3">
        <f ca="1">[1]!thsiFinD("ths_vol_ratio_stock",$A44,$A$1,7,100)</f>
        <v>5.6254064658276004</v>
      </c>
      <c r="D44" s="3">
        <f ca="1">[1]!thsiFinD("ths_cr_stock",$A44,$A$1,7,100,100)</f>
        <v>242.35294117647001</v>
      </c>
      <c r="E44" s="3">
        <f ca="1">[1]!thsiFinD("ths_mfi_stock",$A44,$A$1,7,100,100)</f>
        <v>74.483508809449006</v>
      </c>
      <c r="F44" s="3">
        <f ca="1">[1]!thsiFinD("ths_expma_stock",$A44,$A$1,7,100,100)</f>
        <v>9.7205973120190006</v>
      </c>
      <c r="G44" s="3">
        <f ca="1">[1]!thsiFinD("ths_rsi_stock",$A44,$A$1,7,100,100)</f>
        <v>78.366504631606006</v>
      </c>
      <c r="H44" s="3">
        <f ca="1">[1]!thsiFinD("ths_adtm_stock",$A44,$A$1,7,3,100,100,100)</f>
        <v>0.66216216216215995</v>
      </c>
      <c r="I44" s="3">
        <f ca="1">[1]!thsiFinD("ths_bbiboll_stock",$A44,$A$1,7,3,100,100,100)</f>
        <v>9.6202083333333004</v>
      </c>
      <c r="J44" s="3">
        <f ca="1">[1]!thsiFinD("ths_dptb_stock",$A44,$A$1,7,104,100,100)</f>
        <v>0.85714285714285998</v>
      </c>
      <c r="K44" s="3">
        <f ca="1">[1]!thsiFinD("ths_srmi_stock",$A44,$A$1,7,100,100)</f>
        <v>6.3583815028901994E-2</v>
      </c>
      <c r="L44" s="3">
        <f ca="1">[1]!thsiFinD("ths_atr_stock",$A44,$A$1,7,101,100,100)</f>
        <v>0.32</v>
      </c>
      <c r="M44" s="3">
        <f ca="1">[1]!thsiFinD("ths_vol_w_stock",$A44,$A$1)/1000000</f>
        <v>28.995411000000001</v>
      </c>
      <c r="N44" s="3">
        <f ca="1">[1]!thsiFinD("ths_turnover_ratio_w_stock",$A44,$A$1)</f>
        <v>2.7758824089885001</v>
      </c>
      <c r="O44" s="3">
        <f ca="1">[1]!thsiFinD("ths_relative_chg_ratio_w_stock",$A44,$A$1,104,100)</f>
        <v>7.8060797525370003</v>
      </c>
      <c r="P44" s="3">
        <f ca="1">[1]!thsiFinD("ths_chg_ratio_w_stock",$A44,$B$1,100)</f>
        <v>-6.3583815028902002</v>
      </c>
    </row>
    <row r="45" spans="1:16" x14ac:dyDescent="0.25">
      <c r="A45" s="2" t="s">
        <v>43</v>
      </c>
      <c r="B45" s="2" t="s">
        <v>5406</v>
      </c>
      <c r="C45" s="3">
        <f ca="1">[1]!thsiFinD("ths_vol_ratio_stock",$A45,$A$1,7,100)</f>
        <v>0.98517466276565002</v>
      </c>
      <c r="D45" s="3">
        <f ca="1">[1]!thsiFinD("ths_cr_stock",$A45,$A$1,7,100,100)</f>
        <v>124.77477477478</v>
      </c>
      <c r="E45" s="3">
        <f ca="1">[1]!thsiFinD("ths_mfi_stock",$A45,$A$1,7,100,100)</f>
        <v>75.639619372355</v>
      </c>
      <c r="F45" s="3">
        <f ca="1">[1]!thsiFinD("ths_expma_stock",$A45,$A$1,7,100,100)</f>
        <v>28.367513889047</v>
      </c>
      <c r="G45" s="3">
        <f ca="1">[1]!thsiFinD("ths_rsi_stock",$A45,$A$1,7,100,100)</f>
        <v>51.017680006393</v>
      </c>
      <c r="H45" s="3">
        <f ca="1">[1]!thsiFinD("ths_adtm_stock",$A45,$A$1,7,3,100,100,100)</f>
        <v>0.55704697986577001</v>
      </c>
      <c r="I45" s="3">
        <f ca="1">[1]!thsiFinD("ths_bbiboll_stock",$A45,$A$1,7,3,100,100,100)</f>
        <v>28.322187499999998</v>
      </c>
      <c r="J45" s="3">
        <f ca="1">[1]!thsiFinD("ths_dptb_stock",$A45,$A$1,7,104,100,100)</f>
        <v>0.71428571428570997</v>
      </c>
      <c r="K45" s="3">
        <f ca="1">[1]!thsiFinD("ths_srmi_stock",$A45,$A$1,7,100,100)</f>
        <v>2.5396825396825001E-2</v>
      </c>
      <c r="L45" s="3">
        <f ca="1">[1]!thsiFinD("ths_atr_stock",$A45,$A$1,7,101,100,100)</f>
        <v>0.74571428571428999</v>
      </c>
      <c r="M45" s="3">
        <f ca="1">[1]!thsiFinD("ths_vol_w_stock",$A45,$A$1)/1000000</f>
        <v>437.52945</v>
      </c>
      <c r="N45" s="3">
        <f ca="1">[1]!thsiFinD("ths_turnover_ratio_w_stock",$A45,$A$1)</f>
        <v>10.864842136306001</v>
      </c>
      <c r="O45" s="3">
        <f ca="1">[1]!thsiFinD("ths_relative_chg_ratio_w_stock",$A45,$A$1,104,100)</f>
        <v>0.96725338597749999</v>
      </c>
      <c r="P45" s="3">
        <f ca="1">[1]!thsiFinD("ths_chg_ratio_w_stock",$A45,$B$1,100)</f>
        <v>-5.4673721340387997</v>
      </c>
    </row>
    <row r="46" spans="1:16" x14ac:dyDescent="0.25">
      <c r="A46" s="2" t="s">
        <v>44</v>
      </c>
      <c r="B46" s="2" t="s">
        <v>5407</v>
      </c>
      <c r="C46" s="3">
        <f ca="1">[1]!thsiFinD("ths_vol_ratio_stock",$A46,$A$1,7,100)</f>
        <v>0.56743167154628005</v>
      </c>
      <c r="D46" s="3">
        <f ca="1">[1]!thsiFinD("ths_cr_stock",$A46,$A$1,7,100,100)</f>
        <v>47.895791583166996</v>
      </c>
      <c r="E46" s="3">
        <f ca="1">[1]!thsiFinD("ths_mfi_stock",$A46,$A$1,7,100,100)</f>
        <v>30.213505836941</v>
      </c>
      <c r="F46" s="3">
        <f ca="1">[1]!thsiFinD("ths_expma_stock",$A46,$A$1,7,100,100)</f>
        <v>12.480915926161</v>
      </c>
      <c r="G46" s="3">
        <f ca="1">[1]!thsiFinD("ths_rsi_stock",$A46,$A$1,7,100,100)</f>
        <v>48.299262296712001</v>
      </c>
      <c r="H46" s="3">
        <f ca="1">[1]!thsiFinD("ths_adtm_stock",$A46,$A$1,7,3,100,100,100)</f>
        <v>-0.42857142857142999</v>
      </c>
      <c r="I46" s="3">
        <f ca="1">[1]!thsiFinD("ths_bbiboll_stock",$A46,$A$1,7,3,100,100,100)</f>
        <v>12.450416666667</v>
      </c>
      <c r="J46" s="3">
        <f ca="1">[1]!thsiFinD("ths_dptb_stock",$A46,$A$1,7,104,100,100)</f>
        <v>0.71428571428570997</v>
      </c>
      <c r="K46" s="3">
        <f ca="1">[1]!thsiFinD("ths_srmi_stock",$A46,$A$1,7,100,100)</f>
        <v>-3.0397505845674001E-2</v>
      </c>
      <c r="L46" s="3">
        <f ca="1">[1]!thsiFinD("ths_atr_stock",$A46,$A$1,7,101,100,100)</f>
        <v>0.35142857142856998</v>
      </c>
      <c r="M46" s="3">
        <f ca="1">[1]!thsiFinD("ths_vol_w_stock",$A46,$A$1)/1000000</f>
        <v>59.660021999999998</v>
      </c>
      <c r="N46" s="3">
        <f ca="1">[1]!thsiFinD("ths_turnover_ratio_w_stock",$A46,$A$1)</f>
        <v>6.5879403447933003</v>
      </c>
      <c r="O46" s="3">
        <f ca="1">[1]!thsiFinD("ths_relative_chg_ratio_w_stock",$A46,$A$1,104,100)</f>
        <v>-1.9011987284756999</v>
      </c>
      <c r="P46" s="3">
        <f ca="1">[1]!thsiFinD("ths_chg_ratio_w_stock",$A46,$B$1,100)</f>
        <v>-7.4758842443729998</v>
      </c>
    </row>
    <row r="47" spans="1:16" x14ac:dyDescent="0.25">
      <c r="A47" s="2" t="s">
        <v>45</v>
      </c>
      <c r="B47" s="2" t="s">
        <v>5408</v>
      </c>
      <c r="C47" s="3">
        <f ca="1">[1]!thsiFinD("ths_vol_ratio_stock",$A47,$A$1,7,100)</f>
        <v>1.4182893252976001</v>
      </c>
      <c r="D47" s="3">
        <f ca="1">[1]!thsiFinD("ths_cr_stock",$A47,$A$1,7,100,100)</f>
        <v>65.517241379309993</v>
      </c>
      <c r="E47" s="3">
        <f ca="1">[1]!thsiFinD("ths_mfi_stock",$A47,$A$1,7,100,100)</f>
        <v>46.327455425844001</v>
      </c>
      <c r="F47" s="3">
        <f ca="1">[1]!thsiFinD("ths_expma_stock",$A47,$A$1,7,100,100)</f>
        <v>9.3431190173863996</v>
      </c>
      <c r="G47" s="3">
        <f ca="1">[1]!thsiFinD("ths_rsi_stock",$A47,$A$1,7,100,100)</f>
        <v>52.422836528909997</v>
      </c>
      <c r="H47" s="3">
        <f ca="1">[1]!thsiFinD("ths_adtm_stock",$A47,$A$1,7,3,100,100,100)</f>
        <v>3.7037037037036001E-2</v>
      </c>
      <c r="I47" s="3">
        <f ca="1">[1]!thsiFinD("ths_bbiboll_stock",$A47,$A$1,7,3,100,100,100)</f>
        <v>9.3348958333333005</v>
      </c>
      <c r="J47" s="3">
        <f ca="1">[1]!thsiFinD("ths_dptb_stock",$A47,$A$1,7,104,100,100)</f>
        <v>0.71428571428570997</v>
      </c>
      <c r="K47" s="3">
        <f ca="1">[1]!thsiFinD("ths_srmi_stock",$A47,$A$1,7,100,100)</f>
        <v>-6.3424947145878001E-3</v>
      </c>
      <c r="L47" s="3">
        <f ca="1">[1]!thsiFinD("ths_atr_stock",$A47,$A$1,7,101,100,100)</f>
        <v>0.21142857142856999</v>
      </c>
      <c r="M47" s="3">
        <f ca="1">[1]!thsiFinD("ths_vol_w_stock",$A47,$A$1)/1000000</f>
        <v>122.507462</v>
      </c>
      <c r="N47" s="3">
        <f ca="1">[1]!thsiFinD("ths_turnover_ratio_w_stock",$A47,$A$1)</f>
        <v>3.8930889707757999</v>
      </c>
      <c r="O47" s="3">
        <f ca="1">[1]!thsiFinD("ths_relative_chg_ratio_w_stock",$A47,$A$1,104,100)</f>
        <v>-0.42519017307406998</v>
      </c>
      <c r="P47" s="3">
        <f ca="1">[1]!thsiFinD("ths_chg_ratio_w_stock",$A47,$B$1,100)</f>
        <v>-2.4468085106383</v>
      </c>
    </row>
    <row r="48" spans="1:16" x14ac:dyDescent="0.25">
      <c r="A48" s="2" t="s">
        <v>46</v>
      </c>
      <c r="B48" s="2" t="s">
        <v>5409</v>
      </c>
      <c r="C48" s="3">
        <f ca="1">[1]!thsiFinD("ths_vol_ratio_stock",$A48,$A$1,7,100)</f>
        <v>0.93771858575077005</v>
      </c>
      <c r="D48" s="3">
        <f ca="1">[1]!thsiFinD("ths_cr_stock",$A48,$A$1,7,100,100)</f>
        <v>77.419354838710007</v>
      </c>
      <c r="E48" s="3">
        <f ca="1">[1]!thsiFinD("ths_mfi_stock",$A48,$A$1,7,100,100)</f>
        <v>57.860425506508001</v>
      </c>
      <c r="F48" s="3">
        <f ca="1">[1]!thsiFinD("ths_expma_stock",$A48,$A$1,7,100,100)</f>
        <v>3.3721473260461998</v>
      </c>
      <c r="G48" s="3">
        <f ca="1">[1]!thsiFinD("ths_rsi_stock",$A48,$A$1,7,100,100)</f>
        <v>54.450370948648001</v>
      </c>
      <c r="H48" s="3">
        <f ca="1">[1]!thsiFinD("ths_adtm_stock",$A48,$A$1,7,3,100,100,100)</f>
        <v>0.25</v>
      </c>
      <c r="I48" s="3">
        <f ca="1">[1]!thsiFinD("ths_bbiboll_stock",$A48,$A$1,7,3,100,100,100)</f>
        <v>3.3821875000000001</v>
      </c>
      <c r="J48" s="3">
        <f ca="1">[1]!thsiFinD("ths_dptb_stock",$A48,$A$1,7,104,100,100)</f>
        <v>0.57142857142856995</v>
      </c>
      <c r="K48" s="3">
        <f ca="1">[1]!thsiFinD("ths_srmi_stock",$A48,$A$1,7,100,100)</f>
        <v>8.7719298245613007E-3</v>
      </c>
      <c r="L48" s="3">
        <f ca="1">[1]!thsiFinD("ths_atr_stock",$A48,$A$1,7,101,100,100)</f>
        <v>0.08</v>
      </c>
      <c r="M48" s="3">
        <f ca="1">[1]!thsiFinD("ths_vol_w_stock",$A48,$A$1)/1000000</f>
        <v>61.939115000000001</v>
      </c>
      <c r="N48" s="3">
        <f ca="1">[1]!thsiFinD("ths_turnover_ratio_w_stock",$A48,$A$1)</f>
        <v>6.1528628966878003</v>
      </c>
      <c r="O48" s="3">
        <f ca="1">[1]!thsiFinD("ths_relative_chg_ratio_w_stock",$A48,$A$1,104,100)</f>
        <v>1.7706319913429001</v>
      </c>
      <c r="P48" s="3">
        <f ca="1">[1]!thsiFinD("ths_chg_ratio_w_stock",$A48,$B$1,100)</f>
        <v>-6.7251461988303998</v>
      </c>
    </row>
    <row r="49" spans="1:16" x14ac:dyDescent="0.25">
      <c r="A49" s="2" t="s">
        <v>47</v>
      </c>
      <c r="B49" s="2" t="s">
        <v>5410</v>
      </c>
      <c r="C49" s="3">
        <f ca="1">[1]!thsiFinD("ths_vol_ratio_stock",$A49,$A$1,7,100)</f>
        <v>3.5959162501874999</v>
      </c>
      <c r="D49" s="3">
        <f ca="1">[1]!thsiFinD("ths_cr_stock",$A49,$A$1,7,100,100)</f>
        <v>583.33333333332996</v>
      </c>
      <c r="E49" s="3">
        <f ca="1">[1]!thsiFinD("ths_mfi_stock",$A49,$A$1,7,100,100)</f>
        <v>91.989543808622997</v>
      </c>
      <c r="F49" s="3">
        <f ca="1">[1]!thsiFinD("ths_expma_stock",$A49,$A$1,7,100,100)</f>
        <v>2.8112462858809</v>
      </c>
      <c r="G49" s="3">
        <f ca="1">[1]!thsiFinD("ths_rsi_stock",$A49,$A$1,7,100,100)</f>
        <v>85.854278413242</v>
      </c>
      <c r="H49" s="3">
        <f ca="1">[1]!thsiFinD("ths_adtm_stock",$A49,$A$1,7,3,100,100,100)</f>
        <v>1</v>
      </c>
      <c r="I49" s="3">
        <f ca="1">[1]!thsiFinD("ths_bbiboll_stock",$A49,$A$1,7,3,100,100,100)</f>
        <v>2.7484375000000001</v>
      </c>
      <c r="J49" s="3">
        <f ca="1">[1]!thsiFinD("ths_dptb_stock",$A49,$A$1,7,104,100,100)</f>
        <v>0.42857142857142999</v>
      </c>
      <c r="K49" s="3">
        <f ca="1">[1]!thsiFinD("ths_srmi_stock",$A49,$A$1,7,100,100)</f>
        <v>0.14935064935065001</v>
      </c>
      <c r="L49" s="3">
        <f ca="1">[1]!thsiFinD("ths_atr_stock",$A49,$A$1,7,101,100,100)</f>
        <v>0.11714285714286</v>
      </c>
      <c r="M49" s="3">
        <f ca="1">[1]!thsiFinD("ths_vol_w_stock",$A49,$A$1)/1000000</f>
        <v>456.345394</v>
      </c>
      <c r="N49" s="3">
        <f ca="1">[1]!thsiFinD("ths_turnover_ratio_w_stock",$A49,$A$1)</f>
        <v>6.6179114080446002</v>
      </c>
      <c r="O49" s="3">
        <f ca="1">[1]!thsiFinD("ths_relative_chg_ratio_w_stock",$A49,$A$1,104,100)</f>
        <v>12.501592573050001</v>
      </c>
      <c r="P49" s="3">
        <f ca="1">[1]!thsiFinD("ths_chg_ratio_w_stock",$A49,$B$1,100)</f>
        <v>-8.4415584415583993</v>
      </c>
    </row>
    <row r="50" spans="1:16" x14ac:dyDescent="0.25">
      <c r="A50" s="2" t="s">
        <v>48</v>
      </c>
      <c r="B50" s="2" t="s">
        <v>5411</v>
      </c>
      <c r="C50" s="3">
        <f ca="1">[1]!thsiFinD("ths_vol_ratio_stock",$A50,$A$1,7,100)</f>
        <v>3.7481391117642003E-2</v>
      </c>
      <c r="D50" s="3">
        <f ca="1">[1]!thsiFinD("ths_cr_stock",$A50,$A$1,7,100,100)</f>
        <v>-70.920840064619995</v>
      </c>
      <c r="E50" s="3">
        <f ca="1">[1]!thsiFinD("ths_mfi_stock",$A50,$A$1,7,100,100)</f>
        <v>0</v>
      </c>
      <c r="F50" s="3">
        <f ca="1">[1]!thsiFinD("ths_expma_stock",$A50,$A$1,7,100,100)</f>
        <v>7.2027077917552003</v>
      </c>
      <c r="G50" s="3">
        <f ca="1">[1]!thsiFinD("ths_rsi_stock",$A50,$A$1,7,100,100)</f>
        <v>18.649667201158</v>
      </c>
      <c r="H50" s="3">
        <f ca="1">[1]!thsiFinD("ths_adtm_stock",$A50,$A$1,7,3,100,100,100)</f>
        <v>0</v>
      </c>
      <c r="I50" s="3">
        <f ca="1">[1]!thsiFinD("ths_bbiboll_stock",$A50,$A$1,7,3,100,100,100)</f>
        <v>7.3411458333333002</v>
      </c>
      <c r="J50" s="3">
        <f ca="1">[1]!thsiFinD("ths_dptb_stock",$A50,$A$1,7,104,100,100)</f>
        <v>0.28571428571428997</v>
      </c>
      <c r="K50" s="3">
        <f ca="1">[1]!thsiFinD("ths_srmi_stock",$A50,$A$1,7,100,100)</f>
        <v>-0.22249093107618001</v>
      </c>
      <c r="L50" s="3">
        <f ca="1">[1]!thsiFinD("ths_atr_stock",$A50,$A$1,7,101,100,100)</f>
        <v>0.29571428571428998</v>
      </c>
      <c r="M50" s="3">
        <f ca="1">[1]!thsiFinD("ths_vol_w_stock",$A50,$A$1)/1000000</f>
        <v>1.119</v>
      </c>
      <c r="N50" s="3">
        <f ca="1">[1]!thsiFinD("ths_turnover_ratio_w_stock",$A50,$A$1)</f>
        <v>0.12593145583945001</v>
      </c>
      <c r="O50" s="3">
        <f ca="1">[1]!thsiFinD("ths_relative_chg_ratio_w_stock",$A50,$A$1,104,100)</f>
        <v>-18.926515184172001</v>
      </c>
      <c r="P50" s="3">
        <f ca="1">[1]!thsiFinD("ths_chg_ratio_w_stock",$A50,$B$1,100)</f>
        <v>-22.706065318817998</v>
      </c>
    </row>
    <row r="51" spans="1:16" x14ac:dyDescent="0.25">
      <c r="A51" s="2" t="s">
        <v>49</v>
      </c>
      <c r="B51" s="2" t="s">
        <v>5412</v>
      </c>
      <c r="C51" s="3">
        <f ca="1">[1]!thsiFinD("ths_vol_ratio_stock",$A51,$A$1,7,100)</f>
        <v>0.61711108383344004</v>
      </c>
      <c r="D51" s="3">
        <f ca="1">[1]!thsiFinD("ths_cr_stock",$A51,$A$1,7,100,100)</f>
        <v>54.054054054053999</v>
      </c>
      <c r="E51" s="3">
        <f ca="1">[1]!thsiFinD("ths_mfi_stock",$A51,$A$1,7,100,100)</f>
        <v>48.781370979690998</v>
      </c>
      <c r="F51" s="3">
        <f ca="1">[1]!thsiFinD("ths_expma_stock",$A51,$A$1,7,100,100)</f>
        <v>2.3928946925829999</v>
      </c>
      <c r="G51" s="3">
        <f ca="1">[1]!thsiFinD("ths_rsi_stock",$A51,$A$1,7,100,100)</f>
        <v>54.617182828337</v>
      </c>
      <c r="H51" s="3">
        <f ca="1">[1]!thsiFinD("ths_adtm_stock",$A51,$A$1,7,3,100,100,100)</f>
        <v>0.69230769230768996</v>
      </c>
      <c r="I51" s="3">
        <f ca="1">[1]!thsiFinD("ths_bbiboll_stock",$A51,$A$1,7,3,100,100,100)</f>
        <v>2.3722916666667002</v>
      </c>
      <c r="J51" s="3">
        <f ca="1">[1]!thsiFinD("ths_dptb_stock",$A51,$A$1,7,104,100,100)</f>
        <v>0.71428571428570997</v>
      </c>
      <c r="K51" s="3">
        <f ca="1">[1]!thsiFinD("ths_srmi_stock",$A51,$A$1,7,100,100)</f>
        <v>-3.6144578313252997E-2</v>
      </c>
      <c r="L51" s="3">
        <f ca="1">[1]!thsiFinD("ths_atr_stock",$A51,$A$1,7,101,100,100)</f>
        <v>8.4285714285714006E-2</v>
      </c>
      <c r="M51" s="3">
        <f ca="1">[1]!thsiFinD("ths_vol_w_stock",$A51,$A$1)/1000000</f>
        <v>79.014477999999997</v>
      </c>
      <c r="N51" s="3">
        <f ca="1">[1]!thsiFinD("ths_turnover_ratio_w_stock",$A51,$A$1)</f>
        <v>3.0088447199894999</v>
      </c>
      <c r="O51" s="3">
        <f ca="1">[1]!thsiFinD("ths_relative_chg_ratio_w_stock",$A51,$A$1,104,100)</f>
        <v>-3.5447266990759001</v>
      </c>
      <c r="P51" s="3">
        <f ca="1">[1]!thsiFinD("ths_chg_ratio_w_stock",$A51,$B$1,100)</f>
        <v>-5.4166666666666998</v>
      </c>
    </row>
    <row r="52" spans="1:16" x14ac:dyDescent="0.25">
      <c r="A52" s="2" t="s">
        <v>50</v>
      </c>
      <c r="B52" s="2" t="s">
        <v>5413</v>
      </c>
      <c r="C52" s="3">
        <f ca="1">[1]!thsiFinD("ths_vol_ratio_stock",$A52,$A$1,7,100)</f>
        <v>0.74144350812828996</v>
      </c>
      <c r="D52" s="3">
        <f ca="1">[1]!thsiFinD("ths_cr_stock",$A52,$A$1,7,100,100)</f>
        <v>151.85185185185</v>
      </c>
      <c r="E52" s="3">
        <f ca="1">[1]!thsiFinD("ths_mfi_stock",$A52,$A$1,7,100,100)</f>
        <v>64.996020191092001</v>
      </c>
      <c r="F52" s="3">
        <f ca="1">[1]!thsiFinD("ths_expma_stock",$A52,$A$1,7,100,100)</f>
        <v>4.9959825501677999</v>
      </c>
      <c r="G52" s="3">
        <f ca="1">[1]!thsiFinD("ths_rsi_stock",$A52,$A$1,7,100,100)</f>
        <v>57.443174440722998</v>
      </c>
      <c r="H52" s="3">
        <f ca="1">[1]!thsiFinD("ths_adtm_stock",$A52,$A$1,7,3,100,100,100)</f>
        <v>0.38095238095237999</v>
      </c>
      <c r="I52" s="3">
        <f ca="1">[1]!thsiFinD("ths_bbiboll_stock",$A52,$A$1,7,3,100,100,100)</f>
        <v>4.9844791666667003</v>
      </c>
      <c r="J52" s="3">
        <f ca="1">[1]!thsiFinD("ths_dptb_stock",$A52,$A$1,7,104,100,100)</f>
        <v>0.71428571428570997</v>
      </c>
      <c r="K52" s="3">
        <f ca="1">[1]!thsiFinD("ths_srmi_stock",$A52,$A$1,7,100,100)</f>
        <v>2.1956087824351E-2</v>
      </c>
      <c r="L52" s="3">
        <f ca="1">[1]!thsiFinD("ths_atr_stock",$A52,$A$1,7,101,100,100)</f>
        <v>9.7142857142857003E-2</v>
      </c>
      <c r="M52" s="3">
        <f ca="1">[1]!thsiFinD("ths_vol_w_stock",$A52,$A$1)/1000000</f>
        <v>39.4741</v>
      </c>
      <c r="N52" s="3">
        <f ca="1">[1]!thsiFinD("ths_turnover_ratio_w_stock",$A52,$A$1)</f>
        <v>1.7550788057843001</v>
      </c>
      <c r="O52" s="3">
        <f ca="1">[1]!thsiFinD("ths_relative_chg_ratio_w_stock",$A52,$A$1,104,100)</f>
        <v>-0.91415834270111995</v>
      </c>
      <c r="P52" s="3">
        <f ca="1">[1]!thsiFinD("ths_chg_ratio_w_stock",$A52,$B$1,100)</f>
        <v>-4.9900199600797999</v>
      </c>
    </row>
    <row r="53" spans="1:16" x14ac:dyDescent="0.25">
      <c r="A53" s="2" t="s">
        <v>51</v>
      </c>
      <c r="B53" s="2" t="s">
        <v>5414</v>
      </c>
      <c r="C53" s="3">
        <f ca="1">[1]!thsiFinD("ths_vol_ratio_stock",$A53,$A$1,7,100)</f>
        <v>1.0449807239372</v>
      </c>
      <c r="D53" s="3">
        <f ca="1">[1]!thsiFinD("ths_cr_stock",$A53,$A$1,7,100,100)</f>
        <v>143.15789473684001</v>
      </c>
      <c r="E53" s="3">
        <f ca="1">[1]!thsiFinD("ths_mfi_stock",$A53,$A$1,7,100,100)</f>
        <v>68.977012872405993</v>
      </c>
      <c r="F53" s="3">
        <f ca="1">[1]!thsiFinD("ths_expma_stock",$A53,$A$1,7,100,100)</f>
        <v>7.0730031813528997</v>
      </c>
      <c r="G53" s="3">
        <f ca="1">[1]!thsiFinD("ths_rsi_stock",$A53,$A$1,7,100,100)</f>
        <v>63.952260531618002</v>
      </c>
      <c r="H53" s="3">
        <f ca="1">[1]!thsiFinD("ths_adtm_stock",$A53,$A$1,7,3,100,100,100)</f>
        <v>0.75862068965517004</v>
      </c>
      <c r="I53" s="3">
        <f ca="1">[1]!thsiFinD("ths_bbiboll_stock",$A53,$A$1,7,3,100,100,100)</f>
        <v>7.0427083333332998</v>
      </c>
      <c r="J53" s="3">
        <f ca="1">[1]!thsiFinD("ths_dptb_stock",$A53,$A$1,7,104,100,100)</f>
        <v>0.42857142857142999</v>
      </c>
      <c r="K53" s="3">
        <f ca="1">[1]!thsiFinD("ths_srmi_stock",$A53,$A$1,7,100,100)</f>
        <v>1.6806722689076001E-2</v>
      </c>
      <c r="L53" s="3">
        <f ca="1">[1]!thsiFinD("ths_atr_stock",$A53,$A$1,7,101,100,100)</f>
        <v>0.11</v>
      </c>
      <c r="M53" s="3">
        <f ca="1">[1]!thsiFinD("ths_vol_w_stock",$A53,$A$1)/1000000</f>
        <v>76.701451000000006</v>
      </c>
      <c r="N53" s="3">
        <f ca="1">[1]!thsiFinD("ths_turnover_ratio_w_stock",$A53,$A$1)</f>
        <v>3.7401796972547001</v>
      </c>
      <c r="O53" s="3">
        <f ca="1">[1]!thsiFinD("ths_relative_chg_ratio_w_stock",$A53,$A$1,104,100)</f>
        <v>0.67117876243796004</v>
      </c>
      <c r="P53" s="3">
        <f ca="1">[1]!thsiFinD("ths_chg_ratio_w_stock",$A53,$B$1,100)</f>
        <v>-0.70028011204481999</v>
      </c>
    </row>
    <row r="54" spans="1:16" x14ac:dyDescent="0.25">
      <c r="A54" s="2" t="s">
        <v>52</v>
      </c>
      <c r="B54" s="2" t="s">
        <v>5415</v>
      </c>
      <c r="C54" s="3">
        <f ca="1">[1]!thsiFinD("ths_vol_ratio_stock",$A54,$A$1,7,100)</f>
        <v>2.7198946501747998</v>
      </c>
      <c r="D54" s="3">
        <f ca="1">[1]!thsiFinD("ths_cr_stock",$A54,$A$1,7,100,100)</f>
        <v>455.73770491802998</v>
      </c>
      <c r="E54" s="3">
        <f ca="1">[1]!thsiFinD("ths_mfi_stock",$A54,$A$1,7,100,100)</f>
        <v>80.12572483388</v>
      </c>
      <c r="F54" s="3">
        <f ca="1">[1]!thsiFinD("ths_expma_stock",$A54,$A$1,7,100,100)</f>
        <v>4.623123295369</v>
      </c>
      <c r="G54" s="3">
        <f ca="1">[1]!thsiFinD("ths_rsi_stock",$A54,$A$1,7,100,100)</f>
        <v>79.256237207397007</v>
      </c>
      <c r="H54" s="3">
        <f ca="1">[1]!thsiFinD("ths_adtm_stock",$A54,$A$1,7,3,100,100,100)</f>
        <v>0.87301587301587003</v>
      </c>
      <c r="I54" s="3">
        <f ca="1">[1]!thsiFinD("ths_bbiboll_stock",$A54,$A$1,7,3,100,100,100)</f>
        <v>4.5750000000000002</v>
      </c>
      <c r="J54" s="3">
        <f ca="1">[1]!thsiFinD("ths_dptb_stock",$A54,$A$1,7,104,100,100)</f>
        <v>0.57142857142856995</v>
      </c>
      <c r="K54" s="3">
        <f ca="1">[1]!thsiFinD("ths_srmi_stock",$A54,$A$1,7,100,100)</f>
        <v>0.11538461538462</v>
      </c>
      <c r="L54" s="3">
        <f ca="1">[1]!thsiFinD("ths_atr_stock",$A54,$A$1,7,101,100,100)</f>
        <v>0.16142857142857001</v>
      </c>
      <c r="M54" s="3">
        <f ca="1">[1]!thsiFinD("ths_vol_w_stock",$A54,$A$1)/1000000</f>
        <v>286.07746400000002</v>
      </c>
      <c r="N54" s="3">
        <f ca="1">[1]!thsiFinD("ths_turnover_ratio_w_stock",$A54,$A$1)</f>
        <v>15.310869598769999</v>
      </c>
      <c r="O54" s="3">
        <f ca="1">[1]!thsiFinD("ths_relative_chg_ratio_w_stock",$A54,$A$1,104,100)</f>
        <v>9.7033514674589991</v>
      </c>
      <c r="P54" s="3">
        <f ca="1">[1]!thsiFinD("ths_chg_ratio_w_stock",$A54,$B$1,100)</f>
        <v>-7.6923076923076996</v>
      </c>
    </row>
    <row r="55" spans="1:16" x14ac:dyDescent="0.25">
      <c r="A55" s="2" t="s">
        <v>53</v>
      </c>
      <c r="B55" s="2" t="s">
        <v>5416</v>
      </c>
      <c r="C55" s="3">
        <f ca="1">[1]!thsiFinD("ths_vol_ratio_stock",$A55,$A$1,7,100)</f>
        <v>0.92044609094588004</v>
      </c>
      <c r="D55" s="3">
        <f ca="1">[1]!thsiFinD("ths_cr_stock",$A55,$A$1,7,100,100)</f>
        <v>157.79467680609</v>
      </c>
      <c r="E55" s="3">
        <f ca="1">[1]!thsiFinD("ths_mfi_stock",$A55,$A$1,7,100,100)</f>
        <v>69.960957470471001</v>
      </c>
      <c r="F55" s="3">
        <f ca="1">[1]!thsiFinD("ths_expma_stock",$A55,$A$1,7,100,100)</f>
        <v>10.515793528034999</v>
      </c>
      <c r="G55" s="3">
        <f ca="1">[1]!thsiFinD("ths_rsi_stock",$A55,$A$1,7,100,100)</f>
        <v>55.959062918869002</v>
      </c>
      <c r="H55" s="3">
        <f ca="1">[1]!thsiFinD("ths_adtm_stock",$A55,$A$1,7,3,100,100,100)</f>
        <v>0.88073394495413004</v>
      </c>
      <c r="I55" s="3">
        <f ca="1">[1]!thsiFinD("ths_bbiboll_stock",$A55,$A$1,7,3,100,100,100)</f>
        <v>10.51</v>
      </c>
      <c r="J55" s="3">
        <f ca="1">[1]!thsiFinD("ths_dptb_stock",$A55,$A$1,7,104,100,100)</f>
        <v>0.28571428571428997</v>
      </c>
      <c r="K55" s="3">
        <f ca="1">[1]!thsiFinD("ths_srmi_stock",$A55,$A$1,7,100,100)</f>
        <v>3.4839924670433002E-2</v>
      </c>
      <c r="L55" s="3">
        <f ca="1">[1]!thsiFinD("ths_atr_stock",$A55,$A$1,7,101,100,100)</f>
        <v>0.33142857142857002</v>
      </c>
      <c r="M55" s="3">
        <f ca="1">[1]!thsiFinD("ths_vol_w_stock",$A55,$A$1)/1000000</f>
        <v>26.386227999999999</v>
      </c>
      <c r="N55" s="3">
        <f ca="1">[1]!thsiFinD("ths_turnover_ratio_w_stock",$A55,$A$1)</f>
        <v>5.1651818153344999</v>
      </c>
      <c r="O55" s="3">
        <f ca="1">[1]!thsiFinD("ths_relative_chg_ratio_w_stock",$A55,$A$1,104,100)</f>
        <v>-0.78752380885009998</v>
      </c>
      <c r="P55" s="3">
        <f ca="1">[1]!thsiFinD("ths_chg_ratio_w_stock",$A55,$B$1,100)</f>
        <v>-2.4482109227872</v>
      </c>
    </row>
    <row r="56" spans="1:16" x14ac:dyDescent="0.25">
      <c r="A56" s="2" t="s">
        <v>54</v>
      </c>
      <c r="B56" s="2" t="s">
        <v>5417</v>
      </c>
      <c r="C56" s="3">
        <f ca="1">[1]!thsiFinD("ths_vol_ratio_stock",$A56,$A$1,7,100)</f>
        <v>1.3287378329023001</v>
      </c>
      <c r="D56" s="3">
        <f ca="1">[1]!thsiFinD("ths_cr_stock",$A56,$A$1,7,100,100)</f>
        <v>94.306764902880005</v>
      </c>
      <c r="E56" s="3">
        <f ca="1">[1]!thsiFinD("ths_mfi_stock",$A56,$A$1,7,100,100)</f>
        <v>63.433387394820002</v>
      </c>
      <c r="F56" s="3">
        <f ca="1">[1]!thsiFinD("ths_expma_stock",$A56,$A$1,7,100,100)</f>
        <v>21.055171430148999</v>
      </c>
      <c r="G56" s="3">
        <f ca="1">[1]!thsiFinD("ths_rsi_stock",$A56,$A$1,7,100,100)</f>
        <v>54.631633512264997</v>
      </c>
      <c r="H56" s="3">
        <f ca="1">[1]!thsiFinD("ths_adtm_stock",$A56,$A$1,7,3,100,100,100)</f>
        <v>0.54577464788732999</v>
      </c>
      <c r="I56" s="3">
        <f ca="1">[1]!thsiFinD("ths_bbiboll_stock",$A56,$A$1,7,3,100,100,100)</f>
        <v>20.958124999999999</v>
      </c>
      <c r="J56" s="3">
        <f ca="1">[1]!thsiFinD("ths_dptb_stock",$A56,$A$1,7,104,100,100)</f>
        <v>0.71428571428570997</v>
      </c>
      <c r="K56" s="3">
        <f ca="1">[1]!thsiFinD("ths_srmi_stock",$A56,$A$1,7,100,100)</f>
        <v>-2.3386342376053E-3</v>
      </c>
      <c r="L56" s="3">
        <f ca="1">[1]!thsiFinD("ths_atr_stock",$A56,$A$1,7,101,100,100)</f>
        <v>1.3814285714286001</v>
      </c>
      <c r="M56" s="3">
        <f ca="1">[1]!thsiFinD("ths_vol_w_stock",$A56,$A$1)/1000000</f>
        <v>635.96921599999996</v>
      </c>
      <c r="N56" s="3">
        <f ca="1">[1]!thsiFinD("ths_turnover_ratio_w_stock",$A56,$A$1)</f>
        <v>89.545995820624</v>
      </c>
      <c r="O56" s="3">
        <f ca="1">[1]!thsiFinD("ths_relative_chg_ratio_w_stock",$A56,$A$1,104,100)</f>
        <v>1.2525083239654999</v>
      </c>
      <c r="P56" s="3">
        <f ca="1">[1]!thsiFinD("ths_chg_ratio_w_stock",$A56,$B$1,100)</f>
        <v>-10.501640881387999</v>
      </c>
    </row>
    <row r="57" spans="1:16" x14ac:dyDescent="0.25">
      <c r="A57" s="2" t="s">
        <v>55</v>
      </c>
      <c r="B57" s="2" t="s">
        <v>5418</v>
      </c>
      <c r="C57" s="3">
        <f ca="1">[1]!thsiFinD("ths_vol_ratio_stock",$A57,$A$1,7,100)</f>
        <v>0.87861773575011004</v>
      </c>
      <c r="D57" s="3">
        <f ca="1">[1]!thsiFinD("ths_cr_stock",$A57,$A$1,7,100,100)</f>
        <v>96.062992125985005</v>
      </c>
      <c r="E57" s="3">
        <f ca="1">[1]!thsiFinD("ths_mfi_stock",$A57,$A$1,7,100,100)</f>
        <v>49.007154700622998</v>
      </c>
      <c r="F57" s="3">
        <f ca="1">[1]!thsiFinD("ths_expma_stock",$A57,$A$1,7,100,100)</f>
        <v>4.6397384510299</v>
      </c>
      <c r="G57" s="3">
        <f ca="1">[1]!thsiFinD("ths_rsi_stock",$A57,$A$1,7,100,100)</f>
        <v>45.593012175622</v>
      </c>
      <c r="H57" s="3">
        <f ca="1">[1]!thsiFinD("ths_adtm_stock",$A57,$A$1,7,3,100,100,100)</f>
        <v>0.25806451612902997</v>
      </c>
      <c r="I57" s="3">
        <f ca="1">[1]!thsiFinD("ths_bbiboll_stock",$A57,$A$1,7,3,100,100,100)</f>
        <v>4.6754166666666999</v>
      </c>
      <c r="J57" s="3">
        <f ca="1">[1]!thsiFinD("ths_dptb_stock",$A57,$A$1,7,104,100,100)</f>
        <v>0.71428571428570997</v>
      </c>
      <c r="K57" s="3">
        <f ca="1">[1]!thsiFinD("ths_srmi_stock",$A57,$A$1,7,100,100)</f>
        <v>2.1505376344087002E-3</v>
      </c>
      <c r="L57" s="3">
        <f ca="1">[1]!thsiFinD("ths_atr_stock",$A57,$A$1,7,101,100,100)</f>
        <v>0.11857142857142999</v>
      </c>
      <c r="M57" s="3">
        <f ca="1">[1]!thsiFinD("ths_vol_w_stock",$A57,$A$1)/1000000</f>
        <v>1151.8916099999999</v>
      </c>
      <c r="N57" s="3">
        <f ca="1">[1]!thsiFinD("ths_turnover_ratio_w_stock",$A57,$A$1)</f>
        <v>6.3645548817464004</v>
      </c>
      <c r="O57" s="3">
        <f ca="1">[1]!thsiFinD("ths_relative_chg_ratio_w_stock",$A57,$A$1,104,100)</f>
        <v>-1.3827500346971</v>
      </c>
      <c r="P57" s="3">
        <f ca="1">[1]!thsiFinD("ths_chg_ratio_w_stock",$A57,$B$1,100)</f>
        <v>-4.7311827956989001</v>
      </c>
    </row>
    <row r="58" spans="1:16" x14ac:dyDescent="0.25">
      <c r="A58" s="2" t="s">
        <v>56</v>
      </c>
      <c r="B58" s="2" t="s">
        <v>5419</v>
      </c>
      <c r="C58" s="3">
        <f ca="1">[1]!thsiFinD("ths_vol_ratio_stock",$A58,$A$1,7,100)</f>
        <v>0.98488779347479005</v>
      </c>
      <c r="D58" s="3">
        <f ca="1">[1]!thsiFinD("ths_cr_stock",$A58,$A$1,7,100,100)</f>
        <v>155.95238095238</v>
      </c>
      <c r="E58" s="3">
        <f ca="1">[1]!thsiFinD("ths_mfi_stock",$A58,$A$1,7,100,100)</f>
        <v>63.346035639592003</v>
      </c>
      <c r="F58" s="3">
        <f ca="1">[1]!thsiFinD("ths_expma_stock",$A58,$A$1,7,100,100)</f>
        <v>11.286816234684</v>
      </c>
      <c r="G58" s="3">
        <f ca="1">[1]!thsiFinD("ths_rsi_stock",$A58,$A$1,7,100,100)</f>
        <v>60.963738818209002</v>
      </c>
      <c r="H58" s="3">
        <f ca="1">[1]!thsiFinD("ths_adtm_stock",$A58,$A$1,7,3,100,100,100)</f>
        <v>0.86567164179103995</v>
      </c>
      <c r="I58" s="3">
        <f ca="1">[1]!thsiFinD("ths_bbiboll_stock",$A58,$A$1,7,3,100,100,100)</f>
        <v>11.158958333333</v>
      </c>
      <c r="J58" s="3">
        <f ca="1">[1]!thsiFinD("ths_dptb_stock",$A58,$A$1,7,104,100,100)</f>
        <v>0.42857142857142999</v>
      </c>
      <c r="K58" s="3">
        <f ca="1">[1]!thsiFinD("ths_srmi_stock",$A58,$A$1,7,100,100)</f>
        <v>3.3245844269466002E-2</v>
      </c>
      <c r="L58" s="3">
        <f ca="1">[1]!thsiFinD("ths_atr_stock",$A58,$A$1,7,101,100,100)</f>
        <v>0.62714285714286</v>
      </c>
      <c r="M58" s="3">
        <f ca="1">[1]!thsiFinD("ths_vol_w_stock",$A58,$A$1)/1000000</f>
        <v>87.799408</v>
      </c>
      <c r="N58" s="3">
        <f ca="1">[1]!thsiFinD("ths_turnover_ratio_w_stock",$A58,$A$1)</f>
        <v>32.939934446161999</v>
      </c>
      <c r="O58" s="3">
        <f ca="1">[1]!thsiFinD("ths_relative_chg_ratio_w_stock",$A58,$A$1,104,100)</f>
        <v>-1.100170247463</v>
      </c>
      <c r="P58" s="3">
        <f ca="1">[1]!thsiFinD("ths_chg_ratio_w_stock",$A58,$B$1,100)</f>
        <v>-7.0866141732283996</v>
      </c>
    </row>
    <row r="59" spans="1:16" x14ac:dyDescent="0.25">
      <c r="A59" s="2" t="s">
        <v>57</v>
      </c>
      <c r="B59" s="2" t="s">
        <v>5420</v>
      </c>
      <c r="C59" s="3">
        <f ca="1">[1]!thsiFinD("ths_vol_ratio_stock",$A59,$A$1,7,100)</f>
        <v>0.78558762444663999</v>
      </c>
      <c r="D59" s="3">
        <f ca="1">[1]!thsiFinD("ths_cr_stock",$A59,$A$1,7,100,100)</f>
        <v>48.695652173912997</v>
      </c>
      <c r="E59" s="3">
        <f ca="1">[1]!thsiFinD("ths_mfi_stock",$A59,$A$1,7,100,100)</f>
        <v>39.220734992703001</v>
      </c>
      <c r="F59" s="3">
        <f ca="1">[1]!thsiFinD("ths_expma_stock",$A59,$A$1,7,100,100)</f>
        <v>8.7407414784044999</v>
      </c>
      <c r="G59" s="3">
        <f ca="1">[1]!thsiFinD("ths_rsi_stock",$A59,$A$1,7,100,100)</f>
        <v>57.471019411316</v>
      </c>
      <c r="H59" s="3">
        <f ca="1">[1]!thsiFinD("ths_adtm_stock",$A59,$A$1,7,3,100,100,100)</f>
        <v>-0.41025641025642001</v>
      </c>
      <c r="I59" s="3">
        <f ca="1">[1]!thsiFinD("ths_bbiboll_stock",$A59,$A$1,7,3,100,100,100)</f>
        <v>8.6228125000000002</v>
      </c>
      <c r="J59" s="3">
        <f ca="1">[1]!thsiFinD("ths_dptb_stock",$A59,$A$1,7,104,100,100)</f>
        <v>0.57142857142856995</v>
      </c>
      <c r="K59" s="3">
        <f ca="1">[1]!thsiFinD("ths_srmi_stock",$A59,$A$1,7,100,100)</f>
        <v>-3.2258064516128997E-2</v>
      </c>
      <c r="L59" s="3">
        <f ca="1">[1]!thsiFinD("ths_atr_stock",$A59,$A$1,7,101,100,100)</f>
        <v>0.16285714285714001</v>
      </c>
      <c r="M59" s="3">
        <f ca="1">[1]!thsiFinD("ths_vol_w_stock",$A59,$A$1)/1000000</f>
        <v>31.005794999999999</v>
      </c>
      <c r="N59" s="3">
        <f ca="1">[1]!thsiFinD("ths_turnover_ratio_w_stock",$A59,$A$1)</f>
        <v>9.7150336141571003</v>
      </c>
      <c r="O59" s="3">
        <f ca="1">[1]!thsiFinD("ths_relative_chg_ratio_w_stock",$A59,$A$1,104,100)</f>
        <v>-1.9026306547028</v>
      </c>
      <c r="P59" s="3">
        <f ca="1">[1]!thsiFinD("ths_chg_ratio_w_stock",$A59,$B$1,100)</f>
        <v>-0.11494252873563</v>
      </c>
    </row>
    <row r="60" spans="1:16" x14ac:dyDescent="0.25">
      <c r="A60" s="2" t="s">
        <v>58</v>
      </c>
      <c r="B60" s="2" t="s">
        <v>5421</v>
      </c>
      <c r="C60" s="3">
        <f ca="1">[1]!thsiFinD("ths_vol_ratio_stock",$A60,$A$1,7,100)</f>
        <v>0.42589971428091999</v>
      </c>
      <c r="D60" s="3">
        <f ca="1">[1]!thsiFinD("ths_cr_stock",$A60,$A$1,7,100,100)</f>
        <v>90.909090909092001</v>
      </c>
      <c r="E60" s="3">
        <f ca="1">[1]!thsiFinD("ths_mfi_stock",$A60,$A$1,7,100,100)</f>
        <v>58.334013721264</v>
      </c>
      <c r="F60" s="3">
        <f ca="1">[1]!thsiFinD("ths_expma_stock",$A60,$A$1,7,100,100)</f>
        <v>11.842880792337001</v>
      </c>
      <c r="G60" s="3">
        <f ca="1">[1]!thsiFinD("ths_rsi_stock",$A60,$A$1,7,100,100)</f>
        <v>57.034919092709998</v>
      </c>
      <c r="H60" s="3">
        <f ca="1">[1]!thsiFinD("ths_adtm_stock",$A60,$A$1,7,3,100,100,100)</f>
        <v>0.32584269662922</v>
      </c>
      <c r="I60" s="3">
        <f ca="1">[1]!thsiFinD("ths_bbiboll_stock",$A60,$A$1,7,3,100,100,100)</f>
        <v>11.696770833333</v>
      </c>
      <c r="J60" s="3">
        <f ca="1">[1]!thsiFinD("ths_dptb_stock",$A60,$A$1,7,104,100,100)</f>
        <v>0.57142857142856995</v>
      </c>
      <c r="K60" s="3">
        <f ca="1">[1]!thsiFinD("ths_srmi_stock",$A60,$A$1,7,100,100)</f>
        <v>5.9171597633135998E-3</v>
      </c>
      <c r="L60" s="3">
        <f ca="1">[1]!thsiFinD("ths_atr_stock",$A60,$A$1,7,101,100,100)</f>
        <v>0.36142857142856999</v>
      </c>
      <c r="M60" s="3">
        <f ca="1">[1]!thsiFinD("ths_vol_w_stock",$A60,$A$1)/1000000</f>
        <v>109.33641</v>
      </c>
      <c r="N60" s="3">
        <f ca="1">[1]!thsiFinD("ths_turnover_ratio_w_stock",$A60,$A$1)</f>
        <v>8.4304128779918006</v>
      </c>
      <c r="O60" s="3">
        <f ca="1">[1]!thsiFinD("ths_relative_chg_ratio_w_stock",$A60,$A$1,104,100)</f>
        <v>-4.6069461374307004</v>
      </c>
      <c r="P60" s="3">
        <f ca="1">[1]!thsiFinD("ths_chg_ratio_w_stock",$A60,$B$1,100)</f>
        <v>-1.1834319526627</v>
      </c>
    </row>
    <row r="61" spans="1:16" x14ac:dyDescent="0.25">
      <c r="A61" s="2" t="s">
        <v>59</v>
      </c>
      <c r="B61" s="2" t="s">
        <v>5422</v>
      </c>
      <c r="C61" s="3">
        <f ca="1">[1]!thsiFinD("ths_vol_ratio_stock",$A61,$A$1,7,100)</f>
        <v>0.67244162125264995</v>
      </c>
      <c r="D61" s="3">
        <f ca="1">[1]!thsiFinD("ths_cr_stock",$A61,$A$1,7,100,100)</f>
        <v>74.489795918366994</v>
      </c>
      <c r="E61" s="3">
        <f ca="1">[1]!thsiFinD("ths_mfi_stock",$A61,$A$1,7,100,100)</f>
        <v>40.622409072678003</v>
      </c>
      <c r="F61" s="3">
        <f ca="1">[1]!thsiFinD("ths_expma_stock",$A61,$A$1,7,100,100)</f>
        <v>7.2770019471809997</v>
      </c>
      <c r="G61" s="3">
        <f ca="1">[1]!thsiFinD("ths_rsi_stock",$A61,$A$1,7,100,100)</f>
        <v>52.431908059759003</v>
      </c>
      <c r="H61" s="3">
        <f ca="1">[1]!thsiFinD("ths_adtm_stock",$A61,$A$1,7,3,100,100,100)</f>
        <v>0.27586206896551002</v>
      </c>
      <c r="I61" s="3">
        <f ca="1">[1]!thsiFinD("ths_bbiboll_stock",$A61,$A$1,7,3,100,100,100)</f>
        <v>7.2782291666666996</v>
      </c>
      <c r="J61" s="3">
        <f ca="1">[1]!thsiFinD("ths_dptb_stock",$A61,$A$1,7,104,100,100)</f>
        <v>0.71428571428570997</v>
      </c>
      <c r="K61" s="3">
        <f ca="1">[1]!thsiFinD("ths_srmi_stock",$A61,$A$1,7,100,100)</f>
        <v>-1.3623978201635E-3</v>
      </c>
      <c r="L61" s="3">
        <f ca="1">[1]!thsiFinD("ths_atr_stock",$A61,$A$1,7,101,100,100)</f>
        <v>0.16857142857143001</v>
      </c>
      <c r="M61" s="3">
        <f ca="1">[1]!thsiFinD("ths_vol_w_stock",$A61,$A$1)/1000000</f>
        <v>46.964798000000002</v>
      </c>
      <c r="N61" s="3">
        <f ca="1">[1]!thsiFinD("ths_turnover_ratio_w_stock",$A61,$A$1)</f>
        <v>2.8908524850416</v>
      </c>
      <c r="O61" s="3">
        <f ca="1">[1]!thsiFinD("ths_relative_chg_ratio_w_stock",$A61,$A$1,104,100)</f>
        <v>0.50638924359613002</v>
      </c>
      <c r="P61" s="3">
        <f ca="1">[1]!thsiFinD("ths_chg_ratio_w_stock",$A61,$B$1,100)</f>
        <v>-3.8199181446111998</v>
      </c>
    </row>
    <row r="62" spans="1:16" x14ac:dyDescent="0.25">
      <c r="A62" s="2" t="s">
        <v>60</v>
      </c>
      <c r="B62" s="2" t="s">
        <v>5423</v>
      </c>
      <c r="C62" s="3">
        <f ca="1">[1]!thsiFinD("ths_vol_ratio_stock",$A62,$A$1,7,100)</f>
        <v>1.2990963724810001</v>
      </c>
      <c r="D62" s="3">
        <f ca="1">[1]!thsiFinD("ths_cr_stock",$A62,$A$1,7,100,100)</f>
        <v>74.380165289255999</v>
      </c>
      <c r="E62" s="3">
        <f ca="1">[1]!thsiFinD("ths_mfi_stock",$A62,$A$1,7,100,100)</f>
        <v>38.341874683108003</v>
      </c>
      <c r="F62" s="3">
        <f ca="1">[1]!thsiFinD("ths_expma_stock",$A62,$A$1,7,100,100)</f>
        <v>8.6497935255400993</v>
      </c>
      <c r="G62" s="3">
        <f ca="1">[1]!thsiFinD("ths_rsi_stock",$A62,$A$1,7,100,100)</f>
        <v>31.908637572206999</v>
      </c>
      <c r="H62" s="3">
        <f ca="1">[1]!thsiFinD("ths_adtm_stock",$A62,$A$1,7,3,100,100,100)</f>
        <v>0.16666666666666999</v>
      </c>
      <c r="I62" s="3">
        <f ca="1">[1]!thsiFinD("ths_bbiboll_stock",$A62,$A$1,7,3,100,100,100)</f>
        <v>8.7033333333332994</v>
      </c>
      <c r="J62" s="3">
        <f ca="1">[1]!thsiFinD("ths_dptb_stock",$A62,$A$1,7,104,100,100)</f>
        <v>0.57142857142856995</v>
      </c>
      <c r="K62" s="3">
        <f ca="1">[1]!thsiFinD("ths_srmi_stock",$A62,$A$1,7,100,100)</f>
        <v>-2.5581395348837001E-2</v>
      </c>
      <c r="L62" s="3">
        <f ca="1">[1]!thsiFinD("ths_atr_stock",$A62,$A$1,7,101,100,100)</f>
        <v>0.30142857142856999</v>
      </c>
      <c r="M62" s="3">
        <f ca="1">[1]!thsiFinD("ths_vol_w_stock",$A62,$A$1)/1000000</f>
        <v>243.76955799999999</v>
      </c>
      <c r="N62" s="3">
        <f ca="1">[1]!thsiFinD("ths_turnover_ratio_w_stock",$A62,$A$1)</f>
        <v>3.4476940960121998</v>
      </c>
      <c r="O62" s="3">
        <f ca="1">[1]!thsiFinD("ths_relative_chg_ratio_w_stock",$A62,$A$1,104,100)</f>
        <v>-7.1042372663729001</v>
      </c>
      <c r="P62" s="3">
        <f ca="1">[1]!thsiFinD("ths_chg_ratio_w_stock",$A62,$B$1,100)</f>
        <v>-1.5513126491647</v>
      </c>
    </row>
    <row r="63" spans="1:16" x14ac:dyDescent="0.25">
      <c r="A63" s="2" t="s">
        <v>61</v>
      </c>
      <c r="B63" s="2" t="s">
        <v>5424</v>
      </c>
      <c r="C63" s="3">
        <f ca="1">[1]!thsiFinD("ths_vol_ratio_stock",$A63,$A$1,7,100)</f>
        <v>0.94751705608985004</v>
      </c>
      <c r="D63" s="3">
        <f ca="1">[1]!thsiFinD("ths_cr_stock",$A63,$A$1,7,100,100)</f>
        <v>124.24242424242</v>
      </c>
      <c r="E63" s="3">
        <f ca="1">[1]!thsiFinD("ths_mfi_stock",$A63,$A$1,7,100,100)</f>
        <v>60.734924868721997</v>
      </c>
      <c r="F63" s="3">
        <f ca="1">[1]!thsiFinD("ths_expma_stock",$A63,$A$1,7,100,100)</f>
        <v>7.2028673132072996</v>
      </c>
      <c r="G63" s="3">
        <f ca="1">[1]!thsiFinD("ths_rsi_stock",$A63,$A$1,7,100,100)</f>
        <v>52.627262367953001</v>
      </c>
      <c r="H63" s="3">
        <f ca="1">[1]!thsiFinD("ths_adtm_stock",$A63,$A$1,7,3,100,100,100)</f>
        <v>0.63333333333332997</v>
      </c>
      <c r="I63" s="3">
        <f ca="1">[1]!thsiFinD("ths_bbiboll_stock",$A63,$A$1,7,3,100,100,100)</f>
        <v>7.225625</v>
      </c>
      <c r="J63" s="3">
        <f ca="1">[1]!thsiFinD("ths_dptb_stock",$A63,$A$1,7,104,100,100)</f>
        <v>0.42857142857142999</v>
      </c>
      <c r="K63" s="3">
        <f ca="1">[1]!thsiFinD("ths_srmi_stock",$A63,$A$1,7,100,100)</f>
        <v>2.3383768913341998E-2</v>
      </c>
      <c r="L63" s="3">
        <f ca="1">[1]!thsiFinD("ths_atr_stock",$A63,$A$1,7,101,100,100)</f>
        <v>0.21857142857143</v>
      </c>
      <c r="M63" s="3">
        <f ca="1">[1]!thsiFinD("ths_vol_w_stock",$A63,$A$1)/1000000</f>
        <v>165.10275100000001</v>
      </c>
      <c r="N63" s="3">
        <f ca="1">[1]!thsiFinD("ths_turnover_ratio_w_stock",$A63,$A$1)</f>
        <v>10.421289219373</v>
      </c>
      <c r="O63" s="3">
        <f ca="1">[1]!thsiFinD("ths_relative_chg_ratio_w_stock",$A63,$A$1,104,100)</f>
        <v>2.6555840018287999</v>
      </c>
      <c r="P63" s="3">
        <f ca="1">[1]!thsiFinD("ths_chg_ratio_w_stock",$A63,$B$1,100)</f>
        <v>-2.7510316368638001</v>
      </c>
    </row>
    <row r="64" spans="1:16" x14ac:dyDescent="0.25">
      <c r="A64" s="2" t="s">
        <v>62</v>
      </c>
      <c r="B64" s="2" t="s">
        <v>5425</v>
      </c>
      <c r="C64" s="3">
        <f ca="1">[1]!thsiFinD("ths_vol_ratio_stock",$A64,$A$1,7,100)</f>
        <v>1.7531649433840999</v>
      </c>
      <c r="D64" s="3">
        <f ca="1">[1]!thsiFinD("ths_cr_stock",$A64,$A$1,7,100,100)</f>
        <v>108.51063829787</v>
      </c>
      <c r="E64" s="3">
        <f ca="1">[1]!thsiFinD("ths_mfi_stock",$A64,$A$1,7,100,100)</f>
        <v>60.037107818469003</v>
      </c>
      <c r="F64" s="3">
        <f ca="1">[1]!thsiFinD("ths_expma_stock",$A64,$A$1,7,100,100)</f>
        <v>5.7818521869478001</v>
      </c>
      <c r="G64" s="3">
        <f ca="1">[1]!thsiFinD("ths_rsi_stock",$A64,$A$1,7,100,100)</f>
        <v>58.941006723821999</v>
      </c>
      <c r="H64" s="3">
        <f ca="1">[1]!thsiFinD("ths_adtm_stock",$A64,$A$1,7,3,100,100,100)</f>
        <v>0.85</v>
      </c>
      <c r="I64" s="3">
        <f ca="1">[1]!thsiFinD("ths_bbiboll_stock",$A64,$A$1,7,3,100,100,100)</f>
        <v>5.7619791666667002</v>
      </c>
      <c r="J64" s="3">
        <f ca="1">[1]!thsiFinD("ths_dptb_stock",$A64,$A$1,7,104,100,100)</f>
        <v>0.42857142857142999</v>
      </c>
      <c r="K64" s="3">
        <f ca="1">[1]!thsiFinD("ths_srmi_stock",$A64,$A$1,7,100,100)</f>
        <v>0</v>
      </c>
      <c r="L64" s="3">
        <f ca="1">[1]!thsiFinD("ths_atr_stock",$A64,$A$1,7,101,100,100)</f>
        <v>0.14142857142856999</v>
      </c>
      <c r="M64" s="3">
        <f ca="1">[1]!thsiFinD("ths_vol_w_stock",$A64,$A$1)/1000000</f>
        <v>19.184567999999999</v>
      </c>
      <c r="N64" s="3">
        <f ca="1">[1]!thsiFinD("ths_turnover_ratio_w_stock",$A64,$A$1)</f>
        <v>3.9910811380768001</v>
      </c>
      <c r="O64" s="3">
        <f ca="1">[1]!thsiFinD("ths_relative_chg_ratio_w_stock",$A64,$A$1,104,100)</f>
        <v>-0.31892024746302</v>
      </c>
      <c r="P64" s="3">
        <f ca="1">[1]!thsiFinD("ths_chg_ratio_w_stock",$A64,$B$1,100)</f>
        <v>-3.4246575342466001</v>
      </c>
    </row>
    <row r="65" spans="1:16" x14ac:dyDescent="0.25">
      <c r="A65" s="2" t="s">
        <v>63</v>
      </c>
      <c r="B65" s="2" t="s">
        <v>5426</v>
      </c>
      <c r="C65" s="3">
        <f ca="1">[1]!thsiFinD("ths_vol_ratio_stock",$A65,$A$1,7,100)</f>
        <v>0.88612517969884996</v>
      </c>
      <c r="D65" s="3">
        <f ca="1">[1]!thsiFinD("ths_cr_stock",$A65,$A$1,7,100,100)</f>
        <v>103.57142857143</v>
      </c>
      <c r="E65" s="3">
        <f ca="1">[1]!thsiFinD("ths_mfi_stock",$A65,$A$1,7,100,100)</f>
        <v>72.468738348528007</v>
      </c>
      <c r="F65" s="3">
        <f ca="1">[1]!thsiFinD("ths_expma_stock",$A65,$A$1,7,100,100)</f>
        <v>4.6501623795810998</v>
      </c>
      <c r="G65" s="3">
        <f ca="1">[1]!thsiFinD("ths_rsi_stock",$A65,$A$1,7,100,100)</f>
        <v>53.224126721871997</v>
      </c>
      <c r="H65" s="3">
        <f ca="1">[1]!thsiFinD("ths_adtm_stock",$A65,$A$1,7,3,100,100,100)</f>
        <v>0.62500000000000999</v>
      </c>
      <c r="I65" s="3">
        <f ca="1">[1]!thsiFinD("ths_bbiboll_stock",$A65,$A$1,7,3,100,100,100)</f>
        <v>4.6385416666666996</v>
      </c>
      <c r="J65" s="3">
        <f ca="1">[1]!thsiFinD("ths_dptb_stock",$A65,$A$1,7,104,100,100)</f>
        <v>0.57142857142856995</v>
      </c>
      <c r="K65" s="3">
        <f ca="1">[1]!thsiFinD("ths_srmi_stock",$A65,$A$1,7,100,100)</f>
        <v>1.0729613733905999E-2</v>
      </c>
      <c r="L65" s="3">
        <f ca="1">[1]!thsiFinD("ths_atr_stock",$A65,$A$1,7,101,100,100)</f>
        <v>8.2857142857143004E-2</v>
      </c>
      <c r="M65" s="3">
        <f ca="1">[1]!thsiFinD("ths_vol_w_stock",$A65,$A$1)/1000000</f>
        <v>312.12676800000003</v>
      </c>
      <c r="N65" s="3">
        <f ca="1">[1]!thsiFinD("ths_turnover_ratio_w_stock",$A65,$A$1)</f>
        <v>1.3850443374682</v>
      </c>
      <c r="O65" s="3">
        <f ca="1">[1]!thsiFinD("ths_relative_chg_ratio_w_stock",$A65,$A$1,104,100)</f>
        <v>-0.95857909607710001</v>
      </c>
      <c r="P65" s="3">
        <f ca="1">[1]!thsiFinD("ths_chg_ratio_w_stock",$A65,$B$1,100)</f>
        <v>-2.5751072961373001</v>
      </c>
    </row>
    <row r="66" spans="1:16" x14ac:dyDescent="0.25">
      <c r="A66" s="2" t="s">
        <v>64</v>
      </c>
      <c r="B66" s="2" t="s">
        <v>5427</v>
      </c>
      <c r="C66" s="3">
        <f ca="1">[1]!thsiFinD("ths_vol_ratio_stock",$A66,$A$1,7,100)</f>
        <v>0.88325226886342001</v>
      </c>
      <c r="D66" s="3">
        <f ca="1">[1]!thsiFinD("ths_cr_stock",$A66,$A$1,7,100,100)</f>
        <v>42.222222222222001</v>
      </c>
      <c r="E66" s="3">
        <f ca="1">[1]!thsiFinD("ths_mfi_stock",$A66,$A$1,7,100,100)</f>
        <v>30.437771751483002</v>
      </c>
      <c r="F66" s="3">
        <f ca="1">[1]!thsiFinD("ths_expma_stock",$A66,$A$1,7,100,100)</f>
        <v>9.8245504345465999</v>
      </c>
      <c r="G66" s="3">
        <f ca="1">[1]!thsiFinD("ths_rsi_stock",$A66,$A$1,7,100,100)</f>
        <v>41.522220422707001</v>
      </c>
      <c r="H66" s="3">
        <f ca="1">[1]!thsiFinD("ths_adtm_stock",$A66,$A$1,7,3,100,100,100)</f>
        <v>-0.71153846153846001</v>
      </c>
      <c r="I66" s="3">
        <f ca="1">[1]!thsiFinD("ths_bbiboll_stock",$A66,$A$1,7,3,100,100,100)</f>
        <v>9.8935416666666995</v>
      </c>
      <c r="J66" s="3">
        <f ca="1">[1]!thsiFinD("ths_dptb_stock",$A66,$A$1,7,104,100,100)</f>
        <v>0.71428571428570997</v>
      </c>
      <c r="K66" s="3">
        <f ca="1">[1]!thsiFinD("ths_srmi_stock",$A66,$A$1,7,100,100)</f>
        <v>-1.4098690835851E-2</v>
      </c>
      <c r="L66" s="3">
        <f ca="1">[1]!thsiFinD("ths_atr_stock",$A66,$A$1,7,101,100,100)</f>
        <v>0.18714285714286</v>
      </c>
      <c r="M66" s="3">
        <f ca="1">[1]!thsiFinD("ths_vol_w_stock",$A66,$A$1)/1000000</f>
        <v>57.786385000000003</v>
      </c>
      <c r="N66" s="3">
        <f ca="1">[1]!thsiFinD("ths_turnover_ratio_w_stock",$A66,$A$1)</f>
        <v>1.0512327700510999</v>
      </c>
      <c r="O66" s="3">
        <f ca="1">[1]!thsiFinD("ths_relative_chg_ratio_w_stock",$A66,$A$1,104,100)</f>
        <v>-2.3209222494650001</v>
      </c>
      <c r="P66" s="3">
        <f ca="1">[1]!thsiFinD("ths_chg_ratio_w_stock",$A66,$B$1,100)</f>
        <v>-5.5158324821246003</v>
      </c>
    </row>
    <row r="67" spans="1:16" x14ac:dyDescent="0.25">
      <c r="A67" s="2" t="s">
        <v>65</v>
      </c>
      <c r="B67" s="2" t="s">
        <v>5428</v>
      </c>
      <c r="C67" s="3">
        <f ca="1">[1]!thsiFinD("ths_vol_ratio_stock",$A67,$A$1,7,100)</f>
        <v>1.5369036516789001</v>
      </c>
      <c r="D67" s="3">
        <f ca="1">[1]!thsiFinD("ths_cr_stock",$A67,$A$1,7,100,100)</f>
        <v>35.650446871897003</v>
      </c>
      <c r="E67" s="3">
        <f ca="1">[1]!thsiFinD("ths_mfi_stock",$A67,$A$1,7,100,100)</f>
        <v>37.195987779695997</v>
      </c>
      <c r="F67" s="3">
        <f ca="1">[1]!thsiFinD("ths_expma_stock",$A67,$A$1,7,100,100)</f>
        <v>69.844603720712996</v>
      </c>
      <c r="G67" s="3">
        <f ca="1">[1]!thsiFinD("ths_rsi_stock",$A67,$A$1,7,100,100)</f>
        <v>32.375330710333998</v>
      </c>
      <c r="H67" s="3">
        <f ca="1">[1]!thsiFinD("ths_adtm_stock",$A67,$A$1,7,3,100,100,100)</f>
        <v>0.16739130434783001</v>
      </c>
      <c r="I67" s="3">
        <f ca="1">[1]!thsiFinD("ths_bbiboll_stock",$A67,$A$1,7,3,100,100,100)</f>
        <v>69.787499999999994</v>
      </c>
      <c r="J67" s="3">
        <f ca="1">[1]!thsiFinD("ths_dptb_stock",$A67,$A$1,7,104,100,100)</f>
        <v>0.57142857142856995</v>
      </c>
      <c r="K67" s="3">
        <f ca="1">[1]!thsiFinD("ths_srmi_stock",$A67,$A$1,7,100,100)</f>
        <v>-3.8445229681978998E-2</v>
      </c>
      <c r="L67" s="3">
        <f ca="1">[1]!thsiFinD("ths_atr_stock",$A67,$A$1,7,101,100,100)</f>
        <v>2.0571428571429</v>
      </c>
      <c r="M67" s="3">
        <f ca="1">[1]!thsiFinD("ths_vol_w_stock",$A67,$A$1)/1000000</f>
        <v>163.72913399999999</v>
      </c>
      <c r="N67" s="3">
        <f ca="1">[1]!thsiFinD("ths_turnover_ratio_w_stock",$A67,$A$1)</f>
        <v>2.3927534343724002</v>
      </c>
      <c r="O67" s="3">
        <f ca="1">[1]!thsiFinD("ths_relative_chg_ratio_w_stock",$A67,$A$1,104,100)</f>
        <v>-5.6750693849143001</v>
      </c>
      <c r="P67" s="3">
        <f ca="1">[1]!thsiFinD("ths_chg_ratio_w_stock",$A67,$B$1,100)</f>
        <v>-2.0726150227840998</v>
      </c>
    </row>
    <row r="68" spans="1:16" x14ac:dyDescent="0.25">
      <c r="A68" s="2" t="s">
        <v>66</v>
      </c>
      <c r="B68" s="2" t="s">
        <v>5429</v>
      </c>
      <c r="C68" s="3">
        <f ca="1">[1]!thsiFinD("ths_vol_ratio_stock",$A68,$A$1,7,100)</f>
        <v>0.92986432685039</v>
      </c>
      <c r="D68" s="3">
        <f ca="1">[1]!thsiFinD("ths_cr_stock",$A68,$A$1,7,100,100)</f>
        <v>104.28571428571</v>
      </c>
      <c r="E68" s="3">
        <f ca="1">[1]!thsiFinD("ths_mfi_stock",$A68,$A$1,7,100,100)</f>
        <v>60.990229314985001</v>
      </c>
      <c r="F68" s="3">
        <f ca="1">[1]!thsiFinD("ths_expma_stock",$A68,$A$1,7,100,100)</f>
        <v>17.555014052053</v>
      </c>
      <c r="G68" s="3">
        <f ca="1">[1]!thsiFinD("ths_rsi_stock",$A68,$A$1,7,100,100)</f>
        <v>37.109211073452002</v>
      </c>
      <c r="H68" s="3">
        <f ca="1">[1]!thsiFinD("ths_adtm_stock",$A68,$A$1,7,3,100,100,100)</f>
        <v>0.49275362318840998</v>
      </c>
      <c r="I68" s="3">
        <f ca="1">[1]!thsiFinD("ths_bbiboll_stock",$A68,$A$1,7,3,100,100,100)</f>
        <v>17.641354166667</v>
      </c>
      <c r="J68" s="3">
        <f ca="1">[1]!thsiFinD("ths_dptb_stock",$A68,$A$1,7,104,100,100)</f>
        <v>0.57142857142856995</v>
      </c>
      <c r="K68" s="3">
        <f ca="1">[1]!thsiFinD("ths_srmi_stock",$A68,$A$1,7,100,100)</f>
        <v>-2.3215322112594E-3</v>
      </c>
      <c r="L68" s="3">
        <f ca="1">[1]!thsiFinD("ths_atr_stock",$A68,$A$1,7,101,100,100)</f>
        <v>0.61285714285713999</v>
      </c>
      <c r="M68" s="3">
        <f ca="1">[1]!thsiFinD("ths_vol_w_stock",$A68,$A$1)/1000000</f>
        <v>285.15243400000003</v>
      </c>
      <c r="N68" s="3">
        <f ca="1">[1]!thsiFinD("ths_turnover_ratio_w_stock",$A68,$A$1)</f>
        <v>5.7355899095469001</v>
      </c>
      <c r="O68" s="3">
        <f ca="1">[1]!thsiFinD("ths_relative_chg_ratio_w_stock",$A68,$A$1,104,100)</f>
        <v>-3.6916015290819</v>
      </c>
      <c r="P68" s="3">
        <f ca="1">[1]!thsiFinD("ths_chg_ratio_w_stock",$A68,$B$1,100)</f>
        <v>-5.6428155904596</v>
      </c>
    </row>
    <row r="69" spans="1:16" x14ac:dyDescent="0.25">
      <c r="A69" s="2" t="s">
        <v>67</v>
      </c>
      <c r="B69" s="2" t="s">
        <v>5430</v>
      </c>
      <c r="C69" s="3">
        <f ca="1">[1]!thsiFinD("ths_vol_ratio_stock",$A69,$A$1,7,100)</f>
        <v>0.56682491631860998</v>
      </c>
      <c r="D69" s="3">
        <f ca="1">[1]!thsiFinD("ths_cr_stock",$A69,$A$1,7,100,100)</f>
        <v>145.50958627649001</v>
      </c>
      <c r="E69" s="3">
        <f ca="1">[1]!thsiFinD("ths_mfi_stock",$A69,$A$1,7,100,100)</f>
        <v>57.070035488454003</v>
      </c>
      <c r="F69" s="3">
        <f ca="1">[1]!thsiFinD("ths_expma_stock",$A69,$A$1,7,100,100)</f>
        <v>27.697011159963001</v>
      </c>
      <c r="G69" s="3">
        <f ca="1">[1]!thsiFinD("ths_rsi_stock",$A69,$A$1,7,100,100)</f>
        <v>48.699504461277002</v>
      </c>
      <c r="H69" s="3">
        <f ca="1">[1]!thsiFinD("ths_adtm_stock",$A69,$A$1,7,3,100,100,100)</f>
        <v>0.59743040685225002</v>
      </c>
      <c r="I69" s="3">
        <f ca="1">[1]!thsiFinD("ths_bbiboll_stock",$A69,$A$1,7,3,100,100,100)</f>
        <v>27.618020833332999</v>
      </c>
      <c r="J69" s="3">
        <f ca="1">[1]!thsiFinD("ths_dptb_stock",$A69,$A$1,7,104,100,100)</f>
        <v>0.57142857142856995</v>
      </c>
      <c r="K69" s="3">
        <f ca="1">[1]!thsiFinD("ths_srmi_stock",$A69,$A$1,7,100,100)</f>
        <v>4.7810218978101997E-2</v>
      </c>
      <c r="L69" s="3">
        <f ca="1">[1]!thsiFinD("ths_atr_stock",$A69,$A$1,7,101,100,100)</f>
        <v>1.1599999999999999</v>
      </c>
      <c r="M69" s="3">
        <f ca="1">[1]!thsiFinD("ths_vol_w_stock",$A69,$A$1)/1000000</f>
        <v>90.058860999999993</v>
      </c>
      <c r="N69" s="3">
        <f ca="1">[1]!thsiFinD("ths_turnover_ratio_w_stock",$A69,$A$1)</f>
        <v>8.9315571543992007</v>
      </c>
      <c r="O69" s="3">
        <f ca="1">[1]!thsiFinD("ths_relative_chg_ratio_w_stock",$A69,$A$1,104,100)</f>
        <v>-3.7720562587386</v>
      </c>
      <c r="P69" s="3">
        <f ca="1">[1]!thsiFinD("ths_chg_ratio_w_stock",$A69,$B$1,100)</f>
        <v>3.8686131386860998</v>
      </c>
    </row>
    <row r="70" spans="1:16" x14ac:dyDescent="0.25">
      <c r="A70" s="2" t="s">
        <v>68</v>
      </c>
      <c r="B70" s="2" t="s">
        <v>5431</v>
      </c>
      <c r="C70" s="3">
        <f ca="1">[1]!thsiFinD("ths_vol_ratio_stock",$A70,$A$1,7,100)</f>
        <v>2.4932681757677</v>
      </c>
      <c r="D70" s="3">
        <f ca="1">[1]!thsiFinD("ths_cr_stock",$A70,$A$1,7,100,100)</f>
        <v>268.35443037973999</v>
      </c>
      <c r="E70" s="3">
        <f ca="1">[1]!thsiFinD("ths_mfi_stock",$A70,$A$1,7,100,100)</f>
        <v>82.617239014378001</v>
      </c>
      <c r="F70" s="3">
        <f ca="1">[1]!thsiFinD("ths_expma_stock",$A70,$A$1,7,100,100)</f>
        <v>5.2629046566630002</v>
      </c>
      <c r="G70" s="3">
        <f ca="1">[1]!thsiFinD("ths_rsi_stock",$A70,$A$1,7,100,100)</f>
        <v>76.622022355097997</v>
      </c>
      <c r="H70" s="3">
        <f ca="1">[1]!thsiFinD("ths_adtm_stock",$A70,$A$1,7,3,100,100,100)</f>
        <v>0.69565217391304002</v>
      </c>
      <c r="I70" s="3">
        <f ca="1">[1]!thsiFinD("ths_bbiboll_stock",$A70,$A$1,7,3,100,100,100)</f>
        <v>5.2254166666666997</v>
      </c>
      <c r="J70" s="3">
        <f ca="1">[1]!thsiFinD("ths_dptb_stock",$A70,$A$1,7,104,100,100)</f>
        <v>0.57142857142856995</v>
      </c>
      <c r="K70" s="3">
        <f ca="1">[1]!thsiFinD("ths_srmi_stock",$A70,$A$1,7,100,100)</f>
        <v>7.0909090909091005E-2</v>
      </c>
      <c r="L70" s="3">
        <f ca="1">[1]!thsiFinD("ths_atr_stock",$A70,$A$1,7,101,100,100)</f>
        <v>0.14000000000000001</v>
      </c>
      <c r="M70" s="3">
        <f ca="1">[1]!thsiFinD("ths_vol_w_stock",$A70,$A$1)/1000000</f>
        <v>66.037564000000003</v>
      </c>
      <c r="N70" s="3">
        <f ca="1">[1]!thsiFinD("ths_turnover_ratio_w_stock",$A70,$A$1)</f>
        <v>4.2679238715935002</v>
      </c>
      <c r="O70" s="3">
        <f ca="1">[1]!thsiFinD("ths_relative_chg_ratio_w_stock",$A70,$A$1,104,100)</f>
        <v>5.6541048007064996</v>
      </c>
      <c r="P70" s="3">
        <f ca="1">[1]!thsiFinD("ths_chg_ratio_w_stock",$A70,$B$1,100)</f>
        <v>-5.4545454545455003</v>
      </c>
    </row>
    <row r="71" spans="1:16" x14ac:dyDescent="0.25">
      <c r="A71" s="2" t="s">
        <v>69</v>
      </c>
      <c r="B71" s="2" t="s">
        <v>5432</v>
      </c>
      <c r="C71" s="3">
        <f ca="1">[1]!thsiFinD("ths_vol_ratio_stock",$A71,$A$1,7,100)</f>
        <v>3.0915986399777</v>
      </c>
      <c r="D71" s="3">
        <f ca="1">[1]!thsiFinD("ths_cr_stock",$A71,$A$1,7,100,100)</f>
        <v>326.76056338028002</v>
      </c>
      <c r="E71" s="3">
        <f ca="1">[1]!thsiFinD("ths_mfi_stock",$A71,$A$1,7,100,100)</f>
        <v>84.574411177927999</v>
      </c>
      <c r="F71" s="3">
        <f ca="1">[1]!thsiFinD("ths_expma_stock",$A71,$A$1,7,100,100)</f>
        <v>3.1272709744860001</v>
      </c>
      <c r="G71" s="3">
        <f ca="1">[1]!thsiFinD("ths_rsi_stock",$A71,$A$1,7,100,100)</f>
        <v>82.790562678458002</v>
      </c>
      <c r="H71" s="3">
        <f ca="1">[1]!thsiFinD("ths_adtm_stock",$A71,$A$1,7,3,100,100,100)</f>
        <v>0.74509803921568996</v>
      </c>
      <c r="I71" s="3">
        <f ca="1">[1]!thsiFinD("ths_bbiboll_stock",$A71,$A$1,7,3,100,100,100)</f>
        <v>3.0755208333333002</v>
      </c>
      <c r="J71" s="3">
        <f ca="1">[1]!thsiFinD("ths_dptb_stock",$A71,$A$1,7,104,100,100)</f>
        <v>0.42857142857142999</v>
      </c>
      <c r="K71" s="3">
        <f ca="1">[1]!thsiFinD("ths_srmi_stock",$A71,$A$1,7,100,100)</f>
        <v>0.14035087719298001</v>
      </c>
      <c r="L71" s="3">
        <f ca="1">[1]!thsiFinD("ths_atr_stock",$A71,$A$1,7,101,100,100)</f>
        <v>0.14857142857142999</v>
      </c>
      <c r="M71" s="3">
        <f ca="1">[1]!thsiFinD("ths_vol_w_stock",$A71,$A$1)/1000000</f>
        <v>289.67658599999999</v>
      </c>
      <c r="N71" s="3">
        <f ca="1">[1]!thsiFinD("ths_turnover_ratio_w_stock",$A71,$A$1)</f>
        <v>9.6956427630051998</v>
      </c>
      <c r="O71" s="3">
        <f ca="1">[1]!thsiFinD("ths_relative_chg_ratio_w_stock",$A71,$A$1,104,100)</f>
        <v>11.812227293521</v>
      </c>
      <c r="P71" s="3">
        <f ca="1">[1]!thsiFinD("ths_chg_ratio_w_stock",$A71,$B$1,100)</f>
        <v>-6.7251461988303998</v>
      </c>
    </row>
    <row r="72" spans="1:16" x14ac:dyDescent="0.25">
      <c r="A72" s="2" t="s">
        <v>70</v>
      </c>
      <c r="B72" s="2" t="s">
        <v>5433</v>
      </c>
      <c r="C72" s="3">
        <f ca="1">[1]!thsiFinD("ths_vol_ratio_stock",$A72,$A$1,7,100)</f>
        <v>0.84702457373177997</v>
      </c>
      <c r="D72" s="3">
        <f ca="1">[1]!thsiFinD("ths_cr_stock",$A72,$A$1,7,100,100)</f>
        <v>20.357142857143</v>
      </c>
      <c r="E72" s="3">
        <f ca="1">[1]!thsiFinD("ths_mfi_stock",$A72,$A$1,7,100,100)</f>
        <v>0</v>
      </c>
      <c r="F72" s="3">
        <f ca="1">[1]!thsiFinD("ths_expma_stock",$A72,$A$1,7,100,100)</f>
        <v>28.219994805346001</v>
      </c>
      <c r="G72" s="3">
        <f ca="1">[1]!thsiFinD("ths_rsi_stock",$A72,$A$1,7,100,100)</f>
        <v>18.955719709442999</v>
      </c>
      <c r="H72" s="3">
        <f ca="1">[1]!thsiFinD("ths_adtm_stock",$A72,$A$1,7,3,100,100,100)</f>
        <v>-0.91596638655462004</v>
      </c>
      <c r="I72" s="3">
        <f ca="1">[1]!thsiFinD("ths_bbiboll_stock",$A72,$A$1,7,3,100,100,100)</f>
        <v>28.48875</v>
      </c>
      <c r="J72" s="3">
        <f ca="1">[1]!thsiFinD("ths_dptb_stock",$A72,$A$1,7,104,100,100)</f>
        <v>0.42857142857142999</v>
      </c>
      <c r="K72" s="3">
        <f ca="1">[1]!thsiFinD("ths_srmi_stock",$A72,$A$1,7,100,100)</f>
        <v>-8.3557046979866004E-2</v>
      </c>
      <c r="L72" s="3">
        <f ca="1">[1]!thsiFinD("ths_atr_stock",$A72,$A$1,7,101,100,100)</f>
        <v>0.96285714285713997</v>
      </c>
      <c r="M72" s="3">
        <f ca="1">[1]!thsiFinD("ths_vol_w_stock",$A72,$A$1)/1000000</f>
        <v>27.670686</v>
      </c>
      <c r="N72" s="3">
        <f ca="1">[1]!thsiFinD("ths_turnover_ratio_w_stock",$A72,$A$1)</f>
        <v>4.0236007195712</v>
      </c>
      <c r="O72" s="3">
        <f ca="1">[1]!thsiFinD("ths_relative_chg_ratio_w_stock",$A72,$A$1,104,100)</f>
        <v>-5.6568751868045002</v>
      </c>
      <c r="P72" s="3">
        <f ca="1">[1]!thsiFinD("ths_chg_ratio_w_stock",$A72,$B$1,100)</f>
        <v>-2.2336140607836001</v>
      </c>
    </row>
    <row r="73" spans="1:16" x14ac:dyDescent="0.25">
      <c r="A73" s="2" t="s">
        <v>71</v>
      </c>
      <c r="B73" s="2" t="s">
        <v>5434</v>
      </c>
      <c r="C73" s="3">
        <f ca="1">[1]!thsiFinD("ths_vol_ratio_stock",$A73,$A$1,7,100)</f>
        <v>1.0403364497319001</v>
      </c>
      <c r="D73" s="3">
        <f ca="1">[1]!thsiFinD("ths_cr_stock",$A73,$A$1,7,100,100)</f>
        <v>88.255033557047</v>
      </c>
      <c r="E73" s="3">
        <f ca="1">[1]!thsiFinD("ths_mfi_stock",$A73,$A$1,7,100,100)</f>
        <v>51.263826101014999</v>
      </c>
      <c r="F73" s="3">
        <f ca="1">[1]!thsiFinD("ths_expma_stock",$A73,$A$1,7,100,100)</f>
        <v>7.0731604412294997</v>
      </c>
      <c r="G73" s="3">
        <f ca="1">[1]!thsiFinD("ths_rsi_stock",$A73,$A$1,7,100,100)</f>
        <v>39.295034606045</v>
      </c>
      <c r="H73" s="3">
        <f ca="1">[1]!thsiFinD("ths_adtm_stock",$A73,$A$1,7,3,100,100,100)</f>
        <v>0.64102564102563997</v>
      </c>
      <c r="I73" s="3">
        <f ca="1">[1]!thsiFinD("ths_bbiboll_stock",$A73,$A$1,7,3,100,100,100)</f>
        <v>7.1007291666667003</v>
      </c>
      <c r="J73" s="3">
        <f ca="1">[1]!thsiFinD("ths_dptb_stock",$A73,$A$1,7,104,100,100)</f>
        <v>0.42857142857142999</v>
      </c>
      <c r="K73" s="3">
        <f ca="1">[1]!thsiFinD("ths_srmi_stock",$A73,$A$1,7,100,100)</f>
        <v>-1.2875536480687001E-2</v>
      </c>
      <c r="L73" s="3">
        <f ca="1">[1]!thsiFinD("ths_atr_stock",$A73,$A$1,7,101,100,100)</f>
        <v>0.26857142857143002</v>
      </c>
      <c r="M73" s="3">
        <f ca="1">[1]!thsiFinD("ths_vol_w_stock",$A73,$A$1)/1000000</f>
        <v>122.452975</v>
      </c>
      <c r="N73" s="3">
        <f ca="1">[1]!thsiFinD("ths_turnover_ratio_w_stock",$A73,$A$1)</f>
        <v>17.653666408323001</v>
      </c>
      <c r="O73" s="3">
        <f ca="1">[1]!thsiFinD("ths_relative_chg_ratio_w_stock",$A73,$A$1,104,100)</f>
        <v>-4.6185041586973998</v>
      </c>
      <c r="P73" s="3">
        <f ca="1">[1]!thsiFinD("ths_chg_ratio_w_stock",$A73,$B$1,100)</f>
        <v>-4.3478260869565002</v>
      </c>
    </row>
    <row r="74" spans="1:16" x14ac:dyDescent="0.25">
      <c r="A74" s="2" t="s">
        <v>72</v>
      </c>
      <c r="B74" s="2" t="s">
        <v>5435</v>
      </c>
      <c r="C74" s="3">
        <f ca="1">[1]!thsiFinD("ths_vol_ratio_stock",$A74,$A$1,7,100)</f>
        <v>0.88692343659701001</v>
      </c>
      <c r="D74" s="3">
        <f ca="1">[1]!thsiFinD("ths_cr_stock",$A74,$A$1,7,100,100)</f>
        <v>112.90322580645</v>
      </c>
      <c r="E74" s="3">
        <f ca="1">[1]!thsiFinD("ths_mfi_stock",$A74,$A$1,7,100,100)</f>
        <v>50.366085686818998</v>
      </c>
      <c r="F74" s="3">
        <f ca="1">[1]!thsiFinD("ths_expma_stock",$A74,$A$1,7,100,100)</f>
        <v>3.1768034330954</v>
      </c>
      <c r="G74" s="3">
        <f ca="1">[1]!thsiFinD("ths_rsi_stock",$A74,$A$1,7,100,100)</f>
        <v>56.951445407571001</v>
      </c>
      <c r="H74" s="3">
        <f ca="1">[1]!thsiFinD("ths_adtm_stock",$A74,$A$1,7,3,100,100,100)</f>
        <v>0.44444444444445003</v>
      </c>
      <c r="I74" s="3">
        <f ca="1">[1]!thsiFinD("ths_bbiboll_stock",$A74,$A$1,7,3,100,100,100)</f>
        <v>3.1682291666667002</v>
      </c>
      <c r="J74" s="3">
        <f ca="1">[1]!thsiFinD("ths_dptb_stock",$A74,$A$1,7,104,100,100)</f>
        <v>0.57142857142856995</v>
      </c>
      <c r="K74" s="3">
        <f ca="1">[1]!thsiFinD("ths_srmi_stock",$A74,$A$1,7,100,100)</f>
        <v>1.8808777429466999E-2</v>
      </c>
      <c r="L74" s="3">
        <f ca="1">[1]!thsiFinD("ths_atr_stock",$A74,$A$1,7,101,100,100)</f>
        <v>6.2857142857143E-2</v>
      </c>
      <c r="M74" s="3">
        <f ca="1">[1]!thsiFinD("ths_vol_w_stock",$A74,$A$1)/1000000</f>
        <v>53.307713</v>
      </c>
      <c r="N74" s="3">
        <f ca="1">[1]!thsiFinD("ths_turnover_ratio_w_stock",$A74,$A$1)</f>
        <v>6.0869715257229</v>
      </c>
      <c r="O74" s="3">
        <f ca="1">[1]!thsiFinD("ths_relative_chg_ratio_w_stock",$A74,$A$1,104,100)</f>
        <v>-0.31892024746302</v>
      </c>
      <c r="P74" s="3">
        <f ca="1">[1]!thsiFinD("ths_chg_ratio_w_stock",$A74,$B$1,100)</f>
        <v>-3.7617554858934001</v>
      </c>
    </row>
    <row r="75" spans="1:16" x14ac:dyDescent="0.25">
      <c r="A75" s="2" t="s">
        <v>73</v>
      </c>
      <c r="B75" s="2" t="s">
        <v>5436</v>
      </c>
      <c r="C75" s="3">
        <f ca="1">[1]!thsiFinD("ths_vol_ratio_stock",$A75,$A$1,7,100)</f>
        <v>0.84104781729536005</v>
      </c>
      <c r="D75" s="3">
        <f ca="1">[1]!thsiFinD("ths_cr_stock",$A75,$A$1,7,100,100)</f>
        <v>100</v>
      </c>
      <c r="E75" s="3">
        <f ca="1">[1]!thsiFinD("ths_mfi_stock",$A75,$A$1,7,100,100)</f>
        <v>47.314134836519003</v>
      </c>
      <c r="F75" s="3">
        <f ca="1">[1]!thsiFinD("ths_expma_stock",$A75,$A$1,7,100,100)</f>
        <v>28.477790243415001</v>
      </c>
      <c r="G75" s="3">
        <f ca="1">[1]!thsiFinD("ths_rsi_stock",$A75,$A$1,7,100,100)</f>
        <v>41.259611952089003</v>
      </c>
      <c r="H75" s="3">
        <f ca="1">[1]!thsiFinD("ths_adtm_stock",$A75,$A$1,7,3,100,100,100)</f>
        <v>0.40782122905028001</v>
      </c>
      <c r="I75" s="3">
        <f ca="1">[1]!thsiFinD("ths_bbiboll_stock",$A75,$A$1,7,3,100,100,100)</f>
        <v>28.64875</v>
      </c>
      <c r="J75" s="3">
        <f ca="1">[1]!thsiFinD("ths_dptb_stock",$A75,$A$1,7,104,100,100)</f>
        <v>0.57142857142856995</v>
      </c>
      <c r="K75" s="3">
        <f ca="1">[1]!thsiFinD("ths_srmi_stock",$A75,$A$1,7,100,100)</f>
        <v>3.8787023977433E-3</v>
      </c>
      <c r="L75" s="3">
        <f ca="1">[1]!thsiFinD("ths_atr_stock",$A75,$A$1,7,101,100,100)</f>
        <v>0.79714285714286004</v>
      </c>
      <c r="M75" s="3">
        <f ca="1">[1]!thsiFinD("ths_vol_w_stock",$A75,$A$1)/1000000</f>
        <v>50.793899000000003</v>
      </c>
      <c r="N75" s="3">
        <f ca="1">[1]!thsiFinD("ths_turnover_ratio_w_stock",$A75,$A$1)</f>
        <v>3.2139522951556998</v>
      </c>
      <c r="O75" s="3">
        <f ca="1">[1]!thsiFinD("ths_relative_chg_ratio_w_stock",$A75,$A$1,104,100)</f>
        <v>0.2841304797452</v>
      </c>
      <c r="P75" s="3">
        <f ca="1">[1]!thsiFinD("ths_chg_ratio_w_stock",$A75,$B$1,100)</f>
        <v>-5.4301833568406002</v>
      </c>
    </row>
    <row r="76" spans="1:16" x14ac:dyDescent="0.25">
      <c r="A76" s="2" t="s">
        <v>74</v>
      </c>
      <c r="B76" s="2" t="s">
        <v>5437</v>
      </c>
      <c r="C76" s="3">
        <f ca="1">[1]!thsiFinD("ths_vol_ratio_stock",$A76,$A$1,7,100)</f>
        <v>1.1068952950672</v>
      </c>
      <c r="D76" s="3">
        <f ca="1">[1]!thsiFinD("ths_cr_stock",$A76,$A$1,7,100,100)</f>
        <v>83.561643835615996</v>
      </c>
      <c r="E76" s="3">
        <f ca="1">[1]!thsiFinD("ths_mfi_stock",$A76,$A$1,7,100,100)</f>
        <v>31.360879194361999</v>
      </c>
      <c r="F76" s="3">
        <f ca="1">[1]!thsiFinD("ths_expma_stock",$A76,$A$1,7,100,100)</f>
        <v>8.6209044278649003</v>
      </c>
      <c r="G76" s="3">
        <f ca="1">[1]!thsiFinD("ths_rsi_stock",$A76,$A$1,7,100,100)</f>
        <v>58.157349929730998</v>
      </c>
      <c r="H76" s="3">
        <f ca="1">[1]!thsiFinD("ths_adtm_stock",$A76,$A$1,7,3,100,100,100)</f>
        <v>0.11538461538462</v>
      </c>
      <c r="I76" s="3">
        <f ca="1">[1]!thsiFinD("ths_bbiboll_stock",$A76,$A$1,7,3,100,100,100)</f>
        <v>8.5829166666666996</v>
      </c>
      <c r="J76" s="3">
        <f ca="1">[1]!thsiFinD("ths_dptb_stock",$A76,$A$1,7,104,100,100)</f>
        <v>0.57142857142856995</v>
      </c>
      <c r="K76" s="3">
        <f ca="1">[1]!thsiFinD("ths_srmi_stock",$A76,$A$1,7,100,100)</f>
        <v>1.1481056257175999E-2</v>
      </c>
      <c r="L76" s="3">
        <f ca="1">[1]!thsiFinD("ths_atr_stock",$A76,$A$1,7,101,100,100)</f>
        <v>0.19285714285714001</v>
      </c>
      <c r="M76" s="3">
        <f ca="1">[1]!thsiFinD("ths_vol_w_stock",$A76,$A$1)/1000000</f>
        <v>48.022654000000003</v>
      </c>
      <c r="N76" s="3">
        <f ca="1">[1]!thsiFinD("ths_turnover_ratio_w_stock",$A76,$A$1)</f>
        <v>11.342764148061001</v>
      </c>
      <c r="O76" s="3">
        <f ca="1">[1]!thsiFinD("ths_relative_chg_ratio_w_stock",$A76,$A$1,104,100)</f>
        <v>1.9111267008938</v>
      </c>
      <c r="P76" s="3">
        <f ca="1">[1]!thsiFinD("ths_chg_ratio_w_stock",$A76,$B$1,100)</f>
        <v>-4.4776119402985</v>
      </c>
    </row>
    <row r="77" spans="1:16" x14ac:dyDescent="0.25">
      <c r="A77" s="2" t="s">
        <v>75</v>
      </c>
      <c r="B77" s="2" t="s">
        <v>5438</v>
      </c>
      <c r="C77" s="3">
        <f ca="1">[1]!thsiFinD("ths_vol_ratio_stock",$A77,$A$1,7,100)</f>
        <v>0.58741959217428996</v>
      </c>
      <c r="D77" s="3">
        <f ca="1">[1]!thsiFinD("ths_cr_stock",$A77,$A$1,7,100,100)</f>
        <v>14.814814814815</v>
      </c>
      <c r="E77" s="3">
        <f ca="1">[1]!thsiFinD("ths_mfi_stock",$A77,$A$1,7,100,100)</f>
        <v>25.357204188615</v>
      </c>
      <c r="F77" s="3">
        <f ca="1">[1]!thsiFinD("ths_expma_stock",$A77,$A$1,7,100,100)</f>
        <v>7.1555848195478999</v>
      </c>
      <c r="G77" s="3">
        <f ca="1">[1]!thsiFinD("ths_rsi_stock",$A77,$A$1,7,100,100)</f>
        <v>43.612113047663001</v>
      </c>
      <c r="H77" s="3">
        <f ca="1">[1]!thsiFinD("ths_adtm_stock",$A77,$A$1,7,3,100,100,100)</f>
        <v>-0.54054054054054002</v>
      </c>
      <c r="I77" s="3">
        <f ca="1">[1]!thsiFinD("ths_bbiboll_stock",$A77,$A$1,7,3,100,100,100)</f>
        <v>7.1607291666666999</v>
      </c>
      <c r="J77" s="3">
        <f ca="1">[1]!thsiFinD("ths_dptb_stock",$A77,$A$1,7,104,100,100)</f>
        <v>0.71428571428570997</v>
      </c>
      <c r="K77" s="3">
        <f ca="1">[1]!thsiFinD("ths_srmi_stock",$A77,$A$1,7,100,100)</f>
        <v>-3.3967391304347998E-2</v>
      </c>
      <c r="L77" s="3">
        <f ca="1">[1]!thsiFinD("ths_atr_stock",$A77,$A$1,7,101,100,100)</f>
        <v>0.14428571428570999</v>
      </c>
      <c r="M77" s="3">
        <f ca="1">[1]!thsiFinD("ths_vol_w_stock",$A77,$A$1)/1000000</f>
        <v>33.341937000000001</v>
      </c>
      <c r="N77" s="3">
        <f ca="1">[1]!thsiFinD("ths_turnover_ratio_w_stock",$A77,$A$1)</f>
        <v>1.9835576620599999</v>
      </c>
      <c r="O77" s="3">
        <f ca="1">[1]!thsiFinD("ths_relative_chg_ratio_w_stock",$A77,$A$1,104,100)</f>
        <v>-4.2378391663819004</v>
      </c>
      <c r="P77" s="3">
        <f ca="1">[1]!thsiFinD("ths_chg_ratio_w_stock",$A77,$B$1,100)</f>
        <v>-2.1097046413501999</v>
      </c>
    </row>
    <row r="78" spans="1:16" x14ac:dyDescent="0.25">
      <c r="A78" s="2" t="s">
        <v>76</v>
      </c>
      <c r="B78" s="2" t="s">
        <v>5439</v>
      </c>
      <c r="C78" s="3">
        <f ca="1">[1]!thsiFinD("ths_vol_ratio_stock",$A78,$A$1,7,100)</f>
        <v>0.80745778242204003</v>
      </c>
      <c r="D78" s="3">
        <f ca="1">[1]!thsiFinD("ths_cr_stock",$A78,$A$1,7,100,100)</f>
        <v>55.769230769232003</v>
      </c>
      <c r="E78" s="3">
        <f ca="1">[1]!thsiFinD("ths_mfi_stock",$A78,$A$1,7,100,100)</f>
        <v>31.752189832104001</v>
      </c>
      <c r="F78" s="3">
        <f ca="1">[1]!thsiFinD("ths_expma_stock",$A78,$A$1,7,100,100)</f>
        <v>11.028725460689</v>
      </c>
      <c r="G78" s="3">
        <f ca="1">[1]!thsiFinD("ths_rsi_stock",$A78,$A$1,7,100,100)</f>
        <v>51.089168884816999</v>
      </c>
      <c r="H78" s="3">
        <f ca="1">[1]!thsiFinD("ths_adtm_stock",$A78,$A$1,7,3,100,100,100)</f>
        <v>-3.4482758620689002E-2</v>
      </c>
      <c r="I78" s="3">
        <f ca="1">[1]!thsiFinD("ths_bbiboll_stock",$A78,$A$1,7,3,100,100,100)</f>
        <v>10.958645833333</v>
      </c>
      <c r="J78" s="3">
        <f ca="1">[1]!thsiFinD("ths_dptb_stock",$A78,$A$1,7,104,100,100)</f>
        <v>0.57142857142856995</v>
      </c>
      <c r="K78" s="3">
        <f ca="1">[1]!thsiFinD("ths_srmi_stock",$A78,$A$1,7,100,100)</f>
        <v>-1.7009847806625001E-2</v>
      </c>
      <c r="L78" s="3">
        <f ca="1">[1]!thsiFinD("ths_atr_stock",$A78,$A$1,7,101,100,100)</f>
        <v>0.19285714285714001</v>
      </c>
      <c r="M78" s="3">
        <f ca="1">[1]!thsiFinD("ths_vol_w_stock",$A78,$A$1)/1000000</f>
        <v>16.697775</v>
      </c>
      <c r="N78" s="3">
        <f ca="1">[1]!thsiFinD("ths_turnover_ratio_w_stock",$A78,$A$1)</f>
        <v>5.2092542060021998</v>
      </c>
      <c r="O78" s="3">
        <f ca="1">[1]!thsiFinD("ths_relative_chg_ratio_w_stock",$A78,$A$1,104,100)</f>
        <v>-1.7551859566192001</v>
      </c>
      <c r="P78" s="3">
        <f ca="1">[1]!thsiFinD("ths_chg_ratio_w_stock",$A78,$B$1,100)</f>
        <v>-2.0947176684882001</v>
      </c>
    </row>
    <row r="79" spans="1:16" x14ac:dyDescent="0.25">
      <c r="A79" s="2" t="s">
        <v>77</v>
      </c>
      <c r="B79" s="2" t="s">
        <v>5440</v>
      </c>
      <c r="C79" s="3">
        <f ca="1">[1]!thsiFinD("ths_vol_ratio_stock",$A79,$A$1,7,100)</f>
        <v>0</v>
      </c>
      <c r="D79" s="3">
        <f ca="1">[1]!thsiFinD("ths_cr_stock",$A79,$A$1,7,100,100)</f>
        <v>19.178082191781002</v>
      </c>
      <c r="E79" s="3">
        <f ca="1">[1]!thsiFinD("ths_mfi_stock",$A79,$A$1,7,100,100)</f>
        <v>53.574251000084999</v>
      </c>
      <c r="F79" s="3">
        <f ca="1">[1]!thsiFinD("ths_expma_stock",$A79,$A$1,7,100,100)</f>
        <v>1.5084178013539</v>
      </c>
      <c r="G79" s="3">
        <f ca="1">[1]!thsiFinD("ths_rsi_stock",$A79,$A$1,7,100,100)</f>
        <v>31.923894551808001</v>
      </c>
      <c r="H79" s="3">
        <f ca="1">[1]!thsiFinD("ths_adtm_stock",$A79,$A$1,7,3,100,100,100)</f>
        <v>0.8</v>
      </c>
      <c r="I79" s="3">
        <f ca="1">[1]!thsiFinD("ths_bbiboll_stock",$A79,$A$1,7,3,100,100,100)</f>
        <v>1.5329166666667</v>
      </c>
      <c r="J79" s="3">
        <f ca="1">[1]!thsiFinD("ths_dptb_stock",$A79,$A$1,7,104,100,100)</f>
        <v>0.85714285714285998</v>
      </c>
      <c r="K79" s="3">
        <f ca="1">[1]!thsiFinD("ths_srmi_stock",$A79,$A$1,7,100,100)</f>
        <v>-4.6666666666667002E-2</v>
      </c>
      <c r="L79" s="3">
        <f ca="1">[1]!thsiFinD("ths_atr_stock",$A79,$A$1,7,101,100,100)</f>
        <v>6.4285714285714002E-2</v>
      </c>
      <c r="M79" s="3">
        <f ca="1">[1]!thsiFinD("ths_vol_w_stock",$A79,$A$1)/1000000</f>
        <v>0</v>
      </c>
      <c r="N79" s="3">
        <f ca="1">[1]!thsiFinD("ths_turnover_ratio_w_stock",$A79,$A$1)</f>
        <v>0</v>
      </c>
      <c r="O79" s="3">
        <f ca="1">[1]!thsiFinD("ths_relative_chg_ratio_w_stock",$A79,$A$1,104,100)</f>
        <v>-0.31892024746302</v>
      </c>
      <c r="P79" s="3">
        <f ca="1">[1]!thsiFinD("ths_chg_ratio_w_stock",$A79,$B$1,100)</f>
        <v>0</v>
      </c>
    </row>
    <row r="80" spans="1:16" x14ac:dyDescent="0.25">
      <c r="A80" s="2" t="s">
        <v>78</v>
      </c>
      <c r="B80" s="2" t="s">
        <v>5441</v>
      </c>
      <c r="C80" s="3">
        <f ca="1">[1]!thsiFinD("ths_vol_ratio_stock",$A80,$A$1,7,100)</f>
        <v>0.71902379578899001</v>
      </c>
      <c r="D80" s="3">
        <f ca="1">[1]!thsiFinD("ths_cr_stock",$A80,$A$1,7,100,100)</f>
        <v>99.999999999999005</v>
      </c>
      <c r="E80" s="3">
        <f ca="1">[1]!thsiFinD("ths_mfi_stock",$A80,$A$1,7,100,100)</f>
        <v>64.225225262709003</v>
      </c>
      <c r="F80" s="3">
        <f ca="1">[1]!thsiFinD("ths_expma_stock",$A80,$A$1,7,100,100)</f>
        <v>2.5500707406066998</v>
      </c>
      <c r="G80" s="3">
        <f ca="1">[1]!thsiFinD("ths_rsi_stock",$A80,$A$1,7,100,100)</f>
        <v>57.565551104805998</v>
      </c>
      <c r="H80" s="3">
        <f ca="1">[1]!thsiFinD("ths_adtm_stock",$A80,$A$1,7,3,100,100,100)</f>
        <v>0.375</v>
      </c>
      <c r="I80" s="3">
        <f ca="1">[1]!thsiFinD("ths_bbiboll_stock",$A80,$A$1,7,3,100,100,100)</f>
        <v>2.5308333333333</v>
      </c>
      <c r="J80" s="3">
        <f ca="1">[1]!thsiFinD("ths_dptb_stock",$A80,$A$1,7,104,100,100)</f>
        <v>0.57142857142856995</v>
      </c>
      <c r="K80" s="3">
        <f ca="1">[1]!thsiFinD("ths_srmi_stock",$A80,$A$1,7,100,100)</f>
        <v>7.8125E-3</v>
      </c>
      <c r="L80" s="3">
        <f ca="1">[1]!thsiFinD("ths_atr_stock",$A80,$A$1,7,101,100,100)</f>
        <v>6.8571428571429005E-2</v>
      </c>
      <c r="M80" s="3">
        <f ca="1">[1]!thsiFinD("ths_vol_w_stock",$A80,$A$1)/1000000</f>
        <v>334.80596300000002</v>
      </c>
      <c r="N80" s="3">
        <f ca="1">[1]!thsiFinD("ths_turnover_ratio_w_stock",$A80,$A$1)</f>
        <v>6.2084583477631998</v>
      </c>
      <c r="O80" s="3">
        <f ca="1">[1]!thsiFinD("ths_relative_chg_ratio_w_stock",$A80,$A$1,104,100)</f>
        <v>-1.8573817859246</v>
      </c>
      <c r="P80" s="3">
        <f ca="1">[1]!thsiFinD("ths_chg_ratio_w_stock",$A80,$B$1,100)</f>
        <v>-5.078125</v>
      </c>
    </row>
    <row r="81" spans="1:16" x14ac:dyDescent="0.25">
      <c r="A81" s="2" t="s">
        <v>79</v>
      </c>
      <c r="B81" s="2" t="s">
        <v>5442</v>
      </c>
      <c r="C81" s="3">
        <f ca="1">[1]!thsiFinD("ths_vol_ratio_stock",$A81,$A$1,7,100)</f>
        <v>0</v>
      </c>
      <c r="D81" s="3">
        <f ca="1">[1]!thsiFinD("ths_cr_stock",$A81,$A$1,7,100,100)</f>
        <v>-68.75</v>
      </c>
      <c r="E81" s="3">
        <f ca="1">[1]!thsiFinD("ths_mfi_stock",$A81,$A$1,7,100,100)</f>
        <v>26.350604967451002</v>
      </c>
      <c r="F81" s="3">
        <f ca="1">[1]!thsiFinD("ths_expma_stock",$A81,$A$1,7,100,100)</f>
        <v>0.49023012729173998</v>
      </c>
      <c r="G81" s="3">
        <f ca="1">[1]!thsiFinD("ths_rsi_stock",$A81,$A$1,7,100,100)</f>
        <v>13.377023767593</v>
      </c>
      <c r="H81" s="3">
        <f ca="1">[1]!thsiFinD("ths_adtm_stock",$A81,$A$1,7,3,100,100,100)</f>
        <v>0</v>
      </c>
      <c r="I81" s="3">
        <f ca="1">[1]!thsiFinD("ths_bbiboll_stock",$A81,$A$1,7,3,100,100,100)</f>
        <v>0.54822916666666999</v>
      </c>
      <c r="J81" s="3">
        <f ca="1">[1]!thsiFinD("ths_dptb_stock",$A81,$A$1,7,104,100,100)</f>
        <v>0.14285714285713999</v>
      </c>
      <c r="K81" s="3">
        <f ca="1">[1]!thsiFinD("ths_srmi_stock",$A81,$A$1,7,100,100)</f>
        <v>-0.22413793103447999</v>
      </c>
      <c r="L81" s="3">
        <f ca="1">[1]!thsiFinD("ths_atr_stock",$A81,$A$1,7,101,100,100)</f>
        <v>2.5714285714285998E-2</v>
      </c>
      <c r="M81" s="3">
        <f ca="1">[1]!thsiFinD("ths_vol_w_stock",$A81,$A$1)/1000000</f>
        <v>0</v>
      </c>
      <c r="N81" s="3">
        <f ca="1">[1]!thsiFinD("ths_turnover_ratio_w_stock",$A81,$A$1)</f>
        <v>0</v>
      </c>
      <c r="O81" s="3">
        <f ca="1">[1]!thsiFinD("ths_relative_chg_ratio_w_stock",$A81,$A$1,104,100)</f>
        <v>-0.31892024746302</v>
      </c>
      <c r="P81" s="3">
        <f ca="1">[1]!thsiFinD("ths_chg_ratio_w_stock",$A81,$B$1,100)</f>
        <v>0</v>
      </c>
    </row>
    <row r="82" spans="1:16" x14ac:dyDescent="0.25">
      <c r="A82" s="2" t="s">
        <v>80</v>
      </c>
      <c r="B82" s="2" t="s">
        <v>5443</v>
      </c>
      <c r="C82" s="3">
        <f ca="1">[1]!thsiFinD("ths_vol_ratio_stock",$A82,$A$1,7,100)</f>
        <v>1.3374902935637001</v>
      </c>
      <c r="D82" s="3">
        <f ca="1">[1]!thsiFinD("ths_cr_stock",$A82,$A$1,7,100,100)</f>
        <v>210.52631578947</v>
      </c>
      <c r="E82" s="3">
        <f ca="1">[1]!thsiFinD("ths_mfi_stock",$A82,$A$1,7,100,100)</f>
        <v>84.447716259309004</v>
      </c>
      <c r="F82" s="3">
        <f ca="1">[1]!thsiFinD("ths_expma_stock",$A82,$A$1,7,100,100)</f>
        <v>4.8515750515737004</v>
      </c>
      <c r="G82" s="3">
        <f ca="1">[1]!thsiFinD("ths_rsi_stock",$A82,$A$1,7,100,100)</f>
        <v>76.494662581205006</v>
      </c>
      <c r="H82" s="3">
        <f ca="1">[1]!thsiFinD("ths_adtm_stock",$A82,$A$1,7,3,100,100,100)</f>
        <v>1</v>
      </c>
      <c r="I82" s="3">
        <f ca="1">[1]!thsiFinD("ths_bbiboll_stock",$A82,$A$1,7,3,100,100,100)</f>
        <v>4.8115625</v>
      </c>
      <c r="J82" s="3">
        <f ca="1">[1]!thsiFinD("ths_dptb_stock",$A82,$A$1,7,104,100,100)</f>
        <v>0.57142857142856995</v>
      </c>
      <c r="K82" s="3">
        <f ca="1">[1]!thsiFinD("ths_srmi_stock",$A82,$A$1,7,100,100)</f>
        <v>4.0485829959513997E-2</v>
      </c>
      <c r="L82" s="3">
        <f ca="1">[1]!thsiFinD("ths_atr_stock",$A82,$A$1,7,101,100,100)</f>
        <v>8.7142857142856994E-2</v>
      </c>
      <c r="M82" s="3">
        <f ca="1">[1]!thsiFinD("ths_vol_w_stock",$A82,$A$1)/1000000</f>
        <v>63.486386000000003</v>
      </c>
      <c r="N82" s="3">
        <f ca="1">[1]!thsiFinD("ths_turnover_ratio_w_stock",$A82,$A$1)</f>
        <v>8.1494414501704</v>
      </c>
      <c r="O82" s="3">
        <f ca="1">[1]!thsiFinD("ths_relative_chg_ratio_w_stock",$A82,$A$1,104,100)</f>
        <v>1.9585124647523</v>
      </c>
      <c r="P82" s="3">
        <f ca="1">[1]!thsiFinD("ths_chg_ratio_w_stock",$A82,$B$1,100)</f>
        <v>-3.8461538461539</v>
      </c>
    </row>
    <row r="83" spans="1:16" x14ac:dyDescent="0.25">
      <c r="A83" s="2" t="s">
        <v>81</v>
      </c>
      <c r="B83" s="2" t="s">
        <v>5444</v>
      </c>
      <c r="C83" s="3">
        <f ca="1">[1]!thsiFinD("ths_vol_ratio_stock",$A83,$A$1,7,100)</f>
        <v>0.95203653336545002</v>
      </c>
      <c r="D83" s="3">
        <f ca="1">[1]!thsiFinD("ths_cr_stock",$A83,$A$1,7,100,100)</f>
        <v>147.29729729729999</v>
      </c>
      <c r="E83" s="3">
        <f ca="1">[1]!thsiFinD("ths_mfi_stock",$A83,$A$1,7,100,100)</f>
        <v>71.872671148877004</v>
      </c>
      <c r="F83" s="3">
        <f ca="1">[1]!thsiFinD("ths_expma_stock",$A83,$A$1,7,100,100)</f>
        <v>4.7850986896874996</v>
      </c>
      <c r="G83" s="3">
        <f ca="1">[1]!thsiFinD("ths_rsi_stock",$A83,$A$1,7,100,100)</f>
        <v>66.177583841805003</v>
      </c>
      <c r="H83" s="3">
        <f ca="1">[1]!thsiFinD("ths_adtm_stock",$A83,$A$1,7,3,100,100,100)</f>
        <v>0.59090909090909005</v>
      </c>
      <c r="I83" s="3">
        <f ca="1">[1]!thsiFinD("ths_bbiboll_stock",$A83,$A$1,7,3,100,100,100)</f>
        <v>4.7567708333332996</v>
      </c>
      <c r="J83" s="3">
        <f ca="1">[1]!thsiFinD("ths_dptb_stock",$A83,$A$1,7,104,100,100)</f>
        <v>0.57142857142856995</v>
      </c>
      <c r="K83" s="3">
        <f ca="1">[1]!thsiFinD("ths_srmi_stock",$A83,$A$1,7,100,100)</f>
        <v>2.4742268041237001E-2</v>
      </c>
      <c r="L83" s="3">
        <f ca="1">[1]!thsiFinD("ths_atr_stock",$A83,$A$1,7,101,100,100)</f>
        <v>9.2857142857142999E-2</v>
      </c>
      <c r="M83" s="3">
        <f ca="1">[1]!thsiFinD("ths_vol_w_stock",$A83,$A$1)/1000000</f>
        <v>30.952500000000001</v>
      </c>
      <c r="N83" s="3">
        <f ca="1">[1]!thsiFinD("ths_turnover_ratio_w_stock",$A83,$A$1)</f>
        <v>5.6941662349398996</v>
      </c>
      <c r="O83" s="3">
        <f ca="1">[1]!thsiFinD("ths_relative_chg_ratio_w_stock",$A83,$A$1,104,100)</f>
        <v>1.5718360550579999</v>
      </c>
      <c r="P83" s="3">
        <f ca="1">[1]!thsiFinD("ths_chg_ratio_w_stock",$A83,$B$1,100)</f>
        <v>-3.0927835051546002</v>
      </c>
    </row>
    <row r="84" spans="1:16" x14ac:dyDescent="0.25">
      <c r="A84" s="2" t="s">
        <v>82</v>
      </c>
      <c r="B84" s="2" t="s">
        <v>5445</v>
      </c>
      <c r="C84" s="3">
        <f ca="1">[1]!thsiFinD("ths_vol_ratio_stock",$A84,$A$1,7,100)</f>
        <v>2.4455293328790999</v>
      </c>
      <c r="D84" s="3">
        <f ca="1">[1]!thsiFinD("ths_cr_stock",$A84,$A$1,7,100,100)</f>
        <v>238.4</v>
      </c>
      <c r="E84" s="3">
        <f ca="1">[1]!thsiFinD("ths_mfi_stock",$A84,$A$1,7,100,100)</f>
        <v>73.633633305512006</v>
      </c>
      <c r="F84" s="3">
        <f ca="1">[1]!thsiFinD("ths_expma_stock",$A84,$A$1,7,100,100)</f>
        <v>3.8515791433294</v>
      </c>
      <c r="G84" s="3">
        <f ca="1">[1]!thsiFinD("ths_rsi_stock",$A84,$A$1,7,100,100)</f>
        <v>78.355004668248</v>
      </c>
      <c r="H84" s="3">
        <f ca="1">[1]!thsiFinD("ths_adtm_stock",$A84,$A$1,7,3,100,100,100)</f>
        <v>0.64044943820224998</v>
      </c>
      <c r="I84" s="3">
        <f ca="1">[1]!thsiFinD("ths_bbiboll_stock",$A84,$A$1,7,3,100,100,100)</f>
        <v>3.7923958333333001</v>
      </c>
      <c r="J84" s="3">
        <f ca="1">[1]!thsiFinD("ths_dptb_stock",$A84,$A$1,7,104,100,100)</f>
        <v>0.42857142857142999</v>
      </c>
      <c r="K84" s="3">
        <f ca="1">[1]!thsiFinD("ths_srmi_stock",$A84,$A$1,7,100,100)</f>
        <v>0.11374407582938</v>
      </c>
      <c r="L84" s="3">
        <f ca="1">[1]!thsiFinD("ths_atr_stock",$A84,$A$1,7,101,100,100)</f>
        <v>0.21571428571428999</v>
      </c>
      <c r="M84" s="3">
        <f ca="1">[1]!thsiFinD("ths_vol_w_stock",$A84,$A$1)/1000000</f>
        <v>526.44319099999996</v>
      </c>
      <c r="N84" s="3">
        <f ca="1">[1]!thsiFinD("ths_turnover_ratio_w_stock",$A84,$A$1)</f>
        <v>21.417362482255999</v>
      </c>
      <c r="O84" s="3">
        <f ca="1">[1]!thsiFinD("ths_relative_chg_ratio_w_stock",$A84,$A$1,104,100)</f>
        <v>14.354992796015001</v>
      </c>
      <c r="P84" s="3">
        <f ca="1">[1]!thsiFinD("ths_chg_ratio_w_stock",$A84,$B$1,100)</f>
        <v>-3.3175355450236999</v>
      </c>
    </row>
    <row r="85" spans="1:16" x14ac:dyDescent="0.25">
      <c r="A85" s="2" t="s">
        <v>83</v>
      </c>
      <c r="B85" s="2" t="s">
        <v>5446</v>
      </c>
      <c r="C85" s="3">
        <f ca="1">[1]!thsiFinD("ths_vol_ratio_stock",$A85,$A$1,7,100)</f>
        <v>1.3135195217972</v>
      </c>
      <c r="D85" s="3">
        <f ca="1">[1]!thsiFinD("ths_cr_stock",$A85,$A$1,7,100,100)</f>
        <v>289.84771573604002</v>
      </c>
      <c r="E85" s="3">
        <f ca="1">[1]!thsiFinD("ths_mfi_stock",$A85,$A$1,7,100,100)</f>
        <v>81.169463173105001</v>
      </c>
      <c r="F85" s="3">
        <f ca="1">[1]!thsiFinD("ths_expma_stock",$A85,$A$1,7,100,100)</f>
        <v>5.4501431610886</v>
      </c>
      <c r="G85" s="3">
        <f ca="1">[1]!thsiFinD("ths_rsi_stock",$A85,$A$1,7,100,100)</f>
        <v>72.982091289199005</v>
      </c>
      <c r="H85" s="3">
        <f ca="1">[1]!thsiFinD("ths_adtm_stock",$A85,$A$1,7,3,100,100,100)</f>
        <v>0.96031746031746001</v>
      </c>
      <c r="I85" s="3">
        <f ca="1">[1]!thsiFinD("ths_bbiboll_stock",$A85,$A$1,7,3,100,100,100)</f>
        <v>5.3081250000000004</v>
      </c>
      <c r="J85" s="3">
        <f ca="1">[1]!thsiFinD("ths_dptb_stock",$A85,$A$1,7,104,100,100)</f>
        <v>0.42857142857142999</v>
      </c>
      <c r="K85" s="3">
        <f ca="1">[1]!thsiFinD("ths_srmi_stock",$A85,$A$1,7,100,100)</f>
        <v>0.13888888888889001</v>
      </c>
      <c r="L85" s="3">
        <f ca="1">[1]!thsiFinD("ths_atr_stock",$A85,$A$1,7,101,100,100)</f>
        <v>0.39142857142857002</v>
      </c>
      <c r="M85" s="3">
        <f ca="1">[1]!thsiFinD("ths_vol_w_stock",$A85,$A$1)/1000000</f>
        <v>330.28139700000003</v>
      </c>
      <c r="N85" s="3">
        <f ca="1">[1]!thsiFinD("ths_turnover_ratio_w_stock",$A85,$A$1)</f>
        <v>57.522213711679001</v>
      </c>
      <c r="O85" s="3">
        <f ca="1">[1]!thsiFinD("ths_relative_chg_ratio_w_stock",$A85,$A$1,104,100)</f>
        <v>11.093072015593</v>
      </c>
      <c r="P85" s="3">
        <f ca="1">[1]!thsiFinD("ths_chg_ratio_w_stock",$A85,$B$1,100)</f>
        <v>-9.0277777777777999</v>
      </c>
    </row>
    <row r="86" spans="1:16" x14ac:dyDescent="0.25">
      <c r="A86" s="2" t="s">
        <v>84</v>
      </c>
      <c r="B86" s="2" t="s">
        <v>5447</v>
      </c>
      <c r="C86" s="3">
        <f ca="1">[1]!thsiFinD("ths_vol_ratio_stock",$A86,$A$1,7,100)</f>
        <v>0.90901181857696001</v>
      </c>
      <c r="D86" s="3">
        <f ca="1">[1]!thsiFinD("ths_cr_stock",$A86,$A$1,7,100,100)</f>
        <v>110.43285238624</v>
      </c>
      <c r="E86" s="3">
        <f ca="1">[1]!thsiFinD("ths_mfi_stock",$A86,$A$1,7,100,100)</f>
        <v>56.889613666761001</v>
      </c>
      <c r="F86" s="3">
        <f ca="1">[1]!thsiFinD("ths_expma_stock",$A86,$A$1,7,100,100)</f>
        <v>12.304331212243</v>
      </c>
      <c r="G86" s="3">
        <f ca="1">[1]!thsiFinD("ths_rsi_stock",$A86,$A$1,7,100,100)</f>
        <v>73.006524261409993</v>
      </c>
      <c r="H86" s="3">
        <f ca="1">[1]!thsiFinD("ths_adtm_stock",$A86,$A$1,7,3,100,100,100)</f>
        <v>0.75396825396824996</v>
      </c>
      <c r="I86" s="3">
        <f ca="1">[1]!thsiFinD("ths_bbiboll_stock",$A86,$A$1,7,3,100,100,100)</f>
        <v>11.882187500000001</v>
      </c>
      <c r="J86" s="3">
        <f ca="1">[1]!thsiFinD("ths_dptb_stock",$A86,$A$1,7,104,100,100)</f>
        <v>0.57142857142856995</v>
      </c>
      <c r="K86" s="3">
        <f ca="1">[1]!thsiFinD("ths_srmi_stock",$A86,$A$1,7,100,100)</f>
        <v>2.9007633587785998E-2</v>
      </c>
      <c r="L86" s="3">
        <f ca="1">[1]!thsiFinD("ths_atr_stock",$A86,$A$1,7,101,100,100)</f>
        <v>0.91857142857143004</v>
      </c>
      <c r="M86" s="3">
        <f ca="1">[1]!thsiFinD("ths_vol_w_stock",$A86,$A$1)/1000000</f>
        <v>380.253311</v>
      </c>
      <c r="N86" s="3">
        <f ca="1">[1]!thsiFinD("ths_turnover_ratio_w_stock",$A86,$A$1)</f>
        <v>37.749302874728002</v>
      </c>
      <c r="O86" s="3">
        <f ca="1">[1]!thsiFinD("ths_relative_chg_ratio_w_stock",$A86,$A$1,104,100)</f>
        <v>2.5875997839588001</v>
      </c>
      <c r="P86" s="3">
        <f ca="1">[1]!thsiFinD("ths_chg_ratio_w_stock",$A86,$B$1,100)</f>
        <v>-5.1908396946564999</v>
      </c>
    </row>
    <row r="87" spans="1:16" x14ac:dyDescent="0.25">
      <c r="A87" s="2" t="s">
        <v>85</v>
      </c>
      <c r="B87" s="2" t="s">
        <v>5448</v>
      </c>
      <c r="C87" s="3">
        <f ca="1">[1]!thsiFinD("ths_vol_ratio_stock",$A87,$A$1,7,100)</f>
        <v>1.0310868736408001</v>
      </c>
      <c r="D87" s="3">
        <f ca="1">[1]!thsiFinD("ths_cr_stock",$A87,$A$1,7,100,100)</f>
        <v>93.156843156842996</v>
      </c>
      <c r="E87" s="3">
        <f ca="1">[1]!thsiFinD("ths_mfi_stock",$A87,$A$1,7,100,100)</f>
        <v>56.262517415188</v>
      </c>
      <c r="F87" s="3">
        <f ca="1">[1]!thsiFinD("ths_expma_stock",$A87,$A$1,7,100,100)</f>
        <v>70.433564678351004</v>
      </c>
      <c r="G87" s="3">
        <f ca="1">[1]!thsiFinD("ths_rsi_stock",$A87,$A$1,7,100,100)</f>
        <v>53.729068557345002</v>
      </c>
      <c r="H87" s="3">
        <f ca="1">[1]!thsiFinD("ths_adtm_stock",$A87,$A$1,7,3,100,100,100)</f>
        <v>0.32824427480916002</v>
      </c>
      <c r="I87" s="3">
        <f ca="1">[1]!thsiFinD("ths_bbiboll_stock",$A87,$A$1,7,3,100,100,100)</f>
        <v>70.075729166667003</v>
      </c>
      <c r="J87" s="3">
        <f ca="1">[1]!thsiFinD("ths_dptb_stock",$A87,$A$1,7,104,100,100)</f>
        <v>0.28571428571428997</v>
      </c>
      <c r="K87" s="3">
        <f ca="1">[1]!thsiFinD("ths_srmi_stock",$A87,$A$1,7,100,100)</f>
        <v>-6.6487480548875003E-3</v>
      </c>
      <c r="L87" s="3">
        <f ca="1">[1]!thsiFinD("ths_atr_stock",$A87,$A$1,7,101,100,100)</f>
        <v>1.8414285714286001</v>
      </c>
      <c r="M87" s="3">
        <f ca="1">[1]!thsiFinD("ths_vol_w_stock",$A87,$A$1)/1000000</f>
        <v>22.174329</v>
      </c>
      <c r="N87" s="3">
        <f ca="1">[1]!thsiFinD("ths_turnover_ratio_w_stock",$A87,$A$1)</f>
        <v>3.4433427063829001</v>
      </c>
      <c r="O87" s="3">
        <f ca="1">[1]!thsiFinD("ths_relative_chg_ratio_w_stock",$A87,$A$1,104,100)</f>
        <v>1.3166275886926999</v>
      </c>
      <c r="P87" s="3">
        <f ca="1">[1]!thsiFinD("ths_chg_ratio_w_stock",$A87,$B$1,100)</f>
        <v>-3.3181429792081998</v>
      </c>
    </row>
    <row r="88" spans="1:16" x14ac:dyDescent="0.25">
      <c r="A88" s="2" t="s">
        <v>86</v>
      </c>
      <c r="B88" s="2" t="s">
        <v>5449</v>
      </c>
      <c r="C88" s="3">
        <f ca="1">[1]!thsiFinD("ths_vol_ratio_stock",$A88,$A$1,7,100)</f>
        <v>0.91137762958825996</v>
      </c>
      <c r="D88" s="3">
        <f ca="1">[1]!thsiFinD("ths_cr_stock",$A88,$A$1,7,100,100)</f>
        <v>153.23193916349999</v>
      </c>
      <c r="E88" s="3">
        <f ca="1">[1]!thsiFinD("ths_mfi_stock",$A88,$A$1,7,100,100)</f>
        <v>70.481479854534001</v>
      </c>
      <c r="F88" s="3">
        <f ca="1">[1]!thsiFinD("ths_expma_stock",$A88,$A$1,7,100,100)</f>
        <v>7.7932570005241999</v>
      </c>
      <c r="G88" s="3">
        <f ca="1">[1]!thsiFinD("ths_rsi_stock",$A88,$A$1,7,100,100)</f>
        <v>61.001002363537999</v>
      </c>
      <c r="H88" s="3">
        <f ca="1">[1]!thsiFinD("ths_adtm_stock",$A88,$A$1,7,3,100,100,100)</f>
        <v>0.63414634146340998</v>
      </c>
      <c r="I88" s="3">
        <f ca="1">[1]!thsiFinD("ths_bbiboll_stock",$A88,$A$1,7,3,100,100,100)</f>
        <v>7.6880208333333</v>
      </c>
      <c r="J88" s="3">
        <f ca="1">[1]!thsiFinD("ths_dptb_stock",$A88,$A$1,7,104,100,100)</f>
        <v>0.71428571428570997</v>
      </c>
      <c r="K88" s="3">
        <f ca="1">[1]!thsiFinD("ths_srmi_stock",$A88,$A$1,7,100,100)</f>
        <v>5.6265984654732003E-2</v>
      </c>
      <c r="L88" s="3">
        <f ca="1">[1]!thsiFinD("ths_atr_stock",$A88,$A$1,7,101,100,100)</f>
        <v>0.31857142857143</v>
      </c>
      <c r="M88" s="3">
        <f ca="1">[1]!thsiFinD("ths_vol_w_stock",$A88,$A$1)/1000000</f>
        <v>445.94557400000002</v>
      </c>
      <c r="N88" s="3">
        <f ca="1">[1]!thsiFinD("ths_turnover_ratio_w_stock",$A88,$A$1)</f>
        <v>5.4918799860613001</v>
      </c>
      <c r="O88" s="3">
        <f ca="1">[1]!thsiFinD("ths_relative_chg_ratio_w_stock",$A88,$A$1,104,100)</f>
        <v>-2.8126858334979001</v>
      </c>
      <c r="P88" s="3">
        <f ca="1">[1]!thsiFinD("ths_chg_ratio_w_stock",$A88,$B$1,100)</f>
        <v>0.38363171355497999</v>
      </c>
    </row>
    <row r="89" spans="1:16" x14ac:dyDescent="0.25">
      <c r="A89" s="2" t="s">
        <v>87</v>
      </c>
      <c r="B89" s="2" t="s">
        <v>5450</v>
      </c>
      <c r="C89" s="3">
        <f ca="1">[1]!thsiFinD("ths_vol_ratio_stock",$A89,$A$1,7,100)</f>
        <v>0.64478631015083998</v>
      </c>
      <c r="D89" s="3">
        <f ca="1">[1]!thsiFinD("ths_cr_stock",$A89,$A$1,7,100,100)</f>
        <v>180.54054054054001</v>
      </c>
      <c r="E89" s="3">
        <f ca="1">[1]!thsiFinD("ths_mfi_stock",$A89,$A$1,7,100,100)</f>
        <v>62.037248948588001</v>
      </c>
      <c r="F89" s="3">
        <f ca="1">[1]!thsiFinD("ths_expma_stock",$A89,$A$1,7,100,100)</f>
        <v>13.630581254935001</v>
      </c>
      <c r="G89" s="3">
        <f ca="1">[1]!thsiFinD("ths_rsi_stock",$A89,$A$1,7,100,100)</f>
        <v>62.760179654856003</v>
      </c>
      <c r="H89" s="3">
        <f ca="1">[1]!thsiFinD("ths_adtm_stock",$A89,$A$1,7,3,100,100,100)</f>
        <v>0.73298429319372005</v>
      </c>
      <c r="I89" s="3">
        <f ca="1">[1]!thsiFinD("ths_bbiboll_stock",$A89,$A$1,7,3,100,100,100)</f>
        <v>13.539375</v>
      </c>
      <c r="J89" s="3">
        <f ca="1">[1]!thsiFinD("ths_dptb_stock",$A89,$A$1,7,104,100,100)</f>
        <v>0.71428571428570997</v>
      </c>
      <c r="K89" s="3">
        <f ca="1">[1]!thsiFinD("ths_srmi_stock",$A89,$A$1,7,100,100)</f>
        <v>4.7135605511239999E-2</v>
      </c>
      <c r="L89" s="3">
        <f ca="1">[1]!thsiFinD("ths_atr_stock",$A89,$A$1,7,101,100,100)</f>
        <v>0.49857142857143</v>
      </c>
      <c r="M89" s="3">
        <f ca="1">[1]!thsiFinD("ths_vol_w_stock",$A89,$A$1)/1000000</f>
        <v>166.512325</v>
      </c>
      <c r="N89" s="3">
        <f ca="1">[1]!thsiFinD("ths_turnover_ratio_w_stock",$A89,$A$1)</f>
        <v>11.266934879802999</v>
      </c>
      <c r="O89" s="3">
        <f ca="1">[1]!thsiFinD("ths_relative_chg_ratio_w_stock",$A89,$A$1,104,100)</f>
        <v>0.48517331978844003</v>
      </c>
      <c r="P89" s="3">
        <f ca="1">[1]!thsiFinD("ths_chg_ratio_w_stock",$A89,$B$1,100)</f>
        <v>2.9731689630167</v>
      </c>
    </row>
    <row r="90" spans="1:16" x14ac:dyDescent="0.25">
      <c r="A90" s="2" t="s">
        <v>88</v>
      </c>
      <c r="B90" s="2" t="s">
        <v>5451</v>
      </c>
      <c r="C90" s="3">
        <f ca="1">[1]!thsiFinD("ths_vol_ratio_stock",$A90,$A$1,7,100)</f>
        <v>0.90473016894213998</v>
      </c>
      <c r="D90" s="3">
        <f ca="1">[1]!thsiFinD("ths_cr_stock",$A90,$A$1,7,100,100)</f>
        <v>137.03703703703999</v>
      </c>
      <c r="E90" s="3">
        <f ca="1">[1]!thsiFinD("ths_mfi_stock",$A90,$A$1,7,100,100)</f>
        <v>72.632269002971</v>
      </c>
      <c r="F90" s="3">
        <f ca="1">[1]!thsiFinD("ths_expma_stock",$A90,$A$1,7,100,100)</f>
        <v>3.1968734149603999</v>
      </c>
      <c r="G90" s="3">
        <f ca="1">[1]!thsiFinD("ths_rsi_stock",$A90,$A$1,7,100,100)</f>
        <v>46.807009288806</v>
      </c>
      <c r="H90" s="3">
        <f ca="1">[1]!thsiFinD("ths_adtm_stock",$A90,$A$1,7,3,100,100,100)</f>
        <v>0.95238095238095</v>
      </c>
      <c r="I90" s="3">
        <f ca="1">[1]!thsiFinD("ths_bbiboll_stock",$A90,$A$1,7,3,100,100,100)</f>
        <v>3.2366666666667001</v>
      </c>
      <c r="J90" s="3">
        <f ca="1">[1]!thsiFinD("ths_dptb_stock",$A90,$A$1,7,104,100,100)</f>
        <v>0.42857142857142999</v>
      </c>
      <c r="K90" s="3">
        <f ca="1">[1]!thsiFinD("ths_srmi_stock",$A90,$A$1,7,100,100)</f>
        <v>1.2461059190031E-2</v>
      </c>
      <c r="L90" s="3">
        <f ca="1">[1]!thsiFinD("ths_atr_stock",$A90,$A$1,7,101,100,100)</f>
        <v>9.4285714285714001E-2</v>
      </c>
      <c r="M90" s="3">
        <f ca="1">[1]!thsiFinD("ths_vol_w_stock",$A90,$A$1)/1000000</f>
        <v>73.496731999999994</v>
      </c>
      <c r="N90" s="3">
        <f ca="1">[1]!thsiFinD("ths_turnover_ratio_w_stock",$A90,$A$1)</f>
        <v>7.2134224696814</v>
      </c>
      <c r="O90" s="3">
        <f ca="1">[1]!thsiFinD("ths_relative_chg_ratio_w_stock",$A90,$A$1,104,100)</f>
        <v>-2.1537826327840999</v>
      </c>
      <c r="P90" s="3">
        <f ca="1">[1]!thsiFinD("ths_chg_ratio_w_stock",$A90,$B$1,100)</f>
        <v>-2.4922118380062002</v>
      </c>
    </row>
    <row r="91" spans="1:16" x14ac:dyDescent="0.25">
      <c r="A91" s="2" t="s">
        <v>89</v>
      </c>
      <c r="B91" s="2" t="s">
        <v>5452</v>
      </c>
      <c r="C91" s="3">
        <f ca="1">[1]!thsiFinD("ths_vol_ratio_stock",$A91,$A$1,7,100)</f>
        <v>0.84654860499477003</v>
      </c>
      <c r="D91" s="3">
        <f ca="1">[1]!thsiFinD("ths_cr_stock",$A91,$A$1,7,100,100)</f>
        <v>80.645161290321994</v>
      </c>
      <c r="E91" s="3">
        <f ca="1">[1]!thsiFinD("ths_mfi_stock",$A91,$A$1,7,100,100)</f>
        <v>53.710556043948003</v>
      </c>
      <c r="F91" s="3">
        <f ca="1">[1]!thsiFinD("ths_expma_stock",$A91,$A$1,7,100,100)</f>
        <v>10.323450193588</v>
      </c>
      <c r="G91" s="3">
        <f ca="1">[1]!thsiFinD("ths_rsi_stock",$A91,$A$1,7,100,100)</f>
        <v>47.000697328954999</v>
      </c>
      <c r="H91" s="3">
        <f ca="1">[1]!thsiFinD("ths_adtm_stock",$A91,$A$1,7,3,100,100,100)</f>
        <v>0.86111111111111005</v>
      </c>
      <c r="I91" s="3">
        <f ca="1">[1]!thsiFinD("ths_bbiboll_stock",$A91,$A$1,7,3,100,100,100)</f>
        <v>10.336354166667</v>
      </c>
      <c r="J91" s="3">
        <f ca="1">[1]!thsiFinD("ths_dptb_stock",$A91,$A$1,7,104,100,100)</f>
        <v>0.42857142857142999</v>
      </c>
      <c r="K91" s="3">
        <f ca="1">[1]!thsiFinD("ths_srmi_stock",$A91,$A$1,7,100,100)</f>
        <v>1.9417475728157E-3</v>
      </c>
      <c r="L91" s="3">
        <f ca="1">[1]!thsiFinD("ths_atr_stock",$A91,$A$1,7,101,100,100)</f>
        <v>0.16</v>
      </c>
      <c r="M91" s="3">
        <f ca="1">[1]!thsiFinD("ths_vol_w_stock",$A91,$A$1)/1000000</f>
        <v>41.199071000000004</v>
      </c>
      <c r="N91" s="3">
        <f ca="1">[1]!thsiFinD("ths_turnover_ratio_w_stock",$A91,$A$1)</f>
        <v>3.1610623534636999</v>
      </c>
      <c r="O91" s="3">
        <f ca="1">[1]!thsiFinD("ths_relative_chg_ratio_w_stock",$A91,$A$1,104,100)</f>
        <v>-0.41591345793828999</v>
      </c>
      <c r="P91" s="3">
        <f ca="1">[1]!thsiFinD("ths_chg_ratio_w_stock",$A91,$B$1,100)</f>
        <v>0.29126213592231998</v>
      </c>
    </row>
    <row r="92" spans="1:16" x14ac:dyDescent="0.25">
      <c r="A92" s="2" t="s">
        <v>90</v>
      </c>
      <c r="B92" s="2" t="s">
        <v>5453</v>
      </c>
      <c r="C92" s="3">
        <f ca="1">[1]!thsiFinD("ths_vol_ratio_stock",$A92,$A$1,7,100)</f>
        <v>0.61872444527059001</v>
      </c>
      <c r="D92" s="3">
        <f ca="1">[1]!thsiFinD("ths_cr_stock",$A92,$A$1,7,100,100)</f>
        <v>201.47058823528999</v>
      </c>
      <c r="E92" s="3">
        <f ca="1">[1]!thsiFinD("ths_mfi_stock",$A92,$A$1,7,100,100)</f>
        <v>81.931150195317997</v>
      </c>
      <c r="F92" s="3">
        <f ca="1">[1]!thsiFinD("ths_expma_stock",$A92,$A$1,7,100,100)</f>
        <v>6.4309285073993001</v>
      </c>
      <c r="G92" s="3">
        <f ca="1">[1]!thsiFinD("ths_rsi_stock",$A92,$A$1,7,100,100)</f>
        <v>56.044112186904997</v>
      </c>
      <c r="H92" s="3">
        <f ca="1">[1]!thsiFinD("ths_adtm_stock",$A92,$A$1,7,3,100,100,100)</f>
        <v>0.69014084507041995</v>
      </c>
      <c r="I92" s="3">
        <f ca="1">[1]!thsiFinD("ths_bbiboll_stock",$A92,$A$1,7,3,100,100,100)</f>
        <v>6.4071875</v>
      </c>
      <c r="J92" s="3">
        <f ca="1">[1]!thsiFinD("ths_dptb_stock",$A92,$A$1,7,104,100,100)</f>
        <v>0.42857142857142999</v>
      </c>
      <c r="K92" s="3">
        <f ca="1">[1]!thsiFinD("ths_srmi_stock",$A92,$A$1,7,100,100)</f>
        <v>6.0278207109736998E-2</v>
      </c>
      <c r="L92" s="3">
        <f ca="1">[1]!thsiFinD("ths_atr_stock",$A92,$A$1,7,101,100,100)</f>
        <v>0.29714285714285998</v>
      </c>
      <c r="M92" s="3">
        <f ca="1">[1]!thsiFinD("ths_vol_w_stock",$A92,$A$1)/1000000</f>
        <v>85.531790999999998</v>
      </c>
      <c r="N92" s="3">
        <f ca="1">[1]!thsiFinD("ths_turnover_ratio_w_stock",$A92,$A$1)</f>
        <v>25.782872247684001</v>
      </c>
      <c r="O92" s="3">
        <f ca="1">[1]!thsiFinD("ths_relative_chg_ratio_w_stock",$A92,$A$1,104,100)</f>
        <v>-1.8409902626837</v>
      </c>
      <c r="P92" s="3">
        <f ca="1">[1]!thsiFinD("ths_chg_ratio_w_stock",$A92,$B$1,100)</f>
        <v>-4.9459041731065998</v>
      </c>
    </row>
    <row r="93" spans="1:16" x14ac:dyDescent="0.25">
      <c r="A93" s="2" t="s">
        <v>91</v>
      </c>
      <c r="B93" s="2" t="s">
        <v>5454</v>
      </c>
      <c r="C93" s="3">
        <f ca="1">[1]!thsiFinD("ths_vol_ratio_stock",$A93,$A$1,7,100)</f>
        <v>0.90358070931489998</v>
      </c>
      <c r="D93" s="3">
        <f ca="1">[1]!thsiFinD("ths_cr_stock",$A93,$A$1,7,100,100)</f>
        <v>153.125</v>
      </c>
      <c r="E93" s="3">
        <f ca="1">[1]!thsiFinD("ths_mfi_stock",$A93,$A$1,7,100,100)</f>
        <v>70.128354541853</v>
      </c>
      <c r="F93" s="3">
        <f ca="1">[1]!thsiFinD("ths_expma_stock",$A93,$A$1,7,100,100)</f>
        <v>3.9238175134344</v>
      </c>
      <c r="G93" s="3">
        <f ca="1">[1]!thsiFinD("ths_rsi_stock",$A93,$A$1,7,100,100)</f>
        <v>62.308150363125002</v>
      </c>
      <c r="H93" s="3">
        <f ca="1">[1]!thsiFinD("ths_adtm_stock",$A93,$A$1,7,3,100,100,100)</f>
        <v>0.65</v>
      </c>
      <c r="I93" s="3">
        <f ca="1">[1]!thsiFinD("ths_bbiboll_stock",$A93,$A$1,7,3,100,100,100)</f>
        <v>3.8934375000000001</v>
      </c>
      <c r="J93" s="3">
        <f ca="1">[1]!thsiFinD("ths_dptb_stock",$A93,$A$1,7,104,100,100)</f>
        <v>0.28571428571428997</v>
      </c>
      <c r="K93" s="3">
        <f ca="1">[1]!thsiFinD("ths_srmi_stock",$A93,$A$1,7,100,100)</f>
        <v>4.0302267002519002E-2</v>
      </c>
      <c r="L93" s="3">
        <f ca="1">[1]!thsiFinD("ths_atr_stock",$A93,$A$1,7,101,100,100)</f>
        <v>0.12142857142857</v>
      </c>
      <c r="M93" s="3">
        <f ca="1">[1]!thsiFinD("ths_vol_w_stock",$A93,$A$1)/1000000</f>
        <v>211.470337</v>
      </c>
      <c r="N93" s="3">
        <f ca="1">[1]!thsiFinD("ths_turnover_ratio_w_stock",$A93,$A$1)</f>
        <v>12.546117148544999</v>
      </c>
      <c r="O93" s="3">
        <f ca="1">[1]!thsiFinD("ths_relative_chg_ratio_w_stock",$A93,$A$1,104,100)</f>
        <v>3.0664964192037001</v>
      </c>
      <c r="P93" s="3">
        <f ca="1">[1]!thsiFinD("ths_chg_ratio_w_stock",$A93,$B$1,100)</f>
        <v>-1.0075566750630001</v>
      </c>
    </row>
    <row r="94" spans="1:16" x14ac:dyDescent="0.25">
      <c r="A94" s="2" t="s">
        <v>92</v>
      </c>
      <c r="B94" s="2" t="s">
        <v>5455</v>
      </c>
      <c r="C94" s="3">
        <f ca="1">[1]!thsiFinD("ths_vol_ratio_stock",$A94,$A$1,7,100)</f>
        <v>1.0864467335826999</v>
      </c>
      <c r="D94" s="3">
        <f ca="1">[1]!thsiFinD("ths_cr_stock",$A94,$A$1,7,100,100)</f>
        <v>230</v>
      </c>
      <c r="E94" s="3">
        <f ca="1">[1]!thsiFinD("ths_mfi_stock",$A94,$A$1,7,100,100)</f>
        <v>0</v>
      </c>
      <c r="F94" s="3">
        <f ca="1">[1]!thsiFinD("ths_expma_stock",$A94,$A$1,7,100,100)</f>
        <v>5.8971307853269996</v>
      </c>
      <c r="G94" s="3">
        <f ca="1">[1]!thsiFinD("ths_rsi_stock",$A94,$A$1,7,100,100)</f>
        <v>68.929077071216994</v>
      </c>
      <c r="H94" s="3">
        <f ca="1">[1]!thsiFinD("ths_adtm_stock",$A94,$A$1,7,3,100,100,100)</f>
        <v>0.97959183673468997</v>
      </c>
      <c r="I94" s="3">
        <f ca="1">[1]!thsiFinD("ths_bbiboll_stock",$A94,$A$1,7,3,100,100,100)</f>
        <v>5.8679166666666998</v>
      </c>
      <c r="J94" s="3">
        <f ca="1">[1]!thsiFinD("ths_dptb_stock",$A94,$A$1,7,104,100,100)</f>
        <v>0.71428571428570997</v>
      </c>
      <c r="K94" s="3">
        <f ca="1">[1]!thsiFinD("ths_srmi_stock",$A94,$A$1,7,100,100)</f>
        <v>4.5075125208680997E-2</v>
      </c>
      <c r="L94" s="3">
        <f ca="1">[1]!thsiFinD("ths_atr_stock",$A94,$A$1,7,101,100,100)</f>
        <v>0.11</v>
      </c>
      <c r="M94" s="3">
        <f ca="1">[1]!thsiFinD("ths_vol_w_stock",$A94,$A$1)/1000000</f>
        <v>71.773692999999994</v>
      </c>
      <c r="N94" s="3">
        <f ca="1">[1]!thsiFinD("ths_turnover_ratio_w_stock",$A94,$A$1)</f>
        <v>4.9230814516082004</v>
      </c>
      <c r="O94" s="3">
        <f ca="1">[1]!thsiFinD("ths_relative_chg_ratio_w_stock",$A94,$A$1,104,100)</f>
        <v>1.8995097866666999</v>
      </c>
      <c r="P94" s="3">
        <f ca="1">[1]!thsiFinD("ths_chg_ratio_w_stock",$A94,$B$1,100)</f>
        <v>-3.3388981636059998</v>
      </c>
    </row>
    <row r="95" spans="1:16" x14ac:dyDescent="0.25">
      <c r="A95" s="2" t="s">
        <v>93</v>
      </c>
      <c r="B95" s="2" t="s">
        <v>5456</v>
      </c>
      <c r="C95" s="3">
        <f ca="1">[1]!thsiFinD("ths_vol_ratio_stock",$A95,$A$1,7,100)</f>
        <v>1.3386977096082</v>
      </c>
      <c r="D95" s="3">
        <f ca="1">[1]!thsiFinD("ths_cr_stock",$A95,$A$1,7,100,100)</f>
        <v>206.45161290323</v>
      </c>
      <c r="E95" s="3">
        <f ca="1">[1]!thsiFinD("ths_mfi_stock",$A95,$A$1,7,100,100)</f>
        <v>56.645791481159002</v>
      </c>
      <c r="F95" s="3">
        <f ca="1">[1]!thsiFinD("ths_expma_stock",$A95,$A$1,7,100,100)</f>
        <v>7.7980444539412996</v>
      </c>
      <c r="G95" s="3">
        <f ca="1">[1]!thsiFinD("ths_rsi_stock",$A95,$A$1,7,100,100)</f>
        <v>70.129999040768993</v>
      </c>
      <c r="H95" s="3">
        <f ca="1">[1]!thsiFinD("ths_adtm_stock",$A95,$A$1,7,3,100,100,100)</f>
        <v>0.94285714285713995</v>
      </c>
      <c r="I95" s="3">
        <f ca="1">[1]!thsiFinD("ths_bbiboll_stock",$A95,$A$1,7,3,100,100,100)</f>
        <v>7.7348958333333</v>
      </c>
      <c r="J95" s="3">
        <f ca="1">[1]!thsiFinD("ths_dptb_stock",$A95,$A$1,7,104,100,100)</f>
        <v>0.57142857142856995</v>
      </c>
      <c r="K95" s="3">
        <f ca="1">[1]!thsiFinD("ths_srmi_stock",$A95,$A$1,7,100,100)</f>
        <v>3.4220532319391997E-2</v>
      </c>
      <c r="L95" s="3">
        <f ca="1">[1]!thsiFinD("ths_atr_stock",$A95,$A$1,7,101,100,100)</f>
        <v>0.14000000000000001</v>
      </c>
      <c r="M95" s="3">
        <f ca="1">[1]!thsiFinD("ths_vol_w_stock",$A95,$A$1)/1000000</f>
        <v>28.648204</v>
      </c>
      <c r="N95" s="3">
        <f ca="1">[1]!thsiFinD("ths_turnover_ratio_w_stock",$A95,$A$1)</f>
        <v>3.7302373535158</v>
      </c>
      <c r="O95" s="3">
        <f ca="1">[1]!thsiFinD("ths_relative_chg_ratio_w_stock",$A95,$A$1,104,100)</f>
        <v>0.96477680003375998</v>
      </c>
      <c r="P95" s="3">
        <f ca="1">[1]!thsiFinD("ths_chg_ratio_w_stock",$A95,$B$1,100)</f>
        <v>-1.5209125475284999</v>
      </c>
    </row>
    <row r="96" spans="1:16" x14ac:dyDescent="0.25">
      <c r="A96" s="2" t="s">
        <v>94</v>
      </c>
      <c r="B96" s="2" t="s">
        <v>5457</v>
      </c>
      <c r="C96" s="3">
        <f ca="1">[1]!thsiFinD("ths_vol_ratio_stock",$A96,$A$1,7,100)</f>
        <v>0.98590370227514001</v>
      </c>
      <c r="D96" s="3">
        <f ca="1">[1]!thsiFinD("ths_cr_stock",$A96,$A$1,7,100,100)</f>
        <v>39.746835443038002</v>
      </c>
      <c r="E96" s="3">
        <f ca="1">[1]!thsiFinD("ths_mfi_stock",$A96,$A$1,7,100,100)</f>
        <v>41.111073716649003</v>
      </c>
      <c r="F96" s="3">
        <f ca="1">[1]!thsiFinD("ths_expma_stock",$A96,$A$1,7,100,100)</f>
        <v>8.3327649406285005</v>
      </c>
      <c r="G96" s="3">
        <f ca="1">[1]!thsiFinD("ths_rsi_stock",$A96,$A$1,7,100,100)</f>
        <v>42.704192383429003</v>
      </c>
      <c r="H96" s="3">
        <f ca="1">[1]!thsiFinD("ths_adtm_stock",$A96,$A$1,7,3,100,100,100)</f>
        <v>-0.74576271186441001</v>
      </c>
      <c r="I96" s="3">
        <f ca="1">[1]!thsiFinD("ths_bbiboll_stock",$A96,$A$1,7,3,100,100,100)</f>
        <v>8.3816666666666997</v>
      </c>
      <c r="J96" s="3">
        <f ca="1">[1]!thsiFinD("ths_dptb_stock",$A96,$A$1,7,104,100,100)</f>
        <v>0.42857142857142999</v>
      </c>
      <c r="K96" s="3">
        <f ca="1">[1]!thsiFinD("ths_srmi_stock",$A96,$A$1,7,100,100)</f>
        <v>-3.9306358381503002E-2</v>
      </c>
      <c r="L96" s="3">
        <f ca="1">[1]!thsiFinD("ths_atr_stock",$A96,$A$1,7,101,100,100)</f>
        <v>0.26285714285714001</v>
      </c>
      <c r="M96" s="3">
        <f ca="1">[1]!thsiFinD("ths_vol_w_stock",$A96,$A$1)/1000000</f>
        <v>51.293173000000003</v>
      </c>
      <c r="N96" s="3">
        <f ca="1">[1]!thsiFinD("ths_turnover_ratio_w_stock",$A96,$A$1)</f>
        <v>5.7067095997108002</v>
      </c>
      <c r="O96" s="3">
        <f ca="1">[1]!thsiFinD("ths_relative_chg_ratio_w_stock",$A96,$A$1,104,100)</f>
        <v>-2.2079403183013002</v>
      </c>
      <c r="P96" s="3">
        <f ca="1">[1]!thsiFinD("ths_chg_ratio_w_stock",$A96,$B$1,100)</f>
        <v>6.7388688327316002</v>
      </c>
    </row>
    <row r="97" spans="1:16" x14ac:dyDescent="0.25">
      <c r="A97" s="2" t="s">
        <v>95</v>
      </c>
      <c r="B97" s="2" t="s">
        <v>5458</v>
      </c>
      <c r="C97" s="3">
        <f ca="1">[1]!thsiFinD("ths_vol_ratio_stock",$A97,$A$1,7,100)</f>
        <v>0.83465119540840005</v>
      </c>
      <c r="D97" s="3">
        <f ca="1">[1]!thsiFinD("ths_cr_stock",$A97,$A$1,7,100,100)</f>
        <v>-17.842323651451999</v>
      </c>
      <c r="E97" s="3">
        <f ca="1">[1]!thsiFinD("ths_mfi_stock",$A97,$A$1,7,100,100)</f>
        <v>47.872195954135996</v>
      </c>
      <c r="F97" s="3">
        <f ca="1">[1]!thsiFinD("ths_expma_stock",$A97,$A$1,7,100,100)</f>
        <v>7.9786030565213997</v>
      </c>
      <c r="G97" s="3">
        <f ca="1">[1]!thsiFinD("ths_rsi_stock",$A97,$A$1,7,100,100)</f>
        <v>36.648145043238003</v>
      </c>
      <c r="H97" s="3">
        <f ca="1">[1]!thsiFinD("ths_adtm_stock",$A97,$A$1,7,3,100,100,100)</f>
        <v>0.34057971014492999</v>
      </c>
      <c r="I97" s="3">
        <f ca="1">[1]!thsiFinD("ths_bbiboll_stock",$A97,$A$1,7,3,100,100,100)</f>
        <v>7.9340624999999996</v>
      </c>
      <c r="J97" s="3">
        <f ca="1">[1]!thsiFinD("ths_dptb_stock",$A97,$A$1,7,104,100,100)</f>
        <v>0.14285714285713999</v>
      </c>
      <c r="K97" s="3">
        <f ca="1">[1]!thsiFinD("ths_srmi_stock",$A97,$A$1,7,100,100)</f>
        <v>-0.17573696145125001</v>
      </c>
      <c r="L97" s="3">
        <f ca="1">[1]!thsiFinD("ths_atr_stock",$A97,$A$1,7,101,100,100)</f>
        <v>0.76428571428571002</v>
      </c>
      <c r="M97" s="3">
        <f ca="1">[1]!thsiFinD("ths_vol_w_stock",$A97,$A$1)/1000000</f>
        <v>70.377925000000005</v>
      </c>
      <c r="N97" s="3">
        <f ca="1">[1]!thsiFinD("ths_turnover_ratio_w_stock",$A97,$A$1)</f>
        <v>22.653799555749998</v>
      </c>
      <c r="O97" s="3">
        <f ca="1">[1]!thsiFinD("ths_relative_chg_ratio_w_stock",$A97,$A$1,104,100)</f>
        <v>-29.253426601324001</v>
      </c>
      <c r="P97" s="3">
        <f ca="1">[1]!thsiFinD("ths_chg_ratio_w_stock",$A97,$B$1,100)</f>
        <v>-0.41265474552956</v>
      </c>
    </row>
    <row r="98" spans="1:16" x14ac:dyDescent="0.25">
      <c r="A98" s="2" t="s">
        <v>96</v>
      </c>
      <c r="B98" s="2" t="s">
        <v>5459</v>
      </c>
      <c r="C98" s="3">
        <f ca="1">[1]!thsiFinD("ths_vol_ratio_stock",$A98,$A$1,7,100)</f>
        <v>0.81631919031942002</v>
      </c>
      <c r="D98" s="3">
        <f ca="1">[1]!thsiFinD("ths_cr_stock",$A98,$A$1,7,100,100)</f>
        <v>101.63934426229</v>
      </c>
      <c r="E98" s="3">
        <f ca="1">[1]!thsiFinD("ths_mfi_stock",$A98,$A$1,7,100,100)</f>
        <v>75.299519067804994</v>
      </c>
      <c r="F98" s="3">
        <f ca="1">[1]!thsiFinD("ths_expma_stock",$A98,$A$1,7,100,100)</f>
        <v>6.5726413960332</v>
      </c>
      <c r="G98" s="3">
        <f ca="1">[1]!thsiFinD("ths_rsi_stock",$A98,$A$1,7,100,100)</f>
        <v>65.509909504155004</v>
      </c>
      <c r="H98" s="3">
        <f ca="1">[1]!thsiFinD("ths_adtm_stock",$A98,$A$1,7,3,100,100,100)</f>
        <v>-0.63636363636363003</v>
      </c>
      <c r="I98" s="3">
        <f ca="1">[1]!thsiFinD("ths_bbiboll_stock",$A98,$A$1,7,3,100,100,100)</f>
        <v>6.5233333333332997</v>
      </c>
      <c r="J98" s="3">
        <f ca="1">[1]!thsiFinD("ths_dptb_stock",$A98,$A$1,7,104,100,100)</f>
        <v>0.28571428571428997</v>
      </c>
      <c r="K98" s="3">
        <f ca="1">[1]!thsiFinD("ths_srmi_stock",$A98,$A$1,7,100,100)</f>
        <v>6.0331825037707003E-3</v>
      </c>
      <c r="L98" s="3">
        <f ca="1">[1]!thsiFinD("ths_atr_stock",$A98,$A$1,7,101,100,100)</f>
        <v>0.12</v>
      </c>
      <c r="M98" s="3">
        <f ca="1">[1]!thsiFinD("ths_vol_w_stock",$A98,$A$1)/1000000</f>
        <v>19.563599</v>
      </c>
      <c r="N98" s="3">
        <f ca="1">[1]!thsiFinD("ths_turnover_ratio_w_stock",$A98,$A$1)</f>
        <v>3.0998944049491999</v>
      </c>
      <c r="O98" s="3">
        <f ca="1">[1]!thsiFinD("ths_relative_chg_ratio_w_stock",$A98,$A$1,104,100)</f>
        <v>-1.6348386646085001E-2</v>
      </c>
      <c r="P98" s="3">
        <f ca="1">[1]!thsiFinD("ths_chg_ratio_w_stock",$A98,$B$1,100)</f>
        <v>-3.0165912518854001</v>
      </c>
    </row>
    <row r="99" spans="1:16" x14ac:dyDescent="0.25">
      <c r="A99" s="2" t="s">
        <v>97</v>
      </c>
      <c r="B99" s="2" t="s">
        <v>5460</v>
      </c>
      <c r="C99" s="3">
        <f ca="1">[1]!thsiFinD("ths_vol_ratio_stock",$A99,$A$1,7,100)</f>
        <v>2.3568138007644999</v>
      </c>
      <c r="D99" s="3">
        <f ca="1">[1]!thsiFinD("ths_cr_stock",$A99,$A$1,7,100,100)</f>
        <v>-100</v>
      </c>
      <c r="E99" s="3">
        <f ca="1">[1]!thsiFinD("ths_mfi_stock",$A99,$A$1,7,100,100)</f>
        <v>0</v>
      </c>
      <c r="F99" s="3">
        <f ca="1">[1]!thsiFinD("ths_expma_stock",$A99,$A$1,7,100,100)</f>
        <v>3.3988249977837999</v>
      </c>
      <c r="G99" s="3">
        <f ca="1">[1]!thsiFinD("ths_rsi_stock",$A99,$A$1,7,100,100)</f>
        <v>12.098109770702999</v>
      </c>
      <c r="H99" s="3">
        <f ca="1">[1]!thsiFinD("ths_adtm_stock",$A99,$A$1,7,3,100,100,100)</f>
        <v>0</v>
      </c>
      <c r="I99" s="3">
        <f ca="1">[1]!thsiFinD("ths_bbiboll_stock",$A99,$A$1,7,3,100,100,100)</f>
        <v>3.7578125</v>
      </c>
      <c r="J99" s="3">
        <f ca="1">[1]!thsiFinD("ths_dptb_stock",$A99,$A$1,7,104,100,100)</f>
        <v>0</v>
      </c>
      <c r="K99" s="3">
        <f ca="1">[1]!thsiFinD("ths_srmi_stock",$A99,$A$1,7,100,100)</f>
        <v>-0.30361445783133001</v>
      </c>
      <c r="L99" s="3">
        <f ca="1">[1]!thsiFinD("ths_atr_stock",$A99,$A$1,7,101,100,100)</f>
        <v>0.18</v>
      </c>
      <c r="M99" s="3">
        <f ca="1">[1]!thsiFinD("ths_vol_w_stock",$A99,$A$1)/1000000</f>
        <v>2.4885999999999999</v>
      </c>
      <c r="N99" s="3">
        <f ca="1">[1]!thsiFinD("ths_turnover_ratio_w_stock",$A99,$A$1)</f>
        <v>0.26797435308197998</v>
      </c>
      <c r="O99" s="3">
        <f ca="1">[1]!thsiFinD("ths_relative_chg_ratio_w_stock",$A99,$A$1,104,100)</f>
        <v>-23.046192974736002</v>
      </c>
      <c r="P99" s="3">
        <f ca="1">[1]!thsiFinD("ths_chg_ratio_w_stock",$A99,$B$1,100)</f>
        <v>-22.491349480968999</v>
      </c>
    </row>
    <row r="100" spans="1:16" x14ac:dyDescent="0.25">
      <c r="A100" s="2" t="s">
        <v>98</v>
      </c>
      <c r="B100" s="2" t="s">
        <v>5461</v>
      </c>
      <c r="C100" s="3">
        <f ca="1">[1]!thsiFinD("ths_vol_ratio_stock",$A100,$A$1,7,100)</f>
        <v>0.63498287079644</v>
      </c>
      <c r="D100" s="3">
        <f ca="1">[1]!thsiFinD("ths_cr_stock",$A100,$A$1,7,100,100)</f>
        <v>106.75675675676</v>
      </c>
      <c r="E100" s="3">
        <f ca="1">[1]!thsiFinD("ths_mfi_stock",$A100,$A$1,7,100,100)</f>
        <v>65.628325083967994</v>
      </c>
      <c r="F100" s="3">
        <f ca="1">[1]!thsiFinD("ths_expma_stock",$A100,$A$1,7,100,100)</f>
        <v>5.0182448954282002</v>
      </c>
      <c r="G100" s="3">
        <f ca="1">[1]!thsiFinD("ths_rsi_stock",$A100,$A$1,7,100,100)</f>
        <v>56.094065481328997</v>
      </c>
      <c r="H100" s="3">
        <f ca="1">[1]!thsiFinD("ths_adtm_stock",$A100,$A$1,7,3,100,100,100)</f>
        <v>-0.35714285714284999</v>
      </c>
      <c r="I100" s="3">
        <f ca="1">[1]!thsiFinD("ths_bbiboll_stock",$A100,$A$1,7,3,100,100,100)</f>
        <v>5.0012499999999998</v>
      </c>
      <c r="J100" s="3">
        <f ca="1">[1]!thsiFinD("ths_dptb_stock",$A100,$A$1,7,104,100,100)</f>
        <v>0.71428571428570997</v>
      </c>
      <c r="K100" s="3">
        <f ca="1">[1]!thsiFinD("ths_srmi_stock",$A100,$A$1,7,100,100)</f>
        <v>9.9403578528827006E-3</v>
      </c>
      <c r="L100" s="3">
        <f ca="1">[1]!thsiFinD("ths_atr_stock",$A100,$A$1,7,101,100,100)</f>
        <v>7.2857142857142995E-2</v>
      </c>
      <c r="M100" s="3">
        <f ca="1">[1]!thsiFinD("ths_vol_w_stock",$A100,$A$1)/1000000</f>
        <v>32.486375000000002</v>
      </c>
      <c r="N100" s="3">
        <f ca="1">[1]!thsiFinD("ths_turnover_ratio_w_stock",$A100,$A$1)</f>
        <v>3.6002455723472</v>
      </c>
      <c r="O100" s="3">
        <f ca="1">[1]!thsiFinD("ths_relative_chg_ratio_w_stock",$A100,$A$1,104,100)</f>
        <v>-0.51733294587571999</v>
      </c>
      <c r="P100" s="3">
        <f ca="1">[1]!thsiFinD("ths_chg_ratio_w_stock",$A100,$B$1,100)</f>
        <v>-2.3856858846918998</v>
      </c>
    </row>
    <row r="101" spans="1:16" x14ac:dyDescent="0.25">
      <c r="A101" s="2" t="s">
        <v>99</v>
      </c>
      <c r="B101" s="2" t="s">
        <v>5462</v>
      </c>
      <c r="C101" s="3">
        <f ca="1">[1]!thsiFinD("ths_vol_ratio_stock",$A101,$A$1,7,100)</f>
        <v>0.81030468568945002</v>
      </c>
      <c r="D101" s="3">
        <f ca="1">[1]!thsiFinD("ths_cr_stock",$A101,$A$1,7,100,100)</f>
        <v>127.10280373832001</v>
      </c>
      <c r="E101" s="3">
        <f ca="1">[1]!thsiFinD("ths_mfi_stock",$A101,$A$1,7,100,100)</f>
        <v>65.247571575343997</v>
      </c>
      <c r="F101" s="3">
        <f ca="1">[1]!thsiFinD("ths_expma_stock",$A101,$A$1,7,100,100)</f>
        <v>3.1544085857211002</v>
      </c>
      <c r="G101" s="3">
        <f ca="1">[1]!thsiFinD("ths_rsi_stock",$A101,$A$1,7,100,100)</f>
        <v>61.973656923290001</v>
      </c>
      <c r="H101" s="3">
        <f ca="1">[1]!thsiFinD("ths_adtm_stock",$A101,$A$1,7,3,100,100,100)</f>
        <v>0.48</v>
      </c>
      <c r="I101" s="3">
        <f ca="1">[1]!thsiFinD("ths_bbiboll_stock",$A101,$A$1,7,3,100,100,100)</f>
        <v>3.1332291666667</v>
      </c>
      <c r="J101" s="3">
        <f ca="1">[1]!thsiFinD("ths_dptb_stock",$A101,$A$1,7,104,100,100)</f>
        <v>0.57142857142856995</v>
      </c>
      <c r="K101" s="3">
        <f ca="1">[1]!thsiFinD("ths_srmi_stock",$A101,$A$1,7,100,100)</f>
        <v>2.5000000000000001E-2</v>
      </c>
      <c r="L101" s="3">
        <f ca="1">[1]!thsiFinD("ths_atr_stock",$A101,$A$1,7,101,100,100)</f>
        <v>0.11571428571429</v>
      </c>
      <c r="M101" s="3">
        <f ca="1">[1]!thsiFinD("ths_vol_w_stock",$A101,$A$1)/1000000</f>
        <v>48.192273999999998</v>
      </c>
      <c r="N101" s="3">
        <f ca="1">[1]!thsiFinD("ths_turnover_ratio_w_stock",$A101,$A$1)</f>
        <v>4.4908358879351997</v>
      </c>
      <c r="O101" s="3">
        <f ca="1">[1]!thsiFinD("ths_relative_chg_ratio_w_stock",$A101,$A$1,104,100)</f>
        <v>2.9068862041499002</v>
      </c>
      <c r="P101" s="3">
        <f ca="1">[1]!thsiFinD("ths_chg_ratio_w_stock",$A101,$B$1,100)</f>
        <v>-3.4375</v>
      </c>
    </row>
    <row r="102" spans="1:16" x14ac:dyDescent="0.25">
      <c r="A102" s="2" t="s">
        <v>100</v>
      </c>
      <c r="B102" s="2" t="s">
        <v>5463</v>
      </c>
      <c r="C102" s="3">
        <f ca="1">[1]!thsiFinD("ths_vol_ratio_stock",$A102,$A$1,7,100)</f>
        <v>0.70935122902292003</v>
      </c>
      <c r="D102" s="3">
        <f ca="1">[1]!thsiFinD("ths_cr_stock",$A102,$A$1,7,100,100)</f>
        <v>70.503597122301997</v>
      </c>
      <c r="E102" s="3">
        <f ca="1">[1]!thsiFinD("ths_mfi_stock",$A102,$A$1,7,100,100)</f>
        <v>42.690505313237999</v>
      </c>
      <c r="F102" s="3">
        <f ca="1">[1]!thsiFinD("ths_expma_stock",$A102,$A$1,7,100,100)</f>
        <v>3.8570574331628</v>
      </c>
      <c r="G102" s="3">
        <f ca="1">[1]!thsiFinD("ths_rsi_stock",$A102,$A$1,7,100,100)</f>
        <v>52.791011796964</v>
      </c>
      <c r="H102" s="3">
        <f ca="1">[1]!thsiFinD("ths_adtm_stock",$A102,$A$1,7,3,100,100,100)</f>
        <v>-0.35</v>
      </c>
      <c r="I102" s="3">
        <f ca="1">[1]!thsiFinD("ths_bbiboll_stock",$A102,$A$1,7,3,100,100,100)</f>
        <v>3.8382291666667001</v>
      </c>
      <c r="J102" s="3">
        <f ca="1">[1]!thsiFinD("ths_dptb_stock",$A102,$A$1,7,104,100,100)</f>
        <v>0.57142857142856995</v>
      </c>
      <c r="K102" s="3">
        <f ca="1">[1]!thsiFinD("ths_srmi_stock",$A102,$A$1,7,100,100)</f>
        <v>-1.025641025641E-2</v>
      </c>
      <c r="L102" s="3">
        <f ca="1">[1]!thsiFinD("ths_atr_stock",$A102,$A$1,7,101,100,100)</f>
        <v>0.11285714285714001</v>
      </c>
      <c r="M102" s="3">
        <f ca="1">[1]!thsiFinD("ths_vol_w_stock",$A102,$A$1)/1000000</f>
        <v>33.247754</v>
      </c>
      <c r="N102" s="3">
        <f ca="1">[1]!thsiFinD("ths_turnover_ratio_w_stock",$A102,$A$1)</f>
        <v>5.8595412867306997</v>
      </c>
      <c r="O102" s="3">
        <f ca="1">[1]!thsiFinD("ths_relative_chg_ratio_w_stock",$A102,$A$1,104,100)</f>
        <v>-2.1000907309236001</v>
      </c>
      <c r="P102" s="3">
        <f ca="1">[1]!thsiFinD("ths_chg_ratio_w_stock",$A102,$B$1,100)</f>
        <v>-8.5492227979275004</v>
      </c>
    </row>
    <row r="103" spans="1:16" x14ac:dyDescent="0.25">
      <c r="A103" s="2" t="s">
        <v>101</v>
      </c>
      <c r="B103" s="2" t="s">
        <v>5464</v>
      </c>
      <c r="C103" s="3">
        <f ca="1">[1]!thsiFinD("ths_vol_ratio_stock",$A103,$A$1,7,100)</f>
        <v>1.0891989678453999</v>
      </c>
      <c r="D103" s="3">
        <f ca="1">[1]!thsiFinD("ths_cr_stock",$A103,$A$1,7,100,100)</f>
        <v>54.719877206446</v>
      </c>
      <c r="E103" s="3">
        <f ca="1">[1]!thsiFinD("ths_mfi_stock",$A103,$A$1,7,100,100)</f>
        <v>48.053869306999999</v>
      </c>
      <c r="F103" s="3">
        <f ca="1">[1]!thsiFinD("ths_expma_stock",$A103,$A$1,7,100,100)</f>
        <v>39.990525275639001</v>
      </c>
      <c r="G103" s="3">
        <f ca="1">[1]!thsiFinD("ths_rsi_stock",$A103,$A$1,7,100,100)</f>
        <v>37.131492737743002</v>
      </c>
      <c r="H103" s="3">
        <f ca="1">[1]!thsiFinD("ths_adtm_stock",$A103,$A$1,7,3,100,100,100)</f>
        <v>-0.61904761904761996</v>
      </c>
      <c r="I103" s="3">
        <f ca="1">[1]!thsiFinD("ths_bbiboll_stock",$A103,$A$1,7,3,100,100,100)</f>
        <v>39.833333333333002</v>
      </c>
      <c r="J103" s="3">
        <f ca="1">[1]!thsiFinD("ths_dptb_stock",$A103,$A$1,7,104,100,100)</f>
        <v>0.71428571428570997</v>
      </c>
      <c r="K103" s="3">
        <f ca="1">[1]!thsiFinD("ths_srmi_stock",$A103,$A$1,7,100,100)</f>
        <v>-2.9644268774703001E-2</v>
      </c>
      <c r="L103" s="3">
        <f ca="1">[1]!thsiFinD("ths_atr_stock",$A103,$A$1,7,101,100,100)</f>
        <v>0.96</v>
      </c>
      <c r="M103" s="3">
        <f ca="1">[1]!thsiFinD("ths_vol_w_stock",$A103,$A$1)/1000000</f>
        <v>27.429319</v>
      </c>
      <c r="N103" s="3">
        <f ca="1">[1]!thsiFinD("ths_turnover_ratio_w_stock",$A103,$A$1)</f>
        <v>4.5875328663788997</v>
      </c>
      <c r="O103" s="3">
        <f ca="1">[1]!thsiFinD("ths_relative_chg_ratio_w_stock",$A103,$A$1,104,100)</f>
        <v>-3.6653769403764001</v>
      </c>
      <c r="P103" s="3">
        <f ca="1">[1]!thsiFinD("ths_chg_ratio_w_stock",$A103,$B$1,100)</f>
        <v>-1.5274949083503</v>
      </c>
    </row>
    <row r="104" spans="1:16" x14ac:dyDescent="0.25">
      <c r="A104" s="2" t="s">
        <v>102</v>
      </c>
      <c r="B104" s="2" t="s">
        <v>5465</v>
      </c>
      <c r="C104" s="3">
        <f ca="1">[1]!thsiFinD("ths_vol_ratio_stock",$A104,$A$1,7,100)</f>
        <v>3.3150291220947001</v>
      </c>
      <c r="D104" s="3">
        <f ca="1">[1]!thsiFinD("ths_cr_stock",$A104,$A$1,7,100,100)</f>
        <v>664.70588235293997</v>
      </c>
      <c r="E104" s="3">
        <f ca="1">[1]!thsiFinD("ths_mfi_stock",$A104,$A$1,7,100,100)</f>
        <v>92.525125602618999</v>
      </c>
      <c r="F104" s="3">
        <f ca="1">[1]!thsiFinD("ths_expma_stock",$A104,$A$1,7,100,100)</f>
        <v>3.6133114678272999</v>
      </c>
      <c r="G104" s="3">
        <f ca="1">[1]!thsiFinD("ths_rsi_stock",$A104,$A$1,7,100,100)</f>
        <v>84.022646099829998</v>
      </c>
      <c r="H104" s="3">
        <f ca="1">[1]!thsiFinD("ths_adtm_stock",$A104,$A$1,7,3,100,100,100)</f>
        <v>0.96739130434783005</v>
      </c>
      <c r="I104" s="3">
        <f ca="1">[1]!thsiFinD("ths_bbiboll_stock",$A104,$A$1,7,3,100,100,100)</f>
        <v>3.5223958333333001</v>
      </c>
      <c r="J104" s="3">
        <f ca="1">[1]!thsiFinD("ths_dptb_stock",$A104,$A$1,7,104,100,100)</f>
        <v>0.42857142857142999</v>
      </c>
      <c r="K104" s="3">
        <f ca="1">[1]!thsiFinD("ths_srmi_stock",$A104,$A$1,7,100,100)</f>
        <v>0.17</v>
      </c>
      <c r="L104" s="3">
        <f ca="1">[1]!thsiFinD("ths_atr_stock",$A104,$A$1,7,101,100,100)</f>
        <v>0.19</v>
      </c>
      <c r="M104" s="3">
        <f ca="1">[1]!thsiFinD("ths_vol_w_stock",$A104,$A$1)/1000000</f>
        <v>180.28455700000001</v>
      </c>
      <c r="N104" s="3">
        <f ca="1">[1]!thsiFinD("ths_turnover_ratio_w_stock",$A104,$A$1)</f>
        <v>21.366527704589</v>
      </c>
      <c r="O104" s="3">
        <f ca="1">[1]!thsiFinD("ths_relative_chg_ratio_w_stock",$A104,$A$1,104,100)</f>
        <v>14.954854968675001</v>
      </c>
      <c r="P104" s="3">
        <f ca="1">[1]!thsiFinD("ths_chg_ratio_w_stock",$A104,$B$1,100)</f>
        <v>13.25</v>
      </c>
    </row>
    <row r="105" spans="1:16" x14ac:dyDescent="0.25">
      <c r="A105" s="2" t="s">
        <v>103</v>
      </c>
      <c r="B105" s="2" t="s">
        <v>5466</v>
      </c>
      <c r="C105" s="3">
        <f ca="1">[1]!thsiFinD("ths_vol_ratio_stock",$A105,$A$1,7,100)</f>
        <v>0.86598936969575002</v>
      </c>
      <c r="D105" s="3">
        <f ca="1">[1]!thsiFinD("ths_cr_stock",$A105,$A$1,7,100,100)</f>
        <v>42.96875</v>
      </c>
      <c r="E105" s="3">
        <f ca="1">[1]!thsiFinD("ths_mfi_stock",$A105,$A$1,7,100,100)</f>
        <v>31.194231896666999</v>
      </c>
      <c r="F105" s="3">
        <f ca="1">[1]!thsiFinD("ths_expma_stock",$A105,$A$1,7,100,100)</f>
        <v>5.9165022360756998</v>
      </c>
      <c r="G105" s="3">
        <f ca="1">[1]!thsiFinD("ths_rsi_stock",$A105,$A$1,7,100,100)</f>
        <v>46.037924401902998</v>
      </c>
      <c r="H105" s="3">
        <f ca="1">[1]!thsiFinD("ths_adtm_stock",$A105,$A$1,7,3,100,100,100)</f>
        <v>0.72916666666666996</v>
      </c>
      <c r="I105" s="3">
        <f ca="1">[1]!thsiFinD("ths_bbiboll_stock",$A105,$A$1,7,3,100,100,100)</f>
        <v>5.8811458333333002</v>
      </c>
      <c r="J105" s="3">
        <f ca="1">[1]!thsiFinD("ths_dptb_stock",$A105,$A$1,7,104,100,100)</f>
        <v>0.42857142857142999</v>
      </c>
      <c r="K105" s="3">
        <f ca="1">[1]!thsiFinD("ths_srmi_stock",$A105,$A$1,7,100,100)</f>
        <v>-4.5602605863192001E-2</v>
      </c>
      <c r="L105" s="3">
        <f ca="1">[1]!thsiFinD("ths_atr_stock",$A105,$A$1,7,101,100,100)</f>
        <v>0.17571428571429001</v>
      </c>
      <c r="M105" s="3">
        <f ca="1">[1]!thsiFinD("ths_vol_w_stock",$A105,$A$1)/1000000</f>
        <v>102.17518200000001</v>
      </c>
      <c r="N105" s="3">
        <f ca="1">[1]!thsiFinD("ths_turnover_ratio_w_stock",$A105,$A$1)</f>
        <v>4.6165802803506999</v>
      </c>
      <c r="O105" s="3">
        <f ca="1">[1]!thsiFinD("ths_relative_chg_ratio_w_stock",$A105,$A$1,104,100)</f>
        <v>-3.1381573950583999</v>
      </c>
      <c r="P105" s="3">
        <f ca="1">[1]!thsiFinD("ths_chg_ratio_w_stock",$A105,$B$1,100)</f>
        <v>-4.0955631399317003</v>
      </c>
    </row>
    <row r="106" spans="1:16" x14ac:dyDescent="0.25">
      <c r="A106" s="2" t="s">
        <v>104</v>
      </c>
      <c r="B106" s="2" t="s">
        <v>5467</v>
      </c>
      <c r="C106" s="3">
        <f ca="1">[1]!thsiFinD("ths_vol_ratio_stock",$A106,$A$1,7,100)</f>
        <v>2.6035682521613999</v>
      </c>
      <c r="D106" s="3">
        <f ca="1">[1]!thsiFinD("ths_cr_stock",$A106,$A$1,7,100,100)</f>
        <v>880.76923076922003</v>
      </c>
      <c r="E106" s="3">
        <f ca="1">[1]!thsiFinD("ths_mfi_stock",$A106,$A$1,7,100,100)</f>
        <v>92.789956988588997</v>
      </c>
      <c r="F106" s="3">
        <f ca="1">[1]!thsiFinD("ths_expma_stock",$A106,$A$1,7,100,100)</f>
        <v>2.6306953211496</v>
      </c>
      <c r="G106" s="3">
        <f ca="1">[1]!thsiFinD("ths_rsi_stock",$A106,$A$1,7,100,100)</f>
        <v>92.821037847903</v>
      </c>
      <c r="H106" s="3">
        <f ca="1">[1]!thsiFinD("ths_adtm_stock",$A106,$A$1,7,3,100,100,100)</f>
        <v>0.96226415094340001</v>
      </c>
      <c r="I106" s="3">
        <f ca="1">[1]!thsiFinD("ths_bbiboll_stock",$A106,$A$1,7,3,100,100,100)</f>
        <v>2.5476041666667002</v>
      </c>
      <c r="J106" s="3">
        <f ca="1">[1]!thsiFinD("ths_dptb_stock",$A106,$A$1,7,104,100,100)</f>
        <v>0.57142857142856995</v>
      </c>
      <c r="K106" s="3">
        <f ca="1">[1]!thsiFinD("ths_srmi_stock",$A106,$A$1,7,100,100)</f>
        <v>0.17406143344710001</v>
      </c>
      <c r="L106" s="3">
        <f ca="1">[1]!thsiFinD("ths_atr_stock",$A106,$A$1,7,101,100,100)</f>
        <v>0.12428571428571</v>
      </c>
      <c r="M106" s="3">
        <f ca="1">[1]!thsiFinD("ths_vol_w_stock",$A106,$A$1)/1000000</f>
        <v>361.0215</v>
      </c>
      <c r="N106" s="3">
        <f ca="1">[1]!thsiFinD("ths_turnover_ratio_w_stock",$A106,$A$1)</f>
        <v>14.487298072012999</v>
      </c>
      <c r="O106" s="3">
        <f ca="1">[1]!thsiFinD("ths_relative_chg_ratio_w_stock",$A106,$A$1,104,100)</f>
        <v>15.491356432379</v>
      </c>
      <c r="P106" s="3">
        <f ca="1">[1]!thsiFinD("ths_chg_ratio_w_stock",$A106,$B$1,100)</f>
        <v>1.0238907849829</v>
      </c>
    </row>
    <row r="107" spans="1:16" x14ac:dyDescent="0.25">
      <c r="A107" s="2" t="s">
        <v>105</v>
      </c>
      <c r="B107" s="2" t="s">
        <v>5468</v>
      </c>
      <c r="C107" s="3">
        <f ca="1">[1]!thsiFinD("ths_vol_ratio_stock",$A107,$A$1,7,100)</f>
        <v>0.36973552641531998</v>
      </c>
      <c r="D107" s="3">
        <f ca="1">[1]!thsiFinD("ths_cr_stock",$A107,$A$1,7,100,100)</f>
        <v>59.292035398229999</v>
      </c>
      <c r="E107" s="3">
        <f ca="1">[1]!thsiFinD("ths_mfi_stock",$A107,$A$1,7,100,100)</f>
        <v>54.080132589811001</v>
      </c>
      <c r="F107" s="3">
        <f ca="1">[1]!thsiFinD("ths_expma_stock",$A107,$A$1,7,100,100)</f>
        <v>2.5057771039331</v>
      </c>
      <c r="G107" s="3">
        <f ca="1">[1]!thsiFinD("ths_rsi_stock",$A107,$A$1,7,100,100)</f>
        <v>47.588685424718001</v>
      </c>
      <c r="H107" s="3">
        <f ca="1">[1]!thsiFinD("ths_adtm_stock",$A107,$A$1,7,3,100,100,100)</f>
        <v>0.53571428571429003</v>
      </c>
      <c r="I107" s="3">
        <f ca="1">[1]!thsiFinD("ths_bbiboll_stock",$A107,$A$1,7,3,100,100,100)</f>
        <v>2.4639583333332999</v>
      </c>
      <c r="J107" s="3">
        <f ca="1">[1]!thsiFinD("ths_dptb_stock",$A107,$A$1,7,104,100,100)</f>
        <v>0.85714285714285998</v>
      </c>
      <c r="K107" s="3">
        <f ca="1">[1]!thsiFinD("ths_srmi_stock",$A107,$A$1,7,100,100)</f>
        <v>-5.7692307692308001E-2</v>
      </c>
      <c r="L107" s="3">
        <f ca="1">[1]!thsiFinD("ths_atr_stock",$A107,$A$1,7,101,100,100)</f>
        <v>0.18428571428571</v>
      </c>
      <c r="M107" s="3">
        <f ca="1">[1]!thsiFinD("ths_vol_w_stock",$A107,$A$1)/1000000</f>
        <v>239.39137400000001</v>
      </c>
      <c r="N107" s="3">
        <f ca="1">[1]!thsiFinD("ths_turnover_ratio_w_stock",$A107,$A$1)</f>
        <v>23.252362752225999</v>
      </c>
      <c r="O107" s="3">
        <f ca="1">[1]!thsiFinD("ths_relative_chg_ratio_w_stock",$A107,$A$1,104,100)</f>
        <v>-12.818920247463</v>
      </c>
      <c r="P107" s="3">
        <f ca="1">[1]!thsiFinD("ths_chg_ratio_w_stock",$A107,$B$1,100)</f>
        <v>-5.7142857142857002</v>
      </c>
    </row>
    <row r="108" spans="1:16" x14ac:dyDescent="0.25">
      <c r="A108" s="2" t="s">
        <v>106</v>
      </c>
      <c r="B108" s="2" t="s">
        <v>5469</v>
      </c>
      <c r="C108" s="3">
        <f ca="1">[1]!thsiFinD("ths_vol_ratio_stock",$A108,$A$1,7,100)</f>
        <v>0.61586672788079999</v>
      </c>
      <c r="D108" s="3">
        <f ca="1">[1]!thsiFinD("ths_cr_stock",$A108,$A$1,7,100,100)</f>
        <v>62.251655629139002</v>
      </c>
      <c r="E108" s="3">
        <f ca="1">[1]!thsiFinD("ths_mfi_stock",$A108,$A$1,7,100,100)</f>
        <v>53.023818278588003</v>
      </c>
      <c r="F108" s="3">
        <f ca="1">[1]!thsiFinD("ths_expma_stock",$A108,$A$1,7,100,100)</f>
        <v>13.497941541645</v>
      </c>
      <c r="G108" s="3">
        <f ca="1">[1]!thsiFinD("ths_rsi_stock",$A108,$A$1,7,100,100)</f>
        <v>46.536065795163999</v>
      </c>
      <c r="H108" s="3">
        <f ca="1">[1]!thsiFinD("ths_adtm_stock",$A108,$A$1,7,3,100,100,100)</f>
        <v>-0.44</v>
      </c>
      <c r="I108" s="3">
        <f ca="1">[1]!thsiFinD("ths_bbiboll_stock",$A108,$A$1,7,3,100,100,100)</f>
        <v>13.460416666666999</v>
      </c>
      <c r="J108" s="3">
        <f ca="1">[1]!thsiFinD("ths_dptb_stock",$A108,$A$1,7,104,100,100)</f>
        <v>0.57142857142856995</v>
      </c>
      <c r="K108" s="3">
        <f ca="1">[1]!thsiFinD("ths_srmi_stock",$A108,$A$1,7,100,100)</f>
        <v>-9.5870206489676001E-3</v>
      </c>
      <c r="L108" s="3">
        <f ca="1">[1]!thsiFinD("ths_atr_stock",$A108,$A$1,7,101,100,100)</f>
        <v>0.35571428571428998</v>
      </c>
      <c r="M108" s="3">
        <f ca="1">[1]!thsiFinD("ths_vol_w_stock",$A108,$A$1)/1000000</f>
        <v>117.95233899999999</v>
      </c>
      <c r="N108" s="3">
        <f ca="1">[1]!thsiFinD("ths_turnover_ratio_w_stock",$A108,$A$1)</f>
        <v>8.4701862200906994</v>
      </c>
      <c r="O108" s="3">
        <f ca="1">[1]!thsiFinD("ths_relative_chg_ratio_w_stock",$A108,$A$1,104,100)</f>
        <v>-4.1843461601329999</v>
      </c>
      <c r="P108" s="3">
        <f ca="1">[1]!thsiFinD("ths_chg_ratio_w_stock",$A108,$B$1,100)</f>
        <v>0.22338049143708999</v>
      </c>
    </row>
    <row r="109" spans="1:16" x14ac:dyDescent="0.25">
      <c r="A109" s="2" t="s">
        <v>107</v>
      </c>
      <c r="B109" s="2" t="s">
        <v>5470</v>
      </c>
      <c r="C109" s="3">
        <f ca="1">[1]!thsiFinD("ths_vol_ratio_stock",$A109,$A$1,7,100)</f>
        <v>0.61345670246165995</v>
      </c>
      <c r="D109" s="3">
        <f ca="1">[1]!thsiFinD("ths_cr_stock",$A109,$A$1,7,100,100)</f>
        <v>171.96261682242999</v>
      </c>
      <c r="E109" s="3">
        <f ca="1">[1]!thsiFinD("ths_mfi_stock",$A109,$A$1,7,100,100)</f>
        <v>67.371567448158004</v>
      </c>
      <c r="F109" s="3">
        <f ca="1">[1]!thsiFinD("ths_expma_stock",$A109,$A$1,7,100,100)</f>
        <v>2.8451405625173001</v>
      </c>
      <c r="G109" s="3">
        <f ca="1">[1]!thsiFinD("ths_rsi_stock",$A109,$A$1,7,100,100)</f>
        <v>49.898625080050003</v>
      </c>
      <c r="H109" s="3">
        <f ca="1">[1]!thsiFinD("ths_adtm_stock",$A109,$A$1,7,3,100,100,100)</f>
        <v>0.86666666666667003</v>
      </c>
      <c r="I109" s="3">
        <f ca="1">[1]!thsiFinD("ths_bbiboll_stock",$A109,$A$1,7,3,100,100,100)</f>
        <v>2.8085416666667</v>
      </c>
      <c r="J109" s="3">
        <f ca="1">[1]!thsiFinD("ths_dptb_stock",$A109,$A$1,7,104,100,100)</f>
        <v>0.57142857142856995</v>
      </c>
      <c r="K109" s="3">
        <f ca="1">[1]!thsiFinD("ths_srmi_stock",$A109,$A$1,7,100,100)</f>
        <v>8.6330935251797997E-2</v>
      </c>
      <c r="L109" s="3">
        <f ca="1">[1]!thsiFinD("ths_atr_stock",$A109,$A$1,7,101,100,100)</f>
        <v>0.28142857142856997</v>
      </c>
      <c r="M109" s="3">
        <f ca="1">[1]!thsiFinD("ths_vol_w_stock",$A109,$A$1)/1000000</f>
        <v>572.08787299999995</v>
      </c>
      <c r="N109" s="3">
        <f ca="1">[1]!thsiFinD("ths_turnover_ratio_w_stock",$A109,$A$1)</f>
        <v>56.525760812877003</v>
      </c>
      <c r="O109" s="3">
        <f ca="1">[1]!thsiFinD("ths_relative_chg_ratio_w_stock",$A109,$A$1,104,100)</f>
        <v>-1.7373599637751</v>
      </c>
      <c r="P109" s="3">
        <f ca="1">[1]!thsiFinD("ths_chg_ratio_w_stock",$A109,$B$1,100)</f>
        <v>4.3165467625899003</v>
      </c>
    </row>
    <row r="110" spans="1:16" x14ac:dyDescent="0.25">
      <c r="A110" s="2" t="s">
        <v>108</v>
      </c>
      <c r="B110" s="2" t="s">
        <v>5471</v>
      </c>
      <c r="C110" s="3">
        <f ca="1">[1]!thsiFinD("ths_vol_ratio_stock",$A110,$A$1,7,100)</f>
        <v>0.89982009026471999</v>
      </c>
      <c r="D110" s="3">
        <f ca="1">[1]!thsiFinD("ths_cr_stock",$A110,$A$1,7,100,100)</f>
        <v>164.10256410256</v>
      </c>
      <c r="E110" s="3">
        <f ca="1">[1]!thsiFinD("ths_mfi_stock",$A110,$A$1,7,100,100)</f>
        <v>71.364679320820997</v>
      </c>
      <c r="F110" s="3">
        <f ca="1">[1]!thsiFinD("ths_expma_stock",$A110,$A$1,7,100,100)</f>
        <v>11.46211503772</v>
      </c>
      <c r="G110" s="3">
        <f ca="1">[1]!thsiFinD("ths_rsi_stock",$A110,$A$1,7,100,100)</f>
        <v>55.903398947443002</v>
      </c>
      <c r="H110" s="3">
        <f ca="1">[1]!thsiFinD("ths_adtm_stock",$A110,$A$1,7,3,100,100,100)</f>
        <v>0.91169451073985996</v>
      </c>
      <c r="I110" s="3">
        <f ca="1">[1]!thsiFinD("ths_bbiboll_stock",$A110,$A$1,7,3,100,100,100)</f>
        <v>11.197604166667</v>
      </c>
      <c r="J110" s="3">
        <f ca="1">[1]!thsiFinD("ths_dptb_stock",$A110,$A$1,7,104,100,100)</f>
        <v>0.28571428571428997</v>
      </c>
      <c r="K110" s="3">
        <f ca="1">[1]!thsiFinD("ths_srmi_stock",$A110,$A$1,7,100,100)</f>
        <v>8.8261253309797005E-2</v>
      </c>
      <c r="L110" s="3">
        <f ca="1">[1]!thsiFinD("ths_atr_stock",$A110,$A$1,7,101,100,100)</f>
        <v>0.88285714285714001</v>
      </c>
      <c r="M110" s="3">
        <f ca="1">[1]!thsiFinD("ths_vol_w_stock",$A110,$A$1)/1000000</f>
        <v>139.57925900000001</v>
      </c>
      <c r="N110" s="3">
        <f ca="1">[1]!thsiFinD("ths_turnover_ratio_w_stock",$A110,$A$1)</f>
        <v>15.946220982558</v>
      </c>
      <c r="O110" s="3">
        <f ca="1">[1]!thsiFinD("ths_relative_chg_ratio_w_stock",$A110,$A$1,104,100)</f>
        <v>-5.3433521799310997E-2</v>
      </c>
      <c r="P110" s="3">
        <f ca="1">[1]!thsiFinD("ths_chg_ratio_w_stock",$A110,$B$1,100)</f>
        <v>-7.2374227714034003</v>
      </c>
    </row>
    <row r="111" spans="1:16" x14ac:dyDescent="0.25">
      <c r="A111" s="2" t="s">
        <v>109</v>
      </c>
      <c r="B111" s="2" t="s">
        <v>5472</v>
      </c>
      <c r="C111" s="3">
        <f ca="1">[1]!thsiFinD("ths_vol_ratio_stock",$A111,$A$1,7,100)</f>
        <v>0.72986283818950004</v>
      </c>
      <c r="D111" s="3">
        <f ca="1">[1]!thsiFinD("ths_cr_stock",$A111,$A$1,7,100,100)</f>
        <v>97.058823529411001</v>
      </c>
      <c r="E111" s="3">
        <f ca="1">[1]!thsiFinD("ths_mfi_stock",$A111,$A$1,7,100,100)</f>
        <v>61.511473851041004</v>
      </c>
      <c r="F111" s="3">
        <f ca="1">[1]!thsiFinD("ths_expma_stock",$A111,$A$1,7,100,100)</f>
        <v>3.2319471641852999</v>
      </c>
      <c r="G111" s="3">
        <f ca="1">[1]!thsiFinD("ths_rsi_stock",$A111,$A$1,7,100,100)</f>
        <v>58.437377638949002</v>
      </c>
      <c r="H111" s="3">
        <f ca="1">[1]!thsiFinD("ths_adtm_stock",$A111,$A$1,7,3,100,100,100)</f>
        <v>0.48275862068964998</v>
      </c>
      <c r="I111" s="3">
        <f ca="1">[1]!thsiFinD("ths_bbiboll_stock",$A111,$A$1,7,3,100,100,100)</f>
        <v>3.2083333333333002</v>
      </c>
      <c r="J111" s="3">
        <f ca="1">[1]!thsiFinD("ths_dptb_stock",$A111,$A$1,7,104,100,100)</f>
        <v>0.57142857142856995</v>
      </c>
      <c r="K111" s="3">
        <f ca="1">[1]!thsiFinD("ths_srmi_stock",$A111,$A$1,7,100,100)</f>
        <v>3.0674846625766E-3</v>
      </c>
      <c r="L111" s="3">
        <f ca="1">[1]!thsiFinD("ths_atr_stock",$A111,$A$1,7,101,100,100)</f>
        <v>9.7142857142857003E-2</v>
      </c>
      <c r="M111" s="3">
        <f ca="1">[1]!thsiFinD("ths_vol_w_stock",$A111,$A$1)/1000000</f>
        <v>58.753048</v>
      </c>
      <c r="N111" s="3">
        <f ca="1">[1]!thsiFinD("ths_turnover_ratio_w_stock",$A111,$A$1)</f>
        <v>4.2673649912913998</v>
      </c>
      <c r="O111" s="3">
        <f ca="1">[1]!thsiFinD("ths_relative_chg_ratio_w_stock",$A111,$A$1,104,100)</f>
        <v>-1.1227939770721E-2</v>
      </c>
      <c r="P111" s="3">
        <f ca="1">[1]!thsiFinD("ths_chg_ratio_w_stock",$A111,$B$1,100)</f>
        <v>-4.6012269938649997</v>
      </c>
    </row>
    <row r="112" spans="1:16" x14ac:dyDescent="0.25">
      <c r="A112" s="2" t="s">
        <v>110</v>
      </c>
      <c r="B112" s="2" t="s">
        <v>5473</v>
      </c>
      <c r="C112" s="3">
        <f ca="1">[1]!thsiFinD("ths_vol_ratio_stock",$A112,$A$1,7,100)</f>
        <v>1.2427505439335</v>
      </c>
      <c r="D112" s="3">
        <f ca="1">[1]!thsiFinD("ths_cr_stock",$A112,$A$1,7,100,100)</f>
        <v>189.53488372093</v>
      </c>
      <c r="E112" s="3">
        <f ca="1">[1]!thsiFinD("ths_mfi_stock",$A112,$A$1,7,100,100)</f>
        <v>77.982342955372005</v>
      </c>
      <c r="F112" s="3">
        <f ca="1">[1]!thsiFinD("ths_expma_stock",$A112,$A$1,7,100,100)</f>
        <v>9.4828599961186004</v>
      </c>
      <c r="G112" s="3">
        <f ca="1">[1]!thsiFinD("ths_rsi_stock",$A112,$A$1,7,100,100)</f>
        <v>60.219887129650999</v>
      </c>
      <c r="H112" s="3">
        <f ca="1">[1]!thsiFinD("ths_adtm_stock",$A112,$A$1,7,3,100,100,100)</f>
        <v>0.91812865497076002</v>
      </c>
      <c r="I112" s="3">
        <f ca="1">[1]!thsiFinD("ths_bbiboll_stock",$A112,$A$1,7,3,100,100,100)</f>
        <v>9.4579166666666996</v>
      </c>
      <c r="J112" s="3">
        <f ca="1">[1]!thsiFinD("ths_dptb_stock",$A112,$A$1,7,104,100,100)</f>
        <v>0.42857142857142999</v>
      </c>
      <c r="K112" s="3">
        <f ca="1">[1]!thsiFinD("ths_srmi_stock",$A112,$A$1,7,100,100)</f>
        <v>6.2372188139059002E-2</v>
      </c>
      <c r="L112" s="3">
        <f ca="1">[1]!thsiFinD("ths_atr_stock",$A112,$A$1,7,101,100,100)</f>
        <v>0.37</v>
      </c>
      <c r="M112" s="3">
        <f ca="1">[1]!thsiFinD("ths_vol_w_stock",$A112,$A$1)/1000000</f>
        <v>96.429558999999998</v>
      </c>
      <c r="N112" s="3">
        <f ca="1">[1]!thsiFinD("ths_turnover_ratio_w_stock",$A112,$A$1)</f>
        <v>14.391221346469999</v>
      </c>
      <c r="O112" s="3">
        <f ca="1">[1]!thsiFinD("ths_relative_chg_ratio_w_stock",$A112,$A$1,104,100)</f>
        <v>3.7236329440263001</v>
      </c>
      <c r="P112" s="3">
        <f ca="1">[1]!thsiFinD("ths_chg_ratio_w_stock",$A112,$B$1,100)</f>
        <v>-7.6687116564417002</v>
      </c>
    </row>
    <row r="113" spans="1:16" x14ac:dyDescent="0.25">
      <c r="A113" s="2" t="s">
        <v>111</v>
      </c>
      <c r="B113" s="2" t="s">
        <v>5474</v>
      </c>
      <c r="C113" s="3">
        <f ca="1">[1]!thsiFinD("ths_vol_ratio_stock",$A113,$A$1,7,100)</f>
        <v>0.64098706915450998</v>
      </c>
      <c r="D113" s="3">
        <f ca="1">[1]!thsiFinD("ths_cr_stock",$A113,$A$1,7,100,100)</f>
        <v>26.641651031895002</v>
      </c>
      <c r="E113" s="3">
        <f ca="1">[1]!thsiFinD("ths_mfi_stock",$A113,$A$1,7,100,100)</f>
        <v>0</v>
      </c>
      <c r="F113" s="3">
        <f ca="1">[1]!thsiFinD("ths_expma_stock",$A113,$A$1,7,100,100)</f>
        <v>7.0351853504954001</v>
      </c>
      <c r="G113" s="3">
        <f ca="1">[1]!thsiFinD("ths_rsi_stock",$A113,$A$1,7,100,100)</f>
        <v>25.004279813652001</v>
      </c>
      <c r="H113" s="3">
        <f ca="1">[1]!thsiFinD("ths_adtm_stock",$A113,$A$1,7,3,100,100,100)</f>
        <v>-0.359375</v>
      </c>
      <c r="I113" s="3">
        <f ca="1">[1]!thsiFinD("ths_bbiboll_stock",$A113,$A$1,7,3,100,100,100)</f>
        <v>7.2204166666666998</v>
      </c>
      <c r="J113" s="3">
        <f ca="1">[1]!thsiFinD("ths_dptb_stock",$A113,$A$1,7,104,100,100)</f>
        <v>0</v>
      </c>
      <c r="K113" s="3">
        <f ca="1">[1]!thsiFinD("ths_srmi_stock",$A113,$A$1,7,100,100)</f>
        <v>-8.7014725568942006E-2</v>
      </c>
      <c r="L113" s="3">
        <f ca="1">[1]!thsiFinD("ths_atr_stock",$A113,$A$1,7,101,100,100)</f>
        <v>0.35142857142856998</v>
      </c>
      <c r="M113" s="3">
        <f ca="1">[1]!thsiFinD("ths_vol_w_stock",$A113,$A$1)/1000000</f>
        <v>49.750937999999998</v>
      </c>
      <c r="N113" s="3">
        <f ca="1">[1]!thsiFinD("ths_turnover_ratio_w_stock",$A113,$A$1)</f>
        <v>8.5685134372769003</v>
      </c>
      <c r="O113" s="3">
        <f ca="1">[1]!thsiFinD("ths_relative_chg_ratio_w_stock",$A113,$A$1,104,100)</f>
        <v>-6.6376015661443004</v>
      </c>
      <c r="P113" s="3">
        <f ca="1">[1]!thsiFinD("ths_chg_ratio_w_stock",$A113,$B$1,100)</f>
        <v>-12.17008797654</v>
      </c>
    </row>
    <row r="114" spans="1:16" x14ac:dyDescent="0.25">
      <c r="A114" s="2" t="s">
        <v>112</v>
      </c>
      <c r="B114" s="2" t="s">
        <v>5475</v>
      </c>
      <c r="C114" s="3">
        <f ca="1">[1]!thsiFinD("ths_vol_ratio_stock",$A114,$A$1,7,100)</f>
        <v>0.70064154862851002</v>
      </c>
      <c r="D114" s="3">
        <f ca="1">[1]!thsiFinD("ths_cr_stock",$A114,$A$1,7,100,100)</f>
        <v>81.625326370758003</v>
      </c>
      <c r="E114" s="3">
        <f ca="1">[1]!thsiFinD("ths_mfi_stock",$A114,$A$1,7,100,100)</f>
        <v>46.904044889990999</v>
      </c>
      <c r="F114" s="3">
        <f ca="1">[1]!thsiFinD("ths_expma_stock",$A114,$A$1,7,100,100)</f>
        <v>63.992877269277997</v>
      </c>
      <c r="G114" s="3">
        <f ca="1">[1]!thsiFinD("ths_rsi_stock",$A114,$A$1,7,100,100)</f>
        <v>42.687124443766002</v>
      </c>
      <c r="H114" s="3">
        <f ca="1">[1]!thsiFinD("ths_adtm_stock",$A114,$A$1,7,3,100,100,100)</f>
        <v>0.45867768595040997</v>
      </c>
      <c r="I114" s="3">
        <f ca="1">[1]!thsiFinD("ths_bbiboll_stock",$A114,$A$1,7,3,100,100,100)</f>
        <v>63.772604166667001</v>
      </c>
      <c r="J114" s="3">
        <f ca="1">[1]!thsiFinD("ths_dptb_stock",$A114,$A$1,7,104,100,100)</f>
        <v>0.57142857142856995</v>
      </c>
      <c r="K114" s="3">
        <f ca="1">[1]!thsiFinD("ths_srmi_stock",$A114,$A$1,7,100,100)</f>
        <v>-2.4883359253499E-2</v>
      </c>
      <c r="L114" s="3">
        <f ca="1">[1]!thsiFinD("ths_atr_stock",$A114,$A$1,7,101,100,100)</f>
        <v>2.65</v>
      </c>
      <c r="M114" s="3">
        <f ca="1">[1]!thsiFinD("ths_vol_w_stock",$A114,$A$1)/1000000</f>
        <v>9.8060089999999995</v>
      </c>
      <c r="N114" s="3">
        <f ca="1">[1]!thsiFinD("ths_turnover_ratio_w_stock",$A114,$A$1)</f>
        <v>8.3269220649467002</v>
      </c>
      <c r="O114" s="3">
        <f ca="1">[1]!thsiFinD("ths_relative_chg_ratio_w_stock",$A114,$A$1,104,100)</f>
        <v>-0.35080800256506001</v>
      </c>
      <c r="P114" s="3">
        <f ca="1">[1]!thsiFinD("ths_chg_ratio_w_stock",$A114,$B$1,100)</f>
        <v>-5.7416267942583996</v>
      </c>
    </row>
    <row r="115" spans="1:16" x14ac:dyDescent="0.25">
      <c r="A115" s="2" t="s">
        <v>113</v>
      </c>
      <c r="B115" s="2" t="s">
        <v>5476</v>
      </c>
      <c r="C115" s="3">
        <f ca="1">[1]!thsiFinD("ths_vol_ratio_stock",$A115,$A$1,7,100)</f>
        <v>0.70390286764207999</v>
      </c>
      <c r="D115" s="3">
        <f ca="1">[1]!thsiFinD("ths_cr_stock",$A115,$A$1,7,100,100)</f>
        <v>112.78350515464</v>
      </c>
      <c r="E115" s="3">
        <f ca="1">[1]!thsiFinD("ths_mfi_stock",$A115,$A$1,7,100,100)</f>
        <v>76.833462930386005</v>
      </c>
      <c r="F115" s="3">
        <f ca="1">[1]!thsiFinD("ths_expma_stock",$A115,$A$1,7,100,100)</f>
        <v>10.76820987794</v>
      </c>
      <c r="G115" s="3">
        <f ca="1">[1]!thsiFinD("ths_rsi_stock",$A115,$A$1,7,100,100)</f>
        <v>53.576241245717</v>
      </c>
      <c r="H115" s="3">
        <f ca="1">[1]!thsiFinD("ths_adtm_stock",$A115,$A$1,7,3,100,100,100)</f>
        <v>0.80833333333333002</v>
      </c>
      <c r="I115" s="3">
        <f ca="1">[1]!thsiFinD("ths_bbiboll_stock",$A115,$A$1,7,3,100,100,100)</f>
        <v>10.741354166667</v>
      </c>
      <c r="J115" s="3">
        <f ca="1">[1]!thsiFinD("ths_dptb_stock",$A115,$A$1,7,104,100,100)</f>
        <v>0.85714285714285998</v>
      </c>
      <c r="K115" s="3">
        <f ca="1">[1]!thsiFinD("ths_srmi_stock",$A115,$A$1,7,100,100)</f>
        <v>3.6077705827936998E-2</v>
      </c>
      <c r="L115" s="3">
        <f ca="1">[1]!thsiFinD("ths_atr_stock",$A115,$A$1,7,101,100,100)</f>
        <v>0.49142857142856999</v>
      </c>
      <c r="M115" s="3">
        <f ca="1">[1]!thsiFinD("ths_vol_w_stock",$A115,$A$1)/1000000</f>
        <v>248.816419</v>
      </c>
      <c r="N115" s="3">
        <f ca="1">[1]!thsiFinD("ths_turnover_ratio_w_stock",$A115,$A$1)</f>
        <v>17.450083822482998</v>
      </c>
      <c r="O115" s="3">
        <f ca="1">[1]!thsiFinD("ths_relative_chg_ratio_w_stock",$A115,$A$1,104,100)</f>
        <v>-0.59567301499069003</v>
      </c>
      <c r="P115" s="3">
        <f ca="1">[1]!thsiFinD("ths_chg_ratio_w_stock",$A115,$B$1,100)</f>
        <v>-2.8677150786309</v>
      </c>
    </row>
    <row r="116" spans="1:16" x14ac:dyDescent="0.25">
      <c r="A116" s="2" t="s">
        <v>114</v>
      </c>
      <c r="B116" s="2" t="s">
        <v>5477</v>
      </c>
      <c r="C116" s="3">
        <f ca="1">[1]!thsiFinD("ths_vol_ratio_stock",$A116,$A$1,7,100)</f>
        <v>0.74972868625690003</v>
      </c>
      <c r="D116" s="3">
        <f ca="1">[1]!thsiFinD("ths_cr_stock",$A116,$A$1,7,100,100)</f>
        <v>224.39759036145</v>
      </c>
      <c r="E116" s="3">
        <f ca="1">[1]!thsiFinD("ths_mfi_stock",$A116,$A$1,7,100,100)</f>
        <v>58.418421476539002</v>
      </c>
      <c r="F116" s="3">
        <f ca="1">[1]!thsiFinD("ths_expma_stock",$A116,$A$1,7,100,100)</f>
        <v>7.5442140232126</v>
      </c>
      <c r="G116" s="3">
        <f ca="1">[1]!thsiFinD("ths_rsi_stock",$A116,$A$1,7,100,100)</f>
        <v>66.666611748161003</v>
      </c>
      <c r="H116" s="3">
        <f ca="1">[1]!thsiFinD("ths_adtm_stock",$A116,$A$1,7,3,100,100,100)</f>
        <v>0.87351778656126999</v>
      </c>
      <c r="I116" s="3">
        <f ca="1">[1]!thsiFinD("ths_bbiboll_stock",$A116,$A$1,7,3,100,100,100)</f>
        <v>7.3128124999999997</v>
      </c>
      <c r="J116" s="3">
        <f ca="1">[1]!thsiFinD("ths_dptb_stock",$A116,$A$1,7,104,100,100)</f>
        <v>0.28571428571428997</v>
      </c>
      <c r="K116" s="3">
        <f ca="1">[1]!thsiFinD("ths_srmi_stock",$A116,$A$1,7,100,100)</f>
        <v>9.3421052631579002E-2</v>
      </c>
      <c r="L116" s="3">
        <f ca="1">[1]!thsiFinD("ths_atr_stock",$A116,$A$1,7,101,100,100)</f>
        <v>0.52</v>
      </c>
      <c r="M116" s="3">
        <f ca="1">[1]!thsiFinD("ths_vol_w_stock",$A116,$A$1)/1000000</f>
        <v>159.074637</v>
      </c>
      <c r="N116" s="3">
        <f ca="1">[1]!thsiFinD("ths_turnover_ratio_w_stock",$A116,$A$1)</f>
        <v>27.913493231276998</v>
      </c>
      <c r="O116" s="3">
        <f ca="1">[1]!thsiFinD("ths_relative_chg_ratio_w_stock",$A116,$A$1,104,100)</f>
        <v>2.8018395897146999</v>
      </c>
      <c r="P116" s="3">
        <f ca="1">[1]!thsiFinD("ths_chg_ratio_w_stock",$A116,$B$1,100)</f>
        <v>-1.7105263157895001</v>
      </c>
    </row>
    <row r="117" spans="1:16" x14ac:dyDescent="0.25">
      <c r="A117" s="2" t="s">
        <v>115</v>
      </c>
      <c r="B117" s="2" t="s">
        <v>5478</v>
      </c>
      <c r="C117" s="3">
        <f ca="1">[1]!thsiFinD("ths_vol_ratio_stock",$A117,$A$1,7,100)</f>
        <v>1.1069345694673001</v>
      </c>
      <c r="D117" s="3">
        <f ca="1">[1]!thsiFinD("ths_cr_stock",$A117,$A$1,7,100,100)</f>
        <v>132.94117647058999</v>
      </c>
      <c r="E117" s="3">
        <f ca="1">[1]!thsiFinD("ths_mfi_stock",$A117,$A$1,7,100,100)</f>
        <v>70.199147903967003</v>
      </c>
      <c r="F117" s="3">
        <f ca="1">[1]!thsiFinD("ths_expma_stock",$A117,$A$1,7,100,100)</f>
        <v>4.2306133285175997</v>
      </c>
      <c r="G117" s="3">
        <f ca="1">[1]!thsiFinD("ths_rsi_stock",$A117,$A$1,7,100,100)</f>
        <v>66.606744639604997</v>
      </c>
      <c r="H117" s="3">
        <f ca="1">[1]!thsiFinD("ths_adtm_stock",$A117,$A$1,7,3,100,100,100)</f>
        <v>0.52380952380951995</v>
      </c>
      <c r="I117" s="3">
        <f ca="1">[1]!thsiFinD("ths_bbiboll_stock",$A117,$A$1,7,3,100,100,100)</f>
        <v>4.1950000000000003</v>
      </c>
      <c r="J117" s="3">
        <f ca="1">[1]!thsiFinD("ths_dptb_stock",$A117,$A$1,7,104,100,100)</f>
        <v>0.71428571428570997</v>
      </c>
      <c r="K117" s="3">
        <f ca="1">[1]!thsiFinD("ths_srmi_stock",$A117,$A$1,7,100,100)</f>
        <v>2.5581395348837001E-2</v>
      </c>
      <c r="L117" s="3">
        <f ca="1">[1]!thsiFinD("ths_atr_stock",$A117,$A$1,7,101,100,100)</f>
        <v>9.5714285714286002E-2</v>
      </c>
      <c r="M117" s="3">
        <f ca="1">[1]!thsiFinD("ths_vol_w_stock",$A117,$A$1)/1000000</f>
        <v>48.225957999999999</v>
      </c>
      <c r="N117" s="3">
        <f ca="1">[1]!thsiFinD("ths_turnover_ratio_w_stock",$A117,$A$1)</f>
        <v>8.0371022534398993</v>
      </c>
      <c r="O117" s="3">
        <f ca="1">[1]!thsiFinD("ths_relative_chg_ratio_w_stock",$A117,$A$1,104,100)</f>
        <v>1.5768143496934</v>
      </c>
      <c r="P117" s="3">
        <f ca="1">[1]!thsiFinD("ths_chg_ratio_w_stock",$A117,$B$1,100)</f>
        <v>-5.1162790697674003</v>
      </c>
    </row>
    <row r="118" spans="1:16" x14ac:dyDescent="0.25">
      <c r="A118" s="2" t="s">
        <v>116</v>
      </c>
      <c r="B118" s="2" t="s">
        <v>5479</v>
      </c>
      <c r="C118" s="3">
        <f ca="1">[1]!thsiFinD("ths_vol_ratio_stock",$A118,$A$1,7,100)</f>
        <v>0.60865489615224999</v>
      </c>
      <c r="D118" s="3">
        <f ca="1">[1]!thsiFinD("ths_cr_stock",$A118,$A$1,7,100,100)</f>
        <v>122.91666666667</v>
      </c>
      <c r="E118" s="3">
        <f ca="1">[1]!thsiFinD("ths_mfi_stock",$A118,$A$1,7,100,100)</f>
        <v>65.147514055939993</v>
      </c>
      <c r="F118" s="3">
        <f ca="1">[1]!thsiFinD("ths_expma_stock",$A118,$A$1,7,100,100)</f>
        <v>6.0355526500341998</v>
      </c>
      <c r="G118" s="3">
        <f ca="1">[1]!thsiFinD("ths_rsi_stock",$A118,$A$1,7,100,100)</f>
        <v>51.136490557629998</v>
      </c>
      <c r="H118" s="3">
        <f ca="1">[1]!thsiFinD("ths_adtm_stock",$A118,$A$1,7,3,100,100,100)</f>
        <v>0.8</v>
      </c>
      <c r="I118" s="3">
        <f ca="1">[1]!thsiFinD("ths_bbiboll_stock",$A118,$A$1,7,3,100,100,100)</f>
        <v>6.0204166666666996</v>
      </c>
      <c r="J118" s="3">
        <f ca="1">[1]!thsiFinD("ths_dptb_stock",$A118,$A$1,7,104,100,100)</f>
        <v>0.57142857142856995</v>
      </c>
      <c r="K118" s="3">
        <f ca="1">[1]!thsiFinD("ths_srmi_stock",$A118,$A$1,7,100,100)</f>
        <v>1.3266998341624999E-2</v>
      </c>
      <c r="L118" s="3">
        <f ca="1">[1]!thsiFinD("ths_atr_stock",$A118,$A$1,7,101,100,100)</f>
        <v>0.15285714285714</v>
      </c>
      <c r="M118" s="3">
        <f ca="1">[1]!thsiFinD("ths_vol_w_stock",$A118,$A$1)/1000000</f>
        <v>60.215172000000003</v>
      </c>
      <c r="N118" s="3">
        <f ca="1">[1]!thsiFinD("ths_turnover_ratio_w_stock",$A118,$A$1)</f>
        <v>7.3245611384620997</v>
      </c>
      <c r="O118" s="3">
        <f ca="1">[1]!thsiFinD("ths_relative_chg_ratio_w_stock",$A118,$A$1,104,100)</f>
        <v>-1.3041419223399</v>
      </c>
      <c r="P118" s="3">
        <f ca="1">[1]!thsiFinD("ths_chg_ratio_w_stock",$A118,$B$1,100)</f>
        <v>-0.82918739635157002</v>
      </c>
    </row>
    <row r="119" spans="1:16" x14ac:dyDescent="0.25">
      <c r="A119" s="2" t="s">
        <v>117</v>
      </c>
      <c r="B119" s="2" t="s">
        <v>5480</v>
      </c>
      <c r="C119" s="3">
        <f ca="1">[1]!thsiFinD("ths_vol_ratio_stock",$A119,$A$1,7,100)</f>
        <v>0.53506898071160003</v>
      </c>
      <c r="D119" s="3">
        <f ca="1">[1]!thsiFinD("ths_cr_stock",$A119,$A$1,7,100,100)</f>
        <v>82.595870206490005</v>
      </c>
      <c r="E119" s="3">
        <f ca="1">[1]!thsiFinD("ths_mfi_stock",$A119,$A$1,7,100,100)</f>
        <v>39.077855963494997</v>
      </c>
      <c r="F119" s="3">
        <f ca="1">[1]!thsiFinD("ths_expma_stock",$A119,$A$1,7,100,100)</f>
        <v>13.205373379808</v>
      </c>
      <c r="G119" s="3">
        <f ca="1">[1]!thsiFinD("ths_rsi_stock",$A119,$A$1,7,100,100)</f>
        <v>53.672735672739002</v>
      </c>
      <c r="H119" s="3">
        <f ca="1">[1]!thsiFinD("ths_adtm_stock",$A119,$A$1,7,3,100,100,100)</f>
        <v>0.81896551724138</v>
      </c>
      <c r="I119" s="3">
        <f ca="1">[1]!thsiFinD("ths_bbiboll_stock",$A119,$A$1,7,3,100,100,100)</f>
        <v>12.860104166667</v>
      </c>
      <c r="J119" s="3">
        <f ca="1">[1]!thsiFinD("ths_dptb_stock",$A119,$A$1,7,104,100,100)</f>
        <v>0.71428571428570997</v>
      </c>
      <c r="K119" s="3">
        <f ca="1">[1]!thsiFinD("ths_srmi_stock",$A119,$A$1,7,100,100)</f>
        <v>-3.0534351145037998E-3</v>
      </c>
      <c r="L119" s="3">
        <f ca="1">[1]!thsiFinD("ths_atr_stock",$A119,$A$1,7,101,100,100)</f>
        <v>0.91428571428571004</v>
      </c>
      <c r="M119" s="3">
        <f ca="1">[1]!thsiFinD("ths_vol_w_stock",$A119,$A$1)/1000000</f>
        <v>180.849265</v>
      </c>
      <c r="N119" s="3">
        <f ca="1">[1]!thsiFinD("ths_turnover_ratio_w_stock",$A119,$A$1)</f>
        <v>52.641361871360999</v>
      </c>
      <c r="O119" s="3">
        <f ca="1">[1]!thsiFinD("ths_relative_chg_ratio_w_stock",$A119,$A$1,104,100)</f>
        <v>-1.4544236539732001</v>
      </c>
      <c r="P119" s="3">
        <f ca="1">[1]!thsiFinD("ths_chg_ratio_w_stock",$A119,$B$1,100)</f>
        <v>-5.4364471669218997</v>
      </c>
    </row>
    <row r="120" spans="1:16" x14ac:dyDescent="0.25">
      <c r="A120" s="2" t="s">
        <v>118</v>
      </c>
      <c r="B120" s="2" t="s">
        <v>5481</v>
      </c>
      <c r="C120" s="3">
        <f ca="1">[1]!thsiFinD("ths_vol_ratio_stock",$A120,$A$1,7,100)</f>
        <v>0.61764152164192998</v>
      </c>
      <c r="D120" s="3">
        <f ca="1">[1]!thsiFinD("ths_cr_stock",$A120,$A$1,7,100,100)</f>
        <v>126.74418604650999</v>
      </c>
      <c r="E120" s="3">
        <f ca="1">[1]!thsiFinD("ths_mfi_stock",$A120,$A$1,7,100,100)</f>
        <v>66.466003881925005</v>
      </c>
      <c r="F120" s="3">
        <f ca="1">[1]!thsiFinD("ths_expma_stock",$A120,$A$1,7,100,100)</f>
        <v>3.8910925728243999</v>
      </c>
      <c r="G120" s="3">
        <f ca="1">[1]!thsiFinD("ths_rsi_stock",$A120,$A$1,7,100,100)</f>
        <v>53.529050291358999</v>
      </c>
      <c r="H120" s="3">
        <f ca="1">[1]!thsiFinD("ths_adtm_stock",$A120,$A$1,7,3,100,100,100)</f>
        <v>0.74626865671641995</v>
      </c>
      <c r="I120" s="3">
        <f ca="1">[1]!thsiFinD("ths_bbiboll_stock",$A120,$A$1,7,3,100,100,100)</f>
        <v>3.8505208333333001</v>
      </c>
      <c r="J120" s="3">
        <f ca="1">[1]!thsiFinD("ths_dptb_stock",$A120,$A$1,7,104,100,100)</f>
        <v>0.42857142857142999</v>
      </c>
      <c r="K120" s="3">
        <f ca="1">[1]!thsiFinD("ths_srmi_stock",$A120,$A$1,7,100,100)</f>
        <v>3.6175710594315E-2</v>
      </c>
      <c r="L120" s="3">
        <f ca="1">[1]!thsiFinD("ths_atr_stock",$A120,$A$1,7,101,100,100)</f>
        <v>0.18571428571428999</v>
      </c>
      <c r="M120" s="3">
        <f ca="1">[1]!thsiFinD("ths_vol_w_stock",$A120,$A$1)/1000000</f>
        <v>146.93178</v>
      </c>
      <c r="N120" s="3">
        <f ca="1">[1]!thsiFinD("ths_turnover_ratio_w_stock",$A120,$A$1)</f>
        <v>21.452951544628998</v>
      </c>
      <c r="O120" s="3">
        <f ca="1">[1]!thsiFinD("ths_relative_chg_ratio_w_stock",$A120,$A$1,104,100)</f>
        <v>-1.3419381502762999</v>
      </c>
      <c r="P120" s="3">
        <f ca="1">[1]!thsiFinD("ths_chg_ratio_w_stock",$A120,$B$1,100)</f>
        <v>-1.0335917312662</v>
      </c>
    </row>
    <row r="121" spans="1:16" x14ac:dyDescent="0.25">
      <c r="A121" s="2" t="s">
        <v>119</v>
      </c>
      <c r="B121" s="2" t="s">
        <v>5482</v>
      </c>
      <c r="C121" s="3">
        <f ca="1">[1]!thsiFinD("ths_vol_ratio_stock",$A121,$A$1,7,100)</f>
        <v>0.80011790545579997</v>
      </c>
      <c r="D121" s="3">
        <f ca="1">[1]!thsiFinD("ths_cr_stock",$A121,$A$1,7,100,100)</f>
        <v>103.79746835442999</v>
      </c>
      <c r="E121" s="3">
        <f ca="1">[1]!thsiFinD("ths_mfi_stock",$A121,$A$1,7,100,100)</f>
        <v>63.579446329616999</v>
      </c>
      <c r="F121" s="3">
        <f ca="1">[1]!thsiFinD("ths_expma_stock",$A121,$A$1,7,100,100)</f>
        <v>11.751418232531</v>
      </c>
      <c r="G121" s="3">
        <f ca="1">[1]!thsiFinD("ths_rsi_stock",$A121,$A$1,7,100,100)</f>
        <v>57.853223942238998</v>
      </c>
      <c r="H121" s="3">
        <f ca="1">[1]!thsiFinD("ths_adtm_stock",$A121,$A$1,7,3,100,100,100)</f>
        <v>0.92948717948717996</v>
      </c>
      <c r="I121" s="3">
        <f ca="1">[1]!thsiFinD("ths_bbiboll_stock",$A121,$A$1,7,3,100,100,100)</f>
        <v>11.6715625</v>
      </c>
      <c r="J121" s="3">
        <f ca="1">[1]!thsiFinD("ths_dptb_stock",$A121,$A$1,7,104,100,100)</f>
        <v>0.28571428571428997</v>
      </c>
      <c r="K121" s="3">
        <f ca="1">[1]!thsiFinD("ths_srmi_stock",$A121,$A$1,7,100,100)</f>
        <v>7.5949367088607002E-3</v>
      </c>
      <c r="L121" s="3">
        <f ca="1">[1]!thsiFinD("ths_atr_stock",$A121,$A$1,7,101,100,100)</f>
        <v>0.46714285714286002</v>
      </c>
      <c r="M121" s="3">
        <f ca="1">[1]!thsiFinD("ths_vol_w_stock",$A121,$A$1)/1000000</f>
        <v>29.802882</v>
      </c>
      <c r="N121" s="3">
        <f ca="1">[1]!thsiFinD("ths_turnover_ratio_w_stock",$A121,$A$1)</f>
        <v>5.9877082509135997</v>
      </c>
      <c r="O121" s="3">
        <f ca="1">[1]!thsiFinD("ths_relative_chg_ratio_w_stock",$A121,$A$1,104,100)</f>
        <v>-2.6272467107770998</v>
      </c>
      <c r="P121" s="3">
        <f ca="1">[1]!thsiFinD("ths_chg_ratio_w_stock",$A121,$B$1,100)</f>
        <v>-6.2447257383965997</v>
      </c>
    </row>
    <row r="122" spans="1:16" x14ac:dyDescent="0.25">
      <c r="A122" s="2" t="s">
        <v>120</v>
      </c>
      <c r="B122" s="2" t="s">
        <v>5483</v>
      </c>
      <c r="C122" s="3">
        <f ca="1">[1]!thsiFinD("ths_vol_ratio_stock",$A122,$A$1,7,100)</f>
        <v>2.2722303103503001</v>
      </c>
      <c r="D122" s="3">
        <f ca="1">[1]!thsiFinD("ths_cr_stock",$A122,$A$1,7,100,100)</f>
        <v>100</v>
      </c>
      <c r="E122" s="3">
        <f ca="1">[1]!thsiFinD("ths_mfi_stock",$A122,$A$1,7,100,100)</f>
        <v>65.472460799068003</v>
      </c>
      <c r="F122" s="3">
        <f ca="1">[1]!thsiFinD("ths_expma_stock",$A122,$A$1,7,100,100)</f>
        <v>2.3945666225364</v>
      </c>
      <c r="G122" s="3">
        <f ca="1">[1]!thsiFinD("ths_rsi_stock",$A122,$A$1,7,100,100)</f>
        <v>58.718084617465003</v>
      </c>
      <c r="H122" s="3">
        <f ca="1">[1]!thsiFinD("ths_adtm_stock",$A122,$A$1,7,3,100,100,100)</f>
        <v>0.47058823529412003</v>
      </c>
      <c r="I122" s="3">
        <f ca="1">[1]!thsiFinD("ths_bbiboll_stock",$A122,$A$1,7,3,100,100,100)</f>
        <v>2.3943750000000001</v>
      </c>
      <c r="J122" s="3">
        <f ca="1">[1]!thsiFinD("ths_dptb_stock",$A122,$A$1,7,104,100,100)</f>
        <v>0.71428571428570997</v>
      </c>
      <c r="K122" s="3">
        <f ca="1">[1]!thsiFinD("ths_srmi_stock",$A122,$A$1,7,100,100)</f>
        <v>1.6194331983806001E-2</v>
      </c>
      <c r="L122" s="3">
        <f ca="1">[1]!thsiFinD("ths_atr_stock",$A122,$A$1,7,101,100,100)</f>
        <v>9.1428571428571997E-2</v>
      </c>
      <c r="M122" s="3">
        <f ca="1">[1]!thsiFinD("ths_vol_w_stock",$A122,$A$1)/1000000</f>
        <v>217.35119700000001</v>
      </c>
      <c r="N122" s="3">
        <f ca="1">[1]!thsiFinD("ths_turnover_ratio_w_stock",$A122,$A$1)</f>
        <v>7.8662579109164996</v>
      </c>
      <c r="O122" s="3">
        <f ca="1">[1]!thsiFinD("ths_relative_chg_ratio_w_stock",$A122,$A$1,104,100)</f>
        <v>3.9004890352374</v>
      </c>
      <c r="P122" s="3">
        <f ca="1">[1]!thsiFinD("ths_chg_ratio_w_stock",$A122,$B$1,100)</f>
        <v>-5.2631578947369002</v>
      </c>
    </row>
    <row r="123" spans="1:16" x14ac:dyDescent="0.25">
      <c r="A123" s="2" t="s">
        <v>121</v>
      </c>
      <c r="B123" s="2" t="s">
        <v>5484</v>
      </c>
      <c r="C123" s="3">
        <f ca="1">[1]!thsiFinD("ths_vol_ratio_stock",$A123,$A$1,7,100)</f>
        <v>0.58652050479160001</v>
      </c>
      <c r="D123" s="3">
        <f ca="1">[1]!thsiFinD("ths_cr_stock",$A123,$A$1,7,100,100)</f>
        <v>224.88479262672999</v>
      </c>
      <c r="E123" s="3">
        <f ca="1">[1]!thsiFinD("ths_mfi_stock",$A123,$A$1,7,100,100)</f>
        <v>68.296588127494005</v>
      </c>
      <c r="F123" s="3">
        <f ca="1">[1]!thsiFinD("ths_expma_stock",$A123,$A$1,7,100,100)</f>
        <v>9.9364468178183998</v>
      </c>
      <c r="G123" s="3">
        <f ca="1">[1]!thsiFinD("ths_rsi_stock",$A123,$A$1,7,100,100)</f>
        <v>58.881706762496997</v>
      </c>
      <c r="H123" s="3">
        <f ca="1">[1]!thsiFinD("ths_adtm_stock",$A123,$A$1,7,3,100,100,100)</f>
        <v>0.71034482758620998</v>
      </c>
      <c r="I123" s="3">
        <f ca="1">[1]!thsiFinD("ths_bbiboll_stock",$A123,$A$1,7,3,100,100,100)</f>
        <v>9.8719791666666996</v>
      </c>
      <c r="J123" s="3">
        <f ca="1">[1]!thsiFinD("ths_dptb_stock",$A123,$A$1,7,104,100,100)</f>
        <v>0.71428571428570997</v>
      </c>
      <c r="K123" s="3">
        <f ca="1">[1]!thsiFinD("ths_srmi_stock",$A123,$A$1,7,100,100)</f>
        <v>6.3808574277168004E-2</v>
      </c>
      <c r="L123" s="3">
        <f ca="1">[1]!thsiFinD("ths_atr_stock",$A123,$A$1,7,101,100,100)</f>
        <v>0.33857142857143002</v>
      </c>
      <c r="M123" s="3">
        <f ca="1">[1]!thsiFinD("ths_vol_w_stock",$A123,$A$1)/1000000</f>
        <v>118.569923</v>
      </c>
      <c r="N123" s="3">
        <f ca="1">[1]!thsiFinD("ths_turnover_ratio_w_stock",$A123,$A$1)</f>
        <v>6.3660995406268999</v>
      </c>
      <c r="O123" s="3">
        <f ca="1">[1]!thsiFinD("ths_relative_chg_ratio_w_stock",$A123,$A$1,104,100)</f>
        <v>1.9236893345960999</v>
      </c>
      <c r="P123" s="3">
        <f ca="1">[1]!thsiFinD("ths_chg_ratio_w_stock",$A123,$B$1,100)</f>
        <v>9.9700897308073994E-2</v>
      </c>
    </row>
    <row r="124" spans="1:16" x14ac:dyDescent="0.25">
      <c r="A124" s="2" t="s">
        <v>122</v>
      </c>
      <c r="B124" s="2" t="s">
        <v>5485</v>
      </c>
      <c r="C124" s="3">
        <f ca="1">[1]!thsiFinD("ths_vol_ratio_stock",$A124,$A$1,7,100)</f>
        <v>0.63238765730359003</v>
      </c>
      <c r="D124" s="3">
        <f ca="1">[1]!thsiFinD("ths_cr_stock",$A124,$A$1,7,100,100)</f>
        <v>36.764705882352999</v>
      </c>
      <c r="E124" s="3">
        <f ca="1">[1]!thsiFinD("ths_mfi_stock",$A124,$A$1,7,100,100)</f>
        <v>36.193118785210999</v>
      </c>
      <c r="F124" s="3">
        <f ca="1">[1]!thsiFinD("ths_expma_stock",$A124,$A$1,7,100,100)</f>
        <v>55.498666649718999</v>
      </c>
      <c r="G124" s="3">
        <f ca="1">[1]!thsiFinD("ths_rsi_stock",$A124,$A$1,7,100,100)</f>
        <v>48.038237831453003</v>
      </c>
      <c r="H124" s="3">
        <f ca="1">[1]!thsiFinD("ths_adtm_stock",$A124,$A$1,7,3,100,100,100)</f>
        <v>0.21219512195122001</v>
      </c>
      <c r="I124" s="3">
        <f ca="1">[1]!thsiFinD("ths_bbiboll_stock",$A124,$A$1,7,3,100,100,100)</f>
        <v>55.414895833332999</v>
      </c>
      <c r="J124" s="3">
        <f ca="1">[1]!thsiFinD("ths_dptb_stock",$A124,$A$1,7,104,100,100)</f>
        <v>0.57142857142856995</v>
      </c>
      <c r="K124" s="3">
        <f ca="1">[1]!thsiFinD("ths_srmi_stock",$A124,$A$1,7,100,100)</f>
        <v>-2.7943760984183001E-2</v>
      </c>
      <c r="L124" s="3">
        <f ca="1">[1]!thsiFinD("ths_atr_stock",$A124,$A$1,7,101,100,100)</f>
        <v>1.6828571428571</v>
      </c>
      <c r="M124" s="3">
        <f ca="1">[1]!thsiFinD("ths_vol_w_stock",$A124,$A$1)/1000000</f>
        <v>57.747169999999997</v>
      </c>
      <c r="N124" s="3">
        <f ca="1">[1]!thsiFinD("ths_turnover_ratio_w_stock",$A124,$A$1)</f>
        <v>3.2578102162257001</v>
      </c>
      <c r="O124" s="3">
        <f ca="1">[1]!thsiFinD("ths_relative_chg_ratio_w_stock",$A124,$A$1,104,100)</f>
        <v>3.0063179367327999</v>
      </c>
      <c r="P124" s="3">
        <f ca="1">[1]!thsiFinD("ths_chg_ratio_w_stock",$A124,$B$1,100)</f>
        <v>-2.5131079370818998</v>
      </c>
    </row>
    <row r="125" spans="1:16" x14ac:dyDescent="0.25">
      <c r="A125" s="2" t="s">
        <v>123</v>
      </c>
      <c r="B125" s="2" t="s">
        <v>5486</v>
      </c>
      <c r="C125" s="3">
        <f ca="1">[1]!thsiFinD("ths_vol_ratio_stock",$A125,$A$1,7,100)</f>
        <v>0.53741665633805002</v>
      </c>
      <c r="D125" s="3">
        <f ca="1">[1]!thsiFinD("ths_cr_stock",$A125,$A$1,7,100,100)</f>
        <v>131.06382978722999</v>
      </c>
      <c r="E125" s="3">
        <f ca="1">[1]!thsiFinD("ths_mfi_stock",$A125,$A$1,7,100,100)</f>
        <v>68.249288520811007</v>
      </c>
      <c r="F125" s="3">
        <f ca="1">[1]!thsiFinD("ths_expma_stock",$A125,$A$1,7,100,100)</f>
        <v>5.6345113155400997</v>
      </c>
      <c r="G125" s="3">
        <f ca="1">[1]!thsiFinD("ths_rsi_stock",$A125,$A$1,7,100,100)</f>
        <v>53.410535204977002</v>
      </c>
      <c r="H125" s="3">
        <f ca="1">[1]!thsiFinD("ths_adtm_stock",$A125,$A$1,7,3,100,100,100)</f>
        <v>0.76623376623377004</v>
      </c>
      <c r="I125" s="3">
        <f ca="1">[1]!thsiFinD("ths_bbiboll_stock",$A125,$A$1,7,3,100,100,100)</f>
        <v>5.5971875000000004</v>
      </c>
      <c r="J125" s="3">
        <f ca="1">[1]!thsiFinD("ths_dptb_stock",$A125,$A$1,7,104,100,100)</f>
        <v>0.57142857142856995</v>
      </c>
      <c r="K125" s="3">
        <f ca="1">[1]!thsiFinD("ths_srmi_stock",$A125,$A$1,7,100,100)</f>
        <v>4.0852575488455001E-2</v>
      </c>
      <c r="L125" s="3">
        <f ca="1">[1]!thsiFinD("ths_atr_stock",$A125,$A$1,7,101,100,100)</f>
        <v>0.26428571428571002</v>
      </c>
      <c r="M125" s="3">
        <f ca="1">[1]!thsiFinD("ths_vol_w_stock",$A125,$A$1)/1000000</f>
        <v>333.598568</v>
      </c>
      <c r="N125" s="3">
        <f ca="1">[1]!thsiFinD("ths_turnover_ratio_w_stock",$A125,$A$1)</f>
        <v>13.062254169088</v>
      </c>
      <c r="O125" s="3">
        <f ca="1">[1]!thsiFinD("ths_relative_chg_ratio_w_stock",$A125,$A$1,104,100)</f>
        <v>-4.4075062781273999</v>
      </c>
      <c r="P125" s="3">
        <f ca="1">[1]!thsiFinD("ths_chg_ratio_w_stock",$A125,$B$1,100)</f>
        <v>1.9538188277087001</v>
      </c>
    </row>
    <row r="126" spans="1:16" x14ac:dyDescent="0.25">
      <c r="A126" s="2" t="s">
        <v>124</v>
      </c>
      <c r="B126" s="2" t="s">
        <v>5487</v>
      </c>
      <c r="C126" s="3">
        <f ca="1">[1]!thsiFinD("ths_vol_ratio_stock",$A126,$A$1,7,100)</f>
        <v>0.74887030981255998</v>
      </c>
      <c r="D126" s="3">
        <f ca="1">[1]!thsiFinD("ths_cr_stock",$A126,$A$1,7,100,100)</f>
        <v>69.465648854961998</v>
      </c>
      <c r="E126" s="3">
        <f ca="1">[1]!thsiFinD("ths_mfi_stock",$A126,$A$1,7,100,100)</f>
        <v>47.043207008400003</v>
      </c>
      <c r="F126" s="3">
        <f ca="1">[1]!thsiFinD("ths_expma_stock",$A126,$A$1,7,100,100)</f>
        <v>5.6851853629107998</v>
      </c>
      <c r="G126" s="3">
        <f ca="1">[1]!thsiFinD("ths_rsi_stock",$A126,$A$1,7,100,100)</f>
        <v>51.257019780107001</v>
      </c>
      <c r="H126" s="3">
        <f ca="1">[1]!thsiFinD("ths_adtm_stock",$A126,$A$1,7,3,100,100,100)</f>
        <v>0.16666666666666999</v>
      </c>
      <c r="I126" s="3">
        <f ca="1">[1]!thsiFinD("ths_bbiboll_stock",$A126,$A$1,7,3,100,100,100)</f>
        <v>5.6624999999999996</v>
      </c>
      <c r="J126" s="3">
        <f ca="1">[1]!thsiFinD("ths_dptb_stock",$A126,$A$1,7,104,100,100)</f>
        <v>0.71428571428570997</v>
      </c>
      <c r="K126" s="3">
        <f ca="1">[1]!thsiFinD("ths_srmi_stock",$A126,$A$1,7,100,100)</f>
        <v>1.7605633802816999E-3</v>
      </c>
      <c r="L126" s="3">
        <f ca="1">[1]!thsiFinD("ths_atr_stock",$A126,$A$1,7,101,100,100)</f>
        <v>0.10571428571428999</v>
      </c>
      <c r="M126" s="3">
        <f ca="1">[1]!thsiFinD("ths_vol_w_stock",$A126,$A$1)/1000000</f>
        <v>41.020131999999997</v>
      </c>
      <c r="N126" s="3">
        <f ca="1">[1]!thsiFinD("ths_turnover_ratio_w_stock",$A126,$A$1)</f>
        <v>3.8826399651945001</v>
      </c>
      <c r="O126" s="3">
        <f ca="1">[1]!thsiFinD("ths_relative_chg_ratio_w_stock",$A126,$A$1,104,100)</f>
        <v>-1.1915205965032001</v>
      </c>
      <c r="P126" s="3">
        <f ca="1">[1]!thsiFinD("ths_chg_ratio_w_stock",$A126,$B$1,100)</f>
        <v>-2.9929577464789001</v>
      </c>
    </row>
    <row r="127" spans="1:16" x14ac:dyDescent="0.25">
      <c r="A127" s="2" t="s">
        <v>125</v>
      </c>
      <c r="B127" s="2" t="s">
        <v>5488</v>
      </c>
      <c r="C127" s="3">
        <f ca="1">[1]!thsiFinD("ths_vol_ratio_stock",$A127,$A$1,7,100)</f>
        <v>1.0491504158395</v>
      </c>
      <c r="D127" s="3">
        <f ca="1">[1]!thsiFinD("ths_cr_stock",$A127,$A$1,7,100,100)</f>
        <v>73.722627737226006</v>
      </c>
      <c r="E127" s="3">
        <f ca="1">[1]!thsiFinD("ths_mfi_stock",$A127,$A$1,7,100,100)</f>
        <v>53.652113527102998</v>
      </c>
      <c r="F127" s="3">
        <f ca="1">[1]!thsiFinD("ths_expma_stock",$A127,$A$1,7,100,100)</f>
        <v>8.4082969309892004</v>
      </c>
      <c r="G127" s="3">
        <f ca="1">[1]!thsiFinD("ths_rsi_stock",$A127,$A$1,7,100,100)</f>
        <v>34.873160639405</v>
      </c>
      <c r="H127" s="3">
        <f ca="1">[1]!thsiFinD("ths_adtm_stock",$A127,$A$1,7,3,100,100,100)</f>
        <v>0.59130434782608998</v>
      </c>
      <c r="I127" s="3">
        <f ca="1">[1]!thsiFinD("ths_bbiboll_stock",$A127,$A$1,7,3,100,100,100)</f>
        <v>8.4580208333333005</v>
      </c>
      <c r="J127" s="3">
        <f ca="1">[1]!thsiFinD("ths_dptb_stock",$A127,$A$1,7,104,100,100)</f>
        <v>0.42857142857142999</v>
      </c>
      <c r="K127" s="3">
        <f ca="1">[1]!thsiFinD("ths_srmi_stock",$A127,$A$1,7,100,100)</f>
        <v>-1.9300361881785001E-2</v>
      </c>
      <c r="L127" s="3">
        <f ca="1">[1]!thsiFinD("ths_atr_stock",$A127,$A$1,7,101,100,100)</f>
        <v>0.34285714285713997</v>
      </c>
      <c r="M127" s="3">
        <f ca="1">[1]!thsiFinD("ths_vol_w_stock",$A127,$A$1)/1000000</f>
        <v>251.28331900000001</v>
      </c>
      <c r="N127" s="3">
        <f ca="1">[1]!thsiFinD("ths_turnover_ratio_w_stock",$A127,$A$1)</f>
        <v>11.085066998245001</v>
      </c>
      <c r="O127" s="3">
        <f ca="1">[1]!thsiFinD("ths_relative_chg_ratio_w_stock",$A127,$A$1,104,100)</f>
        <v>-3.7631007700282999</v>
      </c>
      <c r="P127" s="3">
        <f ca="1">[1]!thsiFinD("ths_chg_ratio_w_stock",$A127,$B$1,100)</f>
        <v>-0.24600246002462001</v>
      </c>
    </row>
    <row r="128" spans="1:16" x14ac:dyDescent="0.25">
      <c r="A128" s="2" t="s">
        <v>126</v>
      </c>
      <c r="B128" s="2" t="s">
        <v>5489</v>
      </c>
      <c r="C128" s="3">
        <f ca="1">[1]!thsiFinD("ths_vol_ratio_stock",$A128,$A$1,7,100)</f>
        <v>0.50982454688973</v>
      </c>
      <c r="D128" s="3">
        <f ca="1">[1]!thsiFinD("ths_cr_stock",$A128,$A$1,7,100,100)</f>
        <v>98.181818181818002</v>
      </c>
      <c r="E128" s="3">
        <f ca="1">[1]!thsiFinD("ths_mfi_stock",$A128,$A$1,7,100,100)</f>
        <v>51.711644652676</v>
      </c>
      <c r="F128" s="3">
        <f ca="1">[1]!thsiFinD("ths_expma_stock",$A128,$A$1,7,100,100)</f>
        <v>8.5484077620394991</v>
      </c>
      <c r="G128" s="3">
        <f ca="1">[1]!thsiFinD("ths_rsi_stock",$A128,$A$1,7,100,100)</f>
        <v>63.814024058214997</v>
      </c>
      <c r="H128" s="3">
        <f ca="1">[1]!thsiFinD("ths_adtm_stock",$A128,$A$1,7,3,100,100,100)</f>
        <v>0.32911392405063999</v>
      </c>
      <c r="I128" s="3">
        <f ca="1">[1]!thsiFinD("ths_bbiboll_stock",$A128,$A$1,7,3,100,100,100)</f>
        <v>8.3590625000000003</v>
      </c>
      <c r="J128" s="3">
        <f ca="1">[1]!thsiFinD("ths_dptb_stock",$A128,$A$1,7,104,100,100)</f>
        <v>0.57142857142856995</v>
      </c>
      <c r="K128" s="3">
        <f ca="1">[1]!thsiFinD("ths_srmi_stock",$A128,$A$1,7,100,100)</f>
        <v>1.2805587892899E-2</v>
      </c>
      <c r="L128" s="3">
        <f ca="1">[1]!thsiFinD("ths_atr_stock",$A128,$A$1,7,101,100,100)</f>
        <v>0.31142857142857</v>
      </c>
      <c r="M128" s="3">
        <f ca="1">[1]!thsiFinD("ths_vol_w_stock",$A128,$A$1)/1000000</f>
        <v>92.195717000000002</v>
      </c>
      <c r="N128" s="3">
        <f ca="1">[1]!thsiFinD("ths_turnover_ratio_w_stock",$A128,$A$1)</f>
        <v>9.4590319364967996</v>
      </c>
      <c r="O128" s="3">
        <f ca="1">[1]!thsiFinD("ths_relative_chg_ratio_w_stock",$A128,$A$1,104,100)</f>
        <v>1.7000821278339</v>
      </c>
      <c r="P128" s="3">
        <f ca="1">[1]!thsiFinD("ths_chg_ratio_w_stock",$A128,$B$1,100)</f>
        <v>0.11641443538999</v>
      </c>
    </row>
    <row r="129" spans="1:16" x14ac:dyDescent="0.25">
      <c r="A129" s="2" t="s">
        <v>127</v>
      </c>
      <c r="B129" s="2" t="s">
        <v>5490</v>
      </c>
      <c r="C129" s="3">
        <f ca="1">[1]!thsiFinD("ths_vol_ratio_stock",$A129,$A$1,7,100)</f>
        <v>0.63201298011008</v>
      </c>
      <c r="D129" s="3">
        <f ca="1">[1]!thsiFinD("ths_cr_stock",$A129,$A$1,7,100,100)</f>
        <v>36.842105263157997</v>
      </c>
      <c r="E129" s="3">
        <f ca="1">[1]!thsiFinD("ths_mfi_stock",$A129,$A$1,7,100,100)</f>
        <v>21.616087558193001</v>
      </c>
      <c r="F129" s="3">
        <f ca="1">[1]!thsiFinD("ths_expma_stock",$A129,$A$1,7,100,100)</f>
        <v>2.3353089260233002</v>
      </c>
      <c r="G129" s="3">
        <f ca="1">[1]!thsiFinD("ths_rsi_stock",$A129,$A$1,7,100,100)</f>
        <v>51.974432968523999</v>
      </c>
      <c r="H129" s="3">
        <f ca="1">[1]!thsiFinD("ths_adtm_stock",$A129,$A$1,7,3,100,100,100)</f>
        <v>-0.13333333333333</v>
      </c>
      <c r="I129" s="3">
        <f ca="1">[1]!thsiFinD("ths_bbiboll_stock",$A129,$A$1,7,3,100,100,100)</f>
        <v>2.3217708333333</v>
      </c>
      <c r="J129" s="3">
        <f ca="1">[1]!thsiFinD("ths_dptb_stock",$A129,$A$1,7,104,100,100)</f>
        <v>0.28571428571428997</v>
      </c>
      <c r="K129" s="3">
        <f ca="1">[1]!thsiFinD("ths_srmi_stock",$A129,$A$1,7,100,100)</f>
        <v>-6.4000000000000001E-2</v>
      </c>
      <c r="L129" s="3">
        <f ca="1">[1]!thsiFinD("ths_atr_stock",$A129,$A$1,7,101,100,100)</f>
        <v>7.8571428571429E-2</v>
      </c>
      <c r="M129" s="3">
        <f ca="1">[1]!thsiFinD("ths_vol_w_stock",$A129,$A$1)/1000000</f>
        <v>78.234725999999995</v>
      </c>
      <c r="N129" s="3">
        <f ca="1">[1]!thsiFinD("ths_turnover_ratio_w_stock",$A129,$A$1)</f>
        <v>7.9393627153775004</v>
      </c>
      <c r="O129" s="3">
        <f ca="1">[1]!thsiFinD("ths_relative_chg_ratio_w_stock",$A129,$A$1,104,100)</f>
        <v>-2.4109704566681001</v>
      </c>
      <c r="P129" s="3">
        <f ca="1">[1]!thsiFinD("ths_chg_ratio_w_stock",$A129,$B$1,100)</f>
        <v>-7.2649572649573004</v>
      </c>
    </row>
    <row r="130" spans="1:16" x14ac:dyDescent="0.25">
      <c r="A130" s="2" t="s">
        <v>128</v>
      </c>
      <c r="B130" s="2" t="s">
        <v>5491</v>
      </c>
      <c r="C130" s="3">
        <f ca="1">[1]!thsiFinD("ths_vol_ratio_stock",$A130,$A$1,7,100)</f>
        <v>0.94888894517124001</v>
      </c>
      <c r="D130" s="3">
        <f ca="1">[1]!thsiFinD("ths_cr_stock",$A130,$A$1,7,100,100)</f>
        <v>69.354838709678006</v>
      </c>
      <c r="E130" s="3">
        <f ca="1">[1]!thsiFinD("ths_mfi_stock",$A130,$A$1,7,100,100)</f>
        <v>42.540085734807001</v>
      </c>
      <c r="F130" s="3">
        <f ca="1">[1]!thsiFinD("ths_expma_stock",$A130,$A$1,7,100,100)</f>
        <v>5.1372188212610999</v>
      </c>
      <c r="G130" s="3">
        <f ca="1">[1]!thsiFinD("ths_rsi_stock",$A130,$A$1,7,100,100)</f>
        <v>50.599071685513003</v>
      </c>
      <c r="H130" s="3">
        <f ca="1">[1]!thsiFinD("ths_adtm_stock",$A130,$A$1,7,3,100,100,100)</f>
        <v>-0.32</v>
      </c>
      <c r="I130" s="3">
        <f ca="1">[1]!thsiFinD("ths_bbiboll_stock",$A130,$A$1,7,3,100,100,100)</f>
        <v>5.1204166666667001</v>
      </c>
      <c r="J130" s="3">
        <f ca="1">[1]!thsiFinD("ths_dptb_stock",$A130,$A$1,7,104,100,100)</f>
        <v>0.85714285714285998</v>
      </c>
      <c r="K130" s="3">
        <f ca="1">[1]!thsiFinD("ths_srmi_stock",$A130,$A$1,7,100,100)</f>
        <v>-1.7208413001912001E-2</v>
      </c>
      <c r="L130" s="3">
        <f ca="1">[1]!thsiFinD("ths_atr_stock",$A130,$A$1,7,101,100,100)</f>
        <v>0.16714285714286001</v>
      </c>
      <c r="M130" s="3">
        <f ca="1">[1]!thsiFinD("ths_vol_w_stock",$A130,$A$1)/1000000</f>
        <v>56.435612999999996</v>
      </c>
      <c r="N130" s="3">
        <f ca="1">[1]!thsiFinD("ths_turnover_ratio_w_stock",$A130,$A$1)</f>
        <v>7.9346865316309998</v>
      </c>
      <c r="O130" s="3">
        <f ca="1">[1]!thsiFinD("ths_relative_chg_ratio_w_stock",$A130,$A$1,104,100)</f>
        <v>-2.6002890687557998</v>
      </c>
      <c r="P130" s="3">
        <f ca="1">[1]!thsiFinD("ths_chg_ratio_w_stock",$A130,$B$1,100)</f>
        <v>-7.5875486381322998</v>
      </c>
    </row>
    <row r="131" spans="1:16" x14ac:dyDescent="0.25">
      <c r="A131" s="2" t="s">
        <v>129</v>
      </c>
      <c r="B131" s="2" t="s">
        <v>5492</v>
      </c>
      <c r="C131" s="3">
        <f ca="1">[1]!thsiFinD("ths_vol_ratio_stock",$A131,$A$1,7,100)</f>
        <v>1.3442754173941001</v>
      </c>
      <c r="D131" s="3">
        <f ca="1">[1]!thsiFinD("ths_cr_stock",$A131,$A$1,7,100,100)</f>
        <v>67.123287671233001</v>
      </c>
      <c r="E131" s="3">
        <f ca="1">[1]!thsiFinD("ths_mfi_stock",$A131,$A$1,7,100,100)</f>
        <v>47.482141718934997</v>
      </c>
      <c r="F131" s="3">
        <f ca="1">[1]!thsiFinD("ths_expma_stock",$A131,$A$1,7,100,100)</f>
        <v>7.0910356185073002</v>
      </c>
      <c r="G131" s="3">
        <f ca="1">[1]!thsiFinD("ths_rsi_stock",$A131,$A$1,7,100,100)</f>
        <v>54.650677610441001</v>
      </c>
      <c r="H131" s="3">
        <f ca="1">[1]!thsiFinD("ths_adtm_stock",$A131,$A$1,7,3,100,100,100)</f>
        <v>-0.73684210526315996</v>
      </c>
      <c r="I131" s="3">
        <f ca="1">[1]!thsiFinD("ths_bbiboll_stock",$A131,$A$1,7,3,100,100,100)</f>
        <v>7.0672916666666996</v>
      </c>
      <c r="J131" s="3">
        <f ca="1">[1]!thsiFinD("ths_dptb_stock",$A131,$A$1,7,104,100,100)</f>
        <v>0.71428571428570997</v>
      </c>
      <c r="K131" s="3">
        <f ca="1">[1]!thsiFinD("ths_srmi_stock",$A131,$A$1,7,100,100)</f>
        <v>-4.1724617524340002E-3</v>
      </c>
      <c r="L131" s="3">
        <f ca="1">[1]!thsiFinD("ths_atr_stock",$A131,$A$1,7,101,100,100)</f>
        <v>0.18142857142857</v>
      </c>
      <c r="M131" s="3">
        <f ca="1">[1]!thsiFinD("ths_vol_w_stock",$A131,$A$1)/1000000</f>
        <v>77.487352000000001</v>
      </c>
      <c r="N131" s="3">
        <f ca="1">[1]!thsiFinD("ths_turnover_ratio_w_stock",$A131,$A$1)</f>
        <v>4.8784788016361</v>
      </c>
      <c r="O131" s="3">
        <f ca="1">[1]!thsiFinD("ths_relative_chg_ratio_w_stock",$A131,$A$1,104,100)</f>
        <v>-0.73616642270641997</v>
      </c>
      <c r="P131" s="3">
        <f ca="1">[1]!thsiFinD("ths_chg_ratio_w_stock",$A131,$B$1,100)</f>
        <v>-5.3072625698323996</v>
      </c>
    </row>
    <row r="132" spans="1:16" x14ac:dyDescent="0.25">
      <c r="A132" s="2" t="s">
        <v>130</v>
      </c>
      <c r="B132" s="2" t="s">
        <v>5493</v>
      </c>
      <c r="C132" s="3">
        <f ca="1">[1]!thsiFinD("ths_vol_ratio_stock",$A132,$A$1,7,100)</f>
        <v>2.5069553746095998</v>
      </c>
      <c r="D132" s="3">
        <f ca="1">[1]!thsiFinD("ths_cr_stock",$A132,$A$1,7,100,100)</f>
        <v>152.85714285713999</v>
      </c>
      <c r="E132" s="3">
        <f ca="1">[1]!thsiFinD("ths_mfi_stock",$A132,$A$1,7,100,100)</f>
        <v>56.556760459899998</v>
      </c>
      <c r="F132" s="3">
        <f ca="1">[1]!thsiFinD("ths_expma_stock",$A132,$A$1,7,100,100)</f>
        <v>4.7247075938128997</v>
      </c>
      <c r="G132" s="3">
        <f ca="1">[1]!thsiFinD("ths_rsi_stock",$A132,$A$1,7,100,100)</f>
        <v>63.619192803602999</v>
      </c>
      <c r="H132" s="3">
        <f ca="1">[1]!thsiFinD("ths_adtm_stock",$A132,$A$1,7,3,100,100,100)</f>
        <v>0.81578947368420995</v>
      </c>
      <c r="I132" s="3">
        <f ca="1">[1]!thsiFinD("ths_bbiboll_stock",$A132,$A$1,7,3,100,100,100)</f>
        <v>4.6813541666666998</v>
      </c>
      <c r="J132" s="3">
        <f ca="1">[1]!thsiFinD("ths_dptb_stock",$A132,$A$1,7,104,100,100)</f>
        <v>0.57142857142856995</v>
      </c>
      <c r="K132" s="3">
        <f ca="1">[1]!thsiFinD("ths_srmi_stock",$A132,$A$1,7,100,100)</f>
        <v>4.3659043659044001E-2</v>
      </c>
      <c r="L132" s="3">
        <f ca="1">[1]!thsiFinD("ths_atr_stock",$A132,$A$1,7,101,100,100)</f>
        <v>0.17428571428570999</v>
      </c>
      <c r="M132" s="3">
        <f ca="1">[1]!thsiFinD("ths_vol_w_stock",$A132,$A$1)/1000000</f>
        <v>100.34468099999999</v>
      </c>
      <c r="N132" s="3">
        <f ca="1">[1]!thsiFinD("ths_turnover_ratio_w_stock",$A132,$A$1)</f>
        <v>20.101548510069001</v>
      </c>
      <c r="O132" s="3">
        <f ca="1">[1]!thsiFinD("ths_relative_chg_ratio_w_stock",$A132,$A$1,104,100)</f>
        <v>2.4588575303148001</v>
      </c>
      <c r="P132" s="3">
        <f ca="1">[1]!thsiFinD("ths_chg_ratio_w_stock",$A132,$B$1,100)</f>
        <v>-6.0291060291059999</v>
      </c>
    </row>
    <row r="133" spans="1:16" x14ac:dyDescent="0.25">
      <c r="A133" s="2" t="s">
        <v>131</v>
      </c>
      <c r="B133" s="2" t="s">
        <v>5494</v>
      </c>
      <c r="C133" s="3">
        <f ca="1">[1]!thsiFinD("ths_vol_ratio_stock",$A133,$A$1,7,100)</f>
        <v>0.78499790540809999</v>
      </c>
      <c r="D133" s="3">
        <f ca="1">[1]!thsiFinD("ths_cr_stock",$A133,$A$1,7,100,100)</f>
        <v>95.327102803738001</v>
      </c>
      <c r="E133" s="3">
        <f ca="1">[1]!thsiFinD("ths_mfi_stock",$A133,$A$1,7,100,100)</f>
        <v>46.52103695185</v>
      </c>
      <c r="F133" s="3">
        <f ca="1">[1]!thsiFinD("ths_expma_stock",$A133,$A$1,7,100,100)</f>
        <v>26.537120006026999</v>
      </c>
      <c r="G133" s="3">
        <f ca="1">[1]!thsiFinD("ths_rsi_stock",$A133,$A$1,7,100,100)</f>
        <v>37.999258051433998</v>
      </c>
      <c r="H133" s="3">
        <f ca="1">[1]!thsiFinD("ths_adtm_stock",$A133,$A$1,7,3,100,100,100)</f>
        <v>-8.5561497326202995E-2</v>
      </c>
      <c r="I133" s="3">
        <f ca="1">[1]!thsiFinD("ths_bbiboll_stock",$A133,$A$1,7,3,100,100,100)</f>
        <v>26.814062499999999</v>
      </c>
      <c r="J133" s="3">
        <f ca="1">[1]!thsiFinD("ths_dptb_stock",$A133,$A$1,7,104,100,100)</f>
        <v>0.57142857142856995</v>
      </c>
      <c r="K133" s="3">
        <f ca="1">[1]!thsiFinD("ths_srmi_stock",$A133,$A$1,7,100,100)</f>
        <v>-1.1342155009452E-2</v>
      </c>
      <c r="L133" s="3">
        <f ca="1">[1]!thsiFinD("ths_atr_stock",$A133,$A$1,7,101,100,100)</f>
        <v>0.89571428571429001</v>
      </c>
      <c r="M133" s="3">
        <f ca="1">[1]!thsiFinD("ths_vol_w_stock",$A133,$A$1)/1000000</f>
        <v>37.362105</v>
      </c>
      <c r="N133" s="3">
        <f ca="1">[1]!thsiFinD("ths_turnover_ratio_w_stock",$A133,$A$1)</f>
        <v>7.2063181885479004</v>
      </c>
      <c r="O133" s="3">
        <f ca="1">[1]!thsiFinD("ths_relative_chg_ratio_w_stock",$A133,$A$1,104,100)</f>
        <v>-1.4157432429245</v>
      </c>
      <c r="P133" s="3">
        <f ca="1">[1]!thsiFinD("ths_chg_ratio_w_stock",$A133,$B$1,100)</f>
        <v>-5.4302103250478</v>
      </c>
    </row>
    <row r="134" spans="1:16" x14ac:dyDescent="0.25">
      <c r="A134" s="2" t="s">
        <v>132</v>
      </c>
      <c r="B134" s="2" t="s">
        <v>5495</v>
      </c>
      <c r="C134" s="3">
        <f ca="1">[1]!thsiFinD("ths_vol_ratio_stock",$A134,$A$1,7,100)</f>
        <v>0.83228458524400994</v>
      </c>
      <c r="D134" s="3">
        <f ca="1">[1]!thsiFinD("ths_cr_stock",$A134,$A$1,7,100,100)</f>
        <v>139.53488372093</v>
      </c>
      <c r="E134" s="3">
        <f ca="1">[1]!thsiFinD("ths_mfi_stock",$A134,$A$1,7,100,100)</f>
        <v>48.285550334556</v>
      </c>
      <c r="F134" s="3">
        <f ca="1">[1]!thsiFinD("ths_expma_stock",$A134,$A$1,7,100,100)</f>
        <v>9.8207873089526991</v>
      </c>
      <c r="G134" s="3">
        <f ca="1">[1]!thsiFinD("ths_rsi_stock",$A134,$A$1,7,100,100)</f>
        <v>58.049280021203998</v>
      </c>
      <c r="H134" s="3">
        <f ca="1">[1]!thsiFinD("ths_adtm_stock",$A134,$A$1,7,3,100,100,100)</f>
        <v>0.70103092783505006</v>
      </c>
      <c r="I134" s="3">
        <f ca="1">[1]!thsiFinD("ths_bbiboll_stock",$A134,$A$1,7,3,100,100,100)</f>
        <v>9.7017708333333008</v>
      </c>
      <c r="J134" s="3">
        <f ca="1">[1]!thsiFinD("ths_dptb_stock",$A134,$A$1,7,104,100,100)</f>
        <v>0.42857142857142999</v>
      </c>
      <c r="K134" s="3">
        <f ca="1">[1]!thsiFinD("ths_srmi_stock",$A134,$A$1,7,100,100)</f>
        <v>5.1124744376277002E-3</v>
      </c>
      <c r="L134" s="3">
        <f ca="1">[1]!thsiFinD("ths_atr_stock",$A134,$A$1,7,101,100,100)</f>
        <v>0.29428571428570999</v>
      </c>
      <c r="M134" s="3">
        <f ca="1">[1]!thsiFinD("ths_vol_w_stock",$A134,$A$1)/1000000</f>
        <v>34.538046000000001</v>
      </c>
      <c r="N134" s="3">
        <f ca="1">[1]!thsiFinD("ths_turnover_ratio_w_stock",$A134,$A$1)</f>
        <v>8.6047849581324005</v>
      </c>
      <c r="O134" s="3">
        <f ca="1">[1]!thsiFinD("ths_relative_chg_ratio_w_stock",$A134,$A$1,104,100)</f>
        <v>-1.3310659964509</v>
      </c>
      <c r="P134" s="3">
        <f ca="1">[1]!thsiFinD("ths_chg_ratio_w_stock",$A134,$B$1,100)</f>
        <v>-0.51124744376276998</v>
      </c>
    </row>
    <row r="135" spans="1:16" x14ac:dyDescent="0.25">
      <c r="A135" s="2" t="s">
        <v>133</v>
      </c>
      <c r="B135" s="2" t="s">
        <v>5496</v>
      </c>
      <c r="C135" s="3">
        <f ca="1">[1]!thsiFinD("ths_vol_ratio_stock",$A135,$A$1,7,100)</f>
        <v>0.90109540694930002</v>
      </c>
      <c r="D135" s="3">
        <f ca="1">[1]!thsiFinD("ths_cr_stock",$A135,$A$1,7,100,100)</f>
        <v>98.214285714286007</v>
      </c>
      <c r="E135" s="3">
        <f ca="1">[1]!thsiFinD("ths_mfi_stock",$A135,$A$1,7,100,100)</f>
        <v>46.303275376892003</v>
      </c>
      <c r="F135" s="3">
        <f ca="1">[1]!thsiFinD("ths_expma_stock",$A135,$A$1,7,100,100)</f>
        <v>3.5183132322096999</v>
      </c>
      <c r="G135" s="3">
        <f ca="1">[1]!thsiFinD("ths_rsi_stock",$A135,$A$1,7,100,100)</f>
        <v>58.406212358460003</v>
      </c>
      <c r="H135" s="3">
        <f ca="1">[1]!thsiFinD("ths_adtm_stock",$A135,$A$1,7,3,100,100,100)</f>
        <v>0.5625</v>
      </c>
      <c r="I135" s="3">
        <f ca="1">[1]!thsiFinD("ths_bbiboll_stock",$A135,$A$1,7,3,100,100,100)</f>
        <v>3.4992708333332998</v>
      </c>
      <c r="J135" s="3">
        <f ca="1">[1]!thsiFinD("ths_dptb_stock",$A135,$A$1,7,104,100,100)</f>
        <v>0.71428571428570997</v>
      </c>
      <c r="K135" s="3">
        <f ca="1">[1]!thsiFinD("ths_srmi_stock",$A135,$A$1,7,100,100)</f>
        <v>1.6901408450704002E-2</v>
      </c>
      <c r="L135" s="3">
        <f ca="1">[1]!thsiFinD("ths_atr_stock",$A135,$A$1,7,101,100,100)</f>
        <v>0.10857142857143</v>
      </c>
      <c r="M135" s="3">
        <f ca="1">[1]!thsiFinD("ths_vol_w_stock",$A135,$A$1)/1000000</f>
        <v>172.479208</v>
      </c>
      <c r="N135" s="3">
        <f ca="1">[1]!thsiFinD("ths_turnover_ratio_w_stock",$A135,$A$1)</f>
        <v>5.7781413939487001</v>
      </c>
      <c r="O135" s="3">
        <f ca="1">[1]!thsiFinD("ths_relative_chg_ratio_w_stock",$A135,$A$1,104,100)</f>
        <v>1.6925740054105001</v>
      </c>
      <c r="P135" s="3">
        <f ca="1">[1]!thsiFinD("ths_chg_ratio_w_stock",$A135,$B$1,100)</f>
        <v>0.28169014084507998</v>
      </c>
    </row>
    <row r="136" spans="1:16" x14ac:dyDescent="0.25">
      <c r="A136" s="2" t="s">
        <v>134</v>
      </c>
      <c r="B136" s="2" t="s">
        <v>5497</v>
      </c>
      <c r="C136" s="3">
        <f ca="1">[1]!thsiFinD("ths_vol_ratio_stock",$A136,$A$1,7,100)</f>
        <v>0.86446851319844997</v>
      </c>
      <c r="D136" s="3">
        <f ca="1">[1]!thsiFinD("ths_cr_stock",$A136,$A$1,7,100,100)</f>
        <v>65.189873417721003</v>
      </c>
      <c r="E136" s="3">
        <f ca="1">[1]!thsiFinD("ths_mfi_stock",$A136,$A$1,7,100,100)</f>
        <v>26.06656878826</v>
      </c>
      <c r="F136" s="3">
        <f ca="1">[1]!thsiFinD("ths_expma_stock",$A136,$A$1,7,100,100)</f>
        <v>6.3810540926583004</v>
      </c>
      <c r="G136" s="3">
        <f ca="1">[1]!thsiFinD("ths_rsi_stock",$A136,$A$1,7,100,100)</f>
        <v>61.167082278503003</v>
      </c>
      <c r="H136" s="3">
        <f ca="1">[1]!thsiFinD("ths_adtm_stock",$A136,$A$1,7,3,100,100,100)</f>
        <v>-0.34782608695652001</v>
      </c>
      <c r="I136" s="3">
        <f ca="1">[1]!thsiFinD("ths_bbiboll_stock",$A136,$A$1,7,3,100,100,100)</f>
        <v>6.3403124999999996</v>
      </c>
      <c r="J136" s="3">
        <f ca="1">[1]!thsiFinD("ths_dptb_stock",$A136,$A$1,7,104,100,100)</f>
        <v>0.85714285714285998</v>
      </c>
      <c r="K136" s="3">
        <f ca="1">[1]!thsiFinD("ths_srmi_stock",$A136,$A$1,7,100,100)</f>
        <v>-7.7041602465331002E-3</v>
      </c>
      <c r="L136" s="3">
        <f ca="1">[1]!thsiFinD("ths_atr_stock",$A136,$A$1,7,101,100,100)</f>
        <v>0.12428571428571</v>
      </c>
      <c r="M136" s="3">
        <f ca="1">[1]!thsiFinD("ths_vol_w_stock",$A136,$A$1)/1000000</f>
        <v>19.209523000000001</v>
      </c>
      <c r="N136" s="3">
        <f ca="1">[1]!thsiFinD("ths_turnover_ratio_w_stock",$A136,$A$1)</f>
        <v>0.88235772864733997</v>
      </c>
      <c r="O136" s="3">
        <f ca="1">[1]!thsiFinD("ths_relative_chg_ratio_w_stock",$A136,$A$1,104,100)</f>
        <v>-0.93620419808030997</v>
      </c>
      <c r="P136" s="3">
        <f ca="1">[1]!thsiFinD("ths_chg_ratio_w_stock",$A136,$B$1,100)</f>
        <v>-3.5714285714286</v>
      </c>
    </row>
    <row r="137" spans="1:16" x14ac:dyDescent="0.25">
      <c r="A137" s="2" t="s">
        <v>135</v>
      </c>
      <c r="B137" s="2" t="s">
        <v>5498</v>
      </c>
      <c r="C137" s="3">
        <f ca="1">[1]!thsiFinD("ths_vol_ratio_stock",$A137,$A$1,7,100)</f>
        <v>0.69399496144827</v>
      </c>
      <c r="D137" s="3">
        <f ca="1">[1]!thsiFinD("ths_cr_stock",$A137,$A$1,7,100,100)</f>
        <v>90</v>
      </c>
      <c r="E137" s="3">
        <f ca="1">[1]!thsiFinD("ths_mfi_stock",$A137,$A$1,7,100,100)</f>
        <v>52.965113313773003</v>
      </c>
      <c r="F137" s="3">
        <f ca="1">[1]!thsiFinD("ths_expma_stock",$A137,$A$1,7,100,100)</f>
        <v>5.7342797771522998</v>
      </c>
      <c r="G137" s="3">
        <f ca="1">[1]!thsiFinD("ths_rsi_stock",$A137,$A$1,7,100,100)</f>
        <v>50.851174444074999</v>
      </c>
      <c r="H137" s="3">
        <f ca="1">[1]!thsiFinD("ths_adtm_stock",$A137,$A$1,7,3,100,100,100)</f>
        <v>0.34615384615384998</v>
      </c>
      <c r="I137" s="3">
        <f ca="1">[1]!thsiFinD("ths_bbiboll_stock",$A137,$A$1,7,3,100,100,100)</f>
        <v>5.7317708333333002</v>
      </c>
      <c r="J137" s="3">
        <f ca="1">[1]!thsiFinD("ths_dptb_stock",$A137,$A$1,7,104,100,100)</f>
        <v>0.28571428571428997</v>
      </c>
      <c r="K137" s="3">
        <f ca="1">[1]!thsiFinD("ths_srmi_stock",$A137,$A$1,7,100,100)</f>
        <v>6.9808027923210997E-3</v>
      </c>
      <c r="L137" s="3">
        <f ca="1">[1]!thsiFinD("ths_atr_stock",$A137,$A$1,7,101,100,100)</f>
        <v>0.11714285714286</v>
      </c>
      <c r="M137" s="3">
        <f ca="1">[1]!thsiFinD("ths_vol_w_stock",$A137,$A$1)/1000000</f>
        <v>78.496757000000002</v>
      </c>
      <c r="N137" s="3">
        <f ca="1">[1]!thsiFinD("ths_turnover_ratio_w_stock",$A137,$A$1)</f>
        <v>21.645130292344</v>
      </c>
      <c r="O137" s="3">
        <f ca="1">[1]!thsiFinD("ths_relative_chg_ratio_w_stock",$A137,$A$1,104,100)</f>
        <v>-2.0341861136723001</v>
      </c>
      <c r="P137" s="3">
        <f ca="1">[1]!thsiFinD("ths_chg_ratio_w_stock",$A137,$B$1,100)</f>
        <v>-1.7452006980803001</v>
      </c>
    </row>
    <row r="138" spans="1:16" x14ac:dyDescent="0.25">
      <c r="A138" s="2" t="s">
        <v>136</v>
      </c>
      <c r="B138" s="2" t="s">
        <v>5499</v>
      </c>
      <c r="C138" s="3">
        <f ca="1">[1]!thsiFinD("ths_vol_ratio_stock",$A138,$A$1,7,100)</f>
        <v>0.72534137981621005</v>
      </c>
      <c r="D138" s="3">
        <f ca="1">[1]!thsiFinD("ths_cr_stock",$A138,$A$1,7,100,100)</f>
        <v>74.082568807339001</v>
      </c>
      <c r="E138" s="3">
        <f ca="1">[1]!thsiFinD("ths_mfi_stock",$A138,$A$1,7,100,100)</f>
        <v>48.066972615807003</v>
      </c>
      <c r="F138" s="3">
        <f ca="1">[1]!thsiFinD("ths_expma_stock",$A138,$A$1,7,100,100)</f>
        <v>12.842355107301</v>
      </c>
      <c r="G138" s="3">
        <f ca="1">[1]!thsiFinD("ths_rsi_stock",$A138,$A$1,7,100,100)</f>
        <v>57.625487129162003</v>
      </c>
      <c r="H138" s="3">
        <f ca="1">[1]!thsiFinD("ths_adtm_stock",$A138,$A$1,7,3,100,100,100)</f>
        <v>0</v>
      </c>
      <c r="I138" s="3">
        <f ca="1">[1]!thsiFinD("ths_bbiboll_stock",$A138,$A$1,7,3,100,100,100)</f>
        <v>12.691145833333</v>
      </c>
      <c r="J138" s="3">
        <f ca="1">[1]!thsiFinD("ths_dptb_stock",$A138,$A$1,7,104,100,100)</f>
        <v>0.42857142857142999</v>
      </c>
      <c r="K138" s="3">
        <f ca="1">[1]!thsiFinD("ths_srmi_stock",$A138,$A$1,7,100,100)</f>
        <v>-2.5777103866565999E-2</v>
      </c>
      <c r="L138" s="3">
        <f ca="1">[1]!thsiFinD("ths_atr_stock",$A138,$A$1,7,101,100,100)</f>
        <v>0.37</v>
      </c>
      <c r="M138" s="3">
        <f ca="1">[1]!thsiFinD("ths_vol_w_stock",$A138,$A$1)/1000000</f>
        <v>95.335171000000003</v>
      </c>
      <c r="N138" s="3">
        <f ca="1">[1]!thsiFinD("ths_turnover_ratio_w_stock",$A138,$A$1)</f>
        <v>9.8049949871712005</v>
      </c>
      <c r="O138" s="3">
        <f ca="1">[1]!thsiFinD("ths_relative_chg_ratio_w_stock",$A138,$A$1,104,100)</f>
        <v>-2.9704353989782</v>
      </c>
      <c r="P138" s="3">
        <f ca="1">[1]!thsiFinD("ths_chg_ratio_w_stock",$A138,$B$1,100)</f>
        <v>-6.8482490272372996</v>
      </c>
    </row>
    <row r="139" spans="1:16" x14ac:dyDescent="0.25">
      <c r="A139" s="2" t="s">
        <v>137</v>
      </c>
      <c r="B139" s="2" t="s">
        <v>5500</v>
      </c>
      <c r="C139" s="3">
        <f ca="1">[1]!thsiFinD("ths_vol_ratio_stock",$A139,$A$1,7,100)</f>
        <v>0.75235728534980995</v>
      </c>
      <c r="D139" s="3">
        <f ca="1">[1]!thsiFinD("ths_cr_stock",$A139,$A$1,7,100,100)</f>
        <v>88.135593220339004</v>
      </c>
      <c r="E139" s="3">
        <f ca="1">[1]!thsiFinD("ths_mfi_stock",$A139,$A$1,7,100,100)</f>
        <v>51.738796900201997</v>
      </c>
      <c r="F139" s="3">
        <f ca="1">[1]!thsiFinD("ths_expma_stock",$A139,$A$1,7,100,100)</f>
        <v>4.6891678933677001</v>
      </c>
      <c r="G139" s="3">
        <f ca="1">[1]!thsiFinD("ths_rsi_stock",$A139,$A$1,7,100,100)</f>
        <v>53.612750327264997</v>
      </c>
      <c r="H139" s="3">
        <f ca="1">[1]!thsiFinD("ths_adtm_stock",$A139,$A$1,7,3,100,100,100)</f>
        <v>0.38461538461539002</v>
      </c>
      <c r="I139" s="3">
        <f ca="1">[1]!thsiFinD("ths_bbiboll_stock",$A139,$A$1,7,3,100,100,100)</f>
        <v>4.6630208333332996</v>
      </c>
      <c r="J139" s="3">
        <f ca="1">[1]!thsiFinD("ths_dptb_stock",$A139,$A$1,7,104,100,100)</f>
        <v>0.57142857142856995</v>
      </c>
      <c r="K139" s="3">
        <f ca="1">[1]!thsiFinD("ths_srmi_stock",$A139,$A$1,7,100,100)</f>
        <v>6.3965884861408003E-3</v>
      </c>
      <c r="L139" s="3">
        <f ca="1">[1]!thsiFinD("ths_atr_stock",$A139,$A$1,7,101,100,100)</f>
        <v>0.10714285714286</v>
      </c>
      <c r="M139" s="3">
        <f ca="1">[1]!thsiFinD("ths_vol_w_stock",$A139,$A$1)/1000000</f>
        <v>38.892411000000003</v>
      </c>
      <c r="N139" s="3">
        <f ca="1">[1]!thsiFinD("ths_turnover_ratio_w_stock",$A139,$A$1)</f>
        <v>2.6676712319510001</v>
      </c>
      <c r="O139" s="3">
        <f ca="1">[1]!thsiFinD("ths_relative_chg_ratio_w_stock",$A139,$A$1,104,100)</f>
        <v>-1.5820781421999</v>
      </c>
      <c r="P139" s="3">
        <f ca="1">[1]!thsiFinD("ths_chg_ratio_w_stock",$A139,$B$1,100)</f>
        <v>-4.9040511727079004</v>
      </c>
    </row>
    <row r="140" spans="1:16" x14ac:dyDescent="0.25">
      <c r="A140" s="2" t="s">
        <v>138</v>
      </c>
      <c r="B140" s="2" t="s">
        <v>5501</v>
      </c>
      <c r="C140" s="3">
        <f ca="1">[1]!thsiFinD("ths_vol_ratio_stock",$A140,$A$1,7,100)</f>
        <v>1.4600118721332001</v>
      </c>
      <c r="D140" s="3">
        <f ca="1">[1]!thsiFinD("ths_cr_stock",$A140,$A$1,7,100,100)</f>
        <v>111.76470588235</v>
      </c>
      <c r="E140" s="3">
        <f ca="1">[1]!thsiFinD("ths_mfi_stock",$A140,$A$1,7,100,100)</f>
        <v>72.791224180756004</v>
      </c>
      <c r="F140" s="3">
        <f ca="1">[1]!thsiFinD("ths_expma_stock",$A140,$A$1,7,100,100)</f>
        <v>2.5449216615347998</v>
      </c>
      <c r="G140" s="3">
        <f ca="1">[1]!thsiFinD("ths_rsi_stock",$A140,$A$1,7,100,100)</f>
        <v>71.377220439455002</v>
      </c>
      <c r="H140" s="3">
        <f ca="1">[1]!thsiFinD("ths_adtm_stock",$A140,$A$1,7,3,100,100,100)</f>
        <v>0.52631578947368995</v>
      </c>
      <c r="I140" s="3">
        <f ca="1">[1]!thsiFinD("ths_bbiboll_stock",$A140,$A$1,7,3,100,100,100)</f>
        <v>2.5220833333332999</v>
      </c>
      <c r="J140" s="3">
        <f ca="1">[1]!thsiFinD("ths_dptb_stock",$A140,$A$1,7,104,100,100)</f>
        <v>0.28571428571428997</v>
      </c>
      <c r="K140" s="3">
        <f ca="1">[1]!thsiFinD("ths_srmi_stock",$A140,$A$1,7,100,100)</f>
        <v>3.0418250950569999E-2</v>
      </c>
      <c r="L140" s="3">
        <f ca="1">[1]!thsiFinD("ths_atr_stock",$A140,$A$1,7,101,100,100)</f>
        <v>6.8571428571429005E-2</v>
      </c>
      <c r="M140" s="3">
        <f ca="1">[1]!thsiFinD("ths_vol_w_stock",$A140,$A$1)/1000000</f>
        <v>107.616242</v>
      </c>
      <c r="N140" s="3">
        <f ca="1">[1]!thsiFinD("ths_turnover_ratio_w_stock",$A140,$A$1)</f>
        <v>8.3508595766514002</v>
      </c>
      <c r="O140" s="3">
        <f ca="1">[1]!thsiFinD("ths_relative_chg_ratio_w_stock",$A140,$A$1,104,100)</f>
        <v>3.2243868391511001</v>
      </c>
      <c r="P140" s="3">
        <f ca="1">[1]!thsiFinD("ths_chg_ratio_w_stock",$A140,$B$1,100)</f>
        <v>-4.9429657794677002</v>
      </c>
    </row>
    <row r="141" spans="1:16" x14ac:dyDescent="0.25">
      <c r="A141" s="2" t="s">
        <v>139</v>
      </c>
      <c r="B141" s="2" t="s">
        <v>5502</v>
      </c>
      <c r="C141" s="3">
        <f ca="1">[1]!thsiFinD("ths_vol_ratio_stock",$A141,$A$1,7,100)</f>
        <v>0.52361808776241003</v>
      </c>
      <c r="D141" s="3">
        <f ca="1">[1]!thsiFinD("ths_cr_stock",$A141,$A$1,7,100,100)</f>
        <v>28.365384615385</v>
      </c>
      <c r="E141" s="3">
        <f ca="1">[1]!thsiFinD("ths_mfi_stock",$A141,$A$1,7,100,100)</f>
        <v>0</v>
      </c>
      <c r="F141" s="3">
        <f ca="1">[1]!thsiFinD("ths_expma_stock",$A141,$A$1,7,100,100)</f>
        <v>5.2104481878452003</v>
      </c>
      <c r="G141" s="3">
        <f ca="1">[1]!thsiFinD("ths_rsi_stock",$A141,$A$1,7,100,100)</f>
        <v>42.63632276661</v>
      </c>
      <c r="H141" s="3">
        <f ca="1">[1]!thsiFinD("ths_adtm_stock",$A141,$A$1,7,3,100,100,100)</f>
        <v>-0.11111111111112</v>
      </c>
      <c r="I141" s="3">
        <f ca="1">[1]!thsiFinD("ths_bbiboll_stock",$A141,$A$1,7,3,100,100,100)</f>
        <v>5.2051041666667004</v>
      </c>
      <c r="J141" s="3">
        <f ca="1">[1]!thsiFinD("ths_dptb_stock",$A141,$A$1,7,104,100,100)</f>
        <v>0.71428571428570997</v>
      </c>
      <c r="K141" s="3">
        <f ca="1">[1]!thsiFinD("ths_srmi_stock",$A141,$A$1,7,100,100)</f>
        <v>-3.5647279549719003E-2</v>
      </c>
      <c r="L141" s="3">
        <f ca="1">[1]!thsiFinD("ths_atr_stock",$A141,$A$1,7,101,100,100)</f>
        <v>0.12857142857143</v>
      </c>
      <c r="M141" s="3">
        <f ca="1">[1]!thsiFinD("ths_vol_w_stock",$A141,$A$1)/1000000</f>
        <v>120.79647900000001</v>
      </c>
      <c r="N141" s="3">
        <f ca="1">[1]!thsiFinD("ths_turnover_ratio_w_stock",$A141,$A$1)</f>
        <v>3.6564774722098998</v>
      </c>
      <c r="O141" s="3">
        <f ca="1">[1]!thsiFinD("ths_relative_chg_ratio_w_stock",$A141,$A$1,104,100)</f>
        <v>-2.4141583427011</v>
      </c>
      <c r="P141" s="3">
        <f ca="1">[1]!thsiFinD("ths_chg_ratio_w_stock",$A141,$B$1,100)</f>
        <v>-2.7237354085602998</v>
      </c>
    </row>
    <row r="142" spans="1:16" x14ac:dyDescent="0.25">
      <c r="A142" s="2" t="s">
        <v>140</v>
      </c>
      <c r="B142" s="2" t="s">
        <v>5503</v>
      </c>
      <c r="C142" s="3">
        <f ca="1">[1]!thsiFinD("ths_vol_ratio_stock",$A142,$A$1,7,100)</f>
        <v>0.30177696819111999</v>
      </c>
      <c r="D142" s="3">
        <f ca="1">[1]!thsiFinD("ths_cr_stock",$A142,$A$1,7,100,100)</f>
        <v>-700</v>
      </c>
      <c r="E142" s="3">
        <f ca="1">[1]!thsiFinD("ths_mfi_stock",$A142,$A$1,7,100,100)</f>
        <v>0</v>
      </c>
      <c r="F142" s="3">
        <f ca="1">[1]!thsiFinD("ths_expma_stock",$A142,$A$1,7,100,100)</f>
        <v>2.4462430150910999</v>
      </c>
      <c r="G142" s="3">
        <f ca="1">[1]!thsiFinD("ths_rsi_stock",$A142,$A$1,7,100,100)</f>
        <v>89.649237175912006</v>
      </c>
      <c r="H142" s="3">
        <f ca="1">[1]!thsiFinD("ths_adtm_stock",$A142,$A$1,7,3,100,100,100)</f>
        <v>0.96453900709219997</v>
      </c>
      <c r="I142" s="3">
        <f ca="1">[1]!thsiFinD("ths_bbiboll_stock",$A142,$A$1,7,3,100,100,100)</f>
        <v>2.3106249999999999</v>
      </c>
      <c r="J142" s="3">
        <f ca="1">[1]!thsiFinD("ths_dptb_stock",$A142,$A$1,7,104,100,100)</f>
        <v>0.28571428571428997</v>
      </c>
      <c r="K142" s="3">
        <f ca="1">[1]!thsiFinD("ths_srmi_stock",$A142,$A$1,7,100,100)</f>
        <v>0.34931506849315003</v>
      </c>
      <c r="L142" s="3">
        <f ca="1">[1]!thsiFinD("ths_atr_stock",$A142,$A$1,7,101,100,100)</f>
        <v>0.23142857142857001</v>
      </c>
      <c r="M142" s="3">
        <f ca="1">[1]!thsiFinD("ths_vol_w_stock",$A142,$A$1)/1000000</f>
        <v>1127.965436</v>
      </c>
      <c r="N142" s="3">
        <f ca="1">[1]!thsiFinD("ths_turnover_ratio_w_stock",$A142,$A$1)</f>
        <v>50.156023384221001</v>
      </c>
      <c r="O142" s="3">
        <f ca="1">[1]!thsiFinD("ths_relative_chg_ratio_w_stock",$A142,$A$1,104,100)</f>
        <v>32.408352479809999</v>
      </c>
      <c r="P142" s="3">
        <f ca="1">[1]!thsiFinD("ths_chg_ratio_w_stock",$A142,$B$1,100)</f>
        <v>13.698630136986001</v>
      </c>
    </row>
    <row r="143" spans="1:16" x14ac:dyDescent="0.25">
      <c r="A143" s="2" t="s">
        <v>141</v>
      </c>
      <c r="B143" s="2" t="s">
        <v>5504</v>
      </c>
      <c r="C143" s="3">
        <f ca="1">[1]!thsiFinD("ths_vol_ratio_stock",$A143,$A$1,7,100)</f>
        <v>0.99887659294569997</v>
      </c>
      <c r="D143" s="3">
        <f ca="1">[1]!thsiFinD("ths_cr_stock",$A143,$A$1,7,100,100)</f>
        <v>83.392226148410003</v>
      </c>
      <c r="E143" s="3">
        <f ca="1">[1]!thsiFinD("ths_mfi_stock",$A143,$A$1,7,100,100)</f>
        <v>51.415040404236002</v>
      </c>
      <c r="F143" s="3">
        <f ca="1">[1]!thsiFinD("ths_expma_stock",$A143,$A$1,7,100,100)</f>
        <v>7.2787372585082002</v>
      </c>
      <c r="G143" s="3">
        <f ca="1">[1]!thsiFinD("ths_rsi_stock",$A143,$A$1,7,100,100)</f>
        <v>50.800776848896</v>
      </c>
      <c r="H143" s="3">
        <f ca="1">[1]!thsiFinD("ths_adtm_stock",$A143,$A$1,7,3,100,100,100)</f>
        <v>-5.8823529411762998E-2</v>
      </c>
      <c r="I143" s="3">
        <f ca="1">[1]!thsiFinD("ths_bbiboll_stock",$A143,$A$1,7,3,100,100,100)</f>
        <v>7.2770833333332998</v>
      </c>
      <c r="J143" s="3">
        <f ca="1">[1]!thsiFinD("ths_dptb_stock",$A143,$A$1,7,104,100,100)</f>
        <v>0.85714285714285998</v>
      </c>
      <c r="K143" s="3">
        <f ca="1">[1]!thsiFinD("ths_srmi_stock",$A143,$A$1,7,100,100)</f>
        <v>-1.3422818791946E-2</v>
      </c>
      <c r="L143" s="3">
        <f ca="1">[1]!thsiFinD("ths_atr_stock",$A143,$A$1,7,101,100,100)</f>
        <v>0.25714285714286</v>
      </c>
      <c r="M143" s="3">
        <f ca="1">[1]!thsiFinD("ths_vol_w_stock",$A143,$A$1)/1000000</f>
        <v>41.815255000000001</v>
      </c>
      <c r="N143" s="3">
        <f ca="1">[1]!thsiFinD("ths_turnover_ratio_w_stock",$A143,$A$1)</f>
        <v>6.9457477504577003</v>
      </c>
      <c r="O143" s="3">
        <f ca="1">[1]!thsiFinD("ths_relative_chg_ratio_w_stock",$A143,$A$1,104,100)</f>
        <v>-2.4494129238943998</v>
      </c>
      <c r="P143" s="3">
        <f ca="1">[1]!thsiFinD("ths_chg_ratio_w_stock",$A143,$B$1,100)</f>
        <v>-3.6734693877550999</v>
      </c>
    </row>
    <row r="144" spans="1:16" x14ac:dyDescent="0.25">
      <c r="A144" s="2" t="s">
        <v>142</v>
      </c>
      <c r="B144" s="2" t="s">
        <v>5505</v>
      </c>
      <c r="C144" s="3">
        <f ca="1">[1]!thsiFinD("ths_vol_ratio_stock",$A144,$A$1,7,100)</f>
        <v>1.1621260371235</v>
      </c>
      <c r="D144" s="3">
        <f ca="1">[1]!thsiFinD("ths_cr_stock",$A144,$A$1,7,100,100)</f>
        <v>98.461538461539007</v>
      </c>
      <c r="E144" s="3">
        <f ca="1">[1]!thsiFinD("ths_mfi_stock",$A144,$A$1,7,100,100)</f>
        <v>41.295417769597996</v>
      </c>
      <c r="F144" s="3">
        <f ca="1">[1]!thsiFinD("ths_expma_stock",$A144,$A$1,7,100,100)</f>
        <v>3.1361911728923002</v>
      </c>
      <c r="G144" s="3">
        <f ca="1">[1]!thsiFinD("ths_rsi_stock",$A144,$A$1,7,100,100)</f>
        <v>53.828913001552003</v>
      </c>
      <c r="H144" s="3">
        <f ca="1">[1]!thsiFinD("ths_adtm_stock",$A144,$A$1,7,3,100,100,100)</f>
        <v>5.5511151231258001E-15</v>
      </c>
      <c r="I144" s="3">
        <f ca="1">[1]!thsiFinD("ths_bbiboll_stock",$A144,$A$1,7,3,100,100,100)</f>
        <v>3.1292708333333001</v>
      </c>
      <c r="J144" s="3">
        <f ca="1">[1]!thsiFinD("ths_dptb_stock",$A144,$A$1,7,104,100,100)</f>
        <v>0.57142857142856995</v>
      </c>
      <c r="K144" s="3">
        <f ca="1">[1]!thsiFinD("ths_srmi_stock",$A144,$A$1,7,100,100)</f>
        <v>1.5923566878980999E-2</v>
      </c>
      <c r="L144" s="3">
        <f ca="1">[1]!thsiFinD("ths_atr_stock",$A144,$A$1,7,101,100,100)</f>
        <v>6.1428571428571999E-2</v>
      </c>
      <c r="M144" s="3">
        <f ca="1">[1]!thsiFinD("ths_vol_w_stock",$A144,$A$1)/1000000</f>
        <v>254.99056999999999</v>
      </c>
      <c r="N144" s="3">
        <f ca="1">[1]!thsiFinD("ths_turnover_ratio_w_stock",$A144,$A$1)</f>
        <v>4.9861565896859004</v>
      </c>
      <c r="O144" s="3">
        <f ca="1">[1]!thsiFinD("ths_relative_chg_ratio_w_stock",$A144,$A$1,104,100)</f>
        <v>-0.95183163986809005</v>
      </c>
      <c r="P144" s="3">
        <f ca="1">[1]!thsiFinD("ths_chg_ratio_w_stock",$A144,$B$1,100)</f>
        <v>-4.4585987261147002</v>
      </c>
    </row>
    <row r="145" spans="1:16" x14ac:dyDescent="0.25">
      <c r="A145" s="2" t="s">
        <v>143</v>
      </c>
      <c r="B145" s="2" t="s">
        <v>5506</v>
      </c>
      <c r="C145" s="3">
        <f ca="1">[1]!thsiFinD("ths_vol_ratio_stock",$A145,$A$1,7,100)</f>
        <v>0.68352207140105004</v>
      </c>
      <c r="D145" s="3">
        <f ca="1">[1]!thsiFinD("ths_cr_stock",$A145,$A$1,7,100,100)</f>
        <v>151.61290322580999</v>
      </c>
      <c r="E145" s="3">
        <f ca="1">[1]!thsiFinD("ths_mfi_stock",$A145,$A$1,7,100,100)</f>
        <v>58.705117455272003</v>
      </c>
      <c r="F145" s="3">
        <f ca="1">[1]!thsiFinD("ths_expma_stock",$A145,$A$1,7,100,100)</f>
        <v>1.8914290884573</v>
      </c>
      <c r="G145" s="3">
        <f ca="1">[1]!thsiFinD("ths_rsi_stock",$A145,$A$1,7,100,100)</f>
        <v>62.998553443064999</v>
      </c>
      <c r="H145" s="3">
        <f ca="1">[1]!thsiFinD("ths_adtm_stock",$A145,$A$1,7,3,100,100,100)</f>
        <v>0.88888888888888995</v>
      </c>
      <c r="I145" s="3">
        <f ca="1">[1]!thsiFinD("ths_bbiboll_stock",$A145,$A$1,7,3,100,100,100)</f>
        <v>1.8804166666666999</v>
      </c>
      <c r="J145" s="3">
        <f ca="1">[1]!thsiFinD("ths_dptb_stock",$A145,$A$1,7,104,100,100)</f>
        <v>0.42857142857142999</v>
      </c>
      <c r="K145" s="3">
        <f ca="1">[1]!thsiFinD("ths_srmi_stock",$A145,$A$1,7,100,100)</f>
        <v>2.6178010471204001E-2</v>
      </c>
      <c r="L145" s="3">
        <f ca="1">[1]!thsiFinD("ths_atr_stock",$A145,$A$1,7,101,100,100)</f>
        <v>3.8571428571428E-2</v>
      </c>
      <c r="M145" s="3">
        <f ca="1">[1]!thsiFinD("ths_vol_w_stock",$A145,$A$1)/1000000</f>
        <v>321.15170000000001</v>
      </c>
      <c r="N145" s="3">
        <f ca="1">[1]!thsiFinD("ths_turnover_ratio_w_stock",$A145,$A$1)</f>
        <v>2.1153867956410002</v>
      </c>
      <c r="O145" s="3">
        <f ca="1">[1]!thsiFinD("ths_relative_chg_ratio_w_stock",$A145,$A$1,104,100)</f>
        <v>1.820117185692</v>
      </c>
      <c r="P145" s="3">
        <f ca="1">[1]!thsiFinD("ths_chg_ratio_w_stock",$A145,$B$1,100)</f>
        <v>4.7120418848168004</v>
      </c>
    </row>
    <row r="146" spans="1:16" x14ac:dyDescent="0.25">
      <c r="A146" s="2" t="s">
        <v>144</v>
      </c>
      <c r="B146" s="2" t="s">
        <v>5507</v>
      </c>
      <c r="C146" s="3">
        <f ca="1">[1]!thsiFinD("ths_vol_ratio_stock",$A146,$A$1,7,100)</f>
        <v>0.96000898449787997</v>
      </c>
      <c r="D146" s="3">
        <f ca="1">[1]!thsiFinD("ths_cr_stock",$A146,$A$1,7,100,100)</f>
        <v>154.19847328244001</v>
      </c>
      <c r="E146" s="3">
        <f ca="1">[1]!thsiFinD("ths_mfi_stock",$A146,$A$1,7,100,100)</f>
        <v>60.227534339213001</v>
      </c>
      <c r="F146" s="3">
        <f ca="1">[1]!thsiFinD("ths_expma_stock",$A146,$A$1,7,100,100)</f>
        <v>4.7821813093502001</v>
      </c>
      <c r="G146" s="3">
        <f ca="1">[1]!thsiFinD("ths_rsi_stock",$A146,$A$1,7,100,100)</f>
        <v>71.364841602640993</v>
      </c>
      <c r="H146" s="3">
        <f ca="1">[1]!thsiFinD("ths_adtm_stock",$A146,$A$1,7,3,100,100,100)</f>
        <v>0.65306122448978998</v>
      </c>
      <c r="I146" s="3">
        <f ca="1">[1]!thsiFinD("ths_bbiboll_stock",$A146,$A$1,7,3,100,100,100)</f>
        <v>4.7227083333333004</v>
      </c>
      <c r="J146" s="3">
        <f ca="1">[1]!thsiFinD("ths_dptb_stock",$A146,$A$1,7,104,100,100)</f>
        <v>0.57142857142856995</v>
      </c>
      <c r="K146" s="3">
        <f ca="1">[1]!thsiFinD("ths_srmi_stock",$A146,$A$1,7,100,100)</f>
        <v>2.8571428571429001E-2</v>
      </c>
      <c r="L146" s="3">
        <f ca="1">[1]!thsiFinD("ths_atr_stock",$A146,$A$1,7,101,100,100)</f>
        <v>0.16142857142857001</v>
      </c>
      <c r="M146" s="3">
        <f ca="1">[1]!thsiFinD("ths_vol_w_stock",$A146,$A$1)/1000000</f>
        <v>28.896063000000002</v>
      </c>
      <c r="N146" s="3">
        <f ca="1">[1]!thsiFinD("ths_turnover_ratio_w_stock",$A146,$A$1)</f>
        <v>6.6643407485494004</v>
      </c>
      <c r="O146" s="3">
        <f ca="1">[1]!thsiFinD("ths_relative_chg_ratio_w_stock",$A146,$A$1,104,100)</f>
        <v>3.4946390745709</v>
      </c>
      <c r="P146" s="3">
        <f ca="1">[1]!thsiFinD("ths_chg_ratio_w_stock",$A146,$B$1,100)</f>
        <v>-4.8979591836734997</v>
      </c>
    </row>
    <row r="147" spans="1:16" x14ac:dyDescent="0.25">
      <c r="A147" s="2" t="s">
        <v>145</v>
      </c>
      <c r="B147" s="2" t="s">
        <v>5508</v>
      </c>
      <c r="C147" s="3">
        <f ca="1">[1]!thsiFinD("ths_vol_ratio_stock",$A147,$A$1,7,100)</f>
        <v>0.72093281274732002</v>
      </c>
      <c r="D147" s="3">
        <f ca="1">[1]!thsiFinD("ths_cr_stock",$A147,$A$1,7,100,100)</f>
        <v>39.024390243902999</v>
      </c>
      <c r="E147" s="3">
        <f ca="1">[1]!thsiFinD("ths_mfi_stock",$A147,$A$1,7,100,100)</f>
        <v>37.301089605803</v>
      </c>
      <c r="F147" s="3">
        <f ca="1">[1]!thsiFinD("ths_expma_stock",$A147,$A$1,7,100,100)</f>
        <v>3.6230998740364</v>
      </c>
      <c r="G147" s="3">
        <f ca="1">[1]!thsiFinD("ths_rsi_stock",$A147,$A$1,7,100,100)</f>
        <v>43.012915667992999</v>
      </c>
      <c r="H147" s="3">
        <f ca="1">[1]!thsiFinD("ths_adtm_stock",$A147,$A$1,7,3,100,100,100)</f>
        <v>-0.65384615384614997</v>
      </c>
      <c r="I147" s="3">
        <f ca="1">[1]!thsiFinD("ths_bbiboll_stock",$A147,$A$1,7,3,100,100,100)</f>
        <v>3.6073958333333001</v>
      </c>
      <c r="J147" s="3">
        <f ca="1">[1]!thsiFinD("ths_dptb_stock",$A147,$A$1,7,104,100,100)</f>
        <v>0.42857142857142999</v>
      </c>
      <c r="K147" s="3">
        <f ca="1">[1]!thsiFinD("ths_srmi_stock",$A147,$A$1,7,100,100)</f>
        <v>-6.2827225130889994E-2</v>
      </c>
      <c r="L147" s="3">
        <f ca="1">[1]!thsiFinD("ths_atr_stock",$A147,$A$1,7,101,100,100)</f>
        <v>0.10857142857143</v>
      </c>
      <c r="M147" s="3">
        <f ca="1">[1]!thsiFinD("ths_vol_w_stock",$A147,$A$1)/1000000</f>
        <v>44.027459999999998</v>
      </c>
      <c r="N147" s="3">
        <f ca="1">[1]!thsiFinD("ths_turnover_ratio_w_stock",$A147,$A$1)</f>
        <v>3.7762323063135002</v>
      </c>
      <c r="O147" s="3">
        <f ca="1">[1]!thsiFinD("ths_relative_chg_ratio_w_stock",$A147,$A$1,104,100)</f>
        <v>-3.5621634907063</v>
      </c>
      <c r="P147" s="3">
        <f ca="1">[1]!thsiFinD("ths_chg_ratio_w_stock",$A147,$B$1,100)</f>
        <v>-4.7486033519552997</v>
      </c>
    </row>
    <row r="148" spans="1:16" x14ac:dyDescent="0.25">
      <c r="A148" s="2" t="s">
        <v>146</v>
      </c>
      <c r="B148" s="2" t="s">
        <v>5509</v>
      </c>
      <c r="C148" s="3">
        <f ca="1">[1]!thsiFinD("ths_vol_ratio_stock",$A148,$A$1,7,100)</f>
        <v>0.84241091693073</v>
      </c>
      <c r="D148" s="3">
        <f ca="1">[1]!thsiFinD("ths_cr_stock",$A148,$A$1,7,100,100)</f>
        <v>184.92462311558</v>
      </c>
      <c r="E148" s="3">
        <f ca="1">[1]!thsiFinD("ths_mfi_stock",$A148,$A$1,7,100,100)</f>
        <v>70.260344486693995</v>
      </c>
      <c r="F148" s="3">
        <f ca="1">[1]!thsiFinD("ths_expma_stock",$A148,$A$1,7,100,100)</f>
        <v>10.170417721332001</v>
      </c>
      <c r="G148" s="3">
        <f ca="1">[1]!thsiFinD("ths_rsi_stock",$A148,$A$1,7,100,100)</f>
        <v>72.412610578740995</v>
      </c>
      <c r="H148" s="3">
        <f ca="1">[1]!thsiFinD("ths_adtm_stock",$A148,$A$1,7,3,100,100,100)</f>
        <v>0.78651685393257997</v>
      </c>
      <c r="I148" s="3">
        <f ca="1">[1]!thsiFinD("ths_bbiboll_stock",$A148,$A$1,7,3,100,100,100)</f>
        <v>10.008749999999999</v>
      </c>
      <c r="J148" s="3">
        <f ca="1">[1]!thsiFinD("ths_dptb_stock",$A148,$A$1,7,104,100,100)</f>
        <v>0.42857142857142999</v>
      </c>
      <c r="K148" s="3">
        <f ca="1">[1]!thsiFinD("ths_srmi_stock",$A148,$A$1,7,100,100)</f>
        <v>4.1828793774319001E-2</v>
      </c>
      <c r="L148" s="3">
        <f ca="1">[1]!thsiFinD("ths_atr_stock",$A148,$A$1,7,101,100,100)</f>
        <v>0.27</v>
      </c>
      <c r="M148" s="3">
        <f ca="1">[1]!thsiFinD("ths_vol_w_stock",$A148,$A$1)/1000000</f>
        <v>41.462918999999999</v>
      </c>
      <c r="N148" s="3">
        <f ca="1">[1]!thsiFinD("ths_turnover_ratio_w_stock",$A148,$A$1)</f>
        <v>3.0832499250618999</v>
      </c>
      <c r="O148" s="3">
        <f ca="1">[1]!thsiFinD("ths_relative_chg_ratio_w_stock",$A148,$A$1,104,100)</f>
        <v>2.1736021852389</v>
      </c>
      <c r="P148" s="3">
        <f ca="1">[1]!thsiFinD("ths_chg_ratio_w_stock",$A148,$B$1,100)</f>
        <v>-3.5019455252917999</v>
      </c>
    </row>
    <row r="149" spans="1:16" x14ac:dyDescent="0.25">
      <c r="A149" s="2" t="s">
        <v>147</v>
      </c>
      <c r="B149" s="2" t="s">
        <v>5510</v>
      </c>
      <c r="C149" s="3">
        <f ca="1">[1]!thsiFinD("ths_vol_ratio_stock",$A149,$A$1,7,100)</f>
        <v>1.0339785727746</v>
      </c>
      <c r="D149" s="3">
        <f ca="1">[1]!thsiFinD("ths_cr_stock",$A149,$A$1,7,100,100)</f>
        <v>62.229387379088003</v>
      </c>
      <c r="E149" s="3">
        <f ca="1">[1]!thsiFinD("ths_mfi_stock",$A149,$A$1,7,100,100)</f>
        <v>30.345746641037</v>
      </c>
      <c r="F149" s="3">
        <f ca="1">[1]!thsiFinD("ths_expma_stock",$A149,$A$1,7,100,100)</f>
        <v>185.91588766083001</v>
      </c>
      <c r="G149" s="3">
        <f ca="1">[1]!thsiFinD("ths_rsi_stock",$A149,$A$1,7,100,100)</f>
        <v>61.053941054196002</v>
      </c>
      <c r="H149" s="3">
        <f ca="1">[1]!thsiFinD("ths_adtm_stock",$A149,$A$1,7,3,100,100,100)</f>
        <v>-0.1967044284243</v>
      </c>
      <c r="I149" s="3">
        <f ca="1">[1]!thsiFinD("ths_bbiboll_stock",$A149,$A$1,7,3,100,100,100)</f>
        <v>185.046875</v>
      </c>
      <c r="J149" s="3">
        <f ca="1">[1]!thsiFinD("ths_dptb_stock",$A149,$A$1,7,104,100,100)</f>
        <v>0.71428571428570997</v>
      </c>
      <c r="K149" s="3">
        <f ca="1">[1]!thsiFinD("ths_srmi_stock",$A149,$A$1,7,100,100)</f>
        <v>-5.8647955176205999E-3</v>
      </c>
      <c r="L149" s="3">
        <f ca="1">[1]!thsiFinD("ths_atr_stock",$A149,$A$1,7,101,100,100)</f>
        <v>5.2942857142857003</v>
      </c>
      <c r="M149" s="3">
        <f ca="1">[1]!thsiFinD("ths_vol_w_stock",$A149,$A$1)/1000000</f>
        <v>43.888238999999999</v>
      </c>
      <c r="N149" s="3">
        <f ca="1">[1]!thsiFinD("ths_turnover_ratio_w_stock",$A149,$A$1)</f>
        <v>2.9911593892293999</v>
      </c>
      <c r="O149" s="3">
        <f ca="1">[1]!thsiFinD("ths_relative_chg_ratio_w_stock",$A149,$A$1,104,100)</f>
        <v>1.2377289447912001</v>
      </c>
      <c r="P149" s="3">
        <f ca="1">[1]!thsiFinD("ths_chg_ratio_w_stock",$A149,$B$1,100)</f>
        <v>-4.5035554385041001</v>
      </c>
    </row>
    <row r="150" spans="1:16" x14ac:dyDescent="0.25">
      <c r="A150" s="2" t="s">
        <v>148</v>
      </c>
      <c r="B150" s="2" t="s">
        <v>5511</v>
      </c>
      <c r="C150" s="3">
        <f ca="1">[1]!thsiFinD("ths_vol_ratio_stock",$A150,$A$1,7,100)</f>
        <v>0.93426601133444998</v>
      </c>
      <c r="D150" s="3">
        <f ca="1">[1]!thsiFinD("ths_cr_stock",$A150,$A$1,7,100,100)</f>
        <v>96.874999999999005</v>
      </c>
      <c r="E150" s="3">
        <f ca="1">[1]!thsiFinD("ths_mfi_stock",$A150,$A$1,7,100,100)</f>
        <v>74.581756574829996</v>
      </c>
      <c r="F150" s="3">
        <f ca="1">[1]!thsiFinD("ths_expma_stock",$A150,$A$1,7,100,100)</f>
        <v>5.2019972430857004</v>
      </c>
      <c r="G150" s="3">
        <f ca="1">[1]!thsiFinD("ths_rsi_stock",$A150,$A$1,7,100,100)</f>
        <v>63.79545861031</v>
      </c>
      <c r="H150" s="3">
        <f ca="1">[1]!thsiFinD("ths_adtm_stock",$A150,$A$1,7,3,100,100,100)</f>
        <v>0.5</v>
      </c>
      <c r="I150" s="3">
        <f ca="1">[1]!thsiFinD("ths_bbiboll_stock",$A150,$A$1,7,3,100,100,100)</f>
        <v>5.1661458333333004</v>
      </c>
      <c r="J150" s="3">
        <f ca="1">[1]!thsiFinD("ths_dptb_stock",$A150,$A$1,7,104,100,100)</f>
        <v>0.57142857142856995</v>
      </c>
      <c r="K150" s="3">
        <f ca="1">[1]!thsiFinD("ths_srmi_stock",$A150,$A$1,7,100,100)</f>
        <v>1.707779886148E-2</v>
      </c>
      <c r="L150" s="3">
        <f ca="1">[1]!thsiFinD("ths_atr_stock",$A150,$A$1,7,101,100,100)</f>
        <v>9.4285714285714001E-2</v>
      </c>
      <c r="M150" s="3">
        <f ca="1">[1]!thsiFinD("ths_vol_w_stock",$A150,$A$1)/1000000</f>
        <v>37.167949999999998</v>
      </c>
      <c r="N150" s="3">
        <f ca="1">[1]!thsiFinD("ths_turnover_ratio_w_stock",$A150,$A$1)</f>
        <v>7.4503633606513002</v>
      </c>
      <c r="O150" s="3">
        <f ca="1">[1]!thsiFinD("ths_relative_chg_ratio_w_stock",$A150,$A$1,104,100)</f>
        <v>6.2032133489351E-2</v>
      </c>
      <c r="P150" s="3">
        <f ca="1">[1]!thsiFinD("ths_chg_ratio_w_stock",$A150,$B$1,100)</f>
        <v>-5.8823529411765003</v>
      </c>
    </row>
    <row r="151" spans="1:16" x14ac:dyDescent="0.25">
      <c r="A151" s="2" t="s">
        <v>149</v>
      </c>
      <c r="B151" s="2" t="s">
        <v>5512</v>
      </c>
      <c r="C151" s="3">
        <f ca="1">[1]!thsiFinD("ths_vol_ratio_stock",$A151,$A$1,7,100)</f>
        <v>0.56388309621286004</v>
      </c>
      <c r="D151" s="3">
        <f ca="1">[1]!thsiFinD("ths_cr_stock",$A151,$A$1,7,100,100)</f>
        <v>61.157024793388999</v>
      </c>
      <c r="E151" s="3">
        <f ca="1">[1]!thsiFinD("ths_mfi_stock",$A151,$A$1,7,100,100)</f>
        <v>23.969190122381999</v>
      </c>
      <c r="F151" s="3">
        <f ca="1">[1]!thsiFinD("ths_expma_stock",$A151,$A$1,7,100,100)</f>
        <v>3.1428114625455001</v>
      </c>
      <c r="G151" s="3">
        <f ca="1">[1]!thsiFinD("ths_rsi_stock",$A151,$A$1,7,100,100)</f>
        <v>53.60832932396</v>
      </c>
      <c r="H151" s="3">
        <f ca="1">[1]!thsiFinD("ths_adtm_stock",$A151,$A$1,7,3,100,100,100)</f>
        <v>0.36</v>
      </c>
      <c r="I151" s="3">
        <f ca="1">[1]!thsiFinD("ths_bbiboll_stock",$A151,$A$1,7,3,100,100,100)</f>
        <v>3.1221874999999999</v>
      </c>
      <c r="J151" s="3">
        <f ca="1">[1]!thsiFinD("ths_dptb_stock",$A151,$A$1,7,104,100,100)</f>
        <v>0.57142857142856995</v>
      </c>
      <c r="K151" s="3">
        <f ca="1">[1]!thsiFinD("ths_srmi_stock",$A151,$A$1,7,100,100)</f>
        <v>-3.0769230769231E-2</v>
      </c>
      <c r="L151" s="3">
        <f ca="1">[1]!thsiFinD("ths_atr_stock",$A151,$A$1,7,101,100,100)</f>
        <v>9.8571428571429004E-2</v>
      </c>
      <c r="M151" s="3">
        <f ca="1">[1]!thsiFinD("ths_vol_w_stock",$A151,$A$1)/1000000</f>
        <v>65.377874000000006</v>
      </c>
      <c r="N151" s="3">
        <f ca="1">[1]!thsiFinD("ths_turnover_ratio_w_stock",$A151,$A$1)</f>
        <v>8.0313214523933993</v>
      </c>
      <c r="O151" s="3">
        <f ca="1">[1]!thsiFinD("ths_relative_chg_ratio_w_stock",$A151,$A$1,104,100)</f>
        <v>-0.94983507396144995</v>
      </c>
      <c r="P151" s="3">
        <f ca="1">[1]!thsiFinD("ths_chg_ratio_w_stock",$A151,$B$1,100)</f>
        <v>-4.1269841269840999</v>
      </c>
    </row>
    <row r="152" spans="1:16" x14ac:dyDescent="0.25">
      <c r="A152" s="2" t="s">
        <v>150</v>
      </c>
      <c r="B152" s="2" t="s">
        <v>5513</v>
      </c>
      <c r="C152" s="3">
        <f ca="1">[1]!thsiFinD("ths_vol_ratio_stock",$A152,$A$1,7,100)</f>
        <v>0.82934704599285003</v>
      </c>
      <c r="D152" s="3">
        <f ca="1">[1]!thsiFinD("ths_cr_stock",$A152,$A$1,7,100,100)</f>
        <v>123.40425531915</v>
      </c>
      <c r="E152" s="3">
        <f ca="1">[1]!thsiFinD("ths_mfi_stock",$A152,$A$1,7,100,100)</f>
        <v>58.310244177020998</v>
      </c>
      <c r="F152" s="3">
        <f ca="1">[1]!thsiFinD("ths_expma_stock",$A152,$A$1,7,100,100)</f>
        <v>3.7139709565333998</v>
      </c>
      <c r="G152" s="3">
        <f ca="1">[1]!thsiFinD("ths_rsi_stock",$A152,$A$1,7,100,100)</f>
        <v>50.24723749532</v>
      </c>
      <c r="H152" s="3">
        <f ca="1">[1]!thsiFinD("ths_adtm_stock",$A152,$A$1,7,3,100,100,100)</f>
        <v>0.125</v>
      </c>
      <c r="I152" s="3">
        <f ca="1">[1]!thsiFinD("ths_bbiboll_stock",$A152,$A$1,7,3,100,100,100)</f>
        <v>3.6993749999999999</v>
      </c>
      <c r="J152" s="3">
        <f ca="1">[1]!thsiFinD("ths_dptb_stock",$A152,$A$1,7,104,100,100)</f>
        <v>0.57142857142856995</v>
      </c>
      <c r="K152" s="3">
        <f ca="1">[1]!thsiFinD("ths_srmi_stock",$A152,$A$1,7,100,100)</f>
        <v>1.8817204301074999E-2</v>
      </c>
      <c r="L152" s="3">
        <f ca="1">[1]!thsiFinD("ths_atr_stock",$A152,$A$1,7,101,100,100)</f>
        <v>0.2</v>
      </c>
      <c r="M152" s="3">
        <f ca="1">[1]!thsiFinD("ths_vol_w_stock",$A152,$A$1)/1000000</f>
        <v>184.24514300000001</v>
      </c>
      <c r="N152" s="3">
        <f ca="1">[1]!thsiFinD("ths_turnover_ratio_w_stock",$A152,$A$1)</f>
        <v>11.219715426853</v>
      </c>
      <c r="O152" s="3">
        <f ca="1">[1]!thsiFinD("ths_relative_chg_ratio_w_stock",$A152,$A$1,104,100)</f>
        <v>-2.6811249718724999</v>
      </c>
      <c r="P152" s="3">
        <f ca="1">[1]!thsiFinD("ths_chg_ratio_w_stock",$A152,$B$1,100)</f>
        <v>-6.7204301075268997</v>
      </c>
    </row>
    <row r="153" spans="1:16" x14ac:dyDescent="0.25">
      <c r="A153" s="2" t="s">
        <v>151</v>
      </c>
      <c r="B153" s="2" t="s">
        <v>5514</v>
      </c>
      <c r="C153" s="3">
        <f ca="1">[1]!thsiFinD("ths_vol_ratio_stock",$A153,$A$1,7,100)</f>
        <v>2.0205031510003</v>
      </c>
      <c r="D153" s="3">
        <f ca="1">[1]!thsiFinD("ths_cr_stock",$A153,$A$1,7,100,100)</f>
        <v>301.88679245282998</v>
      </c>
      <c r="E153" s="3">
        <f ca="1">[1]!thsiFinD("ths_mfi_stock",$A153,$A$1,7,100,100)</f>
        <v>88.547997839182997</v>
      </c>
      <c r="F153" s="3">
        <f ca="1">[1]!thsiFinD("ths_expma_stock",$A153,$A$1,7,100,100)</f>
        <v>2.7800707032226999</v>
      </c>
      <c r="G153" s="3">
        <f ca="1">[1]!thsiFinD("ths_rsi_stock",$A153,$A$1,7,100,100)</f>
        <v>73.773392815693001</v>
      </c>
      <c r="H153" s="3">
        <f ca="1">[1]!thsiFinD("ths_adtm_stock",$A153,$A$1,7,3,100,100,100)</f>
        <v>1</v>
      </c>
      <c r="I153" s="3">
        <f ca="1">[1]!thsiFinD("ths_bbiboll_stock",$A153,$A$1,7,3,100,100,100)</f>
        <v>2.7404166666666998</v>
      </c>
      <c r="J153" s="3">
        <f ca="1">[1]!thsiFinD("ths_dptb_stock",$A153,$A$1,7,104,100,100)</f>
        <v>0.42857142857142999</v>
      </c>
      <c r="K153" s="3">
        <f ca="1">[1]!thsiFinD("ths_srmi_stock",$A153,$A$1,7,100,100)</f>
        <v>9.8639455782313007E-2</v>
      </c>
      <c r="L153" s="3">
        <f ca="1">[1]!thsiFinD("ths_atr_stock",$A153,$A$1,7,101,100,100)</f>
        <v>0.10857142857143</v>
      </c>
      <c r="M153" s="3">
        <f ca="1">[1]!thsiFinD("ths_vol_w_stock",$A153,$A$1)/1000000</f>
        <v>75.521664999999999</v>
      </c>
      <c r="N153" s="3">
        <f ca="1">[1]!thsiFinD("ths_turnover_ratio_w_stock",$A153,$A$1)</f>
        <v>11.93141589122</v>
      </c>
      <c r="O153" s="3">
        <f ca="1">[1]!thsiFinD("ths_relative_chg_ratio_w_stock",$A153,$A$1,104,100)</f>
        <v>6.2028188829718003</v>
      </c>
      <c r="P153" s="3">
        <f ca="1">[1]!thsiFinD("ths_chg_ratio_w_stock",$A153,$B$1,100)</f>
        <v>-6.1224489795918</v>
      </c>
    </row>
    <row r="154" spans="1:16" x14ac:dyDescent="0.25">
      <c r="A154" s="2" t="s">
        <v>152</v>
      </c>
      <c r="B154" s="2" t="s">
        <v>5515</v>
      </c>
      <c r="C154" s="3">
        <f ca="1">[1]!thsiFinD("ths_vol_ratio_stock",$A154,$A$1,7,100)</f>
        <v>0.88232949441637998</v>
      </c>
      <c r="D154" s="3">
        <f ca="1">[1]!thsiFinD("ths_cr_stock",$A154,$A$1,7,100,100)</f>
        <v>77.777777777777999</v>
      </c>
      <c r="E154" s="3">
        <f ca="1">[1]!thsiFinD("ths_mfi_stock",$A154,$A$1,7,100,100)</f>
        <v>62.895873096952002</v>
      </c>
      <c r="F154" s="3">
        <f ca="1">[1]!thsiFinD("ths_expma_stock",$A154,$A$1,7,100,100)</f>
        <v>7.3371304623224001</v>
      </c>
      <c r="G154" s="3">
        <f ca="1">[1]!thsiFinD("ths_rsi_stock",$A154,$A$1,7,100,100)</f>
        <v>58.972523711264003</v>
      </c>
      <c r="H154" s="3">
        <f ca="1">[1]!thsiFinD("ths_adtm_stock",$A154,$A$1,7,3,100,100,100)</f>
        <v>-0.60416666666666996</v>
      </c>
      <c r="I154" s="3">
        <f ca="1">[1]!thsiFinD("ths_bbiboll_stock",$A154,$A$1,7,3,100,100,100)</f>
        <v>7.2793749999999999</v>
      </c>
      <c r="J154" s="3">
        <f ca="1">[1]!thsiFinD("ths_dptb_stock",$A154,$A$1,7,104,100,100)</f>
        <v>0.71428571428570997</v>
      </c>
      <c r="K154" s="3">
        <f ca="1">[1]!thsiFinD("ths_srmi_stock",$A154,$A$1,7,100,100)</f>
        <v>0</v>
      </c>
      <c r="L154" s="3">
        <f ca="1">[1]!thsiFinD("ths_atr_stock",$A154,$A$1,7,101,100,100)</f>
        <v>0.21428571428571</v>
      </c>
      <c r="M154" s="3">
        <f ca="1">[1]!thsiFinD("ths_vol_w_stock",$A154,$A$1)/1000000</f>
        <v>17.912061999999999</v>
      </c>
      <c r="N154" s="3">
        <f ca="1">[1]!thsiFinD("ths_turnover_ratio_w_stock",$A154,$A$1)</f>
        <v>4.2295166965095001</v>
      </c>
      <c r="O154" s="3">
        <f ca="1">[1]!thsiFinD("ths_relative_chg_ratio_w_stock",$A154,$A$1,104,100)</f>
        <v>-2.4269571381085999</v>
      </c>
      <c r="P154" s="3">
        <f ca="1">[1]!thsiFinD("ths_chg_ratio_w_stock",$A154,$B$1,100)</f>
        <v>-4.4414535666218002</v>
      </c>
    </row>
    <row r="155" spans="1:16" x14ac:dyDescent="0.25">
      <c r="A155" s="2" t="s">
        <v>153</v>
      </c>
      <c r="B155" s="2" t="s">
        <v>5516</v>
      </c>
      <c r="C155" s="3">
        <f ca="1">[1]!thsiFinD("ths_vol_ratio_stock",$A155,$A$1,7,100)</f>
        <v>1.0534610196036001</v>
      </c>
      <c r="D155" s="3">
        <f ca="1">[1]!thsiFinD("ths_cr_stock",$A155,$A$1,7,100,100)</f>
        <v>103.57142857143</v>
      </c>
      <c r="E155" s="3">
        <f ca="1">[1]!thsiFinD("ths_mfi_stock",$A155,$A$1,7,100,100)</f>
        <v>71.237845985826993</v>
      </c>
      <c r="F155" s="3">
        <f ca="1">[1]!thsiFinD("ths_expma_stock",$A155,$A$1,7,100,100)</f>
        <v>18.567474887142001</v>
      </c>
      <c r="G155" s="3">
        <f ca="1">[1]!thsiFinD("ths_rsi_stock",$A155,$A$1,7,100,100)</f>
        <v>54.912901724831002</v>
      </c>
      <c r="H155" s="3">
        <f ca="1">[1]!thsiFinD("ths_adtm_stock",$A155,$A$1,7,3,100,100,100)</f>
        <v>-0.22222222222221</v>
      </c>
      <c r="I155" s="3">
        <f ca="1">[1]!thsiFinD("ths_bbiboll_stock",$A155,$A$1,7,3,100,100,100)</f>
        <v>18.529895833333001</v>
      </c>
      <c r="J155" s="3">
        <f ca="1">[1]!thsiFinD("ths_dptb_stock",$A155,$A$1,7,104,100,100)</f>
        <v>0.71428571428570997</v>
      </c>
      <c r="K155" s="3">
        <f ca="1">[1]!thsiFinD("ths_srmi_stock",$A155,$A$1,7,100,100)</f>
        <v>1.1308562197092E-2</v>
      </c>
      <c r="L155" s="3">
        <f ca="1">[1]!thsiFinD("ths_atr_stock",$A155,$A$1,7,101,100,100)</f>
        <v>0.29857142857142999</v>
      </c>
      <c r="M155" s="3">
        <f ca="1">[1]!thsiFinD("ths_vol_w_stock",$A155,$A$1)/1000000</f>
        <v>46.661707999999997</v>
      </c>
      <c r="N155" s="3">
        <f ca="1">[1]!thsiFinD("ths_turnover_ratio_w_stock",$A155,$A$1)</f>
        <v>5.6636856650176002</v>
      </c>
      <c r="O155" s="3">
        <f ca="1">[1]!thsiFinD("ths_relative_chg_ratio_w_stock",$A155,$A$1,104,100)</f>
        <v>-4.8941845735156003E-2</v>
      </c>
      <c r="P155" s="3">
        <f ca="1">[1]!thsiFinD("ths_chg_ratio_w_stock",$A155,$B$1,100)</f>
        <v>-2.5848142164782</v>
      </c>
    </row>
    <row r="156" spans="1:16" x14ac:dyDescent="0.25">
      <c r="A156" s="2" t="s">
        <v>154</v>
      </c>
      <c r="B156" s="2" t="s">
        <v>5517</v>
      </c>
      <c r="C156" s="3">
        <f ca="1">[1]!thsiFinD("ths_vol_ratio_stock",$A156,$A$1,7,100)</f>
        <v>0.83111286823186004</v>
      </c>
      <c r="D156" s="3">
        <f ca="1">[1]!thsiFinD("ths_cr_stock",$A156,$A$1,7,100,100)</f>
        <v>59.217877094972003</v>
      </c>
      <c r="E156" s="3">
        <f ca="1">[1]!thsiFinD("ths_mfi_stock",$A156,$A$1,7,100,100)</f>
        <v>31.426789177709999</v>
      </c>
      <c r="F156" s="3">
        <f ca="1">[1]!thsiFinD("ths_expma_stock",$A156,$A$1,7,100,100)</f>
        <v>8.1356801359087001</v>
      </c>
      <c r="G156" s="3">
        <f ca="1">[1]!thsiFinD("ths_rsi_stock",$A156,$A$1,7,100,100)</f>
        <v>42.302259304450999</v>
      </c>
      <c r="H156" s="3">
        <f ca="1">[1]!thsiFinD("ths_adtm_stock",$A156,$A$1,7,3,100,100,100)</f>
        <v>-0.37837837837838001</v>
      </c>
      <c r="I156" s="3">
        <f ca="1">[1]!thsiFinD("ths_bbiboll_stock",$A156,$A$1,7,3,100,100,100)</f>
        <v>8.1482291666667006</v>
      </c>
      <c r="J156" s="3">
        <f ca="1">[1]!thsiFinD("ths_dptb_stock",$A156,$A$1,7,104,100,100)</f>
        <v>0.85714285714285998</v>
      </c>
      <c r="K156" s="3">
        <f ca="1">[1]!thsiFinD("ths_srmi_stock",$A156,$A$1,7,100,100)</f>
        <v>-3.699136868064E-3</v>
      </c>
      <c r="L156" s="3">
        <f ca="1">[1]!thsiFinD("ths_atr_stock",$A156,$A$1,7,101,100,100)</f>
        <v>0.13571428571429001</v>
      </c>
      <c r="M156" s="3">
        <f ca="1">[1]!thsiFinD("ths_vol_w_stock",$A156,$A$1)/1000000</f>
        <v>53.756568000000001</v>
      </c>
      <c r="N156" s="3">
        <f ca="1">[1]!thsiFinD("ths_turnover_ratio_w_stock",$A156,$A$1)</f>
        <v>3.8085929415340001</v>
      </c>
      <c r="O156" s="3">
        <f ca="1">[1]!thsiFinD("ths_relative_chg_ratio_w_stock",$A156,$A$1,104,100)</f>
        <v>-2.1415204904763998</v>
      </c>
      <c r="P156" s="3">
        <f ca="1">[1]!thsiFinD("ths_chg_ratio_w_stock",$A156,$B$1,100)</f>
        <v>-1.2376237623762001</v>
      </c>
    </row>
    <row r="157" spans="1:16" x14ac:dyDescent="0.25">
      <c r="A157" s="2" t="s">
        <v>155</v>
      </c>
      <c r="B157" s="2" t="s">
        <v>5518</v>
      </c>
      <c r="C157" s="3">
        <f ca="1">[1]!thsiFinD("ths_vol_ratio_stock",$A157,$A$1,7,100)</f>
        <v>0.48396996936725001</v>
      </c>
      <c r="D157" s="3">
        <f ca="1">[1]!thsiFinD("ths_cr_stock",$A157,$A$1,7,100,100)</f>
        <v>29.824561403509001</v>
      </c>
      <c r="E157" s="3">
        <f ca="1">[1]!thsiFinD("ths_mfi_stock",$A157,$A$1,7,100,100)</f>
        <v>19.292278269223999</v>
      </c>
      <c r="F157" s="3">
        <f ca="1">[1]!thsiFinD("ths_expma_stock",$A157,$A$1,7,100,100)</f>
        <v>1.9119263350125999</v>
      </c>
      <c r="G157" s="3">
        <f ca="1">[1]!thsiFinD("ths_rsi_stock",$A157,$A$1,7,100,100)</f>
        <v>30.126812266998002</v>
      </c>
      <c r="H157" s="3">
        <f ca="1">[1]!thsiFinD("ths_adtm_stock",$A157,$A$1,7,3,100,100,100)</f>
        <v>0.66666666666666996</v>
      </c>
      <c r="I157" s="3">
        <f ca="1">[1]!thsiFinD("ths_bbiboll_stock",$A157,$A$1,7,3,100,100,100)</f>
        <v>1.9809375</v>
      </c>
      <c r="J157" s="3">
        <f ca="1">[1]!thsiFinD("ths_dptb_stock",$A157,$A$1,7,104,100,100)</f>
        <v>0.28571428571428997</v>
      </c>
      <c r="K157" s="3">
        <f ca="1">[1]!thsiFinD("ths_srmi_stock",$A157,$A$1,7,100,100)</f>
        <v>-0.12676056338027999</v>
      </c>
      <c r="L157" s="3">
        <f ca="1">[1]!thsiFinD("ths_atr_stock",$A157,$A$1,7,101,100,100)</f>
        <v>0.10857142857143</v>
      </c>
      <c r="M157" s="3">
        <f ca="1">[1]!thsiFinD("ths_vol_w_stock",$A157,$A$1)/1000000</f>
        <v>112.362728</v>
      </c>
      <c r="N157" s="3">
        <f ca="1">[1]!thsiFinD("ths_turnover_ratio_w_stock",$A157,$A$1)</f>
        <v>14.804293877235001</v>
      </c>
      <c r="O157" s="3">
        <f ca="1">[1]!thsiFinD("ths_relative_chg_ratio_w_stock",$A157,$A$1,104,100)</f>
        <v>-3.4439202474630002</v>
      </c>
      <c r="P157" s="3">
        <f ca="1">[1]!thsiFinD("ths_chg_ratio_w_stock",$A157,$B$1,100)</f>
        <v>-18.279569892472999</v>
      </c>
    </row>
    <row r="158" spans="1:16" x14ac:dyDescent="0.25">
      <c r="A158" s="2" t="s">
        <v>156</v>
      </c>
      <c r="B158" s="2" t="s">
        <v>5519</v>
      </c>
      <c r="C158" s="3">
        <f ca="1">[1]!thsiFinD("ths_vol_ratio_stock",$A158,$A$1,7,100)</f>
        <v>0.63236756365764002</v>
      </c>
      <c r="D158" s="3">
        <f ca="1">[1]!thsiFinD("ths_cr_stock",$A158,$A$1,7,100,100)</f>
        <v>47.789473684211004</v>
      </c>
      <c r="E158" s="3">
        <f ca="1">[1]!thsiFinD("ths_mfi_stock",$A158,$A$1,7,100,100)</f>
        <v>30.7832848197</v>
      </c>
      <c r="F158" s="3">
        <f ca="1">[1]!thsiFinD("ths_expma_stock",$A158,$A$1,7,100,100)</f>
        <v>9.2876138014869003</v>
      </c>
      <c r="G158" s="3">
        <f ca="1">[1]!thsiFinD("ths_rsi_stock",$A158,$A$1,7,100,100)</f>
        <v>49.613780766090997</v>
      </c>
      <c r="H158" s="3">
        <f ca="1">[1]!thsiFinD("ths_adtm_stock",$A158,$A$1,7,3,100,100,100)</f>
        <v>-0.27500000000000002</v>
      </c>
      <c r="I158" s="3">
        <f ca="1">[1]!thsiFinD("ths_bbiboll_stock",$A158,$A$1,7,3,100,100,100)</f>
        <v>9.2737499999999997</v>
      </c>
      <c r="J158" s="3">
        <f ca="1">[1]!thsiFinD("ths_dptb_stock",$A158,$A$1,7,104,100,100)</f>
        <v>0.71428571428570997</v>
      </c>
      <c r="K158" s="3">
        <f ca="1">[1]!thsiFinD("ths_srmi_stock",$A158,$A$1,7,100,100)</f>
        <v>-2.6096033402923002E-2</v>
      </c>
      <c r="L158" s="3">
        <f ca="1">[1]!thsiFinD("ths_atr_stock",$A158,$A$1,7,101,100,100)</f>
        <v>0.33571428571429002</v>
      </c>
      <c r="M158" s="3">
        <f ca="1">[1]!thsiFinD("ths_vol_w_stock",$A158,$A$1)/1000000</f>
        <v>24.407741999999999</v>
      </c>
      <c r="N158" s="3">
        <f ca="1">[1]!thsiFinD("ths_turnover_ratio_w_stock",$A158,$A$1)</f>
        <v>12.617732630273</v>
      </c>
      <c r="O158" s="3">
        <f ca="1">[1]!thsiFinD("ths_relative_chg_ratio_w_stock",$A158,$A$1,104,100)</f>
        <v>1.2044747470963</v>
      </c>
      <c r="P158" s="3">
        <f ca="1">[1]!thsiFinD("ths_chg_ratio_w_stock",$A158,$B$1,100)</f>
        <v>-6.7524115755627001</v>
      </c>
    </row>
    <row r="159" spans="1:16" x14ac:dyDescent="0.25">
      <c r="A159" s="2" t="s">
        <v>157</v>
      </c>
      <c r="B159" s="2" t="s">
        <v>5520</v>
      </c>
      <c r="C159" s="3">
        <f ca="1">[1]!thsiFinD("ths_vol_ratio_stock",$A159,$A$1,7,100)</f>
        <v>0.69416802541903999</v>
      </c>
      <c r="D159" s="3">
        <f ca="1">[1]!thsiFinD("ths_cr_stock",$A159,$A$1,7,100,100)</f>
        <v>114.10256410256</v>
      </c>
      <c r="E159" s="3">
        <f ca="1">[1]!thsiFinD("ths_mfi_stock",$A159,$A$1,7,100,100)</f>
        <v>62.436320197832998</v>
      </c>
      <c r="F159" s="3">
        <f ca="1">[1]!thsiFinD("ths_expma_stock",$A159,$A$1,7,100,100)</f>
        <v>6.4461494583957002</v>
      </c>
      <c r="G159" s="3">
        <f ca="1">[1]!thsiFinD("ths_rsi_stock",$A159,$A$1,7,100,100)</f>
        <v>43.860235299631</v>
      </c>
      <c r="H159" s="3">
        <f ca="1">[1]!thsiFinD("ths_adtm_stock",$A159,$A$1,7,3,100,100,100)</f>
        <v>0.22727272727273001</v>
      </c>
      <c r="I159" s="3">
        <f ca="1">[1]!thsiFinD("ths_bbiboll_stock",$A159,$A$1,7,3,100,100,100)</f>
        <v>6.4468750000000004</v>
      </c>
      <c r="J159" s="3">
        <f ca="1">[1]!thsiFinD("ths_dptb_stock",$A159,$A$1,7,104,100,100)</f>
        <v>0.28571428571428997</v>
      </c>
      <c r="K159" s="3">
        <f ca="1">[1]!thsiFinD("ths_srmi_stock",$A159,$A$1,7,100,100)</f>
        <v>2.5196850393700999E-2</v>
      </c>
      <c r="L159" s="3">
        <f ca="1">[1]!thsiFinD("ths_atr_stock",$A159,$A$1,7,101,100,100)</f>
        <v>0.24714285714286</v>
      </c>
      <c r="M159" s="3">
        <f ca="1">[1]!thsiFinD("ths_vol_w_stock",$A159,$A$1)/1000000</f>
        <v>274.67913499999997</v>
      </c>
      <c r="N159" s="3">
        <f ca="1">[1]!thsiFinD("ths_turnover_ratio_w_stock",$A159,$A$1)</f>
        <v>17.951623286726001</v>
      </c>
      <c r="O159" s="3">
        <f ca="1">[1]!thsiFinD("ths_relative_chg_ratio_w_stock",$A159,$A$1,104,100)</f>
        <v>-4.3974700964056002</v>
      </c>
      <c r="P159" s="3">
        <f ca="1">[1]!thsiFinD("ths_chg_ratio_w_stock",$A159,$B$1,100)</f>
        <v>-5.1968503937008004</v>
      </c>
    </row>
    <row r="160" spans="1:16" x14ac:dyDescent="0.25">
      <c r="A160" s="2" t="s">
        <v>158</v>
      </c>
      <c r="B160" s="2" t="s">
        <v>5521</v>
      </c>
      <c r="C160" s="3">
        <f ca="1">[1]!thsiFinD("ths_vol_ratio_stock",$A160,$A$1,7,100)</f>
        <v>0.53091144810547997</v>
      </c>
      <c r="D160" s="3">
        <f ca="1">[1]!thsiFinD("ths_cr_stock",$A160,$A$1,7,100,100)</f>
        <v>82.517482517481994</v>
      </c>
      <c r="E160" s="3">
        <f ca="1">[1]!thsiFinD("ths_mfi_stock",$A160,$A$1,7,100,100)</f>
        <v>59.453421837633002</v>
      </c>
      <c r="F160" s="3">
        <f ca="1">[1]!thsiFinD("ths_expma_stock",$A160,$A$1,7,100,100)</f>
        <v>6.7591759212362001</v>
      </c>
      <c r="G160" s="3">
        <f ca="1">[1]!thsiFinD("ths_rsi_stock",$A160,$A$1,7,100,100)</f>
        <v>57.004738832138003</v>
      </c>
      <c r="H160" s="3">
        <f ca="1">[1]!thsiFinD("ths_adtm_stock",$A160,$A$1,7,3,100,100,100)</f>
        <v>0.46808510638298001</v>
      </c>
      <c r="I160" s="3">
        <f ca="1">[1]!thsiFinD("ths_bbiboll_stock",$A160,$A$1,7,3,100,100,100)</f>
        <v>6.7096875000000002</v>
      </c>
      <c r="J160" s="3">
        <f ca="1">[1]!thsiFinD("ths_dptb_stock",$A160,$A$1,7,104,100,100)</f>
        <v>0.71428571428570997</v>
      </c>
      <c r="K160" s="3">
        <f ca="1">[1]!thsiFinD("ths_srmi_stock",$A160,$A$1,7,100,100)</f>
        <v>-7.2358900144717997E-3</v>
      </c>
      <c r="L160" s="3">
        <f ca="1">[1]!thsiFinD("ths_atr_stock",$A160,$A$1,7,101,100,100)</f>
        <v>0.25142857142857</v>
      </c>
      <c r="M160" s="3">
        <f ca="1">[1]!thsiFinD("ths_vol_w_stock",$A160,$A$1)/1000000</f>
        <v>18.356403</v>
      </c>
      <c r="N160" s="3">
        <f ca="1">[1]!thsiFinD("ths_turnover_ratio_w_stock",$A160,$A$1)</f>
        <v>7.6684319199333002</v>
      </c>
      <c r="O160" s="3">
        <f ca="1">[1]!thsiFinD("ths_relative_chg_ratio_w_stock",$A160,$A$1,104,100)</f>
        <v>-2.6522586644302001E-2</v>
      </c>
      <c r="P160" s="3">
        <f ca="1">[1]!thsiFinD("ths_chg_ratio_w_stock",$A160,$B$1,100)</f>
        <v>-2.6239067055394001</v>
      </c>
    </row>
    <row r="161" spans="1:16" x14ac:dyDescent="0.25">
      <c r="A161" s="2" t="s">
        <v>159</v>
      </c>
      <c r="B161" s="2" t="s">
        <v>5522</v>
      </c>
      <c r="C161" s="3">
        <f ca="1">[1]!thsiFinD("ths_vol_ratio_stock",$A161,$A$1,7,100)</f>
        <v>0.87696335536805003</v>
      </c>
      <c r="D161" s="3">
        <f ca="1">[1]!thsiFinD("ths_cr_stock",$A161,$A$1,7,100,100)</f>
        <v>97.297297297297007</v>
      </c>
      <c r="E161" s="3">
        <f ca="1">[1]!thsiFinD("ths_mfi_stock",$A161,$A$1,7,100,100)</f>
        <v>73.969652911918999</v>
      </c>
      <c r="F161" s="3">
        <f ca="1">[1]!thsiFinD("ths_expma_stock",$A161,$A$1,7,100,100)</f>
        <v>5.2238282719682996</v>
      </c>
      <c r="G161" s="3">
        <f ca="1">[1]!thsiFinD("ths_rsi_stock",$A161,$A$1,7,100,100)</f>
        <v>46.755789089335003</v>
      </c>
      <c r="H161" s="3">
        <f ca="1">[1]!thsiFinD("ths_adtm_stock",$A161,$A$1,7,3,100,100,100)</f>
        <v>0.67857142857143005</v>
      </c>
      <c r="I161" s="3">
        <f ca="1">[1]!thsiFinD("ths_bbiboll_stock",$A161,$A$1,7,3,100,100,100)</f>
        <v>5.2201041666667001</v>
      </c>
      <c r="J161" s="3">
        <f ca="1">[1]!thsiFinD("ths_dptb_stock",$A161,$A$1,7,104,100,100)</f>
        <v>0.57142857142856995</v>
      </c>
      <c r="K161" s="3">
        <f ca="1">[1]!thsiFinD("ths_srmi_stock",$A161,$A$1,7,100,100)</f>
        <v>7.6923076923076997E-3</v>
      </c>
      <c r="L161" s="3">
        <f ca="1">[1]!thsiFinD("ths_atr_stock",$A161,$A$1,7,101,100,100)</f>
        <v>0.10428571428571</v>
      </c>
      <c r="M161" s="3">
        <f ca="1">[1]!thsiFinD("ths_vol_w_stock",$A161,$A$1)/1000000</f>
        <v>185.36176399999999</v>
      </c>
      <c r="N161" s="3">
        <f ca="1">[1]!thsiFinD("ths_turnover_ratio_w_stock",$A161,$A$1)</f>
        <v>5.1524275908841997</v>
      </c>
      <c r="O161" s="3">
        <f ca="1">[1]!thsiFinD("ths_relative_chg_ratio_w_stock",$A161,$A$1,104,100)</f>
        <v>-2.0202434988808</v>
      </c>
      <c r="P161" s="3">
        <f ca="1">[1]!thsiFinD("ths_chg_ratio_w_stock",$A161,$B$1,100)</f>
        <v>1.7307692307692</v>
      </c>
    </row>
    <row r="162" spans="1:16" x14ac:dyDescent="0.25">
      <c r="A162" s="2" t="s">
        <v>160</v>
      </c>
      <c r="B162" s="2" t="s">
        <v>5523</v>
      </c>
      <c r="C162" s="3">
        <f ca="1">[1]!thsiFinD("ths_vol_ratio_stock",$A162,$A$1,7,100)</f>
        <v>0.63172459084987997</v>
      </c>
      <c r="D162" s="3">
        <f ca="1">[1]!thsiFinD("ths_cr_stock",$A162,$A$1,7,100,100)</f>
        <v>57.142857142856002</v>
      </c>
      <c r="E162" s="3">
        <f ca="1">[1]!thsiFinD("ths_mfi_stock",$A162,$A$1,7,100,100)</f>
        <v>34.616838618342001</v>
      </c>
      <c r="F162" s="3">
        <f ca="1">[1]!thsiFinD("ths_expma_stock",$A162,$A$1,7,100,100)</f>
        <v>2.0261790575782999</v>
      </c>
      <c r="G162" s="3">
        <f ca="1">[1]!thsiFinD("ths_rsi_stock",$A162,$A$1,7,100,100)</f>
        <v>54.990621585676003</v>
      </c>
      <c r="H162" s="3">
        <f ca="1">[1]!thsiFinD("ths_adtm_stock",$A162,$A$1,7,3,100,100,100)</f>
        <v>0.41666666666667002</v>
      </c>
      <c r="I162" s="3">
        <f ca="1">[1]!thsiFinD("ths_bbiboll_stock",$A162,$A$1,7,3,100,100,100)</f>
        <v>2.0168750000000002</v>
      </c>
      <c r="J162" s="3">
        <f ca="1">[1]!thsiFinD("ths_dptb_stock",$A162,$A$1,7,104,100,100)</f>
        <v>0.42857142857142999</v>
      </c>
      <c r="K162" s="3">
        <f ca="1">[1]!thsiFinD("ths_srmi_stock",$A162,$A$1,7,100,100)</f>
        <v>-4.2253521126761E-2</v>
      </c>
      <c r="L162" s="3">
        <f ca="1">[1]!thsiFinD("ths_atr_stock",$A162,$A$1,7,101,100,100)</f>
        <v>5.1428571428570997E-2</v>
      </c>
      <c r="M162" s="3">
        <f ca="1">[1]!thsiFinD("ths_vol_w_stock",$A162,$A$1)/1000000</f>
        <v>142.37809999999999</v>
      </c>
      <c r="N162" s="3">
        <f ca="1">[1]!thsiFinD("ths_turnover_ratio_w_stock",$A162,$A$1)</f>
        <v>7.4390173931097996</v>
      </c>
      <c r="O162" s="3">
        <f ca="1">[1]!thsiFinD("ths_relative_chg_ratio_w_stock",$A162,$A$1,104,100)</f>
        <v>-1.7681956097819</v>
      </c>
      <c r="P162" s="3">
        <f ca="1">[1]!thsiFinD("ths_chg_ratio_w_stock",$A162,$B$1,100)</f>
        <v>0</v>
      </c>
    </row>
    <row r="163" spans="1:16" x14ac:dyDescent="0.25">
      <c r="A163" s="2" t="s">
        <v>161</v>
      </c>
      <c r="B163" s="2" t="s">
        <v>5524</v>
      </c>
      <c r="C163" s="3">
        <f ca="1">[1]!thsiFinD("ths_vol_ratio_stock",$A163,$A$1,7,100)</f>
        <v>0.52779365218480001</v>
      </c>
      <c r="D163" s="3">
        <f ca="1">[1]!thsiFinD("ths_cr_stock",$A163,$A$1,7,100,100)</f>
        <v>98.529411764705998</v>
      </c>
      <c r="E163" s="3">
        <f ca="1">[1]!thsiFinD("ths_mfi_stock",$A163,$A$1,7,100,100)</f>
        <v>55.822847035254</v>
      </c>
      <c r="F163" s="3">
        <f ca="1">[1]!thsiFinD("ths_expma_stock",$A163,$A$1,7,100,100)</f>
        <v>5.5315936243641</v>
      </c>
      <c r="G163" s="3">
        <f ca="1">[1]!thsiFinD("ths_rsi_stock",$A163,$A$1,7,100,100)</f>
        <v>57.001985983045003</v>
      </c>
      <c r="H163" s="3">
        <f ca="1">[1]!thsiFinD("ths_adtm_stock",$A163,$A$1,7,3,100,100,100)</f>
        <v>0.98591549295775005</v>
      </c>
      <c r="I163" s="3">
        <f ca="1">[1]!thsiFinD("ths_bbiboll_stock",$A163,$A$1,7,3,100,100,100)</f>
        <v>5.4789583333333001</v>
      </c>
      <c r="J163" s="3">
        <f ca="1">[1]!thsiFinD("ths_dptb_stock",$A163,$A$1,7,104,100,100)</f>
        <v>0.71428571428570997</v>
      </c>
      <c r="K163" s="3">
        <f ca="1">[1]!thsiFinD("ths_srmi_stock",$A163,$A$1,7,100,100)</f>
        <v>7.2202166064982004E-3</v>
      </c>
      <c r="L163" s="3">
        <f ca="1">[1]!thsiFinD("ths_atr_stock",$A163,$A$1,7,101,100,100)</f>
        <v>0.19285714285714001</v>
      </c>
      <c r="M163" s="3">
        <f ca="1">[1]!thsiFinD("ths_vol_w_stock",$A163,$A$1)/1000000</f>
        <v>49.316510000000001</v>
      </c>
      <c r="N163" s="3">
        <f ca="1">[1]!thsiFinD("ths_turnover_ratio_w_stock",$A163,$A$1)</f>
        <v>13.758368526343</v>
      </c>
      <c r="O163" s="3">
        <f ca="1">[1]!thsiFinD("ths_relative_chg_ratio_w_stock",$A163,$A$1,104,100)</f>
        <v>-0.85751988839659998</v>
      </c>
      <c r="P163" s="3">
        <f ca="1">[1]!thsiFinD("ths_chg_ratio_w_stock",$A163,$B$1,100)</f>
        <v>-2.1660649819494999</v>
      </c>
    </row>
    <row r="164" spans="1:16" x14ac:dyDescent="0.25">
      <c r="A164" s="2" t="s">
        <v>162</v>
      </c>
      <c r="B164" s="2" t="s">
        <v>5525</v>
      </c>
      <c r="C164" s="3">
        <f ca="1">[1]!thsiFinD("ths_vol_ratio_stock",$A164,$A$1,7,100)</f>
        <v>0.86710630171495995</v>
      </c>
      <c r="D164" s="3">
        <f ca="1">[1]!thsiFinD("ths_cr_stock",$A164,$A$1,7,100,100)</f>
        <v>63.636363636363001</v>
      </c>
      <c r="E164" s="3">
        <f ca="1">[1]!thsiFinD("ths_mfi_stock",$A164,$A$1,7,100,100)</f>
        <v>55.241240629638</v>
      </c>
      <c r="F164" s="3">
        <f ca="1">[1]!thsiFinD("ths_expma_stock",$A164,$A$1,7,100,100)</f>
        <v>4.1631480762111996</v>
      </c>
      <c r="G164" s="3">
        <f ca="1">[1]!thsiFinD("ths_rsi_stock",$A164,$A$1,7,100,100)</f>
        <v>49.371027113045997</v>
      </c>
      <c r="H164" s="3">
        <f ca="1">[1]!thsiFinD("ths_adtm_stock",$A164,$A$1,7,3,100,100,100)</f>
        <v>-5.2631578947362999E-2</v>
      </c>
      <c r="I164" s="3">
        <f ca="1">[1]!thsiFinD("ths_bbiboll_stock",$A164,$A$1,7,3,100,100,100)</f>
        <v>4.1676041666666999</v>
      </c>
      <c r="J164" s="3">
        <f ca="1">[1]!thsiFinD("ths_dptb_stock",$A164,$A$1,7,104,100,100)</f>
        <v>0.71428571428570997</v>
      </c>
      <c r="K164" s="3">
        <f ca="1">[1]!thsiFinD("ths_srmi_stock",$A164,$A$1,7,100,100)</f>
        <v>-7.1258907363421003E-3</v>
      </c>
      <c r="L164" s="3">
        <f ca="1">[1]!thsiFinD("ths_atr_stock",$A164,$A$1,7,101,100,100)</f>
        <v>0.11571428571429</v>
      </c>
      <c r="M164" s="3">
        <f ca="1">[1]!thsiFinD("ths_vol_w_stock",$A164,$A$1)/1000000</f>
        <v>43.690458999999997</v>
      </c>
      <c r="N164" s="3">
        <f ca="1">[1]!thsiFinD("ths_turnover_ratio_w_stock",$A164,$A$1)</f>
        <v>3.8385229923547999</v>
      </c>
      <c r="O164" s="3">
        <f ca="1">[1]!thsiFinD("ths_relative_chg_ratio_w_stock",$A164,$A$1,104,100)</f>
        <v>-0.79511072365350999</v>
      </c>
      <c r="P164" s="3">
        <f ca="1">[1]!thsiFinD("ths_chg_ratio_w_stock",$A164,$B$1,100)</f>
        <v>-4.0669856459330003</v>
      </c>
    </row>
    <row r="165" spans="1:16" x14ac:dyDescent="0.25">
      <c r="A165" s="2" t="s">
        <v>163</v>
      </c>
      <c r="B165" s="2" t="s">
        <v>5526</v>
      </c>
      <c r="C165" s="3">
        <f ca="1">[1]!thsiFinD("ths_vol_ratio_stock",$A165,$A$1,7,100)</f>
        <v>0.94230459944342004</v>
      </c>
      <c r="D165" s="3">
        <f ca="1">[1]!thsiFinD("ths_cr_stock",$A165,$A$1,7,100,100)</f>
        <v>33.774594251518003</v>
      </c>
      <c r="E165" s="3">
        <f ca="1">[1]!thsiFinD("ths_mfi_stock",$A165,$A$1,7,100,100)</f>
        <v>44.960715714285001</v>
      </c>
      <c r="F165" s="3">
        <f ca="1">[1]!thsiFinD("ths_expma_stock",$A165,$A$1,7,100,100)</f>
        <v>266.88659021748998</v>
      </c>
      <c r="G165" s="3">
        <f ca="1">[1]!thsiFinD("ths_rsi_stock",$A165,$A$1,7,100,100)</f>
        <v>50.154635608112997</v>
      </c>
      <c r="H165" s="3">
        <f ca="1">[1]!thsiFinD("ths_adtm_stock",$A165,$A$1,7,3,100,100,100)</f>
        <v>-0.75030649775235003</v>
      </c>
      <c r="I165" s="3">
        <f ca="1">[1]!thsiFinD("ths_bbiboll_stock",$A165,$A$1,7,3,100,100,100)</f>
        <v>266.40322916666997</v>
      </c>
      <c r="J165" s="3">
        <f ca="1">[1]!thsiFinD("ths_dptb_stock",$A165,$A$1,7,104,100,100)</f>
        <v>0.57142857142856995</v>
      </c>
      <c r="K165" s="3">
        <f ca="1">[1]!thsiFinD("ths_srmi_stock",$A165,$A$1,7,100,100)</f>
        <v>-3.7227908317717003E-2</v>
      </c>
      <c r="L165" s="3">
        <f ca="1">[1]!thsiFinD("ths_atr_stock",$A165,$A$1,7,101,100,100)</f>
        <v>7.3</v>
      </c>
      <c r="M165" s="3">
        <f ca="1">[1]!thsiFinD("ths_vol_w_stock",$A165,$A$1)/1000000</f>
        <v>8.2883790000000008</v>
      </c>
      <c r="N165" s="3">
        <f ca="1">[1]!thsiFinD("ths_turnover_ratio_w_stock",$A165,$A$1)</f>
        <v>2.0284823788546</v>
      </c>
      <c r="O165" s="3">
        <f ca="1">[1]!thsiFinD("ths_relative_chg_ratio_w_stock",$A165,$A$1,104,100)</f>
        <v>-3.2863762986034999</v>
      </c>
      <c r="P165" s="3">
        <f ca="1">[1]!thsiFinD("ths_chg_ratio_w_stock",$A165,$B$1,100)</f>
        <v>-6.5768294965375</v>
      </c>
    </row>
    <row r="166" spans="1:16" x14ac:dyDescent="0.25">
      <c r="A166" s="2" t="s">
        <v>164</v>
      </c>
      <c r="B166" s="2" t="s">
        <v>5527</v>
      </c>
      <c r="C166" s="3">
        <f ca="1">[1]!thsiFinD("ths_vol_ratio_stock",$A166,$A$1,7,100)</f>
        <v>0.66549625966453996</v>
      </c>
      <c r="D166" s="3">
        <f ca="1">[1]!thsiFinD("ths_cr_stock",$A166,$A$1,7,100,100)</f>
        <v>26</v>
      </c>
      <c r="E166" s="3">
        <f ca="1">[1]!thsiFinD("ths_mfi_stock",$A166,$A$1,7,100,100)</f>
        <v>0</v>
      </c>
      <c r="F166" s="3">
        <f ca="1">[1]!thsiFinD("ths_expma_stock",$A166,$A$1,7,100,100)</f>
        <v>4.8630038823307</v>
      </c>
      <c r="G166" s="3">
        <f ca="1">[1]!thsiFinD("ths_rsi_stock",$A166,$A$1,7,100,100)</f>
        <v>45.141358920175001</v>
      </c>
      <c r="H166" s="3">
        <f ca="1">[1]!thsiFinD("ths_adtm_stock",$A166,$A$1,7,3,100,100,100)</f>
        <v>-5.5555555555554997E-2</v>
      </c>
      <c r="I166" s="3">
        <f ca="1">[1]!thsiFinD("ths_bbiboll_stock",$A166,$A$1,7,3,100,100,100)</f>
        <v>4.8420833333333002</v>
      </c>
      <c r="J166" s="3">
        <f ca="1">[1]!thsiFinD("ths_dptb_stock",$A166,$A$1,7,104,100,100)</f>
        <v>0.42857142857142999</v>
      </c>
      <c r="K166" s="3">
        <f ca="1">[1]!thsiFinD("ths_srmi_stock",$A166,$A$1,7,100,100)</f>
        <v>-4.3650793650794002E-2</v>
      </c>
      <c r="L166" s="3">
        <f ca="1">[1]!thsiFinD("ths_atr_stock",$A166,$A$1,7,101,100,100)</f>
        <v>0.12</v>
      </c>
      <c r="M166" s="3">
        <f ca="1">[1]!thsiFinD("ths_vol_w_stock",$A166,$A$1)/1000000</f>
        <v>60.462184999999998</v>
      </c>
      <c r="N166" s="3">
        <f ca="1">[1]!thsiFinD("ths_turnover_ratio_w_stock",$A166,$A$1)</f>
        <v>4.3996056326137003</v>
      </c>
      <c r="O166" s="3">
        <f ca="1">[1]!thsiFinD("ths_relative_chg_ratio_w_stock",$A166,$A$1,104,100)</f>
        <v>-4.1113354171237004</v>
      </c>
      <c r="P166" s="3">
        <f ca="1">[1]!thsiFinD("ths_chg_ratio_w_stock",$A166,$B$1,100)</f>
        <v>-7.2614107883818004</v>
      </c>
    </row>
    <row r="167" spans="1:16" x14ac:dyDescent="0.25">
      <c r="A167" s="2" t="s">
        <v>165</v>
      </c>
      <c r="B167" s="2" t="s">
        <v>5528</v>
      </c>
      <c r="C167" s="3">
        <f ca="1">[1]!thsiFinD("ths_vol_ratio_stock",$A167,$A$1,7,100)</f>
        <v>1.0394268502844</v>
      </c>
      <c r="D167" s="3">
        <f ca="1">[1]!thsiFinD("ths_cr_stock",$A167,$A$1,7,100,100)</f>
        <v>100.49504950495</v>
      </c>
      <c r="E167" s="3">
        <f ca="1">[1]!thsiFinD("ths_mfi_stock",$A167,$A$1,7,100,100)</f>
        <v>59.969207239017003</v>
      </c>
      <c r="F167" s="3">
        <f ca="1">[1]!thsiFinD("ths_expma_stock",$A167,$A$1,7,100,100)</f>
        <v>7.4340249761496997</v>
      </c>
      <c r="G167" s="3">
        <f ca="1">[1]!thsiFinD("ths_rsi_stock",$A167,$A$1,7,100,100)</f>
        <v>53.043760606923001</v>
      </c>
      <c r="H167" s="3">
        <f ca="1">[1]!thsiFinD("ths_adtm_stock",$A167,$A$1,7,3,100,100,100)</f>
        <v>0.32432432432432001</v>
      </c>
      <c r="I167" s="3">
        <f ca="1">[1]!thsiFinD("ths_bbiboll_stock",$A167,$A$1,7,3,100,100,100)</f>
        <v>7.3760416666667004</v>
      </c>
      <c r="J167" s="3">
        <f ca="1">[1]!thsiFinD("ths_dptb_stock",$A167,$A$1,7,104,100,100)</f>
        <v>0.42857142857142999</v>
      </c>
      <c r="K167" s="3">
        <f ca="1">[1]!thsiFinD("ths_srmi_stock",$A167,$A$1,7,100,100)</f>
        <v>5.4127198917456E-3</v>
      </c>
      <c r="L167" s="3">
        <f ca="1">[1]!thsiFinD("ths_atr_stock",$A167,$A$1,7,101,100,100)</f>
        <v>0.19285714285714001</v>
      </c>
      <c r="M167" s="3">
        <f ca="1">[1]!thsiFinD("ths_vol_w_stock",$A167,$A$1)/1000000</f>
        <v>137.20330200000001</v>
      </c>
      <c r="N167" s="3">
        <f ca="1">[1]!thsiFinD("ths_turnover_ratio_w_stock",$A167,$A$1)</f>
        <v>4.6218552991011004</v>
      </c>
      <c r="O167" s="3">
        <f ca="1">[1]!thsiFinD("ths_relative_chg_ratio_w_stock",$A167,$A$1,104,100)</f>
        <v>-1.6540337321092</v>
      </c>
      <c r="P167" s="3">
        <f ca="1">[1]!thsiFinD("ths_chg_ratio_w_stock",$A167,$B$1,100)</f>
        <v>-0.13531799729364</v>
      </c>
    </row>
    <row r="168" spans="1:16" x14ac:dyDescent="0.25">
      <c r="A168" s="2" t="s">
        <v>166</v>
      </c>
      <c r="B168" s="2" t="s">
        <v>5529</v>
      </c>
      <c r="C168" s="3">
        <f ca="1">[1]!thsiFinD("ths_vol_ratio_stock",$A168,$A$1,7,100)</f>
        <v>0.73757236406754001</v>
      </c>
      <c r="D168" s="3">
        <f ca="1">[1]!thsiFinD("ths_cr_stock",$A168,$A$1,7,100,100)</f>
        <v>59.615384615385999</v>
      </c>
      <c r="E168" s="3">
        <f ca="1">[1]!thsiFinD("ths_mfi_stock",$A168,$A$1,7,100,100)</f>
        <v>36.243714633529002</v>
      </c>
      <c r="F168" s="3">
        <f ca="1">[1]!thsiFinD("ths_expma_stock",$A168,$A$1,7,100,100)</f>
        <v>4.4179071894993998</v>
      </c>
      <c r="G168" s="3">
        <f ca="1">[1]!thsiFinD("ths_rsi_stock",$A168,$A$1,7,100,100)</f>
        <v>44.401077358799</v>
      </c>
      <c r="H168" s="3">
        <f ca="1">[1]!thsiFinD("ths_adtm_stock",$A168,$A$1,7,3,100,100,100)</f>
        <v>0.23076923076923</v>
      </c>
      <c r="I168" s="3">
        <f ca="1">[1]!thsiFinD("ths_bbiboll_stock",$A168,$A$1,7,3,100,100,100)</f>
        <v>4.4197916666666996</v>
      </c>
      <c r="J168" s="3">
        <f ca="1">[1]!thsiFinD("ths_dptb_stock",$A168,$A$1,7,104,100,100)</f>
        <v>0.57142857142856995</v>
      </c>
      <c r="K168" s="3">
        <f ca="1">[1]!thsiFinD("ths_srmi_stock",$A168,$A$1,7,100,100)</f>
        <v>-2.0089285714286E-2</v>
      </c>
      <c r="L168" s="3">
        <f ca="1">[1]!thsiFinD("ths_atr_stock",$A168,$A$1,7,101,100,100)</f>
        <v>0.12285714285714</v>
      </c>
      <c r="M168" s="3">
        <f ca="1">[1]!thsiFinD("ths_vol_w_stock",$A168,$A$1)/1000000</f>
        <v>52.246000000000002</v>
      </c>
      <c r="N168" s="3">
        <f ca="1">[1]!thsiFinD("ths_turnover_ratio_w_stock",$A168,$A$1)</f>
        <v>6.3968549345907002</v>
      </c>
      <c r="O168" s="3">
        <f ca="1">[1]!thsiFinD("ths_relative_chg_ratio_w_stock",$A168,$A$1,104,100)</f>
        <v>-4.0469904229016</v>
      </c>
      <c r="P168" s="3">
        <f ca="1">[1]!thsiFinD("ths_chg_ratio_w_stock",$A168,$B$1,100)</f>
        <v>-5.9225512528474002</v>
      </c>
    </row>
    <row r="169" spans="1:16" x14ac:dyDescent="0.25">
      <c r="A169" s="2" t="s">
        <v>167</v>
      </c>
      <c r="B169" s="2" t="s">
        <v>5530</v>
      </c>
      <c r="C169" s="3">
        <f ca="1">[1]!thsiFinD("ths_vol_ratio_stock",$A169,$A$1,7,100)</f>
        <v>0.97260855276309</v>
      </c>
      <c r="D169" s="3">
        <f ca="1">[1]!thsiFinD("ths_cr_stock",$A169,$A$1,7,100,100)</f>
        <v>54.231974921629998</v>
      </c>
      <c r="E169" s="3">
        <f ca="1">[1]!thsiFinD("ths_mfi_stock",$A169,$A$1,7,100,100)</f>
        <v>33.244974548469003</v>
      </c>
      <c r="F169" s="3">
        <f ca="1">[1]!thsiFinD("ths_expma_stock",$A169,$A$1,7,100,100)</f>
        <v>6.8201078267888002</v>
      </c>
      <c r="G169" s="3">
        <f ca="1">[1]!thsiFinD("ths_rsi_stock",$A169,$A$1,7,100,100)</f>
        <v>32.447316365562997</v>
      </c>
      <c r="H169" s="3">
        <f ca="1">[1]!thsiFinD("ths_adtm_stock",$A169,$A$1,7,3,100,100,100)</f>
        <v>-0.36363636363635998</v>
      </c>
      <c r="I169" s="3">
        <f ca="1">[1]!thsiFinD("ths_bbiboll_stock",$A169,$A$1,7,3,100,100,100)</f>
        <v>6.8479166666667002</v>
      </c>
      <c r="J169" s="3">
        <f ca="1">[1]!thsiFinD("ths_dptb_stock",$A169,$A$1,7,104,100,100)</f>
        <v>0.57142857142856995</v>
      </c>
      <c r="K169" s="3">
        <f ca="1">[1]!thsiFinD("ths_srmi_stock",$A169,$A$1,7,100,100)</f>
        <v>-3.7626628075253001E-2</v>
      </c>
      <c r="L169" s="3">
        <f ca="1">[1]!thsiFinD("ths_atr_stock",$A169,$A$1,7,101,100,100)</f>
        <v>0.23428571428570999</v>
      </c>
      <c r="M169" s="3">
        <f ca="1">[1]!thsiFinD("ths_vol_w_stock",$A169,$A$1)/1000000</f>
        <v>122.393095</v>
      </c>
      <c r="N169" s="3">
        <f ca="1">[1]!thsiFinD("ths_turnover_ratio_w_stock",$A169,$A$1)</f>
        <v>11.228262037167999</v>
      </c>
      <c r="O169" s="3">
        <f ca="1">[1]!thsiFinD("ths_relative_chg_ratio_w_stock",$A169,$A$1,104,100)</f>
        <v>-3.5212492139840998</v>
      </c>
      <c r="P169" s="3">
        <f ca="1">[1]!thsiFinD("ths_chg_ratio_w_stock",$A169,$B$1,100)</f>
        <v>-2.5563909774436002</v>
      </c>
    </row>
    <row r="170" spans="1:16" x14ac:dyDescent="0.25">
      <c r="A170" s="2" t="s">
        <v>168</v>
      </c>
      <c r="B170" s="2" t="s">
        <v>5531</v>
      </c>
      <c r="C170" s="3">
        <f ca="1">[1]!thsiFinD("ths_vol_ratio_stock",$A170,$A$1,7,100)</f>
        <v>0.69131687954498999</v>
      </c>
      <c r="D170" s="3">
        <f ca="1">[1]!thsiFinD("ths_cr_stock",$A170,$A$1,7,100,100)</f>
        <v>127.77777777778</v>
      </c>
      <c r="E170" s="3">
        <f ca="1">[1]!thsiFinD("ths_mfi_stock",$A170,$A$1,7,100,100)</f>
        <v>60.918503519048002</v>
      </c>
      <c r="F170" s="3">
        <f ca="1">[1]!thsiFinD("ths_expma_stock",$A170,$A$1,7,100,100)</f>
        <v>4.0761946691595004</v>
      </c>
      <c r="G170" s="3">
        <f ca="1">[1]!thsiFinD("ths_rsi_stock",$A170,$A$1,7,100,100)</f>
        <v>62.125613908014998</v>
      </c>
      <c r="H170" s="3">
        <f ca="1">[1]!thsiFinD("ths_adtm_stock",$A170,$A$1,7,3,100,100,100)</f>
        <v>0.82222222222221997</v>
      </c>
      <c r="I170" s="3">
        <f ca="1">[1]!thsiFinD("ths_bbiboll_stock",$A170,$A$1,7,3,100,100,100)</f>
        <v>4.0179166666667001</v>
      </c>
      <c r="J170" s="3">
        <f ca="1">[1]!thsiFinD("ths_dptb_stock",$A170,$A$1,7,104,100,100)</f>
        <v>0.57142857142856995</v>
      </c>
      <c r="K170" s="3">
        <f ca="1">[1]!thsiFinD("ths_srmi_stock",$A170,$A$1,7,100,100)</f>
        <v>2.4390243902439001E-2</v>
      </c>
      <c r="L170" s="3">
        <f ca="1">[1]!thsiFinD("ths_atr_stock",$A170,$A$1,7,101,100,100)</f>
        <v>0.11714285714286</v>
      </c>
      <c r="M170" s="3">
        <f ca="1">[1]!thsiFinD("ths_vol_w_stock",$A170,$A$1)/1000000</f>
        <v>55.252741</v>
      </c>
      <c r="N170" s="3">
        <f ca="1">[1]!thsiFinD("ths_turnover_ratio_w_stock",$A170,$A$1)</f>
        <v>5.1166361679500998</v>
      </c>
      <c r="O170" s="3">
        <f ca="1">[1]!thsiFinD("ths_relative_chg_ratio_w_stock",$A170,$A$1,104,100)</f>
        <v>0.17127583096834001</v>
      </c>
      <c r="P170" s="3">
        <f ca="1">[1]!thsiFinD("ths_chg_ratio_w_stock",$A170,$B$1,100)</f>
        <v>0.48780487804879002</v>
      </c>
    </row>
    <row r="171" spans="1:16" x14ac:dyDescent="0.25">
      <c r="A171" s="2" t="s">
        <v>169</v>
      </c>
      <c r="B171" s="2" t="s">
        <v>5532</v>
      </c>
      <c r="C171" s="3">
        <f ca="1">[1]!thsiFinD("ths_vol_ratio_stock",$A171,$A$1,7,100)</f>
        <v>0.63717279927754999</v>
      </c>
      <c r="D171" s="3">
        <f ca="1">[1]!thsiFinD("ths_cr_stock",$A171,$A$1,7,100,100)</f>
        <v>137.05357142857</v>
      </c>
      <c r="E171" s="3">
        <f ca="1">[1]!thsiFinD("ths_mfi_stock",$A171,$A$1,7,100,100)</f>
        <v>64.463095864004998</v>
      </c>
      <c r="F171" s="3">
        <f ca="1">[1]!thsiFinD("ths_expma_stock",$A171,$A$1,7,100,100)</f>
        <v>13.693454411244</v>
      </c>
      <c r="G171" s="3">
        <f ca="1">[1]!thsiFinD("ths_rsi_stock",$A171,$A$1,7,100,100)</f>
        <v>55.374980468856002</v>
      </c>
      <c r="H171" s="3">
        <f ca="1">[1]!thsiFinD("ths_adtm_stock",$A171,$A$1,7,3,100,100,100)</f>
        <v>0.51639344262294995</v>
      </c>
      <c r="I171" s="3">
        <f ca="1">[1]!thsiFinD("ths_bbiboll_stock",$A171,$A$1,7,3,100,100,100)</f>
        <v>13.715208333333001</v>
      </c>
      <c r="J171" s="3">
        <f ca="1">[1]!thsiFinD("ths_dptb_stock",$A171,$A$1,7,104,100,100)</f>
        <v>0.42857142857142999</v>
      </c>
      <c r="K171" s="3">
        <f ca="1">[1]!thsiFinD("ths_srmi_stock",$A171,$A$1,7,100,100)</f>
        <v>2.5234318673396001E-2</v>
      </c>
      <c r="L171" s="3">
        <f ca="1">[1]!thsiFinD("ths_atr_stock",$A171,$A$1,7,101,100,100)</f>
        <v>0.82428571428570996</v>
      </c>
      <c r="M171" s="3">
        <f ca="1">[1]!thsiFinD("ths_vol_w_stock",$A171,$A$1)/1000000</f>
        <v>100.780687</v>
      </c>
      <c r="N171" s="3">
        <f ca="1">[1]!thsiFinD("ths_turnover_ratio_w_stock",$A171,$A$1)</f>
        <v>15.933960926953</v>
      </c>
      <c r="O171" s="3">
        <f ca="1">[1]!thsiFinD("ths_relative_chg_ratio_w_stock",$A171,$A$1,104,100)</f>
        <v>-5.1886047467771998</v>
      </c>
      <c r="P171" s="3">
        <f ca="1">[1]!thsiFinD("ths_chg_ratio_w_stock",$A171,$B$1,100)</f>
        <v>0.21629416005769</v>
      </c>
    </row>
    <row r="172" spans="1:16" x14ac:dyDescent="0.25">
      <c r="A172" s="2" t="s">
        <v>170</v>
      </c>
      <c r="B172" s="2" t="s">
        <v>5533</v>
      </c>
      <c r="C172" s="3">
        <f ca="1">[1]!thsiFinD("ths_vol_ratio_stock",$A172,$A$1,7,100)</f>
        <v>0.77039249218215999</v>
      </c>
      <c r="D172" s="3">
        <f ca="1">[1]!thsiFinD("ths_cr_stock",$A172,$A$1,7,100,100)</f>
        <v>215.25423728813999</v>
      </c>
      <c r="E172" s="3">
        <f ca="1">[1]!thsiFinD("ths_mfi_stock",$A172,$A$1,7,100,100)</f>
        <v>69.340387038119005</v>
      </c>
      <c r="F172" s="3">
        <f ca="1">[1]!thsiFinD("ths_expma_stock",$A172,$A$1,7,100,100)</f>
        <v>5.2673993551300997</v>
      </c>
      <c r="G172" s="3">
        <f ca="1">[1]!thsiFinD("ths_rsi_stock",$A172,$A$1,7,100,100)</f>
        <v>71.797470484776994</v>
      </c>
      <c r="H172" s="3">
        <f ca="1">[1]!thsiFinD("ths_adtm_stock",$A172,$A$1,7,3,100,100,100)</f>
        <v>0.60784313725490002</v>
      </c>
      <c r="I172" s="3">
        <f ca="1">[1]!thsiFinD("ths_bbiboll_stock",$A172,$A$1,7,3,100,100,100)</f>
        <v>5.1819791666667001</v>
      </c>
      <c r="J172" s="3">
        <f ca="1">[1]!thsiFinD("ths_dptb_stock",$A172,$A$1,7,104,100,100)</f>
        <v>0.71428571428570997</v>
      </c>
      <c r="K172" s="3">
        <f ca="1">[1]!thsiFinD("ths_srmi_stock",$A172,$A$1,7,100,100)</f>
        <v>3.3457249070632002E-2</v>
      </c>
      <c r="L172" s="3">
        <f ca="1">[1]!thsiFinD("ths_atr_stock",$A172,$A$1,7,101,100,100)</f>
        <v>0.18285714285714</v>
      </c>
      <c r="M172" s="3">
        <f ca="1">[1]!thsiFinD("ths_vol_w_stock",$A172,$A$1)/1000000</f>
        <v>41.670800999999997</v>
      </c>
      <c r="N172" s="3">
        <f ca="1">[1]!thsiFinD("ths_turnover_ratio_w_stock",$A172,$A$1)</f>
        <v>12.341649638657</v>
      </c>
      <c r="O172" s="3">
        <f ca="1">[1]!thsiFinD("ths_relative_chg_ratio_w_stock",$A172,$A$1,104,100)</f>
        <v>1.3824030039546999</v>
      </c>
      <c r="P172" s="3">
        <f ca="1">[1]!thsiFinD("ths_chg_ratio_w_stock",$A172,$B$1,100)</f>
        <v>-2.4163568773234001</v>
      </c>
    </row>
    <row r="173" spans="1:16" x14ac:dyDescent="0.25">
      <c r="A173" s="2" t="s">
        <v>171</v>
      </c>
      <c r="B173" s="2" t="s">
        <v>5534</v>
      </c>
      <c r="C173" s="3">
        <f ca="1">[1]!thsiFinD("ths_vol_ratio_stock",$A173,$A$1,7,100)</f>
        <v>1.0035592864944001</v>
      </c>
      <c r="D173" s="3">
        <f ca="1">[1]!thsiFinD("ths_cr_stock",$A173,$A$1,7,100,100)</f>
        <v>87.155963302751999</v>
      </c>
      <c r="E173" s="3">
        <f ca="1">[1]!thsiFinD("ths_mfi_stock",$A173,$A$1,7,100,100)</f>
        <v>40.804591144199001</v>
      </c>
      <c r="F173" s="3">
        <f ca="1">[1]!thsiFinD("ths_expma_stock",$A173,$A$1,7,100,100)</f>
        <v>3.8931333452750998</v>
      </c>
      <c r="G173" s="3">
        <f ca="1">[1]!thsiFinD("ths_rsi_stock",$A173,$A$1,7,100,100)</f>
        <v>52.593775439986999</v>
      </c>
      <c r="H173" s="3">
        <f ca="1">[1]!thsiFinD("ths_adtm_stock",$A173,$A$1,7,3,100,100,100)</f>
        <v>0.23529411764706001</v>
      </c>
      <c r="I173" s="3">
        <f ca="1">[1]!thsiFinD("ths_bbiboll_stock",$A173,$A$1,7,3,100,100,100)</f>
        <v>3.8879166666667002</v>
      </c>
      <c r="J173" s="3">
        <f ca="1">[1]!thsiFinD("ths_dptb_stock",$A173,$A$1,7,104,100,100)</f>
        <v>0.71428571428570997</v>
      </c>
      <c r="K173" s="3">
        <f ca="1">[1]!thsiFinD("ths_srmi_stock",$A173,$A$1,7,100,100)</f>
        <v>-2.5510204081632001E-3</v>
      </c>
      <c r="L173" s="3">
        <f ca="1">[1]!thsiFinD("ths_atr_stock",$A173,$A$1,7,101,100,100)</f>
        <v>9.8571428571429004E-2</v>
      </c>
      <c r="M173" s="3">
        <f ca="1">[1]!thsiFinD("ths_vol_w_stock",$A173,$A$1)/1000000</f>
        <v>29.717616</v>
      </c>
      <c r="N173" s="3">
        <f ca="1">[1]!thsiFinD("ths_turnover_ratio_w_stock",$A173,$A$1)</f>
        <v>3.3583075890929002</v>
      </c>
      <c r="O173" s="3">
        <f ca="1">[1]!thsiFinD("ths_relative_chg_ratio_w_stock",$A173,$A$1,104,100)</f>
        <v>0.19521857001769999</v>
      </c>
      <c r="P173" s="3">
        <f ca="1">[1]!thsiFinD("ths_chg_ratio_w_stock",$A173,$B$1,100)</f>
        <v>-6.3938618925831001</v>
      </c>
    </row>
    <row r="174" spans="1:16" x14ac:dyDescent="0.25">
      <c r="A174" s="2" t="s">
        <v>172</v>
      </c>
      <c r="B174" s="2" t="s">
        <v>5535</v>
      </c>
      <c r="C174" s="3">
        <f ca="1">[1]!thsiFinD("ths_vol_ratio_stock",$A174,$A$1,7,100)</f>
        <v>1.6891876254728999</v>
      </c>
      <c r="D174" s="3">
        <f ca="1">[1]!thsiFinD("ths_cr_stock",$A174,$A$1,7,100,100)</f>
        <v>380</v>
      </c>
      <c r="E174" s="3">
        <f ca="1">[1]!thsiFinD("ths_mfi_stock",$A174,$A$1,7,100,100)</f>
        <v>82.295442292776002</v>
      </c>
      <c r="F174" s="3">
        <f ca="1">[1]!thsiFinD("ths_expma_stock",$A174,$A$1,7,100,100)</f>
        <v>2.0169043794053998</v>
      </c>
      <c r="G174" s="3">
        <f ca="1">[1]!thsiFinD("ths_rsi_stock",$A174,$A$1,7,100,100)</f>
        <v>73.802683375095</v>
      </c>
      <c r="H174" s="3">
        <f ca="1">[1]!thsiFinD("ths_adtm_stock",$A174,$A$1,7,3,100,100,100)</f>
        <v>0.81818181818182001</v>
      </c>
      <c r="I174" s="3">
        <f ca="1">[1]!thsiFinD("ths_bbiboll_stock",$A174,$A$1,7,3,100,100,100)</f>
        <v>1.9802083333333</v>
      </c>
      <c r="J174" s="3">
        <f ca="1">[1]!thsiFinD("ths_dptb_stock",$A174,$A$1,7,104,100,100)</f>
        <v>0.57142857142856995</v>
      </c>
      <c r="K174" s="3">
        <f ca="1">[1]!thsiFinD("ths_srmi_stock",$A174,$A$1,7,100,100)</f>
        <v>0.14090909090909001</v>
      </c>
      <c r="L174" s="3">
        <f ca="1">[1]!thsiFinD("ths_atr_stock",$A174,$A$1,7,101,100,100)</f>
        <v>0.10714285714286</v>
      </c>
      <c r="M174" s="3">
        <f ca="1">[1]!thsiFinD("ths_vol_w_stock",$A174,$A$1)/1000000</f>
        <v>123.26499699999999</v>
      </c>
      <c r="N174" s="3">
        <f ca="1">[1]!thsiFinD("ths_turnover_ratio_w_stock",$A174,$A$1)</f>
        <v>16.437232880206999</v>
      </c>
      <c r="O174" s="3">
        <f ca="1">[1]!thsiFinD("ths_relative_chg_ratio_w_stock",$A174,$A$1,104,100)</f>
        <v>11.35620665609</v>
      </c>
      <c r="P174" s="3">
        <f ca="1">[1]!thsiFinD("ths_chg_ratio_w_stock",$A174,$B$1,100)</f>
        <v>-7.7272727272727</v>
      </c>
    </row>
    <row r="175" spans="1:16" x14ac:dyDescent="0.25">
      <c r="A175" s="2" t="s">
        <v>173</v>
      </c>
      <c r="B175" s="2" t="s">
        <v>5536</v>
      </c>
      <c r="C175" s="3">
        <f ca="1">[1]!thsiFinD("ths_vol_ratio_stock",$A175,$A$1,7,100)</f>
        <v>1.7838229920837001</v>
      </c>
      <c r="D175" s="3">
        <f ca="1">[1]!thsiFinD("ths_cr_stock",$A175,$A$1,7,100,100)</f>
        <v>-36.326530612245001</v>
      </c>
      <c r="E175" s="3">
        <f ca="1">[1]!thsiFinD("ths_mfi_stock",$A175,$A$1,7,100,100)</f>
        <v>41.507019187619001</v>
      </c>
      <c r="F175" s="3">
        <f ca="1">[1]!thsiFinD("ths_expma_stock",$A175,$A$1,7,100,100)</f>
        <v>2.4917708775206999</v>
      </c>
      <c r="G175" s="3">
        <f ca="1">[1]!thsiFinD("ths_rsi_stock",$A175,$A$1,7,100,100)</f>
        <v>18.385039310713001</v>
      </c>
      <c r="H175" s="3">
        <f ca="1">[1]!thsiFinD("ths_adtm_stock",$A175,$A$1,7,3,100,100,100)</f>
        <v>0.89473684210526006</v>
      </c>
      <c r="I175" s="3">
        <f ca="1">[1]!thsiFinD("ths_bbiboll_stock",$A175,$A$1,7,3,100,100,100)</f>
        <v>2.7254166666667001</v>
      </c>
      <c r="J175" s="3">
        <f ca="1">[1]!thsiFinD("ths_dptb_stock",$A175,$A$1,7,104,100,100)</f>
        <v>0.14285714285713999</v>
      </c>
      <c r="K175" s="3">
        <f ca="1">[1]!thsiFinD("ths_srmi_stock",$A175,$A$1,7,100,100)</f>
        <v>-0.19791666666666999</v>
      </c>
      <c r="L175" s="3">
        <f ca="1">[1]!thsiFinD("ths_atr_stock",$A175,$A$1,7,101,100,100)</f>
        <v>0.14571428571428999</v>
      </c>
      <c r="M175" s="3">
        <f ca="1">[1]!thsiFinD("ths_vol_w_stock",$A175,$A$1)/1000000</f>
        <v>159.639028</v>
      </c>
      <c r="N175" s="3">
        <f ca="1">[1]!thsiFinD("ths_turnover_ratio_w_stock",$A175,$A$1)</f>
        <v>54.654144012739003</v>
      </c>
      <c r="O175" s="3">
        <f ca="1">[1]!thsiFinD("ths_relative_chg_ratio_w_stock",$A175,$A$1,104,100)</f>
        <v>-11.472766401309</v>
      </c>
      <c r="P175" s="3">
        <f ca="1">[1]!thsiFinD("ths_chg_ratio_w_stock",$A175,$B$1,100)</f>
        <v>-12.554112554113001</v>
      </c>
    </row>
    <row r="176" spans="1:16" x14ac:dyDescent="0.25">
      <c r="A176" s="2" t="s">
        <v>174</v>
      </c>
      <c r="B176" s="2" t="s">
        <v>5537</v>
      </c>
      <c r="C176" s="3">
        <f ca="1">[1]!thsiFinD("ths_vol_ratio_stock",$A176,$A$1,7,100)</f>
        <v>0.84275882492822995</v>
      </c>
      <c r="D176" s="3">
        <f ca="1">[1]!thsiFinD("ths_cr_stock",$A176,$A$1,7,100,100)</f>
        <v>207.15990453461001</v>
      </c>
      <c r="E176" s="3">
        <f ca="1">[1]!thsiFinD("ths_mfi_stock",$A176,$A$1,7,100,100)</f>
        <v>64.298558792194996</v>
      </c>
      <c r="F176" s="3">
        <f ca="1">[1]!thsiFinD("ths_expma_stock",$A176,$A$1,7,100,100)</f>
        <v>13.219741364002999</v>
      </c>
      <c r="G176" s="3">
        <f ca="1">[1]!thsiFinD("ths_rsi_stock",$A176,$A$1,7,100,100)</f>
        <v>56.673738518931003</v>
      </c>
      <c r="H176" s="3">
        <f ca="1">[1]!thsiFinD("ths_adtm_stock",$A176,$A$1,7,3,100,100,100)</f>
        <v>0.92207792207792005</v>
      </c>
      <c r="I176" s="3">
        <f ca="1">[1]!thsiFinD("ths_bbiboll_stock",$A176,$A$1,7,3,100,100,100)</f>
        <v>13.258229166667</v>
      </c>
      <c r="J176" s="3">
        <f ca="1">[1]!thsiFinD("ths_dptb_stock",$A176,$A$1,7,104,100,100)</f>
        <v>0.57142857142856995</v>
      </c>
      <c r="K176" s="3">
        <f ca="1">[1]!thsiFinD("ths_srmi_stock",$A176,$A$1,7,100,100)</f>
        <v>7.3909830007391E-2</v>
      </c>
      <c r="L176" s="3">
        <f ca="1">[1]!thsiFinD("ths_atr_stock",$A176,$A$1,7,101,100,100)</f>
        <v>0.63428571428571001</v>
      </c>
      <c r="M176" s="3">
        <f ca="1">[1]!thsiFinD("ths_vol_w_stock",$A176,$A$1)/1000000</f>
        <v>101.616821</v>
      </c>
      <c r="N176" s="3">
        <f ca="1">[1]!thsiFinD("ths_turnover_ratio_w_stock",$A176,$A$1)</f>
        <v>43.152344423182001</v>
      </c>
      <c r="O176" s="3">
        <f ca="1">[1]!thsiFinD("ths_relative_chg_ratio_w_stock",$A176,$A$1,104,100)</f>
        <v>-1.6318305319269</v>
      </c>
      <c r="P176" s="3">
        <f ca="1">[1]!thsiFinD("ths_chg_ratio_w_stock",$A176,$B$1,100)</f>
        <v>-2.9563932002955999</v>
      </c>
    </row>
    <row r="177" spans="1:16" x14ac:dyDescent="0.25">
      <c r="A177" s="2" t="s">
        <v>175</v>
      </c>
      <c r="B177" s="2" t="s">
        <v>5538</v>
      </c>
      <c r="C177" s="3">
        <f ca="1">[1]!thsiFinD("ths_vol_ratio_stock",$A177,$A$1,7,100)</f>
        <v>0.67155205615154001</v>
      </c>
      <c r="D177" s="3">
        <f ca="1">[1]!thsiFinD("ths_cr_stock",$A177,$A$1,7,100,100)</f>
        <v>65.560165975103999</v>
      </c>
      <c r="E177" s="3">
        <f ca="1">[1]!thsiFinD("ths_mfi_stock",$A177,$A$1,7,100,100)</f>
        <v>48.253882486663997</v>
      </c>
      <c r="F177" s="3">
        <f ca="1">[1]!thsiFinD("ths_expma_stock",$A177,$A$1,7,100,100)</f>
        <v>7.8242983667003001</v>
      </c>
      <c r="G177" s="3">
        <f ca="1">[1]!thsiFinD("ths_rsi_stock",$A177,$A$1,7,100,100)</f>
        <v>53.758335507593998</v>
      </c>
      <c r="H177" s="3">
        <f ca="1">[1]!thsiFinD("ths_adtm_stock",$A177,$A$1,7,3,100,100,100)</f>
        <v>0.56896551724138</v>
      </c>
      <c r="I177" s="3">
        <f ca="1">[1]!thsiFinD("ths_bbiboll_stock",$A177,$A$1,7,3,100,100,100)</f>
        <v>7.7985416666666998</v>
      </c>
      <c r="J177" s="3">
        <f ca="1">[1]!thsiFinD("ths_dptb_stock",$A177,$A$1,7,104,100,100)</f>
        <v>0.71428571428570997</v>
      </c>
      <c r="K177" s="3">
        <f ca="1">[1]!thsiFinD("ths_srmi_stock",$A177,$A$1,7,100,100)</f>
        <v>-3.9024390243902002E-2</v>
      </c>
      <c r="L177" s="3">
        <f ca="1">[1]!thsiFinD("ths_atr_stock",$A177,$A$1,7,101,100,100)</f>
        <v>0.40571428571429002</v>
      </c>
      <c r="M177" s="3">
        <f ca="1">[1]!thsiFinD("ths_vol_w_stock",$A177,$A$1)/1000000</f>
        <v>310.44421599999998</v>
      </c>
      <c r="N177" s="3">
        <f ca="1">[1]!thsiFinD("ths_turnover_ratio_w_stock",$A177,$A$1)</f>
        <v>26.056653277469</v>
      </c>
      <c r="O177" s="3">
        <f ca="1">[1]!thsiFinD("ths_relative_chg_ratio_w_stock",$A177,$A$1,104,100)</f>
        <v>-1.1994233921171</v>
      </c>
      <c r="P177" s="3">
        <f ca="1">[1]!thsiFinD("ths_chg_ratio_w_stock",$A177,$B$1,100)</f>
        <v>-3.9340101522843001</v>
      </c>
    </row>
    <row r="178" spans="1:16" x14ac:dyDescent="0.25">
      <c r="A178" s="2" t="s">
        <v>176</v>
      </c>
      <c r="B178" s="2" t="s">
        <v>5539</v>
      </c>
      <c r="C178" s="3">
        <f ca="1">[1]!thsiFinD("ths_vol_ratio_stock",$A178,$A$1,7,100)</f>
        <v>0.80385960702675996</v>
      </c>
      <c r="D178" s="3">
        <f ca="1">[1]!thsiFinD("ths_cr_stock",$A178,$A$1,7,100,100)</f>
        <v>60</v>
      </c>
      <c r="E178" s="3">
        <f ca="1">[1]!thsiFinD("ths_mfi_stock",$A178,$A$1,7,100,100)</f>
        <v>59.679689371757</v>
      </c>
      <c r="F178" s="3">
        <f ca="1">[1]!thsiFinD("ths_expma_stock",$A178,$A$1,7,100,100)</f>
        <v>2.3585962173296</v>
      </c>
      <c r="G178" s="3">
        <f ca="1">[1]!thsiFinD("ths_rsi_stock",$A178,$A$1,7,100,100)</f>
        <v>47.366012505908003</v>
      </c>
      <c r="H178" s="3">
        <f ca="1">[1]!thsiFinD("ths_adtm_stock",$A178,$A$1,7,3,100,100,100)</f>
        <v>0.88</v>
      </c>
      <c r="I178" s="3">
        <f ca="1">[1]!thsiFinD("ths_bbiboll_stock",$A178,$A$1,7,3,100,100,100)</f>
        <v>2.3652083333333001</v>
      </c>
      <c r="J178" s="3">
        <f ca="1">[1]!thsiFinD("ths_dptb_stock",$A178,$A$1,7,104,100,100)</f>
        <v>0.71428571428570997</v>
      </c>
      <c r="K178" s="3">
        <f ca="1">[1]!thsiFinD("ths_srmi_stock",$A178,$A$1,7,100,100)</f>
        <v>-2.4896265560166001E-2</v>
      </c>
      <c r="L178" s="3">
        <f ca="1">[1]!thsiFinD("ths_atr_stock",$A178,$A$1,7,101,100,100)</f>
        <v>0.11428571428570999</v>
      </c>
      <c r="M178" s="3">
        <f ca="1">[1]!thsiFinD("ths_vol_w_stock",$A178,$A$1)/1000000</f>
        <v>73.378500000000003</v>
      </c>
      <c r="N178" s="3">
        <f ca="1">[1]!thsiFinD("ths_turnover_ratio_w_stock",$A178,$A$1)</f>
        <v>9.6330241121019</v>
      </c>
      <c r="O178" s="3">
        <f ca="1">[1]!thsiFinD("ths_relative_chg_ratio_w_stock",$A178,$A$1,104,100)</f>
        <v>-1.1628021040031</v>
      </c>
      <c r="P178" s="3">
        <f ca="1">[1]!thsiFinD("ths_chg_ratio_w_stock",$A178,$B$1,100)</f>
        <v>-1.7021276595745001</v>
      </c>
    </row>
    <row r="179" spans="1:16" x14ac:dyDescent="0.25">
      <c r="A179" s="2" t="s">
        <v>177</v>
      </c>
      <c r="B179" s="2" t="s">
        <v>5540</v>
      </c>
      <c r="C179" s="3">
        <f ca="1">[1]!thsiFinD("ths_vol_ratio_stock",$A179,$A$1,7,100)</f>
        <v>1.4725455077122001</v>
      </c>
      <c r="D179" s="3">
        <f ca="1">[1]!thsiFinD("ths_cr_stock",$A179,$A$1,7,100,100)</f>
        <v>154.48275862068999</v>
      </c>
      <c r="E179" s="3">
        <f ca="1">[1]!thsiFinD("ths_mfi_stock",$A179,$A$1,7,100,100)</f>
        <v>64.337914532103994</v>
      </c>
      <c r="F179" s="3">
        <f ca="1">[1]!thsiFinD("ths_expma_stock",$A179,$A$1,7,100,100)</f>
        <v>6.0152560884317996</v>
      </c>
      <c r="G179" s="3">
        <f ca="1">[1]!thsiFinD("ths_rsi_stock",$A179,$A$1,7,100,100)</f>
        <v>56.541433173675003</v>
      </c>
      <c r="H179" s="3">
        <f ca="1">[1]!thsiFinD("ths_adtm_stock",$A179,$A$1,7,3,100,100,100)</f>
        <v>0.93333333333333002</v>
      </c>
      <c r="I179" s="3">
        <f ca="1">[1]!thsiFinD("ths_bbiboll_stock",$A179,$A$1,7,3,100,100,100)</f>
        <v>5.9782291666666998</v>
      </c>
      <c r="J179" s="3">
        <f ca="1">[1]!thsiFinD("ths_dptb_stock",$A179,$A$1,7,104,100,100)</f>
        <v>0.71428571428570997</v>
      </c>
      <c r="K179" s="3">
        <f ca="1">[1]!thsiFinD("ths_srmi_stock",$A179,$A$1,7,100,100)</f>
        <v>3.7953795379537997E-2</v>
      </c>
      <c r="L179" s="3">
        <f ca="1">[1]!thsiFinD("ths_atr_stock",$A179,$A$1,7,101,100,100)</f>
        <v>0.18714285714286</v>
      </c>
      <c r="M179" s="3">
        <f ca="1">[1]!thsiFinD("ths_vol_w_stock",$A179,$A$1)/1000000</f>
        <v>525.00626399999999</v>
      </c>
      <c r="N179" s="3">
        <f ca="1">[1]!thsiFinD("ths_turnover_ratio_w_stock",$A179,$A$1)</f>
        <v>4.1528474922459004</v>
      </c>
      <c r="O179" s="3">
        <f ca="1">[1]!thsiFinD("ths_relative_chg_ratio_w_stock",$A179,$A$1,104,100)</f>
        <v>1.5298192483352999</v>
      </c>
      <c r="P179" s="3">
        <f ca="1">[1]!thsiFinD("ths_chg_ratio_w_stock",$A179,$B$1,100)</f>
        <v>-5.2805280528053</v>
      </c>
    </row>
    <row r="180" spans="1:16" x14ac:dyDescent="0.25">
      <c r="A180" s="2" t="s">
        <v>178</v>
      </c>
      <c r="B180" s="2" t="s">
        <v>5541</v>
      </c>
      <c r="C180" s="3">
        <f ca="1">[1]!thsiFinD("ths_vol_ratio_stock",$A180,$A$1,7,100)</f>
        <v>1.1420231444172999</v>
      </c>
      <c r="D180" s="3">
        <f ca="1">[1]!thsiFinD("ths_cr_stock",$A180,$A$1,7,100,100)</f>
        <v>209.375</v>
      </c>
      <c r="E180" s="3">
        <f ca="1">[1]!thsiFinD("ths_mfi_stock",$A180,$A$1,7,100,100)</f>
        <v>83.245309509131005</v>
      </c>
      <c r="F180" s="3">
        <f ca="1">[1]!thsiFinD("ths_expma_stock",$A180,$A$1,7,100,100)</f>
        <v>5.1107930884277</v>
      </c>
      <c r="G180" s="3">
        <f ca="1">[1]!thsiFinD("ths_rsi_stock",$A180,$A$1,7,100,100)</f>
        <v>75.899694814119002</v>
      </c>
      <c r="H180" s="3">
        <f ca="1">[1]!thsiFinD("ths_adtm_stock",$A180,$A$1,7,3,100,100,100)</f>
        <v>0.84444444444444</v>
      </c>
      <c r="I180" s="3">
        <f ca="1">[1]!thsiFinD("ths_bbiboll_stock",$A180,$A$1,7,3,100,100,100)</f>
        <v>5.0458333333332996</v>
      </c>
      <c r="J180" s="3">
        <f ca="1">[1]!thsiFinD("ths_dptb_stock",$A180,$A$1,7,104,100,100)</f>
        <v>0.42857142857142999</v>
      </c>
      <c r="K180" s="3">
        <f ca="1">[1]!thsiFinD("ths_srmi_stock",$A180,$A$1,7,100,100)</f>
        <v>6.25E-2</v>
      </c>
      <c r="L180" s="3">
        <f ca="1">[1]!thsiFinD("ths_atr_stock",$A180,$A$1,7,101,100,100)</f>
        <v>0.14571428571428999</v>
      </c>
      <c r="M180" s="3">
        <f ca="1">[1]!thsiFinD("ths_vol_w_stock",$A180,$A$1)/1000000</f>
        <v>29.701830000000001</v>
      </c>
      <c r="N180" s="3">
        <f ca="1">[1]!thsiFinD("ths_turnover_ratio_w_stock",$A180,$A$1)</f>
        <v>8.2505083333333005</v>
      </c>
      <c r="O180" s="3">
        <f ca="1">[1]!thsiFinD("ths_relative_chg_ratio_w_stock",$A180,$A$1,104,100)</f>
        <v>3.2104915172428998</v>
      </c>
      <c r="P180" s="3">
        <f ca="1">[1]!thsiFinD("ths_chg_ratio_w_stock",$A180,$B$1,100)</f>
        <v>-3.7878787878788001</v>
      </c>
    </row>
    <row r="181" spans="1:16" x14ac:dyDescent="0.25">
      <c r="A181" s="2" t="s">
        <v>179</v>
      </c>
      <c r="B181" s="2" t="s">
        <v>5542</v>
      </c>
      <c r="C181" s="3">
        <f ca="1">[1]!thsiFinD("ths_vol_ratio_stock",$A181,$A$1,7,100)</f>
        <v>1.3836868530305</v>
      </c>
      <c r="D181" s="3">
        <f ca="1">[1]!thsiFinD("ths_cr_stock",$A181,$A$1,7,100,100)</f>
        <v>143.39622641509999</v>
      </c>
      <c r="E181" s="3">
        <f ca="1">[1]!thsiFinD("ths_mfi_stock",$A181,$A$1,7,100,100)</f>
        <v>60.520020913134999</v>
      </c>
      <c r="F181" s="3">
        <f ca="1">[1]!thsiFinD("ths_expma_stock",$A181,$A$1,7,100,100)</f>
        <v>1.7797995531604001</v>
      </c>
      <c r="G181" s="3">
        <f ca="1">[1]!thsiFinD("ths_rsi_stock",$A181,$A$1,7,100,100)</f>
        <v>65.431204391349993</v>
      </c>
      <c r="H181" s="3">
        <f ca="1">[1]!thsiFinD("ths_adtm_stock",$A181,$A$1,7,3,100,100,100)</f>
        <v>0.5</v>
      </c>
      <c r="I181" s="3">
        <f ca="1">[1]!thsiFinD("ths_bbiboll_stock",$A181,$A$1,7,3,100,100,100)</f>
        <v>1.7734375</v>
      </c>
      <c r="J181" s="3">
        <f ca="1">[1]!thsiFinD("ths_dptb_stock",$A181,$A$1,7,104,100,100)</f>
        <v>0.42857142857142999</v>
      </c>
      <c r="K181" s="3">
        <f ca="1">[1]!thsiFinD("ths_srmi_stock",$A181,$A$1,7,100,100)</f>
        <v>4.8913043478260997E-2</v>
      </c>
      <c r="L181" s="3">
        <f ca="1">[1]!thsiFinD("ths_atr_stock",$A181,$A$1,7,101,100,100)</f>
        <v>7.0000000000000007E-2</v>
      </c>
      <c r="M181" s="3">
        <f ca="1">[1]!thsiFinD("ths_vol_w_stock",$A181,$A$1)/1000000</f>
        <v>133.818962</v>
      </c>
      <c r="N181" s="3">
        <f ca="1">[1]!thsiFinD("ths_turnover_ratio_w_stock",$A181,$A$1)</f>
        <v>3.2284049711487</v>
      </c>
      <c r="O181" s="3">
        <f ca="1">[1]!thsiFinD("ths_relative_chg_ratio_w_stock",$A181,$A$1,104,100)</f>
        <v>1.9033019747591999</v>
      </c>
      <c r="P181" s="3">
        <f ca="1">[1]!thsiFinD("ths_chg_ratio_w_stock",$A181,$B$1,100)</f>
        <v>45.652173913043001</v>
      </c>
    </row>
    <row r="182" spans="1:16" x14ac:dyDescent="0.25">
      <c r="A182" s="2" t="s">
        <v>180</v>
      </c>
      <c r="B182" s="2" t="s">
        <v>5543</v>
      </c>
      <c r="C182" s="3">
        <f ca="1">[1]!thsiFinD("ths_vol_ratio_stock",$A182,$A$1,7,100)</f>
        <v>3.3859191655802001</v>
      </c>
      <c r="D182" s="3">
        <f ca="1">[1]!thsiFinD("ths_cr_stock",$A182,$A$1,7,100,100)</f>
        <v>-100</v>
      </c>
      <c r="E182" s="3">
        <f ca="1">[1]!thsiFinD("ths_mfi_stock",$A182,$A$1,7,100,100)</f>
        <v>0</v>
      </c>
      <c r="F182" s="3">
        <f ca="1">[1]!thsiFinD("ths_expma_stock",$A182,$A$1,7,100,100)</f>
        <v>1.8025956178036</v>
      </c>
      <c r="G182" s="3">
        <f ca="1">[1]!thsiFinD("ths_rsi_stock",$A182,$A$1,7,100,100)</f>
        <v>8.0406367359817992</v>
      </c>
      <c r="H182" s="3">
        <f ca="1">[1]!thsiFinD("ths_adtm_stock",$A182,$A$1,7,3,100,100,100)</f>
        <v>0</v>
      </c>
      <c r="I182" s="3">
        <f ca="1">[1]!thsiFinD("ths_bbiboll_stock",$A182,$A$1,7,3,100,100,100)</f>
        <v>1.9657291666667001</v>
      </c>
      <c r="J182" s="3">
        <f ca="1">[1]!thsiFinD("ths_dptb_stock",$A182,$A$1,7,104,100,100)</f>
        <v>0</v>
      </c>
      <c r="K182" s="3">
        <f ca="1">[1]!thsiFinD("ths_srmi_stock",$A182,$A$1,7,100,100)</f>
        <v>-0.3</v>
      </c>
      <c r="L182" s="3">
        <f ca="1">[1]!thsiFinD("ths_atr_stock",$A182,$A$1,7,101,100,100)</f>
        <v>9.4285714285714001E-2</v>
      </c>
      <c r="M182" s="3">
        <f ca="1">[1]!thsiFinD("ths_vol_w_stock",$A182,$A$1)/1000000</f>
        <v>2.5779999999999998</v>
      </c>
      <c r="N182" s="3">
        <f ca="1">[1]!thsiFinD("ths_turnover_ratio_w_stock",$A182,$A$1)</f>
        <v>0.60626584451562004</v>
      </c>
      <c r="O182" s="3">
        <f ca="1">[1]!thsiFinD("ths_relative_chg_ratio_w_stock",$A182,$A$1,104,100)</f>
        <v>-22.931985574096</v>
      </c>
      <c r="P182" s="3">
        <f ca="1">[1]!thsiFinD("ths_chg_ratio_w_stock",$A182,$B$1,100)</f>
        <v>-11.038961038961</v>
      </c>
    </row>
    <row r="183" spans="1:16" x14ac:dyDescent="0.25">
      <c r="A183" s="2" t="s">
        <v>181</v>
      </c>
      <c r="B183" s="2" t="s">
        <v>5544</v>
      </c>
      <c r="C183" s="3">
        <f ca="1">[1]!thsiFinD("ths_vol_ratio_stock",$A183,$A$1,7,100)</f>
        <v>0.92084866279205002</v>
      </c>
      <c r="D183" s="3">
        <f ca="1">[1]!thsiFinD("ths_cr_stock",$A183,$A$1,7,100,100)</f>
        <v>112.94642857143</v>
      </c>
      <c r="E183" s="3">
        <f ca="1">[1]!thsiFinD("ths_mfi_stock",$A183,$A$1,7,100,100)</f>
        <v>61.775085882422999</v>
      </c>
      <c r="F183" s="3">
        <f ca="1">[1]!thsiFinD("ths_expma_stock",$A183,$A$1,7,100,100)</f>
        <v>14.940700273567</v>
      </c>
      <c r="G183" s="3">
        <f ca="1">[1]!thsiFinD("ths_rsi_stock",$A183,$A$1,7,100,100)</f>
        <v>54.960330721619997</v>
      </c>
      <c r="H183" s="3">
        <f ca="1">[1]!thsiFinD("ths_adtm_stock",$A183,$A$1,7,3,100,100,100)</f>
        <v>0.42</v>
      </c>
      <c r="I183" s="3">
        <f ca="1">[1]!thsiFinD("ths_bbiboll_stock",$A183,$A$1,7,3,100,100,100)</f>
        <v>14.901562500000001</v>
      </c>
      <c r="J183" s="3">
        <f ca="1">[1]!thsiFinD("ths_dptb_stock",$A183,$A$1,7,104,100,100)</f>
        <v>0.71428571428570997</v>
      </c>
      <c r="K183" s="3">
        <f ca="1">[1]!thsiFinD("ths_srmi_stock",$A183,$A$1,7,100,100)</f>
        <v>1.5333333333332999E-2</v>
      </c>
      <c r="L183" s="3">
        <f ca="1">[1]!thsiFinD("ths_atr_stock",$A183,$A$1,7,101,100,100)</f>
        <v>0.22714285714286001</v>
      </c>
      <c r="M183" s="3">
        <f ca="1">[1]!thsiFinD("ths_vol_w_stock",$A183,$A$1)/1000000</f>
        <v>50.733074000000002</v>
      </c>
      <c r="N183" s="3">
        <f ca="1">[1]!thsiFinD("ths_turnover_ratio_w_stock",$A183,$A$1)</f>
        <v>4.2576239557553999</v>
      </c>
      <c r="O183" s="3">
        <f ca="1">[1]!thsiFinD("ths_relative_chg_ratio_w_stock",$A183,$A$1,104,100)</f>
        <v>-5.1540568318643003E-2</v>
      </c>
      <c r="P183" s="3">
        <f ca="1">[1]!thsiFinD("ths_chg_ratio_w_stock",$A183,$B$1,100)</f>
        <v>-3.2</v>
      </c>
    </row>
    <row r="184" spans="1:16" x14ac:dyDescent="0.25">
      <c r="A184" s="2" t="s">
        <v>182</v>
      </c>
      <c r="B184" s="2" t="s">
        <v>5545</v>
      </c>
      <c r="C184" s="3">
        <f ca="1">[1]!thsiFinD("ths_vol_ratio_stock",$A184,$A$1,7,100)</f>
        <v>0.63272318925394</v>
      </c>
      <c r="D184" s="3">
        <f ca="1">[1]!thsiFinD("ths_cr_stock",$A184,$A$1,7,100,100)</f>
        <v>36.309523809524002</v>
      </c>
      <c r="E184" s="3">
        <f ca="1">[1]!thsiFinD("ths_mfi_stock",$A184,$A$1,7,100,100)</f>
        <v>35.048081902183</v>
      </c>
      <c r="F184" s="3">
        <f ca="1">[1]!thsiFinD("ths_expma_stock",$A184,$A$1,7,100,100)</f>
        <v>14.514307992881999</v>
      </c>
      <c r="G184" s="3">
        <f ca="1">[1]!thsiFinD("ths_rsi_stock",$A184,$A$1,7,100,100)</f>
        <v>29.885742560733998</v>
      </c>
      <c r="H184" s="3">
        <f ca="1">[1]!thsiFinD("ths_adtm_stock",$A184,$A$1,7,3,100,100,100)</f>
        <v>0.30158730158730002</v>
      </c>
      <c r="I184" s="3">
        <f ca="1">[1]!thsiFinD("ths_bbiboll_stock",$A184,$A$1,7,3,100,100,100)</f>
        <v>14.825520833333</v>
      </c>
      <c r="J184" s="3">
        <f ca="1">[1]!thsiFinD("ths_dptb_stock",$A184,$A$1,7,104,100,100)</f>
        <v>0.57142857142856995</v>
      </c>
      <c r="K184" s="3">
        <f ca="1">[1]!thsiFinD("ths_srmi_stock",$A184,$A$1,7,100,100)</f>
        <v>-4.8731642189585998E-2</v>
      </c>
      <c r="L184" s="3">
        <f ca="1">[1]!thsiFinD("ths_atr_stock",$A184,$A$1,7,101,100,100)</f>
        <v>0.35571428571428998</v>
      </c>
      <c r="M184" s="3">
        <f ca="1">[1]!thsiFinD("ths_vol_w_stock",$A184,$A$1)/1000000</f>
        <v>656.37392699999998</v>
      </c>
      <c r="N184" s="3">
        <f ca="1">[1]!thsiFinD("ths_turnover_ratio_w_stock",$A184,$A$1)</f>
        <v>7.9909125033514998</v>
      </c>
      <c r="O184" s="3">
        <f ca="1">[1]!thsiFinD("ths_relative_chg_ratio_w_stock",$A184,$A$1,104,100)</f>
        <v>-3.9048471757445</v>
      </c>
      <c r="P184" s="3">
        <f ca="1">[1]!thsiFinD("ths_chg_ratio_w_stock",$A184,$B$1,100)</f>
        <v>-1.0526315789473999</v>
      </c>
    </row>
    <row r="185" spans="1:16" x14ac:dyDescent="0.25">
      <c r="A185" s="2" t="s">
        <v>183</v>
      </c>
      <c r="B185" s="2" t="s">
        <v>5546</v>
      </c>
      <c r="C185" s="3">
        <f ca="1">[1]!thsiFinD("ths_vol_ratio_stock",$A185,$A$1,7,100)</f>
        <v>0.55139163157215998</v>
      </c>
      <c r="D185" s="3">
        <f ca="1">[1]!thsiFinD("ths_cr_stock",$A185,$A$1,7,100,100)</f>
        <v>140.87591240876</v>
      </c>
      <c r="E185" s="3">
        <f ca="1">[1]!thsiFinD("ths_mfi_stock",$A185,$A$1,7,100,100)</f>
        <v>56.937355919692997</v>
      </c>
      <c r="F185" s="3">
        <f ca="1">[1]!thsiFinD("ths_expma_stock",$A185,$A$1,7,100,100)</f>
        <v>5.6004117310236001</v>
      </c>
      <c r="G185" s="3">
        <f ca="1">[1]!thsiFinD("ths_rsi_stock",$A185,$A$1,7,100,100)</f>
        <v>61.685351765839997</v>
      </c>
      <c r="H185" s="3">
        <f ca="1">[1]!thsiFinD("ths_adtm_stock",$A185,$A$1,7,3,100,100,100)</f>
        <v>0.70175438596491002</v>
      </c>
      <c r="I185" s="3">
        <f ca="1">[1]!thsiFinD("ths_bbiboll_stock",$A185,$A$1,7,3,100,100,100)</f>
        <v>5.5357291666666999</v>
      </c>
      <c r="J185" s="3">
        <f ca="1">[1]!thsiFinD("ths_dptb_stock",$A185,$A$1,7,104,100,100)</f>
        <v>0.57142857142856995</v>
      </c>
      <c r="K185" s="3">
        <f ca="1">[1]!thsiFinD("ths_srmi_stock",$A185,$A$1,7,100,100)</f>
        <v>2.1164021164021E-2</v>
      </c>
      <c r="L185" s="3">
        <f ca="1">[1]!thsiFinD("ths_atr_stock",$A185,$A$1,7,101,100,100)</f>
        <v>0.16571428571429</v>
      </c>
      <c r="M185" s="3">
        <f ca="1">[1]!thsiFinD("ths_vol_w_stock",$A185,$A$1)/1000000</f>
        <v>15.2873</v>
      </c>
      <c r="N185" s="3">
        <f ca="1">[1]!thsiFinD("ths_turnover_ratio_w_stock",$A185,$A$1)</f>
        <v>3.0455850506964</v>
      </c>
      <c r="O185" s="3">
        <f ca="1">[1]!thsiFinD("ths_relative_chg_ratio_w_stock",$A185,$A$1,104,100)</f>
        <v>3.5062053421925997E-2</v>
      </c>
      <c r="P185" s="3">
        <f ca="1">[1]!thsiFinD("ths_chg_ratio_w_stock",$A185,$B$1,100)</f>
        <v>-5.8201058201058</v>
      </c>
    </row>
    <row r="186" spans="1:16" x14ac:dyDescent="0.25">
      <c r="A186" s="2" t="s">
        <v>184</v>
      </c>
      <c r="B186" s="2" t="s">
        <v>5547</v>
      </c>
      <c r="C186" s="3">
        <f ca="1">[1]!thsiFinD("ths_vol_ratio_stock",$A186,$A$1,7,100)</f>
        <v>1.3471836108247</v>
      </c>
      <c r="D186" s="3">
        <f ca="1">[1]!thsiFinD("ths_cr_stock",$A186,$A$1,7,100,100)</f>
        <v>205.66037735849</v>
      </c>
      <c r="E186" s="3">
        <f ca="1">[1]!thsiFinD("ths_mfi_stock",$A186,$A$1,7,100,100)</f>
        <v>73.018215286409998</v>
      </c>
      <c r="F186" s="3">
        <f ca="1">[1]!thsiFinD("ths_expma_stock",$A186,$A$1,7,100,100)</f>
        <v>2.3606631944005998</v>
      </c>
      <c r="G186" s="3">
        <f ca="1">[1]!thsiFinD("ths_rsi_stock",$A186,$A$1,7,100,100)</f>
        <v>69.170360767445999</v>
      </c>
      <c r="H186" s="3">
        <f ca="1">[1]!thsiFinD("ths_adtm_stock",$A186,$A$1,7,3,100,100,100)</f>
        <v>0.67857142857143005</v>
      </c>
      <c r="I186" s="3">
        <f ca="1">[1]!thsiFinD("ths_bbiboll_stock",$A186,$A$1,7,3,100,100,100)</f>
        <v>2.3505208333333001</v>
      </c>
      <c r="J186" s="3">
        <f ca="1">[1]!thsiFinD("ths_dptb_stock",$A186,$A$1,7,104,100,100)</f>
        <v>0.57142857142856995</v>
      </c>
      <c r="K186" s="3">
        <f ca="1">[1]!thsiFinD("ths_srmi_stock",$A186,$A$1,7,100,100)</f>
        <v>6.9105691056911001E-2</v>
      </c>
      <c r="L186" s="3">
        <f ca="1">[1]!thsiFinD("ths_atr_stock",$A186,$A$1,7,101,100,100)</f>
        <v>7.8571428571429E-2</v>
      </c>
      <c r="M186" s="3">
        <f ca="1">[1]!thsiFinD("ths_vol_w_stock",$A186,$A$1)/1000000</f>
        <v>162.98328100000001</v>
      </c>
      <c r="N186" s="3">
        <f ca="1">[1]!thsiFinD("ths_turnover_ratio_w_stock",$A186,$A$1)</f>
        <v>3.5800797779171001</v>
      </c>
      <c r="O186" s="3">
        <f ca="1">[1]!thsiFinD("ths_relative_chg_ratio_w_stock",$A186,$A$1,104,100)</f>
        <v>6.1745862460434999</v>
      </c>
      <c r="P186" s="3">
        <f ca="1">[1]!thsiFinD("ths_chg_ratio_w_stock",$A186,$B$1,100)</f>
        <v>-6.9105691056911001</v>
      </c>
    </row>
    <row r="187" spans="1:16" x14ac:dyDescent="0.25">
      <c r="A187" s="2" t="s">
        <v>185</v>
      </c>
      <c r="B187" s="2" t="s">
        <v>5548</v>
      </c>
      <c r="C187" s="3">
        <f ca="1">[1]!thsiFinD("ths_vol_ratio_stock",$A187,$A$1,7,100)</f>
        <v>0.99408877336858004</v>
      </c>
      <c r="D187" s="3">
        <f ca="1">[1]!thsiFinD("ths_cr_stock",$A187,$A$1,7,100,100)</f>
        <v>144.84457922669</v>
      </c>
      <c r="E187" s="3">
        <f ca="1">[1]!thsiFinD("ths_mfi_stock",$A187,$A$1,7,100,100)</f>
        <v>49.368046741957997</v>
      </c>
      <c r="F187" s="3">
        <f ca="1">[1]!thsiFinD("ths_expma_stock",$A187,$A$1,7,100,100)</f>
        <v>46.472476433868998</v>
      </c>
      <c r="G187" s="3">
        <f ca="1">[1]!thsiFinD("ths_rsi_stock",$A187,$A$1,7,100,100)</f>
        <v>50.614516097192997</v>
      </c>
      <c r="H187" s="3">
        <f ca="1">[1]!thsiFinD("ths_adtm_stock",$A187,$A$1,7,3,100,100,100)</f>
        <v>0.65826944140196997</v>
      </c>
      <c r="I187" s="3">
        <f ca="1">[1]!thsiFinD("ths_bbiboll_stock",$A187,$A$1,7,3,100,100,100)</f>
        <v>46.784062499999997</v>
      </c>
      <c r="J187" s="3">
        <f ca="1">[1]!thsiFinD("ths_dptb_stock",$A187,$A$1,7,104,100,100)</f>
        <v>0.42857142857142999</v>
      </c>
      <c r="K187" s="3">
        <f ca="1">[1]!thsiFinD("ths_srmi_stock",$A187,$A$1,7,100,100)</f>
        <v>6.5591169603056998E-2</v>
      </c>
      <c r="L187" s="3">
        <f ca="1">[1]!thsiFinD("ths_atr_stock",$A187,$A$1,7,101,100,100)</f>
        <v>3.0985714285713999</v>
      </c>
      <c r="M187" s="3">
        <f ca="1">[1]!thsiFinD("ths_vol_w_stock",$A187,$A$1)/1000000</f>
        <v>196.756776</v>
      </c>
      <c r="N187" s="3">
        <f ca="1">[1]!thsiFinD("ths_turnover_ratio_w_stock",$A187,$A$1)</f>
        <v>102.43798485209</v>
      </c>
      <c r="O187" s="3">
        <f ca="1">[1]!thsiFinD("ths_relative_chg_ratio_w_stock",$A187,$A$1,104,100)</f>
        <v>8.6311260060059993</v>
      </c>
      <c r="P187" s="3">
        <f ca="1">[1]!thsiFinD("ths_chg_ratio_w_stock",$A187,$B$1,100)</f>
        <v>13.776268308215</v>
      </c>
    </row>
    <row r="188" spans="1:16" x14ac:dyDescent="0.25">
      <c r="A188" s="2" t="s">
        <v>186</v>
      </c>
      <c r="B188" s="2" t="s">
        <v>5549</v>
      </c>
      <c r="C188" s="3">
        <f ca="1">[1]!thsiFinD("ths_vol_ratio_stock",$A188,$A$1,7,100)</f>
        <v>0.65121116337231</v>
      </c>
      <c r="D188" s="3">
        <f ca="1">[1]!thsiFinD("ths_cr_stock",$A188,$A$1,7,100,100)</f>
        <v>60.606060606059998</v>
      </c>
      <c r="E188" s="3">
        <f ca="1">[1]!thsiFinD("ths_mfi_stock",$A188,$A$1,7,100,100)</f>
        <v>35.316653570664997</v>
      </c>
      <c r="F188" s="3">
        <f ca="1">[1]!thsiFinD("ths_expma_stock",$A188,$A$1,7,100,100)</f>
        <v>3.1050484875315001</v>
      </c>
      <c r="G188" s="3">
        <f ca="1">[1]!thsiFinD("ths_rsi_stock",$A188,$A$1,7,100,100)</f>
        <v>43.853242099592997</v>
      </c>
      <c r="H188" s="3">
        <f ca="1">[1]!thsiFinD("ths_adtm_stock",$A188,$A$1,7,3,100,100,100)</f>
        <v>-0.5</v>
      </c>
      <c r="I188" s="3">
        <f ca="1">[1]!thsiFinD("ths_bbiboll_stock",$A188,$A$1,7,3,100,100,100)</f>
        <v>3.1197916666666998</v>
      </c>
      <c r="J188" s="3">
        <f ca="1">[1]!thsiFinD("ths_dptb_stock",$A188,$A$1,7,104,100,100)</f>
        <v>0.71428571428570997</v>
      </c>
      <c r="K188" s="3">
        <f ca="1">[1]!thsiFinD("ths_srmi_stock",$A188,$A$1,7,100,100)</f>
        <v>-6.4308681672026E-3</v>
      </c>
      <c r="L188" s="3">
        <f ca="1">[1]!thsiFinD("ths_atr_stock",$A188,$A$1,7,101,100,100)</f>
        <v>8.1428571428572002E-2</v>
      </c>
      <c r="M188" s="3">
        <f ca="1">[1]!thsiFinD("ths_vol_w_stock",$A188,$A$1)/1000000</f>
        <v>400.86251700000003</v>
      </c>
      <c r="N188" s="3">
        <f ca="1">[1]!thsiFinD("ths_turnover_ratio_w_stock",$A188,$A$1)</f>
        <v>4.3593460368203001</v>
      </c>
      <c r="O188" s="3">
        <f ca="1">[1]!thsiFinD("ths_relative_chg_ratio_w_stock",$A188,$A$1,104,100)</f>
        <v>-3.1491089267082999</v>
      </c>
      <c r="P188" s="3">
        <f ca="1">[1]!thsiFinD("ths_chg_ratio_w_stock",$A188,$B$1,100)</f>
        <v>-3.2362459546925</v>
      </c>
    </row>
    <row r="189" spans="1:16" x14ac:dyDescent="0.25">
      <c r="A189" s="2" t="s">
        <v>187</v>
      </c>
      <c r="B189" s="2" t="s">
        <v>5550</v>
      </c>
      <c r="C189" s="3">
        <f ca="1">[1]!thsiFinD("ths_vol_ratio_stock",$A189,$A$1,7,100)</f>
        <v>0.95362139271166002</v>
      </c>
      <c r="D189" s="3">
        <f ca="1">[1]!thsiFinD("ths_cr_stock",$A189,$A$1,7,100,100)</f>
        <v>138.58267716534999</v>
      </c>
      <c r="E189" s="3">
        <f ca="1">[1]!thsiFinD("ths_mfi_stock",$A189,$A$1,7,100,100)</f>
        <v>45.175155633863</v>
      </c>
      <c r="F189" s="3">
        <f ca="1">[1]!thsiFinD("ths_expma_stock",$A189,$A$1,7,100,100)</f>
        <v>4.0824612056395004</v>
      </c>
      <c r="G189" s="3">
        <f ca="1">[1]!thsiFinD("ths_rsi_stock",$A189,$A$1,7,100,100)</f>
        <v>55.223361028391999</v>
      </c>
      <c r="H189" s="3">
        <f ca="1">[1]!thsiFinD("ths_adtm_stock",$A189,$A$1,7,3,100,100,100)</f>
        <v>0.5</v>
      </c>
      <c r="I189" s="3">
        <f ca="1">[1]!thsiFinD("ths_bbiboll_stock",$A189,$A$1,7,3,100,100,100)</f>
        <v>4.0787500000000003</v>
      </c>
      <c r="J189" s="3">
        <f ca="1">[1]!thsiFinD("ths_dptb_stock",$A189,$A$1,7,104,100,100)</f>
        <v>0.42857142857142999</v>
      </c>
      <c r="K189" s="3">
        <f ca="1">[1]!thsiFinD("ths_srmi_stock",$A189,$A$1,7,100,100)</f>
        <v>4.3795620437955998E-2</v>
      </c>
      <c r="L189" s="3">
        <f ca="1">[1]!thsiFinD("ths_atr_stock",$A189,$A$1,7,101,100,100)</f>
        <v>0.14571428571428999</v>
      </c>
      <c r="M189" s="3">
        <f ca="1">[1]!thsiFinD("ths_vol_w_stock",$A189,$A$1)/1000000</f>
        <v>1258.9679759999999</v>
      </c>
      <c r="N189" s="3">
        <f ca="1">[1]!thsiFinD("ths_turnover_ratio_w_stock",$A189,$A$1)</f>
        <v>11.960027186208</v>
      </c>
      <c r="O189" s="3">
        <f ca="1">[1]!thsiFinD("ths_relative_chg_ratio_w_stock",$A189,$A$1,104,100)</f>
        <v>-0.80318174867366998</v>
      </c>
      <c r="P189" s="3">
        <f ca="1">[1]!thsiFinD("ths_chg_ratio_w_stock",$A189,$B$1,100)</f>
        <v>-3.8929440389294001</v>
      </c>
    </row>
    <row r="190" spans="1:16" x14ac:dyDescent="0.25">
      <c r="A190" s="2" t="s">
        <v>188</v>
      </c>
      <c r="B190" s="2" t="s">
        <v>5551</v>
      </c>
      <c r="C190" s="3">
        <f ca="1">[1]!thsiFinD("ths_vol_ratio_stock",$A190,$A$1,7,100)</f>
        <v>2.3208921547832002</v>
      </c>
      <c r="D190" s="3">
        <f ca="1">[1]!thsiFinD("ths_cr_stock",$A190,$A$1,7,100,100)</f>
        <v>277.77777777777999</v>
      </c>
      <c r="E190" s="3">
        <f ca="1">[1]!thsiFinD("ths_mfi_stock",$A190,$A$1,7,100,100)</f>
        <v>81.859289639203993</v>
      </c>
      <c r="F190" s="3">
        <f ca="1">[1]!thsiFinD("ths_expma_stock",$A190,$A$1,7,100,100)</f>
        <v>2.9004968614307001</v>
      </c>
      <c r="G190" s="3">
        <f ca="1">[1]!thsiFinD("ths_rsi_stock",$A190,$A$1,7,100,100)</f>
        <v>72.958477632400005</v>
      </c>
      <c r="H190" s="3">
        <f ca="1">[1]!thsiFinD("ths_adtm_stock",$A190,$A$1,7,3,100,100,100)</f>
        <v>0.87878787878788001</v>
      </c>
      <c r="I190" s="3">
        <f ca="1">[1]!thsiFinD("ths_bbiboll_stock",$A190,$A$1,7,3,100,100,100)</f>
        <v>2.8758333333333002</v>
      </c>
      <c r="J190" s="3">
        <f ca="1">[1]!thsiFinD("ths_dptb_stock",$A190,$A$1,7,104,100,100)</f>
        <v>0.57142857142856995</v>
      </c>
      <c r="K190" s="3">
        <f ca="1">[1]!thsiFinD("ths_srmi_stock",$A190,$A$1,7,100,100)</f>
        <v>8.8524590163934005E-2</v>
      </c>
      <c r="L190" s="3">
        <f ca="1">[1]!thsiFinD("ths_atr_stock",$A190,$A$1,7,101,100,100)</f>
        <v>0.10428571428571</v>
      </c>
      <c r="M190" s="3">
        <f ca="1">[1]!thsiFinD("ths_vol_w_stock",$A190,$A$1)/1000000</f>
        <v>114.099918</v>
      </c>
      <c r="N190" s="3">
        <f ca="1">[1]!thsiFinD("ths_turnover_ratio_w_stock",$A190,$A$1)</f>
        <v>4.7635333503375996</v>
      </c>
      <c r="O190" s="3">
        <f ca="1">[1]!thsiFinD("ths_relative_chg_ratio_w_stock",$A190,$A$1,104,100)</f>
        <v>5.2174119324678001</v>
      </c>
      <c r="P190" s="3">
        <f ca="1">[1]!thsiFinD("ths_chg_ratio_w_stock",$A190,$B$1,100)</f>
        <v>-6.8852459016393004</v>
      </c>
    </row>
    <row r="191" spans="1:16" x14ac:dyDescent="0.25">
      <c r="A191" s="2" t="s">
        <v>189</v>
      </c>
      <c r="B191" s="2" t="s">
        <v>5552</v>
      </c>
      <c r="C191" s="3">
        <f ca="1">[1]!thsiFinD("ths_vol_ratio_stock",$A191,$A$1,7,100)</f>
        <v>1.4872463826735001</v>
      </c>
      <c r="D191" s="3">
        <f ca="1">[1]!thsiFinD("ths_cr_stock",$A191,$A$1,7,100,100)</f>
        <v>289.47368421053</v>
      </c>
      <c r="E191" s="3">
        <f ca="1">[1]!thsiFinD("ths_mfi_stock",$A191,$A$1,7,100,100)</f>
        <v>86.532024056732993</v>
      </c>
      <c r="F191" s="3">
        <f ca="1">[1]!thsiFinD("ths_expma_stock",$A191,$A$1,7,100,100)</f>
        <v>3.3502090490221001</v>
      </c>
      <c r="G191" s="3">
        <f ca="1">[1]!thsiFinD("ths_rsi_stock",$A191,$A$1,7,100,100)</f>
        <v>74.888425998874993</v>
      </c>
      <c r="H191" s="3">
        <f ca="1">[1]!thsiFinD("ths_adtm_stock",$A191,$A$1,7,3,100,100,100)</f>
        <v>0.72972972972973005</v>
      </c>
      <c r="I191" s="3">
        <f ca="1">[1]!thsiFinD("ths_bbiboll_stock",$A191,$A$1,7,3,100,100,100)</f>
        <v>3.2979166666666999</v>
      </c>
      <c r="J191" s="3">
        <f ca="1">[1]!thsiFinD("ths_dptb_stock",$A191,$A$1,7,104,100,100)</f>
        <v>0.42857142857142999</v>
      </c>
      <c r="K191" s="3">
        <f ca="1">[1]!thsiFinD("ths_srmi_stock",$A191,$A$1,7,100,100)</f>
        <v>8.2857142857143004E-2</v>
      </c>
      <c r="L191" s="3">
        <f ca="1">[1]!thsiFinD("ths_atr_stock",$A191,$A$1,7,101,100,100)</f>
        <v>0.11142857142857</v>
      </c>
      <c r="M191" s="3">
        <f ca="1">[1]!thsiFinD("ths_vol_w_stock",$A191,$A$1)/1000000</f>
        <v>53.296711000000002</v>
      </c>
      <c r="N191" s="3">
        <f ca="1">[1]!thsiFinD("ths_turnover_ratio_w_stock",$A191,$A$1)</f>
        <v>11.44979958671</v>
      </c>
      <c r="O191" s="3">
        <f ca="1">[1]!thsiFinD("ths_relative_chg_ratio_w_stock",$A191,$A$1,104,100)</f>
        <v>6.0640584759412004</v>
      </c>
      <c r="P191" s="3">
        <f ca="1">[1]!thsiFinD("ths_chg_ratio_w_stock",$A191,$B$1,100)</f>
        <v>-6</v>
      </c>
    </row>
    <row r="192" spans="1:16" x14ac:dyDescent="0.25">
      <c r="A192" s="2" t="s">
        <v>190</v>
      </c>
      <c r="B192" s="2" t="s">
        <v>5553</v>
      </c>
      <c r="C192" s="3">
        <f ca="1">[1]!thsiFinD("ths_vol_ratio_stock",$A192,$A$1,7,100)</f>
        <v>1.0126499333543999</v>
      </c>
      <c r="D192" s="3">
        <f ca="1">[1]!thsiFinD("ths_cr_stock",$A192,$A$1,7,100,100)</f>
        <v>87.317073170732002</v>
      </c>
      <c r="E192" s="3">
        <f ca="1">[1]!thsiFinD("ths_mfi_stock",$A192,$A$1,7,100,100)</f>
        <v>55.048058041673002</v>
      </c>
      <c r="F192" s="3">
        <f ca="1">[1]!thsiFinD("ths_expma_stock",$A192,$A$1,7,100,100)</f>
        <v>5.3835617432872001</v>
      </c>
      <c r="G192" s="3">
        <f ca="1">[1]!thsiFinD("ths_rsi_stock",$A192,$A$1,7,100,100)</f>
        <v>51.546584006574001</v>
      </c>
      <c r="H192" s="3">
        <f ca="1">[1]!thsiFinD("ths_adtm_stock",$A192,$A$1,7,3,100,100,100)</f>
        <v>-0.26829268292683001</v>
      </c>
      <c r="I192" s="3">
        <f ca="1">[1]!thsiFinD("ths_bbiboll_stock",$A192,$A$1,7,3,100,100,100)</f>
        <v>5.3669791666666997</v>
      </c>
      <c r="J192" s="3">
        <f ca="1">[1]!thsiFinD("ths_dptb_stock",$A192,$A$1,7,104,100,100)</f>
        <v>0.28571428571428997</v>
      </c>
      <c r="K192" s="3">
        <f ca="1">[1]!thsiFinD("ths_srmi_stock",$A192,$A$1,7,100,100)</f>
        <v>-3.6968576709797999E-3</v>
      </c>
      <c r="L192" s="3">
        <f ca="1">[1]!thsiFinD("ths_atr_stock",$A192,$A$1,7,101,100,100)</f>
        <v>0.19</v>
      </c>
      <c r="M192" s="3">
        <f ca="1">[1]!thsiFinD("ths_vol_w_stock",$A192,$A$1)/1000000</f>
        <v>24.238856999999999</v>
      </c>
      <c r="N192" s="3">
        <f ca="1">[1]!thsiFinD("ths_turnover_ratio_w_stock",$A192,$A$1)</f>
        <v>6.2941158085918003</v>
      </c>
      <c r="O192" s="3">
        <f ca="1">[1]!thsiFinD("ths_relative_chg_ratio_w_stock",$A192,$A$1,104,100)</f>
        <v>-1.0555684979233999</v>
      </c>
      <c r="P192" s="3">
        <f ca="1">[1]!thsiFinD("ths_chg_ratio_w_stock",$A192,$B$1,100)</f>
        <v>-3.7105751391466</v>
      </c>
    </row>
    <row r="193" spans="1:16" x14ac:dyDescent="0.25">
      <c r="A193" s="2" t="s">
        <v>191</v>
      </c>
      <c r="B193" s="2" t="s">
        <v>5554</v>
      </c>
      <c r="C193" s="3">
        <f ca="1">[1]!thsiFinD("ths_vol_ratio_stock",$A193,$A$1,7,100)</f>
        <v>0.70243149622673995</v>
      </c>
      <c r="D193" s="3">
        <f ca="1">[1]!thsiFinD("ths_cr_stock",$A193,$A$1,7,100,100)</f>
        <v>52.564102564103003</v>
      </c>
      <c r="E193" s="3">
        <f ca="1">[1]!thsiFinD("ths_mfi_stock",$A193,$A$1,7,100,100)</f>
        <v>35.533123232832999</v>
      </c>
      <c r="F193" s="3">
        <f ca="1">[1]!thsiFinD("ths_expma_stock",$A193,$A$1,7,100,100)</f>
        <v>7.0085714047282002</v>
      </c>
      <c r="G193" s="3">
        <f ca="1">[1]!thsiFinD("ths_rsi_stock",$A193,$A$1,7,100,100)</f>
        <v>58.699273680033997</v>
      </c>
      <c r="H193" s="3">
        <f ca="1">[1]!thsiFinD("ths_adtm_stock",$A193,$A$1,7,3,100,100,100)</f>
        <v>-0.20689655172414001</v>
      </c>
      <c r="I193" s="3">
        <f ca="1">[1]!thsiFinD("ths_bbiboll_stock",$A193,$A$1,7,3,100,100,100)</f>
        <v>6.9566666666666999</v>
      </c>
      <c r="J193" s="3">
        <f ca="1">[1]!thsiFinD("ths_dptb_stock",$A193,$A$1,7,104,100,100)</f>
        <v>0.42857142857142999</v>
      </c>
      <c r="K193" s="3">
        <f ca="1">[1]!thsiFinD("ths_srmi_stock",$A193,$A$1,7,100,100)</f>
        <v>-1.5320334261838001E-2</v>
      </c>
      <c r="L193" s="3">
        <f ca="1">[1]!thsiFinD("ths_atr_stock",$A193,$A$1,7,101,100,100)</f>
        <v>0.17285714285713999</v>
      </c>
      <c r="M193" s="3">
        <f ca="1">[1]!thsiFinD("ths_vol_w_stock",$A193,$A$1)/1000000</f>
        <v>15.372202</v>
      </c>
      <c r="N193" s="3">
        <f ca="1">[1]!thsiFinD("ths_turnover_ratio_w_stock",$A193,$A$1)</f>
        <v>5.0718676377926997</v>
      </c>
      <c r="O193" s="3">
        <f ca="1">[1]!thsiFinD("ths_relative_chg_ratio_w_stock",$A193,$A$1,104,100)</f>
        <v>-0.60100769457161995</v>
      </c>
      <c r="P193" s="3">
        <f ca="1">[1]!thsiFinD("ths_chg_ratio_w_stock",$A193,$B$1,100)</f>
        <v>-3.8189533239037998</v>
      </c>
    </row>
    <row r="194" spans="1:16" x14ac:dyDescent="0.25">
      <c r="A194" s="2" t="s">
        <v>192</v>
      </c>
      <c r="B194" s="2" t="s">
        <v>5555</v>
      </c>
      <c r="C194" s="3">
        <f ca="1">[1]!thsiFinD("ths_vol_ratio_stock",$A194,$A$1,7,100)</f>
        <v>0.90909592839306996</v>
      </c>
      <c r="D194" s="3">
        <f ca="1">[1]!thsiFinD("ths_cr_stock",$A194,$A$1,7,100,100)</f>
        <v>92.452830188679002</v>
      </c>
      <c r="E194" s="3">
        <f ca="1">[1]!thsiFinD("ths_mfi_stock",$A194,$A$1,7,100,100)</f>
        <v>49.311919754870999</v>
      </c>
      <c r="F194" s="3">
        <f ca="1">[1]!thsiFinD("ths_expma_stock",$A194,$A$1,7,100,100)</f>
        <v>12.317289953844</v>
      </c>
      <c r="G194" s="3">
        <f ca="1">[1]!thsiFinD("ths_rsi_stock",$A194,$A$1,7,100,100)</f>
        <v>59.885069480322997</v>
      </c>
      <c r="H194" s="3">
        <f ca="1">[1]!thsiFinD("ths_adtm_stock",$A194,$A$1,7,3,100,100,100)</f>
        <v>-0.32727272727272</v>
      </c>
      <c r="I194" s="3">
        <f ca="1">[1]!thsiFinD("ths_bbiboll_stock",$A194,$A$1,7,3,100,100,100)</f>
        <v>12.238020833333</v>
      </c>
      <c r="J194" s="3">
        <f ca="1">[1]!thsiFinD("ths_dptb_stock",$A194,$A$1,7,104,100,100)</f>
        <v>0.71428571428570997</v>
      </c>
      <c r="K194" s="3">
        <f ca="1">[1]!thsiFinD("ths_srmi_stock",$A194,$A$1,7,100,100)</f>
        <v>7.2347266881028997E-3</v>
      </c>
      <c r="L194" s="3">
        <f ca="1">[1]!thsiFinD("ths_atr_stock",$A194,$A$1,7,101,100,100)</f>
        <v>0.29142857142856998</v>
      </c>
      <c r="M194" s="3">
        <f ca="1">[1]!thsiFinD("ths_vol_w_stock",$A194,$A$1)/1000000</f>
        <v>48.726829000000002</v>
      </c>
      <c r="N194" s="3">
        <f ca="1">[1]!thsiFinD("ths_turnover_ratio_w_stock",$A194,$A$1)</f>
        <v>4.2114430260129998</v>
      </c>
      <c r="O194" s="3">
        <f ca="1">[1]!thsiFinD("ths_relative_chg_ratio_w_stock",$A194,$A$1,104,100)</f>
        <v>-0.79892024746303003</v>
      </c>
      <c r="P194" s="3">
        <f ca="1">[1]!thsiFinD("ths_chg_ratio_w_stock",$A194,$B$1,100)</f>
        <v>-4.6623794212218996</v>
      </c>
    </row>
    <row r="195" spans="1:16" x14ac:dyDescent="0.25">
      <c r="A195" s="2" t="s">
        <v>193</v>
      </c>
      <c r="B195" s="2" t="s">
        <v>5556</v>
      </c>
      <c r="C195" s="3">
        <f ca="1">[1]!thsiFinD("ths_vol_ratio_stock",$A195,$A$1,7,100)</f>
        <v>0.71549198400865999</v>
      </c>
      <c r="D195" s="3">
        <f ca="1">[1]!thsiFinD("ths_cr_stock",$A195,$A$1,7,100,100)</f>
        <v>97.058823529411995</v>
      </c>
      <c r="E195" s="3">
        <f ca="1">[1]!thsiFinD("ths_mfi_stock",$A195,$A$1,7,100,100)</f>
        <v>65.775314285307999</v>
      </c>
      <c r="F195" s="3">
        <f ca="1">[1]!thsiFinD("ths_expma_stock",$A195,$A$1,7,100,100)</f>
        <v>3.4207435862506999</v>
      </c>
      <c r="G195" s="3">
        <f ca="1">[1]!thsiFinD("ths_rsi_stock",$A195,$A$1,7,100,100)</f>
        <v>66.260752263754</v>
      </c>
      <c r="H195" s="3">
        <f ca="1">[1]!thsiFinD("ths_adtm_stock",$A195,$A$1,7,3,100,100,100)</f>
        <v>0.93333333333333002</v>
      </c>
      <c r="I195" s="3">
        <f ca="1">[1]!thsiFinD("ths_bbiboll_stock",$A195,$A$1,7,3,100,100,100)</f>
        <v>3.3796875000000002</v>
      </c>
      <c r="J195" s="3">
        <f ca="1">[1]!thsiFinD("ths_dptb_stock",$A195,$A$1,7,104,100,100)</f>
        <v>0.42857142857142999</v>
      </c>
      <c r="K195" s="3">
        <f ca="1">[1]!thsiFinD("ths_srmi_stock",$A195,$A$1,7,100,100)</f>
        <v>2.8571428571427999E-3</v>
      </c>
      <c r="L195" s="3">
        <f ca="1">[1]!thsiFinD("ths_atr_stock",$A195,$A$1,7,101,100,100)</f>
        <v>0.12571428571429</v>
      </c>
      <c r="M195" s="3">
        <f ca="1">[1]!thsiFinD("ths_vol_w_stock",$A195,$A$1)/1000000</f>
        <v>19.554303000000001</v>
      </c>
      <c r="N195" s="3">
        <f ca="1">[1]!thsiFinD("ths_turnover_ratio_w_stock",$A195,$A$1)</f>
        <v>5.3134634689625999</v>
      </c>
      <c r="O195" s="3">
        <f ca="1">[1]!thsiFinD("ths_relative_chg_ratio_w_stock",$A195,$A$1,104,100)</f>
        <v>-1.7273709516883999</v>
      </c>
      <c r="P195" s="3">
        <f ca="1">[1]!thsiFinD("ths_chg_ratio_w_stock",$A195,$B$1,100)</f>
        <v>9.7142857142856993</v>
      </c>
    </row>
    <row r="196" spans="1:16" x14ac:dyDescent="0.25">
      <c r="A196" s="2" t="s">
        <v>194</v>
      </c>
      <c r="B196" s="2" t="s">
        <v>5557</v>
      </c>
      <c r="C196" s="3">
        <f ca="1">[1]!thsiFinD("ths_vol_ratio_stock",$A196,$A$1,7,100)</f>
        <v>0.77918523026756004</v>
      </c>
      <c r="D196" s="3">
        <f ca="1">[1]!thsiFinD("ths_cr_stock",$A196,$A$1,7,100,100)</f>
        <v>98.773006134968995</v>
      </c>
      <c r="E196" s="3">
        <f ca="1">[1]!thsiFinD("ths_mfi_stock",$A196,$A$1,7,100,100)</f>
        <v>58.419311096831002</v>
      </c>
      <c r="F196" s="3">
        <f ca="1">[1]!thsiFinD("ths_expma_stock",$A196,$A$1,7,100,100)</f>
        <v>4.2703439990621996</v>
      </c>
      <c r="G196" s="3">
        <f ca="1">[1]!thsiFinD("ths_rsi_stock",$A196,$A$1,7,100,100)</f>
        <v>53.730502875652</v>
      </c>
      <c r="H196" s="3">
        <f ca="1">[1]!thsiFinD("ths_adtm_stock",$A196,$A$1,7,3,100,100,100)</f>
        <v>0.70909090909090999</v>
      </c>
      <c r="I196" s="3">
        <f ca="1">[1]!thsiFinD("ths_bbiboll_stock",$A196,$A$1,7,3,100,100,100)</f>
        <v>4.2745833333333003</v>
      </c>
      <c r="J196" s="3">
        <f ca="1">[1]!thsiFinD("ths_dptb_stock",$A196,$A$1,7,104,100,100)</f>
        <v>0.42857142857142999</v>
      </c>
      <c r="K196" s="3">
        <f ca="1">[1]!thsiFinD("ths_srmi_stock",$A196,$A$1,7,100,100)</f>
        <v>1.1520737327188999E-2</v>
      </c>
      <c r="L196" s="3">
        <f ca="1">[1]!thsiFinD("ths_atr_stock",$A196,$A$1,7,101,100,100)</f>
        <v>0.15428571428571</v>
      </c>
      <c r="M196" s="3">
        <f ca="1">[1]!thsiFinD("ths_vol_w_stock",$A196,$A$1)/1000000</f>
        <v>48.545265000000001</v>
      </c>
      <c r="N196" s="3">
        <f ca="1">[1]!thsiFinD("ths_turnover_ratio_w_stock",$A196,$A$1)</f>
        <v>15.652411268603</v>
      </c>
      <c r="O196" s="3">
        <f ca="1">[1]!thsiFinD("ths_relative_chg_ratio_w_stock",$A196,$A$1,104,100)</f>
        <v>1.3204240148321</v>
      </c>
      <c r="P196" s="3">
        <f ca="1">[1]!thsiFinD("ths_chg_ratio_w_stock",$A196,$B$1,100)</f>
        <v>13.594470046083</v>
      </c>
    </row>
    <row r="197" spans="1:16" x14ac:dyDescent="0.25">
      <c r="A197" s="2" t="s">
        <v>195</v>
      </c>
      <c r="B197" s="2" t="s">
        <v>5558</v>
      </c>
      <c r="C197" s="3">
        <f ca="1">[1]!thsiFinD("ths_vol_ratio_stock",$A197,$A$1,7,100)</f>
        <v>1.0795329942039</v>
      </c>
      <c r="D197" s="3">
        <f ca="1">[1]!thsiFinD("ths_cr_stock",$A197,$A$1,7,100,100)</f>
        <v>101.31578947368</v>
      </c>
      <c r="E197" s="3">
        <f ca="1">[1]!thsiFinD("ths_mfi_stock",$A197,$A$1,7,100,100)</f>
        <v>74.194728214999998</v>
      </c>
      <c r="F197" s="3">
        <f ca="1">[1]!thsiFinD("ths_expma_stock",$A197,$A$1,7,100,100)</f>
        <v>3.2653327553947999</v>
      </c>
      <c r="G197" s="3">
        <f ca="1">[1]!thsiFinD("ths_rsi_stock",$A197,$A$1,7,100,100)</f>
        <v>60.798404038443998</v>
      </c>
      <c r="H197" s="3">
        <f ca="1">[1]!thsiFinD("ths_adtm_stock",$A197,$A$1,7,3,100,100,100)</f>
        <v>0.33333333333333998</v>
      </c>
      <c r="I197" s="3">
        <f ca="1">[1]!thsiFinD("ths_bbiboll_stock",$A197,$A$1,7,3,100,100,100)</f>
        <v>3.2334375</v>
      </c>
      <c r="J197" s="3">
        <f ca="1">[1]!thsiFinD("ths_dptb_stock",$A197,$A$1,7,104,100,100)</f>
        <v>0.57142857142856995</v>
      </c>
      <c r="K197" s="3">
        <f ca="1">[1]!thsiFinD("ths_srmi_stock",$A197,$A$1,7,100,100)</f>
        <v>3.0395136778116E-3</v>
      </c>
      <c r="L197" s="3">
        <f ca="1">[1]!thsiFinD("ths_atr_stock",$A197,$A$1,7,101,100,100)</f>
        <v>7.5714285714285998E-2</v>
      </c>
      <c r="M197" s="3">
        <f ca="1">[1]!thsiFinD("ths_vol_w_stock",$A197,$A$1)/1000000</f>
        <v>40.829293999999997</v>
      </c>
      <c r="N197" s="3">
        <f ca="1">[1]!thsiFinD("ths_turnover_ratio_w_stock",$A197,$A$1)</f>
        <v>3.7824978089389001</v>
      </c>
      <c r="O197" s="3">
        <f ca="1">[1]!thsiFinD("ths_relative_chg_ratio_w_stock",$A197,$A$1,104,100)</f>
        <v>-0.31892024746302</v>
      </c>
      <c r="P197" s="3">
        <f ca="1">[1]!thsiFinD("ths_chg_ratio_w_stock",$A197,$B$1,100)</f>
        <v>-2.4316109422492</v>
      </c>
    </row>
    <row r="198" spans="1:16" x14ac:dyDescent="0.25">
      <c r="A198" s="2" t="s">
        <v>196</v>
      </c>
      <c r="B198" s="2" t="s">
        <v>5559</v>
      </c>
      <c r="C198" s="3">
        <f ca="1">[1]!thsiFinD("ths_vol_ratio_stock",$A198,$A$1,7,100)</f>
        <v>0.41340296290067002</v>
      </c>
      <c r="D198" s="3">
        <f ca="1">[1]!thsiFinD("ths_cr_stock",$A198,$A$1,7,100,100)</f>
        <v>138.02816901407999</v>
      </c>
      <c r="E198" s="3">
        <f ca="1">[1]!thsiFinD("ths_mfi_stock",$A198,$A$1,7,100,100)</f>
        <v>55.829180235865003</v>
      </c>
      <c r="F198" s="3">
        <f ca="1">[1]!thsiFinD("ths_expma_stock",$A198,$A$1,7,100,100)</f>
        <v>7.10883766174</v>
      </c>
      <c r="G198" s="3">
        <f ca="1">[1]!thsiFinD("ths_rsi_stock",$A198,$A$1,7,100,100)</f>
        <v>58.066483342970002</v>
      </c>
      <c r="H198" s="3">
        <f ca="1">[1]!thsiFinD("ths_adtm_stock",$A198,$A$1,7,3,100,100,100)</f>
        <v>0.78504672897196004</v>
      </c>
      <c r="I198" s="3">
        <f ca="1">[1]!thsiFinD("ths_bbiboll_stock",$A198,$A$1,7,3,100,100,100)</f>
        <v>7.0251041666666998</v>
      </c>
      <c r="J198" s="3">
        <f ca="1">[1]!thsiFinD("ths_dptb_stock",$A198,$A$1,7,104,100,100)</f>
        <v>0.28571428571428997</v>
      </c>
      <c r="K198" s="3">
        <f ca="1">[1]!thsiFinD("ths_srmi_stock",$A198,$A$1,7,100,100)</f>
        <v>3.6465638148668003E-2</v>
      </c>
      <c r="L198" s="3">
        <f ca="1">[1]!thsiFinD("ths_atr_stock",$A198,$A$1,7,101,100,100)</f>
        <v>0.24714285714286</v>
      </c>
      <c r="M198" s="3">
        <f ca="1">[1]!thsiFinD("ths_vol_w_stock",$A198,$A$1)/1000000</f>
        <v>228.985634</v>
      </c>
      <c r="N198" s="3">
        <f ca="1">[1]!thsiFinD("ths_turnover_ratio_w_stock",$A198,$A$1)</f>
        <v>17.199043894889002</v>
      </c>
      <c r="O198" s="3">
        <f ca="1">[1]!thsiFinD("ths_relative_chg_ratio_w_stock",$A198,$A$1,104,100)</f>
        <v>-2.3793598079025999</v>
      </c>
      <c r="P198" s="3">
        <f ca="1">[1]!thsiFinD("ths_chg_ratio_w_stock",$A198,$B$1,100)</f>
        <v>-4.4880785413744997</v>
      </c>
    </row>
    <row r="199" spans="1:16" x14ac:dyDescent="0.25">
      <c r="A199" s="2" t="s">
        <v>197</v>
      </c>
      <c r="B199" s="2" t="s">
        <v>5560</v>
      </c>
      <c r="C199" s="3">
        <f ca="1">[1]!thsiFinD("ths_vol_ratio_stock",$A199,$A$1,7,100)</f>
        <v>1.2977711148961</v>
      </c>
      <c r="D199" s="3">
        <f ca="1">[1]!thsiFinD("ths_cr_stock",$A199,$A$1,7,100,100)</f>
        <v>70.980019029496006</v>
      </c>
      <c r="E199" s="3">
        <f ca="1">[1]!thsiFinD("ths_mfi_stock",$A199,$A$1,7,100,100)</f>
        <v>42.968588453020999</v>
      </c>
      <c r="F199" s="3">
        <f ca="1">[1]!thsiFinD("ths_expma_stock",$A199,$A$1,7,100,100)</f>
        <v>42.477566441298997</v>
      </c>
      <c r="G199" s="3">
        <f ca="1">[1]!thsiFinD("ths_rsi_stock",$A199,$A$1,7,100,100)</f>
        <v>53.065537242121003</v>
      </c>
      <c r="H199" s="3">
        <f ca="1">[1]!thsiFinD("ths_adtm_stock",$A199,$A$1,7,3,100,100,100)</f>
        <v>0.44198895027625001</v>
      </c>
      <c r="I199" s="3">
        <f ca="1">[1]!thsiFinD("ths_bbiboll_stock",$A199,$A$1,7,3,100,100,100)</f>
        <v>42.161562500000002</v>
      </c>
      <c r="J199" s="3">
        <f ca="1">[1]!thsiFinD("ths_dptb_stock",$A199,$A$1,7,104,100,100)</f>
        <v>0.42857142857142999</v>
      </c>
      <c r="K199" s="3">
        <f ca="1">[1]!thsiFinD("ths_srmi_stock",$A199,$A$1,7,100,100)</f>
        <v>1.1834319526627E-3</v>
      </c>
      <c r="L199" s="3">
        <f ca="1">[1]!thsiFinD("ths_atr_stock",$A199,$A$1,7,101,100,100)</f>
        <v>0.86</v>
      </c>
      <c r="M199" s="3">
        <f ca="1">[1]!thsiFinD("ths_vol_w_stock",$A199,$A$1)/1000000</f>
        <v>172.94607400000001</v>
      </c>
      <c r="N199" s="3">
        <f ca="1">[1]!thsiFinD("ths_turnover_ratio_w_stock",$A199,$A$1)</f>
        <v>3.0975747660813</v>
      </c>
      <c r="O199" s="3">
        <f ca="1">[1]!thsiFinD("ths_relative_chg_ratio_w_stock",$A199,$A$1,104,100)</f>
        <v>-2.5632515755519001</v>
      </c>
      <c r="P199" s="3">
        <f ca="1">[1]!thsiFinD("ths_chg_ratio_w_stock",$A199,$B$1,100)</f>
        <v>-2.5562130177514999</v>
      </c>
    </row>
    <row r="200" spans="1:16" x14ac:dyDescent="0.25">
      <c r="A200" s="2" t="s">
        <v>198</v>
      </c>
      <c r="B200" s="2" t="s">
        <v>5561</v>
      </c>
      <c r="C200" s="3">
        <f ca="1">[1]!thsiFinD("ths_vol_ratio_stock",$A200,$A$1,7,100)</f>
        <v>1.3716577856126999</v>
      </c>
      <c r="D200" s="3">
        <f ca="1">[1]!thsiFinD("ths_cr_stock",$A200,$A$1,7,100,100)</f>
        <v>74.683544303798001</v>
      </c>
      <c r="E200" s="3">
        <f ca="1">[1]!thsiFinD("ths_mfi_stock",$A200,$A$1,7,100,100)</f>
        <v>45.419847373517001</v>
      </c>
      <c r="F200" s="3">
        <f ca="1">[1]!thsiFinD("ths_expma_stock",$A200,$A$1,7,100,100)</f>
        <v>3.5353515246573002</v>
      </c>
      <c r="G200" s="3">
        <f ca="1">[1]!thsiFinD("ths_rsi_stock",$A200,$A$1,7,100,100)</f>
        <v>56.412783053791003</v>
      </c>
      <c r="H200" s="3">
        <f ca="1">[1]!thsiFinD("ths_adtm_stock",$A200,$A$1,7,3,100,100,100)</f>
        <v>0.54545454545454997</v>
      </c>
      <c r="I200" s="3">
        <f ca="1">[1]!thsiFinD("ths_bbiboll_stock",$A200,$A$1,7,3,100,100,100)</f>
        <v>3.5260416666666998</v>
      </c>
      <c r="J200" s="3">
        <f ca="1">[1]!thsiFinD("ths_dptb_stock",$A200,$A$1,7,104,100,100)</f>
        <v>0.71428571428570997</v>
      </c>
      <c r="K200" s="3">
        <f ca="1">[1]!thsiFinD("ths_srmi_stock",$A200,$A$1,7,100,100)</f>
        <v>2.8089887640450001E-3</v>
      </c>
      <c r="L200" s="3">
        <f ca="1">[1]!thsiFinD("ths_atr_stock",$A200,$A$1,7,101,100,100)</f>
        <v>6.7142857142857004E-2</v>
      </c>
      <c r="M200" s="3">
        <f ca="1">[1]!thsiFinD("ths_vol_w_stock",$A200,$A$1)/1000000</f>
        <v>56.854736000000003</v>
      </c>
      <c r="N200" s="3">
        <f ca="1">[1]!thsiFinD("ths_turnover_ratio_w_stock",$A200,$A$1)</f>
        <v>3.8559854561061999</v>
      </c>
      <c r="O200" s="3">
        <f ca="1">[1]!thsiFinD("ths_relative_chg_ratio_w_stock",$A200,$A$1,104,100)</f>
        <v>-0.59903229228094002</v>
      </c>
      <c r="P200" s="3">
        <f ca="1">[1]!thsiFinD("ths_chg_ratio_w_stock",$A200,$B$1,100)</f>
        <v>-4.7752808988764004</v>
      </c>
    </row>
    <row r="201" spans="1:16" x14ac:dyDescent="0.25">
      <c r="A201" s="2" t="s">
        <v>199</v>
      </c>
      <c r="B201" s="2" t="s">
        <v>5562</v>
      </c>
      <c r="C201" s="3">
        <f ca="1">[1]!thsiFinD("ths_vol_ratio_stock",$A201,$A$1,7,100)</f>
        <v>0.89032416425015004</v>
      </c>
      <c r="D201" s="3">
        <f ca="1">[1]!thsiFinD("ths_cr_stock",$A201,$A$1,7,100,100)</f>
        <v>93.846153846153996</v>
      </c>
      <c r="E201" s="3">
        <f ca="1">[1]!thsiFinD("ths_mfi_stock",$A201,$A$1,7,100,100)</f>
        <v>59.261071955444997</v>
      </c>
      <c r="F201" s="3">
        <f ca="1">[1]!thsiFinD("ths_expma_stock",$A201,$A$1,7,100,100)</f>
        <v>6.4985293710962999</v>
      </c>
      <c r="G201" s="3">
        <f ca="1">[1]!thsiFinD("ths_rsi_stock",$A201,$A$1,7,100,100)</f>
        <v>55.168262496548998</v>
      </c>
      <c r="H201" s="3">
        <f ca="1">[1]!thsiFinD("ths_adtm_stock",$A201,$A$1,7,3,100,100,100)</f>
        <v>0.45833333333332998</v>
      </c>
      <c r="I201" s="3">
        <f ca="1">[1]!thsiFinD("ths_bbiboll_stock",$A201,$A$1,7,3,100,100,100)</f>
        <v>6.4914583333333002</v>
      </c>
      <c r="J201" s="3">
        <f ca="1">[1]!thsiFinD("ths_dptb_stock",$A201,$A$1,7,104,100,100)</f>
        <v>0.42857142857142999</v>
      </c>
      <c r="K201" s="3">
        <f ca="1">[1]!thsiFinD("ths_srmi_stock",$A201,$A$1,7,100,100)</f>
        <v>1.3782542113323E-2</v>
      </c>
      <c r="L201" s="3">
        <f ca="1">[1]!thsiFinD("ths_atr_stock",$A201,$A$1,7,101,100,100)</f>
        <v>0.18142857142857</v>
      </c>
      <c r="M201" s="3">
        <f ca="1">[1]!thsiFinD("ths_vol_w_stock",$A201,$A$1)/1000000</f>
        <v>35.090609000000001</v>
      </c>
      <c r="N201" s="3">
        <f ca="1">[1]!thsiFinD("ths_turnover_ratio_w_stock",$A201,$A$1)</f>
        <v>5.8942109455629996</v>
      </c>
      <c r="O201" s="3">
        <f ca="1">[1]!thsiFinD("ths_relative_chg_ratio_w_stock",$A201,$A$1,104,100)</f>
        <v>-1.2293906571747</v>
      </c>
      <c r="P201" s="3">
        <f ca="1">[1]!thsiFinD("ths_chg_ratio_w_stock",$A201,$B$1,100)</f>
        <v>-2.4502297090352001</v>
      </c>
    </row>
    <row r="202" spans="1:16" x14ac:dyDescent="0.25">
      <c r="A202" s="2" t="s">
        <v>200</v>
      </c>
      <c r="B202" s="2" t="s">
        <v>5563</v>
      </c>
      <c r="C202" s="3">
        <f ca="1">[1]!thsiFinD("ths_vol_ratio_stock",$A202,$A$1,7,100)</f>
        <v>2.3632600342604002</v>
      </c>
      <c r="D202" s="3">
        <f ca="1">[1]!thsiFinD("ths_cr_stock",$A202,$A$1,7,100,100)</f>
        <v>-1140</v>
      </c>
      <c r="E202" s="3">
        <f ca="1">[1]!thsiFinD("ths_mfi_stock",$A202,$A$1,7,100,100)</f>
        <v>67.954459155329005</v>
      </c>
      <c r="F202" s="3">
        <f ca="1">[1]!thsiFinD("ths_expma_stock",$A202,$A$1,7,100,100)</f>
        <v>1.4970046398907999</v>
      </c>
      <c r="G202" s="3">
        <f ca="1">[1]!thsiFinD("ths_rsi_stock",$A202,$A$1,7,100,100)</f>
        <v>80.190191297731005</v>
      </c>
      <c r="H202" s="3">
        <f ca="1">[1]!thsiFinD("ths_adtm_stock",$A202,$A$1,7,3,100,100,100)</f>
        <v>1</v>
      </c>
      <c r="I202" s="3">
        <f ca="1">[1]!thsiFinD("ths_bbiboll_stock",$A202,$A$1,7,3,100,100,100)</f>
        <v>1.4415625000000001</v>
      </c>
      <c r="J202" s="3">
        <f ca="1">[1]!thsiFinD("ths_dptb_stock",$A202,$A$1,7,104,100,100)</f>
        <v>0.28571428571428997</v>
      </c>
      <c r="K202" s="3">
        <f ca="1">[1]!thsiFinD("ths_srmi_stock",$A202,$A$1,7,100,100)</f>
        <v>0.19254658385092999</v>
      </c>
      <c r="L202" s="3">
        <f ca="1">[1]!thsiFinD("ths_atr_stock",$A202,$A$1,7,101,100,100)</f>
        <v>8.8571428571428995E-2</v>
      </c>
      <c r="M202" s="3">
        <f ca="1">[1]!thsiFinD("ths_vol_w_stock",$A202,$A$1)/1000000</f>
        <v>1300.925293</v>
      </c>
      <c r="N202" s="3">
        <f ca="1">[1]!thsiFinD("ths_turnover_ratio_w_stock",$A202,$A$1)</f>
        <v>24.501533281095</v>
      </c>
      <c r="O202" s="3">
        <f ca="1">[1]!thsiFinD("ths_relative_chg_ratio_w_stock",$A202,$A$1,104,100)</f>
        <v>18.940339011795999</v>
      </c>
      <c r="P202" s="3">
        <f ca="1">[1]!thsiFinD("ths_chg_ratio_w_stock",$A202,$B$1,100)</f>
        <v>-8.0745341614906998</v>
      </c>
    </row>
    <row r="203" spans="1:16" x14ac:dyDescent="0.25">
      <c r="A203" s="2" t="s">
        <v>201</v>
      </c>
      <c r="B203" s="2" t="s">
        <v>5564</v>
      </c>
      <c r="C203" s="3">
        <f ca="1">[1]!thsiFinD("ths_vol_ratio_stock",$A203,$A$1,7,100)</f>
        <v>0.48890915680261998</v>
      </c>
      <c r="D203" s="3">
        <f ca="1">[1]!thsiFinD("ths_cr_stock",$A203,$A$1,7,100,100)</f>
        <v>89.223454833597998</v>
      </c>
      <c r="E203" s="3">
        <f ca="1">[1]!thsiFinD("ths_mfi_stock",$A203,$A$1,7,100,100)</f>
        <v>56.415634854540997</v>
      </c>
      <c r="F203" s="3">
        <f ca="1">[1]!thsiFinD("ths_expma_stock",$A203,$A$1,7,100,100)</f>
        <v>12.220241787392</v>
      </c>
      <c r="G203" s="3">
        <f ca="1">[1]!thsiFinD("ths_rsi_stock",$A203,$A$1,7,100,100)</f>
        <v>56.646180504702997</v>
      </c>
      <c r="H203" s="3">
        <f ca="1">[1]!thsiFinD("ths_adtm_stock",$A203,$A$1,7,3,100,100,100)</f>
        <v>-0.21904761904761999</v>
      </c>
      <c r="I203" s="3">
        <f ca="1">[1]!thsiFinD("ths_bbiboll_stock",$A203,$A$1,7,3,100,100,100)</f>
        <v>12.060104166666999</v>
      </c>
      <c r="J203" s="3">
        <f ca="1">[1]!thsiFinD("ths_dptb_stock",$A203,$A$1,7,104,100,100)</f>
        <v>0.71428571428570997</v>
      </c>
      <c r="K203" s="3">
        <f ca="1">[1]!thsiFinD("ths_srmi_stock",$A203,$A$1,7,100,100)</f>
        <v>4.9099836333879E-3</v>
      </c>
      <c r="L203" s="3">
        <f ca="1">[1]!thsiFinD("ths_atr_stock",$A203,$A$1,7,101,100,100)</f>
        <v>0.56857142857142995</v>
      </c>
      <c r="M203" s="3">
        <f ca="1">[1]!thsiFinD("ths_vol_w_stock",$A203,$A$1)/1000000</f>
        <v>153.29012900000001</v>
      </c>
      <c r="N203" s="3">
        <f ca="1">[1]!thsiFinD("ths_turnover_ratio_w_stock",$A203,$A$1)</f>
        <v>12.364194313245999</v>
      </c>
      <c r="O203" s="3">
        <f ca="1">[1]!thsiFinD("ths_relative_chg_ratio_w_stock",$A203,$A$1,104,100)</f>
        <v>-0.72641820997319995</v>
      </c>
      <c r="P203" s="3">
        <f ca="1">[1]!thsiFinD("ths_chg_ratio_w_stock",$A203,$B$1,100)</f>
        <v>-9.1653027823240993</v>
      </c>
    </row>
    <row r="204" spans="1:16" x14ac:dyDescent="0.25">
      <c r="A204" s="2" t="s">
        <v>202</v>
      </c>
      <c r="B204" s="2" t="s">
        <v>5565</v>
      </c>
      <c r="C204" s="3">
        <f ca="1">[1]!thsiFinD("ths_vol_ratio_stock",$A204,$A$1,7,100)</f>
        <v>1.021661499251</v>
      </c>
      <c r="D204" s="3">
        <f ca="1">[1]!thsiFinD("ths_cr_stock",$A204,$A$1,7,100,100)</f>
        <v>77.108433734939993</v>
      </c>
      <c r="E204" s="3">
        <f ca="1">[1]!thsiFinD("ths_mfi_stock",$A204,$A$1,7,100,100)</f>
        <v>68.543262096026993</v>
      </c>
      <c r="F204" s="3">
        <f ca="1">[1]!thsiFinD("ths_expma_stock",$A204,$A$1,7,100,100)</f>
        <v>1.7975878716482001</v>
      </c>
      <c r="G204" s="3">
        <f ca="1">[1]!thsiFinD("ths_rsi_stock",$A204,$A$1,7,100,100)</f>
        <v>52.166948642447998</v>
      </c>
      <c r="H204" s="3">
        <f ca="1">[1]!thsiFinD("ths_adtm_stock",$A204,$A$1,7,3,100,100,100)</f>
        <v>0.41666666666667002</v>
      </c>
      <c r="I204" s="3">
        <f ca="1">[1]!thsiFinD("ths_bbiboll_stock",$A204,$A$1,7,3,100,100,100)</f>
        <v>1.7946875</v>
      </c>
      <c r="J204" s="3">
        <f ca="1">[1]!thsiFinD("ths_dptb_stock",$A204,$A$1,7,104,100,100)</f>
        <v>0.42857142857142999</v>
      </c>
      <c r="K204" s="3">
        <f ca="1">[1]!thsiFinD("ths_srmi_stock",$A204,$A$1,7,100,100)</f>
        <v>-2.1621621621622001E-2</v>
      </c>
      <c r="L204" s="3">
        <f ca="1">[1]!thsiFinD("ths_atr_stock",$A204,$A$1,7,101,100,100)</f>
        <v>7.0000000000000007E-2</v>
      </c>
      <c r="M204" s="3">
        <f ca="1">[1]!thsiFinD("ths_vol_w_stock",$A204,$A$1)/1000000</f>
        <v>53.511074999999998</v>
      </c>
      <c r="N204" s="3">
        <f ca="1">[1]!thsiFinD("ths_turnover_ratio_w_stock",$A204,$A$1)</f>
        <v>4.1620105870212996</v>
      </c>
      <c r="O204" s="3">
        <f ca="1">[1]!thsiFinD("ths_relative_chg_ratio_w_stock",$A204,$A$1,104,100)</f>
        <v>0.79839818829117004</v>
      </c>
      <c r="P204" s="3">
        <f ca="1">[1]!thsiFinD("ths_chg_ratio_w_stock",$A204,$B$1,100)</f>
        <v>-4.9723756906077003</v>
      </c>
    </row>
    <row r="205" spans="1:16" x14ac:dyDescent="0.25">
      <c r="A205" s="2" t="s">
        <v>203</v>
      </c>
      <c r="B205" s="2" t="s">
        <v>5566</v>
      </c>
      <c r="C205" s="3">
        <f ca="1">[1]!thsiFinD("ths_vol_ratio_stock",$A205,$A$1,7,100)</f>
        <v>0.82693235759831996</v>
      </c>
      <c r="D205" s="3">
        <f ca="1">[1]!thsiFinD("ths_cr_stock",$A205,$A$1,7,100,100)</f>
        <v>45.058236272880002</v>
      </c>
      <c r="E205" s="3">
        <f ca="1">[1]!thsiFinD("ths_mfi_stock",$A205,$A$1,7,100,100)</f>
        <v>44.986694556479002</v>
      </c>
      <c r="F205" s="3">
        <f ca="1">[1]!thsiFinD("ths_expma_stock",$A205,$A$1,7,100,100)</f>
        <v>115.86730070186</v>
      </c>
      <c r="G205" s="3">
        <f ca="1">[1]!thsiFinD("ths_rsi_stock",$A205,$A$1,7,100,100)</f>
        <v>45.744325480383999</v>
      </c>
      <c r="H205" s="3">
        <f ca="1">[1]!thsiFinD("ths_adtm_stock",$A205,$A$1,7,3,100,100,100)</f>
        <v>-0.14046822742474999</v>
      </c>
      <c r="I205" s="3">
        <f ca="1">[1]!thsiFinD("ths_bbiboll_stock",$A205,$A$1,7,3,100,100,100)</f>
        <v>115.88354166667</v>
      </c>
      <c r="J205" s="3">
        <f ca="1">[1]!thsiFinD("ths_dptb_stock",$A205,$A$1,7,104,100,100)</f>
        <v>0.57142857142856995</v>
      </c>
      <c r="K205" s="3">
        <f ca="1">[1]!thsiFinD("ths_srmi_stock",$A205,$A$1,7,100,100)</f>
        <v>-1.5789024494325E-2</v>
      </c>
      <c r="L205" s="3">
        <f ca="1">[1]!thsiFinD("ths_atr_stock",$A205,$A$1,7,101,100,100)</f>
        <v>2.0757142857142998</v>
      </c>
      <c r="M205" s="3">
        <f ca="1">[1]!thsiFinD("ths_vol_w_stock",$A205,$A$1)/1000000</f>
        <v>15.569813999999999</v>
      </c>
      <c r="N205" s="3">
        <f ca="1">[1]!thsiFinD("ths_turnover_ratio_w_stock",$A205,$A$1)</f>
        <v>3.8736619783766999</v>
      </c>
      <c r="O205" s="3">
        <f ca="1">[1]!thsiFinD("ths_relative_chg_ratio_w_stock",$A205,$A$1,104,100)</f>
        <v>-2.5818238833643998</v>
      </c>
      <c r="P205" s="3">
        <f ca="1">[1]!thsiFinD("ths_chg_ratio_w_stock",$A205,$B$1,100)</f>
        <v>-2.7141866111689001</v>
      </c>
    </row>
    <row r="206" spans="1:16" x14ac:dyDescent="0.25">
      <c r="A206" s="2" t="s">
        <v>204</v>
      </c>
      <c r="B206" s="2" t="s">
        <v>5567</v>
      </c>
      <c r="C206" s="3">
        <f ca="1">[1]!thsiFinD("ths_vol_ratio_stock",$A206,$A$1,7,100)</f>
        <v>0.85062425851454004</v>
      </c>
      <c r="D206" s="3">
        <f ca="1">[1]!thsiFinD("ths_cr_stock",$A206,$A$1,7,100,100)</f>
        <v>113.67924528301999</v>
      </c>
      <c r="E206" s="3">
        <f ca="1">[1]!thsiFinD("ths_mfi_stock",$A206,$A$1,7,100,100)</f>
        <v>38.938605325449998</v>
      </c>
      <c r="F206" s="3">
        <f ca="1">[1]!thsiFinD("ths_expma_stock",$A206,$A$1,7,100,100)</f>
        <v>5.7313791985528999</v>
      </c>
      <c r="G206" s="3">
        <f ca="1">[1]!thsiFinD("ths_rsi_stock",$A206,$A$1,7,100,100)</f>
        <v>56.002439705369</v>
      </c>
      <c r="H206" s="3">
        <f ca="1">[1]!thsiFinD("ths_adtm_stock",$A206,$A$1,7,3,100,100,100)</f>
        <v>0.48979591836734998</v>
      </c>
      <c r="I206" s="3">
        <f ca="1">[1]!thsiFinD("ths_bbiboll_stock",$A206,$A$1,7,3,100,100,100)</f>
        <v>5.7123958333333</v>
      </c>
      <c r="J206" s="3">
        <f ca="1">[1]!thsiFinD("ths_dptb_stock",$A206,$A$1,7,104,100,100)</f>
        <v>0.71428571428570997</v>
      </c>
      <c r="K206" s="3">
        <f ca="1">[1]!thsiFinD("ths_srmi_stock",$A206,$A$1,7,100,100)</f>
        <v>1.3816925734024E-2</v>
      </c>
      <c r="L206" s="3">
        <f ca="1">[1]!thsiFinD("ths_atr_stock",$A206,$A$1,7,101,100,100)</f>
        <v>0.22</v>
      </c>
      <c r="M206" s="3">
        <f ca="1">[1]!thsiFinD("ths_vol_w_stock",$A206,$A$1)/1000000</f>
        <v>30.437802000000001</v>
      </c>
      <c r="N206" s="3">
        <f ca="1">[1]!thsiFinD("ths_turnover_ratio_w_stock",$A206,$A$1)</f>
        <v>9.9373439175037994</v>
      </c>
      <c r="O206" s="3">
        <f ca="1">[1]!thsiFinD("ths_relative_chg_ratio_w_stock",$A206,$A$1,104,100)</f>
        <v>0.20191308587032</v>
      </c>
      <c r="P206" s="3">
        <f ca="1">[1]!thsiFinD("ths_chg_ratio_w_stock",$A206,$B$1,100)</f>
        <v>-4.6632124352332003</v>
      </c>
    </row>
    <row r="207" spans="1:16" x14ac:dyDescent="0.25">
      <c r="A207" s="2" t="s">
        <v>205</v>
      </c>
      <c r="B207" s="2" t="s">
        <v>5568</v>
      </c>
      <c r="C207" s="3">
        <f ca="1">[1]!thsiFinD("ths_vol_ratio_stock",$A207,$A$1,7,100)</f>
        <v>1.6817960940337999</v>
      </c>
      <c r="D207" s="3">
        <f ca="1">[1]!thsiFinD("ths_cr_stock",$A207,$A$1,7,100,100)</f>
        <v>160</v>
      </c>
      <c r="E207" s="3">
        <f ca="1">[1]!thsiFinD("ths_mfi_stock",$A207,$A$1,7,100,100)</f>
        <v>63.494484057408002</v>
      </c>
      <c r="F207" s="3">
        <f ca="1">[1]!thsiFinD("ths_expma_stock",$A207,$A$1,7,100,100)</f>
        <v>3.8027992786095002</v>
      </c>
      <c r="G207" s="3">
        <f ca="1">[1]!thsiFinD("ths_rsi_stock",$A207,$A$1,7,100,100)</f>
        <v>59.891042121071997</v>
      </c>
      <c r="H207" s="3">
        <f ca="1">[1]!thsiFinD("ths_adtm_stock",$A207,$A$1,7,3,100,100,100)</f>
        <v>0.70833333333333004</v>
      </c>
      <c r="I207" s="3">
        <f ca="1">[1]!thsiFinD("ths_bbiboll_stock",$A207,$A$1,7,3,100,100,100)</f>
        <v>3.7837499999999999</v>
      </c>
      <c r="J207" s="3">
        <f ca="1">[1]!thsiFinD("ths_dptb_stock",$A207,$A$1,7,104,100,100)</f>
        <v>0.42857142857142999</v>
      </c>
      <c r="K207" s="3">
        <f ca="1">[1]!thsiFinD("ths_srmi_stock",$A207,$A$1,7,100,100)</f>
        <v>2.8497409326424999E-2</v>
      </c>
      <c r="L207" s="3">
        <f ca="1">[1]!thsiFinD("ths_atr_stock",$A207,$A$1,7,101,100,100)</f>
        <v>0.13285714285714001</v>
      </c>
      <c r="M207" s="3">
        <f ca="1">[1]!thsiFinD("ths_vol_w_stock",$A207,$A$1)/1000000</f>
        <v>62.662388</v>
      </c>
      <c r="N207" s="3">
        <f ca="1">[1]!thsiFinD("ths_turnover_ratio_w_stock",$A207,$A$1)</f>
        <v>5.5240795810857</v>
      </c>
      <c r="O207" s="3">
        <f ca="1">[1]!thsiFinD("ths_relative_chg_ratio_w_stock",$A207,$A$1,104,100)</f>
        <v>2.0683476570463002</v>
      </c>
      <c r="P207" s="3">
        <f ca="1">[1]!thsiFinD("ths_chg_ratio_w_stock",$A207,$B$1,100)</f>
        <v>0</v>
      </c>
    </row>
    <row r="208" spans="1:16" x14ac:dyDescent="0.25">
      <c r="A208" s="2" t="s">
        <v>206</v>
      </c>
      <c r="B208" s="2" t="s">
        <v>5569</v>
      </c>
      <c r="C208" s="3">
        <f ca="1">[1]!thsiFinD("ths_vol_ratio_stock",$A208,$A$1,7,100)</f>
        <v>1.7019390966996</v>
      </c>
      <c r="D208" s="3">
        <f ca="1">[1]!thsiFinD("ths_cr_stock",$A208,$A$1,7,100,100)</f>
        <v>176.5306122449</v>
      </c>
      <c r="E208" s="3">
        <f ca="1">[1]!thsiFinD("ths_mfi_stock",$A208,$A$1,7,100,100)</f>
        <v>78.140644460358999</v>
      </c>
      <c r="F208" s="3">
        <f ca="1">[1]!thsiFinD("ths_expma_stock",$A208,$A$1,7,100,100)</f>
        <v>7.8777610954402997</v>
      </c>
      <c r="G208" s="3">
        <f ca="1">[1]!thsiFinD("ths_rsi_stock",$A208,$A$1,7,100,100)</f>
        <v>75.647410744848997</v>
      </c>
      <c r="H208" s="3">
        <f ca="1">[1]!thsiFinD("ths_adtm_stock",$A208,$A$1,7,3,100,100,100)</f>
        <v>0.21739130434782999</v>
      </c>
      <c r="I208" s="3">
        <f ca="1">[1]!thsiFinD("ths_bbiboll_stock",$A208,$A$1,7,3,100,100,100)</f>
        <v>7.7342708333332997</v>
      </c>
      <c r="J208" s="3">
        <f ca="1">[1]!thsiFinD("ths_dptb_stock",$A208,$A$1,7,104,100,100)</f>
        <v>0.57142857142856995</v>
      </c>
      <c r="K208" s="3">
        <f ca="1">[1]!thsiFinD("ths_srmi_stock",$A208,$A$1,7,100,100)</f>
        <v>8.2125603864733998E-2</v>
      </c>
      <c r="L208" s="3">
        <f ca="1">[1]!thsiFinD("ths_atr_stock",$A208,$A$1,7,101,100,100)</f>
        <v>0.39</v>
      </c>
      <c r="M208" s="3">
        <f ca="1">[1]!thsiFinD("ths_vol_w_stock",$A208,$A$1)/1000000</f>
        <v>25.373991</v>
      </c>
      <c r="N208" s="3">
        <f ca="1">[1]!thsiFinD("ths_turnover_ratio_w_stock",$A208,$A$1)</f>
        <v>17.279804148530001</v>
      </c>
      <c r="O208" s="3">
        <f ca="1">[1]!thsiFinD("ths_relative_chg_ratio_w_stock",$A208,$A$1,104,100)</f>
        <v>6.2447863162435002</v>
      </c>
      <c r="P208" s="3">
        <f ca="1">[1]!thsiFinD("ths_chg_ratio_w_stock",$A208,$B$1,100)</f>
        <v>-12.80193236715</v>
      </c>
    </row>
    <row r="209" spans="1:16" x14ac:dyDescent="0.25">
      <c r="A209" s="2" t="s">
        <v>207</v>
      </c>
      <c r="B209" s="2" t="s">
        <v>5570</v>
      </c>
      <c r="C209" s="3">
        <f ca="1">[1]!thsiFinD("ths_vol_ratio_stock",$A209,$A$1,7,100)</f>
        <v>0.66645127780601998</v>
      </c>
      <c r="D209" s="3">
        <f ca="1">[1]!thsiFinD("ths_cr_stock",$A209,$A$1,7,100,100)</f>
        <v>212.5</v>
      </c>
      <c r="E209" s="3">
        <f ca="1">[1]!thsiFinD("ths_mfi_stock",$A209,$A$1,7,100,100)</f>
        <v>77.849543260621999</v>
      </c>
      <c r="F209" s="3">
        <f ca="1">[1]!thsiFinD("ths_expma_stock",$A209,$A$1,7,100,100)</f>
        <v>1.6003813461180001</v>
      </c>
      <c r="G209" s="3">
        <f ca="1">[1]!thsiFinD("ths_rsi_stock",$A209,$A$1,7,100,100)</f>
        <v>64.763293698568006</v>
      </c>
      <c r="H209" s="3">
        <f ca="1">[1]!thsiFinD("ths_adtm_stock",$A209,$A$1,7,3,100,100,100)</f>
        <v>0.65217391304348005</v>
      </c>
      <c r="I209" s="3">
        <f ca="1">[1]!thsiFinD("ths_bbiboll_stock",$A209,$A$1,7,3,100,100,100)</f>
        <v>1.5710416666667</v>
      </c>
      <c r="J209" s="3">
        <f ca="1">[1]!thsiFinD("ths_dptb_stock",$A209,$A$1,7,104,100,100)</f>
        <v>0.28571428571428997</v>
      </c>
      <c r="K209" s="3">
        <f ca="1">[1]!thsiFinD("ths_srmi_stock",$A209,$A$1,7,100,100)</f>
        <v>5.5214723926380001E-2</v>
      </c>
      <c r="L209" s="3">
        <f ca="1">[1]!thsiFinD("ths_atr_stock",$A209,$A$1,7,101,100,100)</f>
        <v>7.1428571428570994E-2</v>
      </c>
      <c r="M209" s="3">
        <f ca="1">[1]!thsiFinD("ths_vol_w_stock",$A209,$A$1)/1000000</f>
        <v>46.934218999999999</v>
      </c>
      <c r="N209" s="3">
        <f ca="1">[1]!thsiFinD("ths_turnover_ratio_w_stock",$A209,$A$1)</f>
        <v>6.8979441781085997</v>
      </c>
      <c r="O209" s="3">
        <f ca="1">[1]!thsiFinD("ths_relative_chg_ratio_w_stock",$A209,$A$1,104,100)</f>
        <v>9.0770529068994001</v>
      </c>
      <c r="P209" s="3">
        <f ca="1">[1]!thsiFinD("ths_chg_ratio_w_stock",$A209,$B$1,100)</f>
        <v>-4.2944785276074002</v>
      </c>
    </row>
    <row r="210" spans="1:16" x14ac:dyDescent="0.25">
      <c r="A210" s="2" t="s">
        <v>208</v>
      </c>
      <c r="B210" s="2" t="s">
        <v>5571</v>
      </c>
      <c r="C210" s="3">
        <f ca="1">[1]!thsiFinD("ths_vol_ratio_stock",$A210,$A$1,7,100)</f>
        <v>3.1581358777081001</v>
      </c>
      <c r="D210" s="3">
        <f ca="1">[1]!thsiFinD("ths_cr_stock",$A210,$A$1,7,100,100)</f>
        <v>206.92307692308</v>
      </c>
      <c r="E210" s="3">
        <f ca="1">[1]!thsiFinD("ths_mfi_stock",$A210,$A$1,7,100,100)</f>
        <v>50.49858050265</v>
      </c>
      <c r="F210" s="3">
        <f ca="1">[1]!thsiFinD("ths_expma_stock",$A210,$A$1,7,100,100)</f>
        <v>5.1399163196575</v>
      </c>
      <c r="G210" s="3">
        <f ca="1">[1]!thsiFinD("ths_rsi_stock",$A210,$A$1,7,100,100)</f>
        <v>63.464401330206996</v>
      </c>
      <c r="H210" s="3">
        <f ca="1">[1]!thsiFinD("ths_adtm_stock",$A210,$A$1,7,3,100,100,100)</f>
        <v>0.83750000000000002</v>
      </c>
      <c r="I210" s="3">
        <f ca="1">[1]!thsiFinD("ths_bbiboll_stock",$A210,$A$1,7,3,100,100,100)</f>
        <v>5.0882291666667001</v>
      </c>
      <c r="J210" s="3">
        <f ca="1">[1]!thsiFinD("ths_dptb_stock",$A210,$A$1,7,104,100,100)</f>
        <v>0.42857142857142999</v>
      </c>
      <c r="K210" s="3">
        <f ca="1">[1]!thsiFinD("ths_srmi_stock",$A210,$A$1,7,100,100)</f>
        <v>4.3396226415093997E-2</v>
      </c>
      <c r="L210" s="3">
        <f ca="1">[1]!thsiFinD("ths_atr_stock",$A210,$A$1,7,101,100,100)</f>
        <v>0.23</v>
      </c>
      <c r="M210" s="3">
        <f ca="1">[1]!thsiFinD("ths_vol_w_stock",$A210,$A$1)/1000000</f>
        <v>135.29286999999999</v>
      </c>
      <c r="N210" s="3">
        <f ca="1">[1]!thsiFinD("ths_turnover_ratio_w_stock",$A210,$A$1)</f>
        <v>18.735855483919</v>
      </c>
      <c r="O210" s="3">
        <f ca="1">[1]!thsiFinD("ths_relative_chg_ratio_w_stock",$A210,$A$1,104,100)</f>
        <v>4.4241627564895998</v>
      </c>
      <c r="P210" s="3">
        <f ca="1">[1]!thsiFinD("ths_chg_ratio_w_stock",$A210,$B$1,100)</f>
        <v>-8.4905660377358991</v>
      </c>
    </row>
    <row r="211" spans="1:16" x14ac:dyDescent="0.25">
      <c r="A211" s="2" t="s">
        <v>209</v>
      </c>
      <c r="B211" s="2" t="s">
        <v>5572</v>
      </c>
      <c r="C211" s="3">
        <f ca="1">[1]!thsiFinD("ths_vol_ratio_stock",$A211,$A$1,7,100)</f>
        <v>1.7089014293547</v>
      </c>
      <c r="D211" s="3">
        <f ca="1">[1]!thsiFinD("ths_cr_stock",$A211,$A$1,7,100,100)</f>
        <v>353.19148936170001</v>
      </c>
      <c r="E211" s="3">
        <f ca="1">[1]!thsiFinD("ths_mfi_stock",$A211,$A$1,7,100,100)</f>
        <v>91.661081078576998</v>
      </c>
      <c r="F211" s="3">
        <f ca="1">[1]!thsiFinD("ths_expma_stock",$A211,$A$1,7,100,100)</f>
        <v>7.2665250150473</v>
      </c>
      <c r="G211" s="3">
        <f ca="1">[1]!thsiFinD("ths_rsi_stock",$A211,$A$1,7,100,100)</f>
        <v>73.000937528080001</v>
      </c>
      <c r="H211" s="3">
        <f ca="1">[1]!thsiFinD("ths_adtm_stock",$A211,$A$1,7,3,100,100,100)</f>
        <v>0.96470588235293997</v>
      </c>
      <c r="I211" s="3">
        <f ca="1">[1]!thsiFinD("ths_bbiboll_stock",$A211,$A$1,7,3,100,100,100)</f>
        <v>7.2358333333333</v>
      </c>
      <c r="J211" s="3">
        <f ca="1">[1]!thsiFinD("ths_dptb_stock",$A211,$A$1,7,104,100,100)</f>
        <v>0.42857142857142999</v>
      </c>
      <c r="K211" s="3">
        <f ca="1">[1]!thsiFinD("ths_srmi_stock",$A211,$A$1,7,100,100)</f>
        <v>8.7417218543046002E-2</v>
      </c>
      <c r="L211" s="3">
        <f ca="1">[1]!thsiFinD("ths_atr_stock",$A211,$A$1,7,101,100,100)</f>
        <v>0.20428571428570999</v>
      </c>
      <c r="M211" s="3">
        <f ca="1">[1]!thsiFinD("ths_vol_w_stock",$A211,$A$1)/1000000</f>
        <v>53.698793000000002</v>
      </c>
      <c r="N211" s="3">
        <f ca="1">[1]!thsiFinD("ths_turnover_ratio_w_stock",$A211,$A$1)</f>
        <v>5.5394104645322999</v>
      </c>
      <c r="O211" s="3">
        <f ca="1">[1]!thsiFinD("ths_relative_chg_ratio_w_stock",$A211,$A$1,104,100)</f>
        <v>6.6215896675510999</v>
      </c>
      <c r="P211" s="3">
        <f ca="1">[1]!thsiFinD("ths_chg_ratio_w_stock",$A211,$B$1,100)</f>
        <v>-5.0331125827815004</v>
      </c>
    </row>
    <row r="212" spans="1:16" x14ac:dyDescent="0.25">
      <c r="A212" s="2" t="s">
        <v>210</v>
      </c>
      <c r="B212" s="2" t="s">
        <v>5573</v>
      </c>
      <c r="C212" s="3">
        <f ca="1">[1]!thsiFinD("ths_vol_ratio_stock",$A212,$A$1,7,100)</f>
        <v>0.96061024496798997</v>
      </c>
      <c r="D212" s="3">
        <f ca="1">[1]!thsiFinD("ths_cr_stock",$A212,$A$1,7,100,100)</f>
        <v>57.894736842104997</v>
      </c>
      <c r="E212" s="3">
        <f ca="1">[1]!thsiFinD("ths_mfi_stock",$A212,$A$1,7,100,100)</f>
        <v>30.133228700541</v>
      </c>
      <c r="F212" s="3">
        <f ca="1">[1]!thsiFinD("ths_expma_stock",$A212,$A$1,7,100,100)</f>
        <v>6.4118220349117996</v>
      </c>
      <c r="G212" s="3">
        <f ca="1">[1]!thsiFinD("ths_rsi_stock",$A212,$A$1,7,100,100)</f>
        <v>45.862172588976001</v>
      </c>
      <c r="H212" s="3">
        <f ca="1">[1]!thsiFinD("ths_adtm_stock",$A212,$A$1,7,3,100,100,100)</f>
        <v>-0.24999999999999001</v>
      </c>
      <c r="I212" s="3">
        <f ca="1">[1]!thsiFinD("ths_bbiboll_stock",$A212,$A$1,7,3,100,100,100)</f>
        <v>6.4243750000000004</v>
      </c>
      <c r="J212" s="3">
        <f ca="1">[1]!thsiFinD("ths_dptb_stock",$A212,$A$1,7,104,100,100)</f>
        <v>0.57142857142856995</v>
      </c>
      <c r="K212" s="3">
        <f ca="1">[1]!thsiFinD("ths_srmi_stock",$A212,$A$1,7,100,100)</f>
        <v>-1.9908116385911001E-2</v>
      </c>
      <c r="L212" s="3">
        <f ca="1">[1]!thsiFinD("ths_atr_stock",$A212,$A$1,7,101,100,100)</f>
        <v>0.18142857142857</v>
      </c>
      <c r="M212" s="3">
        <f ca="1">[1]!thsiFinD("ths_vol_w_stock",$A212,$A$1)/1000000</f>
        <v>154.85483500000001</v>
      </c>
      <c r="N212" s="3">
        <f ca="1">[1]!thsiFinD("ths_turnover_ratio_w_stock",$A212,$A$1)</f>
        <v>12.145451058831</v>
      </c>
      <c r="O212" s="3">
        <f ca="1">[1]!thsiFinD("ths_relative_chg_ratio_w_stock",$A212,$A$1,104,100)</f>
        <v>-1.0941140459126</v>
      </c>
      <c r="P212" s="3">
        <f ca="1">[1]!thsiFinD("ths_chg_ratio_w_stock",$A212,$B$1,100)</f>
        <v>-5.3125</v>
      </c>
    </row>
    <row r="213" spans="1:16" x14ac:dyDescent="0.25">
      <c r="A213" s="2" t="s">
        <v>211</v>
      </c>
      <c r="B213" s="2" t="s">
        <v>5574</v>
      </c>
      <c r="C213" s="3">
        <f ca="1">[1]!thsiFinD("ths_vol_ratio_stock",$A213,$A$1,7,100)</f>
        <v>1.7247981440018001</v>
      </c>
      <c r="D213" s="3">
        <f ca="1">[1]!thsiFinD("ths_cr_stock",$A213,$A$1,7,100,100)</f>
        <v>163.47826086955999</v>
      </c>
      <c r="E213" s="3">
        <f ca="1">[1]!thsiFinD("ths_mfi_stock",$A213,$A$1,7,100,100)</f>
        <v>76.451220082858995</v>
      </c>
      <c r="F213" s="3">
        <f ca="1">[1]!thsiFinD("ths_expma_stock",$A213,$A$1,7,100,100)</f>
        <v>2.9360636562556</v>
      </c>
      <c r="G213" s="3">
        <f ca="1">[1]!thsiFinD("ths_rsi_stock",$A213,$A$1,7,100,100)</f>
        <v>66.261894659587</v>
      </c>
      <c r="H213" s="3">
        <f ca="1">[1]!thsiFinD("ths_adtm_stock",$A213,$A$1,7,3,100,100,100)</f>
        <v>0.68571428571429005</v>
      </c>
      <c r="I213" s="3">
        <f ca="1">[1]!thsiFinD("ths_bbiboll_stock",$A213,$A$1,7,3,100,100,100)</f>
        <v>2.9032291666667001</v>
      </c>
      <c r="J213" s="3">
        <f ca="1">[1]!thsiFinD("ths_dptb_stock",$A213,$A$1,7,104,100,100)</f>
        <v>0.28571428571428997</v>
      </c>
      <c r="K213" s="3">
        <f ca="1">[1]!thsiFinD("ths_srmi_stock",$A213,$A$1,7,100,100)</f>
        <v>4.5901639344262002E-2</v>
      </c>
      <c r="L213" s="3">
        <f ca="1">[1]!thsiFinD("ths_atr_stock",$A213,$A$1,7,101,100,100)</f>
        <v>0.14714285714285999</v>
      </c>
      <c r="M213" s="3">
        <f ca="1">[1]!thsiFinD("ths_vol_w_stock",$A213,$A$1)/1000000</f>
        <v>169.40267700000001</v>
      </c>
      <c r="N213" s="3">
        <f ca="1">[1]!thsiFinD("ths_turnover_ratio_w_stock",$A213,$A$1)</f>
        <v>19.607291759256999</v>
      </c>
      <c r="O213" s="3">
        <f ca="1">[1]!thsiFinD("ths_relative_chg_ratio_w_stock",$A213,$A$1,104,100)</f>
        <v>7.4549313426430004</v>
      </c>
      <c r="P213" s="3">
        <f ca="1">[1]!thsiFinD("ths_chg_ratio_w_stock",$A213,$B$1,100)</f>
        <v>-10.163934426229</v>
      </c>
    </row>
    <row r="214" spans="1:16" x14ac:dyDescent="0.25">
      <c r="A214" s="2" t="s">
        <v>212</v>
      </c>
      <c r="B214" s="2" t="s">
        <v>5575</v>
      </c>
      <c r="C214" s="3">
        <f ca="1">[1]!thsiFinD("ths_vol_ratio_stock",$A214,$A$1,7,100)</f>
        <v>0.71378792216507003</v>
      </c>
      <c r="D214" s="3">
        <f ca="1">[1]!thsiFinD("ths_cr_stock",$A214,$A$1,7,100,100)</f>
        <v>65.168539325842005</v>
      </c>
      <c r="E214" s="3">
        <f ca="1">[1]!thsiFinD("ths_mfi_stock",$A214,$A$1,7,100,100)</f>
        <v>44.934995887592997</v>
      </c>
      <c r="F214" s="3">
        <f ca="1">[1]!thsiFinD("ths_expma_stock",$A214,$A$1,7,100,100)</f>
        <v>4.7445468265019999</v>
      </c>
      <c r="G214" s="3">
        <f ca="1">[1]!thsiFinD("ths_rsi_stock",$A214,$A$1,7,100,100)</f>
        <v>50.524479086900001</v>
      </c>
      <c r="H214" s="3">
        <f ca="1">[1]!thsiFinD("ths_adtm_stock",$A214,$A$1,7,3,100,100,100)</f>
        <v>0.17857142857142</v>
      </c>
      <c r="I214" s="3">
        <f ca="1">[1]!thsiFinD("ths_bbiboll_stock",$A214,$A$1,7,3,100,100,100)</f>
        <v>4.7463541666667002</v>
      </c>
      <c r="J214" s="3">
        <f ca="1">[1]!thsiFinD("ths_dptb_stock",$A214,$A$1,7,104,100,100)</f>
        <v>0.42857142857142999</v>
      </c>
      <c r="K214" s="3">
        <f ca="1">[1]!thsiFinD("ths_srmi_stock",$A214,$A$1,7,100,100)</f>
        <v>-1.4462809917354999E-2</v>
      </c>
      <c r="L214" s="3">
        <f ca="1">[1]!thsiFinD("ths_atr_stock",$A214,$A$1,7,101,100,100)</f>
        <v>0.14714285714285999</v>
      </c>
      <c r="M214" s="3">
        <f ca="1">[1]!thsiFinD("ths_vol_w_stock",$A214,$A$1)/1000000</f>
        <v>37.795602000000002</v>
      </c>
      <c r="N214" s="3">
        <f ca="1">[1]!thsiFinD("ths_turnover_ratio_w_stock",$A214,$A$1)</f>
        <v>8.2233750845171993</v>
      </c>
      <c r="O214" s="3">
        <f ca="1">[1]!thsiFinD("ths_relative_chg_ratio_w_stock",$A214,$A$1,104,100)</f>
        <v>0.52674571448199003</v>
      </c>
      <c r="P214" s="3">
        <f ca="1">[1]!thsiFinD("ths_chg_ratio_w_stock",$A214,$B$1,100)</f>
        <v>-6.4989517819706002</v>
      </c>
    </row>
    <row r="215" spans="1:16" x14ac:dyDescent="0.25">
      <c r="A215" s="2" t="s">
        <v>213</v>
      </c>
      <c r="B215" s="2" t="s">
        <v>5576</v>
      </c>
      <c r="C215" s="3">
        <f ca="1">[1]!thsiFinD("ths_vol_ratio_stock",$A215,$A$1,7,100)</f>
        <v>0.81251518315304005</v>
      </c>
      <c r="D215" s="3">
        <f ca="1">[1]!thsiFinD("ths_cr_stock",$A215,$A$1,7,100,100)</f>
        <v>113.42281879194999</v>
      </c>
      <c r="E215" s="3">
        <f ca="1">[1]!thsiFinD("ths_mfi_stock",$A215,$A$1,7,100,100)</f>
        <v>72.633470698392003</v>
      </c>
      <c r="F215" s="3">
        <f ca="1">[1]!thsiFinD("ths_expma_stock",$A215,$A$1,7,100,100)</f>
        <v>3.3514433451352001</v>
      </c>
      <c r="G215" s="3">
        <f ca="1">[1]!thsiFinD("ths_rsi_stock",$A215,$A$1,7,100,100)</f>
        <v>55.082664748174999</v>
      </c>
      <c r="H215" s="3">
        <f ca="1">[1]!thsiFinD("ths_adtm_stock",$A215,$A$1,7,3,100,100,100)</f>
        <v>0.5</v>
      </c>
      <c r="I215" s="3">
        <f ca="1">[1]!thsiFinD("ths_bbiboll_stock",$A215,$A$1,7,3,100,100,100)</f>
        <v>3.3540624999999999</v>
      </c>
      <c r="J215" s="3">
        <f ca="1">[1]!thsiFinD("ths_dptb_stock",$A215,$A$1,7,104,100,100)</f>
        <v>0.42857142857142999</v>
      </c>
      <c r="K215" s="3">
        <f ca="1">[1]!thsiFinD("ths_srmi_stock",$A215,$A$1,7,100,100)</f>
        <v>1.1730205278592001E-2</v>
      </c>
      <c r="L215" s="3">
        <f ca="1">[1]!thsiFinD("ths_atr_stock",$A215,$A$1,7,101,100,100)</f>
        <v>0.15285714285714</v>
      </c>
      <c r="M215" s="3">
        <f ca="1">[1]!thsiFinD("ths_vol_w_stock",$A215,$A$1)/1000000</f>
        <v>31.290299999999998</v>
      </c>
      <c r="N215" s="3">
        <f ca="1">[1]!thsiFinD("ths_turnover_ratio_w_stock",$A215,$A$1)</f>
        <v>8.7795454545455005</v>
      </c>
      <c r="O215" s="3">
        <f ca="1">[1]!thsiFinD("ths_relative_chg_ratio_w_stock",$A215,$A$1,104,100)</f>
        <v>1.1691749906322</v>
      </c>
      <c r="P215" s="3">
        <f ca="1">[1]!thsiFinD("ths_chg_ratio_w_stock",$A215,$B$1,100)</f>
        <v>-7.9178885630498996</v>
      </c>
    </row>
    <row r="216" spans="1:16" x14ac:dyDescent="0.25">
      <c r="A216" s="2" t="s">
        <v>214</v>
      </c>
      <c r="B216" s="2" t="s">
        <v>5577</v>
      </c>
      <c r="C216" s="3">
        <f ca="1">[1]!thsiFinD("ths_vol_ratio_stock",$A216,$A$1,7,100)</f>
        <v>0.77875617728680002</v>
      </c>
      <c r="D216" s="3">
        <f ca="1">[1]!thsiFinD("ths_cr_stock",$A216,$A$1,7,100,100)</f>
        <v>59.81941309255</v>
      </c>
      <c r="E216" s="3">
        <f ca="1">[1]!thsiFinD("ths_mfi_stock",$A216,$A$1,7,100,100)</f>
        <v>39.266672417149003</v>
      </c>
      <c r="F216" s="3">
        <f ca="1">[1]!thsiFinD("ths_expma_stock",$A216,$A$1,7,100,100)</f>
        <v>8.6985945034377998</v>
      </c>
      <c r="G216" s="3">
        <f ca="1">[1]!thsiFinD("ths_rsi_stock",$A216,$A$1,7,100,100)</f>
        <v>41.539412700520998</v>
      </c>
      <c r="H216" s="3">
        <f ca="1">[1]!thsiFinD("ths_adtm_stock",$A216,$A$1,7,3,100,100,100)</f>
        <v>-0.36585365853657997</v>
      </c>
      <c r="I216" s="3">
        <f ca="1">[1]!thsiFinD("ths_bbiboll_stock",$A216,$A$1,7,3,100,100,100)</f>
        <v>8.6759374999999999</v>
      </c>
      <c r="J216" s="3">
        <f ca="1">[1]!thsiFinD("ths_dptb_stock",$A216,$A$1,7,104,100,100)</f>
        <v>0.71428571428570997</v>
      </c>
      <c r="K216" s="3">
        <f ca="1">[1]!thsiFinD("ths_srmi_stock",$A216,$A$1,7,100,100)</f>
        <v>-3.3105022831049997E-2</v>
      </c>
      <c r="L216" s="3">
        <f ca="1">[1]!thsiFinD("ths_atr_stock",$A216,$A$1,7,101,100,100)</f>
        <v>0.34714285714285997</v>
      </c>
      <c r="M216" s="3">
        <f ca="1">[1]!thsiFinD("ths_vol_w_stock",$A216,$A$1)/1000000</f>
        <v>123.285597</v>
      </c>
      <c r="N216" s="3">
        <f ca="1">[1]!thsiFinD("ths_turnover_ratio_w_stock",$A216,$A$1)</f>
        <v>9.4255423337981998</v>
      </c>
      <c r="O216" s="3">
        <f ca="1">[1]!thsiFinD("ths_relative_chg_ratio_w_stock",$A216,$A$1,104,100)</f>
        <v>-5.7876702474629997</v>
      </c>
      <c r="P216" s="3">
        <f ca="1">[1]!thsiFinD("ths_chg_ratio_w_stock",$A216,$B$1,100)</f>
        <v>-0.82644628099174</v>
      </c>
    </row>
    <row r="217" spans="1:16" x14ac:dyDescent="0.25">
      <c r="A217" s="2" t="s">
        <v>215</v>
      </c>
      <c r="B217" s="2" t="s">
        <v>5578</v>
      </c>
      <c r="C217" s="3">
        <f ca="1">[1]!thsiFinD("ths_vol_ratio_stock",$A217,$A$1,7,100)</f>
        <v>0.55237413489832998</v>
      </c>
      <c r="D217" s="3">
        <f ca="1">[1]!thsiFinD("ths_cr_stock",$A217,$A$1,7,100,100)</f>
        <v>46.365105008077997</v>
      </c>
      <c r="E217" s="3">
        <f ca="1">[1]!thsiFinD("ths_mfi_stock",$A217,$A$1,7,100,100)</f>
        <v>42.813788932251001</v>
      </c>
      <c r="F217" s="3">
        <f ca="1">[1]!thsiFinD("ths_expma_stock",$A217,$A$1,7,100,100)</f>
        <v>13.375388957646001</v>
      </c>
      <c r="G217" s="3">
        <f ca="1">[1]!thsiFinD("ths_rsi_stock",$A217,$A$1,7,100,100)</f>
        <v>43.417035650301997</v>
      </c>
      <c r="H217" s="3">
        <f ca="1">[1]!thsiFinD("ths_adtm_stock",$A217,$A$1,7,3,100,100,100)</f>
        <v>-0.11578947368421</v>
      </c>
      <c r="I217" s="3">
        <f ca="1">[1]!thsiFinD("ths_bbiboll_stock",$A217,$A$1,7,3,100,100,100)</f>
        <v>13.341458333333</v>
      </c>
      <c r="J217" s="3">
        <f ca="1">[1]!thsiFinD("ths_dptb_stock",$A217,$A$1,7,104,100,100)</f>
        <v>0.71428571428570997</v>
      </c>
      <c r="K217" s="3">
        <f ca="1">[1]!thsiFinD("ths_srmi_stock",$A217,$A$1,7,100,100)</f>
        <v>-3.2258064516128997E-2</v>
      </c>
      <c r="L217" s="3">
        <f ca="1">[1]!thsiFinD("ths_atr_stock",$A217,$A$1,7,101,100,100)</f>
        <v>0.47285714285713998</v>
      </c>
      <c r="M217" s="3">
        <f ca="1">[1]!thsiFinD("ths_vol_w_stock",$A217,$A$1)/1000000</f>
        <v>88.059779000000006</v>
      </c>
      <c r="N217" s="3">
        <f ca="1">[1]!thsiFinD("ths_turnover_ratio_w_stock",$A217,$A$1)</f>
        <v>13.055538946165001</v>
      </c>
      <c r="O217" s="3">
        <f ca="1">[1]!thsiFinD("ths_relative_chg_ratio_w_stock",$A217,$A$1,104,100)</f>
        <v>-6.5022891173991004</v>
      </c>
      <c r="P217" s="3">
        <f ca="1">[1]!thsiFinD("ths_chg_ratio_w_stock",$A217,$B$1,100)</f>
        <v>-4.8484848484847998</v>
      </c>
    </row>
    <row r="218" spans="1:16" x14ac:dyDescent="0.25">
      <c r="A218" s="2" t="s">
        <v>216</v>
      </c>
      <c r="B218" s="2" t="s">
        <v>5579</v>
      </c>
      <c r="C218" s="3">
        <f ca="1">[1]!thsiFinD("ths_vol_ratio_stock",$A218,$A$1,7,100)</f>
        <v>0.55088171220718996</v>
      </c>
      <c r="D218" s="3">
        <f ca="1">[1]!thsiFinD("ths_cr_stock",$A218,$A$1,7,100,100)</f>
        <v>145.81497797357</v>
      </c>
      <c r="E218" s="3">
        <f ca="1">[1]!thsiFinD("ths_mfi_stock",$A218,$A$1,7,100,100)</f>
        <v>67.992417217175998</v>
      </c>
      <c r="F218" s="3">
        <f ca="1">[1]!thsiFinD("ths_expma_stock",$A218,$A$1,7,100,100)</f>
        <v>11.210252079435</v>
      </c>
      <c r="G218" s="3">
        <f ca="1">[1]!thsiFinD("ths_rsi_stock",$A218,$A$1,7,100,100)</f>
        <v>60.193785206949997</v>
      </c>
      <c r="H218" s="3">
        <f ca="1">[1]!thsiFinD("ths_adtm_stock",$A218,$A$1,7,3,100,100,100)</f>
        <v>0.84</v>
      </c>
      <c r="I218" s="3">
        <f ca="1">[1]!thsiFinD("ths_bbiboll_stock",$A218,$A$1,7,3,100,100,100)</f>
        <v>11.033645833333001</v>
      </c>
      <c r="J218" s="3">
        <f ca="1">[1]!thsiFinD("ths_dptb_stock",$A218,$A$1,7,104,100,100)</f>
        <v>0.57142857142856995</v>
      </c>
      <c r="K218" s="3">
        <f ca="1">[1]!thsiFinD("ths_srmi_stock",$A218,$A$1,7,100,100)</f>
        <v>4.4365572315882999E-2</v>
      </c>
      <c r="L218" s="3">
        <f ca="1">[1]!thsiFinD("ths_atr_stock",$A218,$A$1,7,101,100,100)</f>
        <v>0.53142857142857003</v>
      </c>
      <c r="M218" s="3">
        <f ca="1">[1]!thsiFinD("ths_vol_w_stock",$A218,$A$1)/1000000</f>
        <v>129.097004</v>
      </c>
      <c r="N218" s="3">
        <f ca="1">[1]!thsiFinD("ths_turnover_ratio_w_stock",$A218,$A$1)</f>
        <v>9.6298313085101004</v>
      </c>
      <c r="O218" s="3">
        <f ca="1">[1]!thsiFinD("ths_relative_chg_ratio_w_stock",$A218,$A$1,104,100)</f>
        <v>-1.8909726492097001</v>
      </c>
      <c r="P218" s="3">
        <f ca="1">[1]!thsiFinD("ths_chg_ratio_w_stock",$A218,$B$1,100)</f>
        <v>-0.44365572315882001</v>
      </c>
    </row>
    <row r="219" spans="1:16" x14ac:dyDescent="0.25">
      <c r="A219" s="2" t="s">
        <v>217</v>
      </c>
      <c r="B219" s="2" t="s">
        <v>5580</v>
      </c>
      <c r="C219" s="3">
        <f ca="1">[1]!thsiFinD("ths_vol_ratio_stock",$A219,$A$1,7,100)</f>
        <v>1.0415873058138001</v>
      </c>
      <c r="D219" s="3">
        <f ca="1">[1]!thsiFinD("ths_cr_stock",$A219,$A$1,7,100,100)</f>
        <v>101.25</v>
      </c>
      <c r="E219" s="3">
        <f ca="1">[1]!thsiFinD("ths_mfi_stock",$A219,$A$1,7,100,100)</f>
        <v>54.393234465683001</v>
      </c>
      <c r="F219" s="3">
        <f ca="1">[1]!thsiFinD("ths_expma_stock",$A219,$A$1,7,100,100)</f>
        <v>7.5731298267113996</v>
      </c>
      <c r="G219" s="3">
        <f ca="1">[1]!thsiFinD("ths_rsi_stock",$A219,$A$1,7,100,100)</f>
        <v>66.687831610889006</v>
      </c>
      <c r="H219" s="3">
        <f ca="1">[1]!thsiFinD("ths_adtm_stock",$A219,$A$1,7,3,100,100,100)</f>
        <v>0.36764705882352999</v>
      </c>
      <c r="I219" s="3">
        <f ca="1">[1]!thsiFinD("ths_bbiboll_stock",$A219,$A$1,7,3,100,100,100)</f>
        <v>7.4589583333332996</v>
      </c>
      <c r="J219" s="3">
        <f ca="1">[1]!thsiFinD("ths_dptb_stock",$A219,$A$1,7,104,100,100)</f>
        <v>0.71428571428570997</v>
      </c>
      <c r="K219" s="3">
        <f ca="1">[1]!thsiFinD("ths_srmi_stock",$A219,$A$1,7,100,100)</f>
        <v>1.9404915912031001E-2</v>
      </c>
      <c r="L219" s="3">
        <f ca="1">[1]!thsiFinD("ths_atr_stock",$A219,$A$1,7,101,100,100)</f>
        <v>0.23</v>
      </c>
      <c r="M219" s="3">
        <f ca="1">[1]!thsiFinD("ths_vol_w_stock",$A219,$A$1)/1000000</f>
        <v>232.05074099999999</v>
      </c>
      <c r="N219" s="3">
        <f ca="1">[1]!thsiFinD("ths_turnover_ratio_w_stock",$A219,$A$1)</f>
        <v>7.0692863828419998</v>
      </c>
      <c r="O219" s="3">
        <f ca="1">[1]!thsiFinD("ths_relative_chg_ratio_w_stock",$A219,$A$1,104,100)</f>
        <v>-1.4698153881280001</v>
      </c>
      <c r="P219" s="3">
        <f ca="1">[1]!thsiFinD("ths_chg_ratio_w_stock",$A219,$B$1,100)</f>
        <v>0.25873221216040998</v>
      </c>
    </row>
    <row r="220" spans="1:16" x14ac:dyDescent="0.25">
      <c r="A220" s="2" t="s">
        <v>218</v>
      </c>
      <c r="B220" s="2" t="s">
        <v>5581</v>
      </c>
      <c r="C220" s="3">
        <f ca="1">[1]!thsiFinD("ths_vol_ratio_stock",$A220,$A$1,7,100)</f>
        <v>0.58927799841353001</v>
      </c>
      <c r="D220" s="3">
        <f ca="1">[1]!thsiFinD("ths_cr_stock",$A220,$A$1,7,100,100)</f>
        <v>174</v>
      </c>
      <c r="E220" s="3">
        <f ca="1">[1]!thsiFinD("ths_mfi_stock",$A220,$A$1,7,100,100)</f>
        <v>63.809311609382</v>
      </c>
      <c r="F220" s="3">
        <f ca="1">[1]!thsiFinD("ths_expma_stock",$A220,$A$1,7,100,100)</f>
        <v>7.8735205799518999</v>
      </c>
      <c r="G220" s="3">
        <f ca="1">[1]!thsiFinD("ths_rsi_stock",$A220,$A$1,7,100,100)</f>
        <v>52.766372045813</v>
      </c>
      <c r="H220" s="3">
        <f ca="1">[1]!thsiFinD("ths_adtm_stock",$A220,$A$1,7,3,100,100,100)</f>
        <v>0.859375</v>
      </c>
      <c r="I220" s="3">
        <f ca="1">[1]!thsiFinD("ths_bbiboll_stock",$A220,$A$1,7,3,100,100,100)</f>
        <v>7.8755208333333</v>
      </c>
      <c r="J220" s="3">
        <f ca="1">[1]!thsiFinD("ths_dptb_stock",$A220,$A$1,7,104,100,100)</f>
        <v>0.42857142857142999</v>
      </c>
      <c r="K220" s="3">
        <f ca="1">[1]!thsiFinD("ths_srmi_stock",$A220,$A$1,7,100,100)</f>
        <v>2.6548672566372E-2</v>
      </c>
      <c r="L220" s="3">
        <f ca="1">[1]!thsiFinD("ths_atr_stock",$A220,$A$1,7,101,100,100)</f>
        <v>0.20857142857142999</v>
      </c>
      <c r="M220" s="3">
        <f ca="1">[1]!thsiFinD("ths_vol_w_stock",$A220,$A$1)/1000000</f>
        <v>100.869542</v>
      </c>
      <c r="N220" s="3">
        <f ca="1">[1]!thsiFinD("ths_turnover_ratio_w_stock",$A220,$A$1)</f>
        <v>8.0440658527972992</v>
      </c>
      <c r="O220" s="3">
        <f ca="1">[1]!thsiFinD("ths_relative_chg_ratio_w_stock",$A220,$A$1,104,100)</f>
        <v>-6.5434822874929993E-2</v>
      </c>
      <c r="P220" s="3">
        <f ca="1">[1]!thsiFinD("ths_chg_ratio_w_stock",$A220,$B$1,100)</f>
        <v>-2.7812895069532</v>
      </c>
    </row>
    <row r="221" spans="1:16" x14ac:dyDescent="0.25">
      <c r="A221" s="2" t="s">
        <v>219</v>
      </c>
      <c r="B221" s="2" t="s">
        <v>5582</v>
      </c>
      <c r="C221" s="3">
        <f ca="1">[1]!thsiFinD("ths_vol_ratio_stock",$A221,$A$1,7,100)</f>
        <v>0.949614688353</v>
      </c>
      <c r="D221" s="3">
        <f ca="1">[1]!thsiFinD("ths_cr_stock",$A221,$A$1,7,100,100)</f>
        <v>98.347107438015996</v>
      </c>
      <c r="E221" s="3">
        <f ca="1">[1]!thsiFinD("ths_mfi_stock",$A221,$A$1,7,100,100)</f>
        <v>52.017886896402999</v>
      </c>
      <c r="F221" s="3">
        <f ca="1">[1]!thsiFinD("ths_expma_stock",$A221,$A$1,7,100,100)</f>
        <v>6.7984739123182001</v>
      </c>
      <c r="G221" s="3">
        <f ca="1">[1]!thsiFinD("ths_rsi_stock",$A221,$A$1,7,100,100)</f>
        <v>54.220818484516002</v>
      </c>
      <c r="H221" s="3">
        <f ca="1">[1]!thsiFinD("ths_adtm_stock",$A221,$A$1,7,3,100,100,100)</f>
        <v>0.51851851851852004</v>
      </c>
      <c r="I221" s="3">
        <f ca="1">[1]!thsiFinD("ths_bbiboll_stock",$A221,$A$1,7,3,100,100,100)</f>
        <v>6.7940624999999999</v>
      </c>
      <c r="J221" s="3">
        <f ca="1">[1]!thsiFinD("ths_dptb_stock",$A221,$A$1,7,104,100,100)</f>
        <v>0.71428571428570997</v>
      </c>
      <c r="K221" s="3">
        <f ca="1">[1]!thsiFinD("ths_srmi_stock",$A221,$A$1,7,100,100)</f>
        <v>1.3157894736842E-2</v>
      </c>
      <c r="L221" s="3">
        <f ca="1">[1]!thsiFinD("ths_atr_stock",$A221,$A$1,7,101,100,100)</f>
        <v>0.11428571428570999</v>
      </c>
      <c r="M221" s="3">
        <f ca="1">[1]!thsiFinD("ths_vol_w_stock",$A221,$A$1)/1000000</f>
        <v>81.437963999999994</v>
      </c>
      <c r="N221" s="3">
        <f ca="1">[1]!thsiFinD("ths_turnover_ratio_w_stock",$A221,$A$1)</f>
        <v>3.4795813869213998</v>
      </c>
      <c r="O221" s="3">
        <f ca="1">[1]!thsiFinD("ths_relative_chg_ratio_w_stock",$A221,$A$1,104,100)</f>
        <v>-0.17250736312920001</v>
      </c>
      <c r="P221" s="3">
        <f ca="1">[1]!thsiFinD("ths_chg_ratio_w_stock",$A221,$B$1,100)</f>
        <v>-4.2397660818713003</v>
      </c>
    </row>
    <row r="222" spans="1:16" x14ac:dyDescent="0.25">
      <c r="A222" s="2" t="s">
        <v>220</v>
      </c>
      <c r="B222" s="2" t="s">
        <v>5583</v>
      </c>
      <c r="C222" s="3">
        <f ca="1">[1]!thsiFinD("ths_vol_ratio_stock",$A222,$A$1,7,100)</f>
        <v>0.74349455460698999</v>
      </c>
      <c r="D222" s="3">
        <f ca="1">[1]!thsiFinD("ths_cr_stock",$A222,$A$1,7,100,100)</f>
        <v>49.433962264150999</v>
      </c>
      <c r="E222" s="3">
        <f ca="1">[1]!thsiFinD("ths_mfi_stock",$A222,$A$1,7,100,100)</f>
        <v>46.145507213019997</v>
      </c>
      <c r="F222" s="3">
        <f ca="1">[1]!thsiFinD("ths_expma_stock",$A222,$A$1,7,100,100)</f>
        <v>13.505377395317</v>
      </c>
      <c r="G222" s="3">
        <f ca="1">[1]!thsiFinD("ths_rsi_stock",$A222,$A$1,7,100,100)</f>
        <v>41.327487277190002</v>
      </c>
      <c r="H222" s="3">
        <f ca="1">[1]!thsiFinD("ths_adtm_stock",$A222,$A$1,7,3,100,100,100)</f>
        <v>0.44262295081967001</v>
      </c>
      <c r="I222" s="3">
        <f ca="1">[1]!thsiFinD("ths_bbiboll_stock",$A222,$A$1,7,3,100,100,100)</f>
        <v>13.596979166666999</v>
      </c>
      <c r="J222" s="3">
        <f ca="1">[1]!thsiFinD("ths_dptb_stock",$A222,$A$1,7,104,100,100)</f>
        <v>0.28571428571428997</v>
      </c>
      <c r="K222" s="3">
        <f ca="1">[1]!thsiFinD("ths_srmi_stock",$A222,$A$1,7,100,100)</f>
        <v>-2.7636363636364E-2</v>
      </c>
      <c r="L222" s="3">
        <f ca="1">[1]!thsiFinD("ths_atr_stock",$A222,$A$1,7,101,100,100)</f>
        <v>0.38428571428571001</v>
      </c>
      <c r="M222" s="3">
        <f ca="1">[1]!thsiFinD("ths_vol_w_stock",$A222,$A$1)/1000000</f>
        <v>21.210429999999999</v>
      </c>
      <c r="N222" s="3">
        <f ca="1">[1]!thsiFinD("ths_turnover_ratio_w_stock",$A222,$A$1)</f>
        <v>1.8976946940282</v>
      </c>
      <c r="O222" s="3">
        <f ca="1">[1]!thsiFinD("ths_relative_chg_ratio_w_stock",$A222,$A$1,104,100)</f>
        <v>-3.7148740046884998</v>
      </c>
      <c r="P222" s="3">
        <f ca="1">[1]!thsiFinD("ths_chg_ratio_w_stock",$A222,$B$1,100)</f>
        <v>-3.8893044128645999</v>
      </c>
    </row>
    <row r="223" spans="1:16" x14ac:dyDescent="0.25">
      <c r="A223" s="2" t="s">
        <v>221</v>
      </c>
      <c r="B223" s="2" t="s">
        <v>5584</v>
      </c>
      <c r="C223" s="3">
        <f ca="1">[1]!thsiFinD("ths_vol_ratio_stock",$A223,$A$1,7,100)</f>
        <v>0.91746909849666003</v>
      </c>
      <c r="D223" s="3">
        <f ca="1">[1]!thsiFinD("ths_cr_stock",$A223,$A$1,7,100,100)</f>
        <v>23.595505617977</v>
      </c>
      <c r="E223" s="3">
        <f ca="1">[1]!thsiFinD("ths_mfi_stock",$A223,$A$1,7,100,100)</f>
        <v>39.996462080093998</v>
      </c>
      <c r="F223" s="3">
        <f ca="1">[1]!thsiFinD("ths_expma_stock",$A223,$A$1,7,100,100)</f>
        <v>5.5155781137375</v>
      </c>
      <c r="G223" s="3">
        <f ca="1">[1]!thsiFinD("ths_rsi_stock",$A223,$A$1,7,100,100)</f>
        <v>34.306073824873998</v>
      </c>
      <c r="H223" s="3">
        <f ca="1">[1]!thsiFinD("ths_adtm_stock",$A223,$A$1,7,3,100,100,100)</f>
        <v>-0.34090909090909</v>
      </c>
      <c r="I223" s="3">
        <f ca="1">[1]!thsiFinD("ths_bbiboll_stock",$A223,$A$1,7,3,100,100,100)</f>
        <v>5.5414583333333001</v>
      </c>
      <c r="J223" s="3">
        <f ca="1">[1]!thsiFinD("ths_dptb_stock",$A223,$A$1,7,104,100,100)</f>
        <v>0.42857142857142999</v>
      </c>
      <c r="K223" s="3">
        <f ca="1">[1]!thsiFinD("ths_srmi_stock",$A223,$A$1,7,100,100)</f>
        <v>-4.2933810375670997E-2</v>
      </c>
      <c r="L223" s="3">
        <f ca="1">[1]!thsiFinD("ths_atr_stock",$A223,$A$1,7,101,100,100)</f>
        <v>0.19142857142857</v>
      </c>
      <c r="M223" s="3">
        <f ca="1">[1]!thsiFinD("ths_vol_w_stock",$A223,$A$1)/1000000</f>
        <v>268.91397699999999</v>
      </c>
      <c r="N223" s="3">
        <f ca="1">[1]!thsiFinD("ths_turnover_ratio_w_stock",$A223,$A$1)</f>
        <v>12.366866728701</v>
      </c>
      <c r="O223" s="3">
        <f ca="1">[1]!thsiFinD("ths_relative_chg_ratio_w_stock",$A223,$A$1,104,100)</f>
        <v>-7.5979497102013003</v>
      </c>
      <c r="P223" s="3">
        <f ca="1">[1]!thsiFinD("ths_chg_ratio_w_stock",$A223,$B$1,100)</f>
        <v>-2.0560747663551</v>
      </c>
    </row>
    <row r="224" spans="1:16" x14ac:dyDescent="0.25">
      <c r="A224" s="2" t="s">
        <v>222</v>
      </c>
      <c r="B224" s="2" t="s">
        <v>5585</v>
      </c>
      <c r="C224" s="3">
        <f ca="1">[1]!thsiFinD("ths_vol_ratio_stock",$A224,$A$1,7,100)</f>
        <v>1.1788639424044001</v>
      </c>
      <c r="D224" s="3">
        <f ca="1">[1]!thsiFinD("ths_cr_stock",$A224,$A$1,7,100,100)</f>
        <v>145.45454545454999</v>
      </c>
      <c r="E224" s="3">
        <f ca="1">[1]!thsiFinD("ths_mfi_stock",$A224,$A$1,7,100,100)</f>
        <v>66.096897928996</v>
      </c>
      <c r="F224" s="3">
        <f ca="1">[1]!thsiFinD("ths_expma_stock",$A224,$A$1,7,100,100)</f>
        <v>4.0074791199881998</v>
      </c>
      <c r="G224" s="3">
        <f ca="1">[1]!thsiFinD("ths_rsi_stock",$A224,$A$1,7,100,100)</f>
        <v>64.422503693771006</v>
      </c>
      <c r="H224" s="3">
        <f ca="1">[1]!thsiFinD("ths_adtm_stock",$A224,$A$1,7,3,100,100,100)</f>
        <v>0.60909090909091002</v>
      </c>
      <c r="I224" s="3">
        <f ca="1">[1]!thsiFinD("ths_bbiboll_stock",$A224,$A$1,7,3,100,100,100)</f>
        <v>3.9446875000000001</v>
      </c>
      <c r="J224" s="3">
        <f ca="1">[1]!thsiFinD("ths_dptb_stock",$A224,$A$1,7,104,100,100)</f>
        <v>0.42857142857142999</v>
      </c>
      <c r="K224" s="3">
        <f ca="1">[1]!thsiFinD("ths_srmi_stock",$A224,$A$1,7,100,100)</f>
        <v>3.7825059101654998E-2</v>
      </c>
      <c r="L224" s="3">
        <f ca="1">[1]!thsiFinD("ths_atr_stock",$A224,$A$1,7,101,100,100)</f>
        <v>0.23142857142857001</v>
      </c>
      <c r="M224" s="3">
        <f ca="1">[1]!thsiFinD("ths_vol_w_stock",$A224,$A$1)/1000000</f>
        <v>97.132289999999998</v>
      </c>
      <c r="N224" s="3">
        <f ca="1">[1]!thsiFinD("ths_turnover_ratio_w_stock",$A224,$A$1)</f>
        <v>30.046799888637999</v>
      </c>
      <c r="O224" s="3">
        <f ca="1">[1]!thsiFinD("ths_relative_chg_ratio_w_stock",$A224,$A$1,104,100)</f>
        <v>8.4214396497091997</v>
      </c>
      <c r="P224" s="3">
        <f ca="1">[1]!thsiFinD("ths_chg_ratio_w_stock",$A224,$B$1,100)</f>
        <v>-5.4373522458628996</v>
      </c>
    </row>
    <row r="225" spans="1:16" x14ac:dyDescent="0.25">
      <c r="A225" s="2" t="s">
        <v>223</v>
      </c>
      <c r="B225" s="2" t="s">
        <v>5586</v>
      </c>
      <c r="C225" s="3">
        <f ca="1">[1]!thsiFinD("ths_vol_ratio_stock",$A225,$A$1,7,100)</f>
        <v>0.73618298790398995</v>
      </c>
      <c r="D225" s="3">
        <f ca="1">[1]!thsiFinD("ths_cr_stock",$A225,$A$1,7,100,100)</f>
        <v>165.82278481013</v>
      </c>
      <c r="E225" s="3">
        <f ca="1">[1]!thsiFinD("ths_mfi_stock",$A225,$A$1,7,100,100)</f>
        <v>59.522675772511001</v>
      </c>
      <c r="F225" s="3">
        <f ca="1">[1]!thsiFinD("ths_expma_stock",$A225,$A$1,7,100,100)</f>
        <v>2.8818460831107</v>
      </c>
      <c r="G225" s="3">
        <f ca="1">[1]!thsiFinD("ths_rsi_stock",$A225,$A$1,7,100,100)</f>
        <v>78.512510201311997</v>
      </c>
      <c r="H225" s="3">
        <f ca="1">[1]!thsiFinD("ths_adtm_stock",$A225,$A$1,7,3,100,100,100)</f>
        <v>0.30434782608695998</v>
      </c>
      <c r="I225" s="3">
        <f ca="1">[1]!thsiFinD("ths_bbiboll_stock",$A225,$A$1,7,3,100,100,100)</f>
        <v>2.7990624999999998</v>
      </c>
      <c r="J225" s="3">
        <f ca="1">[1]!thsiFinD("ths_dptb_stock",$A225,$A$1,7,104,100,100)</f>
        <v>0.42857142857142999</v>
      </c>
      <c r="K225" s="3">
        <f ca="1">[1]!thsiFinD("ths_srmi_stock",$A225,$A$1,7,100,100)</f>
        <v>6.6666666666666999E-2</v>
      </c>
      <c r="L225" s="3">
        <f ca="1">[1]!thsiFinD("ths_atr_stock",$A225,$A$1,7,101,100,100)</f>
        <v>0.10285714285714</v>
      </c>
      <c r="M225" s="3">
        <f ca="1">[1]!thsiFinD("ths_vol_w_stock",$A225,$A$1)/1000000</f>
        <v>21.005783999999998</v>
      </c>
      <c r="N225" s="3">
        <f ca="1">[1]!thsiFinD("ths_turnover_ratio_w_stock",$A225,$A$1)</f>
        <v>3.9423133666651999</v>
      </c>
      <c r="O225" s="3">
        <f ca="1">[1]!thsiFinD("ths_relative_chg_ratio_w_stock",$A225,$A$1,104,100)</f>
        <v>7.5947488172851996</v>
      </c>
      <c r="P225" s="3">
        <f ca="1">[1]!thsiFinD("ths_chg_ratio_w_stock",$A225,$B$1,100)</f>
        <v>8</v>
      </c>
    </row>
    <row r="226" spans="1:16" x14ac:dyDescent="0.25">
      <c r="A226" s="2" t="s">
        <v>224</v>
      </c>
      <c r="B226" s="2" t="s">
        <v>5587</v>
      </c>
      <c r="C226" s="3">
        <f ca="1">[1]!thsiFinD("ths_vol_ratio_stock",$A226,$A$1,7,100)</f>
        <v>0.60674593071395</v>
      </c>
      <c r="D226" s="3">
        <f ca="1">[1]!thsiFinD("ths_cr_stock",$A226,$A$1,7,100,100)</f>
        <v>86.538461538460993</v>
      </c>
      <c r="E226" s="3">
        <f ca="1">[1]!thsiFinD("ths_mfi_stock",$A226,$A$1,7,100,100)</f>
        <v>68.107662099864996</v>
      </c>
      <c r="F226" s="3">
        <f ca="1">[1]!thsiFinD("ths_expma_stock",$A226,$A$1,7,100,100)</f>
        <v>8.9201504699066998</v>
      </c>
      <c r="G226" s="3">
        <f ca="1">[1]!thsiFinD("ths_rsi_stock",$A226,$A$1,7,100,100)</f>
        <v>50.887472596621997</v>
      </c>
      <c r="H226" s="3">
        <f ca="1">[1]!thsiFinD("ths_adtm_stock",$A226,$A$1,7,3,100,100,100)</f>
        <v>0.1980198019802</v>
      </c>
      <c r="I226" s="3">
        <f ca="1">[1]!thsiFinD("ths_bbiboll_stock",$A226,$A$1,7,3,100,100,100)</f>
        <v>8.8391666666666993</v>
      </c>
      <c r="J226" s="3">
        <f ca="1">[1]!thsiFinD("ths_dptb_stock",$A226,$A$1,7,104,100,100)</f>
        <v>0.42857142857142999</v>
      </c>
      <c r="K226" s="3">
        <f ca="1">[1]!thsiFinD("ths_srmi_stock",$A226,$A$1,7,100,100)</f>
        <v>1.2415349887133E-2</v>
      </c>
      <c r="L226" s="3">
        <f ca="1">[1]!thsiFinD("ths_atr_stock",$A226,$A$1,7,101,100,100)</f>
        <v>0.44428571428571001</v>
      </c>
      <c r="M226" s="3">
        <f ca="1">[1]!thsiFinD("ths_vol_w_stock",$A226,$A$1)/1000000</f>
        <v>16.687301999999999</v>
      </c>
      <c r="N226" s="3">
        <f ca="1">[1]!thsiFinD("ths_turnover_ratio_w_stock",$A226,$A$1)</f>
        <v>7.5262498752995999</v>
      </c>
      <c r="O226" s="3">
        <f ca="1">[1]!thsiFinD("ths_relative_chg_ratio_w_stock",$A226,$A$1,104,100)</f>
        <v>-4.9475531861066999</v>
      </c>
      <c r="P226" s="3">
        <f ca="1">[1]!thsiFinD("ths_chg_ratio_w_stock",$A226,$B$1,100)</f>
        <v>-4.8532731376975002</v>
      </c>
    </row>
    <row r="227" spans="1:16" x14ac:dyDescent="0.25">
      <c r="A227" s="2" t="s">
        <v>225</v>
      </c>
      <c r="B227" s="2" t="s">
        <v>5588</v>
      </c>
      <c r="C227" s="3">
        <f ca="1">[1]!thsiFinD("ths_vol_ratio_stock",$A227,$A$1,7,100)</f>
        <v>2.3409208612966999</v>
      </c>
      <c r="D227" s="3">
        <f ca="1">[1]!thsiFinD("ths_cr_stock",$A227,$A$1,7,100,100)</f>
        <v>605.6</v>
      </c>
      <c r="E227" s="3">
        <f ca="1">[1]!thsiFinD("ths_mfi_stock",$A227,$A$1,7,100,100)</f>
        <v>93.550598241686998</v>
      </c>
      <c r="F227" s="3">
        <f ca="1">[1]!thsiFinD("ths_expma_stock",$A227,$A$1,7,100,100)</f>
        <v>7.5009193486830004</v>
      </c>
      <c r="G227" s="3">
        <f ca="1">[1]!thsiFinD("ths_rsi_stock",$A227,$A$1,7,100,100)</f>
        <v>75.697804751660001</v>
      </c>
      <c r="H227" s="3">
        <f ca="1">[1]!thsiFinD("ths_adtm_stock",$A227,$A$1,7,3,100,100,100)</f>
        <v>0.94418604651162996</v>
      </c>
      <c r="I227" s="3">
        <f ca="1">[1]!thsiFinD("ths_bbiboll_stock",$A227,$A$1,7,3,100,100,100)</f>
        <v>7.4165625000000004</v>
      </c>
      <c r="J227" s="3">
        <f ca="1">[1]!thsiFinD("ths_dptb_stock",$A227,$A$1,7,104,100,100)</f>
        <v>0.28571428571428997</v>
      </c>
      <c r="K227" s="3">
        <f ca="1">[1]!thsiFinD("ths_srmi_stock",$A227,$A$1,7,100,100)</f>
        <v>0.16524908869988</v>
      </c>
      <c r="L227" s="3">
        <f ca="1">[1]!thsiFinD("ths_atr_stock",$A227,$A$1,7,101,100,100)</f>
        <v>0.45142857142857001</v>
      </c>
      <c r="M227" s="3">
        <f ca="1">[1]!thsiFinD("ths_vol_w_stock",$A227,$A$1)/1000000</f>
        <v>110.62623600000001</v>
      </c>
      <c r="N227" s="3">
        <f ca="1">[1]!thsiFinD("ths_turnover_ratio_w_stock",$A227,$A$1)</f>
        <v>19.02586182085</v>
      </c>
      <c r="O227" s="3">
        <f ca="1">[1]!thsiFinD("ths_relative_chg_ratio_w_stock",$A227,$A$1,104,100)</f>
        <v>10.747206608138001</v>
      </c>
      <c r="P227" s="3">
        <f ca="1">[1]!thsiFinD("ths_chg_ratio_w_stock",$A227,$B$1,100)</f>
        <v>-0.48602673147024</v>
      </c>
    </row>
    <row r="228" spans="1:16" x14ac:dyDescent="0.25">
      <c r="A228" s="2" t="s">
        <v>226</v>
      </c>
      <c r="B228" s="2" t="s">
        <v>5589</v>
      </c>
      <c r="C228" s="3">
        <f ca="1">[1]!thsiFinD("ths_vol_ratio_stock",$A228,$A$1,7,100)</f>
        <v>0.53506790394819004</v>
      </c>
      <c r="D228" s="3">
        <f ca="1">[1]!thsiFinD("ths_cr_stock",$A228,$A$1,7,100,100)</f>
        <v>78.125</v>
      </c>
      <c r="E228" s="3">
        <f ca="1">[1]!thsiFinD("ths_mfi_stock",$A228,$A$1,7,100,100)</f>
        <v>28.241497913551999</v>
      </c>
      <c r="F228" s="3">
        <f ca="1">[1]!thsiFinD("ths_expma_stock",$A228,$A$1,7,100,100)</f>
        <v>3.7407796242278999</v>
      </c>
      <c r="G228" s="3">
        <f ca="1">[1]!thsiFinD("ths_rsi_stock",$A228,$A$1,7,100,100)</f>
        <v>58.842315266187001</v>
      </c>
      <c r="H228" s="3">
        <f ca="1">[1]!thsiFinD("ths_adtm_stock",$A228,$A$1,7,3,100,100,100)</f>
        <v>-0.16</v>
      </c>
      <c r="I228" s="3">
        <f ca="1">[1]!thsiFinD("ths_bbiboll_stock",$A228,$A$1,7,3,100,100,100)</f>
        <v>3.7073958333333001</v>
      </c>
      <c r="J228" s="3">
        <f ca="1">[1]!thsiFinD("ths_dptb_stock",$A228,$A$1,7,104,100,100)</f>
        <v>0.28571428571428997</v>
      </c>
      <c r="K228" s="3">
        <f ca="1">[1]!thsiFinD("ths_srmi_stock",$A228,$A$1,7,100,100)</f>
        <v>-1.3089005235602E-2</v>
      </c>
      <c r="L228" s="3">
        <f ca="1">[1]!thsiFinD("ths_atr_stock",$A228,$A$1,7,101,100,100)</f>
        <v>0.11142857142857</v>
      </c>
      <c r="M228" s="3">
        <f ca="1">[1]!thsiFinD("ths_vol_w_stock",$A228,$A$1)/1000000</f>
        <v>48.038189000000003</v>
      </c>
      <c r="N228" s="3">
        <f ca="1">[1]!thsiFinD("ths_turnover_ratio_w_stock",$A228,$A$1)</f>
        <v>6.1139809956434004</v>
      </c>
      <c r="O228" s="3">
        <f ca="1">[1]!thsiFinD("ths_relative_chg_ratio_w_stock",$A228,$A$1,104,100)</f>
        <v>0.75346581151821002</v>
      </c>
      <c r="P228" s="3">
        <f ca="1">[1]!thsiFinD("ths_chg_ratio_w_stock",$A228,$B$1,100)</f>
        <v>-3.1830238726790001</v>
      </c>
    </row>
    <row r="229" spans="1:16" x14ac:dyDescent="0.25">
      <c r="A229" s="2" t="s">
        <v>227</v>
      </c>
      <c r="B229" s="2" t="s">
        <v>5590</v>
      </c>
      <c r="C229" s="3">
        <f ca="1">[1]!thsiFinD("ths_vol_ratio_stock",$A229,$A$1,7,100)</f>
        <v>0.59509993122977001</v>
      </c>
      <c r="D229" s="3">
        <f ca="1">[1]!thsiFinD("ths_cr_stock",$A229,$A$1,7,100,100)</f>
        <v>28.235294117647001</v>
      </c>
      <c r="E229" s="3">
        <f ca="1">[1]!thsiFinD("ths_mfi_stock",$A229,$A$1,7,100,100)</f>
        <v>27.964136275205998</v>
      </c>
      <c r="F229" s="3">
        <f ca="1">[1]!thsiFinD("ths_expma_stock",$A229,$A$1,7,100,100)</f>
        <v>6.1917431142827999</v>
      </c>
      <c r="G229" s="3">
        <f ca="1">[1]!thsiFinD("ths_rsi_stock",$A229,$A$1,7,100,100)</f>
        <v>36.704627046565001</v>
      </c>
      <c r="H229" s="3">
        <f ca="1">[1]!thsiFinD("ths_adtm_stock",$A229,$A$1,7,3,100,100,100)</f>
        <v>-0.68292682926828996</v>
      </c>
      <c r="I229" s="3">
        <f ca="1">[1]!thsiFinD("ths_bbiboll_stock",$A229,$A$1,7,3,100,100,100)</f>
        <v>6.2392708333332996</v>
      </c>
      <c r="J229" s="3">
        <f ca="1">[1]!thsiFinD("ths_dptb_stock",$A229,$A$1,7,104,100,100)</f>
        <v>0.57142857142856995</v>
      </c>
      <c r="K229" s="3">
        <f ca="1">[1]!thsiFinD("ths_srmi_stock",$A229,$A$1,7,100,100)</f>
        <v>-4.3818466353677997E-2</v>
      </c>
      <c r="L229" s="3">
        <f ca="1">[1]!thsiFinD("ths_atr_stock",$A229,$A$1,7,101,100,100)</f>
        <v>0.16857142857143001</v>
      </c>
      <c r="M229" s="3">
        <f ca="1">[1]!thsiFinD("ths_vol_w_stock",$A229,$A$1)/1000000</f>
        <v>105.127426</v>
      </c>
      <c r="N229" s="3">
        <f ca="1">[1]!thsiFinD("ths_turnover_ratio_w_stock",$A229,$A$1)</f>
        <v>11.451597354432</v>
      </c>
      <c r="O229" s="3">
        <f ca="1">[1]!thsiFinD("ths_relative_chg_ratio_w_stock",$A229,$A$1,104,100)</f>
        <v>-4.4005529005242003</v>
      </c>
      <c r="P229" s="3">
        <f ca="1">[1]!thsiFinD("ths_chg_ratio_w_stock",$A229,$B$1,100)</f>
        <v>-6.2193126022912999</v>
      </c>
    </row>
    <row r="230" spans="1:16" x14ac:dyDescent="0.25">
      <c r="A230" s="2" t="s">
        <v>228</v>
      </c>
      <c r="B230" s="2" t="s">
        <v>5591</v>
      </c>
      <c r="C230" s="3">
        <f ca="1">[1]!thsiFinD("ths_vol_ratio_stock",$A230,$A$1,7,100)</f>
        <v>1.6493853878953999</v>
      </c>
      <c r="D230" s="3">
        <f ca="1">[1]!thsiFinD("ths_cr_stock",$A230,$A$1,7,100,100)</f>
        <v>228.05755395682999</v>
      </c>
      <c r="E230" s="3">
        <f ca="1">[1]!thsiFinD("ths_mfi_stock",$A230,$A$1,7,100,100)</f>
        <v>92.006137549173005</v>
      </c>
      <c r="F230" s="3">
        <f ca="1">[1]!thsiFinD("ths_expma_stock",$A230,$A$1,7,100,100)</f>
        <v>4.4832618355975002</v>
      </c>
      <c r="G230" s="3">
        <f ca="1">[1]!thsiFinD("ths_rsi_stock",$A230,$A$1,7,100,100)</f>
        <v>65.829701718297997</v>
      </c>
      <c r="H230" s="3">
        <f ca="1">[1]!thsiFinD("ths_adtm_stock",$A230,$A$1,7,3,100,100,100)</f>
        <v>0.83695652173913004</v>
      </c>
      <c r="I230" s="3">
        <f ca="1">[1]!thsiFinD("ths_bbiboll_stock",$A230,$A$1,7,3,100,100,100)</f>
        <v>4.4490625000000001</v>
      </c>
      <c r="J230" s="3">
        <f ca="1">[1]!thsiFinD("ths_dptb_stock",$A230,$A$1,7,104,100,100)</f>
        <v>0.42857142857142999</v>
      </c>
      <c r="K230" s="3">
        <f ca="1">[1]!thsiFinD("ths_srmi_stock",$A230,$A$1,7,100,100)</f>
        <v>7.3118279569893002E-2</v>
      </c>
      <c r="L230" s="3">
        <f ca="1">[1]!thsiFinD("ths_atr_stock",$A230,$A$1,7,101,100,100)</f>
        <v>0.22571428571429</v>
      </c>
      <c r="M230" s="3">
        <f ca="1">[1]!thsiFinD("ths_vol_w_stock",$A230,$A$1)/1000000</f>
        <v>210.128311</v>
      </c>
      <c r="N230" s="3">
        <f ca="1">[1]!thsiFinD("ths_turnover_ratio_w_stock",$A230,$A$1)</f>
        <v>32.816402001004001</v>
      </c>
      <c r="O230" s="3">
        <f ca="1">[1]!thsiFinD("ths_relative_chg_ratio_w_stock",$A230,$A$1,104,100)</f>
        <v>4.8846996620393002</v>
      </c>
      <c r="P230" s="3">
        <f ca="1">[1]!thsiFinD("ths_chg_ratio_w_stock",$A230,$B$1,100)</f>
        <v>1.7204301075269</v>
      </c>
    </row>
    <row r="231" spans="1:16" x14ac:dyDescent="0.25">
      <c r="A231" s="2" t="s">
        <v>229</v>
      </c>
      <c r="B231" s="2" t="s">
        <v>5592</v>
      </c>
      <c r="C231" s="3">
        <f ca="1">[1]!thsiFinD("ths_vol_ratio_stock",$A231,$A$1,7,100)</f>
        <v>0.83822221607056002</v>
      </c>
      <c r="D231" s="3">
        <f ca="1">[1]!thsiFinD("ths_cr_stock",$A231,$A$1,7,100,100)</f>
        <v>159.32203389831</v>
      </c>
      <c r="E231" s="3">
        <f ca="1">[1]!thsiFinD("ths_mfi_stock",$A231,$A$1,7,100,100)</f>
        <v>48.913408739771</v>
      </c>
      <c r="F231" s="3">
        <f ca="1">[1]!thsiFinD("ths_expma_stock",$A231,$A$1,7,100,100)</f>
        <v>4.7148686288996</v>
      </c>
      <c r="G231" s="3">
        <f ca="1">[1]!thsiFinD("ths_rsi_stock",$A231,$A$1,7,100,100)</f>
        <v>54.820231171049002</v>
      </c>
      <c r="H231" s="3">
        <f ca="1">[1]!thsiFinD("ths_adtm_stock",$A231,$A$1,7,3,100,100,100)</f>
        <v>0.76056338028169002</v>
      </c>
      <c r="I231" s="3">
        <f ca="1">[1]!thsiFinD("ths_bbiboll_stock",$A231,$A$1,7,3,100,100,100)</f>
        <v>4.5980208333333001</v>
      </c>
      <c r="J231" s="3">
        <f ca="1">[1]!thsiFinD("ths_dptb_stock",$A231,$A$1,7,104,100,100)</f>
        <v>0.42857142857142999</v>
      </c>
      <c r="K231" s="3">
        <f ca="1">[1]!thsiFinD("ths_srmi_stock",$A231,$A$1,7,100,100)</f>
        <v>6.0085836909871002E-2</v>
      </c>
      <c r="L231" s="3">
        <f ca="1">[1]!thsiFinD("ths_atr_stock",$A231,$A$1,7,101,100,100)</f>
        <v>0.36571428571428999</v>
      </c>
      <c r="M231" s="3">
        <f ca="1">[1]!thsiFinD("ths_vol_w_stock",$A231,$A$1)/1000000</f>
        <v>122.155305</v>
      </c>
      <c r="N231" s="3">
        <f ca="1">[1]!thsiFinD("ths_turnover_ratio_w_stock",$A231,$A$1)</f>
        <v>45.813752601988</v>
      </c>
      <c r="O231" s="3">
        <f ca="1">[1]!thsiFinD("ths_relative_chg_ratio_w_stock",$A231,$A$1,104,100)</f>
        <v>-2.0066839605431999</v>
      </c>
      <c r="P231" s="3">
        <f ca="1">[1]!thsiFinD("ths_chg_ratio_w_stock",$A231,$B$1,100)</f>
        <v>60.944206008583997</v>
      </c>
    </row>
    <row r="232" spans="1:16" x14ac:dyDescent="0.25">
      <c r="A232" s="2" t="s">
        <v>230</v>
      </c>
      <c r="B232" s="2" t="s">
        <v>5593</v>
      </c>
      <c r="C232" s="3">
        <f ca="1">[1]!thsiFinD("ths_vol_ratio_stock",$A232,$A$1,7,100)</f>
        <v>0.80488288960238996</v>
      </c>
      <c r="D232" s="3">
        <f ca="1">[1]!thsiFinD("ths_cr_stock",$A232,$A$1,7,100,100)</f>
        <v>86.390532544378004</v>
      </c>
      <c r="E232" s="3">
        <f ca="1">[1]!thsiFinD("ths_mfi_stock",$A232,$A$1,7,100,100)</f>
        <v>46.228889906623003</v>
      </c>
      <c r="F232" s="3">
        <f ca="1">[1]!thsiFinD("ths_expma_stock",$A232,$A$1,7,100,100)</f>
        <v>7.5510974452233004</v>
      </c>
      <c r="G232" s="3">
        <f ca="1">[1]!thsiFinD("ths_rsi_stock",$A232,$A$1,7,100,100)</f>
        <v>63.456281395433003</v>
      </c>
      <c r="H232" s="3">
        <f ca="1">[1]!thsiFinD("ths_adtm_stock",$A232,$A$1,7,3,100,100,100)</f>
        <v>-0.5</v>
      </c>
      <c r="I232" s="3">
        <f ca="1">[1]!thsiFinD("ths_bbiboll_stock",$A232,$A$1,7,3,100,100,100)</f>
        <v>7.4820833333332999</v>
      </c>
      <c r="J232" s="3">
        <f ca="1">[1]!thsiFinD("ths_dptb_stock",$A232,$A$1,7,104,100,100)</f>
        <v>0.42857142857142999</v>
      </c>
      <c r="K232" s="3">
        <f ca="1">[1]!thsiFinD("ths_srmi_stock",$A232,$A$1,7,100,100)</f>
        <v>2.6315789473684002E-3</v>
      </c>
      <c r="L232" s="3">
        <f ca="1">[1]!thsiFinD("ths_atr_stock",$A232,$A$1,7,101,100,100)</f>
        <v>0.15142857142857</v>
      </c>
      <c r="M232" s="3">
        <f ca="1">[1]!thsiFinD("ths_vol_w_stock",$A232,$A$1)/1000000</f>
        <v>67.106179999999995</v>
      </c>
      <c r="N232" s="3">
        <f ca="1">[1]!thsiFinD("ths_turnover_ratio_w_stock",$A232,$A$1)</f>
        <v>1.839868527525</v>
      </c>
      <c r="O232" s="3">
        <f ca="1">[1]!thsiFinD("ths_relative_chg_ratio_w_stock",$A232,$A$1,104,100)</f>
        <v>-0.84248045688711004</v>
      </c>
      <c r="P232" s="3">
        <f ca="1">[1]!thsiFinD("ths_chg_ratio_w_stock",$A232,$B$1,100)</f>
        <v>-3.8157894736842</v>
      </c>
    </row>
    <row r="233" spans="1:16" x14ac:dyDescent="0.25">
      <c r="A233" s="2" t="s">
        <v>231</v>
      </c>
      <c r="B233" s="2" t="s">
        <v>5594</v>
      </c>
      <c r="C233" s="3">
        <f ca="1">[1]!thsiFinD("ths_vol_ratio_stock",$A233,$A$1,7,100)</f>
        <v>0.38562245905335002</v>
      </c>
      <c r="D233" s="3">
        <f ca="1">[1]!thsiFinD("ths_cr_stock",$A233,$A$1,7,100,100)</f>
        <v>25.435540069685999</v>
      </c>
      <c r="E233" s="3">
        <f ca="1">[1]!thsiFinD("ths_mfi_stock",$A233,$A$1,7,100,100)</f>
        <v>12.735357154180999</v>
      </c>
      <c r="F233" s="3">
        <f ca="1">[1]!thsiFinD("ths_expma_stock",$A233,$A$1,7,100,100)</f>
        <v>8.5999901397208998</v>
      </c>
      <c r="G233" s="3">
        <f ca="1">[1]!thsiFinD("ths_rsi_stock",$A233,$A$1,7,100,100)</f>
        <v>48.927991180810999</v>
      </c>
      <c r="H233" s="3">
        <f ca="1">[1]!thsiFinD("ths_adtm_stock",$A233,$A$1,7,3,100,100,100)</f>
        <v>-0.46153846153846001</v>
      </c>
      <c r="I233" s="3">
        <f ca="1">[1]!thsiFinD("ths_bbiboll_stock",$A233,$A$1,7,3,100,100,100)</f>
        <v>8.4607291666667006</v>
      </c>
      <c r="J233" s="3">
        <f ca="1">[1]!thsiFinD("ths_dptb_stock",$A233,$A$1,7,104,100,100)</f>
        <v>0.42857142857142999</v>
      </c>
      <c r="K233" s="3">
        <f ca="1">[1]!thsiFinD("ths_srmi_stock",$A233,$A$1,7,100,100)</f>
        <v>-0.1047619047619</v>
      </c>
      <c r="L233" s="3">
        <f ca="1">[1]!thsiFinD("ths_atr_stock",$A233,$A$1,7,101,100,100)</f>
        <v>0.34428571428570998</v>
      </c>
      <c r="M233" s="3">
        <f ca="1">[1]!thsiFinD("ths_vol_w_stock",$A233,$A$1)/1000000</f>
        <v>113.538329</v>
      </c>
      <c r="N233" s="3">
        <f ca="1">[1]!thsiFinD("ths_turnover_ratio_w_stock",$A233,$A$1)</f>
        <v>40.266709200438001</v>
      </c>
      <c r="O233" s="3">
        <f ca="1">[1]!thsiFinD("ths_relative_chg_ratio_w_stock",$A233,$A$1,104,100)</f>
        <v>-4.8335929336932999</v>
      </c>
      <c r="P233" s="3">
        <f ca="1">[1]!thsiFinD("ths_chg_ratio_w_stock",$A233,$B$1,100)</f>
        <v>-5.2009456264776004</v>
      </c>
    </row>
    <row r="234" spans="1:16" x14ac:dyDescent="0.25">
      <c r="A234" s="2" t="s">
        <v>232</v>
      </c>
      <c r="B234" s="2" t="s">
        <v>5595</v>
      </c>
      <c r="C234" s="3">
        <f ca="1">[1]!thsiFinD("ths_vol_ratio_stock",$A234,$A$1,7,100)</f>
        <v>1.2846235564426001</v>
      </c>
      <c r="D234" s="3">
        <f ca="1">[1]!thsiFinD("ths_cr_stock",$A234,$A$1,7,100,100)</f>
        <v>56.637168141593001</v>
      </c>
      <c r="E234" s="3">
        <f ca="1">[1]!thsiFinD("ths_mfi_stock",$A234,$A$1,7,100,100)</f>
        <v>39.639747819390003</v>
      </c>
      <c r="F234" s="3">
        <f ca="1">[1]!thsiFinD("ths_expma_stock",$A234,$A$1,7,100,100)</f>
        <v>8.0750607694783998</v>
      </c>
      <c r="G234" s="3">
        <f ca="1">[1]!thsiFinD("ths_rsi_stock",$A234,$A$1,7,100,100)</f>
        <v>70.725935696508998</v>
      </c>
      <c r="H234" s="3">
        <f ca="1">[1]!thsiFinD("ths_adtm_stock",$A234,$A$1,7,3,100,100,100)</f>
        <v>0.53061224489795999</v>
      </c>
      <c r="I234" s="3">
        <f ca="1">[1]!thsiFinD("ths_bbiboll_stock",$A234,$A$1,7,3,100,100,100)</f>
        <v>7.9472916666667004</v>
      </c>
      <c r="J234" s="3">
        <f ca="1">[1]!thsiFinD("ths_dptb_stock",$A234,$A$1,7,104,100,100)</f>
        <v>0.71428571428570997</v>
      </c>
      <c r="K234" s="3">
        <f ca="1">[1]!thsiFinD("ths_srmi_stock",$A234,$A$1,7,100,100)</f>
        <v>4.8309178743959997E-3</v>
      </c>
      <c r="L234" s="3">
        <f ca="1">[1]!thsiFinD("ths_atr_stock",$A234,$A$1,7,101,100,100)</f>
        <v>0.18</v>
      </c>
      <c r="M234" s="3">
        <f ca="1">[1]!thsiFinD("ths_vol_w_stock",$A234,$A$1)/1000000</f>
        <v>66.807998999999995</v>
      </c>
      <c r="N234" s="3">
        <f ca="1">[1]!thsiFinD("ths_turnover_ratio_w_stock",$A234,$A$1)</f>
        <v>14.393753867387</v>
      </c>
      <c r="O234" s="3">
        <f ca="1">[1]!thsiFinD("ths_relative_chg_ratio_w_stock",$A234,$A$1,104,100)</f>
        <v>0.65668950863454001</v>
      </c>
      <c r="P234" s="3">
        <f ca="1">[1]!thsiFinD("ths_chg_ratio_w_stock",$A234,$B$1,100)</f>
        <v>-3.7439613526570001</v>
      </c>
    </row>
    <row r="235" spans="1:16" x14ac:dyDescent="0.25">
      <c r="A235" s="2" t="s">
        <v>233</v>
      </c>
      <c r="B235" s="2" t="s">
        <v>5596</v>
      </c>
      <c r="C235" s="3">
        <f ca="1">[1]!thsiFinD("ths_vol_ratio_stock",$A235,$A$1,7,100)</f>
        <v>1.4303675540281999</v>
      </c>
      <c r="D235" s="3">
        <f ca="1">[1]!thsiFinD("ths_cr_stock",$A235,$A$1,7,100,100)</f>
        <v>67.806841046277995</v>
      </c>
      <c r="E235" s="3">
        <f ca="1">[1]!thsiFinD("ths_mfi_stock",$A235,$A$1,7,100,100)</f>
        <v>28.734701847747001</v>
      </c>
      <c r="F235" s="3">
        <f ca="1">[1]!thsiFinD("ths_expma_stock",$A235,$A$1,7,100,100)</f>
        <v>15.875479515579</v>
      </c>
      <c r="G235" s="3">
        <f ca="1">[1]!thsiFinD("ths_rsi_stock",$A235,$A$1,7,100,100)</f>
        <v>42.288940669435</v>
      </c>
      <c r="H235" s="3">
        <f ca="1">[1]!thsiFinD("ths_adtm_stock",$A235,$A$1,7,3,100,100,100)</f>
        <v>0.31707317073170999</v>
      </c>
      <c r="I235" s="3">
        <f ca="1">[1]!thsiFinD("ths_bbiboll_stock",$A235,$A$1,7,3,100,100,100)</f>
        <v>15.861875</v>
      </c>
      <c r="J235" s="3">
        <f ca="1">[1]!thsiFinD("ths_dptb_stock",$A235,$A$1,7,104,100,100)</f>
        <v>0.57142857142856995</v>
      </c>
      <c r="K235" s="3">
        <f ca="1">[1]!thsiFinD("ths_srmi_stock",$A235,$A$1,7,100,100)</f>
        <v>-1.0712035286704001E-2</v>
      </c>
      <c r="L235" s="3">
        <f ca="1">[1]!thsiFinD("ths_atr_stock",$A235,$A$1,7,101,100,100)</f>
        <v>0.42142857142856999</v>
      </c>
      <c r="M235" s="3">
        <f ca="1">[1]!thsiFinD("ths_vol_w_stock",$A235,$A$1)/1000000</f>
        <v>45.689298999999998</v>
      </c>
      <c r="N235" s="3">
        <f ca="1">[1]!thsiFinD("ths_turnover_ratio_w_stock",$A235,$A$1)</f>
        <v>0.90524832361580998</v>
      </c>
      <c r="O235" s="3">
        <f ca="1">[1]!thsiFinD("ths_relative_chg_ratio_w_stock",$A235,$A$1,104,100)</f>
        <v>-2.2552100663262</v>
      </c>
      <c r="P235" s="3">
        <f ca="1">[1]!thsiFinD("ths_chg_ratio_w_stock",$A235,$B$1,100)</f>
        <v>-3.8216560509553998</v>
      </c>
    </row>
    <row r="236" spans="1:16" x14ac:dyDescent="0.25">
      <c r="A236" s="2" t="s">
        <v>234</v>
      </c>
      <c r="B236" s="2" t="s">
        <v>5597</v>
      </c>
      <c r="C236" s="3">
        <f ca="1">[1]!thsiFinD("ths_vol_ratio_stock",$A236,$A$1,7,100)</f>
        <v>1.2404059568709001</v>
      </c>
      <c r="D236" s="3">
        <f ca="1">[1]!thsiFinD("ths_cr_stock",$A236,$A$1,7,100,100)</f>
        <v>100</v>
      </c>
      <c r="E236" s="3">
        <f ca="1">[1]!thsiFinD("ths_mfi_stock",$A236,$A$1,7,100,100)</f>
        <v>60.303706350847001</v>
      </c>
      <c r="F236" s="3">
        <f ca="1">[1]!thsiFinD("ths_expma_stock",$A236,$A$1,7,100,100)</f>
        <v>2.2129185438030001</v>
      </c>
      <c r="G236" s="3">
        <f ca="1">[1]!thsiFinD("ths_rsi_stock",$A236,$A$1,7,100,100)</f>
        <v>57.617467467856997</v>
      </c>
      <c r="H236" s="3">
        <f ca="1">[1]!thsiFinD("ths_adtm_stock",$A236,$A$1,7,3,100,100,100)</f>
        <v>0.49999999999999001</v>
      </c>
      <c r="I236" s="3">
        <f ca="1">[1]!thsiFinD("ths_bbiboll_stock",$A236,$A$1,7,3,100,100,100)</f>
        <v>2.2103125000000001</v>
      </c>
      <c r="J236" s="3">
        <f ca="1">[1]!thsiFinD("ths_dptb_stock",$A236,$A$1,7,104,100,100)</f>
        <v>0.57142857142856995</v>
      </c>
      <c r="K236" s="3">
        <f ca="1">[1]!thsiFinD("ths_srmi_stock",$A236,$A$1,7,100,100)</f>
        <v>1.7937219730941999E-2</v>
      </c>
      <c r="L236" s="3">
        <f ca="1">[1]!thsiFinD("ths_atr_stock",$A236,$A$1,7,101,100,100)</f>
        <v>0.04</v>
      </c>
      <c r="M236" s="3">
        <f ca="1">[1]!thsiFinD("ths_vol_w_stock",$A236,$A$1)/1000000</f>
        <v>288.74281100000002</v>
      </c>
      <c r="N236" s="3">
        <f ca="1">[1]!thsiFinD("ths_turnover_ratio_w_stock",$A236,$A$1)</f>
        <v>2.7937231914536</v>
      </c>
      <c r="O236" s="3">
        <f ca="1">[1]!thsiFinD("ths_relative_chg_ratio_w_stock",$A236,$A$1,104,100)</f>
        <v>-0.7653488188916</v>
      </c>
      <c r="P236" s="3">
        <f ca="1">[1]!thsiFinD("ths_chg_ratio_w_stock",$A236,$B$1,100)</f>
        <v>-2.6905829596412998</v>
      </c>
    </row>
    <row r="237" spans="1:16" x14ac:dyDescent="0.25">
      <c r="A237" s="2" t="s">
        <v>235</v>
      </c>
      <c r="B237" s="2" t="s">
        <v>5598</v>
      </c>
      <c r="C237" s="3">
        <f ca="1">[1]!thsiFinD("ths_vol_ratio_stock",$A237,$A$1,7,100)</f>
        <v>0.32312668084015</v>
      </c>
      <c r="D237" s="3">
        <f ca="1">[1]!thsiFinD("ths_cr_stock",$A237,$A$1,7,100,100)</f>
        <v>39.477977161501002</v>
      </c>
      <c r="E237" s="3">
        <f ca="1">[1]!thsiFinD("ths_mfi_stock",$A237,$A$1,7,100,100)</f>
        <v>41.522850512131001</v>
      </c>
      <c r="F237" s="3">
        <f ca="1">[1]!thsiFinD("ths_expma_stock",$A237,$A$1,7,100,100)</f>
        <v>8.9545717284123008</v>
      </c>
      <c r="G237" s="3">
        <f ca="1">[1]!thsiFinD("ths_rsi_stock",$A237,$A$1,7,100,100)</f>
        <v>52.725892566519001</v>
      </c>
      <c r="H237" s="3">
        <f ca="1">[1]!thsiFinD("ths_adtm_stock",$A237,$A$1,7,3,100,100,100)</f>
        <v>-0.31818181818182001</v>
      </c>
      <c r="I237" s="3">
        <f ca="1">[1]!thsiFinD("ths_bbiboll_stock",$A237,$A$1,7,3,100,100,100)</f>
        <v>8.8137500000000006</v>
      </c>
      <c r="J237" s="3">
        <f ca="1">[1]!thsiFinD("ths_dptb_stock",$A237,$A$1,7,104,100,100)</f>
        <v>0.28571428571428997</v>
      </c>
      <c r="K237" s="3">
        <f ca="1">[1]!thsiFinD("ths_srmi_stock",$A237,$A$1,7,100,100)</f>
        <v>-8.0495356037151994E-2</v>
      </c>
      <c r="L237" s="3">
        <f ca="1">[1]!thsiFinD("ths_atr_stock",$A237,$A$1,7,101,100,100)</f>
        <v>0.42714285714285999</v>
      </c>
      <c r="M237" s="3">
        <f ca="1">[1]!thsiFinD("ths_vol_w_stock",$A237,$A$1)/1000000</f>
        <v>70.938033000000004</v>
      </c>
      <c r="N237" s="3">
        <f ca="1">[1]!thsiFinD("ths_turnover_ratio_w_stock",$A237,$A$1)</f>
        <v>23.644071870851999</v>
      </c>
      <c r="O237" s="3">
        <f ca="1">[1]!thsiFinD("ths_relative_chg_ratio_w_stock",$A237,$A$1,104,100)</f>
        <v>-4.4093400537063001</v>
      </c>
      <c r="P237" s="3">
        <f ca="1">[1]!thsiFinD("ths_chg_ratio_w_stock",$A237,$B$1,100)</f>
        <v>-4.1526374859708</v>
      </c>
    </row>
    <row r="238" spans="1:16" x14ac:dyDescent="0.25">
      <c r="A238" s="2" t="s">
        <v>236</v>
      </c>
      <c r="B238" s="2" t="s">
        <v>5599</v>
      </c>
      <c r="C238" s="3">
        <f ca="1">[1]!thsiFinD("ths_vol_ratio_stock",$A238,$A$1,7,100)</f>
        <v>0.94732208715550004</v>
      </c>
      <c r="D238" s="3">
        <f ca="1">[1]!thsiFinD("ths_cr_stock",$A238,$A$1,7,100,100)</f>
        <v>151.61290322580999</v>
      </c>
      <c r="E238" s="3">
        <f ca="1">[1]!thsiFinD("ths_mfi_stock",$A238,$A$1,7,100,100)</f>
        <v>55.103327470495003</v>
      </c>
      <c r="F238" s="3">
        <f ca="1">[1]!thsiFinD("ths_expma_stock",$A238,$A$1,7,100,100)</f>
        <v>1.7770830956346999</v>
      </c>
      <c r="G238" s="3">
        <f ca="1">[1]!thsiFinD("ths_rsi_stock",$A238,$A$1,7,100,100)</f>
        <v>57.607435671730997</v>
      </c>
      <c r="H238" s="3">
        <f ca="1">[1]!thsiFinD("ths_adtm_stock",$A238,$A$1,7,3,100,100,100)</f>
        <v>0.66666666666666996</v>
      </c>
      <c r="I238" s="3">
        <f ca="1">[1]!thsiFinD("ths_bbiboll_stock",$A238,$A$1,7,3,100,100,100)</f>
        <v>1.7772916666667</v>
      </c>
      <c r="J238" s="3">
        <f ca="1">[1]!thsiFinD("ths_dptb_stock",$A238,$A$1,7,104,100,100)</f>
        <v>0.28571428571428997</v>
      </c>
      <c r="K238" s="3">
        <f ca="1">[1]!thsiFinD("ths_srmi_stock",$A238,$A$1,7,100,100)</f>
        <v>3.8888888888889001E-2</v>
      </c>
      <c r="L238" s="3">
        <f ca="1">[1]!thsiFinD("ths_atr_stock",$A238,$A$1,7,101,100,100)</f>
        <v>3.7142857142856998E-2</v>
      </c>
      <c r="M238" s="3">
        <f ca="1">[1]!thsiFinD("ths_vol_w_stock",$A238,$A$1)/1000000</f>
        <v>34.118049999999997</v>
      </c>
      <c r="N238" s="3">
        <f ca="1">[1]!thsiFinD("ths_turnover_ratio_w_stock",$A238,$A$1)</f>
        <v>3.4170476600452</v>
      </c>
      <c r="O238" s="3">
        <f ca="1">[1]!thsiFinD("ths_relative_chg_ratio_w_stock",$A238,$A$1,104,100)</f>
        <v>1.9538070252643001</v>
      </c>
      <c r="P238" s="3">
        <f ca="1">[1]!thsiFinD("ths_chg_ratio_w_stock",$A238,$B$1,100)</f>
        <v>9.4444444444444002</v>
      </c>
    </row>
    <row r="239" spans="1:16" x14ac:dyDescent="0.25">
      <c r="A239" s="2" t="s">
        <v>237</v>
      </c>
      <c r="B239" s="2" t="s">
        <v>5600</v>
      </c>
      <c r="C239" s="3">
        <f ca="1">[1]!thsiFinD("ths_vol_ratio_stock",$A239,$A$1,7,100)</f>
        <v>1.0116260798346</v>
      </c>
      <c r="D239" s="3">
        <f ca="1">[1]!thsiFinD("ths_cr_stock",$A239,$A$1,7,100,100)</f>
        <v>83.590733590732995</v>
      </c>
      <c r="E239" s="3">
        <f ca="1">[1]!thsiFinD("ths_mfi_stock",$A239,$A$1,7,100,100)</f>
        <v>42.408289057392999</v>
      </c>
      <c r="F239" s="3">
        <f ca="1">[1]!thsiFinD("ths_expma_stock",$A239,$A$1,7,100,100)</f>
        <v>10.869743570449</v>
      </c>
      <c r="G239" s="3">
        <f ca="1">[1]!thsiFinD("ths_rsi_stock",$A239,$A$1,7,100,100)</f>
        <v>52.442687409824003</v>
      </c>
      <c r="H239" s="3">
        <f ca="1">[1]!thsiFinD("ths_adtm_stock",$A239,$A$1,7,3,100,100,100)</f>
        <v>0.96250000000000002</v>
      </c>
      <c r="I239" s="3">
        <f ca="1">[1]!thsiFinD("ths_bbiboll_stock",$A239,$A$1,7,3,100,100,100)</f>
        <v>10.806666666667001</v>
      </c>
      <c r="J239" s="3">
        <f ca="1">[1]!thsiFinD("ths_dptb_stock",$A239,$A$1,7,104,100,100)</f>
        <v>0.57142857142856995</v>
      </c>
      <c r="K239" s="3">
        <f ca="1">[1]!thsiFinD("ths_srmi_stock",$A239,$A$1,7,100,100)</f>
        <v>1.8331805682860001E-2</v>
      </c>
      <c r="L239" s="3">
        <f ca="1">[1]!thsiFinD("ths_atr_stock",$A239,$A$1,7,101,100,100)</f>
        <v>0.47285714285713998</v>
      </c>
      <c r="M239" s="3">
        <f ca="1">[1]!thsiFinD("ths_vol_w_stock",$A239,$A$1)/1000000</f>
        <v>138.28063499999999</v>
      </c>
      <c r="N239" s="3">
        <f ca="1">[1]!thsiFinD("ths_turnover_ratio_w_stock",$A239,$A$1)</f>
        <v>15.446194907733</v>
      </c>
      <c r="O239" s="3">
        <f ca="1">[1]!thsiFinD("ths_relative_chg_ratio_w_stock",$A239,$A$1,104,100)</f>
        <v>1.3586193611110999</v>
      </c>
      <c r="P239" s="3">
        <f ca="1">[1]!thsiFinD("ths_chg_ratio_w_stock",$A239,$B$1,100)</f>
        <v>-8.0659945004583005</v>
      </c>
    </row>
    <row r="240" spans="1:16" x14ac:dyDescent="0.25">
      <c r="A240" s="2" t="s">
        <v>238</v>
      </c>
      <c r="B240" s="2" t="s">
        <v>5601</v>
      </c>
      <c r="C240" s="3">
        <f ca="1">[1]!thsiFinD("ths_vol_ratio_stock",$A240,$A$1,7,100)</f>
        <v>0.51288172669862997</v>
      </c>
      <c r="D240" s="3">
        <f ca="1">[1]!thsiFinD("ths_cr_stock",$A240,$A$1,7,100,100)</f>
        <v>52.486187845304002</v>
      </c>
      <c r="E240" s="3">
        <f ca="1">[1]!thsiFinD("ths_mfi_stock",$A240,$A$1,7,100,100)</f>
        <v>61.983471345776998</v>
      </c>
      <c r="F240" s="3">
        <f ca="1">[1]!thsiFinD("ths_expma_stock",$A240,$A$1,7,100,100)</f>
        <v>6.4471422101810001</v>
      </c>
      <c r="G240" s="3">
        <f ca="1">[1]!thsiFinD("ths_rsi_stock",$A240,$A$1,7,100,100)</f>
        <v>48.158543012129002</v>
      </c>
      <c r="H240" s="3">
        <f ca="1">[1]!thsiFinD("ths_adtm_stock",$A240,$A$1,7,3,100,100,100)</f>
        <v>0.64864864864865002</v>
      </c>
      <c r="I240" s="3">
        <f ca="1">[1]!thsiFinD("ths_bbiboll_stock",$A240,$A$1,7,3,100,100,100)</f>
        <v>6.4267708333332996</v>
      </c>
      <c r="J240" s="3">
        <f ca="1">[1]!thsiFinD("ths_dptb_stock",$A240,$A$1,7,104,100,100)</f>
        <v>0.71428571428570997</v>
      </c>
      <c r="K240" s="3">
        <f ca="1">[1]!thsiFinD("ths_srmi_stock",$A240,$A$1,7,100,100)</f>
        <v>-3.7425149700599E-2</v>
      </c>
      <c r="L240" s="3">
        <f ca="1">[1]!thsiFinD("ths_atr_stock",$A240,$A$1,7,101,100,100)</f>
        <v>0.14000000000000001</v>
      </c>
      <c r="M240" s="3">
        <f ca="1">[1]!thsiFinD("ths_vol_w_stock",$A240,$A$1)/1000000</f>
        <v>36.215609999999998</v>
      </c>
      <c r="N240" s="3">
        <f ca="1">[1]!thsiFinD("ths_turnover_ratio_w_stock",$A240,$A$1)</f>
        <v>5.8981639177598</v>
      </c>
      <c r="O240" s="3">
        <f ca="1">[1]!thsiFinD("ths_relative_chg_ratio_w_stock",$A240,$A$1,104,100)</f>
        <v>-3.1890108819041001</v>
      </c>
      <c r="P240" s="3">
        <f ca="1">[1]!thsiFinD("ths_chg_ratio_w_stock",$A240,$B$1,100)</f>
        <v>-2.1772939346812001</v>
      </c>
    </row>
    <row r="241" spans="1:16" x14ac:dyDescent="0.25">
      <c r="A241" s="2" t="s">
        <v>239</v>
      </c>
      <c r="B241" s="2" t="s">
        <v>5602</v>
      </c>
      <c r="C241" s="3">
        <f ca="1">[1]!thsiFinD("ths_vol_ratio_stock",$A241,$A$1,7,100)</f>
        <v>0.79206442716423997</v>
      </c>
      <c r="D241" s="3">
        <f ca="1">[1]!thsiFinD("ths_cr_stock",$A241,$A$1,7,100,100)</f>
        <v>79.329608938548006</v>
      </c>
      <c r="E241" s="3">
        <f ca="1">[1]!thsiFinD("ths_mfi_stock",$A241,$A$1,7,100,100)</f>
        <v>56.079176883217002</v>
      </c>
      <c r="F241" s="3">
        <f ca="1">[1]!thsiFinD("ths_expma_stock",$A241,$A$1,7,100,100)</f>
        <v>6.0983492536202002</v>
      </c>
      <c r="G241" s="3">
        <f ca="1">[1]!thsiFinD("ths_rsi_stock",$A241,$A$1,7,100,100)</f>
        <v>49.789246814658</v>
      </c>
      <c r="H241" s="3">
        <f ca="1">[1]!thsiFinD("ths_adtm_stock",$A241,$A$1,7,3,100,100,100)</f>
        <v>0.29729729729729998</v>
      </c>
      <c r="I241" s="3">
        <f ca="1">[1]!thsiFinD("ths_bbiboll_stock",$A241,$A$1,7,3,100,100,100)</f>
        <v>6.1415625</v>
      </c>
      <c r="J241" s="3">
        <f ca="1">[1]!thsiFinD("ths_dptb_stock",$A241,$A$1,7,104,100,100)</f>
        <v>0.71428571428570997</v>
      </c>
      <c r="K241" s="3">
        <f ca="1">[1]!thsiFinD("ths_srmi_stock",$A241,$A$1,7,100,100)</f>
        <v>-1.6233766233766001E-3</v>
      </c>
      <c r="L241" s="3">
        <f ca="1">[1]!thsiFinD("ths_atr_stock",$A241,$A$1,7,101,100,100)</f>
        <v>0.16</v>
      </c>
      <c r="M241" s="3">
        <f ca="1">[1]!thsiFinD("ths_vol_w_stock",$A241,$A$1)/1000000</f>
        <v>49.436607000000002</v>
      </c>
      <c r="N241" s="3">
        <f ca="1">[1]!thsiFinD("ths_turnover_ratio_w_stock",$A241,$A$1)</f>
        <v>11.910727911214</v>
      </c>
      <c r="O241" s="3">
        <f ca="1">[1]!thsiFinD("ths_relative_chg_ratio_w_stock",$A241,$A$1,104,100)</f>
        <v>-0.64306935605297</v>
      </c>
      <c r="P241" s="3">
        <f ca="1">[1]!thsiFinD("ths_chg_ratio_w_stock",$A241,$B$1,100)</f>
        <v>-5.8536585365854004</v>
      </c>
    </row>
    <row r="242" spans="1:16" x14ac:dyDescent="0.25">
      <c r="A242" s="2" t="s">
        <v>240</v>
      </c>
      <c r="B242" s="2" t="s">
        <v>5603</v>
      </c>
      <c r="C242" s="3">
        <f ca="1">[1]!thsiFinD("ths_vol_ratio_stock",$A242,$A$1,7,100)</f>
        <v>0.95939649376980995</v>
      </c>
      <c r="D242" s="3">
        <f ca="1">[1]!thsiFinD("ths_cr_stock",$A242,$A$1,7,100,100)</f>
        <v>47.916666666666998</v>
      </c>
      <c r="E242" s="3">
        <f ca="1">[1]!thsiFinD("ths_mfi_stock",$A242,$A$1,7,100,100)</f>
        <v>57.031027959653997</v>
      </c>
      <c r="F242" s="3">
        <f ca="1">[1]!thsiFinD("ths_expma_stock",$A242,$A$1,7,100,100)</f>
        <v>4.5641056406863996</v>
      </c>
      <c r="G242" s="3">
        <f ca="1">[1]!thsiFinD("ths_rsi_stock",$A242,$A$1,7,100,100)</f>
        <v>46.012305857634999</v>
      </c>
      <c r="H242" s="3">
        <f ca="1">[1]!thsiFinD("ths_adtm_stock",$A242,$A$1,7,3,100,100,100)</f>
        <v>0.51851851851852004</v>
      </c>
      <c r="I242" s="3">
        <f ca="1">[1]!thsiFinD("ths_bbiboll_stock",$A242,$A$1,7,3,100,100,100)</f>
        <v>4.5930208333333002</v>
      </c>
      <c r="J242" s="3">
        <f ca="1">[1]!thsiFinD("ths_dptb_stock",$A242,$A$1,7,104,100,100)</f>
        <v>0.57142857142856995</v>
      </c>
      <c r="K242" s="3">
        <f ca="1">[1]!thsiFinD("ths_srmi_stock",$A242,$A$1,7,100,100)</f>
        <v>-1.5086206896552001E-2</v>
      </c>
      <c r="L242" s="3">
        <f ca="1">[1]!thsiFinD("ths_atr_stock",$A242,$A$1,7,101,100,100)</f>
        <v>0.11428571428570999</v>
      </c>
      <c r="M242" s="3">
        <f ca="1">[1]!thsiFinD("ths_vol_w_stock",$A242,$A$1)/1000000</f>
        <v>57.607788999999997</v>
      </c>
      <c r="N242" s="3">
        <f ca="1">[1]!thsiFinD("ths_turnover_ratio_w_stock",$A242,$A$1)</f>
        <v>8.2215596445967005</v>
      </c>
      <c r="O242" s="3">
        <f ca="1">[1]!thsiFinD("ths_relative_chg_ratio_w_stock",$A242,$A$1,104,100)</f>
        <v>-1.8275409371182001</v>
      </c>
      <c r="P242" s="3">
        <f ca="1">[1]!thsiFinD("ths_chg_ratio_w_stock",$A242,$B$1,100)</f>
        <v>-3.0634573304158002</v>
      </c>
    </row>
    <row r="243" spans="1:16" x14ac:dyDescent="0.25">
      <c r="A243" s="2" t="s">
        <v>241</v>
      </c>
      <c r="B243" s="2" t="s">
        <v>5604</v>
      </c>
      <c r="C243" s="3">
        <f ca="1">[1]!thsiFinD("ths_vol_ratio_stock",$A243,$A$1,7,100)</f>
        <v>1.7428517620009001</v>
      </c>
      <c r="D243" s="3">
        <f ca="1">[1]!thsiFinD("ths_cr_stock",$A243,$A$1,7,100,100)</f>
        <v>111.36363636364</v>
      </c>
      <c r="E243" s="3">
        <f ca="1">[1]!thsiFinD("ths_mfi_stock",$A243,$A$1,7,100,100)</f>
        <v>61.424552551901002</v>
      </c>
      <c r="F243" s="3">
        <f ca="1">[1]!thsiFinD("ths_expma_stock",$A243,$A$1,7,100,100)</f>
        <v>2.1968499990336001</v>
      </c>
      <c r="G243" s="3">
        <f ca="1">[1]!thsiFinD("ths_rsi_stock",$A243,$A$1,7,100,100)</f>
        <v>52.779622692399997</v>
      </c>
      <c r="H243" s="3">
        <f ca="1">[1]!thsiFinD("ths_adtm_stock",$A243,$A$1,7,3,100,100,100)</f>
        <v>0.6</v>
      </c>
      <c r="I243" s="3">
        <f ca="1">[1]!thsiFinD("ths_bbiboll_stock",$A243,$A$1,7,3,100,100,100)</f>
        <v>2.2057291666666998</v>
      </c>
      <c r="J243" s="3">
        <f ca="1">[1]!thsiFinD("ths_dptb_stock",$A243,$A$1,7,104,100,100)</f>
        <v>0.42857142857142999</v>
      </c>
      <c r="K243" s="3">
        <f ca="1">[1]!thsiFinD("ths_srmi_stock",$A243,$A$1,7,100,100)</f>
        <v>2.2522522522523E-2</v>
      </c>
      <c r="L243" s="3">
        <f ca="1">[1]!thsiFinD("ths_atr_stock",$A243,$A$1,7,101,100,100)</f>
        <v>4.4285714285713998E-2</v>
      </c>
      <c r="M243" s="3">
        <f ca="1">[1]!thsiFinD("ths_vol_w_stock",$A243,$A$1)/1000000</f>
        <v>122.33360399999999</v>
      </c>
      <c r="N243" s="3">
        <f ca="1">[1]!thsiFinD("ths_turnover_ratio_w_stock",$A243,$A$1)</f>
        <v>5.0477574010578001</v>
      </c>
      <c r="O243" s="3">
        <f ca="1">[1]!thsiFinD("ths_relative_chg_ratio_w_stock",$A243,$A$1,104,100)</f>
        <v>1.0509427662355999</v>
      </c>
      <c r="P243" s="3">
        <f ca="1">[1]!thsiFinD("ths_chg_ratio_w_stock",$A243,$B$1,100)</f>
        <v>-4.0540540540540997</v>
      </c>
    </row>
    <row r="244" spans="1:16" x14ac:dyDescent="0.25">
      <c r="A244" s="2" t="s">
        <v>242</v>
      </c>
      <c r="B244" s="2" t="s">
        <v>5605</v>
      </c>
      <c r="C244" s="3">
        <f ca="1">[1]!thsiFinD("ths_vol_ratio_stock",$A244,$A$1,7,100)</f>
        <v>2.6553102611922998</v>
      </c>
      <c r="D244" s="3">
        <f ca="1">[1]!thsiFinD("ths_cr_stock",$A244,$A$1,7,100,100)</f>
        <v>420.58823529412001</v>
      </c>
      <c r="E244" s="3">
        <f ca="1">[1]!thsiFinD("ths_mfi_stock",$A244,$A$1,7,100,100)</f>
        <v>90.663728029189997</v>
      </c>
      <c r="F244" s="3">
        <f ca="1">[1]!thsiFinD("ths_expma_stock",$A244,$A$1,7,100,100)</f>
        <v>2.1317996115818998</v>
      </c>
      <c r="G244" s="3">
        <f ca="1">[1]!thsiFinD("ths_rsi_stock",$A244,$A$1,7,100,100)</f>
        <v>82.776030700369006</v>
      </c>
      <c r="H244" s="3">
        <f ca="1">[1]!thsiFinD("ths_adtm_stock",$A244,$A$1,7,3,100,100,100)</f>
        <v>0.97222222222221999</v>
      </c>
      <c r="I244" s="3">
        <f ca="1">[1]!thsiFinD("ths_bbiboll_stock",$A244,$A$1,7,3,100,100,100)</f>
        <v>2.0960416666667001</v>
      </c>
      <c r="J244" s="3">
        <f ca="1">[1]!thsiFinD("ths_dptb_stock",$A244,$A$1,7,104,100,100)</f>
        <v>0.42857142857142999</v>
      </c>
      <c r="K244" s="3">
        <f ca="1">[1]!thsiFinD("ths_srmi_stock",$A244,$A$1,7,100,100)</f>
        <v>0.11790393013100001</v>
      </c>
      <c r="L244" s="3">
        <f ca="1">[1]!thsiFinD("ths_atr_stock",$A244,$A$1,7,101,100,100)</f>
        <v>8.5714285714286007E-2</v>
      </c>
      <c r="M244" s="3">
        <f ca="1">[1]!thsiFinD("ths_vol_w_stock",$A244,$A$1)/1000000</f>
        <v>244.57054500000001</v>
      </c>
      <c r="N244" s="3">
        <f ca="1">[1]!thsiFinD("ths_turnover_ratio_w_stock",$A244,$A$1)</f>
        <v>10.681082827587</v>
      </c>
      <c r="O244" s="3">
        <f ca="1">[1]!thsiFinD("ths_relative_chg_ratio_w_stock",$A244,$A$1,104,100)</f>
        <v>9.2504577429675994</v>
      </c>
      <c r="P244" s="3">
        <f ca="1">[1]!thsiFinD("ths_chg_ratio_w_stock",$A244,$B$1,100)</f>
        <v>-6.1135371179039</v>
      </c>
    </row>
    <row r="245" spans="1:16" x14ac:dyDescent="0.25">
      <c r="A245" s="2" t="s">
        <v>243</v>
      </c>
      <c r="B245" s="2" t="s">
        <v>5606</v>
      </c>
      <c r="C245" s="3">
        <f ca="1">[1]!thsiFinD("ths_vol_ratio_stock",$A245,$A$1,7,100)</f>
        <v>0.82103997019429997</v>
      </c>
      <c r="D245" s="3">
        <f ca="1">[1]!thsiFinD("ths_cr_stock",$A245,$A$1,7,100,100)</f>
        <v>105.2</v>
      </c>
      <c r="E245" s="3">
        <f ca="1">[1]!thsiFinD("ths_mfi_stock",$A245,$A$1,7,100,100)</f>
        <v>43.039972499977999</v>
      </c>
      <c r="F245" s="3">
        <f ca="1">[1]!thsiFinD("ths_expma_stock",$A245,$A$1,7,100,100)</f>
        <v>10.320604874300001</v>
      </c>
      <c r="G245" s="3">
        <f ca="1">[1]!thsiFinD("ths_rsi_stock",$A245,$A$1,7,100,100)</f>
        <v>47.786804820842001</v>
      </c>
      <c r="H245" s="3">
        <f ca="1">[1]!thsiFinD("ths_adtm_stock",$A245,$A$1,7,3,100,100,100)</f>
        <v>0.57446808510638003</v>
      </c>
      <c r="I245" s="3">
        <f ca="1">[1]!thsiFinD("ths_bbiboll_stock",$A245,$A$1,7,3,100,100,100)</f>
        <v>10.430208333333001</v>
      </c>
      <c r="J245" s="3">
        <f ca="1">[1]!thsiFinD("ths_dptb_stock",$A245,$A$1,7,104,100,100)</f>
        <v>0.71428571428570997</v>
      </c>
      <c r="K245" s="3">
        <f ca="1">[1]!thsiFinD("ths_srmi_stock",$A245,$A$1,7,100,100)</f>
        <v>1.2500000000000001E-2</v>
      </c>
      <c r="L245" s="3">
        <f ca="1">[1]!thsiFinD("ths_atr_stock",$A245,$A$1,7,101,100,100)</f>
        <v>0.24428571428571</v>
      </c>
      <c r="M245" s="3">
        <f ca="1">[1]!thsiFinD("ths_vol_w_stock",$A245,$A$1)/1000000</f>
        <v>54.840223000000002</v>
      </c>
      <c r="N245" s="3">
        <f ca="1">[1]!thsiFinD("ths_turnover_ratio_w_stock",$A245,$A$1)</f>
        <v>8.2201041696709005</v>
      </c>
      <c r="O245" s="3">
        <f ca="1">[1]!thsiFinD("ths_relative_chg_ratio_w_stock",$A245,$A$1,104,100)</f>
        <v>2.3464301967619998</v>
      </c>
      <c r="P245" s="3">
        <f ca="1">[1]!thsiFinD("ths_chg_ratio_w_stock",$A245,$B$1,100)</f>
        <v>9.6153846153843994E-2</v>
      </c>
    </row>
    <row r="246" spans="1:16" x14ac:dyDescent="0.25">
      <c r="A246" s="2" t="s">
        <v>244</v>
      </c>
      <c r="B246" s="2" t="s">
        <v>5607</v>
      </c>
      <c r="C246" s="3">
        <f ca="1">[1]!thsiFinD("ths_vol_ratio_stock",$A246,$A$1,7,100)</f>
        <v>1.0583374576011999</v>
      </c>
      <c r="D246" s="3">
        <f ca="1">[1]!thsiFinD("ths_cr_stock",$A246,$A$1,7,100,100)</f>
        <v>101.17647058823999</v>
      </c>
      <c r="E246" s="3">
        <f ca="1">[1]!thsiFinD("ths_mfi_stock",$A246,$A$1,7,100,100)</f>
        <v>57.344568476185998</v>
      </c>
      <c r="F246" s="3">
        <f ca="1">[1]!thsiFinD("ths_expma_stock",$A246,$A$1,7,100,100)</f>
        <v>3.1038545956589001</v>
      </c>
      <c r="G246" s="3">
        <f ca="1">[1]!thsiFinD("ths_rsi_stock",$A246,$A$1,7,100,100)</f>
        <v>63.17287832545</v>
      </c>
      <c r="H246" s="3">
        <f ca="1">[1]!thsiFinD("ths_adtm_stock",$A246,$A$1,7,3,100,100,100)</f>
        <v>-0.71428571428570997</v>
      </c>
      <c r="I246" s="3">
        <f ca="1">[1]!thsiFinD("ths_bbiboll_stock",$A246,$A$1,7,3,100,100,100)</f>
        <v>3.0753124999999999</v>
      </c>
      <c r="J246" s="3">
        <f ca="1">[1]!thsiFinD("ths_dptb_stock",$A246,$A$1,7,104,100,100)</f>
        <v>0.57142857142856995</v>
      </c>
      <c r="K246" s="3">
        <f ca="1">[1]!thsiFinD("ths_srmi_stock",$A246,$A$1,7,100,100)</f>
        <v>1.5822784810127E-2</v>
      </c>
      <c r="L246" s="3">
        <f ca="1">[1]!thsiFinD("ths_atr_stock",$A246,$A$1,7,101,100,100)</f>
        <v>8.2857142857143004E-2</v>
      </c>
      <c r="M246" s="3">
        <f ca="1">[1]!thsiFinD("ths_vol_w_stock",$A246,$A$1)/1000000</f>
        <v>35.20241</v>
      </c>
      <c r="N246" s="3">
        <f ca="1">[1]!thsiFinD("ths_turnover_ratio_w_stock",$A246,$A$1)</f>
        <v>2.8015539611141</v>
      </c>
      <c r="O246" s="3">
        <f ca="1">[1]!thsiFinD("ths_relative_chg_ratio_w_stock",$A246,$A$1,104,100)</f>
        <v>0.31802242769620997</v>
      </c>
      <c r="P246" s="3">
        <f ca="1">[1]!thsiFinD("ths_chg_ratio_w_stock",$A246,$B$1,100)</f>
        <v>-6.3291139240506</v>
      </c>
    </row>
    <row r="247" spans="1:16" x14ac:dyDescent="0.25">
      <c r="A247" s="2" t="s">
        <v>245</v>
      </c>
      <c r="B247" s="2" t="s">
        <v>5608</v>
      </c>
      <c r="C247" s="3">
        <f ca="1">[1]!thsiFinD("ths_vol_ratio_stock",$A247,$A$1,7,100)</f>
        <v>0.64223424215026004</v>
      </c>
      <c r="D247" s="3">
        <f ca="1">[1]!thsiFinD("ths_cr_stock",$A247,$A$1,7,100,100)</f>
        <v>144.40154440154001</v>
      </c>
      <c r="E247" s="3">
        <f ca="1">[1]!thsiFinD("ths_mfi_stock",$A247,$A$1,7,100,100)</f>
        <v>67.806944991250006</v>
      </c>
      <c r="F247" s="3">
        <f ca="1">[1]!thsiFinD("ths_expma_stock",$A247,$A$1,7,100,100)</f>
        <v>8.4717141321967002</v>
      </c>
      <c r="G247" s="3">
        <f ca="1">[1]!thsiFinD("ths_rsi_stock",$A247,$A$1,7,100,100)</f>
        <v>50.377734477952998</v>
      </c>
      <c r="H247" s="3">
        <f ca="1">[1]!thsiFinD("ths_adtm_stock",$A247,$A$1,7,3,100,100,100)</f>
        <v>0.84545454545455001</v>
      </c>
      <c r="I247" s="3">
        <f ca="1">[1]!thsiFinD("ths_bbiboll_stock",$A247,$A$1,7,3,100,100,100)</f>
        <v>8.5299999999999994</v>
      </c>
      <c r="J247" s="3">
        <f ca="1">[1]!thsiFinD("ths_dptb_stock",$A247,$A$1,7,104,100,100)</f>
        <v>0.57142857142856995</v>
      </c>
      <c r="K247" s="3">
        <f ca="1">[1]!thsiFinD("ths_srmi_stock",$A247,$A$1,7,100,100)</f>
        <v>2.6963657678780999E-2</v>
      </c>
      <c r="L247" s="3">
        <f ca="1">[1]!thsiFinD("ths_atr_stock",$A247,$A$1,7,101,100,100)</f>
        <v>0.32142857142857001</v>
      </c>
      <c r="M247" s="3">
        <f ca="1">[1]!thsiFinD("ths_vol_w_stock",$A247,$A$1)/1000000</f>
        <v>78.298851999999997</v>
      </c>
      <c r="N247" s="3">
        <f ca="1">[1]!thsiFinD("ths_turnover_ratio_w_stock",$A247,$A$1)</f>
        <v>17.896801915748998</v>
      </c>
      <c r="O247" s="3">
        <f ca="1">[1]!thsiFinD("ths_relative_chg_ratio_w_stock",$A247,$A$1,104,100)</f>
        <v>-2.7216662428863998</v>
      </c>
      <c r="P247" s="3">
        <f ca="1">[1]!thsiFinD("ths_chg_ratio_w_stock",$A247,$B$1,100)</f>
        <v>-3.3997655334114998</v>
      </c>
    </row>
    <row r="248" spans="1:16" x14ac:dyDescent="0.25">
      <c r="A248" s="2" t="s">
        <v>246</v>
      </c>
      <c r="B248" s="2" t="s">
        <v>5609</v>
      </c>
      <c r="C248" s="3">
        <f ca="1">[1]!thsiFinD("ths_vol_ratio_stock",$A248,$A$1,7,100)</f>
        <v>0.62817080829927996</v>
      </c>
      <c r="D248" s="3">
        <f ca="1">[1]!thsiFinD("ths_cr_stock",$A248,$A$1,7,100,100)</f>
        <v>191.92307692308</v>
      </c>
      <c r="E248" s="3">
        <f ca="1">[1]!thsiFinD("ths_mfi_stock",$A248,$A$1,7,100,100)</f>
        <v>77.426865125150002</v>
      </c>
      <c r="F248" s="3">
        <f ca="1">[1]!thsiFinD("ths_expma_stock",$A248,$A$1,7,100,100)</f>
        <v>10.831882603554</v>
      </c>
      <c r="G248" s="3">
        <f ca="1">[1]!thsiFinD("ths_rsi_stock",$A248,$A$1,7,100,100)</f>
        <v>61.830520021142</v>
      </c>
      <c r="H248" s="3">
        <f ca="1">[1]!thsiFinD("ths_adtm_stock",$A248,$A$1,7,3,100,100,100)</f>
        <v>0.63473053892215003</v>
      </c>
      <c r="I248" s="3">
        <f ca="1">[1]!thsiFinD("ths_bbiboll_stock",$A248,$A$1,7,3,100,100,100)</f>
        <v>10.632187500000001</v>
      </c>
      <c r="J248" s="3">
        <f ca="1">[1]!thsiFinD("ths_dptb_stock",$A248,$A$1,7,104,100,100)</f>
        <v>0.28571428571428997</v>
      </c>
      <c r="K248" s="3">
        <f ca="1">[1]!thsiFinD("ths_srmi_stock",$A248,$A$1,7,100,100)</f>
        <v>8.6317722681358997E-2</v>
      </c>
      <c r="L248" s="3">
        <f ca="1">[1]!thsiFinD("ths_atr_stock",$A248,$A$1,7,101,100,100)</f>
        <v>0.72285714285713998</v>
      </c>
      <c r="M248" s="3">
        <f ca="1">[1]!thsiFinD("ths_vol_w_stock",$A248,$A$1)/1000000</f>
        <v>182.710579</v>
      </c>
      <c r="N248" s="3">
        <f ca="1">[1]!thsiFinD("ths_turnover_ratio_w_stock",$A248,$A$1)</f>
        <v>39.363851962896</v>
      </c>
      <c r="O248" s="3">
        <f ca="1">[1]!thsiFinD("ths_relative_chg_ratio_w_stock",$A248,$A$1,104,100)</f>
        <v>2.9038285677029001</v>
      </c>
      <c r="P248" s="3">
        <f ca="1">[1]!thsiFinD("ths_chg_ratio_w_stock",$A248,$B$1,100)</f>
        <v>5.6014692378328999</v>
      </c>
    </row>
    <row r="249" spans="1:16" x14ac:dyDescent="0.25">
      <c r="A249" s="2" t="s">
        <v>247</v>
      </c>
      <c r="B249" s="2" t="s">
        <v>5610</v>
      </c>
      <c r="C249" s="3">
        <f ca="1">[1]!thsiFinD("ths_vol_ratio_stock",$A249,$A$1,7,100)</f>
        <v>0.82211222803338002</v>
      </c>
      <c r="D249" s="3">
        <f ca="1">[1]!thsiFinD("ths_cr_stock",$A249,$A$1,7,100,100)</f>
        <v>30.434782608696</v>
      </c>
      <c r="E249" s="3">
        <f ca="1">[1]!thsiFinD("ths_mfi_stock",$A249,$A$1,7,100,100)</f>
        <v>31.488194721494999</v>
      </c>
      <c r="F249" s="3">
        <f ca="1">[1]!thsiFinD("ths_expma_stock",$A249,$A$1,7,100,100)</f>
        <v>5.9957702161136996</v>
      </c>
      <c r="G249" s="3">
        <f ca="1">[1]!thsiFinD("ths_rsi_stock",$A249,$A$1,7,100,100)</f>
        <v>37.235095901488997</v>
      </c>
      <c r="H249" s="3">
        <f ca="1">[1]!thsiFinD("ths_adtm_stock",$A249,$A$1,7,3,100,100,100)</f>
        <v>-0.75609756097560998</v>
      </c>
      <c r="I249" s="3">
        <f ca="1">[1]!thsiFinD("ths_bbiboll_stock",$A249,$A$1,7,3,100,100,100)</f>
        <v>6.0396875000000003</v>
      </c>
      <c r="J249" s="3">
        <f ca="1">[1]!thsiFinD("ths_dptb_stock",$A249,$A$1,7,104,100,100)</f>
        <v>0.71428571428570997</v>
      </c>
      <c r="K249" s="3">
        <f ca="1">[1]!thsiFinD("ths_srmi_stock",$A249,$A$1,7,100,100)</f>
        <v>-4.0387722132472E-2</v>
      </c>
      <c r="L249" s="3">
        <f ca="1">[1]!thsiFinD("ths_atr_stock",$A249,$A$1,7,101,100,100)</f>
        <v>0.15142857142857</v>
      </c>
      <c r="M249" s="3">
        <f ca="1">[1]!thsiFinD("ths_vol_w_stock",$A249,$A$1)/1000000</f>
        <v>127.622428</v>
      </c>
      <c r="N249" s="3">
        <f ca="1">[1]!thsiFinD("ths_turnover_ratio_w_stock",$A249,$A$1)</f>
        <v>2.9704934961411</v>
      </c>
      <c r="O249" s="3">
        <f ca="1">[1]!thsiFinD("ths_relative_chg_ratio_w_stock",$A249,$A$1,104,100)</f>
        <v>-4.5124686345598004</v>
      </c>
      <c r="P249" s="3">
        <f ca="1">[1]!thsiFinD("ths_chg_ratio_w_stock",$A249,$B$1,100)</f>
        <v>-8.0808080808081009</v>
      </c>
    </row>
    <row r="250" spans="1:16" x14ac:dyDescent="0.25">
      <c r="A250" s="2" t="s">
        <v>248</v>
      </c>
      <c r="B250" s="2" t="s">
        <v>5611</v>
      </c>
      <c r="C250" s="3">
        <f ca="1">[1]!thsiFinD("ths_vol_ratio_stock",$A250,$A$1,7,100)</f>
        <v>1.2139566038773</v>
      </c>
      <c r="D250" s="3">
        <f ca="1">[1]!thsiFinD("ths_cr_stock",$A250,$A$1,7,100,100)</f>
        <v>75.757575757574998</v>
      </c>
      <c r="E250" s="3">
        <f ca="1">[1]!thsiFinD("ths_mfi_stock",$A250,$A$1,7,100,100)</f>
        <v>30.154787892299002</v>
      </c>
      <c r="F250" s="3">
        <f ca="1">[1]!thsiFinD("ths_expma_stock",$A250,$A$1,7,100,100)</f>
        <v>4.3660981149238003</v>
      </c>
      <c r="G250" s="3">
        <f ca="1">[1]!thsiFinD("ths_rsi_stock",$A250,$A$1,7,100,100)</f>
        <v>58.928555486199997</v>
      </c>
      <c r="H250" s="3">
        <f ca="1">[1]!thsiFinD("ths_adtm_stock",$A250,$A$1,7,3,100,100,100)</f>
        <v>-0.64705882352942001</v>
      </c>
      <c r="I250" s="3">
        <f ca="1">[1]!thsiFinD("ths_bbiboll_stock",$A250,$A$1,7,3,100,100,100)</f>
        <v>4.3544791666667004</v>
      </c>
      <c r="J250" s="3">
        <f ca="1">[1]!thsiFinD("ths_dptb_stock",$A250,$A$1,7,104,100,100)</f>
        <v>0.42857142857142999</v>
      </c>
      <c r="K250" s="3">
        <f ca="1">[1]!thsiFinD("ths_srmi_stock",$A250,$A$1,7,100,100)</f>
        <v>-2.262443438914E-3</v>
      </c>
      <c r="L250" s="3">
        <f ca="1">[1]!thsiFinD("ths_atr_stock",$A250,$A$1,7,101,100,100)</f>
        <v>8.2857142857143004E-2</v>
      </c>
      <c r="M250" s="3">
        <f ca="1">[1]!thsiFinD("ths_vol_w_stock",$A250,$A$1)/1000000</f>
        <v>1478.441077</v>
      </c>
      <c r="N250" s="3">
        <f ca="1">[1]!thsiFinD("ths_turnover_ratio_w_stock",$A250,$A$1)</f>
        <v>4.0113392731852002</v>
      </c>
      <c r="O250" s="3">
        <f ca="1">[1]!thsiFinD("ths_relative_chg_ratio_w_stock",$A250,$A$1,104,100)</f>
        <v>0.36601125938630003</v>
      </c>
      <c r="P250" s="3">
        <f ca="1">[1]!thsiFinD("ths_chg_ratio_w_stock",$A250,$B$1,100)</f>
        <v>-4.0816326530611997</v>
      </c>
    </row>
    <row r="251" spans="1:16" x14ac:dyDescent="0.25">
      <c r="A251" s="2" t="s">
        <v>249</v>
      </c>
      <c r="B251" s="2" t="s">
        <v>5612</v>
      </c>
      <c r="C251" s="3">
        <f ca="1">[1]!thsiFinD("ths_vol_ratio_stock",$A251,$A$1,7,100)</f>
        <v>1.0010559983031999</v>
      </c>
      <c r="D251" s="3">
        <f ca="1">[1]!thsiFinD("ths_cr_stock",$A251,$A$1,7,100,100)</f>
        <v>96.774193548385995</v>
      </c>
      <c r="E251" s="3">
        <f ca="1">[1]!thsiFinD("ths_mfi_stock",$A251,$A$1,7,100,100)</f>
        <v>43.532155444219001</v>
      </c>
      <c r="F251" s="3">
        <f ca="1">[1]!thsiFinD("ths_expma_stock",$A251,$A$1,7,100,100)</f>
        <v>6.3204400823737004</v>
      </c>
      <c r="G251" s="3">
        <f ca="1">[1]!thsiFinD("ths_rsi_stock",$A251,$A$1,7,100,100)</f>
        <v>57.179363189366001</v>
      </c>
      <c r="H251" s="3">
        <f ca="1">[1]!thsiFinD("ths_adtm_stock",$A251,$A$1,7,3,100,100,100)</f>
        <v>0.5</v>
      </c>
      <c r="I251" s="3">
        <f ca="1">[1]!thsiFinD("ths_bbiboll_stock",$A251,$A$1,7,3,100,100,100)</f>
        <v>6.3165624999999999</v>
      </c>
      <c r="J251" s="3">
        <f ca="1">[1]!thsiFinD("ths_dptb_stock",$A251,$A$1,7,104,100,100)</f>
        <v>0.57142857142856995</v>
      </c>
      <c r="K251" s="3">
        <f ca="1">[1]!thsiFinD("ths_srmi_stock",$A251,$A$1,7,100,100)</f>
        <v>7.8864353312303008E-3</v>
      </c>
      <c r="L251" s="3">
        <f ca="1">[1]!thsiFinD("ths_atr_stock",$A251,$A$1,7,101,100,100)</f>
        <v>8.7142857142856994E-2</v>
      </c>
      <c r="M251" s="3">
        <f ca="1">[1]!thsiFinD("ths_vol_w_stock",$A251,$A$1)/1000000</f>
        <v>23.456523000000001</v>
      </c>
      <c r="N251" s="3">
        <f ca="1">[1]!thsiFinD("ths_turnover_ratio_w_stock",$A251,$A$1)</f>
        <v>4.0242810122007997</v>
      </c>
      <c r="O251" s="3">
        <f ca="1">[1]!thsiFinD("ths_relative_chg_ratio_w_stock",$A251,$A$1,104,100)</f>
        <v>0.63649376527583001</v>
      </c>
      <c r="P251" s="3">
        <f ca="1">[1]!thsiFinD("ths_chg_ratio_w_stock",$A251,$B$1,100)</f>
        <v>-0.94637223974762996</v>
      </c>
    </row>
    <row r="252" spans="1:16" x14ac:dyDescent="0.25">
      <c r="A252" s="2" t="s">
        <v>250</v>
      </c>
      <c r="B252" s="2" t="s">
        <v>5613</v>
      </c>
      <c r="C252" s="3">
        <f ca="1">[1]!thsiFinD("ths_vol_ratio_stock",$A252,$A$1,7,100)</f>
        <v>1.1546726925260999</v>
      </c>
      <c r="D252" s="3">
        <f ca="1">[1]!thsiFinD("ths_cr_stock",$A252,$A$1,7,100,100)</f>
        <v>52.054794520548</v>
      </c>
      <c r="E252" s="3">
        <f ca="1">[1]!thsiFinD("ths_mfi_stock",$A252,$A$1,7,100,100)</f>
        <v>27.635226763384999</v>
      </c>
      <c r="F252" s="3">
        <f ca="1">[1]!thsiFinD("ths_expma_stock",$A252,$A$1,7,100,100)</f>
        <v>2.2365399540925002</v>
      </c>
      <c r="G252" s="3">
        <f ca="1">[1]!thsiFinD("ths_rsi_stock",$A252,$A$1,7,100,100)</f>
        <v>42.423106483905002</v>
      </c>
      <c r="H252" s="3">
        <f ca="1">[1]!thsiFinD("ths_adtm_stock",$A252,$A$1,7,3,100,100,100)</f>
        <v>-0.42857142857142999</v>
      </c>
      <c r="I252" s="3">
        <f ca="1">[1]!thsiFinD("ths_bbiboll_stock",$A252,$A$1,7,3,100,100,100)</f>
        <v>2.2595833333333002</v>
      </c>
      <c r="J252" s="3">
        <f ca="1">[1]!thsiFinD("ths_dptb_stock",$A252,$A$1,7,104,100,100)</f>
        <v>0.57142857142856995</v>
      </c>
      <c r="K252" s="3">
        <f ca="1">[1]!thsiFinD("ths_srmi_stock",$A252,$A$1,7,100,100)</f>
        <v>-1.7543859649123E-2</v>
      </c>
      <c r="L252" s="3">
        <f ca="1">[1]!thsiFinD("ths_atr_stock",$A252,$A$1,7,101,100,100)</f>
        <v>5.4285714285714E-2</v>
      </c>
      <c r="M252" s="3">
        <f ca="1">[1]!thsiFinD("ths_vol_w_stock",$A252,$A$1)/1000000</f>
        <v>208.69383300000001</v>
      </c>
      <c r="N252" s="3">
        <f ca="1">[1]!thsiFinD("ths_turnover_ratio_w_stock",$A252,$A$1)</f>
        <v>4.6073682963840001</v>
      </c>
      <c r="O252" s="3">
        <f ca="1">[1]!thsiFinD("ths_relative_chg_ratio_w_stock",$A252,$A$1,104,100)</f>
        <v>-0.31892024746302</v>
      </c>
      <c r="P252" s="3">
        <f ca="1">[1]!thsiFinD("ths_chg_ratio_w_stock",$A252,$B$1,100)</f>
        <v>-2.2321428571428998</v>
      </c>
    </row>
    <row r="253" spans="1:16" x14ac:dyDescent="0.25">
      <c r="A253" s="2" t="s">
        <v>251</v>
      </c>
      <c r="B253" s="2" t="s">
        <v>5614</v>
      </c>
      <c r="C253" s="3">
        <f ca="1">[1]!thsiFinD("ths_vol_ratio_stock",$A253,$A$1,7,100)</f>
        <v>0.86504967270026001</v>
      </c>
      <c r="D253" s="3">
        <f ca="1">[1]!thsiFinD("ths_cr_stock",$A253,$A$1,7,100,100)</f>
        <v>96.621621621621998</v>
      </c>
      <c r="E253" s="3">
        <f ca="1">[1]!thsiFinD("ths_mfi_stock",$A253,$A$1,7,100,100)</f>
        <v>68.091489391219</v>
      </c>
      <c r="F253" s="3">
        <f ca="1">[1]!thsiFinD("ths_expma_stock",$A253,$A$1,7,100,100)</f>
        <v>6.7929315706628</v>
      </c>
      <c r="G253" s="3">
        <f ca="1">[1]!thsiFinD("ths_rsi_stock",$A253,$A$1,7,100,100)</f>
        <v>55.573184822347002</v>
      </c>
      <c r="H253" s="3">
        <f ca="1">[1]!thsiFinD("ths_adtm_stock",$A253,$A$1,7,3,100,100,100)</f>
        <v>0.74285714285714</v>
      </c>
      <c r="I253" s="3">
        <f ca="1">[1]!thsiFinD("ths_bbiboll_stock",$A253,$A$1,7,3,100,100,100)</f>
        <v>6.7586458333332997</v>
      </c>
      <c r="J253" s="3">
        <f ca="1">[1]!thsiFinD("ths_dptb_stock",$A253,$A$1,7,104,100,100)</f>
        <v>0.57142857142856995</v>
      </c>
      <c r="K253" s="3">
        <f ca="1">[1]!thsiFinD("ths_srmi_stock",$A253,$A$1,7,100,100)</f>
        <v>1.0279001468429E-2</v>
      </c>
      <c r="L253" s="3">
        <f ca="1">[1]!thsiFinD("ths_atr_stock",$A253,$A$1,7,101,100,100)</f>
        <v>0.13857142857143001</v>
      </c>
      <c r="M253" s="3">
        <f ca="1">[1]!thsiFinD("ths_vol_w_stock",$A253,$A$1)/1000000</f>
        <v>179.711085</v>
      </c>
      <c r="N253" s="3">
        <f ca="1">[1]!thsiFinD("ths_turnover_ratio_w_stock",$A253,$A$1)</f>
        <v>4.1182454627364002</v>
      </c>
      <c r="O253" s="3">
        <f ca="1">[1]!thsiFinD("ths_relative_chg_ratio_w_stock",$A253,$A$1,104,100)</f>
        <v>-0.61174601613067003</v>
      </c>
      <c r="P253" s="3">
        <f ca="1">[1]!thsiFinD("ths_chg_ratio_w_stock",$A253,$B$1,100)</f>
        <v>-2.9368575624081998</v>
      </c>
    </row>
    <row r="254" spans="1:16" x14ac:dyDescent="0.25">
      <c r="A254" s="2" t="s">
        <v>252</v>
      </c>
      <c r="B254" s="2" t="s">
        <v>5615</v>
      </c>
      <c r="C254" s="3">
        <f ca="1">[1]!thsiFinD("ths_vol_ratio_stock",$A254,$A$1,7,100)</f>
        <v>1.0131828722717999</v>
      </c>
      <c r="D254" s="3">
        <f ca="1">[1]!thsiFinD("ths_cr_stock",$A254,$A$1,7,100,100)</f>
        <v>142.48704663212001</v>
      </c>
      <c r="E254" s="3">
        <f ca="1">[1]!thsiFinD("ths_mfi_stock",$A254,$A$1,7,100,100)</f>
        <v>58.803985041135</v>
      </c>
      <c r="F254" s="3">
        <f ca="1">[1]!thsiFinD("ths_expma_stock",$A254,$A$1,7,100,100)</f>
        <v>10.187322211579</v>
      </c>
      <c r="G254" s="3">
        <f ca="1">[1]!thsiFinD("ths_rsi_stock",$A254,$A$1,7,100,100)</f>
        <v>63.125844661340999</v>
      </c>
      <c r="H254" s="3">
        <f ca="1">[1]!thsiFinD("ths_adtm_stock",$A254,$A$1,7,3,100,100,100)</f>
        <v>4.0816326530608002E-2</v>
      </c>
      <c r="I254" s="3">
        <f ca="1">[1]!thsiFinD("ths_bbiboll_stock",$A254,$A$1,7,3,100,100,100)</f>
        <v>10.1153125</v>
      </c>
      <c r="J254" s="3">
        <f ca="1">[1]!thsiFinD("ths_dptb_stock",$A254,$A$1,7,104,100,100)</f>
        <v>0.71428571428570997</v>
      </c>
      <c r="K254" s="3">
        <f ca="1">[1]!thsiFinD("ths_srmi_stock",$A254,$A$1,7,100,100)</f>
        <v>2.9296875E-2</v>
      </c>
      <c r="L254" s="3">
        <f ca="1">[1]!thsiFinD("ths_atr_stock",$A254,$A$1,7,101,100,100)</f>
        <v>0.22428571428571001</v>
      </c>
      <c r="M254" s="3">
        <f ca="1">[1]!thsiFinD("ths_vol_w_stock",$A254,$A$1)/1000000</f>
        <v>123.70883600000001</v>
      </c>
      <c r="N254" s="3">
        <f ca="1">[1]!thsiFinD("ths_turnover_ratio_w_stock",$A254,$A$1)</f>
        <v>4.9295027886635996</v>
      </c>
      <c r="O254" s="3">
        <f ca="1">[1]!thsiFinD("ths_relative_chg_ratio_w_stock",$A254,$A$1,104,100)</f>
        <v>0.46848132734012998</v>
      </c>
      <c r="P254" s="3">
        <f ca="1">[1]!thsiFinD("ths_chg_ratio_w_stock",$A254,$B$1,100)</f>
        <v>-5.76171875</v>
      </c>
    </row>
    <row r="255" spans="1:16" x14ac:dyDescent="0.25">
      <c r="A255" s="2" t="s">
        <v>253</v>
      </c>
      <c r="B255" s="2" t="s">
        <v>5616</v>
      </c>
      <c r="C255" s="3">
        <f ca="1">[1]!thsiFinD("ths_vol_ratio_stock",$A255,$A$1,7,100)</f>
        <v>0.87182362859816998</v>
      </c>
      <c r="D255" s="3">
        <f ca="1">[1]!thsiFinD("ths_cr_stock",$A255,$A$1,7,100,100)</f>
        <v>70.503597122301997</v>
      </c>
      <c r="E255" s="3">
        <f ca="1">[1]!thsiFinD("ths_mfi_stock",$A255,$A$1,7,100,100)</f>
        <v>27.331579681765</v>
      </c>
      <c r="F255" s="3">
        <f ca="1">[1]!thsiFinD("ths_expma_stock",$A255,$A$1,7,100,100)</f>
        <v>7.2224880216427003</v>
      </c>
      <c r="G255" s="3">
        <f ca="1">[1]!thsiFinD("ths_rsi_stock",$A255,$A$1,7,100,100)</f>
        <v>59.233602435027002</v>
      </c>
      <c r="H255" s="3">
        <f ca="1">[1]!thsiFinD("ths_adtm_stock",$A255,$A$1,7,3,100,100,100)</f>
        <v>0.53571428571428004</v>
      </c>
      <c r="I255" s="3">
        <f ca="1">[1]!thsiFinD("ths_bbiboll_stock",$A255,$A$1,7,3,100,100,100)</f>
        <v>7.1966666666667001</v>
      </c>
      <c r="J255" s="3">
        <f ca="1">[1]!thsiFinD("ths_dptb_stock",$A255,$A$1,7,104,100,100)</f>
        <v>0.71428571428570997</v>
      </c>
      <c r="K255" s="3">
        <f ca="1">[1]!thsiFinD("ths_srmi_stock",$A255,$A$1,7,100,100)</f>
        <v>-1.3755158184319001E-3</v>
      </c>
      <c r="L255" s="3">
        <f ca="1">[1]!thsiFinD("ths_atr_stock",$A255,$A$1,7,101,100,100)</f>
        <v>0.11714285714286</v>
      </c>
      <c r="M255" s="3">
        <f ca="1">[1]!thsiFinD("ths_vol_w_stock",$A255,$A$1)/1000000</f>
        <v>32.015442999999998</v>
      </c>
      <c r="N255" s="3">
        <f ca="1">[1]!thsiFinD("ths_turnover_ratio_w_stock",$A255,$A$1)</f>
        <v>5.5801534596786002</v>
      </c>
      <c r="O255" s="3">
        <f ca="1">[1]!thsiFinD("ths_relative_chg_ratio_w_stock",$A255,$A$1,104,100)</f>
        <v>-0.18098921298026999</v>
      </c>
      <c r="P255" s="3">
        <f ca="1">[1]!thsiFinD("ths_chg_ratio_w_stock",$A255,$B$1,100)</f>
        <v>-1.7906336088154</v>
      </c>
    </row>
    <row r="256" spans="1:16" x14ac:dyDescent="0.25">
      <c r="A256" s="2" t="s">
        <v>254</v>
      </c>
      <c r="B256" s="2" t="s">
        <v>5617</v>
      </c>
      <c r="C256" s="3">
        <f ca="1">[1]!thsiFinD("ths_vol_ratio_stock",$A256,$A$1,7,100)</f>
        <v>0.73030291950729997</v>
      </c>
      <c r="D256" s="3">
        <f ca="1">[1]!thsiFinD("ths_cr_stock",$A256,$A$1,7,100,100)</f>
        <v>47.164948453607998</v>
      </c>
      <c r="E256" s="3">
        <f ca="1">[1]!thsiFinD("ths_mfi_stock",$A256,$A$1,7,100,100)</f>
        <v>49.227394195012998</v>
      </c>
      <c r="F256" s="3">
        <f ca="1">[1]!thsiFinD("ths_expma_stock",$A256,$A$1,7,100,100)</f>
        <v>46.278497235012999</v>
      </c>
      <c r="G256" s="3">
        <f ca="1">[1]!thsiFinD("ths_rsi_stock",$A256,$A$1,7,100,100)</f>
        <v>39.769617313588</v>
      </c>
      <c r="H256" s="3">
        <f ca="1">[1]!thsiFinD("ths_adtm_stock",$A256,$A$1,7,3,100,100,100)</f>
        <v>-0.25882352941176001</v>
      </c>
      <c r="I256" s="3">
        <f ca="1">[1]!thsiFinD("ths_bbiboll_stock",$A256,$A$1,7,3,100,100,100)</f>
        <v>46.776666666666998</v>
      </c>
      <c r="J256" s="3">
        <f ca="1">[1]!thsiFinD("ths_dptb_stock",$A256,$A$1,7,104,100,100)</f>
        <v>1</v>
      </c>
      <c r="K256" s="3">
        <f ca="1">[1]!thsiFinD("ths_srmi_stock",$A256,$A$1,7,100,100)</f>
        <v>-1.7773019271948999E-2</v>
      </c>
      <c r="L256" s="3">
        <f ca="1">[1]!thsiFinD("ths_atr_stock",$A256,$A$1,7,101,100,100)</f>
        <v>1.6428571428570999</v>
      </c>
      <c r="M256" s="3">
        <f ca="1">[1]!thsiFinD("ths_vol_w_stock",$A256,$A$1)/1000000</f>
        <v>68.761677000000006</v>
      </c>
      <c r="N256" s="3">
        <f ca="1">[1]!thsiFinD("ths_turnover_ratio_w_stock",$A256,$A$1)</f>
        <v>12.416915260905</v>
      </c>
      <c r="O256" s="3">
        <f ca="1">[1]!thsiFinD("ths_relative_chg_ratio_w_stock",$A256,$A$1,104,100)</f>
        <v>-4.5968835195831996</v>
      </c>
      <c r="P256" s="3">
        <f ca="1">[1]!thsiFinD("ths_chg_ratio_w_stock",$A256,$B$1,100)</f>
        <v>-2.0056681927184998</v>
      </c>
    </row>
    <row r="257" spans="1:16" x14ac:dyDescent="0.25">
      <c r="A257" s="2" t="s">
        <v>255</v>
      </c>
      <c r="B257" s="2" t="s">
        <v>5618</v>
      </c>
      <c r="C257" s="3">
        <f ca="1">[1]!thsiFinD("ths_vol_ratio_stock",$A257,$A$1,7,100)</f>
        <v>0.99915846121305996</v>
      </c>
      <c r="D257" s="3">
        <f ca="1">[1]!thsiFinD("ths_cr_stock",$A257,$A$1,7,100,100)</f>
        <v>167.74193548387001</v>
      </c>
      <c r="E257" s="3">
        <f ca="1">[1]!thsiFinD("ths_mfi_stock",$A257,$A$1,7,100,100)</f>
        <v>71.312743042359003</v>
      </c>
      <c r="F257" s="3">
        <f ca="1">[1]!thsiFinD("ths_expma_stock",$A257,$A$1,7,100,100)</f>
        <v>5.0834715877981003</v>
      </c>
      <c r="G257" s="3">
        <f ca="1">[1]!thsiFinD("ths_rsi_stock",$A257,$A$1,7,100,100)</f>
        <v>68.037595006521002</v>
      </c>
      <c r="H257" s="3">
        <f ca="1">[1]!thsiFinD("ths_adtm_stock",$A257,$A$1,7,3,100,100,100)</f>
        <v>0.75</v>
      </c>
      <c r="I257" s="3">
        <f ca="1">[1]!thsiFinD("ths_bbiboll_stock",$A257,$A$1,7,3,100,100,100)</f>
        <v>5.0121874999999996</v>
      </c>
      <c r="J257" s="3">
        <f ca="1">[1]!thsiFinD("ths_dptb_stock",$A257,$A$1,7,104,100,100)</f>
        <v>0.71428571428570997</v>
      </c>
      <c r="K257" s="3">
        <f ca="1">[1]!thsiFinD("ths_srmi_stock",$A257,$A$1,7,100,100)</f>
        <v>2.5145067698258999E-2</v>
      </c>
      <c r="L257" s="3">
        <f ca="1">[1]!thsiFinD("ths_atr_stock",$A257,$A$1,7,101,100,100)</f>
        <v>0.12</v>
      </c>
      <c r="M257" s="3">
        <f ca="1">[1]!thsiFinD("ths_vol_w_stock",$A257,$A$1)/1000000</f>
        <v>76.634089000000003</v>
      </c>
      <c r="N257" s="3">
        <f ca="1">[1]!thsiFinD("ths_turnover_ratio_w_stock",$A257,$A$1)</f>
        <v>6.6586370956607004</v>
      </c>
      <c r="O257" s="3">
        <f ca="1">[1]!thsiFinD("ths_relative_chg_ratio_w_stock",$A257,$A$1,104,100)</f>
        <v>0.85524804999294002</v>
      </c>
      <c r="P257" s="3">
        <f ca="1">[1]!thsiFinD("ths_chg_ratio_w_stock",$A257,$B$1,100)</f>
        <v>-1.1605415860735</v>
      </c>
    </row>
    <row r="258" spans="1:16" x14ac:dyDescent="0.25">
      <c r="A258" s="2" t="s">
        <v>256</v>
      </c>
      <c r="B258" s="2" t="s">
        <v>5619</v>
      </c>
      <c r="C258" s="3">
        <f ca="1">[1]!thsiFinD("ths_vol_ratio_stock",$A258,$A$1,7,100)</f>
        <v>1.9103226590502</v>
      </c>
      <c r="D258" s="3">
        <f ca="1">[1]!thsiFinD("ths_cr_stock",$A258,$A$1,7,100,100)</f>
        <v>413.31168831168998</v>
      </c>
      <c r="E258" s="3">
        <f ca="1">[1]!thsiFinD("ths_mfi_stock",$A258,$A$1,7,100,100)</f>
        <v>84.877628999726994</v>
      </c>
      <c r="F258" s="3">
        <f ca="1">[1]!thsiFinD("ths_expma_stock",$A258,$A$1,7,100,100)</f>
        <v>10.928931299038</v>
      </c>
      <c r="G258" s="3">
        <f ca="1">[1]!thsiFinD("ths_rsi_stock",$A258,$A$1,7,100,100)</f>
        <v>84.128338578184994</v>
      </c>
      <c r="H258" s="3">
        <f ca="1">[1]!thsiFinD("ths_adtm_stock",$A258,$A$1,7,3,100,100,100)</f>
        <v>0.9375</v>
      </c>
      <c r="I258" s="3">
        <f ca="1">[1]!thsiFinD("ths_bbiboll_stock",$A258,$A$1,7,3,100,100,100)</f>
        <v>10.629583333333001</v>
      </c>
      <c r="J258" s="3">
        <f ca="1">[1]!thsiFinD("ths_dptb_stock",$A258,$A$1,7,104,100,100)</f>
        <v>0.42857142857142999</v>
      </c>
      <c r="K258" s="3">
        <f ca="1">[1]!thsiFinD("ths_srmi_stock",$A258,$A$1,7,100,100)</f>
        <v>0.19352159468439001</v>
      </c>
      <c r="L258" s="3">
        <f ca="1">[1]!thsiFinD("ths_atr_stock",$A258,$A$1,7,101,100,100)</f>
        <v>0.76714285714286001</v>
      </c>
      <c r="M258" s="3">
        <f ca="1">[1]!thsiFinD("ths_vol_w_stock",$A258,$A$1)/1000000</f>
        <v>264.86639700000001</v>
      </c>
      <c r="N258" s="3">
        <f ca="1">[1]!thsiFinD("ths_turnover_ratio_w_stock",$A258,$A$1)</f>
        <v>38.086506476392003</v>
      </c>
      <c r="O258" s="3">
        <f ca="1">[1]!thsiFinD("ths_relative_chg_ratio_w_stock",$A258,$A$1,104,100)</f>
        <v>12.520817334543</v>
      </c>
      <c r="P258" s="3">
        <f ca="1">[1]!thsiFinD("ths_chg_ratio_w_stock",$A258,$B$1,100)</f>
        <v>-12.541528239203</v>
      </c>
    </row>
    <row r="259" spans="1:16" x14ac:dyDescent="0.25">
      <c r="A259" s="2" t="s">
        <v>257</v>
      </c>
      <c r="B259" s="2" t="s">
        <v>5620</v>
      </c>
      <c r="C259" s="3">
        <f ca="1">[1]!thsiFinD("ths_vol_ratio_stock",$A259,$A$1,7,100)</f>
        <v>1.1810098669272</v>
      </c>
      <c r="D259" s="3">
        <f ca="1">[1]!thsiFinD("ths_cr_stock",$A259,$A$1,7,100,100)</f>
        <v>211.6814159292</v>
      </c>
      <c r="E259" s="3">
        <f ca="1">[1]!thsiFinD("ths_mfi_stock",$A259,$A$1,7,100,100)</f>
        <v>76.746390485508996</v>
      </c>
      <c r="F259" s="3">
        <f ca="1">[1]!thsiFinD("ths_expma_stock",$A259,$A$1,7,100,100)</f>
        <v>11.114268074883</v>
      </c>
      <c r="G259" s="3">
        <f ca="1">[1]!thsiFinD("ths_rsi_stock",$A259,$A$1,7,100,100)</f>
        <v>67.290645045713006</v>
      </c>
      <c r="H259" s="3">
        <f ca="1">[1]!thsiFinD("ths_adtm_stock",$A259,$A$1,7,3,100,100,100)</f>
        <v>0.85567010309278002</v>
      </c>
      <c r="I259" s="3">
        <f ca="1">[1]!thsiFinD("ths_bbiboll_stock",$A259,$A$1,7,3,100,100,100)</f>
        <v>10.928125</v>
      </c>
      <c r="J259" s="3">
        <f ca="1">[1]!thsiFinD("ths_dptb_stock",$A259,$A$1,7,104,100,100)</f>
        <v>0.42857142857142999</v>
      </c>
      <c r="K259" s="3">
        <f ca="1">[1]!thsiFinD("ths_srmi_stock",$A259,$A$1,7,100,100)</f>
        <v>0.15593220338982999</v>
      </c>
      <c r="L259" s="3">
        <f ca="1">[1]!thsiFinD("ths_atr_stock",$A259,$A$1,7,101,100,100)</f>
        <v>0.87428571428571</v>
      </c>
      <c r="M259" s="3">
        <f ca="1">[1]!thsiFinD("ths_vol_w_stock",$A259,$A$1)/1000000</f>
        <v>799.13023799999996</v>
      </c>
      <c r="N259" s="3">
        <f ca="1">[1]!thsiFinD("ths_turnover_ratio_w_stock",$A259,$A$1)</f>
        <v>110.03120594663</v>
      </c>
      <c r="O259" s="3">
        <f ca="1">[1]!thsiFinD("ths_relative_chg_ratio_w_stock",$A259,$A$1,104,100)</f>
        <v>11.848380132765</v>
      </c>
      <c r="P259" s="3">
        <f ca="1">[1]!thsiFinD("ths_chg_ratio_w_stock",$A259,$B$1,100)</f>
        <v>0.67796610169492</v>
      </c>
    </row>
    <row r="260" spans="1:16" x14ac:dyDescent="0.25">
      <c r="A260" s="2" t="s">
        <v>258</v>
      </c>
      <c r="B260" s="2" t="s">
        <v>5621</v>
      </c>
      <c r="C260" s="3">
        <f ca="1">[1]!thsiFinD("ths_vol_ratio_stock",$A260,$A$1,7,100)</f>
        <v>0.75732036591410001</v>
      </c>
      <c r="D260" s="3">
        <f ca="1">[1]!thsiFinD("ths_cr_stock",$A260,$A$1,7,100,100)</f>
        <v>130.5</v>
      </c>
      <c r="E260" s="3">
        <f ca="1">[1]!thsiFinD("ths_mfi_stock",$A260,$A$1,7,100,100)</f>
        <v>53.903335711681002</v>
      </c>
      <c r="F260" s="3">
        <f ca="1">[1]!thsiFinD("ths_expma_stock",$A260,$A$1,7,100,100)</f>
        <v>20.363989483173</v>
      </c>
      <c r="G260" s="3">
        <f ca="1">[1]!thsiFinD("ths_rsi_stock",$A260,$A$1,7,100,100)</f>
        <v>65.052132775814997</v>
      </c>
      <c r="H260" s="3">
        <f ca="1">[1]!thsiFinD("ths_adtm_stock",$A260,$A$1,7,3,100,100,100)</f>
        <v>0.50887573964497002</v>
      </c>
      <c r="I260" s="3">
        <f ca="1">[1]!thsiFinD("ths_bbiboll_stock",$A260,$A$1,7,3,100,100,100)</f>
        <v>20.103437499999998</v>
      </c>
      <c r="J260" s="3">
        <f ca="1">[1]!thsiFinD("ths_dptb_stock",$A260,$A$1,7,104,100,100)</f>
        <v>0.85714285714285998</v>
      </c>
      <c r="K260" s="3">
        <f ca="1">[1]!thsiFinD("ths_srmi_stock",$A260,$A$1,7,100,100)</f>
        <v>1.6940948693127001E-2</v>
      </c>
      <c r="L260" s="3">
        <f ca="1">[1]!thsiFinD("ths_atr_stock",$A260,$A$1,7,101,100,100)</f>
        <v>0.65857142857143003</v>
      </c>
      <c r="M260" s="3">
        <f ca="1">[1]!thsiFinD("ths_vol_w_stock",$A260,$A$1)/1000000</f>
        <v>48.774728000000003</v>
      </c>
      <c r="N260" s="3">
        <f ca="1">[1]!thsiFinD("ths_turnover_ratio_w_stock",$A260,$A$1)</f>
        <v>3.7085858680545001</v>
      </c>
      <c r="O260" s="3">
        <f ca="1">[1]!thsiFinD("ths_relative_chg_ratio_w_stock",$A260,$A$1,104,100)</f>
        <v>-0.99199717053994996</v>
      </c>
      <c r="P260" s="3">
        <f ca="1">[1]!thsiFinD("ths_chg_ratio_w_stock",$A260,$B$1,100)</f>
        <v>-4.5498547918684</v>
      </c>
    </row>
    <row r="261" spans="1:16" x14ac:dyDescent="0.25">
      <c r="A261" s="2" t="s">
        <v>259</v>
      </c>
      <c r="B261" s="2" t="s">
        <v>5622</v>
      </c>
      <c r="C261" s="3">
        <f ca="1">[1]!thsiFinD("ths_vol_ratio_stock",$A261,$A$1,7,100)</f>
        <v>0.54481841945613996</v>
      </c>
      <c r="D261" s="3">
        <f ca="1">[1]!thsiFinD("ths_cr_stock",$A261,$A$1,7,100,100)</f>
        <v>116.29032258065</v>
      </c>
      <c r="E261" s="3">
        <f ca="1">[1]!thsiFinD("ths_mfi_stock",$A261,$A$1,7,100,100)</f>
        <v>63.815072937594003</v>
      </c>
      <c r="F261" s="3">
        <f ca="1">[1]!thsiFinD("ths_expma_stock",$A261,$A$1,7,100,100)</f>
        <v>15.514169026163</v>
      </c>
      <c r="G261" s="3">
        <f ca="1">[1]!thsiFinD("ths_rsi_stock",$A261,$A$1,7,100,100)</f>
        <v>66.095681133680003</v>
      </c>
      <c r="H261" s="3">
        <f ca="1">[1]!thsiFinD("ths_adtm_stock",$A261,$A$1,7,3,100,100,100)</f>
        <v>0.92277992277992005</v>
      </c>
      <c r="I261" s="3">
        <f ca="1">[1]!thsiFinD("ths_bbiboll_stock",$A261,$A$1,7,3,100,100,100)</f>
        <v>15.2046875</v>
      </c>
      <c r="J261" s="3">
        <f ca="1">[1]!thsiFinD("ths_dptb_stock",$A261,$A$1,7,104,100,100)</f>
        <v>0.28571428571428997</v>
      </c>
      <c r="K261" s="3">
        <f ca="1">[1]!thsiFinD("ths_srmi_stock",$A261,$A$1,7,100,100)</f>
        <v>-7.0242656449553001E-3</v>
      </c>
      <c r="L261" s="3">
        <f ca="1">[1]!thsiFinD("ths_atr_stock",$A261,$A$1,7,101,100,100)</f>
        <v>0.63857142857143001</v>
      </c>
      <c r="M261" s="3">
        <f ca="1">[1]!thsiFinD("ths_vol_w_stock",$A261,$A$1)/1000000</f>
        <v>88.206590000000006</v>
      </c>
      <c r="N261" s="3">
        <f ca="1">[1]!thsiFinD("ths_turnover_ratio_w_stock",$A261,$A$1)</f>
        <v>7.4872646157062004</v>
      </c>
      <c r="O261" s="3">
        <f ca="1">[1]!thsiFinD("ths_relative_chg_ratio_w_stock",$A261,$A$1,104,100)</f>
        <v>-0.89436781779550001</v>
      </c>
      <c r="P261" s="3">
        <f ca="1">[1]!thsiFinD("ths_chg_ratio_w_stock",$A261,$B$1,100)</f>
        <v>-3.8585209003215999</v>
      </c>
    </row>
    <row r="262" spans="1:16" x14ac:dyDescent="0.25">
      <c r="A262" s="2" t="s">
        <v>260</v>
      </c>
      <c r="B262" s="2" t="s">
        <v>5623</v>
      </c>
      <c r="C262" s="3">
        <f ca="1">[1]!thsiFinD("ths_vol_ratio_stock",$A262,$A$1,7,100)</f>
        <v>1.9678637525127001</v>
      </c>
      <c r="D262" s="3">
        <f ca="1">[1]!thsiFinD("ths_cr_stock",$A262,$A$1,7,100,100)</f>
        <v>74.683544303798001</v>
      </c>
      <c r="E262" s="3">
        <f ca="1">[1]!thsiFinD("ths_mfi_stock",$A262,$A$1,7,100,100)</f>
        <v>59.179987172122999</v>
      </c>
      <c r="F262" s="3">
        <f ca="1">[1]!thsiFinD("ths_expma_stock",$A262,$A$1,7,100,100)</f>
        <v>3.3070471484980999</v>
      </c>
      <c r="G262" s="3">
        <f ca="1">[1]!thsiFinD("ths_rsi_stock",$A262,$A$1,7,100,100)</f>
        <v>47.486713461156</v>
      </c>
      <c r="H262" s="3">
        <f ca="1">[1]!thsiFinD("ths_adtm_stock",$A262,$A$1,7,3,100,100,100)</f>
        <v>0.16666666666666999</v>
      </c>
      <c r="I262" s="3">
        <f ca="1">[1]!thsiFinD("ths_bbiboll_stock",$A262,$A$1,7,3,100,100,100)</f>
        <v>3.3045833333333001</v>
      </c>
      <c r="J262" s="3">
        <f ca="1">[1]!thsiFinD("ths_dptb_stock",$A262,$A$1,7,104,100,100)</f>
        <v>0.42857142857142999</v>
      </c>
      <c r="K262" s="3">
        <f ca="1">[1]!thsiFinD("ths_srmi_stock",$A262,$A$1,7,100,100)</f>
        <v>-3.0211480362537999E-3</v>
      </c>
      <c r="L262" s="3">
        <f ca="1">[1]!thsiFinD("ths_atr_stock",$A262,$A$1,7,101,100,100)</f>
        <v>6.5714285714286003E-2</v>
      </c>
      <c r="M262" s="3">
        <f ca="1">[1]!thsiFinD("ths_vol_w_stock",$A262,$A$1)/1000000</f>
        <v>227.95110500000001</v>
      </c>
      <c r="N262" s="3">
        <f ca="1">[1]!thsiFinD("ths_turnover_ratio_w_stock",$A262,$A$1)</f>
        <v>4.1075753239257002</v>
      </c>
      <c r="O262" s="3">
        <f ca="1">[1]!thsiFinD("ths_relative_chg_ratio_w_stock",$A262,$A$1,104,100)</f>
        <v>-2.1046345331773</v>
      </c>
      <c r="P262" s="3">
        <f ca="1">[1]!thsiFinD("ths_chg_ratio_w_stock",$A262,$B$1,100)</f>
        <v>-4.2424242424241996</v>
      </c>
    </row>
    <row r="263" spans="1:16" x14ac:dyDescent="0.25">
      <c r="A263" s="2" t="s">
        <v>261</v>
      </c>
      <c r="B263" s="2" t="s">
        <v>5624</v>
      </c>
      <c r="C263" s="3">
        <f ca="1">[1]!thsiFinD("ths_vol_ratio_stock",$A263,$A$1,7,100)</f>
        <v>0.72997300693865996</v>
      </c>
      <c r="D263" s="3">
        <f ca="1">[1]!thsiFinD("ths_cr_stock",$A263,$A$1,7,100,100)</f>
        <v>125.94936708861</v>
      </c>
      <c r="E263" s="3">
        <f ca="1">[1]!thsiFinD("ths_mfi_stock",$A263,$A$1,7,100,100)</f>
        <v>53.542517812408001</v>
      </c>
      <c r="F263" s="3">
        <f ca="1">[1]!thsiFinD("ths_expma_stock",$A263,$A$1,7,100,100)</f>
        <v>3.1776313954903999</v>
      </c>
      <c r="G263" s="3">
        <f ca="1">[1]!thsiFinD("ths_rsi_stock",$A263,$A$1,7,100,100)</f>
        <v>46.434712116394003</v>
      </c>
      <c r="H263" s="3">
        <f ca="1">[1]!thsiFinD("ths_adtm_stock",$A263,$A$1,7,3,100,100,100)</f>
        <v>0.20512820512821001</v>
      </c>
      <c r="I263" s="3">
        <f ca="1">[1]!thsiFinD("ths_bbiboll_stock",$A263,$A$1,7,3,100,100,100)</f>
        <v>3.1928125000000001</v>
      </c>
      <c r="J263" s="3">
        <f ca="1">[1]!thsiFinD("ths_dptb_stock",$A263,$A$1,7,104,100,100)</f>
        <v>0.57142857142856995</v>
      </c>
      <c r="K263" s="3">
        <f ca="1">[1]!thsiFinD("ths_srmi_stock",$A263,$A$1,7,100,100)</f>
        <v>2.2222222222222001E-2</v>
      </c>
      <c r="L263" s="3">
        <f ca="1">[1]!thsiFinD("ths_atr_stock",$A263,$A$1,7,101,100,100)</f>
        <v>0.19</v>
      </c>
      <c r="M263" s="3">
        <f ca="1">[1]!thsiFinD("ths_vol_w_stock",$A263,$A$1)/1000000</f>
        <v>264.76409999999998</v>
      </c>
      <c r="N263" s="3">
        <f ca="1">[1]!thsiFinD("ths_turnover_ratio_w_stock",$A263,$A$1)</f>
        <v>18.779343435621001</v>
      </c>
      <c r="O263" s="3">
        <f ca="1">[1]!thsiFinD("ths_relative_chg_ratio_w_stock",$A263,$A$1,104,100)</f>
        <v>-5.7243256528683997</v>
      </c>
      <c r="P263" s="3">
        <f ca="1">[1]!thsiFinD("ths_chg_ratio_w_stock",$A263,$B$1,100)</f>
        <v>-3.8095238095238</v>
      </c>
    </row>
    <row r="264" spans="1:16" x14ac:dyDescent="0.25">
      <c r="A264" s="2" t="s">
        <v>262</v>
      </c>
      <c r="B264" s="2" t="s">
        <v>5625</v>
      </c>
      <c r="C264" s="3">
        <f ca="1">[1]!thsiFinD("ths_vol_ratio_stock",$A264,$A$1,7,100)</f>
        <v>0.71521981926039002</v>
      </c>
      <c r="D264" s="3">
        <f ca="1">[1]!thsiFinD("ths_cr_stock",$A264,$A$1,7,100,100)</f>
        <v>178.91891891892001</v>
      </c>
      <c r="E264" s="3">
        <f ca="1">[1]!thsiFinD("ths_mfi_stock",$A264,$A$1,7,100,100)</f>
        <v>65.704371249624003</v>
      </c>
      <c r="F264" s="3">
        <f ca="1">[1]!thsiFinD("ths_expma_stock",$A264,$A$1,7,100,100)</f>
        <v>6.3400617008438003</v>
      </c>
      <c r="G264" s="3">
        <f ca="1">[1]!thsiFinD("ths_rsi_stock",$A264,$A$1,7,100,100)</f>
        <v>50.462071376966001</v>
      </c>
      <c r="H264" s="3">
        <f ca="1">[1]!thsiFinD("ths_adtm_stock",$A264,$A$1,7,3,100,100,100)</f>
        <v>0.73529411764705999</v>
      </c>
      <c r="I264" s="3">
        <f ca="1">[1]!thsiFinD("ths_bbiboll_stock",$A264,$A$1,7,3,100,100,100)</f>
        <v>6.2966666666666997</v>
      </c>
      <c r="J264" s="3">
        <f ca="1">[1]!thsiFinD("ths_dptb_stock",$A264,$A$1,7,104,100,100)</f>
        <v>0.57142857142856995</v>
      </c>
      <c r="K264" s="3">
        <f ca="1">[1]!thsiFinD("ths_srmi_stock",$A264,$A$1,7,100,100)</f>
        <v>3.6565977742447998E-2</v>
      </c>
      <c r="L264" s="3">
        <f ca="1">[1]!thsiFinD("ths_atr_stock",$A264,$A$1,7,101,100,100)</f>
        <v>0.24571428571428999</v>
      </c>
      <c r="M264" s="3">
        <f ca="1">[1]!thsiFinD("ths_vol_w_stock",$A264,$A$1)/1000000</f>
        <v>9.6015280000000001</v>
      </c>
      <c r="N264" s="3">
        <f ca="1">[1]!thsiFinD("ths_turnover_ratio_w_stock",$A264,$A$1)</f>
        <v>3.6402725704099002</v>
      </c>
      <c r="O264" s="3">
        <f ca="1">[1]!thsiFinD("ths_relative_chg_ratio_w_stock",$A264,$A$1,104,100)</f>
        <v>0.80648168179742996</v>
      </c>
      <c r="P264" s="3">
        <f ca="1">[1]!thsiFinD("ths_chg_ratio_w_stock",$A264,$B$1,100)</f>
        <v>-0.95389507154212005</v>
      </c>
    </row>
    <row r="265" spans="1:16" x14ac:dyDescent="0.25">
      <c r="A265" s="2" t="s">
        <v>263</v>
      </c>
      <c r="B265" s="2" t="s">
        <v>5626</v>
      </c>
      <c r="C265" s="3">
        <f ca="1">[1]!thsiFinD("ths_vol_ratio_stock",$A265,$A$1,7,100)</f>
        <v>1.0419916833333001</v>
      </c>
      <c r="D265" s="3">
        <f ca="1">[1]!thsiFinD("ths_cr_stock",$A265,$A$1,7,100,100)</f>
        <v>157.8125</v>
      </c>
      <c r="E265" s="3">
        <f ca="1">[1]!thsiFinD("ths_mfi_stock",$A265,$A$1,7,100,100)</f>
        <v>69.723151367070997</v>
      </c>
      <c r="F265" s="3">
        <f ca="1">[1]!thsiFinD("ths_expma_stock",$A265,$A$1,7,100,100)</f>
        <v>3.3927796834435</v>
      </c>
      <c r="G265" s="3">
        <f ca="1">[1]!thsiFinD("ths_rsi_stock",$A265,$A$1,7,100,100)</f>
        <v>67.406612323730002</v>
      </c>
      <c r="H265" s="3">
        <f ca="1">[1]!thsiFinD("ths_adtm_stock",$A265,$A$1,7,3,100,100,100)</f>
        <v>0.55000000000000004</v>
      </c>
      <c r="I265" s="3">
        <f ca="1">[1]!thsiFinD("ths_bbiboll_stock",$A265,$A$1,7,3,100,100,100)</f>
        <v>3.3687499999999999</v>
      </c>
      <c r="J265" s="3">
        <f ca="1">[1]!thsiFinD("ths_dptb_stock",$A265,$A$1,7,104,100,100)</f>
        <v>0.42857142857142999</v>
      </c>
      <c r="K265" s="3">
        <f ca="1">[1]!thsiFinD("ths_srmi_stock",$A265,$A$1,7,100,100)</f>
        <v>3.1791907514450997E-2</v>
      </c>
      <c r="L265" s="3">
        <f ca="1">[1]!thsiFinD("ths_atr_stock",$A265,$A$1,7,101,100,100)</f>
        <v>0.08</v>
      </c>
      <c r="M265" s="3">
        <f ca="1">[1]!thsiFinD("ths_vol_w_stock",$A265,$A$1)/1000000</f>
        <v>46.390779000000002</v>
      </c>
      <c r="N265" s="3">
        <f ca="1">[1]!thsiFinD("ths_turnover_ratio_w_stock",$A265,$A$1)</f>
        <v>4.6789374358111004</v>
      </c>
      <c r="O265" s="3">
        <f ca="1">[1]!thsiFinD("ths_relative_chg_ratio_w_stock",$A265,$A$1,104,100)</f>
        <v>3.2738941237944998</v>
      </c>
      <c r="P265" s="3">
        <f ca="1">[1]!thsiFinD("ths_chg_ratio_w_stock",$A265,$B$1,100)</f>
        <v>-2.8901734104046</v>
      </c>
    </row>
    <row r="266" spans="1:16" x14ac:dyDescent="0.25">
      <c r="A266" s="2" t="s">
        <v>264</v>
      </c>
      <c r="B266" s="2" t="s">
        <v>5627</v>
      </c>
      <c r="C266" s="3">
        <f ca="1">[1]!thsiFinD("ths_vol_ratio_stock",$A266,$A$1,7,100)</f>
        <v>0.40471066566031999</v>
      </c>
      <c r="D266" s="3">
        <f ca="1">[1]!thsiFinD("ths_cr_stock",$A266,$A$1,7,100,100)</f>
        <v>82.242990654203993</v>
      </c>
      <c r="E266" s="3">
        <f ca="1">[1]!thsiFinD("ths_mfi_stock",$A266,$A$1,7,100,100)</f>
        <v>49.898106449676</v>
      </c>
      <c r="F266" s="3">
        <f ca="1">[1]!thsiFinD("ths_expma_stock",$A266,$A$1,7,100,100)</f>
        <v>4.6454941132689997</v>
      </c>
      <c r="G266" s="3">
        <f ca="1">[1]!thsiFinD("ths_rsi_stock",$A266,$A$1,7,100,100)</f>
        <v>46.647299235534</v>
      </c>
      <c r="H266" s="3">
        <f ca="1">[1]!thsiFinD("ths_adtm_stock",$A266,$A$1,7,3,100,100,100)</f>
        <v>0.26666666666666999</v>
      </c>
      <c r="I266" s="3">
        <f ca="1">[1]!thsiFinD("ths_bbiboll_stock",$A266,$A$1,7,3,100,100,100)</f>
        <v>4.6588541666666998</v>
      </c>
      <c r="J266" s="3">
        <f ca="1">[1]!thsiFinD("ths_dptb_stock",$A266,$A$1,7,104,100,100)</f>
        <v>0.71428571428570997</v>
      </c>
      <c r="K266" s="3">
        <f ca="1">[1]!thsiFinD("ths_srmi_stock",$A266,$A$1,7,100,100)</f>
        <v>4.3103448275861002E-3</v>
      </c>
      <c r="L266" s="3">
        <f ca="1">[1]!thsiFinD("ths_atr_stock",$A266,$A$1,7,101,100,100)</f>
        <v>9.2857142857142999E-2</v>
      </c>
      <c r="M266" s="3">
        <f ca="1">[1]!thsiFinD("ths_vol_w_stock",$A266,$A$1)/1000000</f>
        <v>31.220037999999999</v>
      </c>
      <c r="N266" s="3">
        <f ca="1">[1]!thsiFinD("ths_turnover_ratio_w_stock",$A266,$A$1)</f>
        <v>5.1176705357251997</v>
      </c>
      <c r="O266" s="3">
        <f ca="1">[1]!thsiFinD("ths_relative_chg_ratio_w_stock",$A266,$A$1,104,100)</f>
        <v>0.33183897162589998</v>
      </c>
      <c r="P266" s="3">
        <f ca="1">[1]!thsiFinD("ths_chg_ratio_w_stock",$A266,$B$1,100)</f>
        <v>-4.3103448275862002</v>
      </c>
    </row>
    <row r="267" spans="1:16" x14ac:dyDescent="0.25">
      <c r="A267" s="2" t="s">
        <v>265</v>
      </c>
      <c r="B267" s="2" t="s">
        <v>5628</v>
      </c>
      <c r="C267" s="3">
        <f ca="1">[1]!thsiFinD("ths_vol_ratio_stock",$A267,$A$1,7,100)</f>
        <v>0.41083771045560002</v>
      </c>
      <c r="D267" s="3">
        <f ca="1">[1]!thsiFinD("ths_cr_stock",$A267,$A$1,7,100,100)</f>
        <v>54.326923076923002</v>
      </c>
      <c r="E267" s="3">
        <f ca="1">[1]!thsiFinD("ths_mfi_stock",$A267,$A$1,7,100,100)</f>
        <v>27.16594727328</v>
      </c>
      <c r="F267" s="3">
        <f ca="1">[1]!thsiFinD("ths_expma_stock",$A267,$A$1,7,100,100)</f>
        <v>16.611337785873001</v>
      </c>
      <c r="G267" s="3">
        <f ca="1">[1]!thsiFinD("ths_rsi_stock",$A267,$A$1,7,100,100)</f>
        <v>46.617069270736998</v>
      </c>
      <c r="H267" s="3">
        <f ca="1">[1]!thsiFinD("ths_adtm_stock",$A267,$A$1,7,3,100,100,100)</f>
        <v>-0.17213114754098</v>
      </c>
      <c r="I267" s="3">
        <f ca="1">[1]!thsiFinD("ths_bbiboll_stock",$A267,$A$1,7,3,100,100,100)</f>
        <v>16.486562500000002</v>
      </c>
      <c r="J267" s="3">
        <f ca="1">[1]!thsiFinD("ths_dptb_stock",$A267,$A$1,7,104,100,100)</f>
        <v>0.42857142857142999</v>
      </c>
      <c r="K267" s="3">
        <f ca="1">[1]!thsiFinD("ths_srmi_stock",$A267,$A$1,7,100,100)</f>
        <v>-5.4178674351585E-2</v>
      </c>
      <c r="L267" s="3">
        <f ca="1">[1]!thsiFinD("ths_atr_stock",$A267,$A$1,7,101,100,100)</f>
        <v>0.63142857142857001</v>
      </c>
      <c r="M267" s="3">
        <f ca="1">[1]!thsiFinD("ths_vol_w_stock",$A267,$A$1)/1000000</f>
        <v>79.622326000000001</v>
      </c>
      <c r="N267" s="3">
        <f ca="1">[1]!thsiFinD("ths_turnover_ratio_w_stock",$A267,$A$1)</f>
        <v>17.779352709790999</v>
      </c>
      <c r="O267" s="3">
        <f ca="1">[1]!thsiFinD("ths_relative_chg_ratio_w_stock",$A267,$A$1,104,100)</f>
        <v>-1.6418306503494</v>
      </c>
      <c r="P267" s="3">
        <f ca="1">[1]!thsiFinD("ths_chg_ratio_w_stock",$A267,$B$1,100)</f>
        <v>-3.7172455819621999</v>
      </c>
    </row>
    <row r="268" spans="1:16" x14ac:dyDescent="0.25">
      <c r="A268" s="2" t="s">
        <v>266</v>
      </c>
      <c r="B268" s="2" t="s">
        <v>5629</v>
      </c>
      <c r="C268" s="3">
        <f ca="1">[1]!thsiFinD("ths_vol_ratio_stock",$A268,$A$1,7,100)</f>
        <v>0.65536983975362995</v>
      </c>
      <c r="D268" s="3">
        <f ca="1">[1]!thsiFinD("ths_cr_stock",$A268,$A$1,7,100,100)</f>
        <v>87.179487179486998</v>
      </c>
      <c r="E268" s="3">
        <f ca="1">[1]!thsiFinD("ths_mfi_stock",$A268,$A$1,7,100,100)</f>
        <v>45.524194679174997</v>
      </c>
      <c r="F268" s="3">
        <f ca="1">[1]!thsiFinD("ths_expma_stock",$A268,$A$1,7,100,100)</f>
        <v>3.2743531114770001</v>
      </c>
      <c r="G268" s="3">
        <f ca="1">[1]!thsiFinD("ths_rsi_stock",$A268,$A$1,7,100,100)</f>
        <v>52.50306153895</v>
      </c>
      <c r="H268" s="3">
        <f ca="1">[1]!thsiFinD("ths_adtm_stock",$A268,$A$1,7,3,100,100,100)</f>
        <v>0.45</v>
      </c>
      <c r="I268" s="3">
        <f ca="1">[1]!thsiFinD("ths_bbiboll_stock",$A268,$A$1,7,3,100,100,100)</f>
        <v>3.2640625000000001</v>
      </c>
      <c r="J268" s="3">
        <f ca="1">[1]!thsiFinD("ths_dptb_stock",$A268,$A$1,7,104,100,100)</f>
        <v>0.57142857142856995</v>
      </c>
      <c r="K268" s="3">
        <f ca="1">[1]!thsiFinD("ths_srmi_stock",$A268,$A$1,7,100,100)</f>
        <v>-3.0303030303029999E-3</v>
      </c>
      <c r="L268" s="3">
        <f ca="1">[1]!thsiFinD("ths_atr_stock",$A268,$A$1,7,101,100,100)</f>
        <v>0.10571428571428999</v>
      </c>
      <c r="M268" s="3">
        <f ca="1">[1]!thsiFinD("ths_vol_w_stock",$A268,$A$1)/1000000</f>
        <v>46.680779999999999</v>
      </c>
      <c r="N268" s="3">
        <f ca="1">[1]!thsiFinD("ths_turnover_ratio_w_stock",$A268,$A$1)</f>
        <v>8.7628132109231007</v>
      </c>
      <c r="O268" s="3">
        <f ca="1">[1]!thsiFinD("ths_relative_chg_ratio_w_stock",$A268,$A$1,104,100)</f>
        <v>-1.4042198682527001E-2</v>
      </c>
      <c r="P268" s="3">
        <f ca="1">[1]!thsiFinD("ths_chg_ratio_w_stock",$A268,$B$1,100)</f>
        <v>-6.6869300911853999</v>
      </c>
    </row>
    <row r="269" spans="1:16" x14ac:dyDescent="0.25">
      <c r="A269" s="2" t="s">
        <v>267</v>
      </c>
      <c r="B269" s="2" t="s">
        <v>5630</v>
      </c>
      <c r="C269" s="3">
        <f ca="1">[1]!thsiFinD("ths_vol_ratio_stock",$A269,$A$1,7,100)</f>
        <v>0.68468385339375004</v>
      </c>
      <c r="D269" s="3">
        <f ca="1">[1]!thsiFinD("ths_cr_stock",$A269,$A$1,7,100,100)</f>
        <v>162.73291925466</v>
      </c>
      <c r="E269" s="3">
        <f ca="1">[1]!thsiFinD("ths_mfi_stock",$A269,$A$1,7,100,100)</f>
        <v>53.015518858406999</v>
      </c>
      <c r="F269" s="3">
        <f ca="1">[1]!thsiFinD("ths_expma_stock",$A269,$A$1,7,100,100)</f>
        <v>5.3669160589827003</v>
      </c>
      <c r="G269" s="3">
        <f ca="1">[1]!thsiFinD("ths_rsi_stock",$A269,$A$1,7,100,100)</f>
        <v>61.497340035138997</v>
      </c>
      <c r="H269" s="3">
        <f ca="1">[1]!thsiFinD("ths_adtm_stock",$A269,$A$1,7,3,100,100,100)</f>
        <v>0.71052631578948</v>
      </c>
      <c r="I269" s="3">
        <f ca="1">[1]!thsiFinD("ths_bbiboll_stock",$A269,$A$1,7,3,100,100,100)</f>
        <v>5.3058333333333003</v>
      </c>
      <c r="J269" s="3">
        <f ca="1">[1]!thsiFinD("ths_dptb_stock",$A269,$A$1,7,104,100,100)</f>
        <v>0.42857142857142999</v>
      </c>
      <c r="K269" s="3">
        <f ca="1">[1]!thsiFinD("ths_srmi_stock",$A269,$A$1,7,100,100)</f>
        <v>4.2671614100185003E-2</v>
      </c>
      <c r="L269" s="3">
        <f ca="1">[1]!thsiFinD("ths_atr_stock",$A269,$A$1,7,101,100,100)</f>
        <v>0.20428571428570999</v>
      </c>
      <c r="M269" s="3">
        <f ca="1">[1]!thsiFinD("ths_vol_w_stock",$A269,$A$1)/1000000</f>
        <v>253.306038</v>
      </c>
      <c r="N269" s="3">
        <f ca="1">[1]!thsiFinD("ths_turnover_ratio_w_stock",$A269,$A$1)</f>
        <v>12.862651020668</v>
      </c>
      <c r="O269" s="3">
        <f ca="1">[1]!thsiFinD("ths_relative_chg_ratio_w_stock",$A269,$A$1,104,100)</f>
        <v>-2.6739927112310999</v>
      </c>
      <c r="P269" s="3">
        <f ca="1">[1]!thsiFinD("ths_chg_ratio_w_stock",$A269,$B$1,100)</f>
        <v>-2.9684601113171998</v>
      </c>
    </row>
    <row r="270" spans="1:16" x14ac:dyDescent="0.25">
      <c r="A270" s="2" t="s">
        <v>268</v>
      </c>
      <c r="B270" s="2" t="s">
        <v>5631</v>
      </c>
      <c r="C270" s="3">
        <f ca="1">[1]!thsiFinD("ths_vol_ratio_stock",$A270,$A$1,7,100)</f>
        <v>0.97405414262913004</v>
      </c>
      <c r="D270" s="3">
        <f ca="1">[1]!thsiFinD("ths_cr_stock",$A270,$A$1,7,100,100)</f>
        <v>115.09433962264001</v>
      </c>
      <c r="E270" s="3">
        <f ca="1">[1]!thsiFinD("ths_mfi_stock",$A270,$A$1,7,100,100)</f>
        <v>72.183529920820007</v>
      </c>
      <c r="F270" s="3">
        <f ca="1">[1]!thsiFinD("ths_expma_stock",$A270,$A$1,7,100,100)</f>
        <v>3.7236929091637001</v>
      </c>
      <c r="G270" s="3">
        <f ca="1">[1]!thsiFinD("ths_rsi_stock",$A270,$A$1,7,100,100)</f>
        <v>58.798803804598997</v>
      </c>
      <c r="H270" s="3">
        <f ca="1">[1]!thsiFinD("ths_adtm_stock",$A270,$A$1,7,3,100,100,100)</f>
        <v>0.29166666666667002</v>
      </c>
      <c r="I270" s="3">
        <f ca="1">[1]!thsiFinD("ths_bbiboll_stock",$A270,$A$1,7,3,100,100,100)</f>
        <v>3.6858333333333002</v>
      </c>
      <c r="J270" s="3">
        <f ca="1">[1]!thsiFinD("ths_dptb_stock",$A270,$A$1,7,104,100,100)</f>
        <v>0.42857142857142999</v>
      </c>
      <c r="K270" s="3">
        <f ca="1">[1]!thsiFinD("ths_srmi_stock",$A270,$A$1,7,100,100)</f>
        <v>8.0428954423591992E-3</v>
      </c>
      <c r="L270" s="3">
        <f ca="1">[1]!thsiFinD("ths_atr_stock",$A270,$A$1,7,101,100,100)</f>
        <v>0.11142857142857</v>
      </c>
      <c r="M270" s="3">
        <f ca="1">[1]!thsiFinD("ths_vol_w_stock",$A270,$A$1)/1000000</f>
        <v>49.572716</v>
      </c>
      <c r="N270" s="3">
        <f ca="1">[1]!thsiFinD("ths_turnover_ratio_w_stock",$A270,$A$1)</f>
        <v>7.5602044376517998</v>
      </c>
      <c r="O270" s="3">
        <f ca="1">[1]!thsiFinD("ths_relative_chg_ratio_w_stock",$A270,$A$1,104,100)</f>
        <v>-2.4186577802714</v>
      </c>
      <c r="P270" s="3">
        <f ca="1">[1]!thsiFinD("ths_chg_ratio_w_stock",$A270,$B$1,100)</f>
        <v>-4.2895442359249003</v>
      </c>
    </row>
    <row r="271" spans="1:16" x14ac:dyDescent="0.25">
      <c r="A271" s="2" t="s">
        <v>269</v>
      </c>
      <c r="B271" s="2" t="s">
        <v>5632</v>
      </c>
      <c r="C271" s="3">
        <f ca="1">[1]!thsiFinD("ths_vol_ratio_stock",$A271,$A$1,7,100)</f>
        <v>1.5297588322430999</v>
      </c>
      <c r="D271" s="3">
        <f ca="1">[1]!thsiFinD("ths_cr_stock",$A271,$A$1,7,100,100)</f>
        <v>97.727272727273004</v>
      </c>
      <c r="E271" s="3">
        <f ca="1">[1]!thsiFinD("ths_mfi_stock",$A271,$A$1,7,100,100)</f>
        <v>35.396606722427997</v>
      </c>
      <c r="F271" s="3">
        <f ca="1">[1]!thsiFinD("ths_expma_stock",$A271,$A$1,7,100,100)</f>
        <v>3.1722604533477998</v>
      </c>
      <c r="G271" s="3">
        <f ca="1">[1]!thsiFinD("ths_rsi_stock",$A271,$A$1,7,100,100)</f>
        <v>47.600957989057001</v>
      </c>
      <c r="H271" s="3">
        <f ca="1">[1]!thsiFinD("ths_adtm_stock",$A271,$A$1,7,3,100,100,100)</f>
        <v>0.28571428571427998</v>
      </c>
      <c r="I271" s="3">
        <f ca="1">[1]!thsiFinD("ths_bbiboll_stock",$A271,$A$1,7,3,100,100,100)</f>
        <v>3.1968749999999999</v>
      </c>
      <c r="J271" s="3">
        <f ca="1">[1]!thsiFinD("ths_dptb_stock",$A271,$A$1,7,104,100,100)</f>
        <v>0.71428571428570997</v>
      </c>
      <c r="K271" s="3">
        <f ca="1">[1]!thsiFinD("ths_srmi_stock",$A271,$A$1,7,100,100)</f>
        <v>6.2695924764890002E-3</v>
      </c>
      <c r="L271" s="3">
        <f ca="1">[1]!thsiFinD("ths_atr_stock",$A271,$A$1,7,101,100,100)</f>
        <v>8.2857142857143004E-2</v>
      </c>
      <c r="M271" s="3">
        <f ca="1">[1]!thsiFinD("ths_vol_w_stock",$A271,$A$1)/1000000</f>
        <v>58.611800000000002</v>
      </c>
      <c r="N271" s="3">
        <f ca="1">[1]!thsiFinD("ths_turnover_ratio_w_stock",$A271,$A$1)</f>
        <v>1.5805907697024999</v>
      </c>
      <c r="O271" s="3">
        <f ca="1">[1]!thsiFinD("ths_relative_chg_ratio_w_stock",$A271,$A$1,104,100)</f>
        <v>-4.4548386579973996E-3</v>
      </c>
      <c r="P271" s="3">
        <f ca="1">[1]!thsiFinD("ths_chg_ratio_w_stock",$A271,$B$1,100)</f>
        <v>-4.0752351097178998</v>
      </c>
    </row>
    <row r="272" spans="1:16" x14ac:dyDescent="0.25">
      <c r="A272" s="2" t="s">
        <v>270</v>
      </c>
      <c r="B272" s="2" t="s">
        <v>5633</v>
      </c>
      <c r="C272" s="3">
        <f ca="1">[1]!thsiFinD("ths_vol_ratio_stock",$A272,$A$1,7,100)</f>
        <v>0.92272609363544</v>
      </c>
      <c r="D272" s="3">
        <f ca="1">[1]!thsiFinD("ths_cr_stock",$A272,$A$1,7,100,100)</f>
        <v>52.535211267606002</v>
      </c>
      <c r="E272" s="3">
        <f ca="1">[1]!thsiFinD("ths_mfi_stock",$A272,$A$1,7,100,100)</f>
        <v>48.313158533134001</v>
      </c>
      <c r="F272" s="3">
        <f ca="1">[1]!thsiFinD("ths_expma_stock",$A272,$A$1,7,100,100)</f>
        <v>21.490025484629999</v>
      </c>
      <c r="G272" s="3">
        <f ca="1">[1]!thsiFinD("ths_rsi_stock",$A272,$A$1,7,100,100)</f>
        <v>44.988202762490999</v>
      </c>
      <c r="H272" s="3">
        <f ca="1">[1]!thsiFinD("ths_adtm_stock",$A272,$A$1,7,3,100,100,100)</f>
        <v>-0.53913043478261002</v>
      </c>
      <c r="I272" s="3">
        <f ca="1">[1]!thsiFinD("ths_bbiboll_stock",$A272,$A$1,7,3,100,100,100)</f>
        <v>21.540416666666999</v>
      </c>
      <c r="J272" s="3">
        <f ca="1">[1]!thsiFinD("ths_dptb_stock",$A272,$A$1,7,104,100,100)</f>
        <v>0.71428571428570997</v>
      </c>
      <c r="K272" s="3">
        <f ca="1">[1]!thsiFinD("ths_srmi_stock",$A272,$A$1,7,100,100)</f>
        <v>-1.6544117647059001E-2</v>
      </c>
      <c r="L272" s="3">
        <f ca="1">[1]!thsiFinD("ths_atr_stock",$A272,$A$1,7,101,100,100)</f>
        <v>0.55285714285714005</v>
      </c>
      <c r="M272" s="3">
        <f ca="1">[1]!thsiFinD("ths_vol_w_stock",$A272,$A$1)/1000000</f>
        <v>34.679409999999997</v>
      </c>
      <c r="N272" s="3">
        <f ca="1">[1]!thsiFinD("ths_turnover_ratio_w_stock",$A272,$A$1)</f>
        <v>6.6588649862163001</v>
      </c>
      <c r="O272" s="3">
        <f ca="1">[1]!thsiFinD("ths_relative_chg_ratio_w_stock",$A272,$A$1,104,100)</f>
        <v>-3.2667660524516999</v>
      </c>
      <c r="P272" s="3">
        <f ca="1">[1]!thsiFinD("ths_chg_ratio_w_stock",$A272,$B$1,100)</f>
        <v>-4.0654205607477003</v>
      </c>
    </row>
    <row r="273" spans="1:16" x14ac:dyDescent="0.25">
      <c r="A273" s="2" t="s">
        <v>271</v>
      </c>
      <c r="B273" s="2" t="s">
        <v>5634</v>
      </c>
      <c r="C273" s="3">
        <f ca="1">[1]!thsiFinD("ths_vol_ratio_stock",$A273,$A$1,7,100)</f>
        <v>0.78992412285166003</v>
      </c>
      <c r="D273" s="3">
        <f ca="1">[1]!thsiFinD("ths_cr_stock",$A273,$A$1,7,100,100)</f>
        <v>73.569198751301002</v>
      </c>
      <c r="E273" s="3">
        <f ca="1">[1]!thsiFinD("ths_mfi_stock",$A273,$A$1,7,100,100)</f>
        <v>34.208044108500999</v>
      </c>
      <c r="F273" s="3">
        <f ca="1">[1]!thsiFinD("ths_expma_stock",$A273,$A$1,7,100,100)</f>
        <v>16.85292610127</v>
      </c>
      <c r="G273" s="3">
        <f ca="1">[1]!thsiFinD("ths_rsi_stock",$A273,$A$1,7,100,100)</f>
        <v>43.203415047291998</v>
      </c>
      <c r="H273" s="3">
        <f ca="1">[1]!thsiFinD("ths_adtm_stock",$A273,$A$1,7,3,100,100,100)</f>
        <v>7.7120822622102E-3</v>
      </c>
      <c r="I273" s="3">
        <f ca="1">[1]!thsiFinD("ths_bbiboll_stock",$A273,$A$1,7,3,100,100,100)</f>
        <v>16.867604166667</v>
      </c>
      <c r="J273" s="3">
        <f ca="1">[1]!thsiFinD("ths_dptb_stock",$A273,$A$1,7,104,100,100)</f>
        <v>0.57142857142856995</v>
      </c>
      <c r="K273" s="3">
        <f ca="1">[1]!thsiFinD("ths_srmi_stock",$A273,$A$1,7,100,100)</f>
        <v>-9.0808416389812005E-2</v>
      </c>
      <c r="L273" s="3">
        <f ca="1">[1]!thsiFinD("ths_atr_stock",$A273,$A$1,7,101,100,100)</f>
        <v>1.6042857142857001</v>
      </c>
      <c r="M273" s="3">
        <f ca="1">[1]!thsiFinD("ths_vol_w_stock",$A273,$A$1)/1000000</f>
        <v>255.08087900000001</v>
      </c>
      <c r="N273" s="3">
        <f ca="1">[1]!thsiFinD("ths_turnover_ratio_w_stock",$A273,$A$1)</f>
        <v>26.406703231350001</v>
      </c>
      <c r="O273" s="3">
        <f ca="1">[1]!thsiFinD("ths_relative_chg_ratio_w_stock",$A273,$A$1,104,100)</f>
        <v>-13.256353969626</v>
      </c>
      <c r="P273" s="3">
        <f ca="1">[1]!thsiFinD("ths_chg_ratio_w_stock",$A273,$B$1,100)</f>
        <v>-2.0706455542022</v>
      </c>
    </row>
    <row r="274" spans="1:16" x14ac:dyDescent="0.25">
      <c r="A274" s="2" t="s">
        <v>272</v>
      </c>
      <c r="B274" s="2" t="s">
        <v>5635</v>
      </c>
      <c r="C274" s="3">
        <f ca="1">[1]!thsiFinD("ths_vol_ratio_stock",$A274,$A$1,7,100)</f>
        <v>0.73794854456037995</v>
      </c>
      <c r="D274" s="3">
        <f ca="1">[1]!thsiFinD("ths_cr_stock",$A274,$A$1,7,100,100)</f>
        <v>150.63291139240999</v>
      </c>
      <c r="E274" s="3">
        <f ca="1">[1]!thsiFinD("ths_mfi_stock",$A274,$A$1,7,100,100)</f>
        <v>64.917781590863996</v>
      </c>
      <c r="F274" s="3">
        <f ca="1">[1]!thsiFinD("ths_expma_stock",$A274,$A$1,7,100,100)</f>
        <v>2.6205286230730001</v>
      </c>
      <c r="G274" s="3">
        <f ca="1">[1]!thsiFinD("ths_rsi_stock",$A274,$A$1,7,100,100)</f>
        <v>55.724257832185003</v>
      </c>
      <c r="H274" s="3">
        <f ca="1">[1]!thsiFinD("ths_adtm_stock",$A274,$A$1,7,3,100,100,100)</f>
        <v>0.82142857142856995</v>
      </c>
      <c r="I274" s="3">
        <f ca="1">[1]!thsiFinD("ths_bbiboll_stock",$A274,$A$1,7,3,100,100,100)</f>
        <v>2.6081249999999998</v>
      </c>
      <c r="J274" s="3">
        <f ca="1">[1]!thsiFinD("ths_dptb_stock",$A274,$A$1,7,104,100,100)</f>
        <v>0.57142857142856995</v>
      </c>
      <c r="K274" s="3">
        <f ca="1">[1]!thsiFinD("ths_srmi_stock",$A274,$A$1,7,100,100)</f>
        <v>3.8022813688213003E-2</v>
      </c>
      <c r="L274" s="3">
        <f ca="1">[1]!thsiFinD("ths_atr_stock",$A274,$A$1,7,101,100,100)</f>
        <v>9.4285714285714001E-2</v>
      </c>
      <c r="M274" s="3">
        <f ca="1">[1]!thsiFinD("ths_vol_w_stock",$A274,$A$1)/1000000</f>
        <v>141.641243</v>
      </c>
      <c r="N274" s="3">
        <f ca="1">[1]!thsiFinD("ths_turnover_ratio_w_stock",$A274,$A$1)</f>
        <v>4.8636420753782996</v>
      </c>
      <c r="O274" s="3">
        <f ca="1">[1]!thsiFinD("ths_relative_chg_ratio_w_stock",$A274,$A$1,104,100)</f>
        <v>-0.31892024746302</v>
      </c>
      <c r="P274" s="3">
        <f ca="1">[1]!thsiFinD("ths_chg_ratio_w_stock",$A274,$B$1,100)</f>
        <v>-0.38022813688211998</v>
      </c>
    </row>
    <row r="275" spans="1:16" x14ac:dyDescent="0.25">
      <c r="A275" s="2" t="s">
        <v>273</v>
      </c>
      <c r="B275" s="2" t="s">
        <v>5636</v>
      </c>
      <c r="C275" s="3">
        <f ca="1">[1]!thsiFinD("ths_vol_ratio_stock",$A275,$A$1,7,100)</f>
        <v>0.66763380887304002</v>
      </c>
      <c r="D275" s="3">
        <f ca="1">[1]!thsiFinD("ths_cr_stock",$A275,$A$1,7,100,100)</f>
        <v>153.03244005642</v>
      </c>
      <c r="E275" s="3">
        <f ca="1">[1]!thsiFinD("ths_mfi_stock",$A275,$A$1,7,100,100)</f>
        <v>61.522552080739999</v>
      </c>
      <c r="F275" s="3">
        <f ca="1">[1]!thsiFinD("ths_expma_stock",$A275,$A$1,7,100,100)</f>
        <v>23.967736478898001</v>
      </c>
      <c r="G275" s="3">
        <f ca="1">[1]!thsiFinD("ths_rsi_stock",$A275,$A$1,7,100,100)</f>
        <v>67.429342258567999</v>
      </c>
      <c r="H275" s="3">
        <f ca="1">[1]!thsiFinD("ths_adtm_stock",$A275,$A$1,7,3,100,100,100)</f>
        <v>0.54189944134078005</v>
      </c>
      <c r="I275" s="3">
        <f ca="1">[1]!thsiFinD("ths_bbiboll_stock",$A275,$A$1,7,3,100,100,100)</f>
        <v>23.564583333333001</v>
      </c>
      <c r="J275" s="3">
        <f ca="1">[1]!thsiFinD("ths_dptb_stock",$A275,$A$1,7,104,100,100)</f>
        <v>0.85714285714285998</v>
      </c>
      <c r="K275" s="3">
        <f ca="1">[1]!thsiFinD("ths_srmi_stock",$A275,$A$1,7,100,100)</f>
        <v>4.1701073492981001E-2</v>
      </c>
      <c r="L275" s="3">
        <f ca="1">[1]!thsiFinD("ths_atr_stock",$A275,$A$1,7,101,100,100)</f>
        <v>0.85428571428570999</v>
      </c>
      <c r="M275" s="3">
        <f ca="1">[1]!thsiFinD("ths_vol_w_stock",$A275,$A$1)/1000000</f>
        <v>102.552757</v>
      </c>
      <c r="N275" s="3">
        <f ca="1">[1]!thsiFinD("ths_turnover_ratio_w_stock",$A275,$A$1)</f>
        <v>3.7040859519937999</v>
      </c>
      <c r="O275" s="3">
        <f ca="1">[1]!thsiFinD("ths_relative_chg_ratio_w_stock",$A275,$A$1,104,100)</f>
        <v>-0.64813835445890999</v>
      </c>
      <c r="P275" s="3">
        <f ca="1">[1]!thsiFinD("ths_chg_ratio_w_stock",$A275,$B$1,100)</f>
        <v>-2.7663088356730001</v>
      </c>
    </row>
    <row r="276" spans="1:16" x14ac:dyDescent="0.25">
      <c r="A276" s="2" t="s">
        <v>274</v>
      </c>
      <c r="B276" s="2" t="s">
        <v>5637</v>
      </c>
      <c r="C276" s="3">
        <f ca="1">[1]!thsiFinD("ths_vol_ratio_stock",$A276,$A$1,7,100)</f>
        <v>1.1055149475381001</v>
      </c>
      <c r="D276" s="3">
        <f ca="1">[1]!thsiFinD("ths_cr_stock",$A276,$A$1,7,100,100)</f>
        <v>90.206185567009996</v>
      </c>
      <c r="E276" s="3">
        <f ca="1">[1]!thsiFinD("ths_mfi_stock",$A276,$A$1,7,100,100)</f>
        <v>42.241836653089003</v>
      </c>
      <c r="F276" s="3">
        <f ca="1">[1]!thsiFinD("ths_expma_stock",$A276,$A$1,7,100,100)</f>
        <v>13.151261136959</v>
      </c>
      <c r="G276" s="3">
        <f ca="1">[1]!thsiFinD("ths_rsi_stock",$A276,$A$1,7,100,100)</f>
        <v>56.666168439191999</v>
      </c>
      <c r="H276" s="3">
        <f ca="1">[1]!thsiFinD("ths_adtm_stock",$A276,$A$1,7,3,100,100,100)</f>
        <v>0.88</v>
      </c>
      <c r="I276" s="3">
        <f ca="1">[1]!thsiFinD("ths_bbiboll_stock",$A276,$A$1,7,3,100,100,100)</f>
        <v>13.130729166667001</v>
      </c>
      <c r="J276" s="3">
        <f ca="1">[1]!thsiFinD("ths_dptb_stock",$A276,$A$1,7,104,100,100)</f>
        <v>0.71428571428570997</v>
      </c>
      <c r="K276" s="3">
        <f ca="1">[1]!thsiFinD("ths_srmi_stock",$A276,$A$1,7,100,100)</f>
        <v>9.0702947845805997E-3</v>
      </c>
      <c r="L276" s="3">
        <f ca="1">[1]!thsiFinD("ths_atr_stock",$A276,$A$1,7,101,100,100)</f>
        <v>0.17571428571429001</v>
      </c>
      <c r="M276" s="3">
        <f ca="1">[1]!thsiFinD("ths_vol_w_stock",$A276,$A$1)/1000000</f>
        <v>126.645591</v>
      </c>
      <c r="N276" s="3">
        <f ca="1">[1]!thsiFinD("ths_turnover_ratio_w_stock",$A276,$A$1)</f>
        <v>2.1395397028551999</v>
      </c>
      <c r="O276" s="3">
        <f ca="1">[1]!thsiFinD("ths_relative_chg_ratio_w_stock",$A276,$A$1,104,100)</f>
        <v>-0.16751979326166</v>
      </c>
      <c r="P276" s="3">
        <f ca="1">[1]!thsiFinD("ths_chg_ratio_w_stock",$A276,$B$1,100)</f>
        <v>-2.4943310657595998</v>
      </c>
    </row>
    <row r="277" spans="1:16" x14ac:dyDescent="0.25">
      <c r="A277" s="2" t="s">
        <v>275</v>
      </c>
      <c r="B277" s="2" t="s">
        <v>5638</v>
      </c>
      <c r="C277" s="3">
        <f ca="1">[1]!thsiFinD("ths_vol_ratio_stock",$A277,$A$1,7,100)</f>
        <v>0.59704365825300998</v>
      </c>
      <c r="D277" s="3">
        <f ca="1">[1]!thsiFinD("ths_cr_stock",$A277,$A$1,7,100,100)</f>
        <v>64.316702819957001</v>
      </c>
      <c r="E277" s="3">
        <f ca="1">[1]!thsiFinD("ths_mfi_stock",$A277,$A$1,7,100,100)</f>
        <v>52.690991279719</v>
      </c>
      <c r="F277" s="3">
        <f ca="1">[1]!thsiFinD("ths_expma_stock",$A277,$A$1,7,100,100)</f>
        <v>17.903113958944999</v>
      </c>
      <c r="G277" s="3">
        <f ca="1">[1]!thsiFinD("ths_rsi_stock",$A277,$A$1,7,100,100)</f>
        <v>40.958731348217</v>
      </c>
      <c r="H277" s="3">
        <f ca="1">[1]!thsiFinD("ths_adtm_stock",$A277,$A$1,7,3,100,100,100)</f>
        <v>-0.57458563535911</v>
      </c>
      <c r="I277" s="3">
        <f ca="1">[1]!thsiFinD("ths_bbiboll_stock",$A277,$A$1,7,3,100,100,100)</f>
        <v>17.967916666667001</v>
      </c>
      <c r="J277" s="3">
        <f ca="1">[1]!thsiFinD("ths_dptb_stock",$A277,$A$1,7,104,100,100)</f>
        <v>0.57142857142856995</v>
      </c>
      <c r="K277" s="3">
        <f ca="1">[1]!thsiFinD("ths_srmi_stock",$A277,$A$1,7,100,100)</f>
        <v>-3.2132963988920002E-2</v>
      </c>
      <c r="L277" s="3">
        <f ca="1">[1]!thsiFinD("ths_atr_stock",$A277,$A$1,7,101,100,100)</f>
        <v>0.79428571428571004</v>
      </c>
      <c r="M277" s="3">
        <f ca="1">[1]!thsiFinD("ths_vol_w_stock",$A277,$A$1)/1000000</f>
        <v>114.53677999999999</v>
      </c>
      <c r="N277" s="3">
        <f ca="1">[1]!thsiFinD("ths_turnover_ratio_w_stock",$A277,$A$1)</f>
        <v>29.873120927803001</v>
      </c>
      <c r="O277" s="3">
        <f ca="1">[1]!thsiFinD("ths_relative_chg_ratio_w_stock",$A277,$A$1,104,100)</f>
        <v>-8.6609978969907999</v>
      </c>
      <c r="P277" s="3">
        <f ca="1">[1]!thsiFinD("ths_chg_ratio_w_stock",$A277,$B$1,100)</f>
        <v>-3.7779049799657001</v>
      </c>
    </row>
    <row r="278" spans="1:16" x14ac:dyDescent="0.25">
      <c r="A278" s="2" t="s">
        <v>276</v>
      </c>
      <c r="B278" s="2" t="s">
        <v>5639</v>
      </c>
      <c r="C278" s="3">
        <f ca="1">[1]!thsiFinD("ths_vol_ratio_stock",$A278,$A$1,7,100)</f>
        <v>1.2442601387475001</v>
      </c>
      <c r="D278" s="3">
        <f ca="1">[1]!thsiFinD("ths_cr_stock",$A278,$A$1,7,100,100)</f>
        <v>125</v>
      </c>
      <c r="E278" s="3">
        <f ca="1">[1]!thsiFinD("ths_mfi_stock",$A278,$A$1,7,100,100)</f>
        <v>60.282619896977003</v>
      </c>
      <c r="F278" s="3">
        <f ca="1">[1]!thsiFinD("ths_expma_stock",$A278,$A$1,7,100,100)</f>
        <v>3.8296905422530001</v>
      </c>
      <c r="G278" s="3">
        <f ca="1">[1]!thsiFinD("ths_rsi_stock",$A278,$A$1,7,100,100)</f>
        <v>56.969779126600002</v>
      </c>
      <c r="H278" s="3">
        <f ca="1">[1]!thsiFinD("ths_adtm_stock",$A278,$A$1,7,3,100,100,100)</f>
        <v>0.6</v>
      </c>
      <c r="I278" s="3">
        <f ca="1">[1]!thsiFinD("ths_bbiboll_stock",$A278,$A$1,7,3,100,100,100)</f>
        <v>3.8335416666666999</v>
      </c>
      <c r="J278" s="3">
        <f ca="1">[1]!thsiFinD("ths_dptb_stock",$A278,$A$1,7,104,100,100)</f>
        <v>0.85714285714285998</v>
      </c>
      <c r="K278" s="3">
        <f ca="1">[1]!thsiFinD("ths_srmi_stock",$A278,$A$1,7,100,100)</f>
        <v>1.8134715025907001E-2</v>
      </c>
      <c r="L278" s="3">
        <f ca="1">[1]!thsiFinD("ths_atr_stock",$A278,$A$1,7,101,100,100)</f>
        <v>5.5714285714286001E-2</v>
      </c>
      <c r="M278" s="3">
        <f ca="1">[1]!thsiFinD("ths_vol_w_stock",$A278,$A$1)/1000000</f>
        <v>188.452778</v>
      </c>
      <c r="N278" s="3">
        <f ca="1">[1]!thsiFinD("ths_turnover_ratio_w_stock",$A278,$A$1)</f>
        <v>4.8368195706292996</v>
      </c>
      <c r="O278" s="3">
        <f ca="1">[1]!thsiFinD("ths_relative_chg_ratio_w_stock",$A278,$A$1,104,100)</f>
        <v>0.20191308587031001</v>
      </c>
      <c r="P278" s="3">
        <f ca="1">[1]!thsiFinD("ths_chg_ratio_w_stock",$A278,$B$1,100)</f>
        <v>-3.3678756476684</v>
      </c>
    </row>
    <row r="279" spans="1:16" x14ac:dyDescent="0.25">
      <c r="A279" s="2" t="s">
        <v>277</v>
      </c>
      <c r="B279" s="2" t="s">
        <v>5640</v>
      </c>
      <c r="C279" s="3">
        <f ca="1">[1]!thsiFinD("ths_vol_ratio_stock",$A279,$A$1,7,100)</f>
        <v>1.6182380128310001</v>
      </c>
      <c r="D279" s="3">
        <f ca="1">[1]!thsiFinD("ths_cr_stock",$A279,$A$1,7,100,100)</f>
        <v>173.10344827585999</v>
      </c>
      <c r="E279" s="3">
        <f ca="1">[1]!thsiFinD("ths_mfi_stock",$A279,$A$1,7,100,100)</f>
        <v>79.907040813557998</v>
      </c>
      <c r="F279" s="3">
        <f ca="1">[1]!thsiFinD("ths_expma_stock",$A279,$A$1,7,100,100)</f>
        <v>9.0637249638790003</v>
      </c>
      <c r="G279" s="3">
        <f ca="1">[1]!thsiFinD("ths_rsi_stock",$A279,$A$1,7,100,100)</f>
        <v>64.076373955158004</v>
      </c>
      <c r="H279" s="3">
        <f ca="1">[1]!thsiFinD("ths_adtm_stock",$A279,$A$1,7,3,100,100,100)</f>
        <v>0.61538461538460998</v>
      </c>
      <c r="I279" s="3">
        <f ca="1">[1]!thsiFinD("ths_bbiboll_stock",$A279,$A$1,7,3,100,100,100)</f>
        <v>8.9947916666666998</v>
      </c>
      <c r="J279" s="3">
        <f ca="1">[1]!thsiFinD("ths_dptb_stock",$A279,$A$1,7,104,100,100)</f>
        <v>0.57142857142856995</v>
      </c>
      <c r="K279" s="3">
        <f ca="1">[1]!thsiFinD("ths_srmi_stock",$A279,$A$1,7,100,100)</f>
        <v>4.3243243243243003E-2</v>
      </c>
      <c r="L279" s="3">
        <f ca="1">[1]!thsiFinD("ths_atr_stock",$A279,$A$1,7,101,100,100)</f>
        <v>0.19428571428571001</v>
      </c>
      <c r="M279" s="3">
        <f ca="1">[1]!thsiFinD("ths_vol_w_stock",$A279,$A$1)/1000000</f>
        <v>23.454248</v>
      </c>
      <c r="N279" s="3">
        <f ca="1">[1]!thsiFinD("ths_turnover_ratio_w_stock",$A279,$A$1)</f>
        <v>6.2340721724944004</v>
      </c>
      <c r="O279" s="3">
        <f ca="1">[1]!thsiFinD("ths_relative_chg_ratio_w_stock",$A279,$A$1,104,100)</f>
        <v>3.2645064042727001</v>
      </c>
      <c r="P279" s="3">
        <f ca="1">[1]!thsiFinD("ths_chg_ratio_w_stock",$A279,$B$1,100)</f>
        <v>-6.1621621621621996</v>
      </c>
    </row>
    <row r="280" spans="1:16" x14ac:dyDescent="0.25">
      <c r="A280" s="2" t="s">
        <v>278</v>
      </c>
      <c r="B280" s="2" t="s">
        <v>5641</v>
      </c>
      <c r="C280" s="3">
        <f ca="1">[1]!thsiFinD("ths_vol_ratio_stock",$A280,$A$1,7,100)</f>
        <v>1.4143585575902</v>
      </c>
      <c r="D280" s="3">
        <f ca="1">[1]!thsiFinD("ths_cr_stock",$A280,$A$1,7,100,100)</f>
        <v>190.21739130435</v>
      </c>
      <c r="E280" s="3">
        <f ca="1">[1]!thsiFinD("ths_mfi_stock",$A280,$A$1,7,100,100)</f>
        <v>79.125380595316997</v>
      </c>
      <c r="F280" s="3">
        <f ca="1">[1]!thsiFinD("ths_expma_stock",$A280,$A$1,7,100,100)</f>
        <v>4.566994164295</v>
      </c>
      <c r="G280" s="3">
        <f ca="1">[1]!thsiFinD("ths_rsi_stock",$A280,$A$1,7,100,100)</f>
        <v>70.161581255919998</v>
      </c>
      <c r="H280" s="3">
        <f ca="1">[1]!thsiFinD("ths_adtm_stock",$A280,$A$1,7,3,100,100,100)</f>
        <v>0.85454545454544995</v>
      </c>
      <c r="I280" s="3">
        <f ca="1">[1]!thsiFinD("ths_bbiboll_stock",$A280,$A$1,7,3,100,100,100)</f>
        <v>4.5465625000000003</v>
      </c>
      <c r="J280" s="3">
        <f ca="1">[1]!thsiFinD("ths_dptb_stock",$A280,$A$1,7,104,100,100)</f>
        <v>0.71428571428570997</v>
      </c>
      <c r="K280" s="3">
        <f ca="1">[1]!thsiFinD("ths_srmi_stock",$A280,$A$1,7,100,100)</f>
        <v>2.9978586723769001E-2</v>
      </c>
      <c r="L280" s="3">
        <f ca="1">[1]!thsiFinD("ths_atr_stock",$A280,$A$1,7,101,100,100)</f>
        <v>0.13857142857143001</v>
      </c>
      <c r="M280" s="3">
        <f ca="1">[1]!thsiFinD("ths_vol_w_stock",$A280,$A$1)/1000000</f>
        <v>32.953557000000004</v>
      </c>
      <c r="N280" s="3">
        <f ca="1">[1]!thsiFinD("ths_turnover_ratio_w_stock",$A280,$A$1)</f>
        <v>6.2395540052104996</v>
      </c>
      <c r="O280" s="3">
        <f ca="1">[1]!thsiFinD("ths_relative_chg_ratio_w_stock",$A280,$A$1,104,100)</f>
        <v>3.2287515928917001</v>
      </c>
      <c r="P280" s="3">
        <f ca="1">[1]!thsiFinD("ths_chg_ratio_w_stock",$A280,$B$1,100)</f>
        <v>-2.3554603854390002</v>
      </c>
    </row>
    <row r="281" spans="1:16" x14ac:dyDescent="0.25">
      <c r="A281" s="2" t="s">
        <v>279</v>
      </c>
      <c r="B281" s="2" t="s">
        <v>5642</v>
      </c>
      <c r="C281" s="3">
        <f ca="1">[1]!thsiFinD("ths_vol_ratio_stock",$A281,$A$1,7,100)</f>
        <v>1.0338973267249001</v>
      </c>
      <c r="D281" s="3">
        <f ca="1">[1]!thsiFinD("ths_cr_stock",$A281,$A$1,7,100,100)</f>
        <v>123.97260273972999</v>
      </c>
      <c r="E281" s="3">
        <f ca="1">[1]!thsiFinD("ths_mfi_stock",$A281,$A$1,7,100,100)</f>
        <v>65.701548092173994</v>
      </c>
      <c r="F281" s="3">
        <f ca="1">[1]!thsiFinD("ths_expma_stock",$A281,$A$1,7,100,100)</f>
        <v>5.5948264664187004</v>
      </c>
      <c r="G281" s="3">
        <f ca="1">[1]!thsiFinD("ths_rsi_stock",$A281,$A$1,7,100,100)</f>
        <v>51.812491623173997</v>
      </c>
      <c r="H281" s="3">
        <f ca="1">[1]!thsiFinD("ths_adtm_stock",$A281,$A$1,7,3,100,100,100)</f>
        <v>0.53846153846153999</v>
      </c>
      <c r="I281" s="3">
        <f ca="1">[1]!thsiFinD("ths_bbiboll_stock",$A281,$A$1,7,3,100,100,100)</f>
        <v>5.5805208333333001</v>
      </c>
      <c r="J281" s="3">
        <f ca="1">[1]!thsiFinD("ths_dptb_stock",$A281,$A$1,7,104,100,100)</f>
        <v>0.57142857142856995</v>
      </c>
      <c r="K281" s="3">
        <f ca="1">[1]!thsiFinD("ths_srmi_stock",$A281,$A$1,7,100,100)</f>
        <v>7.1556350626117999E-3</v>
      </c>
      <c r="L281" s="3">
        <f ca="1">[1]!thsiFinD("ths_atr_stock",$A281,$A$1,7,101,100,100)</f>
        <v>0.15571428571429</v>
      </c>
      <c r="M281" s="3">
        <f ca="1">[1]!thsiFinD("ths_vol_w_stock",$A281,$A$1)/1000000</f>
        <v>480.02194500000002</v>
      </c>
      <c r="N281" s="3">
        <f ca="1">[1]!thsiFinD("ths_turnover_ratio_w_stock",$A281,$A$1)</f>
        <v>8.6802099992841004</v>
      </c>
      <c r="O281" s="3">
        <f ca="1">[1]!thsiFinD("ths_relative_chg_ratio_w_stock",$A281,$A$1,104,100)</f>
        <v>-0.49749167603444999</v>
      </c>
      <c r="P281" s="3">
        <f ca="1">[1]!thsiFinD("ths_chg_ratio_w_stock",$A281,$B$1,100)</f>
        <v>2.8622540250447002</v>
      </c>
    </row>
    <row r="282" spans="1:16" x14ac:dyDescent="0.25">
      <c r="A282" s="2" t="s">
        <v>280</v>
      </c>
      <c r="B282" s="2" t="s">
        <v>5643</v>
      </c>
      <c r="C282" s="3">
        <f ca="1">[1]!thsiFinD("ths_vol_ratio_stock",$A282,$A$1,7,100)</f>
        <v>1.5825307698226001</v>
      </c>
      <c r="D282" s="3">
        <f ca="1">[1]!thsiFinD("ths_cr_stock",$A282,$A$1,7,100,100)</f>
        <v>215.25423728813001</v>
      </c>
      <c r="E282" s="3">
        <f ca="1">[1]!thsiFinD("ths_mfi_stock",$A282,$A$1,7,100,100)</f>
        <v>80.572864152334006</v>
      </c>
      <c r="F282" s="3">
        <f ca="1">[1]!thsiFinD("ths_expma_stock",$A282,$A$1,7,100,100)</f>
        <v>3.0291219202541999</v>
      </c>
      <c r="G282" s="3">
        <f ca="1">[1]!thsiFinD("ths_rsi_stock",$A282,$A$1,7,100,100)</f>
        <v>69.999136925577005</v>
      </c>
      <c r="H282" s="3">
        <f ca="1">[1]!thsiFinD("ths_adtm_stock",$A282,$A$1,7,3,100,100,100)</f>
        <v>0.63333333333332997</v>
      </c>
      <c r="I282" s="3">
        <f ca="1">[1]!thsiFinD("ths_bbiboll_stock",$A282,$A$1,7,3,100,100,100)</f>
        <v>3.0221874999999998</v>
      </c>
      <c r="J282" s="3">
        <f ca="1">[1]!thsiFinD("ths_dptb_stock",$A282,$A$1,7,104,100,100)</f>
        <v>0.71428571428570997</v>
      </c>
      <c r="K282" s="3">
        <f ca="1">[1]!thsiFinD("ths_srmi_stock",$A282,$A$1,7,100,100)</f>
        <v>6.7307692307691999E-2</v>
      </c>
      <c r="L282" s="3">
        <f ca="1">[1]!thsiFinD("ths_atr_stock",$A282,$A$1,7,101,100,100)</f>
        <v>0.09</v>
      </c>
      <c r="M282" s="3">
        <f ca="1">[1]!thsiFinD("ths_vol_w_stock",$A282,$A$1)/1000000</f>
        <v>120.11395400000001</v>
      </c>
      <c r="N282" s="3">
        <f ca="1">[1]!thsiFinD("ths_turnover_ratio_w_stock",$A282,$A$1)</f>
        <v>2.0135665578194</v>
      </c>
      <c r="O282" s="3">
        <f ca="1">[1]!thsiFinD("ths_relative_chg_ratio_w_stock",$A282,$A$1,104,100)</f>
        <v>4.0289058394934996</v>
      </c>
      <c r="P282" s="3">
        <f ca="1">[1]!thsiFinD("ths_chg_ratio_w_stock",$A282,$B$1,100)</f>
        <v>-4.1666666666666998</v>
      </c>
    </row>
    <row r="283" spans="1:16" x14ac:dyDescent="0.25">
      <c r="A283" s="2" t="s">
        <v>281</v>
      </c>
      <c r="B283" s="2" t="s">
        <v>5644</v>
      </c>
      <c r="C283" s="3">
        <f ca="1">[1]!thsiFinD("ths_vol_ratio_stock",$A283,$A$1,7,100)</f>
        <v>1.1713047054529999</v>
      </c>
      <c r="D283" s="3">
        <f ca="1">[1]!thsiFinD("ths_cr_stock",$A283,$A$1,7,100,100)</f>
        <v>329.15254237288002</v>
      </c>
      <c r="E283" s="3">
        <f ca="1">[1]!thsiFinD("ths_mfi_stock",$A283,$A$1,7,100,100)</f>
        <v>74.494208530956001</v>
      </c>
      <c r="F283" s="3">
        <f ca="1">[1]!thsiFinD("ths_expma_stock",$A283,$A$1,7,100,100)</f>
        <v>34.812084169759999</v>
      </c>
      <c r="G283" s="3">
        <f ca="1">[1]!thsiFinD("ths_rsi_stock",$A283,$A$1,7,100,100)</f>
        <v>87.581487252651002</v>
      </c>
      <c r="H283" s="3">
        <f ca="1">[1]!thsiFinD("ths_adtm_stock",$A283,$A$1,7,3,100,100,100)</f>
        <v>0.99794661190964995</v>
      </c>
      <c r="I283" s="3">
        <f ca="1">[1]!thsiFinD("ths_bbiboll_stock",$A283,$A$1,7,3,100,100,100)</f>
        <v>34.176250000000003</v>
      </c>
      <c r="J283" s="3">
        <f ca="1">[1]!thsiFinD("ths_dptb_stock",$A283,$A$1,7,104,100,100)</f>
        <v>0.71428571428570997</v>
      </c>
      <c r="K283" s="3">
        <f ca="1">[1]!thsiFinD("ths_srmi_stock",$A283,$A$1,7,100,100)</f>
        <v>8.4374132667222004E-2</v>
      </c>
      <c r="L283" s="3">
        <f ca="1">[1]!thsiFinD("ths_atr_stock",$A283,$A$1,7,101,100,100)</f>
        <v>1.2057142857142999</v>
      </c>
      <c r="M283" s="3">
        <f ca="1">[1]!thsiFinD("ths_vol_w_stock",$A283,$A$1)/1000000</f>
        <v>77.661411000000001</v>
      </c>
      <c r="N283" s="3">
        <f ca="1">[1]!thsiFinD("ths_turnover_ratio_w_stock",$A283,$A$1)</f>
        <v>4.7573558589326002</v>
      </c>
      <c r="O283" s="3">
        <f ca="1">[1]!thsiFinD("ths_relative_chg_ratio_w_stock",$A283,$A$1,104,100)</f>
        <v>6.3418257560894</v>
      </c>
      <c r="P283" s="3">
        <f ca="1">[1]!thsiFinD("ths_chg_ratio_w_stock",$A283,$B$1,100)</f>
        <v>-6.5778517901748996</v>
      </c>
    </row>
    <row r="284" spans="1:16" x14ac:dyDescent="0.25">
      <c r="A284" s="2" t="s">
        <v>282</v>
      </c>
      <c r="B284" s="2" t="s">
        <v>5645</v>
      </c>
      <c r="C284" s="3">
        <f ca="1">[1]!thsiFinD("ths_vol_ratio_stock",$A284,$A$1,7,100)</f>
        <v>0.36967024094708001</v>
      </c>
      <c r="D284" s="3">
        <f ca="1">[1]!thsiFinD("ths_cr_stock",$A284,$A$1,7,100,100)</f>
        <v>11.650485436893</v>
      </c>
      <c r="E284" s="3">
        <f ca="1">[1]!thsiFinD("ths_mfi_stock",$A284,$A$1,7,100,100)</f>
        <v>6.9359220697029</v>
      </c>
      <c r="F284" s="3">
        <f ca="1">[1]!thsiFinD("ths_expma_stock",$A284,$A$1,7,100,100)</f>
        <v>5.8575223392913998</v>
      </c>
      <c r="G284" s="3">
        <f ca="1">[1]!thsiFinD("ths_rsi_stock",$A284,$A$1,7,100,100)</f>
        <v>53.843140805341001</v>
      </c>
      <c r="H284" s="3">
        <f ca="1">[1]!thsiFinD("ths_adtm_stock",$A284,$A$1,7,3,100,100,100)</f>
        <v>0.63333333333332997</v>
      </c>
      <c r="I284" s="3">
        <f ca="1">[1]!thsiFinD("ths_bbiboll_stock",$A284,$A$1,7,3,100,100,100)</f>
        <v>5.7593750000000004</v>
      </c>
      <c r="J284" s="3">
        <f ca="1">[1]!thsiFinD("ths_dptb_stock",$A284,$A$1,7,104,100,100)</f>
        <v>0.57142857142856995</v>
      </c>
      <c r="K284" s="3">
        <f ca="1">[1]!thsiFinD("ths_srmi_stock",$A284,$A$1,7,100,100)</f>
        <v>-9.1757387247277999E-2</v>
      </c>
      <c r="L284" s="3">
        <f ca="1">[1]!thsiFinD("ths_atr_stock",$A284,$A$1,7,101,100,100)</f>
        <v>0.19142857142857</v>
      </c>
      <c r="M284" s="3">
        <f ca="1">[1]!thsiFinD("ths_vol_w_stock",$A284,$A$1)/1000000</f>
        <v>64.004862000000003</v>
      </c>
      <c r="N284" s="3">
        <f ca="1">[1]!thsiFinD("ths_turnover_ratio_w_stock",$A284,$A$1)</f>
        <v>10.739297393733001</v>
      </c>
      <c r="O284" s="3">
        <f ca="1">[1]!thsiFinD("ths_relative_chg_ratio_w_stock",$A284,$A$1,104,100)</f>
        <v>-2.9855869141297</v>
      </c>
      <c r="P284" s="3">
        <f ca="1">[1]!thsiFinD("ths_chg_ratio_w_stock",$A284,$B$1,100)</f>
        <v>-2.7397260273973001</v>
      </c>
    </row>
    <row r="285" spans="1:16" x14ac:dyDescent="0.25">
      <c r="A285" s="2" t="s">
        <v>283</v>
      </c>
      <c r="B285" s="2" t="s">
        <v>5646</v>
      </c>
      <c r="C285" s="3">
        <f ca="1">[1]!thsiFinD("ths_vol_ratio_stock",$A285,$A$1,7,100)</f>
        <v>2.5723431181552998</v>
      </c>
      <c r="D285" s="3">
        <f ca="1">[1]!thsiFinD("ths_cr_stock",$A285,$A$1,7,100,100)</f>
        <v>228.20512820512999</v>
      </c>
      <c r="E285" s="3">
        <f ca="1">[1]!thsiFinD("ths_mfi_stock",$A285,$A$1,7,100,100)</f>
        <v>78.342622208361007</v>
      </c>
      <c r="F285" s="3">
        <f ca="1">[1]!thsiFinD("ths_expma_stock",$A285,$A$1,7,100,100)</f>
        <v>5.7274491250701001</v>
      </c>
      <c r="G285" s="3">
        <f ca="1">[1]!thsiFinD("ths_rsi_stock",$A285,$A$1,7,100,100)</f>
        <v>71.683766722906</v>
      </c>
      <c r="H285" s="3">
        <f ca="1">[1]!thsiFinD("ths_adtm_stock",$A285,$A$1,7,3,100,100,100)</f>
        <v>0.82499999999999996</v>
      </c>
      <c r="I285" s="3">
        <f ca="1">[1]!thsiFinD("ths_bbiboll_stock",$A285,$A$1,7,3,100,100,100)</f>
        <v>5.7</v>
      </c>
      <c r="J285" s="3">
        <f ca="1">[1]!thsiFinD("ths_dptb_stock",$A285,$A$1,7,104,100,100)</f>
        <v>0.57142857142856995</v>
      </c>
      <c r="K285" s="3">
        <f ca="1">[1]!thsiFinD("ths_srmi_stock",$A285,$A$1,7,100,100)</f>
        <v>7.7814569536424003E-2</v>
      </c>
      <c r="L285" s="3">
        <f ca="1">[1]!thsiFinD("ths_atr_stock",$A285,$A$1,7,101,100,100)</f>
        <v>0.18714285714286</v>
      </c>
      <c r="M285" s="3">
        <f ca="1">[1]!thsiFinD("ths_vol_w_stock",$A285,$A$1)/1000000</f>
        <v>48.074627999999997</v>
      </c>
      <c r="N285" s="3">
        <f ca="1">[1]!thsiFinD("ths_turnover_ratio_w_stock",$A285,$A$1)</f>
        <v>6.0290907743219</v>
      </c>
      <c r="O285" s="3">
        <f ca="1">[1]!thsiFinD("ths_relative_chg_ratio_w_stock",$A285,$A$1,104,100)</f>
        <v>7.9248073511032997</v>
      </c>
      <c r="P285" s="3">
        <f ca="1">[1]!thsiFinD("ths_chg_ratio_w_stock",$A285,$B$1,100)</f>
        <v>-6.6225165562913997</v>
      </c>
    </row>
    <row r="286" spans="1:16" x14ac:dyDescent="0.25">
      <c r="A286" s="2" t="s">
        <v>284</v>
      </c>
      <c r="B286" s="2" t="s">
        <v>5647</v>
      </c>
      <c r="C286" s="3">
        <f ca="1">[1]!thsiFinD("ths_vol_ratio_stock",$A286,$A$1,7,100)</f>
        <v>0.42209871889098999</v>
      </c>
      <c r="D286" s="3">
        <f ca="1">[1]!thsiFinD("ths_cr_stock",$A286,$A$1,7,100,100)</f>
        <v>34.523809523809</v>
      </c>
      <c r="E286" s="3">
        <f ca="1">[1]!thsiFinD("ths_mfi_stock",$A286,$A$1,7,100,100)</f>
        <v>29.634970684211002</v>
      </c>
      <c r="F286" s="3">
        <f ca="1">[1]!thsiFinD("ths_expma_stock",$A286,$A$1,7,100,100)</f>
        <v>4.2045221417998997</v>
      </c>
      <c r="G286" s="3">
        <f ca="1">[1]!thsiFinD("ths_rsi_stock",$A286,$A$1,7,100,100)</f>
        <v>48.018336895265001</v>
      </c>
      <c r="H286" s="3">
        <f ca="1">[1]!thsiFinD("ths_adtm_stock",$A286,$A$1,7,3,100,100,100)</f>
        <v>-0.79069767441859995</v>
      </c>
      <c r="I286" s="3">
        <f ca="1">[1]!thsiFinD("ths_bbiboll_stock",$A286,$A$1,7,3,100,100,100)</f>
        <v>4.1543749999999999</v>
      </c>
      <c r="J286" s="3">
        <f ca="1">[1]!thsiFinD("ths_dptb_stock",$A286,$A$1,7,104,100,100)</f>
        <v>0.28571428571428997</v>
      </c>
      <c r="K286" s="3">
        <f ca="1">[1]!thsiFinD("ths_srmi_stock",$A286,$A$1,7,100,100)</f>
        <v>-9.3886462882095997E-2</v>
      </c>
      <c r="L286" s="3">
        <f ca="1">[1]!thsiFinD("ths_atr_stock",$A286,$A$1,7,101,100,100)</f>
        <v>0.16571428571429</v>
      </c>
      <c r="M286" s="3">
        <f ca="1">[1]!thsiFinD("ths_vol_w_stock",$A286,$A$1)/1000000</f>
        <v>108.608518</v>
      </c>
      <c r="N286" s="3">
        <f ca="1">[1]!thsiFinD("ths_turnover_ratio_w_stock",$A286,$A$1)</f>
        <v>17.439822166046</v>
      </c>
      <c r="O286" s="3">
        <f ca="1">[1]!thsiFinD("ths_relative_chg_ratio_w_stock",$A286,$A$1,104,100)</f>
        <v>-6.6394620081853999</v>
      </c>
      <c r="P286" s="3">
        <f ca="1">[1]!thsiFinD("ths_chg_ratio_w_stock",$A286,$B$1,100)</f>
        <v>-6.0240963855422001</v>
      </c>
    </row>
    <row r="287" spans="1:16" x14ac:dyDescent="0.25">
      <c r="A287" s="2" t="s">
        <v>285</v>
      </c>
      <c r="B287" s="2" t="s">
        <v>5648</v>
      </c>
      <c r="C287" s="3">
        <f ca="1">[1]!thsiFinD("ths_vol_ratio_stock",$A287,$A$1,7,100)</f>
        <v>0.78152097895689998</v>
      </c>
      <c r="D287" s="3">
        <f ca="1">[1]!thsiFinD("ths_cr_stock",$A287,$A$1,7,100,100)</f>
        <v>412.19512195122002</v>
      </c>
      <c r="E287" s="3">
        <f ca="1">[1]!thsiFinD("ths_mfi_stock",$A287,$A$1,7,100,100)</f>
        <v>62.730611594403001</v>
      </c>
      <c r="F287" s="3">
        <f ca="1">[1]!thsiFinD("ths_expma_stock",$A287,$A$1,7,100,100)</f>
        <v>6.8891433226130001</v>
      </c>
      <c r="G287" s="3">
        <f ca="1">[1]!thsiFinD("ths_rsi_stock",$A287,$A$1,7,100,100)</f>
        <v>69.501812942116004</v>
      </c>
      <c r="H287" s="3">
        <f ca="1">[1]!thsiFinD("ths_adtm_stock",$A287,$A$1,7,3,100,100,100)</f>
        <v>0.52857142857143002</v>
      </c>
      <c r="I287" s="3">
        <f ca="1">[1]!thsiFinD("ths_bbiboll_stock",$A287,$A$1,7,3,100,100,100)</f>
        <v>6.7251041666667</v>
      </c>
      <c r="J287" s="3">
        <f ca="1">[1]!thsiFinD("ths_dptb_stock",$A287,$A$1,7,104,100,100)</f>
        <v>0.57142857142856995</v>
      </c>
      <c r="K287" s="3">
        <f ca="1">[1]!thsiFinD("ths_srmi_stock",$A287,$A$1,7,100,100)</f>
        <v>0.13760217983650999</v>
      </c>
      <c r="L287" s="3">
        <f ca="1">[1]!thsiFinD("ths_atr_stock",$A287,$A$1,7,101,100,100)</f>
        <v>0.50142857142857</v>
      </c>
      <c r="M287" s="3">
        <f ca="1">[1]!thsiFinD("ths_vol_w_stock",$A287,$A$1)/1000000</f>
        <v>388.59362399999998</v>
      </c>
      <c r="N287" s="3">
        <f ca="1">[1]!thsiFinD("ths_turnover_ratio_w_stock",$A287,$A$1)</f>
        <v>24.279138170296999</v>
      </c>
      <c r="O287" s="3">
        <f ca="1">[1]!thsiFinD("ths_relative_chg_ratio_w_stock",$A287,$A$1,104,100)</f>
        <v>12.778152171643001</v>
      </c>
      <c r="P287" s="3">
        <f ca="1">[1]!thsiFinD("ths_chg_ratio_w_stock",$A287,$B$1,100)</f>
        <v>2.1798365122616001</v>
      </c>
    </row>
    <row r="288" spans="1:16" x14ac:dyDescent="0.25">
      <c r="A288" s="2" t="s">
        <v>286</v>
      </c>
      <c r="B288" s="2" t="s">
        <v>5649</v>
      </c>
      <c r="C288" s="3">
        <f ca="1">[1]!thsiFinD("ths_vol_ratio_stock",$A288,$A$1,7,100)</f>
        <v>0.82921894086527004</v>
      </c>
      <c r="D288" s="3">
        <f ca="1">[1]!thsiFinD("ths_cr_stock",$A288,$A$1,7,100,100)</f>
        <v>66.733067729083004</v>
      </c>
      <c r="E288" s="3">
        <f ca="1">[1]!thsiFinD("ths_mfi_stock",$A288,$A$1,7,100,100)</f>
        <v>46.568636271869003</v>
      </c>
      <c r="F288" s="3">
        <f ca="1">[1]!thsiFinD("ths_expma_stock",$A288,$A$1,7,100,100)</f>
        <v>17.877049059573</v>
      </c>
      <c r="G288" s="3">
        <f ca="1">[1]!thsiFinD("ths_rsi_stock",$A288,$A$1,7,100,100)</f>
        <v>61.232480107774002</v>
      </c>
      <c r="H288" s="3">
        <f ca="1">[1]!thsiFinD("ths_adtm_stock",$A288,$A$1,7,3,100,100,100)</f>
        <v>-0.13846153846154</v>
      </c>
      <c r="I288" s="3">
        <f ca="1">[1]!thsiFinD("ths_bbiboll_stock",$A288,$A$1,7,3,100,100,100)</f>
        <v>17.701041666666999</v>
      </c>
      <c r="J288" s="3">
        <f ca="1">[1]!thsiFinD("ths_dptb_stock",$A288,$A$1,7,104,100,100)</f>
        <v>0.71428571428570997</v>
      </c>
      <c r="K288" s="3">
        <f ca="1">[1]!thsiFinD("ths_srmi_stock",$A288,$A$1,7,100,100)</f>
        <v>-3.3167495854062E-3</v>
      </c>
      <c r="L288" s="3">
        <f ca="1">[1]!thsiFinD("ths_atr_stock",$A288,$A$1,7,101,100,100)</f>
        <v>0.39857142857143002</v>
      </c>
      <c r="M288" s="3">
        <f ca="1">[1]!thsiFinD("ths_vol_w_stock",$A288,$A$1)/1000000</f>
        <v>151.00616400000001</v>
      </c>
      <c r="N288" s="3">
        <f ca="1">[1]!thsiFinD("ths_turnover_ratio_w_stock",$A288,$A$1)</f>
        <v>2.7795340904022998</v>
      </c>
      <c r="O288" s="3">
        <f ca="1">[1]!thsiFinD("ths_relative_chg_ratio_w_stock",$A288,$A$1,104,100)</f>
        <v>-0.92531495529102004</v>
      </c>
      <c r="P288" s="3">
        <f ca="1">[1]!thsiFinD("ths_chg_ratio_w_stock",$A288,$B$1,100)</f>
        <v>-4.6589018302829004</v>
      </c>
    </row>
    <row r="289" spans="1:16" x14ac:dyDescent="0.25">
      <c r="A289" s="2" t="s">
        <v>287</v>
      </c>
      <c r="B289" s="2" t="s">
        <v>5650</v>
      </c>
      <c r="C289" s="3">
        <f ca="1">[1]!thsiFinD("ths_vol_ratio_stock",$A289,$A$1,7,100)</f>
        <v>0.86350570704324003</v>
      </c>
      <c r="D289" s="3">
        <f ca="1">[1]!thsiFinD("ths_cr_stock",$A289,$A$1,7,100,100)</f>
        <v>93.333333333333997</v>
      </c>
      <c r="E289" s="3">
        <f ca="1">[1]!thsiFinD("ths_mfi_stock",$A289,$A$1,7,100,100)</f>
        <v>54.392568993363</v>
      </c>
      <c r="F289" s="3">
        <f ca="1">[1]!thsiFinD("ths_expma_stock",$A289,$A$1,7,100,100)</f>
        <v>1.3146358736995001</v>
      </c>
      <c r="G289" s="3">
        <f ca="1">[1]!thsiFinD("ths_rsi_stock",$A289,$A$1,7,100,100)</f>
        <v>56.918427748526</v>
      </c>
      <c r="H289" s="3">
        <f ca="1">[1]!thsiFinD("ths_adtm_stock",$A289,$A$1,7,3,100,100,100)</f>
        <v>0.4</v>
      </c>
      <c r="I289" s="3">
        <f ca="1">[1]!thsiFinD("ths_bbiboll_stock",$A289,$A$1,7,3,100,100,100)</f>
        <v>1.3127083333333001</v>
      </c>
      <c r="J289" s="3">
        <f ca="1">[1]!thsiFinD("ths_dptb_stock",$A289,$A$1,7,104,100,100)</f>
        <v>0.42857142857142999</v>
      </c>
      <c r="K289" s="3">
        <f ca="1">[1]!thsiFinD("ths_srmi_stock",$A289,$A$1,7,100,100)</f>
        <v>2.2388059701493001E-2</v>
      </c>
      <c r="L289" s="3">
        <f ca="1">[1]!thsiFinD("ths_atr_stock",$A289,$A$1,7,101,100,100)</f>
        <v>4.4285714285713998E-2</v>
      </c>
      <c r="M289" s="3">
        <f ca="1">[1]!thsiFinD("ths_vol_w_stock",$A289,$A$1)/1000000</f>
        <v>157.15576100000001</v>
      </c>
      <c r="N289" s="3">
        <f ca="1">[1]!thsiFinD("ths_turnover_ratio_w_stock",$A289,$A$1)</f>
        <v>8.0140270571936991</v>
      </c>
      <c r="O289" s="3">
        <f ca="1">[1]!thsiFinD("ths_relative_chg_ratio_w_stock",$A289,$A$1,104,100)</f>
        <v>0.43295945178509998</v>
      </c>
      <c r="P289" s="3">
        <f ca="1">[1]!thsiFinD("ths_chg_ratio_w_stock",$A289,$B$1,100)</f>
        <v>-8.2089552238806007</v>
      </c>
    </row>
    <row r="290" spans="1:16" x14ac:dyDescent="0.25">
      <c r="A290" s="2" t="s">
        <v>288</v>
      </c>
      <c r="B290" s="2" t="s">
        <v>5651</v>
      </c>
      <c r="C290" s="3">
        <f ca="1">[1]!thsiFinD("ths_vol_ratio_stock",$A290,$A$1,7,100)</f>
        <v>0.90779106318781</v>
      </c>
      <c r="D290" s="3">
        <f ca="1">[1]!thsiFinD("ths_cr_stock",$A290,$A$1,7,100,100)</f>
        <v>83.333333333333002</v>
      </c>
      <c r="E290" s="3">
        <f ca="1">[1]!thsiFinD("ths_mfi_stock",$A290,$A$1,7,100,100)</f>
        <v>44.680457351850997</v>
      </c>
      <c r="F290" s="3">
        <f ca="1">[1]!thsiFinD("ths_expma_stock",$A290,$A$1,7,100,100)</f>
        <v>6.1897539802047996</v>
      </c>
      <c r="G290" s="3">
        <f ca="1">[1]!thsiFinD("ths_rsi_stock",$A290,$A$1,7,100,100)</f>
        <v>56.415872373860999</v>
      </c>
      <c r="H290" s="3">
        <f ca="1">[1]!thsiFinD("ths_adtm_stock",$A290,$A$1,7,3,100,100,100)</f>
        <v>0.13636363636363</v>
      </c>
      <c r="I290" s="3">
        <f ca="1">[1]!thsiFinD("ths_bbiboll_stock",$A290,$A$1,7,3,100,100,100)</f>
        <v>6.1592708333333004</v>
      </c>
      <c r="J290" s="3">
        <f ca="1">[1]!thsiFinD("ths_dptb_stock",$A290,$A$1,7,104,100,100)</f>
        <v>0.71428571428570997</v>
      </c>
      <c r="K290" s="3">
        <f ca="1">[1]!thsiFinD("ths_srmi_stock",$A290,$A$1,7,100,100)</f>
        <v>4.8231511254018004E-3</v>
      </c>
      <c r="L290" s="3">
        <f ca="1">[1]!thsiFinD("ths_atr_stock",$A290,$A$1,7,101,100,100)</f>
        <v>0.14142857142856999</v>
      </c>
      <c r="M290" s="3">
        <f ca="1">[1]!thsiFinD("ths_vol_w_stock",$A290,$A$1)/1000000</f>
        <v>47.144092000000001</v>
      </c>
      <c r="N290" s="3">
        <f ca="1">[1]!thsiFinD("ths_turnover_ratio_w_stock",$A290,$A$1)</f>
        <v>4.1584857611785999</v>
      </c>
      <c r="O290" s="3">
        <f ca="1">[1]!thsiFinD("ths_relative_chg_ratio_w_stock",$A290,$A$1,104,100)</f>
        <v>-0.95789788324576997</v>
      </c>
      <c r="P290" s="3">
        <f ca="1">[1]!thsiFinD("ths_chg_ratio_w_stock",$A290,$B$1,100)</f>
        <v>-4.9839228295820002</v>
      </c>
    </row>
    <row r="291" spans="1:16" x14ac:dyDescent="0.25">
      <c r="A291" s="2" t="s">
        <v>289</v>
      </c>
      <c r="B291" s="2" t="s">
        <v>5652</v>
      </c>
      <c r="C291" s="3">
        <f ca="1">[1]!thsiFinD("ths_vol_ratio_stock",$A291,$A$1,7,100)</f>
        <v>0.71110872269644998</v>
      </c>
      <c r="D291" s="3">
        <f ca="1">[1]!thsiFinD("ths_cr_stock",$A291,$A$1,7,100,100)</f>
        <v>93.548387096773993</v>
      </c>
      <c r="E291" s="3">
        <f ca="1">[1]!thsiFinD("ths_mfi_stock",$A291,$A$1,7,100,100)</f>
        <v>45.990414326596998</v>
      </c>
      <c r="F291" s="3">
        <f ca="1">[1]!thsiFinD("ths_expma_stock",$A291,$A$1,7,100,100)</f>
        <v>3.1797644682035999</v>
      </c>
      <c r="G291" s="3">
        <f ca="1">[1]!thsiFinD("ths_rsi_stock",$A291,$A$1,7,100,100)</f>
        <v>48.942510004600003</v>
      </c>
      <c r="H291" s="3">
        <f ca="1">[1]!thsiFinD("ths_adtm_stock",$A291,$A$1,7,3,100,100,100)</f>
        <v>-0.5</v>
      </c>
      <c r="I291" s="3">
        <f ca="1">[1]!thsiFinD("ths_bbiboll_stock",$A291,$A$1,7,3,100,100,100)</f>
        <v>3.1704166666667</v>
      </c>
      <c r="J291" s="3">
        <f ca="1">[1]!thsiFinD("ths_dptb_stock",$A291,$A$1,7,104,100,100)</f>
        <v>0.42857142857142999</v>
      </c>
      <c r="K291" s="3">
        <f ca="1">[1]!thsiFinD("ths_srmi_stock",$A291,$A$1,7,100,100)</f>
        <v>0</v>
      </c>
      <c r="L291" s="3">
        <f ca="1">[1]!thsiFinD("ths_atr_stock",$A291,$A$1,7,101,100,100)</f>
        <v>8.8571428571428995E-2</v>
      </c>
      <c r="M291" s="3">
        <f ca="1">[1]!thsiFinD("ths_vol_w_stock",$A291,$A$1)/1000000</f>
        <v>44.811269000000003</v>
      </c>
      <c r="N291" s="3">
        <f ca="1">[1]!thsiFinD("ths_turnover_ratio_w_stock",$A291,$A$1)</f>
        <v>4.6207296979208001</v>
      </c>
      <c r="O291" s="3">
        <f ca="1">[1]!thsiFinD("ths_relative_chg_ratio_w_stock",$A291,$A$1,104,100)</f>
        <v>-0.63338565626805998</v>
      </c>
      <c r="P291" s="3">
        <f ca="1">[1]!thsiFinD("ths_chg_ratio_w_stock",$A291,$B$1,100)</f>
        <v>8.5173501577286999</v>
      </c>
    </row>
    <row r="292" spans="1:16" x14ac:dyDescent="0.25">
      <c r="A292" s="2" t="s">
        <v>290</v>
      </c>
      <c r="B292" s="2" t="s">
        <v>5653</v>
      </c>
      <c r="C292" s="3">
        <f ca="1">[1]!thsiFinD("ths_vol_ratio_stock",$A292,$A$1,7,100)</f>
        <v>2.3852139546497</v>
      </c>
      <c r="D292" s="3">
        <f ca="1">[1]!thsiFinD("ths_cr_stock",$A292,$A$1,7,100,100)</f>
        <v>483.33333333334002</v>
      </c>
      <c r="E292" s="3">
        <f ca="1">[1]!thsiFinD("ths_mfi_stock",$A292,$A$1,7,100,100)</f>
        <v>82.933610442103003</v>
      </c>
      <c r="F292" s="3">
        <f ca="1">[1]!thsiFinD("ths_expma_stock",$A292,$A$1,7,100,100)</f>
        <v>2.8285646377243001</v>
      </c>
      <c r="G292" s="3">
        <f ca="1">[1]!thsiFinD("ths_rsi_stock",$A292,$A$1,7,100,100)</f>
        <v>86.112874284111001</v>
      </c>
      <c r="H292" s="3">
        <f ca="1">[1]!thsiFinD("ths_adtm_stock",$A292,$A$1,7,3,100,100,100)</f>
        <v>0.95061728395061995</v>
      </c>
      <c r="I292" s="3">
        <f ca="1">[1]!thsiFinD("ths_bbiboll_stock",$A292,$A$1,7,3,100,100,100)</f>
        <v>2.7597916666666999</v>
      </c>
      <c r="J292" s="3">
        <f ca="1">[1]!thsiFinD("ths_dptb_stock",$A292,$A$1,7,104,100,100)</f>
        <v>0.28571428571428997</v>
      </c>
      <c r="K292" s="3">
        <f ca="1">[1]!thsiFinD("ths_srmi_stock",$A292,$A$1,7,100,100)</f>
        <v>0.15806451612903</v>
      </c>
      <c r="L292" s="3">
        <f ca="1">[1]!thsiFinD("ths_atr_stock",$A292,$A$1,7,101,100,100)</f>
        <v>0.15142857142857</v>
      </c>
      <c r="M292" s="3">
        <f ca="1">[1]!thsiFinD("ths_vol_w_stock",$A292,$A$1)/1000000</f>
        <v>365.90696000000003</v>
      </c>
      <c r="N292" s="3">
        <f ca="1">[1]!thsiFinD("ths_turnover_ratio_w_stock",$A292,$A$1)</f>
        <v>23.303733950782</v>
      </c>
      <c r="O292" s="3">
        <f ca="1">[1]!thsiFinD("ths_relative_chg_ratio_w_stock",$A292,$A$1,104,100)</f>
        <v>12.40835247981</v>
      </c>
      <c r="P292" s="3">
        <f ca="1">[1]!thsiFinD("ths_chg_ratio_w_stock",$A292,$B$1,100)</f>
        <v>-9.3548387096774004</v>
      </c>
    </row>
    <row r="293" spans="1:16" x14ac:dyDescent="0.25">
      <c r="A293" s="2" t="s">
        <v>291</v>
      </c>
      <c r="B293" s="2" t="s">
        <v>5654</v>
      </c>
      <c r="C293" s="3">
        <f ca="1">[1]!thsiFinD("ths_vol_ratio_stock",$A293,$A$1,7,100)</f>
        <v>0.84870786230061002</v>
      </c>
      <c r="D293" s="3">
        <f ca="1">[1]!thsiFinD("ths_cr_stock",$A293,$A$1,7,100,100)</f>
        <v>103.0487804878</v>
      </c>
      <c r="E293" s="3">
        <f ca="1">[1]!thsiFinD("ths_mfi_stock",$A293,$A$1,7,100,100)</f>
        <v>56.141806477349</v>
      </c>
      <c r="F293" s="3">
        <f ca="1">[1]!thsiFinD("ths_expma_stock",$A293,$A$1,7,100,100)</f>
        <v>6.8617485421620001</v>
      </c>
      <c r="G293" s="3">
        <f ca="1">[1]!thsiFinD("ths_rsi_stock",$A293,$A$1,7,100,100)</f>
        <v>57.650842870372998</v>
      </c>
      <c r="H293" s="3">
        <f ca="1">[1]!thsiFinD("ths_adtm_stock",$A293,$A$1,7,3,100,100,100)</f>
        <v>0.17241379310345001</v>
      </c>
      <c r="I293" s="3">
        <f ca="1">[1]!thsiFinD("ths_bbiboll_stock",$A293,$A$1,7,3,100,100,100)</f>
        <v>6.8436458333332997</v>
      </c>
      <c r="J293" s="3">
        <f ca="1">[1]!thsiFinD("ths_dptb_stock",$A293,$A$1,7,104,100,100)</f>
        <v>0.71428571428570997</v>
      </c>
      <c r="K293" s="3">
        <f ca="1">[1]!thsiFinD("ths_srmi_stock",$A293,$A$1,7,100,100)</f>
        <v>1.4409221902017999E-3</v>
      </c>
      <c r="L293" s="3">
        <f ca="1">[1]!thsiFinD("ths_atr_stock",$A293,$A$1,7,101,100,100)</f>
        <v>0.16</v>
      </c>
      <c r="M293" s="3">
        <f ca="1">[1]!thsiFinD("ths_vol_w_stock",$A293,$A$1)/1000000</f>
        <v>19.898499999999999</v>
      </c>
      <c r="N293" s="3">
        <f ca="1">[1]!thsiFinD("ths_turnover_ratio_w_stock",$A293,$A$1)</f>
        <v>5.4392942235764004</v>
      </c>
      <c r="O293" s="3">
        <f ca="1">[1]!thsiFinD("ths_relative_chg_ratio_w_stock",$A293,$A$1,104,100)</f>
        <v>0.40676915747168002</v>
      </c>
      <c r="P293" s="3">
        <f ca="1">[1]!thsiFinD("ths_chg_ratio_w_stock",$A293,$B$1,100)</f>
        <v>-4.0345821325648004</v>
      </c>
    </row>
    <row r="294" spans="1:16" x14ac:dyDescent="0.25">
      <c r="A294" s="2" t="s">
        <v>292</v>
      </c>
      <c r="B294" s="2" t="s">
        <v>5655</v>
      </c>
      <c r="C294" s="3">
        <f ca="1">[1]!thsiFinD("ths_vol_ratio_stock",$A294,$A$1,7,100)</f>
        <v>1.1227407171060999</v>
      </c>
      <c r="D294" s="3">
        <f ca="1">[1]!thsiFinD("ths_cr_stock",$A294,$A$1,7,100,100)</f>
        <v>90.450147244424997</v>
      </c>
      <c r="E294" s="3">
        <f ca="1">[1]!thsiFinD("ths_mfi_stock",$A294,$A$1,7,100,100)</f>
        <v>58.616421308835001</v>
      </c>
      <c r="F294" s="3">
        <f ca="1">[1]!thsiFinD("ths_expma_stock",$A294,$A$1,7,100,100)</f>
        <v>56.292793552798997</v>
      </c>
      <c r="G294" s="3">
        <f ca="1">[1]!thsiFinD("ths_rsi_stock",$A294,$A$1,7,100,100)</f>
        <v>66.375205934651007</v>
      </c>
      <c r="H294" s="3">
        <f ca="1">[1]!thsiFinD("ths_adtm_stock",$A294,$A$1,7,3,100,100,100)</f>
        <v>-3.8901601830661998E-2</v>
      </c>
      <c r="I294" s="3">
        <f ca="1">[1]!thsiFinD("ths_bbiboll_stock",$A294,$A$1,7,3,100,100,100)</f>
        <v>55.325937500000002</v>
      </c>
      <c r="J294" s="3">
        <f ca="1">[1]!thsiFinD("ths_dptb_stock",$A294,$A$1,7,104,100,100)</f>
        <v>0.57142857142856995</v>
      </c>
      <c r="K294" s="3">
        <f ca="1">[1]!thsiFinD("ths_srmi_stock",$A294,$A$1,7,100,100)</f>
        <v>2.7552953332185E-2</v>
      </c>
      <c r="L294" s="3">
        <f ca="1">[1]!thsiFinD("ths_atr_stock",$A294,$A$1,7,101,100,100)</f>
        <v>2.2642857142857</v>
      </c>
      <c r="M294" s="3">
        <f ca="1">[1]!thsiFinD("ths_vol_w_stock",$A294,$A$1)/1000000</f>
        <v>47.355367999999999</v>
      </c>
      <c r="N294" s="3">
        <f ca="1">[1]!thsiFinD("ths_turnover_ratio_w_stock",$A294,$A$1)</f>
        <v>14.574067231553</v>
      </c>
      <c r="O294" s="3">
        <f ca="1">[1]!thsiFinD("ths_relative_chg_ratio_w_stock",$A294,$A$1,104,100)</f>
        <v>4.6521571205774999</v>
      </c>
      <c r="P294" s="3">
        <f ca="1">[1]!thsiFinD("ths_chg_ratio_w_stock",$A294,$B$1,100)</f>
        <v>-3.7540898915101999</v>
      </c>
    </row>
    <row r="295" spans="1:16" x14ac:dyDescent="0.25">
      <c r="A295" s="2" t="s">
        <v>293</v>
      </c>
      <c r="B295" s="2" t="s">
        <v>5656</v>
      </c>
      <c r="C295" s="3">
        <f ca="1">[1]!thsiFinD("ths_vol_ratio_stock",$A295,$A$1,7,100)</f>
        <v>0.84796375288324999</v>
      </c>
      <c r="D295" s="3">
        <f ca="1">[1]!thsiFinD("ths_cr_stock",$A295,$A$1,7,100,100)</f>
        <v>47.096774193548001</v>
      </c>
      <c r="E295" s="3">
        <f ca="1">[1]!thsiFinD("ths_mfi_stock",$A295,$A$1,7,100,100)</f>
        <v>26.416016577859999</v>
      </c>
      <c r="F295" s="3">
        <f ca="1">[1]!thsiFinD("ths_expma_stock",$A295,$A$1,7,100,100)</f>
        <v>8.9566493042903996</v>
      </c>
      <c r="G295" s="3">
        <f ca="1">[1]!thsiFinD("ths_rsi_stock",$A295,$A$1,7,100,100)</f>
        <v>36.383633084705998</v>
      </c>
      <c r="H295" s="3">
        <f ca="1">[1]!thsiFinD("ths_adtm_stock",$A295,$A$1,7,3,100,100,100)</f>
        <v>0.28813559322033999</v>
      </c>
      <c r="I295" s="3">
        <f ca="1">[1]!thsiFinD("ths_bbiboll_stock",$A295,$A$1,7,3,100,100,100)</f>
        <v>8.9719791666666993</v>
      </c>
      <c r="J295" s="3">
        <f ca="1">[1]!thsiFinD("ths_dptb_stock",$A295,$A$1,7,104,100,100)</f>
        <v>0.57142857142856995</v>
      </c>
      <c r="K295" s="3">
        <f ca="1">[1]!thsiFinD("ths_srmi_stock",$A295,$A$1,7,100,100)</f>
        <v>-3.0905077262692999E-2</v>
      </c>
      <c r="L295" s="3">
        <f ca="1">[1]!thsiFinD("ths_atr_stock",$A295,$A$1,7,101,100,100)</f>
        <v>0.21714285714286</v>
      </c>
      <c r="M295" s="3">
        <f ca="1">[1]!thsiFinD("ths_vol_w_stock",$A295,$A$1)/1000000</f>
        <v>106.86820299999999</v>
      </c>
      <c r="N295" s="3">
        <f ca="1">[1]!thsiFinD("ths_turnover_ratio_w_stock",$A295,$A$1)</f>
        <v>2.3119060285096</v>
      </c>
      <c r="O295" s="3">
        <f ca="1">[1]!thsiFinD("ths_relative_chg_ratio_w_stock",$A295,$A$1,104,100)</f>
        <v>-2.8716394483509</v>
      </c>
      <c r="P295" s="3">
        <f ca="1">[1]!thsiFinD("ths_chg_ratio_w_stock",$A295,$B$1,100)</f>
        <v>-3.5307517084282001</v>
      </c>
    </row>
    <row r="296" spans="1:16" x14ac:dyDescent="0.25">
      <c r="A296" s="2" t="s">
        <v>294</v>
      </c>
      <c r="B296" s="2" t="s">
        <v>5657</v>
      </c>
      <c r="C296" s="3">
        <f ca="1">[1]!thsiFinD("ths_vol_ratio_stock",$A296,$A$1,7,100)</f>
        <v>1.3739993492550999</v>
      </c>
      <c r="D296" s="3">
        <f ca="1">[1]!thsiFinD("ths_cr_stock",$A296,$A$1,7,100,100)</f>
        <v>96.778916544655999</v>
      </c>
      <c r="E296" s="3">
        <f ca="1">[1]!thsiFinD("ths_mfi_stock",$A296,$A$1,7,100,100)</f>
        <v>55.608802626532999</v>
      </c>
      <c r="F296" s="3">
        <f ca="1">[1]!thsiFinD("ths_expma_stock",$A296,$A$1,7,100,100)</f>
        <v>12.836444722272001</v>
      </c>
      <c r="G296" s="3">
        <f ca="1">[1]!thsiFinD("ths_rsi_stock",$A296,$A$1,7,100,100)</f>
        <v>58.262474685962999</v>
      </c>
      <c r="H296" s="3">
        <f ca="1">[1]!thsiFinD("ths_adtm_stock",$A296,$A$1,7,3,100,100,100)</f>
        <v>0.46961325966850997</v>
      </c>
      <c r="I296" s="3">
        <f ca="1">[1]!thsiFinD("ths_bbiboll_stock",$A296,$A$1,7,3,100,100,100)</f>
        <v>12.760937500000001</v>
      </c>
      <c r="J296" s="3">
        <f ca="1">[1]!thsiFinD("ths_dptb_stock",$A296,$A$1,7,104,100,100)</f>
        <v>0.57142857142856995</v>
      </c>
      <c r="K296" s="3">
        <f ca="1">[1]!thsiFinD("ths_srmi_stock",$A296,$A$1,7,100,100)</f>
        <v>1.8953752843062999E-2</v>
      </c>
      <c r="L296" s="3">
        <f ca="1">[1]!thsiFinD("ths_atr_stock",$A296,$A$1,7,101,100,100)</f>
        <v>0.64285714285714002</v>
      </c>
      <c r="M296" s="3">
        <f ca="1">[1]!thsiFinD("ths_vol_w_stock",$A296,$A$1)/1000000</f>
        <v>295.37428</v>
      </c>
      <c r="N296" s="3">
        <f ca="1">[1]!thsiFinD("ths_turnover_ratio_w_stock",$A296,$A$1)</f>
        <v>28.878799444172</v>
      </c>
      <c r="O296" s="3">
        <f ca="1">[1]!thsiFinD("ths_relative_chg_ratio_w_stock",$A296,$A$1,104,100)</f>
        <v>4.4467668057537999</v>
      </c>
      <c r="P296" s="3">
        <f ca="1">[1]!thsiFinD("ths_chg_ratio_w_stock",$A296,$B$1,100)</f>
        <v>-5.9893858984078996</v>
      </c>
    </row>
    <row r="297" spans="1:16" x14ac:dyDescent="0.25">
      <c r="A297" s="2" t="s">
        <v>295</v>
      </c>
      <c r="B297" s="2" t="s">
        <v>5658</v>
      </c>
      <c r="C297" s="3">
        <f ca="1">[1]!thsiFinD("ths_vol_ratio_stock",$A297,$A$1,7,100)</f>
        <v>0.77115905092717996</v>
      </c>
      <c r="D297" s="3">
        <f ca="1">[1]!thsiFinD("ths_cr_stock",$A297,$A$1,7,100,100)</f>
        <v>83.050847457627</v>
      </c>
      <c r="E297" s="3">
        <f ca="1">[1]!thsiFinD("ths_mfi_stock",$A297,$A$1,7,100,100)</f>
        <v>55.620021203142997</v>
      </c>
      <c r="F297" s="3">
        <f ca="1">[1]!thsiFinD("ths_expma_stock",$A297,$A$1,7,100,100)</f>
        <v>5.7723195397060003</v>
      </c>
      <c r="G297" s="3">
        <f ca="1">[1]!thsiFinD("ths_rsi_stock",$A297,$A$1,7,100,100)</f>
        <v>44.277390916567001</v>
      </c>
      <c r="H297" s="3">
        <f ca="1">[1]!thsiFinD("ths_adtm_stock",$A297,$A$1,7,3,100,100,100)</f>
        <v>0.63157894736842002</v>
      </c>
      <c r="I297" s="3">
        <f ca="1">[1]!thsiFinD("ths_bbiboll_stock",$A297,$A$1,7,3,100,100,100)</f>
        <v>5.7769791666666999</v>
      </c>
      <c r="J297" s="3">
        <f ca="1">[1]!thsiFinD("ths_dptb_stock",$A297,$A$1,7,104,100,100)</f>
        <v>0.57142857142856995</v>
      </c>
      <c r="K297" s="3">
        <f ca="1">[1]!thsiFinD("ths_srmi_stock",$A297,$A$1,7,100,100)</f>
        <v>0</v>
      </c>
      <c r="L297" s="3">
        <f ca="1">[1]!thsiFinD("ths_atr_stock",$A297,$A$1,7,101,100,100)</f>
        <v>0.10857142857143</v>
      </c>
      <c r="M297" s="3">
        <f ca="1">[1]!thsiFinD("ths_vol_w_stock",$A297,$A$1)/1000000</f>
        <v>19.065718</v>
      </c>
      <c r="N297" s="3">
        <f ca="1">[1]!thsiFinD("ths_turnover_ratio_w_stock",$A297,$A$1)</f>
        <v>2.6647999838929999</v>
      </c>
      <c r="O297" s="3">
        <f ca="1">[1]!thsiFinD("ths_relative_chg_ratio_w_stock",$A297,$A$1,104,100)</f>
        <v>-1.0097665341641999</v>
      </c>
      <c r="P297" s="3">
        <f ca="1">[1]!thsiFinD("ths_chg_ratio_w_stock",$A297,$B$1,100)</f>
        <v>-1.7391304347826</v>
      </c>
    </row>
    <row r="298" spans="1:16" x14ac:dyDescent="0.25">
      <c r="A298" s="2" t="s">
        <v>296</v>
      </c>
      <c r="B298" s="2" t="s">
        <v>5659</v>
      </c>
      <c r="C298" s="3">
        <f ca="1">[1]!thsiFinD("ths_vol_ratio_stock",$A298,$A$1,7,100)</f>
        <v>0.57314676178373003</v>
      </c>
      <c r="D298" s="3">
        <f ca="1">[1]!thsiFinD("ths_cr_stock",$A298,$A$1,7,100,100)</f>
        <v>95.652173913043995</v>
      </c>
      <c r="E298" s="3">
        <f ca="1">[1]!thsiFinD("ths_mfi_stock",$A298,$A$1,7,100,100)</f>
        <v>55.971321780422002</v>
      </c>
      <c r="F298" s="3">
        <f ca="1">[1]!thsiFinD("ths_expma_stock",$A298,$A$1,7,100,100)</f>
        <v>4.3291571450635002</v>
      </c>
      <c r="G298" s="3">
        <f ca="1">[1]!thsiFinD("ths_rsi_stock",$A298,$A$1,7,100,100)</f>
        <v>58.323069602608001</v>
      </c>
      <c r="H298" s="3">
        <f ca="1">[1]!thsiFinD("ths_adtm_stock",$A298,$A$1,7,3,100,100,100)</f>
        <v>0.44444444444443998</v>
      </c>
      <c r="I298" s="3">
        <f ca="1">[1]!thsiFinD("ths_bbiboll_stock",$A298,$A$1,7,3,100,100,100)</f>
        <v>4.2964583333333</v>
      </c>
      <c r="J298" s="3">
        <f ca="1">[1]!thsiFinD("ths_dptb_stock",$A298,$A$1,7,104,100,100)</f>
        <v>0.57142857142856995</v>
      </c>
      <c r="K298" s="3">
        <f ca="1">[1]!thsiFinD("ths_srmi_stock",$A298,$A$1,7,100,100)</f>
        <v>9.1324200913242004E-3</v>
      </c>
      <c r="L298" s="3">
        <f ca="1">[1]!thsiFinD("ths_atr_stock",$A298,$A$1,7,101,100,100)</f>
        <v>0.12857142857143</v>
      </c>
      <c r="M298" s="3">
        <f ca="1">[1]!thsiFinD("ths_vol_w_stock",$A298,$A$1)/1000000</f>
        <v>32.893405000000001</v>
      </c>
      <c r="N298" s="3">
        <f ca="1">[1]!thsiFinD("ths_turnover_ratio_w_stock",$A298,$A$1)</f>
        <v>7.2080722051794002</v>
      </c>
      <c r="O298" s="3">
        <f ca="1">[1]!thsiFinD("ths_relative_chg_ratio_w_stock",$A298,$A$1,104,100)</f>
        <v>-2.332343066255</v>
      </c>
      <c r="P298" s="3">
        <f ca="1">[1]!thsiFinD("ths_chg_ratio_w_stock",$A298,$B$1,100)</f>
        <v>-4.3378995433789997</v>
      </c>
    </row>
    <row r="299" spans="1:16" x14ac:dyDescent="0.25">
      <c r="A299" s="2" t="s">
        <v>297</v>
      </c>
      <c r="B299" s="2" t="s">
        <v>5660</v>
      </c>
      <c r="C299" s="3">
        <f ca="1">[1]!thsiFinD("ths_vol_ratio_stock",$A299,$A$1,7,100)</f>
        <v>0.87294844732123</v>
      </c>
      <c r="D299" s="3">
        <f ca="1">[1]!thsiFinD("ths_cr_stock",$A299,$A$1,7,100,100)</f>
        <v>100.77369439072</v>
      </c>
      <c r="E299" s="3">
        <f ca="1">[1]!thsiFinD("ths_mfi_stock",$A299,$A$1,7,100,100)</f>
        <v>72.516267943393004</v>
      </c>
      <c r="F299" s="3">
        <f ca="1">[1]!thsiFinD("ths_expma_stock",$A299,$A$1,7,100,100)</f>
        <v>14.736456371932</v>
      </c>
      <c r="G299" s="3">
        <f ca="1">[1]!thsiFinD("ths_rsi_stock",$A299,$A$1,7,100,100)</f>
        <v>56.527067559518002</v>
      </c>
      <c r="H299" s="3">
        <f ca="1">[1]!thsiFinD("ths_adtm_stock",$A299,$A$1,7,3,100,100,100)</f>
        <v>0.24271844660194</v>
      </c>
      <c r="I299" s="3">
        <f ca="1">[1]!thsiFinD("ths_bbiboll_stock",$A299,$A$1,7,3,100,100,100)</f>
        <v>14.687708333332999</v>
      </c>
      <c r="J299" s="3">
        <f ca="1">[1]!thsiFinD("ths_dptb_stock",$A299,$A$1,7,104,100,100)</f>
        <v>0.85714285714285998</v>
      </c>
      <c r="K299" s="3">
        <f ca="1">[1]!thsiFinD("ths_srmi_stock",$A299,$A$1,7,100,100)</f>
        <v>2.0819341840161001E-2</v>
      </c>
      <c r="L299" s="3">
        <f ca="1">[1]!thsiFinD("ths_atr_stock",$A299,$A$1,7,101,100,100)</f>
        <v>0.53857142857143003</v>
      </c>
      <c r="M299" s="3">
        <f ca="1">[1]!thsiFinD("ths_vol_w_stock",$A299,$A$1)/1000000</f>
        <v>210.297349</v>
      </c>
      <c r="N299" s="3">
        <f ca="1">[1]!thsiFinD("ths_turnover_ratio_w_stock",$A299,$A$1)</f>
        <v>6.0640983547258998</v>
      </c>
      <c r="O299" s="3">
        <f ca="1">[1]!thsiFinD("ths_relative_chg_ratio_w_stock",$A299,$A$1,104,100)</f>
        <v>-1.7096487242842</v>
      </c>
      <c r="P299" s="3">
        <f ca="1">[1]!thsiFinD("ths_chg_ratio_w_stock",$A299,$B$1,100)</f>
        <v>-5.3727333781061004</v>
      </c>
    </row>
    <row r="300" spans="1:16" x14ac:dyDescent="0.25">
      <c r="A300" s="2" t="s">
        <v>298</v>
      </c>
      <c r="B300" s="2" t="s">
        <v>5661</v>
      </c>
      <c r="C300" s="3">
        <f ca="1">[1]!thsiFinD("ths_vol_ratio_stock",$A300,$A$1,7,100)</f>
        <v>0.55034925932001999</v>
      </c>
      <c r="D300" s="3">
        <f ca="1">[1]!thsiFinD("ths_cr_stock",$A300,$A$1,7,100,100)</f>
        <v>323.52941176471001</v>
      </c>
      <c r="E300" s="3">
        <f ca="1">[1]!thsiFinD("ths_mfi_stock",$A300,$A$1,7,100,100)</f>
        <v>85.647001017774997</v>
      </c>
      <c r="F300" s="3">
        <f ca="1">[1]!thsiFinD("ths_expma_stock",$A300,$A$1,7,100,100)</f>
        <v>2.1300358480449</v>
      </c>
      <c r="G300" s="3">
        <f ca="1">[1]!thsiFinD("ths_rsi_stock",$A300,$A$1,7,100,100)</f>
        <v>70.718436176492006</v>
      </c>
      <c r="H300" s="3">
        <f ca="1">[1]!thsiFinD("ths_adtm_stock",$A300,$A$1,7,3,100,100,100)</f>
        <v>0.75</v>
      </c>
      <c r="I300" s="3">
        <f ca="1">[1]!thsiFinD("ths_bbiboll_stock",$A300,$A$1,7,3,100,100,100)</f>
        <v>2.0498958333332999</v>
      </c>
      <c r="J300" s="3">
        <f ca="1">[1]!thsiFinD("ths_dptb_stock",$A300,$A$1,7,104,100,100)</f>
        <v>0.71428571428570997</v>
      </c>
      <c r="K300" s="3">
        <f ca="1">[1]!thsiFinD("ths_srmi_stock",$A300,$A$1,7,100,100)</f>
        <v>0.1</v>
      </c>
      <c r="L300" s="3">
        <f ca="1">[1]!thsiFinD("ths_atr_stock",$A300,$A$1,7,101,100,100)</f>
        <v>0.12</v>
      </c>
      <c r="M300" s="3">
        <f ca="1">[1]!thsiFinD("ths_vol_w_stock",$A300,$A$1)/1000000</f>
        <v>72.833719000000002</v>
      </c>
      <c r="N300" s="3">
        <f ca="1">[1]!thsiFinD("ths_turnover_ratio_w_stock",$A300,$A$1)</f>
        <v>8.8305635156602005</v>
      </c>
      <c r="O300" s="3">
        <f ca="1">[1]!thsiFinD("ths_relative_chg_ratio_w_stock",$A300,$A$1,104,100)</f>
        <v>3.4546646581973999</v>
      </c>
      <c r="P300" s="3">
        <f ca="1">[1]!thsiFinD("ths_chg_ratio_w_stock",$A300,$B$1,100)</f>
        <v>1.8181818181817999</v>
      </c>
    </row>
    <row r="301" spans="1:16" x14ac:dyDescent="0.25">
      <c r="A301" s="2" t="s">
        <v>299</v>
      </c>
      <c r="B301" s="2" t="s">
        <v>5662</v>
      </c>
      <c r="C301" s="3">
        <f ca="1">[1]!thsiFinD("ths_vol_ratio_stock",$A301,$A$1,7,100)</f>
        <v>1.6232469902411999</v>
      </c>
      <c r="D301" s="3">
        <f ca="1">[1]!thsiFinD("ths_cr_stock",$A301,$A$1,7,100,100)</f>
        <v>74.924471299093995</v>
      </c>
      <c r="E301" s="3">
        <f ca="1">[1]!thsiFinD("ths_mfi_stock",$A301,$A$1,7,100,100)</f>
        <v>53.482792892707998</v>
      </c>
      <c r="F301" s="3">
        <f ca="1">[1]!thsiFinD("ths_expma_stock",$A301,$A$1,7,100,100)</f>
        <v>10.223955120678999</v>
      </c>
      <c r="G301" s="3">
        <f ca="1">[1]!thsiFinD("ths_rsi_stock",$A301,$A$1,7,100,100)</f>
        <v>57.459487564668002</v>
      </c>
      <c r="H301" s="3">
        <f ca="1">[1]!thsiFinD("ths_adtm_stock",$A301,$A$1,7,3,100,100,100)</f>
        <v>0.52727272727273</v>
      </c>
      <c r="I301" s="3">
        <f ca="1">[1]!thsiFinD("ths_bbiboll_stock",$A301,$A$1,7,3,100,100,100)</f>
        <v>10.218229166666999</v>
      </c>
      <c r="J301" s="3">
        <f ca="1">[1]!thsiFinD("ths_dptb_stock",$A301,$A$1,7,104,100,100)</f>
        <v>0.71428571428570997</v>
      </c>
      <c r="K301" s="3">
        <f ca="1">[1]!thsiFinD("ths_srmi_stock",$A301,$A$1,7,100,100)</f>
        <v>7.6997112608277003E-3</v>
      </c>
      <c r="L301" s="3">
        <f ca="1">[1]!thsiFinD("ths_atr_stock",$A301,$A$1,7,101,100,100)</f>
        <v>0.27857142857143002</v>
      </c>
      <c r="M301" s="3">
        <f ca="1">[1]!thsiFinD("ths_vol_w_stock",$A301,$A$1)/1000000</f>
        <v>70.534660000000002</v>
      </c>
      <c r="N301" s="3">
        <f ca="1">[1]!thsiFinD("ths_turnover_ratio_w_stock",$A301,$A$1)</f>
        <v>6.3109097773906004</v>
      </c>
      <c r="O301" s="3">
        <f ca="1">[1]!thsiFinD("ths_relative_chg_ratio_w_stock",$A301,$A$1,104,100)</f>
        <v>1.7439481218887001</v>
      </c>
      <c r="P301" s="3">
        <f ca="1">[1]!thsiFinD("ths_chg_ratio_w_stock",$A301,$B$1,100)</f>
        <v>-6.3522617901828999</v>
      </c>
    </row>
    <row r="302" spans="1:16" x14ac:dyDescent="0.25">
      <c r="A302" s="2" t="s">
        <v>300</v>
      </c>
      <c r="B302" s="2" t="s">
        <v>5663</v>
      </c>
      <c r="C302" s="3">
        <f ca="1">[1]!thsiFinD("ths_vol_ratio_stock",$A302,$A$1,7,100)</f>
        <v>1.0851766348909</v>
      </c>
      <c r="D302" s="3">
        <f ca="1">[1]!thsiFinD("ths_cr_stock",$A302,$A$1,7,100,100)</f>
        <v>84.545454545455001</v>
      </c>
      <c r="E302" s="3">
        <f ca="1">[1]!thsiFinD("ths_mfi_stock",$A302,$A$1,7,100,100)</f>
        <v>57.375051957362999</v>
      </c>
      <c r="F302" s="3">
        <f ca="1">[1]!thsiFinD("ths_expma_stock",$A302,$A$1,7,100,100)</f>
        <v>11.523001529821</v>
      </c>
      <c r="G302" s="3">
        <f ca="1">[1]!thsiFinD("ths_rsi_stock",$A302,$A$1,7,100,100)</f>
        <v>46.166145825976002</v>
      </c>
      <c r="H302" s="3">
        <f ca="1">[1]!thsiFinD("ths_adtm_stock",$A302,$A$1,7,3,100,100,100)</f>
        <v>-0.4</v>
      </c>
      <c r="I302" s="3">
        <f ca="1">[1]!thsiFinD("ths_bbiboll_stock",$A302,$A$1,7,3,100,100,100)</f>
        <v>11.473750000000001</v>
      </c>
      <c r="J302" s="3">
        <f ca="1">[1]!thsiFinD("ths_dptb_stock",$A302,$A$1,7,104,100,100)</f>
        <v>0.57142857142856995</v>
      </c>
      <c r="K302" s="3">
        <f ca="1">[1]!thsiFinD("ths_srmi_stock",$A302,$A$1,7,100,100)</f>
        <v>8.7642418930759997E-4</v>
      </c>
      <c r="L302" s="3">
        <f ca="1">[1]!thsiFinD("ths_atr_stock",$A302,$A$1,7,101,100,100)</f>
        <v>0.29142857142856998</v>
      </c>
      <c r="M302" s="3">
        <f ca="1">[1]!thsiFinD("ths_vol_w_stock",$A302,$A$1)/1000000</f>
        <v>52.831136000000001</v>
      </c>
      <c r="N302" s="3">
        <f ca="1">[1]!thsiFinD("ths_turnover_ratio_w_stock",$A302,$A$1)</f>
        <v>7.0836059143397003</v>
      </c>
      <c r="O302" s="3">
        <f ca="1">[1]!thsiFinD("ths_relative_chg_ratio_w_stock",$A302,$A$1,104,100)</f>
        <v>-1.4454367119344</v>
      </c>
      <c r="P302" s="3">
        <f ca="1">[1]!thsiFinD("ths_chg_ratio_w_stock",$A302,$B$1,100)</f>
        <v>-2.8921998247151999</v>
      </c>
    </row>
    <row r="303" spans="1:16" x14ac:dyDescent="0.25">
      <c r="A303" s="2" t="s">
        <v>301</v>
      </c>
      <c r="B303" s="2" t="s">
        <v>5664</v>
      </c>
      <c r="C303" s="3">
        <f ca="1">[1]!thsiFinD("ths_vol_ratio_stock",$A303,$A$1,7,100)</f>
        <v>1.0202973852352999</v>
      </c>
      <c r="D303" s="3">
        <f ca="1">[1]!thsiFinD("ths_cr_stock",$A303,$A$1,7,100,100)</f>
        <v>106.66666666667</v>
      </c>
      <c r="E303" s="3">
        <f ca="1">[1]!thsiFinD("ths_mfi_stock",$A303,$A$1,7,100,100)</f>
        <v>72.161030415415993</v>
      </c>
      <c r="F303" s="3">
        <f ca="1">[1]!thsiFinD("ths_expma_stock",$A303,$A$1,7,100,100)</f>
        <v>4.2717993491449002</v>
      </c>
      <c r="G303" s="3">
        <f ca="1">[1]!thsiFinD("ths_rsi_stock",$A303,$A$1,7,100,100)</f>
        <v>61.954621284760002</v>
      </c>
      <c r="H303" s="3">
        <f ca="1">[1]!thsiFinD("ths_adtm_stock",$A303,$A$1,7,3,100,100,100)</f>
        <v>0.47826086956522001</v>
      </c>
      <c r="I303" s="3">
        <f ca="1">[1]!thsiFinD("ths_bbiboll_stock",$A303,$A$1,7,3,100,100,100)</f>
        <v>4.2394791666667002</v>
      </c>
      <c r="J303" s="3">
        <f ca="1">[1]!thsiFinD("ths_dptb_stock",$A303,$A$1,7,104,100,100)</f>
        <v>0.57142857142856995</v>
      </c>
      <c r="K303" s="3">
        <f ca="1">[1]!thsiFinD("ths_srmi_stock",$A303,$A$1,7,100,100)</f>
        <v>1.3856812933026E-2</v>
      </c>
      <c r="L303" s="3">
        <f ca="1">[1]!thsiFinD("ths_atr_stock",$A303,$A$1,7,101,100,100)</f>
        <v>9.4285714285714001E-2</v>
      </c>
      <c r="M303" s="3">
        <f ca="1">[1]!thsiFinD("ths_vol_w_stock",$A303,$A$1)/1000000</f>
        <v>46.146467000000001</v>
      </c>
      <c r="N303" s="3">
        <f ca="1">[1]!thsiFinD("ths_turnover_ratio_w_stock",$A303,$A$1)</f>
        <v>6.0065375421854998</v>
      </c>
      <c r="O303" s="3">
        <f ca="1">[1]!thsiFinD("ths_relative_chg_ratio_w_stock",$A303,$A$1,104,100)</f>
        <v>1.0862319773613001</v>
      </c>
      <c r="P303" s="3">
        <f ca="1">[1]!thsiFinD("ths_chg_ratio_w_stock",$A303,$B$1,100)</f>
        <v>-4.8498845265588999</v>
      </c>
    </row>
    <row r="304" spans="1:16" x14ac:dyDescent="0.25">
      <c r="A304" s="2" t="s">
        <v>302</v>
      </c>
      <c r="B304" s="2" t="s">
        <v>5665</v>
      </c>
      <c r="C304" s="3">
        <f ca="1">[1]!thsiFinD("ths_vol_ratio_stock",$A304,$A$1,7,100)</f>
        <v>0.60349831649457997</v>
      </c>
      <c r="D304" s="3">
        <f ca="1">[1]!thsiFinD("ths_cr_stock",$A304,$A$1,7,100,100)</f>
        <v>12.290502793296</v>
      </c>
      <c r="E304" s="3">
        <f ca="1">[1]!thsiFinD("ths_mfi_stock",$A304,$A$1,7,100,100)</f>
        <v>0</v>
      </c>
      <c r="F304" s="3">
        <f ca="1">[1]!thsiFinD("ths_expma_stock",$A304,$A$1,7,100,100)</f>
        <v>2.7544241289787998</v>
      </c>
      <c r="G304" s="3">
        <f ca="1">[1]!thsiFinD("ths_rsi_stock",$A304,$A$1,7,100,100)</f>
        <v>35.568572591425998</v>
      </c>
      <c r="H304" s="3">
        <f ca="1">[1]!thsiFinD("ths_adtm_stock",$A304,$A$1,7,3,100,100,100)</f>
        <v>-0.88235294117647001</v>
      </c>
      <c r="I304" s="3">
        <f ca="1">[1]!thsiFinD("ths_bbiboll_stock",$A304,$A$1,7,3,100,100,100)</f>
        <v>2.7627083333333</v>
      </c>
      <c r="J304" s="3">
        <f ca="1">[1]!thsiFinD("ths_dptb_stock",$A304,$A$1,7,104,100,100)</f>
        <v>0.57142857142856995</v>
      </c>
      <c r="K304" s="3">
        <f ca="1">[1]!thsiFinD("ths_srmi_stock",$A304,$A$1,7,100,100)</f>
        <v>-0.10033444816054</v>
      </c>
      <c r="L304" s="3">
        <f ca="1">[1]!thsiFinD("ths_atr_stock",$A304,$A$1,7,101,100,100)</f>
        <v>9.5714285714286002E-2</v>
      </c>
      <c r="M304" s="3">
        <f ca="1">[1]!thsiFinD("ths_vol_w_stock",$A304,$A$1)/1000000</f>
        <v>120.31042100000001</v>
      </c>
      <c r="N304" s="3">
        <f ca="1">[1]!thsiFinD("ths_turnover_ratio_w_stock",$A304,$A$1)</f>
        <v>5.5580427477545999</v>
      </c>
      <c r="O304" s="3">
        <f ca="1">[1]!thsiFinD("ths_relative_chg_ratio_w_stock",$A304,$A$1,104,100)</f>
        <v>-6.5906972509472999</v>
      </c>
      <c r="P304" s="3">
        <f ca="1">[1]!thsiFinD("ths_chg_ratio_w_stock",$A304,$B$1,100)</f>
        <v>-4.8327137546468002</v>
      </c>
    </row>
    <row r="305" spans="1:16" x14ac:dyDescent="0.25">
      <c r="A305" s="2" t="s">
        <v>303</v>
      </c>
      <c r="B305" s="2" t="s">
        <v>5666</v>
      </c>
      <c r="C305" s="3">
        <f ca="1">[1]!thsiFinD("ths_vol_ratio_stock",$A305,$A$1,7,100)</f>
        <v>0.68515782516132995</v>
      </c>
      <c r="D305" s="3">
        <f ca="1">[1]!thsiFinD("ths_cr_stock",$A305,$A$1,7,100,100)</f>
        <v>48.553054662378997</v>
      </c>
      <c r="E305" s="3">
        <f ca="1">[1]!thsiFinD("ths_mfi_stock",$A305,$A$1,7,100,100)</f>
        <v>32.384937580676002</v>
      </c>
      <c r="F305" s="3">
        <f ca="1">[1]!thsiFinD("ths_expma_stock",$A305,$A$1,7,100,100)</f>
        <v>8.5804243155089992</v>
      </c>
      <c r="G305" s="3">
        <f ca="1">[1]!thsiFinD("ths_rsi_stock",$A305,$A$1,7,100,100)</f>
        <v>41.395877217886003</v>
      </c>
      <c r="H305" s="3">
        <f ca="1">[1]!thsiFinD("ths_adtm_stock",$A305,$A$1,7,3,100,100,100)</f>
        <v>-0.53846153846153999</v>
      </c>
      <c r="I305" s="3">
        <f ca="1">[1]!thsiFinD("ths_bbiboll_stock",$A305,$A$1,7,3,100,100,100)</f>
        <v>8.5988541666666993</v>
      </c>
      <c r="J305" s="3">
        <f ca="1">[1]!thsiFinD("ths_dptb_stock",$A305,$A$1,7,104,100,100)</f>
        <v>0.57142857142856995</v>
      </c>
      <c r="K305" s="3">
        <f ca="1">[1]!thsiFinD("ths_srmi_stock",$A305,$A$1,7,100,100)</f>
        <v>-3.2954545454546E-2</v>
      </c>
      <c r="L305" s="3">
        <f ca="1">[1]!thsiFinD("ths_atr_stock",$A305,$A$1,7,101,100,100)</f>
        <v>0.22428571428571001</v>
      </c>
      <c r="M305" s="3">
        <f ca="1">[1]!thsiFinD("ths_vol_w_stock",$A305,$A$1)/1000000</f>
        <v>58.207225999999999</v>
      </c>
      <c r="N305" s="3">
        <f ca="1">[1]!thsiFinD("ths_turnover_ratio_w_stock",$A305,$A$1)</f>
        <v>8.3719719113212996</v>
      </c>
      <c r="O305" s="3">
        <f ca="1">[1]!thsiFinD("ths_relative_chg_ratio_w_stock",$A305,$A$1,104,100)</f>
        <v>-1.7094185093401999</v>
      </c>
      <c r="P305" s="3">
        <f ca="1">[1]!thsiFinD("ths_chg_ratio_w_stock",$A305,$B$1,100)</f>
        <v>-5.2878965922444001</v>
      </c>
    </row>
    <row r="306" spans="1:16" x14ac:dyDescent="0.25">
      <c r="A306" s="2" t="s">
        <v>304</v>
      </c>
      <c r="B306" s="2" t="s">
        <v>5667</v>
      </c>
      <c r="C306" s="3">
        <f ca="1">[1]!thsiFinD("ths_vol_ratio_stock",$A306,$A$1,7,100)</f>
        <v>0.41781838893103002</v>
      </c>
      <c r="D306" s="3">
        <f ca="1">[1]!thsiFinD("ths_cr_stock",$A306,$A$1,7,100,100)</f>
        <v>75</v>
      </c>
      <c r="E306" s="3">
        <f ca="1">[1]!thsiFinD("ths_mfi_stock",$A306,$A$1,7,100,100)</f>
        <v>42.142702552803001</v>
      </c>
      <c r="F306" s="3">
        <f ca="1">[1]!thsiFinD("ths_expma_stock",$A306,$A$1,7,100,100)</f>
        <v>2.3951827316874001</v>
      </c>
      <c r="G306" s="3">
        <f ca="1">[1]!thsiFinD("ths_rsi_stock",$A306,$A$1,7,100,100)</f>
        <v>55.865851841168002</v>
      </c>
      <c r="H306" s="3">
        <f ca="1">[1]!thsiFinD("ths_adtm_stock",$A306,$A$1,7,3,100,100,100)</f>
        <v>0.38095238095237999</v>
      </c>
      <c r="I306" s="3">
        <f ca="1">[1]!thsiFinD("ths_bbiboll_stock",$A306,$A$1,7,3,100,100,100)</f>
        <v>2.3815624999999998</v>
      </c>
      <c r="J306" s="3">
        <f ca="1">[1]!thsiFinD("ths_dptb_stock",$A306,$A$1,7,104,100,100)</f>
        <v>0.42857142857142999</v>
      </c>
      <c r="K306" s="3">
        <f ca="1">[1]!thsiFinD("ths_srmi_stock",$A306,$A$1,7,100,100)</f>
        <v>-4.7430830039526001E-2</v>
      </c>
      <c r="L306" s="3">
        <f ca="1">[1]!thsiFinD("ths_atr_stock",$A306,$A$1,7,101,100,100)</f>
        <v>9.1428571428570998E-2</v>
      </c>
      <c r="M306" s="3">
        <f ca="1">[1]!thsiFinD("ths_vol_w_stock",$A306,$A$1)/1000000</f>
        <v>96.593042999999994</v>
      </c>
      <c r="N306" s="3">
        <f ca="1">[1]!thsiFinD("ths_turnover_ratio_w_stock",$A306,$A$1)</f>
        <v>6.7223613028470997</v>
      </c>
      <c r="O306" s="3">
        <f ca="1">[1]!thsiFinD("ths_relative_chg_ratio_w_stock",$A306,$A$1,104,100)</f>
        <v>-1.9515733086875</v>
      </c>
      <c r="P306" s="3">
        <f ca="1">[1]!thsiFinD("ths_chg_ratio_w_stock",$A306,$B$1,100)</f>
        <v>-6.6390041493776</v>
      </c>
    </row>
    <row r="307" spans="1:16" x14ac:dyDescent="0.25">
      <c r="A307" s="2" t="s">
        <v>305</v>
      </c>
      <c r="B307" s="2" t="s">
        <v>5668</v>
      </c>
      <c r="C307" s="3">
        <f ca="1">[1]!thsiFinD("ths_vol_ratio_stock",$A307,$A$1,7,100)</f>
        <v>0.71432117550897001</v>
      </c>
      <c r="D307" s="3">
        <f ca="1">[1]!thsiFinD("ths_cr_stock",$A307,$A$1,7,100,100)</f>
        <v>24.965517241379001</v>
      </c>
      <c r="E307" s="3">
        <f ca="1">[1]!thsiFinD("ths_mfi_stock",$A307,$A$1,7,100,100)</f>
        <v>21.228571772132</v>
      </c>
      <c r="F307" s="3">
        <f ca="1">[1]!thsiFinD("ths_expma_stock",$A307,$A$1,7,100,100)</f>
        <v>25.884676377584999</v>
      </c>
      <c r="G307" s="3">
        <f ca="1">[1]!thsiFinD("ths_rsi_stock",$A307,$A$1,7,100,100)</f>
        <v>38.108605817715997</v>
      </c>
      <c r="H307" s="3">
        <f ca="1">[1]!thsiFinD("ths_adtm_stock",$A307,$A$1,7,3,100,100,100)</f>
        <v>-0.97014925373133998</v>
      </c>
      <c r="I307" s="3">
        <f ca="1">[1]!thsiFinD("ths_bbiboll_stock",$A307,$A$1,7,3,100,100,100)</f>
        <v>26.094791666667</v>
      </c>
      <c r="J307" s="3">
        <f ca="1">[1]!thsiFinD("ths_dptb_stock",$A307,$A$1,7,104,100,100)</f>
        <v>0.57142857142856995</v>
      </c>
      <c r="K307" s="3">
        <f ca="1">[1]!thsiFinD("ths_srmi_stock",$A307,$A$1,7,100,100)</f>
        <v>-5.6043956043955998E-2</v>
      </c>
      <c r="L307" s="3">
        <f ca="1">[1]!thsiFinD("ths_atr_stock",$A307,$A$1,7,101,100,100)</f>
        <v>0.86285714285713999</v>
      </c>
      <c r="M307" s="3">
        <f ca="1">[1]!thsiFinD("ths_vol_w_stock",$A307,$A$1)/1000000</f>
        <v>32.297350000000002</v>
      </c>
      <c r="N307" s="3">
        <f ca="1">[1]!thsiFinD("ths_turnover_ratio_w_stock",$A307,$A$1)</f>
        <v>4.7680697358627002</v>
      </c>
      <c r="O307" s="3">
        <f ca="1">[1]!thsiFinD("ths_relative_chg_ratio_w_stock",$A307,$A$1,104,100)</f>
        <v>-2.2968586270750002</v>
      </c>
      <c r="P307" s="3">
        <f ca="1">[1]!thsiFinD("ths_chg_ratio_w_stock",$A307,$B$1,100)</f>
        <v>-5.3162592161428002</v>
      </c>
    </row>
    <row r="308" spans="1:16" x14ac:dyDescent="0.25">
      <c r="A308" s="2" t="s">
        <v>306</v>
      </c>
      <c r="B308" s="2" t="s">
        <v>5669</v>
      </c>
      <c r="C308" s="3">
        <f ca="1">[1]!thsiFinD("ths_vol_ratio_stock",$A308,$A$1,7,100)</f>
        <v>5.2410380912657004</v>
      </c>
      <c r="D308" s="3">
        <f ca="1">[1]!thsiFinD("ths_cr_stock",$A308,$A$1,7,100,100)</f>
        <v>267.25440806044998</v>
      </c>
      <c r="E308" s="3">
        <f ca="1">[1]!thsiFinD("ths_mfi_stock",$A308,$A$1,7,100,100)</f>
        <v>87.715650092586003</v>
      </c>
      <c r="F308" s="3">
        <f ca="1">[1]!thsiFinD("ths_expma_stock",$A308,$A$1,7,100,100)</f>
        <v>15.439853257668</v>
      </c>
      <c r="G308" s="3">
        <f ca="1">[1]!thsiFinD("ths_rsi_stock",$A308,$A$1,7,100,100)</f>
        <v>78.737729314180996</v>
      </c>
      <c r="H308" s="3">
        <f ca="1">[1]!thsiFinD("ths_adtm_stock",$A308,$A$1,7,3,100,100,100)</f>
        <v>0.74022346368714997</v>
      </c>
      <c r="I308" s="3">
        <f ca="1">[1]!thsiFinD("ths_bbiboll_stock",$A308,$A$1,7,3,100,100,100)</f>
        <v>15.200312500000001</v>
      </c>
      <c r="J308" s="3">
        <f ca="1">[1]!thsiFinD("ths_dptb_stock",$A308,$A$1,7,104,100,100)</f>
        <v>0.42857142857142999</v>
      </c>
      <c r="K308" s="3">
        <f ca="1">[1]!thsiFinD("ths_srmi_stock",$A308,$A$1,7,100,100)</f>
        <v>7.7344701583434997E-2</v>
      </c>
      <c r="L308" s="3">
        <f ca="1">[1]!thsiFinD("ths_atr_stock",$A308,$A$1,7,101,100,100)</f>
        <v>0.69571428571428995</v>
      </c>
      <c r="M308" s="3">
        <f ca="1">[1]!thsiFinD("ths_vol_w_stock",$A308,$A$1)/1000000</f>
        <v>28.905519999999999</v>
      </c>
      <c r="N308" s="3">
        <f ca="1">[1]!thsiFinD("ths_turnover_ratio_w_stock",$A308,$A$1)</f>
        <v>9.6625423234221</v>
      </c>
      <c r="O308" s="3">
        <f ca="1">[1]!thsiFinD("ths_relative_chg_ratio_w_stock",$A308,$A$1,104,100)</f>
        <v>10.179060910006999</v>
      </c>
      <c r="P308" s="3">
        <f ca="1">[1]!thsiFinD("ths_chg_ratio_w_stock",$A308,$B$1,100)</f>
        <v>4.5066991473811999</v>
      </c>
    </row>
    <row r="309" spans="1:16" x14ac:dyDescent="0.25">
      <c r="A309" s="2" t="s">
        <v>307</v>
      </c>
      <c r="B309" s="2" t="s">
        <v>5670</v>
      </c>
      <c r="C309" s="3">
        <f ca="1">[1]!thsiFinD("ths_vol_ratio_stock",$A309,$A$1,7,100)</f>
        <v>1.305397399721</v>
      </c>
      <c r="D309" s="3">
        <f ca="1">[1]!thsiFinD("ths_cr_stock",$A309,$A$1,7,100,100)</f>
        <v>77.876106194689996</v>
      </c>
      <c r="E309" s="3">
        <f ca="1">[1]!thsiFinD("ths_mfi_stock",$A309,$A$1,7,100,100)</f>
        <v>45.785051918175</v>
      </c>
      <c r="F309" s="3">
        <f ca="1">[1]!thsiFinD("ths_expma_stock",$A309,$A$1,7,100,100)</f>
        <v>3.0242827438053999</v>
      </c>
      <c r="G309" s="3">
        <f ca="1">[1]!thsiFinD("ths_rsi_stock",$A309,$A$1,7,100,100)</f>
        <v>49.521230056207997</v>
      </c>
      <c r="H309" s="3">
        <f ca="1">[1]!thsiFinD("ths_adtm_stock",$A309,$A$1,7,3,100,100,100)</f>
        <v>0.27272727272726999</v>
      </c>
      <c r="I309" s="3">
        <f ca="1">[1]!thsiFinD("ths_bbiboll_stock",$A309,$A$1,7,3,100,100,100)</f>
        <v>3.0098958333332999</v>
      </c>
      <c r="J309" s="3">
        <f ca="1">[1]!thsiFinD("ths_dptb_stock",$A309,$A$1,7,104,100,100)</f>
        <v>0.57142857142856995</v>
      </c>
      <c r="K309" s="3">
        <f ca="1">[1]!thsiFinD("ths_srmi_stock",$A309,$A$1,7,100,100)</f>
        <v>-1.9543973941368E-2</v>
      </c>
      <c r="L309" s="3">
        <f ca="1">[1]!thsiFinD("ths_atr_stock",$A309,$A$1,7,101,100,100)</f>
        <v>9.8571428571428005E-2</v>
      </c>
      <c r="M309" s="3">
        <f ca="1">[1]!thsiFinD("ths_vol_w_stock",$A309,$A$1)/1000000</f>
        <v>29.021415999999999</v>
      </c>
      <c r="N309" s="3">
        <f ca="1">[1]!thsiFinD("ths_turnover_ratio_w_stock",$A309,$A$1)</f>
        <v>10.088898956436999</v>
      </c>
      <c r="O309" s="3">
        <f ca="1">[1]!thsiFinD("ths_relative_chg_ratio_w_stock",$A309,$A$1,104,100)</f>
        <v>-1.6303956572991001</v>
      </c>
      <c r="P309" s="3">
        <f ca="1">[1]!thsiFinD("ths_chg_ratio_w_stock",$A309,$B$1,100)</f>
        <v>-5.9800664451827004</v>
      </c>
    </row>
    <row r="310" spans="1:16" x14ac:dyDescent="0.25">
      <c r="A310" s="2" t="s">
        <v>308</v>
      </c>
      <c r="B310" s="2" t="s">
        <v>5671</v>
      </c>
      <c r="C310" s="3">
        <f ca="1">[1]!thsiFinD("ths_vol_ratio_stock",$A310,$A$1,7,100)</f>
        <v>0.74223948761168002</v>
      </c>
      <c r="D310" s="3">
        <f ca="1">[1]!thsiFinD("ths_cr_stock",$A310,$A$1,7,100,100)</f>
        <v>47.880690737833</v>
      </c>
      <c r="E310" s="3">
        <f ca="1">[1]!thsiFinD("ths_mfi_stock",$A310,$A$1,7,100,100)</f>
        <v>36.700802558923002</v>
      </c>
      <c r="F310" s="3">
        <f ca="1">[1]!thsiFinD("ths_expma_stock",$A310,$A$1,7,100,100)</f>
        <v>13.842438568718</v>
      </c>
      <c r="G310" s="3">
        <f ca="1">[1]!thsiFinD("ths_rsi_stock",$A310,$A$1,7,100,100)</f>
        <v>44.372375559113998</v>
      </c>
      <c r="H310" s="3">
        <f ca="1">[1]!thsiFinD("ths_adtm_stock",$A310,$A$1,7,3,100,100,100)</f>
        <v>-0.12307692307692</v>
      </c>
      <c r="I310" s="3">
        <f ca="1">[1]!thsiFinD("ths_bbiboll_stock",$A310,$A$1,7,3,100,100,100)</f>
        <v>13.868958333333</v>
      </c>
      <c r="J310" s="3">
        <f ca="1">[1]!thsiFinD("ths_dptb_stock",$A310,$A$1,7,104,100,100)</f>
        <v>0.57142857142856995</v>
      </c>
      <c r="K310" s="3">
        <f ca="1">[1]!thsiFinD("ths_srmi_stock",$A310,$A$1,7,100,100)</f>
        <v>-2.2727272727272999E-2</v>
      </c>
      <c r="L310" s="3">
        <f ca="1">[1]!thsiFinD("ths_atr_stock",$A310,$A$1,7,101,100,100)</f>
        <v>0.45285714285714002</v>
      </c>
      <c r="M310" s="3">
        <f ca="1">[1]!thsiFinD("ths_vol_w_stock",$A310,$A$1)/1000000</f>
        <v>83.392307000000002</v>
      </c>
      <c r="N310" s="3">
        <f ca="1">[1]!thsiFinD("ths_turnover_ratio_w_stock",$A310,$A$1)</f>
        <v>13.905924254106001</v>
      </c>
      <c r="O310" s="3">
        <f ca="1">[1]!thsiFinD("ths_relative_chg_ratio_w_stock",$A310,$A$1,104,100)</f>
        <v>-3.0063318457657</v>
      </c>
      <c r="P310" s="3">
        <f ca="1">[1]!thsiFinD("ths_chg_ratio_w_stock",$A310,$B$1,100)</f>
        <v>-6.3226744186046</v>
      </c>
    </row>
    <row r="311" spans="1:16" x14ac:dyDescent="0.25">
      <c r="A311" s="2" t="s">
        <v>309</v>
      </c>
      <c r="B311" s="2" t="s">
        <v>5672</v>
      </c>
      <c r="C311" s="3">
        <f ca="1">[1]!thsiFinD("ths_vol_ratio_stock",$A311,$A$1,7,100)</f>
        <v>2.1581536108498001</v>
      </c>
      <c r="D311" s="3">
        <f ca="1">[1]!thsiFinD("ths_cr_stock",$A311,$A$1,7,100,100)</f>
        <v>64.732142857143003</v>
      </c>
      <c r="E311" s="3">
        <f ca="1">[1]!thsiFinD("ths_mfi_stock",$A311,$A$1,7,100,100)</f>
        <v>27.777313692414999</v>
      </c>
      <c r="F311" s="3">
        <f ca="1">[1]!thsiFinD("ths_expma_stock",$A311,$A$1,7,100,100)</f>
        <v>6.9617175569910001</v>
      </c>
      <c r="G311" s="3">
        <f ca="1">[1]!thsiFinD("ths_rsi_stock",$A311,$A$1,7,100,100)</f>
        <v>56.184126020031002</v>
      </c>
      <c r="H311" s="3">
        <f ca="1">[1]!thsiFinD("ths_adtm_stock",$A311,$A$1,7,3,100,100,100)</f>
        <v>-0.25714285714286</v>
      </c>
      <c r="I311" s="3">
        <f ca="1">[1]!thsiFinD("ths_bbiboll_stock",$A311,$A$1,7,3,100,100,100)</f>
        <v>6.9805208333333004</v>
      </c>
      <c r="J311" s="3">
        <f ca="1">[1]!thsiFinD("ths_dptb_stock",$A311,$A$1,7,104,100,100)</f>
        <v>0.57142857142856995</v>
      </c>
      <c r="K311" s="3">
        <f ca="1">[1]!thsiFinD("ths_srmi_stock",$A311,$A$1,7,100,100)</f>
        <v>2.8169014084505999E-3</v>
      </c>
      <c r="L311" s="3">
        <f ca="1">[1]!thsiFinD("ths_atr_stock",$A311,$A$1,7,101,100,100)</f>
        <v>0.18428571428571</v>
      </c>
      <c r="M311" s="3">
        <f ca="1">[1]!thsiFinD("ths_vol_w_stock",$A311,$A$1)/1000000</f>
        <v>86.547179</v>
      </c>
      <c r="N311" s="3">
        <f ca="1">[1]!thsiFinD("ths_turnover_ratio_w_stock",$A311,$A$1)</f>
        <v>9.6690827484907995</v>
      </c>
      <c r="O311" s="3">
        <f ca="1">[1]!thsiFinD("ths_relative_chg_ratio_w_stock",$A311,$A$1,104,100)</f>
        <v>-0.17787652390872</v>
      </c>
      <c r="P311" s="3">
        <f ca="1">[1]!thsiFinD("ths_chg_ratio_w_stock",$A311,$B$1,100)</f>
        <v>-5.9154929577465003</v>
      </c>
    </row>
    <row r="312" spans="1:16" x14ac:dyDescent="0.25">
      <c r="A312" s="2" t="s">
        <v>310</v>
      </c>
      <c r="B312" s="2" t="s">
        <v>5673</v>
      </c>
      <c r="C312" s="3">
        <f ca="1">[1]!thsiFinD("ths_vol_ratio_stock",$A312,$A$1,7,100)</f>
        <v>1.1353932037595</v>
      </c>
      <c r="D312" s="3">
        <f ca="1">[1]!thsiFinD("ths_cr_stock",$A312,$A$1,7,100,100)</f>
        <v>75</v>
      </c>
      <c r="E312" s="3">
        <f ca="1">[1]!thsiFinD("ths_mfi_stock",$A312,$A$1,7,100,100)</f>
        <v>44.604590719770002</v>
      </c>
      <c r="F312" s="3">
        <f ca="1">[1]!thsiFinD("ths_expma_stock",$A312,$A$1,7,100,100)</f>
        <v>7.9679358268313996</v>
      </c>
      <c r="G312" s="3">
        <f ca="1">[1]!thsiFinD("ths_rsi_stock",$A312,$A$1,7,100,100)</f>
        <v>59.232264979157002</v>
      </c>
      <c r="H312" s="3">
        <f ca="1">[1]!thsiFinD("ths_adtm_stock",$A312,$A$1,7,3,100,100,100)</f>
        <v>0.23529411764706001</v>
      </c>
      <c r="I312" s="3">
        <f ca="1">[1]!thsiFinD("ths_bbiboll_stock",$A312,$A$1,7,3,100,100,100)</f>
        <v>7.944375</v>
      </c>
      <c r="J312" s="3">
        <f ca="1">[1]!thsiFinD("ths_dptb_stock",$A312,$A$1,7,104,100,100)</f>
        <v>0.57142857142856995</v>
      </c>
      <c r="K312" s="3">
        <f ca="1">[1]!thsiFinD("ths_srmi_stock",$A312,$A$1,7,100,100)</f>
        <v>-1.2345679012345E-3</v>
      </c>
      <c r="L312" s="3">
        <f ca="1">[1]!thsiFinD("ths_atr_stock",$A312,$A$1,7,101,100,100)</f>
        <v>0.19285714285714001</v>
      </c>
      <c r="M312" s="3">
        <f ca="1">[1]!thsiFinD("ths_vol_w_stock",$A312,$A$1)/1000000</f>
        <v>32.918146</v>
      </c>
      <c r="N312" s="3">
        <f ca="1">[1]!thsiFinD("ths_turnover_ratio_w_stock",$A312,$A$1)</f>
        <v>6.1306452855659002</v>
      </c>
      <c r="O312" s="3">
        <f ca="1">[1]!thsiFinD("ths_relative_chg_ratio_w_stock",$A312,$A$1,104,100)</f>
        <v>-7.1088772865754005E-2</v>
      </c>
      <c r="P312" s="3">
        <f ca="1">[1]!thsiFinD("ths_chg_ratio_w_stock",$A312,$B$1,100)</f>
        <v>-2.3485784919653998</v>
      </c>
    </row>
    <row r="313" spans="1:16" x14ac:dyDescent="0.25">
      <c r="A313" s="2" t="s">
        <v>311</v>
      </c>
      <c r="B313" s="2" t="s">
        <v>5674</v>
      </c>
      <c r="C313" s="3">
        <f ca="1">[1]!thsiFinD("ths_vol_ratio_stock",$A313,$A$1,7,100)</f>
        <v>1.5044938715684</v>
      </c>
      <c r="D313" s="3">
        <f ca="1">[1]!thsiFinD("ths_cr_stock",$A313,$A$1,7,100,100)</f>
        <v>133.82352941176001</v>
      </c>
      <c r="E313" s="3">
        <f ca="1">[1]!thsiFinD("ths_mfi_stock",$A313,$A$1,7,100,100)</f>
        <v>64.905145411800007</v>
      </c>
      <c r="F313" s="3">
        <f ca="1">[1]!thsiFinD("ths_expma_stock",$A313,$A$1,7,100,100)</f>
        <v>3.8468748663913002</v>
      </c>
      <c r="G313" s="3">
        <f ca="1">[1]!thsiFinD("ths_rsi_stock",$A313,$A$1,7,100,100)</f>
        <v>63.458947991509</v>
      </c>
      <c r="H313" s="3">
        <f ca="1">[1]!thsiFinD("ths_adtm_stock",$A313,$A$1,7,3,100,100,100)</f>
        <v>0.46666666666666001</v>
      </c>
      <c r="I313" s="3">
        <f ca="1">[1]!thsiFinD("ths_bbiboll_stock",$A313,$A$1,7,3,100,100,100)</f>
        <v>3.8382291666667001</v>
      </c>
      <c r="J313" s="3">
        <f ca="1">[1]!thsiFinD("ths_dptb_stock",$A313,$A$1,7,104,100,100)</f>
        <v>0.71428571428570997</v>
      </c>
      <c r="K313" s="3">
        <f ca="1">[1]!thsiFinD("ths_srmi_stock",$A313,$A$1,7,100,100)</f>
        <v>2.8132992327366001E-2</v>
      </c>
      <c r="L313" s="3">
        <f ca="1">[1]!thsiFinD("ths_atr_stock",$A313,$A$1,7,101,100,100)</f>
        <v>7.5714285714285998E-2</v>
      </c>
      <c r="M313" s="3">
        <f ca="1">[1]!thsiFinD("ths_vol_w_stock",$A313,$A$1)/1000000</f>
        <v>135.817283</v>
      </c>
      <c r="N313" s="3">
        <f ca="1">[1]!thsiFinD("ths_turnover_ratio_w_stock",$A313,$A$1)</f>
        <v>2.3843289102587</v>
      </c>
      <c r="O313" s="3">
        <f ca="1">[1]!thsiFinD("ths_relative_chg_ratio_w_stock",$A313,$A$1,104,100)</f>
        <v>0.71467148380312995</v>
      </c>
      <c r="P313" s="3">
        <f ca="1">[1]!thsiFinD("ths_chg_ratio_w_stock",$A313,$B$1,100)</f>
        <v>-1.7902813299233</v>
      </c>
    </row>
    <row r="314" spans="1:16" x14ac:dyDescent="0.25">
      <c r="A314" s="2" t="s">
        <v>312</v>
      </c>
      <c r="B314" s="2" t="s">
        <v>5675</v>
      </c>
      <c r="C314" s="3">
        <f ca="1">[1]!thsiFinD("ths_vol_ratio_stock",$A314,$A$1,7,100)</f>
        <v>1.6004009689173</v>
      </c>
      <c r="D314" s="3">
        <f ca="1">[1]!thsiFinD("ths_cr_stock",$A314,$A$1,7,100,100)</f>
        <v>255.10204081633</v>
      </c>
      <c r="E314" s="3">
        <f ca="1">[1]!thsiFinD("ths_mfi_stock",$A314,$A$1,7,100,100)</f>
        <v>88.500497257402998</v>
      </c>
      <c r="F314" s="3">
        <f ca="1">[1]!thsiFinD("ths_expma_stock",$A314,$A$1,7,100,100)</f>
        <v>2.2467400174194001</v>
      </c>
      <c r="G314" s="3">
        <f ca="1">[1]!thsiFinD("ths_rsi_stock",$A314,$A$1,7,100,100)</f>
        <v>67.467915138299006</v>
      </c>
      <c r="H314" s="3">
        <f ca="1">[1]!thsiFinD("ths_adtm_stock",$A314,$A$1,7,3,100,100,100)</f>
        <v>0.83870967741935998</v>
      </c>
      <c r="I314" s="3">
        <f ca="1">[1]!thsiFinD("ths_bbiboll_stock",$A314,$A$1,7,3,100,100,100)</f>
        <v>2.2289583333333001</v>
      </c>
      <c r="J314" s="3">
        <f ca="1">[1]!thsiFinD("ths_dptb_stock",$A314,$A$1,7,104,100,100)</f>
        <v>0.71428571428570997</v>
      </c>
      <c r="K314" s="3">
        <f ca="1">[1]!thsiFinD("ths_srmi_stock",$A314,$A$1,7,100,100)</f>
        <v>6.8669527896995999E-2</v>
      </c>
      <c r="L314" s="3">
        <f ca="1">[1]!thsiFinD("ths_atr_stock",$A314,$A$1,7,101,100,100)</f>
        <v>8.2857142857143004E-2</v>
      </c>
      <c r="M314" s="3">
        <f ca="1">[1]!thsiFinD("ths_vol_w_stock",$A314,$A$1)/1000000</f>
        <v>112.22112199999999</v>
      </c>
      <c r="N314" s="3">
        <f ca="1">[1]!thsiFinD("ths_turnover_ratio_w_stock",$A314,$A$1)</f>
        <v>7.8742107258856997</v>
      </c>
      <c r="O314" s="3">
        <f ca="1">[1]!thsiFinD("ths_relative_chg_ratio_w_stock",$A314,$A$1,104,100)</f>
        <v>5.1109440059305999</v>
      </c>
      <c r="P314" s="3">
        <f ca="1">[1]!thsiFinD("ths_chg_ratio_w_stock",$A314,$B$1,100)</f>
        <v>-4.7210300429184002</v>
      </c>
    </row>
    <row r="315" spans="1:16" x14ac:dyDescent="0.25">
      <c r="A315" s="2" t="s">
        <v>313</v>
      </c>
      <c r="B315" s="2" t="s">
        <v>5676</v>
      </c>
      <c r="C315" s="3">
        <f ca="1">[1]!thsiFinD("ths_vol_ratio_stock",$A315,$A$1,7,100)</f>
        <v>1.0295909983616001</v>
      </c>
      <c r="D315" s="3">
        <f ca="1">[1]!thsiFinD("ths_cr_stock",$A315,$A$1,7,100,100)</f>
        <v>129.50819672130999</v>
      </c>
      <c r="E315" s="3">
        <f ca="1">[1]!thsiFinD("ths_mfi_stock",$A315,$A$1,7,100,100)</f>
        <v>59.398900103427998</v>
      </c>
      <c r="F315" s="3">
        <f ca="1">[1]!thsiFinD("ths_expma_stock",$A315,$A$1,7,100,100)</f>
        <v>10.169213557772</v>
      </c>
      <c r="G315" s="3">
        <f ca="1">[1]!thsiFinD("ths_rsi_stock",$A315,$A$1,7,100,100)</f>
        <v>60.861591243721001</v>
      </c>
      <c r="H315" s="3">
        <f ca="1">[1]!thsiFinD("ths_adtm_stock",$A315,$A$1,7,3,100,100,100)</f>
        <v>0.77966101694915002</v>
      </c>
      <c r="I315" s="3">
        <f ca="1">[1]!thsiFinD("ths_bbiboll_stock",$A315,$A$1,7,3,100,100,100)</f>
        <v>10.108020833333001</v>
      </c>
      <c r="J315" s="3">
        <f ca="1">[1]!thsiFinD("ths_dptb_stock",$A315,$A$1,7,104,100,100)</f>
        <v>0.85714285714285998</v>
      </c>
      <c r="K315" s="3">
        <f ca="1">[1]!thsiFinD("ths_srmi_stock",$A315,$A$1,7,100,100)</f>
        <v>2.2395326192794999E-2</v>
      </c>
      <c r="L315" s="3">
        <f ca="1">[1]!thsiFinD("ths_atr_stock",$A315,$A$1,7,101,100,100)</f>
        <v>0.20428571428570999</v>
      </c>
      <c r="M315" s="3">
        <f ca="1">[1]!thsiFinD("ths_vol_w_stock",$A315,$A$1)/1000000</f>
        <v>45.179493000000001</v>
      </c>
      <c r="N315" s="3">
        <f ca="1">[1]!thsiFinD("ths_turnover_ratio_w_stock",$A315,$A$1)</f>
        <v>4.3462061728168004</v>
      </c>
      <c r="O315" s="3">
        <f ca="1">[1]!thsiFinD("ths_relative_chg_ratio_w_stock",$A315,$A$1,104,100)</f>
        <v>1.2636712461077</v>
      </c>
      <c r="P315" s="3">
        <f ca="1">[1]!thsiFinD("ths_chg_ratio_w_stock",$A315,$B$1,100)</f>
        <v>-1.2658227848101</v>
      </c>
    </row>
    <row r="316" spans="1:16" x14ac:dyDescent="0.25">
      <c r="A316" s="2" t="s">
        <v>314</v>
      </c>
      <c r="B316" s="2" t="s">
        <v>5677</v>
      </c>
      <c r="C316" s="3">
        <f ca="1">[1]!thsiFinD("ths_vol_ratio_stock",$A316,$A$1,7,100)</f>
        <v>0.72845782640290002</v>
      </c>
      <c r="D316" s="3">
        <f ca="1">[1]!thsiFinD("ths_cr_stock",$A316,$A$1,7,100,100)</f>
        <v>102.04081632653001</v>
      </c>
      <c r="E316" s="3">
        <f ca="1">[1]!thsiFinD("ths_mfi_stock",$A316,$A$1,7,100,100)</f>
        <v>65.238039544822001</v>
      </c>
      <c r="F316" s="3">
        <f ca="1">[1]!thsiFinD("ths_expma_stock",$A316,$A$1,7,100,100)</f>
        <v>8.0404226458132992</v>
      </c>
      <c r="G316" s="3">
        <f ca="1">[1]!thsiFinD("ths_rsi_stock",$A316,$A$1,7,100,100)</f>
        <v>49.541752786418002</v>
      </c>
      <c r="H316" s="3">
        <f ca="1">[1]!thsiFinD("ths_adtm_stock",$A316,$A$1,7,3,100,100,100)</f>
        <v>0.20454545454546</v>
      </c>
      <c r="I316" s="3">
        <f ca="1">[1]!thsiFinD("ths_bbiboll_stock",$A316,$A$1,7,3,100,100,100)</f>
        <v>8.0345833333333001</v>
      </c>
      <c r="J316" s="3">
        <f ca="1">[1]!thsiFinD("ths_dptb_stock",$A316,$A$1,7,104,100,100)</f>
        <v>0.57142857142856995</v>
      </c>
      <c r="K316" s="3">
        <f ca="1">[1]!thsiFinD("ths_srmi_stock",$A316,$A$1,7,100,100)</f>
        <v>0</v>
      </c>
      <c r="L316" s="3">
        <f ca="1">[1]!thsiFinD("ths_atr_stock",$A316,$A$1,7,101,100,100)</f>
        <v>0.28714285714285998</v>
      </c>
      <c r="M316" s="3">
        <f ca="1">[1]!thsiFinD("ths_vol_w_stock",$A316,$A$1)/1000000</f>
        <v>60.499403000000001</v>
      </c>
      <c r="N316" s="3">
        <f ca="1">[1]!thsiFinD("ths_turnover_ratio_w_stock",$A316,$A$1)</f>
        <v>5.9073967712578996</v>
      </c>
      <c r="O316" s="3">
        <f ca="1">[1]!thsiFinD("ths_relative_chg_ratio_w_stock",$A316,$A$1,104,100)</f>
        <v>-1.6653094763492</v>
      </c>
      <c r="P316" s="3">
        <f ca="1">[1]!thsiFinD("ths_chg_ratio_w_stock",$A316,$B$1,100)</f>
        <v>-7.3200992555831004</v>
      </c>
    </row>
    <row r="317" spans="1:16" x14ac:dyDescent="0.25">
      <c r="A317" s="2" t="s">
        <v>315</v>
      </c>
      <c r="B317" s="2" t="s">
        <v>5678</v>
      </c>
      <c r="C317" s="3">
        <f ca="1">[1]!thsiFinD("ths_vol_ratio_stock",$A317,$A$1,7,100)</f>
        <v>1.1437730677200999</v>
      </c>
      <c r="D317" s="3">
        <f ca="1">[1]!thsiFinD("ths_cr_stock",$A317,$A$1,7,100,100)</f>
        <v>201.44927536232001</v>
      </c>
      <c r="E317" s="3">
        <f ca="1">[1]!thsiFinD("ths_mfi_stock",$A317,$A$1,7,100,100)</f>
        <v>84.399945326633997</v>
      </c>
      <c r="F317" s="3">
        <f ca="1">[1]!thsiFinD("ths_expma_stock",$A317,$A$1,7,100,100)</f>
        <v>12.096682591737</v>
      </c>
      <c r="G317" s="3">
        <f ca="1">[1]!thsiFinD("ths_rsi_stock",$A317,$A$1,7,100,100)</f>
        <v>83.643836573822</v>
      </c>
      <c r="H317" s="3">
        <f ca="1">[1]!thsiFinD("ths_adtm_stock",$A317,$A$1,7,3,100,100,100)</f>
        <v>0.89</v>
      </c>
      <c r="I317" s="3">
        <f ca="1">[1]!thsiFinD("ths_bbiboll_stock",$A317,$A$1,7,3,100,100,100)</f>
        <v>11.878333333333</v>
      </c>
      <c r="J317" s="3">
        <f ca="1">[1]!thsiFinD("ths_dptb_stock",$A317,$A$1,7,104,100,100)</f>
        <v>0.71428571428570997</v>
      </c>
      <c r="K317" s="3">
        <f ca="1">[1]!thsiFinD("ths_srmi_stock",$A317,$A$1,7,100,100)</f>
        <v>3.4621578099838998E-2</v>
      </c>
      <c r="L317" s="3">
        <f ca="1">[1]!thsiFinD("ths_atr_stock",$A317,$A$1,7,101,100,100)</f>
        <v>0.30142857142856999</v>
      </c>
      <c r="M317" s="3">
        <f ca="1">[1]!thsiFinD("ths_vol_w_stock",$A317,$A$1)/1000000</f>
        <v>119.069575</v>
      </c>
      <c r="N317" s="3">
        <f ca="1">[1]!thsiFinD("ths_turnover_ratio_w_stock",$A317,$A$1)</f>
        <v>6.2548877056559</v>
      </c>
      <c r="O317" s="3">
        <f ca="1">[1]!thsiFinD("ths_relative_chg_ratio_w_stock",$A317,$A$1,104,100)</f>
        <v>3.7883722923526002</v>
      </c>
      <c r="P317" s="3">
        <f ca="1">[1]!thsiFinD("ths_chg_ratio_w_stock",$A317,$B$1,100)</f>
        <v>-2.3349436392915002</v>
      </c>
    </row>
    <row r="318" spans="1:16" x14ac:dyDescent="0.25">
      <c r="A318" s="2" t="s">
        <v>316</v>
      </c>
      <c r="B318" s="2" t="s">
        <v>5679</v>
      </c>
      <c r="C318" s="3">
        <f ca="1">[1]!thsiFinD("ths_vol_ratio_stock",$A318,$A$1,7,100)</f>
        <v>0.56095091021368004</v>
      </c>
      <c r="D318" s="3">
        <f ca="1">[1]!thsiFinD("ths_cr_stock",$A318,$A$1,7,100,100)</f>
        <v>52.192605331039999</v>
      </c>
      <c r="E318" s="3">
        <f ca="1">[1]!thsiFinD("ths_mfi_stock",$A318,$A$1,7,100,100)</f>
        <v>26.234308212205001</v>
      </c>
      <c r="F318" s="3">
        <f ca="1">[1]!thsiFinD("ths_expma_stock",$A318,$A$1,7,100,100)</f>
        <v>28.835254462127999</v>
      </c>
      <c r="G318" s="3">
        <f ca="1">[1]!thsiFinD("ths_rsi_stock",$A318,$A$1,7,100,100)</f>
        <v>42.143050759981001</v>
      </c>
      <c r="H318" s="3">
        <f ca="1">[1]!thsiFinD("ths_adtm_stock",$A318,$A$1,7,3,100,100,100)</f>
        <v>-0.13541666666666999</v>
      </c>
      <c r="I318" s="3">
        <f ca="1">[1]!thsiFinD("ths_bbiboll_stock",$A318,$A$1,7,3,100,100,100)</f>
        <v>28.8634375</v>
      </c>
      <c r="J318" s="3">
        <f ca="1">[1]!thsiFinD("ths_dptb_stock",$A318,$A$1,7,104,100,100)</f>
        <v>0.57142857142856995</v>
      </c>
      <c r="K318" s="3">
        <f ca="1">[1]!thsiFinD("ths_srmi_stock",$A318,$A$1,7,100,100)</f>
        <v>-3.7487335359676001E-2</v>
      </c>
      <c r="L318" s="3">
        <f ca="1">[1]!thsiFinD("ths_atr_stock",$A318,$A$1,7,101,100,100)</f>
        <v>0.86571428571428</v>
      </c>
      <c r="M318" s="3">
        <f ca="1">[1]!thsiFinD("ths_vol_w_stock",$A318,$A$1)/1000000</f>
        <v>80.418643000000003</v>
      </c>
      <c r="N318" s="3">
        <f ca="1">[1]!thsiFinD("ths_turnover_ratio_w_stock",$A318,$A$1)</f>
        <v>8.1985468852973007</v>
      </c>
      <c r="O318" s="3">
        <f ca="1">[1]!thsiFinD("ths_relative_chg_ratio_w_stock",$A318,$A$1,104,100)</f>
        <v>-4.7134187379024999</v>
      </c>
      <c r="P318" s="3">
        <f ca="1">[1]!thsiFinD("ths_chg_ratio_w_stock",$A318,$B$1,100)</f>
        <v>-0.52631578947367996</v>
      </c>
    </row>
    <row r="319" spans="1:16" x14ac:dyDescent="0.25">
      <c r="A319" s="2" t="s">
        <v>317</v>
      </c>
      <c r="B319" s="2" t="s">
        <v>5680</v>
      </c>
      <c r="C319" s="3">
        <f ca="1">[1]!thsiFinD("ths_vol_ratio_stock",$A319,$A$1,7,100)</f>
        <v>0.95059982701469004</v>
      </c>
      <c r="D319" s="3">
        <f ca="1">[1]!thsiFinD("ths_cr_stock",$A319,$A$1,7,100,100)</f>
        <v>76.829268292682997</v>
      </c>
      <c r="E319" s="3">
        <f ca="1">[1]!thsiFinD("ths_mfi_stock",$A319,$A$1,7,100,100)</f>
        <v>19.124280057149999</v>
      </c>
      <c r="F319" s="3">
        <f ca="1">[1]!thsiFinD("ths_expma_stock",$A319,$A$1,7,100,100)</f>
        <v>6.7624723887981002</v>
      </c>
      <c r="G319" s="3">
        <f ca="1">[1]!thsiFinD("ths_rsi_stock",$A319,$A$1,7,100,100)</f>
        <v>54.714153983406</v>
      </c>
      <c r="H319" s="3">
        <f ca="1">[1]!thsiFinD("ths_adtm_stock",$A319,$A$1,7,3,100,100,100)</f>
        <v>-0.40540540540540998</v>
      </c>
      <c r="I319" s="3">
        <f ca="1">[1]!thsiFinD("ths_bbiboll_stock",$A319,$A$1,7,3,100,100,100)</f>
        <v>6.6888541666667001</v>
      </c>
      <c r="J319" s="3">
        <f ca="1">[1]!thsiFinD("ths_dptb_stock",$A319,$A$1,7,104,100,100)</f>
        <v>0.14285714285713999</v>
      </c>
      <c r="K319" s="3">
        <f ca="1">[1]!thsiFinD("ths_srmi_stock",$A319,$A$1,7,100,100)</f>
        <v>-1.7518248175182001E-2</v>
      </c>
      <c r="L319" s="3">
        <f ca="1">[1]!thsiFinD("ths_atr_stock",$A319,$A$1,7,101,100,100)</f>
        <v>0.21285714285714</v>
      </c>
      <c r="M319" s="3">
        <f ca="1">[1]!thsiFinD("ths_vol_w_stock",$A319,$A$1)/1000000</f>
        <v>50.768044000000003</v>
      </c>
      <c r="N319" s="3">
        <f ca="1">[1]!thsiFinD("ths_turnover_ratio_w_stock",$A319,$A$1)</f>
        <v>13.427708004903</v>
      </c>
      <c r="O319" s="3">
        <f ca="1">[1]!thsiFinD("ths_relative_chg_ratio_w_stock",$A319,$A$1,104,100)</f>
        <v>-1.3483320121689</v>
      </c>
      <c r="P319" s="3">
        <f ca="1">[1]!thsiFinD("ths_chg_ratio_w_stock",$A319,$B$1,100)</f>
        <v>-2.6745913818722</v>
      </c>
    </row>
    <row r="320" spans="1:16" x14ac:dyDescent="0.25">
      <c r="A320" s="2" t="s">
        <v>318</v>
      </c>
      <c r="B320" s="2" t="s">
        <v>5681</v>
      </c>
      <c r="C320" s="3">
        <f ca="1">[1]!thsiFinD("ths_vol_ratio_stock",$A320,$A$1,7,100)</f>
        <v>3.3545800906448</v>
      </c>
      <c r="D320" s="3">
        <f ca="1">[1]!thsiFinD("ths_cr_stock",$A320,$A$1,7,100,100)</f>
        <v>-100</v>
      </c>
      <c r="E320" s="3">
        <f ca="1">[1]!thsiFinD("ths_mfi_stock",$A320,$A$1,7,100,100)</f>
        <v>0</v>
      </c>
      <c r="F320" s="3">
        <f ca="1">[1]!thsiFinD("ths_expma_stock",$A320,$A$1,7,100,100)</f>
        <v>1.1784716311612999</v>
      </c>
      <c r="G320" s="3">
        <f ca="1">[1]!thsiFinD("ths_rsi_stock",$A320,$A$1,7,100,100)</f>
        <v>11.21441146119</v>
      </c>
      <c r="H320" s="3">
        <f ca="1">[1]!thsiFinD("ths_adtm_stock",$A320,$A$1,7,3,100,100,100)</f>
        <v>0</v>
      </c>
      <c r="I320" s="3">
        <f ca="1">[1]!thsiFinD("ths_bbiboll_stock",$A320,$A$1,7,3,100,100,100)</f>
        <v>1.2646875</v>
      </c>
      <c r="J320" s="3">
        <f ca="1">[1]!thsiFinD("ths_dptb_stock",$A320,$A$1,7,104,100,100)</f>
        <v>0</v>
      </c>
      <c r="K320" s="3">
        <f ca="1">[1]!thsiFinD("ths_srmi_stock",$A320,$A$1,7,100,100)</f>
        <v>-0.30344827586207002</v>
      </c>
      <c r="L320" s="3">
        <f ca="1">[1]!thsiFinD("ths_atr_stock",$A320,$A$1,7,101,100,100)</f>
        <v>6.2857142857143E-2</v>
      </c>
      <c r="M320" s="3">
        <f ca="1">[1]!thsiFinD("ths_vol_w_stock",$A320,$A$1)/1000000</f>
        <v>6.4690000000000003</v>
      </c>
      <c r="N320" s="3">
        <f ca="1">[1]!thsiFinD("ths_turnover_ratio_w_stock",$A320,$A$1)</f>
        <v>0.53531151767356999</v>
      </c>
      <c r="O320" s="3">
        <f ca="1">[1]!thsiFinD("ths_relative_chg_ratio_w_stock",$A320,$A$1,104,100)</f>
        <v>-23.219683606242</v>
      </c>
      <c r="P320" s="3">
        <f ca="1">[1]!thsiFinD("ths_chg_ratio_w_stock",$A320,$B$1,100)</f>
        <v>-22.772277227722999</v>
      </c>
    </row>
    <row r="321" spans="1:16" x14ac:dyDescent="0.25">
      <c r="A321" s="2" t="s">
        <v>319</v>
      </c>
      <c r="B321" s="2" t="s">
        <v>5682</v>
      </c>
      <c r="C321" s="3">
        <f ca="1">[1]!thsiFinD("ths_vol_ratio_stock",$A321,$A$1,7,100)</f>
        <v>0.97838136121182995</v>
      </c>
      <c r="D321" s="3">
        <f ca="1">[1]!thsiFinD("ths_cr_stock",$A321,$A$1,7,100,100)</f>
        <v>35.816618911174999</v>
      </c>
      <c r="E321" s="3">
        <f ca="1">[1]!thsiFinD("ths_mfi_stock",$A321,$A$1,7,100,100)</f>
        <v>11.84004263171</v>
      </c>
      <c r="F321" s="3">
        <f ca="1">[1]!thsiFinD("ths_expma_stock",$A321,$A$1,7,100,100)</f>
        <v>8.6988092563865997</v>
      </c>
      <c r="G321" s="3">
        <f ca="1">[1]!thsiFinD("ths_rsi_stock",$A321,$A$1,7,100,100)</f>
        <v>39.288701664796001</v>
      </c>
      <c r="H321" s="3">
        <f ca="1">[1]!thsiFinD("ths_adtm_stock",$A321,$A$1,7,3,100,100,100)</f>
        <v>-0.57894736842104999</v>
      </c>
      <c r="I321" s="3">
        <f ca="1">[1]!thsiFinD("ths_bbiboll_stock",$A321,$A$1,7,3,100,100,100)</f>
        <v>8.7328124999999996</v>
      </c>
      <c r="J321" s="3">
        <f ca="1">[1]!thsiFinD("ths_dptb_stock",$A321,$A$1,7,104,100,100)</f>
        <v>0.71428571428570997</v>
      </c>
      <c r="K321" s="3">
        <f ca="1">[1]!thsiFinD("ths_srmi_stock",$A321,$A$1,7,100,100)</f>
        <v>-3.6871508379888E-2</v>
      </c>
      <c r="L321" s="3">
        <f ca="1">[1]!thsiFinD("ths_atr_stock",$A321,$A$1,7,101,100,100)</f>
        <v>0.23428571428570999</v>
      </c>
      <c r="M321" s="3">
        <f ca="1">[1]!thsiFinD("ths_vol_w_stock",$A321,$A$1)/1000000</f>
        <v>57.888297000000001</v>
      </c>
      <c r="N321" s="3">
        <f ca="1">[1]!thsiFinD("ths_turnover_ratio_w_stock",$A321,$A$1)</f>
        <v>7.5680395464643002</v>
      </c>
      <c r="O321" s="3">
        <f ca="1">[1]!thsiFinD("ths_relative_chg_ratio_w_stock",$A321,$A$1,104,100)</f>
        <v>-4.5411424696853002</v>
      </c>
      <c r="P321" s="3">
        <f ca="1">[1]!thsiFinD("ths_chg_ratio_w_stock",$A321,$B$1,100)</f>
        <v>-6.0324825986079</v>
      </c>
    </row>
    <row r="322" spans="1:16" x14ac:dyDescent="0.25">
      <c r="A322" s="2" t="s">
        <v>320</v>
      </c>
      <c r="B322" s="2" t="s">
        <v>5683</v>
      </c>
      <c r="C322" s="3">
        <f ca="1">[1]!thsiFinD("ths_vol_ratio_stock",$A322,$A$1,7,100)</f>
        <v>2.4446451223076999</v>
      </c>
      <c r="D322" s="3">
        <f ca="1">[1]!thsiFinD("ths_cr_stock",$A322,$A$1,7,100,100)</f>
        <v>343.66197183099001</v>
      </c>
      <c r="E322" s="3">
        <f ca="1">[1]!thsiFinD("ths_mfi_stock",$A322,$A$1,7,100,100)</f>
        <v>85.361704380817997</v>
      </c>
      <c r="F322" s="3">
        <f ca="1">[1]!thsiFinD("ths_expma_stock",$A322,$A$1,7,100,100)</f>
        <v>3.0408091940462998</v>
      </c>
      <c r="G322" s="3">
        <f ca="1">[1]!thsiFinD("ths_rsi_stock",$A322,$A$1,7,100,100)</f>
        <v>76.215238438791999</v>
      </c>
      <c r="H322" s="3">
        <f ca="1">[1]!thsiFinD("ths_adtm_stock",$A322,$A$1,7,3,100,100,100)</f>
        <v>0.92753623188405998</v>
      </c>
      <c r="I322" s="3">
        <f ca="1">[1]!thsiFinD("ths_bbiboll_stock",$A322,$A$1,7,3,100,100,100)</f>
        <v>3.0032291666667001</v>
      </c>
      <c r="J322" s="3">
        <f ca="1">[1]!thsiFinD("ths_dptb_stock",$A322,$A$1,7,104,100,100)</f>
        <v>0.42857142857142999</v>
      </c>
      <c r="K322" s="3">
        <f ca="1">[1]!thsiFinD("ths_srmi_stock",$A322,$A$1,7,100,100)</f>
        <v>0.13677811550152</v>
      </c>
      <c r="L322" s="3">
        <f ca="1">[1]!thsiFinD("ths_atr_stock",$A322,$A$1,7,101,100,100)</f>
        <v>0.15142857142857</v>
      </c>
      <c r="M322" s="3">
        <f ca="1">[1]!thsiFinD("ths_vol_w_stock",$A322,$A$1)/1000000</f>
        <v>129.70927800000001</v>
      </c>
      <c r="N322" s="3">
        <f ca="1">[1]!thsiFinD("ths_turnover_ratio_w_stock",$A322,$A$1)</f>
        <v>12.309117569575999</v>
      </c>
      <c r="O322" s="3">
        <f ca="1">[1]!thsiFinD("ths_relative_chg_ratio_w_stock",$A322,$A$1,104,100)</f>
        <v>11.585841657299</v>
      </c>
      <c r="P322" s="3">
        <f ca="1">[1]!thsiFinD("ths_chg_ratio_w_stock",$A322,$B$1,100)</f>
        <v>-7.2948328267477001</v>
      </c>
    </row>
    <row r="323" spans="1:16" x14ac:dyDescent="0.25">
      <c r="A323" s="2" t="s">
        <v>321</v>
      </c>
      <c r="B323" s="2" t="s">
        <v>5684</v>
      </c>
      <c r="C323" s="3">
        <f ca="1">[1]!thsiFinD("ths_vol_ratio_stock",$A323,$A$1,7,100)</f>
        <v>2.0468202272132001</v>
      </c>
      <c r="D323" s="3">
        <f ca="1">[1]!thsiFinD("ths_cr_stock",$A323,$A$1,7,100,100)</f>
        <v>8899.9999999991996</v>
      </c>
      <c r="E323" s="3">
        <f ca="1">[1]!thsiFinD("ths_mfi_stock",$A323,$A$1,7,100,100)</f>
        <v>93.146400988264006</v>
      </c>
      <c r="F323" s="3">
        <f ca="1">[1]!thsiFinD("ths_expma_stock",$A323,$A$1,7,100,100)</f>
        <v>2.371260039634</v>
      </c>
      <c r="G323" s="3">
        <f ca="1">[1]!thsiFinD("ths_rsi_stock",$A323,$A$1,7,100,100)</f>
        <v>92.49500020024</v>
      </c>
      <c r="H323" s="3">
        <f ca="1">[1]!thsiFinD("ths_adtm_stock",$A323,$A$1,7,3,100,100,100)</f>
        <v>1</v>
      </c>
      <c r="I323" s="3">
        <f ca="1">[1]!thsiFinD("ths_bbiboll_stock",$A323,$A$1,7,3,100,100,100)</f>
        <v>2.2957291666667001</v>
      </c>
      <c r="J323" s="3">
        <f ca="1">[1]!thsiFinD("ths_dptb_stock",$A323,$A$1,7,104,100,100)</f>
        <v>0.71428571428570997</v>
      </c>
      <c r="K323" s="3">
        <f ca="1">[1]!thsiFinD("ths_srmi_stock",$A323,$A$1,7,100,100)</f>
        <v>0.1484375</v>
      </c>
      <c r="L323" s="3">
        <f ca="1">[1]!thsiFinD("ths_atr_stock",$A323,$A$1,7,101,100,100)</f>
        <v>0.09</v>
      </c>
      <c r="M323" s="3">
        <f ca="1">[1]!thsiFinD("ths_vol_w_stock",$A323,$A$1)/1000000</f>
        <v>188.96356599999999</v>
      </c>
      <c r="N323" s="3">
        <f ca="1">[1]!thsiFinD("ths_turnover_ratio_w_stock",$A323,$A$1)</f>
        <v>4.8207126803865998</v>
      </c>
      <c r="O323" s="3">
        <f ca="1">[1]!thsiFinD("ths_relative_chg_ratio_w_stock",$A323,$A$1,104,100)</f>
        <v>15.518183824935001</v>
      </c>
      <c r="P323" s="3">
        <f ca="1">[1]!thsiFinD("ths_chg_ratio_w_stock",$A323,$B$1,100)</f>
        <v>0</v>
      </c>
    </row>
    <row r="324" spans="1:16" x14ac:dyDescent="0.25">
      <c r="A324" s="2" t="s">
        <v>322</v>
      </c>
      <c r="B324" s="2" t="s">
        <v>5685</v>
      </c>
      <c r="C324" s="3">
        <f ca="1">[1]!thsiFinD("ths_vol_ratio_stock",$A324,$A$1,7,100)</f>
        <v>0.52733879934602002</v>
      </c>
      <c r="D324" s="3">
        <f ca="1">[1]!thsiFinD("ths_cr_stock",$A324,$A$1,7,100,100)</f>
        <v>115.31100478469</v>
      </c>
      <c r="E324" s="3">
        <f ca="1">[1]!thsiFinD("ths_mfi_stock",$A324,$A$1,7,100,100)</f>
        <v>46.546314671156999</v>
      </c>
      <c r="F324" s="3">
        <f ca="1">[1]!thsiFinD("ths_expma_stock",$A324,$A$1,7,100,100)</f>
        <v>9.3859774861607992</v>
      </c>
      <c r="G324" s="3">
        <f ca="1">[1]!thsiFinD("ths_rsi_stock",$A324,$A$1,7,100,100)</f>
        <v>59.945547181723001</v>
      </c>
      <c r="H324" s="3">
        <f ca="1">[1]!thsiFinD("ths_adtm_stock",$A324,$A$1,7,3,100,100,100)</f>
        <v>0.80487804878048996</v>
      </c>
      <c r="I324" s="3">
        <f ca="1">[1]!thsiFinD("ths_bbiboll_stock",$A324,$A$1,7,3,100,100,100)</f>
        <v>9.3182291666667005</v>
      </c>
      <c r="J324" s="3">
        <f ca="1">[1]!thsiFinD("ths_dptb_stock",$A324,$A$1,7,104,100,100)</f>
        <v>0.71428571428570997</v>
      </c>
      <c r="K324" s="3">
        <f ca="1">[1]!thsiFinD("ths_srmi_stock",$A324,$A$1,7,100,100)</f>
        <v>1.8046709129511999E-2</v>
      </c>
      <c r="L324" s="3">
        <f ca="1">[1]!thsiFinD("ths_atr_stock",$A324,$A$1,7,101,100,100)</f>
        <v>0.21428571428571</v>
      </c>
      <c r="M324" s="3">
        <f ca="1">[1]!thsiFinD("ths_vol_w_stock",$A324,$A$1)/1000000</f>
        <v>52.598658999999998</v>
      </c>
      <c r="N324" s="3">
        <f ca="1">[1]!thsiFinD("ths_turnover_ratio_w_stock",$A324,$A$1)</f>
        <v>5.0598618562853002</v>
      </c>
      <c r="O324" s="3">
        <f ca="1">[1]!thsiFinD("ths_relative_chg_ratio_w_stock",$A324,$A$1,104,100)</f>
        <v>2.4073611047724999</v>
      </c>
      <c r="P324" s="3">
        <f ca="1">[1]!thsiFinD("ths_chg_ratio_w_stock",$A324,$B$1,100)</f>
        <v>-2.4416135881104002</v>
      </c>
    </row>
    <row r="325" spans="1:16" x14ac:dyDescent="0.25">
      <c r="A325" s="2" t="s">
        <v>323</v>
      </c>
      <c r="B325" s="2" t="s">
        <v>5686</v>
      </c>
      <c r="C325" s="3">
        <f ca="1">[1]!thsiFinD("ths_vol_ratio_stock",$A325,$A$1,7,100)</f>
        <v>0.85700348291862005</v>
      </c>
      <c r="D325" s="3">
        <f ca="1">[1]!thsiFinD("ths_cr_stock",$A325,$A$1,7,100,100)</f>
        <v>110</v>
      </c>
      <c r="E325" s="3">
        <f ca="1">[1]!thsiFinD("ths_mfi_stock",$A325,$A$1,7,100,100)</f>
        <v>58.641981068962998</v>
      </c>
      <c r="F325" s="3">
        <f ca="1">[1]!thsiFinD("ths_expma_stock",$A325,$A$1,7,100,100)</f>
        <v>3.4635029529113002</v>
      </c>
      <c r="G325" s="3">
        <f ca="1">[1]!thsiFinD("ths_rsi_stock",$A325,$A$1,7,100,100)</f>
        <v>56.987946049576998</v>
      </c>
      <c r="H325" s="3">
        <f ca="1">[1]!thsiFinD("ths_adtm_stock",$A325,$A$1,7,3,100,100,100)</f>
        <v>0.27272727272726999</v>
      </c>
      <c r="I325" s="3">
        <f ca="1">[1]!thsiFinD("ths_bbiboll_stock",$A325,$A$1,7,3,100,100,100)</f>
        <v>3.4540625</v>
      </c>
      <c r="J325" s="3">
        <f ca="1">[1]!thsiFinD("ths_dptb_stock",$A325,$A$1,7,104,100,100)</f>
        <v>0.42857142857142999</v>
      </c>
      <c r="K325" s="3">
        <f ca="1">[1]!thsiFinD("ths_srmi_stock",$A325,$A$1,7,100,100)</f>
        <v>1.1461318051576E-2</v>
      </c>
      <c r="L325" s="3">
        <f ca="1">[1]!thsiFinD("ths_atr_stock",$A325,$A$1,7,101,100,100)</f>
        <v>6.2857142857143E-2</v>
      </c>
      <c r="M325" s="3">
        <f ca="1">[1]!thsiFinD("ths_vol_w_stock",$A325,$A$1)/1000000</f>
        <v>37.869703999999999</v>
      </c>
      <c r="N325" s="3">
        <f ca="1">[1]!thsiFinD("ths_turnover_ratio_w_stock",$A325,$A$1)</f>
        <v>4.0130452691184004</v>
      </c>
      <c r="O325" s="3">
        <f ca="1">[1]!thsiFinD("ths_relative_chg_ratio_w_stock",$A325,$A$1,104,100)</f>
        <v>0.54813177565837001</v>
      </c>
      <c r="P325" s="3">
        <f ca="1">[1]!thsiFinD("ths_chg_ratio_w_stock",$A325,$B$1,100)</f>
        <v>-3.7249283667622</v>
      </c>
    </row>
    <row r="326" spans="1:16" x14ac:dyDescent="0.25">
      <c r="A326" s="2" t="s">
        <v>324</v>
      </c>
      <c r="B326" s="2" t="s">
        <v>5687</v>
      </c>
      <c r="C326" s="3">
        <f ca="1">[1]!thsiFinD("ths_vol_ratio_stock",$A326,$A$1,7,100)</f>
        <v>3.6359205442292</v>
      </c>
      <c r="D326" s="3">
        <f ca="1">[1]!thsiFinD("ths_cr_stock",$A326,$A$1,7,100,100)</f>
        <v>-78.134110787172006</v>
      </c>
      <c r="E326" s="3">
        <f ca="1">[1]!thsiFinD("ths_mfi_stock",$A326,$A$1,7,100,100)</f>
        <v>0</v>
      </c>
      <c r="F326" s="3">
        <f ca="1">[1]!thsiFinD("ths_expma_stock",$A326,$A$1,7,100,100)</f>
        <v>3.2106312174657998</v>
      </c>
      <c r="G326" s="3">
        <f ca="1">[1]!thsiFinD("ths_rsi_stock",$A326,$A$1,7,100,100)</f>
        <v>12.928817070032</v>
      </c>
      <c r="H326" s="3">
        <f ca="1">[1]!thsiFinD("ths_adtm_stock",$A326,$A$1,7,3,100,100,100)</f>
        <v>0</v>
      </c>
      <c r="I326" s="3">
        <f ca="1">[1]!thsiFinD("ths_bbiboll_stock",$A326,$A$1,7,3,100,100,100)</f>
        <v>3.4141666666666999</v>
      </c>
      <c r="J326" s="3">
        <f ca="1">[1]!thsiFinD("ths_dptb_stock",$A326,$A$1,7,104,100,100)</f>
        <v>0.28571428571428997</v>
      </c>
      <c r="K326" s="3">
        <f ca="1">[1]!thsiFinD("ths_srmi_stock",$A326,$A$1,7,100,100)</f>
        <v>-0.26153846153846</v>
      </c>
      <c r="L326" s="3">
        <f ca="1">[1]!thsiFinD("ths_atr_stock",$A326,$A$1,7,101,100,100)</f>
        <v>0.16285714285714001</v>
      </c>
      <c r="M326" s="3">
        <f ca="1">[1]!thsiFinD("ths_vol_w_stock",$A326,$A$1)/1000000</f>
        <v>295.28434099999998</v>
      </c>
      <c r="N326" s="3">
        <f ca="1">[1]!thsiFinD("ths_turnover_ratio_w_stock",$A326,$A$1)</f>
        <v>26.092696616224</v>
      </c>
      <c r="O326" s="3">
        <f ca="1">[1]!thsiFinD("ths_relative_chg_ratio_w_stock",$A326,$A$1,104,100)</f>
        <v>-18.500738429281</v>
      </c>
      <c r="P326" s="3">
        <f ca="1">[1]!thsiFinD("ths_chg_ratio_w_stock",$A326,$B$1,100)</f>
        <v>-7.9861111111111001</v>
      </c>
    </row>
    <row r="327" spans="1:16" x14ac:dyDescent="0.25">
      <c r="A327" s="2" t="s">
        <v>325</v>
      </c>
      <c r="B327" s="2" t="s">
        <v>5688</v>
      </c>
      <c r="C327" s="3">
        <f ca="1">[1]!thsiFinD("ths_vol_ratio_stock",$A327,$A$1,7,100)</f>
        <v>0.5926155876186</v>
      </c>
      <c r="D327" s="3">
        <f ca="1">[1]!thsiFinD("ths_cr_stock",$A327,$A$1,7,100,100)</f>
        <v>60.563380281690002</v>
      </c>
      <c r="E327" s="3">
        <f ca="1">[1]!thsiFinD("ths_mfi_stock",$A327,$A$1,7,100,100)</f>
        <v>39.179686516902997</v>
      </c>
      <c r="F327" s="3">
        <f ca="1">[1]!thsiFinD("ths_expma_stock",$A327,$A$1,7,100,100)</f>
        <v>6.2270682383458</v>
      </c>
      <c r="G327" s="3">
        <f ca="1">[1]!thsiFinD("ths_rsi_stock",$A327,$A$1,7,100,100)</f>
        <v>41.078668572920002</v>
      </c>
      <c r="H327" s="3">
        <f ca="1">[1]!thsiFinD("ths_adtm_stock",$A327,$A$1,7,3,100,100,100)</f>
        <v>-0.23529411764706001</v>
      </c>
      <c r="I327" s="3">
        <f ca="1">[1]!thsiFinD("ths_bbiboll_stock",$A327,$A$1,7,3,100,100,100)</f>
        <v>6.2642708333332999</v>
      </c>
      <c r="J327" s="3">
        <f ca="1">[1]!thsiFinD("ths_dptb_stock",$A327,$A$1,7,104,100,100)</f>
        <v>0.57142857142856995</v>
      </c>
      <c r="K327" s="3">
        <f ca="1">[1]!thsiFinD("ths_srmi_stock",$A327,$A$1,7,100,100)</f>
        <v>-1.9077901430843001E-2</v>
      </c>
      <c r="L327" s="3">
        <f ca="1">[1]!thsiFinD("ths_atr_stock",$A327,$A$1,7,101,100,100)</f>
        <v>0.16714285714286001</v>
      </c>
      <c r="M327" s="3">
        <f ca="1">[1]!thsiFinD("ths_vol_w_stock",$A327,$A$1)/1000000</f>
        <v>54.111114000000001</v>
      </c>
      <c r="N327" s="3">
        <f ca="1">[1]!thsiFinD("ths_turnover_ratio_w_stock",$A327,$A$1)</f>
        <v>5.9895876963849002</v>
      </c>
      <c r="O327" s="3">
        <f ca="1">[1]!thsiFinD("ths_relative_chg_ratio_w_stock",$A327,$A$1,104,100)</f>
        <v>-2.3824123109550999</v>
      </c>
      <c r="P327" s="3">
        <f ca="1">[1]!thsiFinD("ths_chg_ratio_w_stock",$A327,$B$1,100)</f>
        <v>-3.8897893030794002</v>
      </c>
    </row>
    <row r="328" spans="1:16" x14ac:dyDescent="0.25">
      <c r="A328" s="2" t="s">
        <v>326</v>
      </c>
      <c r="B328" s="2" t="s">
        <v>5689</v>
      </c>
      <c r="C328" s="3">
        <f ca="1">[1]!thsiFinD("ths_vol_ratio_stock",$A328,$A$1,7,100)</f>
        <v>0.85500124941708</v>
      </c>
      <c r="D328" s="3">
        <f ca="1">[1]!thsiFinD("ths_cr_stock",$A328,$A$1,7,100,100)</f>
        <v>120</v>
      </c>
      <c r="E328" s="3">
        <f ca="1">[1]!thsiFinD("ths_mfi_stock",$A328,$A$1,7,100,100)</f>
        <v>83.220026643067001</v>
      </c>
      <c r="F328" s="3">
        <f ca="1">[1]!thsiFinD("ths_expma_stock",$A328,$A$1,7,100,100)</f>
        <v>7.2612526297021001</v>
      </c>
      <c r="G328" s="3">
        <f ca="1">[1]!thsiFinD("ths_rsi_stock",$A328,$A$1,7,100,100)</f>
        <v>55.234440005078</v>
      </c>
      <c r="H328" s="3">
        <f ca="1">[1]!thsiFinD("ths_adtm_stock",$A328,$A$1,7,3,100,100,100)</f>
        <v>0.55102040816326003</v>
      </c>
      <c r="I328" s="3">
        <f ca="1">[1]!thsiFinD("ths_bbiboll_stock",$A328,$A$1,7,3,100,100,100)</f>
        <v>7.2904166666667001</v>
      </c>
      <c r="J328" s="3">
        <f ca="1">[1]!thsiFinD("ths_dptb_stock",$A328,$A$1,7,104,100,100)</f>
        <v>0.71428571428570997</v>
      </c>
      <c r="K328" s="3">
        <f ca="1">[1]!thsiFinD("ths_srmi_stock",$A328,$A$1,7,100,100)</f>
        <v>2.0408163265305999E-2</v>
      </c>
      <c r="L328" s="3">
        <f ca="1">[1]!thsiFinD("ths_atr_stock",$A328,$A$1,7,101,100,100)</f>
        <v>0.17428571428570999</v>
      </c>
      <c r="M328" s="3">
        <f ca="1">[1]!thsiFinD("ths_vol_w_stock",$A328,$A$1)/1000000</f>
        <v>23.420946000000001</v>
      </c>
      <c r="N328" s="3">
        <f ca="1">[1]!thsiFinD("ths_turnover_ratio_w_stock",$A328,$A$1)</f>
        <v>10.317597356827999</v>
      </c>
      <c r="O328" s="3">
        <f ca="1">[1]!thsiFinD("ths_relative_chg_ratio_w_stock",$A328,$A$1,104,100)</f>
        <v>0.64261821407542996</v>
      </c>
      <c r="P328" s="3">
        <f ca="1">[1]!thsiFinD("ths_chg_ratio_w_stock",$A328,$B$1,100)</f>
        <v>-5.9863945578231004</v>
      </c>
    </row>
    <row r="329" spans="1:16" x14ac:dyDescent="0.25">
      <c r="A329" s="2" t="s">
        <v>327</v>
      </c>
      <c r="B329" s="2" t="s">
        <v>5690</v>
      </c>
      <c r="C329" s="3">
        <f ca="1">[1]!thsiFinD("ths_vol_ratio_stock",$A329,$A$1,7,100)</f>
        <v>1.3637118255456</v>
      </c>
      <c r="D329" s="3">
        <f ca="1">[1]!thsiFinD("ths_cr_stock",$A329,$A$1,7,100,100)</f>
        <v>82.505754685957996</v>
      </c>
      <c r="E329" s="3">
        <f ca="1">[1]!thsiFinD("ths_mfi_stock",$A329,$A$1,7,100,100)</f>
        <v>43.869932946276002</v>
      </c>
      <c r="F329" s="3">
        <f ca="1">[1]!thsiFinD("ths_expma_stock",$A329,$A$1,7,100,100)</f>
        <v>153.6402097646</v>
      </c>
      <c r="G329" s="3">
        <f ca="1">[1]!thsiFinD("ths_rsi_stock",$A329,$A$1,7,100,100)</f>
        <v>69.374155733576998</v>
      </c>
      <c r="H329" s="3">
        <f ca="1">[1]!thsiFinD("ths_adtm_stock",$A329,$A$1,7,3,100,100,100)</f>
        <v>0.41666666666667002</v>
      </c>
      <c r="I329" s="3">
        <f ca="1">[1]!thsiFinD("ths_bbiboll_stock",$A329,$A$1,7,3,100,100,100)</f>
        <v>152.54739583333</v>
      </c>
      <c r="J329" s="3">
        <f ca="1">[1]!thsiFinD("ths_dptb_stock",$A329,$A$1,7,104,100,100)</f>
        <v>0.57142857142856995</v>
      </c>
      <c r="K329" s="3">
        <f ca="1">[1]!thsiFinD("ths_srmi_stock",$A329,$A$1,7,100,100)</f>
        <v>9.0147688766703E-3</v>
      </c>
      <c r="L329" s="3">
        <f ca="1">[1]!thsiFinD("ths_atr_stock",$A329,$A$1,7,101,100,100)</f>
        <v>2.85</v>
      </c>
      <c r="M329" s="3">
        <f ca="1">[1]!thsiFinD("ths_vol_w_stock",$A329,$A$1)/1000000</f>
        <v>67.573149999999998</v>
      </c>
      <c r="N329" s="3">
        <f ca="1">[1]!thsiFinD("ths_turnover_ratio_w_stock",$A329,$A$1)</f>
        <v>1.7408913818695999</v>
      </c>
      <c r="O329" s="3">
        <f ca="1">[1]!thsiFinD("ths_relative_chg_ratio_w_stock",$A329,$A$1,104,100)</f>
        <v>0.96321405286721995</v>
      </c>
      <c r="P329" s="3">
        <f ca="1">[1]!thsiFinD("ths_chg_ratio_w_stock",$A329,$B$1,100)</f>
        <v>-3.3629563327152998</v>
      </c>
    </row>
    <row r="330" spans="1:16" x14ac:dyDescent="0.25">
      <c r="A330" s="2" t="s">
        <v>328</v>
      </c>
      <c r="B330" s="2" t="s">
        <v>5691</v>
      </c>
      <c r="C330" s="3">
        <f ca="1">[1]!thsiFinD("ths_vol_ratio_stock",$A330,$A$1,7,100)</f>
        <v>0.83088955662451003</v>
      </c>
      <c r="D330" s="3">
        <f ca="1">[1]!thsiFinD("ths_cr_stock",$A330,$A$1,7,100,100)</f>
        <v>53.488372093023003</v>
      </c>
      <c r="E330" s="3">
        <f ca="1">[1]!thsiFinD("ths_mfi_stock",$A330,$A$1,7,100,100)</f>
        <v>39.247791537345002</v>
      </c>
      <c r="F330" s="3">
        <f ca="1">[1]!thsiFinD("ths_expma_stock",$A330,$A$1,7,100,100)</f>
        <v>3.8645940164621</v>
      </c>
      <c r="G330" s="3">
        <f ca="1">[1]!thsiFinD("ths_rsi_stock",$A330,$A$1,7,100,100)</f>
        <v>55.283678108357996</v>
      </c>
      <c r="H330" s="3">
        <f ca="1">[1]!thsiFinD("ths_adtm_stock",$A330,$A$1,7,3,100,100,100)</f>
        <v>-0.48387096774193999</v>
      </c>
      <c r="I330" s="3">
        <f ca="1">[1]!thsiFinD("ths_bbiboll_stock",$A330,$A$1,7,3,100,100,100)</f>
        <v>3.8515625</v>
      </c>
      <c r="J330" s="3">
        <f ca="1">[1]!thsiFinD("ths_dptb_stock",$A330,$A$1,7,104,100,100)</f>
        <v>0.28571428571428997</v>
      </c>
      <c r="K330" s="3">
        <f ca="1">[1]!thsiFinD("ths_srmi_stock",$A330,$A$1,7,100,100)</f>
        <v>-2.7431421446384E-2</v>
      </c>
      <c r="L330" s="3">
        <f ca="1">[1]!thsiFinD("ths_atr_stock",$A330,$A$1,7,101,100,100)</f>
        <v>0.12714285714286</v>
      </c>
      <c r="M330" s="3">
        <f ca="1">[1]!thsiFinD("ths_vol_w_stock",$A330,$A$1)/1000000</f>
        <v>39.319502</v>
      </c>
      <c r="N330" s="3">
        <f ca="1">[1]!thsiFinD("ths_turnover_ratio_w_stock",$A330,$A$1)</f>
        <v>4.3890523543231996</v>
      </c>
      <c r="O330" s="3">
        <f ca="1">[1]!thsiFinD("ths_relative_chg_ratio_w_stock",$A330,$A$1,104,100)</f>
        <v>-0.82912432909568001</v>
      </c>
      <c r="P330" s="3">
        <f ca="1">[1]!thsiFinD("ths_chg_ratio_w_stock",$A330,$B$1,100)</f>
        <v>-4.8717948717948998</v>
      </c>
    </row>
    <row r="331" spans="1:16" x14ac:dyDescent="0.25">
      <c r="A331" s="2" t="s">
        <v>329</v>
      </c>
      <c r="B331" s="2" t="s">
        <v>5692</v>
      </c>
      <c r="C331" s="3">
        <f ca="1">[1]!thsiFinD("ths_vol_ratio_stock",$A331,$A$1,7,100)</f>
        <v>1.4251391610858</v>
      </c>
      <c r="D331" s="3">
        <f ca="1">[1]!thsiFinD("ths_cr_stock",$A331,$A$1,7,100,100)</f>
        <v>306.47887323944002</v>
      </c>
      <c r="E331" s="3">
        <f ca="1">[1]!thsiFinD("ths_mfi_stock",$A331,$A$1,7,100,100)</f>
        <v>83.902267766953997</v>
      </c>
      <c r="F331" s="3">
        <f ca="1">[1]!thsiFinD("ths_expma_stock",$A331,$A$1,7,100,100)</f>
        <v>19.721377878418</v>
      </c>
      <c r="G331" s="3">
        <f ca="1">[1]!thsiFinD("ths_rsi_stock",$A331,$A$1,7,100,100)</f>
        <v>88.167662748620003</v>
      </c>
      <c r="H331" s="3">
        <f ca="1">[1]!thsiFinD("ths_adtm_stock",$A331,$A$1,7,3,100,100,100)</f>
        <v>0.85</v>
      </c>
      <c r="I331" s="3">
        <f ca="1">[1]!thsiFinD("ths_bbiboll_stock",$A331,$A$1,7,3,100,100,100)</f>
        <v>19.260312500000001</v>
      </c>
      <c r="J331" s="3">
        <f ca="1">[1]!thsiFinD("ths_dptb_stock",$A331,$A$1,7,104,100,100)</f>
        <v>0.57142857142856995</v>
      </c>
      <c r="K331" s="3">
        <f ca="1">[1]!thsiFinD("ths_srmi_stock",$A331,$A$1,7,100,100)</f>
        <v>7.6699029126213999E-2</v>
      </c>
      <c r="L331" s="3">
        <f ca="1">[1]!thsiFinD("ths_atr_stock",$A331,$A$1,7,101,100,100)</f>
        <v>0.68714285714286005</v>
      </c>
      <c r="M331" s="3">
        <f ca="1">[1]!thsiFinD("ths_vol_w_stock",$A331,$A$1)/1000000</f>
        <v>94.774761999999996</v>
      </c>
      <c r="N331" s="3">
        <f ca="1">[1]!thsiFinD("ths_turnover_ratio_w_stock",$A331,$A$1)</f>
        <v>12.776891315664001</v>
      </c>
      <c r="O331" s="3">
        <f ca="1">[1]!thsiFinD("ths_relative_chg_ratio_w_stock",$A331,$A$1,104,100)</f>
        <v>8.4455992879118007</v>
      </c>
      <c r="P331" s="3">
        <f ca="1">[1]!thsiFinD("ths_chg_ratio_w_stock",$A331,$B$1,100)</f>
        <v>0.48543689320387001</v>
      </c>
    </row>
    <row r="332" spans="1:16" x14ac:dyDescent="0.25">
      <c r="A332" s="2" t="s">
        <v>330</v>
      </c>
      <c r="B332" s="2" t="s">
        <v>5693</v>
      </c>
      <c r="C332" s="3">
        <f ca="1">[1]!thsiFinD("ths_vol_ratio_stock",$A332,$A$1,7,100)</f>
        <v>1.5172179041802001</v>
      </c>
      <c r="D332" s="3">
        <f ca="1">[1]!thsiFinD("ths_cr_stock",$A332,$A$1,7,100,100)</f>
        <v>292.30769230768999</v>
      </c>
      <c r="E332" s="3">
        <f ca="1">[1]!thsiFinD("ths_mfi_stock",$A332,$A$1,7,100,100)</f>
        <v>84.337683954976001</v>
      </c>
      <c r="F332" s="3">
        <f ca="1">[1]!thsiFinD("ths_expma_stock",$A332,$A$1,7,100,100)</f>
        <v>1.568875814114</v>
      </c>
      <c r="G332" s="3">
        <f ca="1">[1]!thsiFinD("ths_rsi_stock",$A332,$A$1,7,100,100)</f>
        <v>77.160962886236007</v>
      </c>
      <c r="H332" s="3">
        <f ca="1">[1]!thsiFinD("ths_adtm_stock",$A332,$A$1,7,3,100,100,100)</f>
        <v>0.91428571428571004</v>
      </c>
      <c r="I332" s="3">
        <f ca="1">[1]!thsiFinD("ths_bbiboll_stock",$A332,$A$1,7,3,100,100,100)</f>
        <v>1.5417708333333</v>
      </c>
      <c r="J332" s="3">
        <f ca="1">[1]!thsiFinD("ths_dptb_stock",$A332,$A$1,7,104,100,100)</f>
        <v>0.28571428571428997</v>
      </c>
      <c r="K332" s="3">
        <f ca="1">[1]!thsiFinD("ths_srmi_stock",$A332,$A$1,7,100,100)</f>
        <v>8.6419753086419998E-2</v>
      </c>
      <c r="L332" s="3">
        <f ca="1">[1]!thsiFinD("ths_atr_stock",$A332,$A$1,7,101,100,100)</f>
        <v>7.2857142857142995E-2</v>
      </c>
      <c r="M332" s="3">
        <f ca="1">[1]!thsiFinD("ths_vol_w_stock",$A332,$A$1)/1000000</f>
        <v>373.69223399999998</v>
      </c>
      <c r="N332" s="3">
        <f ca="1">[1]!thsiFinD("ths_turnover_ratio_w_stock",$A332,$A$1)</f>
        <v>15.656638260935001</v>
      </c>
      <c r="O332" s="3">
        <f ca="1">[1]!thsiFinD("ths_relative_chg_ratio_w_stock",$A332,$A$1,104,100)</f>
        <v>3.5272335986907999</v>
      </c>
      <c r="P332" s="3">
        <f ca="1">[1]!thsiFinD("ths_chg_ratio_w_stock",$A332,$B$1,100)</f>
        <v>-4.9382716049382998</v>
      </c>
    </row>
    <row r="333" spans="1:16" x14ac:dyDescent="0.25">
      <c r="A333" s="2" t="s">
        <v>331</v>
      </c>
      <c r="B333" s="2" t="s">
        <v>5694</v>
      </c>
      <c r="C333" s="3">
        <f ca="1">[1]!thsiFinD("ths_vol_ratio_stock",$A333,$A$1,7,100)</f>
        <v>0.43849948765366997</v>
      </c>
      <c r="D333" s="3">
        <f ca="1">[1]!thsiFinD("ths_cr_stock",$A333,$A$1,7,100,100)</f>
        <v>132.97872340424999</v>
      </c>
      <c r="E333" s="3">
        <f ca="1">[1]!thsiFinD("ths_mfi_stock",$A333,$A$1,7,100,100)</f>
        <v>49.328510521204002</v>
      </c>
      <c r="F333" s="3">
        <f ca="1">[1]!thsiFinD("ths_expma_stock",$A333,$A$1,7,100,100)</f>
        <v>5.3686780709521997</v>
      </c>
      <c r="G333" s="3">
        <f ca="1">[1]!thsiFinD("ths_rsi_stock",$A333,$A$1,7,100,100)</f>
        <v>50.918274638534001</v>
      </c>
      <c r="H333" s="3">
        <f ca="1">[1]!thsiFinD("ths_adtm_stock",$A333,$A$1,7,3,100,100,100)</f>
        <v>0.75</v>
      </c>
      <c r="I333" s="3">
        <f ca="1">[1]!thsiFinD("ths_bbiboll_stock",$A333,$A$1,7,3,100,100,100)</f>
        <v>5.3408333333332996</v>
      </c>
      <c r="J333" s="3">
        <f ca="1">[1]!thsiFinD("ths_dptb_stock",$A333,$A$1,7,104,100,100)</f>
        <v>0.57142857142856995</v>
      </c>
      <c r="K333" s="3">
        <f ca="1">[1]!thsiFinD("ths_srmi_stock",$A333,$A$1,7,100,100)</f>
        <v>2.2429906542056E-2</v>
      </c>
      <c r="L333" s="3">
        <f ca="1">[1]!thsiFinD("ths_atr_stock",$A333,$A$1,7,101,100,100)</f>
        <v>0.21285714285714</v>
      </c>
      <c r="M333" s="3">
        <f ca="1">[1]!thsiFinD("ths_vol_w_stock",$A333,$A$1)/1000000</f>
        <v>79.306368000000006</v>
      </c>
      <c r="N333" s="3">
        <f ca="1">[1]!thsiFinD("ths_turnover_ratio_w_stock",$A333,$A$1)</f>
        <v>12.629064407274001</v>
      </c>
      <c r="O333" s="3">
        <f ca="1">[1]!thsiFinD("ths_relative_chg_ratio_w_stock",$A333,$A$1,104,100)</f>
        <v>-1.6104331625921999</v>
      </c>
      <c r="P333" s="3">
        <f ca="1">[1]!thsiFinD("ths_chg_ratio_w_stock",$A333,$B$1,100)</f>
        <v>0.18691588785047999</v>
      </c>
    </row>
    <row r="334" spans="1:16" x14ac:dyDescent="0.25">
      <c r="A334" s="2" t="s">
        <v>332</v>
      </c>
      <c r="B334" s="2" t="s">
        <v>5695</v>
      </c>
      <c r="C334" s="3">
        <f ca="1">[1]!thsiFinD("ths_vol_ratio_stock",$A334,$A$1,7,100)</f>
        <v>2.7554577085458001</v>
      </c>
      <c r="D334" s="3">
        <f ca="1">[1]!thsiFinD("ths_cr_stock",$A334,$A$1,7,100,100)</f>
        <v>252.57731958763</v>
      </c>
      <c r="E334" s="3">
        <f ca="1">[1]!thsiFinD("ths_mfi_stock",$A334,$A$1,7,100,100)</f>
        <v>85.350261204885996</v>
      </c>
      <c r="F334" s="3">
        <f ca="1">[1]!thsiFinD("ths_expma_stock",$A334,$A$1,7,100,100)</f>
        <v>3.3033165719364002</v>
      </c>
      <c r="G334" s="3">
        <f ca="1">[1]!thsiFinD("ths_rsi_stock",$A334,$A$1,7,100,100)</f>
        <v>80.509834388810006</v>
      </c>
      <c r="H334" s="3">
        <f ca="1">[1]!thsiFinD("ths_adtm_stock",$A334,$A$1,7,3,100,100,100)</f>
        <v>0.72727272727272996</v>
      </c>
      <c r="I334" s="3">
        <f ca="1">[1]!thsiFinD("ths_bbiboll_stock",$A334,$A$1,7,3,100,100,100)</f>
        <v>3.2446874999999999</v>
      </c>
      <c r="J334" s="3">
        <f ca="1">[1]!thsiFinD("ths_dptb_stock",$A334,$A$1,7,104,100,100)</f>
        <v>0.42857142857142999</v>
      </c>
      <c r="K334" s="3">
        <f ca="1">[1]!thsiFinD("ths_srmi_stock",$A334,$A$1,7,100,100)</f>
        <v>0.10704225352113</v>
      </c>
      <c r="L334" s="3">
        <f ca="1">[1]!thsiFinD("ths_atr_stock",$A334,$A$1,7,101,100,100)</f>
        <v>0.16428571428571001</v>
      </c>
      <c r="M334" s="3">
        <f ca="1">[1]!thsiFinD("ths_vol_w_stock",$A334,$A$1)/1000000</f>
        <v>179.70860099999999</v>
      </c>
      <c r="N334" s="3">
        <f ca="1">[1]!thsiFinD("ths_turnover_ratio_w_stock",$A334,$A$1)</f>
        <v>15.443985892597</v>
      </c>
      <c r="O334" s="3">
        <f ca="1">[1]!thsiFinD("ths_relative_chg_ratio_w_stock",$A334,$A$1,104,100)</f>
        <v>8.2437708840353991</v>
      </c>
      <c r="P334" s="3">
        <f ca="1">[1]!thsiFinD("ths_chg_ratio_w_stock",$A334,$B$1,100)</f>
        <v>-7.0422535211268</v>
      </c>
    </row>
    <row r="335" spans="1:16" x14ac:dyDescent="0.25">
      <c r="A335" s="2" t="s">
        <v>333</v>
      </c>
      <c r="B335" s="2" t="s">
        <v>5696</v>
      </c>
      <c r="C335" s="3">
        <f ca="1">[1]!thsiFinD("ths_vol_ratio_stock",$A335,$A$1,7,100)</f>
        <v>0.81832090399662005</v>
      </c>
      <c r="D335" s="3">
        <f ca="1">[1]!thsiFinD("ths_cr_stock",$A335,$A$1,7,100,100)</f>
        <v>101.61290322581</v>
      </c>
      <c r="E335" s="3">
        <f ca="1">[1]!thsiFinD("ths_mfi_stock",$A335,$A$1,7,100,100)</f>
        <v>40.955401208895999</v>
      </c>
      <c r="F335" s="3">
        <f ca="1">[1]!thsiFinD("ths_expma_stock",$A335,$A$1,7,100,100)</f>
        <v>4.4650738615962</v>
      </c>
      <c r="G335" s="3">
        <f ca="1">[1]!thsiFinD("ths_rsi_stock",$A335,$A$1,7,100,100)</f>
        <v>51.577702274356</v>
      </c>
      <c r="H335" s="3">
        <f ca="1">[1]!thsiFinD("ths_adtm_stock",$A335,$A$1,7,3,100,100,100)</f>
        <v>0.52500000000000002</v>
      </c>
      <c r="I335" s="3">
        <f ca="1">[1]!thsiFinD("ths_bbiboll_stock",$A335,$A$1,7,3,100,100,100)</f>
        <v>4.4363541666666997</v>
      </c>
      <c r="J335" s="3">
        <f ca="1">[1]!thsiFinD("ths_dptb_stock",$A335,$A$1,7,104,100,100)</f>
        <v>0.57142857142856995</v>
      </c>
      <c r="K335" s="3">
        <f ca="1">[1]!thsiFinD("ths_srmi_stock",$A335,$A$1,7,100,100)</f>
        <v>1.5695067264574002E-2</v>
      </c>
      <c r="L335" s="3">
        <f ca="1">[1]!thsiFinD("ths_atr_stock",$A335,$A$1,7,101,100,100)</f>
        <v>0.18857142857143</v>
      </c>
      <c r="M335" s="3">
        <f ca="1">[1]!thsiFinD("ths_vol_w_stock",$A335,$A$1)/1000000</f>
        <v>211.07137</v>
      </c>
      <c r="N335" s="3">
        <f ca="1">[1]!thsiFinD("ths_turnover_ratio_w_stock",$A335,$A$1)</f>
        <v>28.782652467723999</v>
      </c>
      <c r="O335" s="3">
        <f ca="1">[1]!thsiFinD("ths_relative_chg_ratio_w_stock",$A335,$A$1,104,100)</f>
        <v>1.9746577341883</v>
      </c>
      <c r="P335" s="3">
        <f ca="1">[1]!thsiFinD("ths_chg_ratio_w_stock",$A335,$B$1,100)</f>
        <v>-1.7937219730942</v>
      </c>
    </row>
    <row r="336" spans="1:16" x14ac:dyDescent="0.25">
      <c r="A336" s="2" t="s">
        <v>334</v>
      </c>
      <c r="B336" s="2" t="s">
        <v>5697</v>
      </c>
      <c r="C336" s="3">
        <f ca="1">[1]!thsiFinD("ths_vol_ratio_stock",$A336,$A$1,7,100)</f>
        <v>0.66426338028205001</v>
      </c>
      <c r="D336" s="3">
        <f ca="1">[1]!thsiFinD("ths_cr_stock",$A336,$A$1,7,100,100)</f>
        <v>95.794392523363996</v>
      </c>
      <c r="E336" s="3">
        <f ca="1">[1]!thsiFinD("ths_mfi_stock",$A336,$A$1,7,100,100)</f>
        <v>51.787117233415003</v>
      </c>
      <c r="F336" s="3">
        <f ca="1">[1]!thsiFinD("ths_expma_stock",$A336,$A$1,7,100,100)</f>
        <v>25.367215341996999</v>
      </c>
      <c r="G336" s="3">
        <f ca="1">[1]!thsiFinD("ths_rsi_stock",$A336,$A$1,7,100,100)</f>
        <v>52.564343351853999</v>
      </c>
      <c r="H336" s="3">
        <f ca="1">[1]!thsiFinD("ths_adtm_stock",$A336,$A$1,7,3,100,100,100)</f>
        <v>0.45</v>
      </c>
      <c r="I336" s="3">
        <f ca="1">[1]!thsiFinD("ths_bbiboll_stock",$A336,$A$1,7,3,100,100,100)</f>
        <v>25.341562499999998</v>
      </c>
      <c r="J336" s="3">
        <f ca="1">[1]!thsiFinD("ths_dptb_stock",$A336,$A$1,7,104,100,100)</f>
        <v>0.71428571428570997</v>
      </c>
      <c r="K336" s="3">
        <f ca="1">[1]!thsiFinD("ths_srmi_stock",$A336,$A$1,7,100,100)</f>
        <v>9.8386462022825999E-3</v>
      </c>
      <c r="L336" s="3">
        <f ca="1">[1]!thsiFinD("ths_atr_stock",$A336,$A$1,7,101,100,100)</f>
        <v>0.6</v>
      </c>
      <c r="M336" s="3">
        <f ca="1">[1]!thsiFinD("ths_vol_w_stock",$A336,$A$1)/1000000</f>
        <v>8.7568920000000006</v>
      </c>
      <c r="N336" s="3">
        <f ca="1">[1]!thsiFinD("ths_turnover_ratio_w_stock",$A336,$A$1)</f>
        <v>1.9311243662076001</v>
      </c>
      <c r="O336" s="3">
        <f ca="1">[1]!thsiFinD("ths_relative_chg_ratio_w_stock",$A336,$A$1,104,100)</f>
        <v>-0.63276881552891995</v>
      </c>
      <c r="P336" s="3">
        <f ca="1">[1]!thsiFinD("ths_chg_ratio_w_stock",$A336,$B$1,100)</f>
        <v>-3.4632034632035</v>
      </c>
    </row>
    <row r="337" spans="1:16" x14ac:dyDescent="0.25">
      <c r="A337" s="2" t="s">
        <v>335</v>
      </c>
      <c r="B337" s="2" t="s">
        <v>5698</v>
      </c>
      <c r="C337" s="3">
        <f ca="1">[1]!thsiFinD("ths_vol_ratio_stock",$A337,$A$1,7,100)</f>
        <v>0.47078014625219999</v>
      </c>
      <c r="D337" s="3">
        <f ca="1">[1]!thsiFinD("ths_cr_stock",$A337,$A$1,7,100,100)</f>
        <v>111.40939597315</v>
      </c>
      <c r="E337" s="3">
        <f ca="1">[1]!thsiFinD("ths_mfi_stock",$A337,$A$1,7,100,100)</f>
        <v>51.883777004095997</v>
      </c>
      <c r="F337" s="3">
        <f ca="1">[1]!thsiFinD("ths_expma_stock",$A337,$A$1,7,100,100)</f>
        <v>5.1166851707817997</v>
      </c>
      <c r="G337" s="3">
        <f ca="1">[1]!thsiFinD("ths_rsi_stock",$A337,$A$1,7,100,100)</f>
        <v>57.644718690170997</v>
      </c>
      <c r="H337" s="3">
        <f ca="1">[1]!thsiFinD("ths_adtm_stock",$A337,$A$1,7,3,100,100,100)</f>
        <v>0.57407407407407995</v>
      </c>
      <c r="I337" s="3">
        <f ca="1">[1]!thsiFinD("ths_bbiboll_stock",$A337,$A$1,7,3,100,100,100)</f>
        <v>5.0503125000000004</v>
      </c>
      <c r="J337" s="3">
        <f ca="1">[1]!thsiFinD("ths_dptb_stock",$A337,$A$1,7,104,100,100)</f>
        <v>0.71428571428570997</v>
      </c>
      <c r="K337" s="3">
        <f ca="1">[1]!thsiFinD("ths_srmi_stock",$A337,$A$1,7,100,100)</f>
        <v>1.5655577299413002E-2</v>
      </c>
      <c r="L337" s="3">
        <f ca="1">[1]!thsiFinD("ths_atr_stock",$A337,$A$1,7,101,100,100)</f>
        <v>0.15428571428571</v>
      </c>
      <c r="M337" s="3">
        <f ca="1">[1]!thsiFinD("ths_vol_w_stock",$A337,$A$1)/1000000</f>
        <v>371.04655100000002</v>
      </c>
      <c r="N337" s="3">
        <f ca="1">[1]!thsiFinD("ths_turnover_ratio_w_stock",$A337,$A$1)</f>
        <v>13.299320179351</v>
      </c>
      <c r="O337" s="3">
        <f ca="1">[1]!thsiFinD("ths_relative_chg_ratio_w_stock",$A337,$A$1,104,100)</f>
        <v>-2.6133753143846001</v>
      </c>
      <c r="P337" s="3">
        <f ca="1">[1]!thsiFinD("ths_chg_ratio_w_stock",$A337,$B$1,100)</f>
        <v>8.4148727984344003</v>
      </c>
    </row>
    <row r="338" spans="1:16" x14ac:dyDescent="0.25">
      <c r="A338" s="2" t="s">
        <v>336</v>
      </c>
      <c r="B338" s="2" t="s">
        <v>5699</v>
      </c>
      <c r="C338" s="3">
        <f ca="1">[1]!thsiFinD("ths_vol_ratio_stock",$A338,$A$1,7,100)</f>
        <v>1.1668536876047</v>
      </c>
      <c r="D338" s="3">
        <f ca="1">[1]!thsiFinD("ths_cr_stock",$A338,$A$1,7,100,100)</f>
        <v>450.45871559633002</v>
      </c>
      <c r="E338" s="3">
        <f ca="1">[1]!thsiFinD("ths_mfi_stock",$A338,$A$1,7,100,100)</f>
        <v>88.841181155276999</v>
      </c>
      <c r="F338" s="3">
        <f ca="1">[1]!thsiFinD("ths_expma_stock",$A338,$A$1,7,100,100)</f>
        <v>9.5802921660430993</v>
      </c>
      <c r="G338" s="3">
        <f ca="1">[1]!thsiFinD("ths_rsi_stock",$A338,$A$1,7,100,100)</f>
        <v>75.409189883625004</v>
      </c>
      <c r="H338" s="3">
        <f ca="1">[1]!thsiFinD("ths_adtm_stock",$A338,$A$1,7,3,100,100,100)</f>
        <v>0.98581560283687997</v>
      </c>
      <c r="I338" s="3">
        <f ca="1">[1]!thsiFinD("ths_bbiboll_stock",$A338,$A$1,7,3,100,100,100)</f>
        <v>9.4642708333333001</v>
      </c>
      <c r="J338" s="3">
        <f ca="1">[1]!thsiFinD("ths_dptb_stock",$A338,$A$1,7,104,100,100)</f>
        <v>0.71428571428570997</v>
      </c>
      <c r="K338" s="3">
        <f ca="1">[1]!thsiFinD("ths_srmi_stock",$A338,$A$1,7,100,100)</f>
        <v>8.0563947633433997E-2</v>
      </c>
      <c r="L338" s="3">
        <f ca="1">[1]!thsiFinD("ths_atr_stock",$A338,$A$1,7,101,100,100)</f>
        <v>0.28571428571428997</v>
      </c>
      <c r="M338" s="3">
        <f ca="1">[1]!thsiFinD("ths_vol_w_stock",$A338,$A$1)/1000000</f>
        <v>187.479671</v>
      </c>
      <c r="N338" s="3">
        <f ca="1">[1]!thsiFinD("ths_turnover_ratio_w_stock",$A338,$A$1)</f>
        <v>4.1558811196893997</v>
      </c>
      <c r="O338" s="3">
        <f ca="1">[1]!thsiFinD("ths_relative_chg_ratio_w_stock",$A338,$A$1,104,100)</f>
        <v>5.3193776248773998</v>
      </c>
      <c r="P338" s="3">
        <f ca="1">[1]!thsiFinD("ths_chg_ratio_w_stock",$A338,$B$1,100)</f>
        <v>5.3373615307150004</v>
      </c>
    </row>
    <row r="339" spans="1:16" x14ac:dyDescent="0.25">
      <c r="A339" s="2" t="s">
        <v>337</v>
      </c>
      <c r="B339" s="2" t="s">
        <v>5700</v>
      </c>
      <c r="C339" s="3">
        <f ca="1">[1]!thsiFinD("ths_vol_ratio_stock",$A339,$A$1,7,100)</f>
        <v>1.4530251516946</v>
      </c>
      <c r="D339" s="3">
        <f ca="1">[1]!thsiFinD("ths_cr_stock",$A339,$A$1,7,100,100)</f>
        <v>148.50746268656999</v>
      </c>
      <c r="E339" s="3">
        <f ca="1">[1]!thsiFinD("ths_mfi_stock",$A339,$A$1,7,100,100)</f>
        <v>66.384877385829995</v>
      </c>
      <c r="F339" s="3">
        <f ca="1">[1]!thsiFinD("ths_expma_stock",$A339,$A$1,7,100,100)</f>
        <v>6.4596084382803998</v>
      </c>
      <c r="G339" s="3">
        <f ca="1">[1]!thsiFinD("ths_rsi_stock",$A339,$A$1,7,100,100)</f>
        <v>60.131411606535998</v>
      </c>
      <c r="H339" s="3">
        <f ca="1">[1]!thsiFinD("ths_adtm_stock",$A339,$A$1,7,3,100,100,100)</f>
        <v>1</v>
      </c>
      <c r="I339" s="3">
        <f ca="1">[1]!thsiFinD("ths_bbiboll_stock",$A339,$A$1,7,3,100,100,100)</f>
        <v>6.4802083333332998</v>
      </c>
      <c r="J339" s="3">
        <f ca="1">[1]!thsiFinD("ths_dptb_stock",$A339,$A$1,7,104,100,100)</f>
        <v>0.42857142857142999</v>
      </c>
      <c r="K339" s="3">
        <f ca="1">[1]!thsiFinD("ths_srmi_stock",$A339,$A$1,7,100,100)</f>
        <v>3.6308623298032999E-2</v>
      </c>
      <c r="L339" s="3">
        <f ca="1">[1]!thsiFinD("ths_atr_stock",$A339,$A$1,7,101,100,100)</f>
        <v>0.16</v>
      </c>
      <c r="M339" s="3">
        <f ca="1">[1]!thsiFinD("ths_vol_w_stock",$A339,$A$1)/1000000</f>
        <v>84.242349000000004</v>
      </c>
      <c r="N339" s="3">
        <f ca="1">[1]!thsiFinD("ths_turnover_ratio_w_stock",$A339,$A$1)</f>
        <v>4.6232627068990002</v>
      </c>
      <c r="O339" s="3">
        <f ca="1">[1]!thsiFinD("ths_relative_chg_ratio_w_stock",$A339,$A$1,104,100)</f>
        <v>1.6872525920431001</v>
      </c>
      <c r="P339" s="3">
        <f ca="1">[1]!thsiFinD("ths_chg_ratio_w_stock",$A339,$B$1,100)</f>
        <v>-6.2027231467473998</v>
      </c>
    </row>
    <row r="340" spans="1:16" x14ac:dyDescent="0.25">
      <c r="A340" s="2" t="s">
        <v>338</v>
      </c>
      <c r="B340" s="2" t="s">
        <v>5701</v>
      </c>
      <c r="C340" s="3">
        <f ca="1">[1]!thsiFinD("ths_vol_ratio_stock",$A340,$A$1,7,100)</f>
        <v>0.97855481301172997</v>
      </c>
      <c r="D340" s="3">
        <f ca="1">[1]!thsiFinD("ths_cr_stock",$A340,$A$1,7,100,100)</f>
        <v>135.04464285713999</v>
      </c>
      <c r="E340" s="3">
        <f ca="1">[1]!thsiFinD("ths_mfi_stock",$A340,$A$1,7,100,100)</f>
        <v>45.900733711070998</v>
      </c>
      <c r="F340" s="3">
        <f ca="1">[1]!thsiFinD("ths_expma_stock",$A340,$A$1,7,100,100)</f>
        <v>14.337792230951999</v>
      </c>
      <c r="G340" s="3">
        <f ca="1">[1]!thsiFinD("ths_rsi_stock",$A340,$A$1,7,100,100)</f>
        <v>59.216573949393002</v>
      </c>
      <c r="H340" s="3">
        <f ca="1">[1]!thsiFinD("ths_adtm_stock",$A340,$A$1,7,3,100,100,100)</f>
        <v>0.69172932330826997</v>
      </c>
      <c r="I340" s="3">
        <f ca="1">[1]!thsiFinD("ths_bbiboll_stock",$A340,$A$1,7,3,100,100,100)</f>
        <v>14.285937499999999</v>
      </c>
      <c r="J340" s="3">
        <f ca="1">[1]!thsiFinD("ths_dptb_stock",$A340,$A$1,7,104,100,100)</f>
        <v>0.57142857142856995</v>
      </c>
      <c r="K340" s="3">
        <f ca="1">[1]!thsiFinD("ths_srmi_stock",$A340,$A$1,7,100,100)</f>
        <v>4.4735030970406001E-2</v>
      </c>
      <c r="L340" s="3">
        <f ca="1">[1]!thsiFinD("ths_atr_stock",$A340,$A$1,7,101,100,100)</f>
        <v>0.51142857142857001</v>
      </c>
      <c r="M340" s="3">
        <f ca="1">[1]!thsiFinD("ths_vol_w_stock",$A340,$A$1)/1000000</f>
        <v>273.335531</v>
      </c>
      <c r="N340" s="3">
        <f ca="1">[1]!thsiFinD("ths_turnover_ratio_w_stock",$A340,$A$1)</f>
        <v>13.642328242694999</v>
      </c>
      <c r="O340" s="3">
        <f ca="1">[1]!thsiFinD("ths_relative_chg_ratio_w_stock",$A340,$A$1,104,100)</f>
        <v>0.93543515323383997</v>
      </c>
      <c r="P340" s="3">
        <f ca="1">[1]!thsiFinD("ths_chg_ratio_w_stock",$A340,$B$1,100)</f>
        <v>-5.6434962147281</v>
      </c>
    </row>
    <row r="341" spans="1:16" x14ac:dyDescent="0.25">
      <c r="A341" s="2" t="s">
        <v>339</v>
      </c>
      <c r="B341" s="2" t="s">
        <v>5702</v>
      </c>
      <c r="C341" s="3">
        <f ca="1">[1]!thsiFinD("ths_vol_ratio_stock",$A341,$A$1,7,100)</f>
        <v>0.57463423212819997</v>
      </c>
      <c r="D341" s="3">
        <f ca="1">[1]!thsiFinD("ths_cr_stock",$A341,$A$1,7,100,100)</f>
        <v>111.45374449339</v>
      </c>
      <c r="E341" s="3">
        <f ca="1">[1]!thsiFinD("ths_mfi_stock",$A341,$A$1,7,100,100)</f>
        <v>35.830766577935002</v>
      </c>
      <c r="F341" s="3">
        <f ca="1">[1]!thsiFinD("ths_expma_stock",$A341,$A$1,7,100,100)</f>
        <v>9.0340218448484997</v>
      </c>
      <c r="G341" s="3">
        <f ca="1">[1]!thsiFinD("ths_rsi_stock",$A341,$A$1,7,100,100)</f>
        <v>49.925034298423</v>
      </c>
      <c r="H341" s="3">
        <f ca="1">[1]!thsiFinD("ths_adtm_stock",$A341,$A$1,7,3,100,100,100)</f>
        <v>0.48076923076923</v>
      </c>
      <c r="I341" s="3">
        <f ca="1">[1]!thsiFinD("ths_bbiboll_stock",$A341,$A$1,7,3,100,100,100)</f>
        <v>9.0038541666667005</v>
      </c>
      <c r="J341" s="3">
        <f ca="1">[1]!thsiFinD("ths_dptb_stock",$A341,$A$1,7,104,100,100)</f>
        <v>0.71428571428570997</v>
      </c>
      <c r="K341" s="3">
        <f ca="1">[1]!thsiFinD("ths_srmi_stock",$A341,$A$1,7,100,100)</f>
        <v>1.3318534961154E-2</v>
      </c>
      <c r="L341" s="3">
        <f ca="1">[1]!thsiFinD("ths_atr_stock",$A341,$A$1,7,101,100,100)</f>
        <v>0.23</v>
      </c>
      <c r="M341" s="3">
        <f ca="1">[1]!thsiFinD("ths_vol_w_stock",$A341,$A$1)/1000000</f>
        <v>24.123881999999998</v>
      </c>
      <c r="N341" s="3">
        <f ca="1">[1]!thsiFinD("ths_turnover_ratio_w_stock",$A341,$A$1)</f>
        <v>14.876408776409001</v>
      </c>
      <c r="O341" s="3">
        <f ca="1">[1]!thsiFinD("ths_relative_chg_ratio_w_stock",$A341,$A$1,104,100)</f>
        <v>-2.2775709547536001</v>
      </c>
      <c r="P341" s="3">
        <f ca="1">[1]!thsiFinD("ths_chg_ratio_w_stock",$A341,$B$1,100)</f>
        <v>-4.2175360710321996</v>
      </c>
    </row>
    <row r="342" spans="1:16" x14ac:dyDescent="0.25">
      <c r="A342" s="2" t="s">
        <v>340</v>
      </c>
      <c r="B342" s="2" t="s">
        <v>5703</v>
      </c>
      <c r="C342" s="3">
        <f ca="1">[1]!thsiFinD("ths_vol_ratio_stock",$A342,$A$1,7,100)</f>
        <v>0.72927312521929</v>
      </c>
      <c r="D342" s="3">
        <f ca="1">[1]!thsiFinD("ths_cr_stock",$A342,$A$1,7,100,100)</f>
        <v>96.808510638298003</v>
      </c>
      <c r="E342" s="3">
        <f ca="1">[1]!thsiFinD("ths_mfi_stock",$A342,$A$1,7,100,100)</f>
        <v>52.266270021208001</v>
      </c>
      <c r="F342" s="3">
        <f ca="1">[1]!thsiFinD("ths_expma_stock",$A342,$A$1,7,100,100)</f>
        <v>7.0631748276064004</v>
      </c>
      <c r="G342" s="3">
        <f ca="1">[1]!thsiFinD("ths_rsi_stock",$A342,$A$1,7,100,100)</f>
        <v>54.395469974545001</v>
      </c>
      <c r="H342" s="3">
        <f ca="1">[1]!thsiFinD("ths_adtm_stock",$A342,$A$1,7,3,100,100,100)</f>
        <v>-4.0816326530617002E-2</v>
      </c>
      <c r="I342" s="3">
        <f ca="1">[1]!thsiFinD("ths_bbiboll_stock",$A342,$A$1,7,3,100,100,100)</f>
        <v>7.05</v>
      </c>
      <c r="J342" s="3">
        <f ca="1">[1]!thsiFinD("ths_dptb_stock",$A342,$A$1,7,104,100,100)</f>
        <v>0.57142857142856995</v>
      </c>
      <c r="K342" s="3">
        <f ca="1">[1]!thsiFinD("ths_srmi_stock",$A342,$A$1,7,100,100)</f>
        <v>1.4064697609002001E-3</v>
      </c>
      <c r="L342" s="3">
        <f ca="1">[1]!thsiFinD("ths_atr_stock",$A342,$A$1,7,101,100,100)</f>
        <v>0.26571428571429001</v>
      </c>
      <c r="M342" s="3">
        <f ca="1">[1]!thsiFinD("ths_vol_w_stock",$A342,$A$1)/1000000</f>
        <v>87.951858999999999</v>
      </c>
      <c r="N342" s="3">
        <f ca="1">[1]!thsiFinD("ths_turnover_ratio_w_stock",$A342,$A$1)</f>
        <v>11.334080253409001</v>
      </c>
      <c r="O342" s="3">
        <f ca="1">[1]!thsiFinD("ths_relative_chg_ratio_w_stock",$A342,$A$1,104,100)</f>
        <v>-0.45936968566526998</v>
      </c>
      <c r="P342" s="3">
        <f ca="1">[1]!thsiFinD("ths_chg_ratio_w_stock",$A342,$B$1,100)</f>
        <v>-4.5007032348804996</v>
      </c>
    </row>
    <row r="343" spans="1:16" x14ac:dyDescent="0.25">
      <c r="A343" s="2" t="s">
        <v>341</v>
      </c>
      <c r="B343" s="2" t="s">
        <v>5704</v>
      </c>
      <c r="C343" s="3">
        <f ca="1">[1]!thsiFinD("ths_vol_ratio_stock",$A343,$A$1,7,100)</f>
        <v>1.6160255355882001</v>
      </c>
      <c r="D343" s="3">
        <f ca="1">[1]!thsiFinD("ths_cr_stock",$A343,$A$1,7,100,100)</f>
        <v>188.88888888888999</v>
      </c>
      <c r="E343" s="3">
        <f ca="1">[1]!thsiFinD("ths_mfi_stock",$A343,$A$1,7,100,100)</f>
        <v>76.217046225006996</v>
      </c>
      <c r="F343" s="3">
        <f ca="1">[1]!thsiFinD("ths_expma_stock",$A343,$A$1,7,100,100)</f>
        <v>1.4331647044617</v>
      </c>
      <c r="G343" s="3">
        <f ca="1">[1]!thsiFinD("ths_rsi_stock",$A343,$A$1,7,100,100)</f>
        <v>70.832000758245997</v>
      </c>
      <c r="H343" s="3">
        <f ca="1">[1]!thsiFinD("ths_adtm_stock",$A343,$A$1,7,3,100,100,100)</f>
        <v>1</v>
      </c>
      <c r="I343" s="3">
        <f ca="1">[1]!thsiFinD("ths_bbiboll_stock",$A343,$A$1,7,3,100,100,100)</f>
        <v>1.4239583333332999</v>
      </c>
      <c r="J343" s="3">
        <f ca="1">[1]!thsiFinD("ths_dptb_stock",$A343,$A$1,7,104,100,100)</f>
        <v>0.57142857142856995</v>
      </c>
      <c r="K343" s="3">
        <f ca="1">[1]!thsiFinD("ths_srmi_stock",$A343,$A$1,7,100,100)</f>
        <v>4.7619047619047998E-2</v>
      </c>
      <c r="L343" s="3">
        <f ca="1">[1]!thsiFinD("ths_atr_stock",$A343,$A$1,7,101,100,100)</f>
        <v>3.7142857142856998E-2</v>
      </c>
      <c r="M343" s="3">
        <f ca="1">[1]!thsiFinD("ths_vol_w_stock",$A343,$A$1)/1000000</f>
        <v>141.729398</v>
      </c>
      <c r="N343" s="3">
        <f ca="1">[1]!thsiFinD("ths_turnover_ratio_w_stock",$A343,$A$1)</f>
        <v>5.1776170648226003</v>
      </c>
      <c r="O343" s="3">
        <f ca="1">[1]!thsiFinD("ths_relative_chg_ratio_w_stock",$A343,$A$1,104,100)</f>
        <v>2.4782825497398</v>
      </c>
      <c r="P343" s="3">
        <f ca="1">[1]!thsiFinD("ths_chg_ratio_w_stock",$A343,$B$1,100)</f>
        <v>-4.7619047619048001</v>
      </c>
    </row>
    <row r="344" spans="1:16" x14ac:dyDescent="0.25">
      <c r="A344" s="2" t="s">
        <v>342</v>
      </c>
      <c r="B344" s="2" t="s">
        <v>5705</v>
      </c>
      <c r="C344" s="3">
        <f ca="1">[1]!thsiFinD("ths_vol_ratio_stock",$A344,$A$1,7,100)</f>
        <v>0.77954521293386003</v>
      </c>
      <c r="D344" s="3">
        <f ca="1">[1]!thsiFinD("ths_cr_stock",$A344,$A$1,7,100,100)</f>
        <v>119.51219512195</v>
      </c>
      <c r="E344" s="3">
        <f ca="1">[1]!thsiFinD("ths_mfi_stock",$A344,$A$1,7,100,100)</f>
        <v>51.418297780926999</v>
      </c>
      <c r="F344" s="3">
        <f ca="1">[1]!thsiFinD("ths_expma_stock",$A344,$A$1,7,100,100)</f>
        <v>5.8763055151353001</v>
      </c>
      <c r="G344" s="3">
        <f ca="1">[1]!thsiFinD("ths_rsi_stock",$A344,$A$1,7,100,100)</f>
        <v>50.056860968237999</v>
      </c>
      <c r="H344" s="3">
        <f ca="1">[1]!thsiFinD("ths_adtm_stock",$A344,$A$1,7,3,100,100,100)</f>
        <v>0.75</v>
      </c>
      <c r="I344" s="3">
        <f ca="1">[1]!thsiFinD("ths_bbiboll_stock",$A344,$A$1,7,3,100,100,100)</f>
        <v>5.859375</v>
      </c>
      <c r="J344" s="3">
        <f ca="1">[1]!thsiFinD("ths_dptb_stock",$A344,$A$1,7,104,100,100)</f>
        <v>0.57142857142856995</v>
      </c>
      <c r="K344" s="3">
        <f ca="1">[1]!thsiFinD("ths_srmi_stock",$A344,$A$1,7,100,100)</f>
        <v>1.3698630136986001E-2</v>
      </c>
      <c r="L344" s="3">
        <f ca="1">[1]!thsiFinD("ths_atr_stock",$A344,$A$1,7,101,100,100)</f>
        <v>0.17571428571429001</v>
      </c>
      <c r="M344" s="3">
        <f ca="1">[1]!thsiFinD("ths_vol_w_stock",$A344,$A$1)/1000000</f>
        <v>134.58018799999999</v>
      </c>
      <c r="N344" s="3">
        <f ca="1">[1]!thsiFinD("ths_turnover_ratio_w_stock",$A344,$A$1)</f>
        <v>2.0769328130677001</v>
      </c>
      <c r="O344" s="3">
        <f ca="1">[1]!thsiFinD("ths_relative_chg_ratio_w_stock",$A344,$A$1,104,100)</f>
        <v>-1.167816682098</v>
      </c>
      <c r="P344" s="3">
        <f ca="1">[1]!thsiFinD("ths_chg_ratio_w_stock",$A344,$B$1,100)</f>
        <v>0.51369863013699002</v>
      </c>
    </row>
    <row r="345" spans="1:16" x14ac:dyDescent="0.25">
      <c r="A345" s="2" t="s">
        <v>343</v>
      </c>
      <c r="B345" s="2" t="s">
        <v>5706</v>
      </c>
      <c r="C345" s="3">
        <f ca="1">[1]!thsiFinD("ths_vol_ratio_stock",$A345,$A$1,7,100)</f>
        <v>0.68128668580906004</v>
      </c>
      <c r="D345" s="3">
        <f ca="1">[1]!thsiFinD("ths_cr_stock",$A345,$A$1,7,100,100)</f>
        <v>50.844277673546003</v>
      </c>
      <c r="E345" s="3">
        <f ca="1">[1]!thsiFinD("ths_mfi_stock",$A345,$A$1,7,100,100)</f>
        <v>29.131820971701998</v>
      </c>
      <c r="F345" s="3">
        <f ca="1">[1]!thsiFinD("ths_expma_stock",$A345,$A$1,7,100,100)</f>
        <v>12.578503275181999</v>
      </c>
      <c r="G345" s="3">
        <f ca="1">[1]!thsiFinD("ths_rsi_stock",$A345,$A$1,7,100,100)</f>
        <v>42.562329024546003</v>
      </c>
      <c r="H345" s="3">
        <f ca="1">[1]!thsiFinD("ths_adtm_stock",$A345,$A$1,7,3,100,100,100)</f>
        <v>-0.625</v>
      </c>
      <c r="I345" s="3">
        <f ca="1">[1]!thsiFinD("ths_bbiboll_stock",$A345,$A$1,7,3,100,100,100)</f>
        <v>12.626354166666999</v>
      </c>
      <c r="J345" s="3">
        <f ca="1">[1]!thsiFinD("ths_dptb_stock",$A345,$A$1,7,104,100,100)</f>
        <v>0.71428571428570997</v>
      </c>
      <c r="K345" s="3">
        <f ca="1">[1]!thsiFinD("ths_srmi_stock",$A345,$A$1,7,100,100)</f>
        <v>-3.4775888717155999E-2</v>
      </c>
      <c r="L345" s="3">
        <f ca="1">[1]!thsiFinD("ths_atr_stock",$A345,$A$1,7,101,100,100)</f>
        <v>0.38714285714286001</v>
      </c>
      <c r="M345" s="3">
        <f ca="1">[1]!thsiFinD("ths_vol_w_stock",$A345,$A$1)/1000000</f>
        <v>24.901150000000001</v>
      </c>
      <c r="N345" s="3">
        <f ca="1">[1]!thsiFinD("ths_turnover_ratio_w_stock",$A345,$A$1)</f>
        <v>3.8782110756888999</v>
      </c>
      <c r="O345" s="3">
        <f ca="1">[1]!thsiFinD("ths_relative_chg_ratio_w_stock",$A345,$A$1,104,100)</f>
        <v>2.3648930992342999E-3</v>
      </c>
      <c r="P345" s="3">
        <f ca="1">[1]!thsiFinD("ths_chg_ratio_w_stock",$A345,$B$1,100)</f>
        <v>-0.96076861489192</v>
      </c>
    </row>
    <row r="346" spans="1:16" x14ac:dyDescent="0.25">
      <c r="A346" s="2" t="s">
        <v>344</v>
      </c>
      <c r="B346" s="2" t="s">
        <v>5707</v>
      </c>
      <c r="C346" s="3">
        <f ca="1">[1]!thsiFinD("ths_vol_ratio_stock",$A346,$A$1,7,100)</f>
        <v>1.4483955783647</v>
      </c>
      <c r="D346" s="3">
        <f ca="1">[1]!thsiFinD("ths_cr_stock",$A346,$A$1,7,100,100)</f>
        <v>360</v>
      </c>
      <c r="E346" s="3">
        <f ca="1">[1]!thsiFinD("ths_mfi_stock",$A346,$A$1,7,100,100)</f>
        <v>95.822281896963005</v>
      </c>
      <c r="F346" s="3">
        <f ca="1">[1]!thsiFinD("ths_expma_stock",$A346,$A$1,7,100,100)</f>
        <v>5.5308758708796004</v>
      </c>
      <c r="G346" s="3">
        <f ca="1">[1]!thsiFinD("ths_rsi_stock",$A346,$A$1,7,100,100)</f>
        <v>83.469384715314007</v>
      </c>
      <c r="H346" s="3">
        <f ca="1">[1]!thsiFinD("ths_adtm_stock",$A346,$A$1,7,3,100,100,100)</f>
        <v>0.88324873096446999</v>
      </c>
      <c r="I346" s="3">
        <f ca="1">[1]!thsiFinD("ths_bbiboll_stock",$A346,$A$1,7,3,100,100,100)</f>
        <v>5.3345833333332999</v>
      </c>
      <c r="J346" s="3">
        <f ca="1">[1]!thsiFinD("ths_dptb_stock",$A346,$A$1,7,104,100,100)</f>
        <v>0.57142857142856995</v>
      </c>
      <c r="K346" s="3">
        <f ca="1">[1]!thsiFinD("ths_srmi_stock",$A346,$A$1,7,100,100)</f>
        <v>0.18350168350168</v>
      </c>
      <c r="L346" s="3">
        <f ca="1">[1]!thsiFinD("ths_atr_stock",$A346,$A$1,7,101,100,100)</f>
        <v>0.42714285714285999</v>
      </c>
      <c r="M346" s="3">
        <f ca="1">[1]!thsiFinD("ths_vol_w_stock",$A346,$A$1)/1000000</f>
        <v>523.71615299999996</v>
      </c>
      <c r="N346" s="3">
        <f ca="1">[1]!thsiFinD("ths_turnover_ratio_w_stock",$A346,$A$1)</f>
        <v>53.558640921730003</v>
      </c>
      <c r="O346" s="3">
        <f ca="1">[1]!thsiFinD("ths_relative_chg_ratio_w_stock",$A346,$A$1,104,100)</f>
        <v>21.402391227947</v>
      </c>
      <c r="P346" s="3">
        <f ca="1">[1]!thsiFinD("ths_chg_ratio_w_stock",$A346,$B$1,100)</f>
        <v>-17.845117845118001</v>
      </c>
    </row>
    <row r="347" spans="1:16" x14ac:dyDescent="0.25">
      <c r="A347" s="2" t="s">
        <v>345</v>
      </c>
      <c r="B347" s="2" t="s">
        <v>5708</v>
      </c>
      <c r="C347" s="3">
        <f ca="1">[1]!thsiFinD("ths_vol_ratio_stock",$A347,$A$1,7,100)</f>
        <v>0.79803795887710005</v>
      </c>
      <c r="D347" s="3">
        <f ca="1">[1]!thsiFinD("ths_cr_stock",$A347,$A$1,7,100,100)</f>
        <v>52.261306532664001</v>
      </c>
      <c r="E347" s="3">
        <f ca="1">[1]!thsiFinD("ths_mfi_stock",$A347,$A$1,7,100,100)</f>
        <v>28.802175386020998</v>
      </c>
      <c r="F347" s="3">
        <f ca="1">[1]!thsiFinD("ths_expma_stock",$A347,$A$1,7,100,100)</f>
        <v>13.442971287391</v>
      </c>
      <c r="G347" s="3">
        <f ca="1">[1]!thsiFinD("ths_rsi_stock",$A347,$A$1,7,100,100)</f>
        <v>54.983064855176004</v>
      </c>
      <c r="H347" s="3">
        <f ca="1">[1]!thsiFinD("ths_adtm_stock",$A347,$A$1,7,3,100,100,100)</f>
        <v>-0.61333333333332996</v>
      </c>
      <c r="I347" s="3">
        <f ca="1">[1]!thsiFinD("ths_bbiboll_stock",$A347,$A$1,7,3,100,100,100)</f>
        <v>13.347291666666999</v>
      </c>
      <c r="J347" s="3">
        <f ca="1">[1]!thsiFinD("ths_dptb_stock",$A347,$A$1,7,104,100,100)</f>
        <v>0.71428571428570997</v>
      </c>
      <c r="K347" s="3">
        <f ca="1">[1]!thsiFinD("ths_srmi_stock",$A347,$A$1,7,100,100)</f>
        <v>-1.4652014652015001E-2</v>
      </c>
      <c r="L347" s="3">
        <f ca="1">[1]!thsiFinD("ths_atr_stock",$A347,$A$1,7,101,100,100)</f>
        <v>0.28999999999999998</v>
      </c>
      <c r="M347" s="3">
        <f ca="1">[1]!thsiFinD("ths_vol_w_stock",$A347,$A$1)/1000000</f>
        <v>67.700998999999996</v>
      </c>
      <c r="N347" s="3">
        <f ca="1">[1]!thsiFinD("ths_turnover_ratio_w_stock",$A347,$A$1)</f>
        <v>5.1527476232323997</v>
      </c>
      <c r="O347" s="3">
        <f ca="1">[1]!thsiFinD("ths_relative_chg_ratio_w_stock",$A347,$A$1,104,100)</f>
        <v>-2.1437377657112</v>
      </c>
      <c r="P347" s="3">
        <f ca="1">[1]!thsiFinD("ths_chg_ratio_w_stock",$A347,$B$1,100)</f>
        <v>-4.1635687732341999</v>
      </c>
    </row>
    <row r="348" spans="1:16" x14ac:dyDescent="0.25">
      <c r="A348" s="2" t="s">
        <v>346</v>
      </c>
      <c r="B348" s="2" t="s">
        <v>5709</v>
      </c>
      <c r="C348" s="3">
        <f ca="1">[1]!thsiFinD("ths_vol_ratio_stock",$A348,$A$1,7,100)</f>
        <v>0.98611232219044997</v>
      </c>
      <c r="D348" s="3">
        <f ca="1">[1]!thsiFinD("ths_cr_stock",$A348,$A$1,7,100,100)</f>
        <v>202.92207792208001</v>
      </c>
      <c r="E348" s="3">
        <f ca="1">[1]!thsiFinD("ths_mfi_stock",$A348,$A$1,7,100,100)</f>
        <v>63.024288329085003</v>
      </c>
      <c r="F348" s="3">
        <f ca="1">[1]!thsiFinD("ths_expma_stock",$A348,$A$1,7,100,100)</f>
        <v>11.954899161517</v>
      </c>
      <c r="G348" s="3">
        <f ca="1">[1]!thsiFinD("ths_rsi_stock",$A348,$A$1,7,100,100)</f>
        <v>53.354223463689998</v>
      </c>
      <c r="H348" s="3">
        <f ca="1">[1]!thsiFinD("ths_adtm_stock",$A348,$A$1,7,3,100,100,100)</f>
        <v>0.98630136986300998</v>
      </c>
      <c r="I348" s="3">
        <f ca="1">[1]!thsiFinD("ths_bbiboll_stock",$A348,$A$1,7,3,100,100,100)</f>
        <v>12.111875</v>
      </c>
      <c r="J348" s="3">
        <f ca="1">[1]!thsiFinD("ths_dptb_stock",$A348,$A$1,7,104,100,100)</f>
        <v>0.28571428571428997</v>
      </c>
      <c r="K348" s="3">
        <f ca="1">[1]!thsiFinD("ths_srmi_stock",$A348,$A$1,7,100,100)</f>
        <v>6.1005770816158003E-2</v>
      </c>
      <c r="L348" s="3">
        <f ca="1">[1]!thsiFinD("ths_atr_stock",$A348,$A$1,7,101,100,100)</f>
        <v>0.44714285714286001</v>
      </c>
      <c r="M348" s="3">
        <f ca="1">[1]!thsiFinD("ths_vol_w_stock",$A348,$A$1)/1000000</f>
        <v>190.24871899999999</v>
      </c>
      <c r="N348" s="3">
        <f ca="1">[1]!thsiFinD("ths_turnover_ratio_w_stock",$A348,$A$1)</f>
        <v>36.106279816894997</v>
      </c>
      <c r="O348" s="3">
        <f ca="1">[1]!thsiFinD("ths_relative_chg_ratio_w_stock",$A348,$A$1,104,100)</f>
        <v>2.7397033719083002</v>
      </c>
      <c r="P348" s="3">
        <f ca="1">[1]!thsiFinD("ths_chg_ratio_w_stock",$A348,$B$1,100)</f>
        <v>-4.6990931574608004</v>
      </c>
    </row>
    <row r="349" spans="1:16" x14ac:dyDescent="0.25">
      <c r="A349" s="2" t="s">
        <v>347</v>
      </c>
      <c r="B349" s="2" t="s">
        <v>5710</v>
      </c>
      <c r="C349" s="3">
        <f ca="1">[1]!thsiFinD("ths_vol_ratio_stock",$A349,$A$1,7,100)</f>
        <v>0.77439690383242998</v>
      </c>
      <c r="D349" s="3">
        <f ca="1">[1]!thsiFinD("ths_cr_stock",$A349,$A$1,7,100,100)</f>
        <v>453.125</v>
      </c>
      <c r="E349" s="3">
        <f ca="1">[1]!thsiFinD("ths_mfi_stock",$A349,$A$1,7,100,100)</f>
        <v>70.038327675684002</v>
      </c>
      <c r="F349" s="3">
        <f ca="1">[1]!thsiFinD("ths_expma_stock",$A349,$A$1,7,100,100)</f>
        <v>1.7198677265032001</v>
      </c>
      <c r="G349" s="3">
        <f ca="1">[1]!thsiFinD("ths_rsi_stock",$A349,$A$1,7,100,100)</f>
        <v>72.452656903242001</v>
      </c>
      <c r="H349" s="3">
        <f ca="1">[1]!thsiFinD("ths_adtm_stock",$A349,$A$1,7,3,100,100,100)</f>
        <v>1</v>
      </c>
      <c r="I349" s="3">
        <f ca="1">[1]!thsiFinD("ths_bbiboll_stock",$A349,$A$1,7,3,100,100,100)</f>
        <v>1.6667708333333</v>
      </c>
      <c r="J349" s="3">
        <f ca="1">[1]!thsiFinD("ths_dptb_stock",$A349,$A$1,7,104,100,100)</f>
        <v>0.28571428571428997</v>
      </c>
      <c r="K349" s="3">
        <f ca="1">[1]!thsiFinD("ths_srmi_stock",$A349,$A$1,7,100,100)</f>
        <v>0.11111111111110999</v>
      </c>
      <c r="L349" s="3">
        <f ca="1">[1]!thsiFinD("ths_atr_stock",$A349,$A$1,7,101,100,100)</f>
        <v>0.09</v>
      </c>
      <c r="M349" s="3">
        <f ca="1">[1]!thsiFinD("ths_vol_w_stock",$A349,$A$1)/1000000</f>
        <v>120.942761</v>
      </c>
      <c r="N349" s="3">
        <f ca="1">[1]!thsiFinD("ths_turnover_ratio_w_stock",$A349,$A$1)</f>
        <v>13.903869178426</v>
      </c>
      <c r="O349" s="3">
        <f ca="1">[1]!thsiFinD("ths_relative_chg_ratio_w_stock",$A349,$A$1,104,100)</f>
        <v>5.5634326937134997</v>
      </c>
      <c r="P349" s="3">
        <f ca="1">[1]!thsiFinD("ths_chg_ratio_w_stock",$A349,$B$1,100)</f>
        <v>15</v>
      </c>
    </row>
    <row r="350" spans="1:16" x14ac:dyDescent="0.25">
      <c r="A350" s="2" t="s">
        <v>348</v>
      </c>
      <c r="B350" s="2" t="s">
        <v>5711</v>
      </c>
      <c r="C350" s="3">
        <f ca="1">[1]!thsiFinD("ths_vol_ratio_stock",$A350,$A$1,7,100)</f>
        <v>4.4728172671518998</v>
      </c>
      <c r="D350" s="3">
        <f ca="1">[1]!thsiFinD("ths_cr_stock",$A350,$A$1,7,100,100)</f>
        <v>54.368932038834998</v>
      </c>
      <c r="E350" s="3">
        <f ca="1">[1]!thsiFinD("ths_mfi_stock",$A350,$A$1,7,100,100)</f>
        <v>38.804042953173997</v>
      </c>
      <c r="F350" s="3">
        <f ca="1">[1]!thsiFinD("ths_expma_stock",$A350,$A$1,7,100,100)</f>
        <v>3.3647324170341002</v>
      </c>
      <c r="G350" s="3">
        <f ca="1">[1]!thsiFinD("ths_rsi_stock",$A350,$A$1,7,100,100)</f>
        <v>27.869681368683999</v>
      </c>
      <c r="H350" s="3">
        <f ca="1">[1]!thsiFinD("ths_adtm_stock",$A350,$A$1,7,3,100,100,100)</f>
        <v>-2.2204460492503001E-15</v>
      </c>
      <c r="I350" s="3">
        <f ca="1">[1]!thsiFinD("ths_bbiboll_stock",$A350,$A$1,7,3,100,100,100)</f>
        <v>3.4012500000000001</v>
      </c>
      <c r="J350" s="3">
        <f ca="1">[1]!thsiFinD("ths_dptb_stock",$A350,$A$1,7,104,100,100)</f>
        <v>0.42857142857142999</v>
      </c>
      <c r="K350" s="3">
        <f ca="1">[1]!thsiFinD("ths_srmi_stock",$A350,$A$1,7,100,100)</f>
        <v>-0.10086455331412</v>
      </c>
      <c r="L350" s="3">
        <f ca="1">[1]!thsiFinD("ths_atr_stock",$A350,$A$1,7,101,100,100)</f>
        <v>0.15285714285714</v>
      </c>
      <c r="M350" s="3">
        <f ca="1">[1]!thsiFinD("ths_vol_w_stock",$A350,$A$1)/1000000</f>
        <v>70.809484999999995</v>
      </c>
      <c r="N350" s="3">
        <f ca="1">[1]!thsiFinD("ths_turnover_ratio_w_stock",$A350,$A$1)</f>
        <v>16.879856119742001</v>
      </c>
      <c r="O350" s="3">
        <f ca="1">[1]!thsiFinD("ths_relative_chg_ratio_w_stock",$A350,$A$1,104,100)</f>
        <v>-10.145509842838999</v>
      </c>
      <c r="P350" s="3">
        <f ca="1">[1]!thsiFinD("ths_chg_ratio_w_stock",$A350,$B$1,100)</f>
        <v>-3.2051282051282</v>
      </c>
    </row>
    <row r="351" spans="1:16" x14ac:dyDescent="0.25">
      <c r="A351" s="2" t="s">
        <v>349</v>
      </c>
      <c r="B351" s="2" t="s">
        <v>5712</v>
      </c>
      <c r="C351" s="3">
        <f ca="1">[1]!thsiFinD("ths_vol_ratio_stock",$A351,$A$1,7,100)</f>
        <v>0.85972217752707003</v>
      </c>
      <c r="D351" s="3">
        <f ca="1">[1]!thsiFinD("ths_cr_stock",$A351,$A$1,7,100,100)</f>
        <v>163.73626373626001</v>
      </c>
      <c r="E351" s="3">
        <f ca="1">[1]!thsiFinD("ths_mfi_stock",$A351,$A$1,7,100,100)</f>
        <v>88.498766805846998</v>
      </c>
      <c r="F351" s="3">
        <f ca="1">[1]!thsiFinD("ths_expma_stock",$A351,$A$1,7,100,100)</f>
        <v>3.0304107919623999</v>
      </c>
      <c r="G351" s="3">
        <f ca="1">[1]!thsiFinD("ths_rsi_stock",$A351,$A$1,7,100,100)</f>
        <v>59.544887307865999</v>
      </c>
      <c r="H351" s="3">
        <f ca="1">[1]!thsiFinD("ths_adtm_stock",$A351,$A$1,7,3,100,100,100)</f>
        <v>0.60606060606060996</v>
      </c>
      <c r="I351" s="3">
        <f ca="1">[1]!thsiFinD("ths_bbiboll_stock",$A351,$A$1,7,3,100,100,100)</f>
        <v>2.9960416666667</v>
      </c>
      <c r="J351" s="3">
        <f ca="1">[1]!thsiFinD("ths_dptb_stock",$A351,$A$1,7,104,100,100)</f>
        <v>0.57142857142856995</v>
      </c>
      <c r="K351" s="3">
        <f ca="1">[1]!thsiFinD("ths_srmi_stock",$A351,$A$1,7,100,100)</f>
        <v>3.5830618892508E-2</v>
      </c>
      <c r="L351" s="3">
        <f ca="1">[1]!thsiFinD("ths_atr_stock",$A351,$A$1,7,101,100,100)</f>
        <v>0.11714285714286</v>
      </c>
      <c r="M351" s="3">
        <f ca="1">[1]!thsiFinD("ths_vol_w_stock",$A351,$A$1)/1000000</f>
        <v>66.808642000000006</v>
      </c>
      <c r="N351" s="3">
        <f ca="1">[1]!thsiFinD("ths_turnover_ratio_w_stock",$A351,$A$1)</f>
        <v>9.4508521318802003</v>
      </c>
      <c r="O351" s="3">
        <f ca="1">[1]!thsiFinD("ths_relative_chg_ratio_w_stock",$A351,$A$1,104,100)</f>
        <v>1.3367088916098</v>
      </c>
      <c r="P351" s="3">
        <f ca="1">[1]!thsiFinD("ths_chg_ratio_w_stock",$A351,$B$1,100)</f>
        <v>-1.9543973941368</v>
      </c>
    </row>
    <row r="352" spans="1:16" x14ac:dyDescent="0.25">
      <c r="A352" s="2" t="s">
        <v>350</v>
      </c>
      <c r="B352" s="2" t="s">
        <v>5713</v>
      </c>
      <c r="C352" s="3">
        <f ca="1">[1]!thsiFinD("ths_vol_ratio_stock",$A352,$A$1,7,100)</f>
        <v>0.60194135115623004</v>
      </c>
      <c r="D352" s="3">
        <f ca="1">[1]!thsiFinD("ths_cr_stock",$A352,$A$1,7,100,100)</f>
        <v>189.98330550918001</v>
      </c>
      <c r="E352" s="3">
        <f ca="1">[1]!thsiFinD("ths_mfi_stock",$A352,$A$1,7,100,100)</f>
        <v>67.909379155322</v>
      </c>
      <c r="F352" s="3">
        <f ca="1">[1]!thsiFinD("ths_expma_stock",$A352,$A$1,7,100,100)</f>
        <v>19.492663650400001</v>
      </c>
      <c r="G352" s="3">
        <f ca="1">[1]!thsiFinD("ths_rsi_stock",$A352,$A$1,7,100,100)</f>
        <v>58.788487193297001</v>
      </c>
      <c r="H352" s="3">
        <f ca="1">[1]!thsiFinD("ths_adtm_stock",$A352,$A$1,7,3,100,100,100)</f>
        <v>0.63235294117647001</v>
      </c>
      <c r="I352" s="3">
        <f ca="1">[1]!thsiFinD("ths_bbiboll_stock",$A352,$A$1,7,3,100,100,100)</f>
        <v>19.408229166666999</v>
      </c>
      <c r="J352" s="3">
        <f ca="1">[1]!thsiFinD("ths_dptb_stock",$A352,$A$1,7,104,100,100)</f>
        <v>0.42857142857142999</v>
      </c>
      <c r="K352" s="3">
        <f ca="1">[1]!thsiFinD("ths_srmi_stock",$A352,$A$1,7,100,100)</f>
        <v>5.7099545224860999E-2</v>
      </c>
      <c r="L352" s="3">
        <f ca="1">[1]!thsiFinD("ths_atr_stock",$A352,$A$1,7,101,100,100)</f>
        <v>0.83142857142856996</v>
      </c>
      <c r="M352" s="3">
        <f ca="1">[1]!thsiFinD("ths_vol_w_stock",$A352,$A$1)/1000000</f>
        <v>78.362488999999997</v>
      </c>
      <c r="N352" s="3">
        <f ca="1">[1]!thsiFinD("ths_turnover_ratio_w_stock",$A352,$A$1)</f>
        <v>9.6524776934765999</v>
      </c>
      <c r="O352" s="3">
        <f ca="1">[1]!thsiFinD("ths_relative_chg_ratio_w_stock",$A352,$A$1,104,100)</f>
        <v>-0.41987935902284002</v>
      </c>
      <c r="P352" s="3">
        <f ca="1">[1]!thsiFinD("ths_chg_ratio_w_stock",$A352,$B$1,100)</f>
        <v>-6.9732187973724002</v>
      </c>
    </row>
    <row r="353" spans="1:16" x14ac:dyDescent="0.25">
      <c r="A353" s="2" t="s">
        <v>351</v>
      </c>
      <c r="B353" s="2" t="s">
        <v>5714</v>
      </c>
      <c r="C353" s="3">
        <f ca="1">[1]!thsiFinD("ths_vol_ratio_stock",$A353,$A$1,7,100)</f>
        <v>0.87844218323219003</v>
      </c>
      <c r="D353" s="3">
        <f ca="1">[1]!thsiFinD("ths_cr_stock",$A353,$A$1,7,100,100)</f>
        <v>23.134328358209</v>
      </c>
      <c r="E353" s="3">
        <f ca="1">[1]!thsiFinD("ths_mfi_stock",$A353,$A$1,7,100,100)</f>
        <v>25.260534484594999</v>
      </c>
      <c r="F353" s="3">
        <f ca="1">[1]!thsiFinD("ths_expma_stock",$A353,$A$1,7,100,100)</f>
        <v>26.022411971373</v>
      </c>
      <c r="G353" s="3">
        <f ca="1">[1]!thsiFinD("ths_rsi_stock",$A353,$A$1,7,100,100)</f>
        <v>29.437404938522999</v>
      </c>
      <c r="H353" s="3">
        <f ca="1">[1]!thsiFinD("ths_adtm_stock",$A353,$A$1,7,3,100,100,100)</f>
        <v>-0.61475409836064998</v>
      </c>
      <c r="I353" s="3">
        <f ca="1">[1]!thsiFinD("ths_bbiboll_stock",$A353,$A$1,7,3,100,100,100)</f>
        <v>26.210625</v>
      </c>
      <c r="J353" s="3">
        <f ca="1">[1]!thsiFinD("ths_dptb_stock",$A353,$A$1,7,104,100,100)</f>
        <v>0.42857142857142999</v>
      </c>
      <c r="K353" s="3">
        <f ca="1">[1]!thsiFinD("ths_srmi_stock",$A353,$A$1,7,100,100)</f>
        <v>-3.5674051821254001E-2</v>
      </c>
      <c r="L353" s="3">
        <f ca="1">[1]!thsiFinD("ths_atr_stock",$A353,$A$1,7,101,100,100)</f>
        <v>0.39857142857143002</v>
      </c>
      <c r="M353" s="3">
        <f ca="1">[1]!thsiFinD("ths_vol_w_stock",$A353,$A$1)/1000000</f>
        <v>58.414138999999999</v>
      </c>
      <c r="N353" s="3">
        <f ca="1">[1]!thsiFinD("ths_turnover_ratio_w_stock",$A353,$A$1)</f>
        <v>1.6862601718884001</v>
      </c>
      <c r="O353" s="3">
        <f ca="1">[1]!thsiFinD("ths_relative_chg_ratio_w_stock",$A353,$A$1,104,100)</f>
        <v>-4.1391449665640998</v>
      </c>
      <c r="P353" s="3">
        <f ca="1">[1]!thsiFinD("ths_chg_ratio_w_stock",$A353,$B$1,100)</f>
        <v>-0.54517133956386998</v>
      </c>
    </row>
    <row r="354" spans="1:16" x14ac:dyDescent="0.25">
      <c r="A354" s="2" t="s">
        <v>352</v>
      </c>
      <c r="B354" s="2" t="s">
        <v>5715</v>
      </c>
      <c r="C354" s="3">
        <f ca="1">[1]!thsiFinD("ths_vol_ratio_stock",$A354,$A$1,7,100)</f>
        <v>2.6373685205171</v>
      </c>
      <c r="D354" s="3">
        <f ca="1">[1]!thsiFinD("ths_cr_stock",$A354,$A$1,7,100,100)</f>
        <v>512</v>
      </c>
      <c r="E354" s="3">
        <f ca="1">[1]!thsiFinD("ths_mfi_stock",$A354,$A$1,7,100,100)</f>
        <v>84.035105394680002</v>
      </c>
      <c r="F354" s="3">
        <f ca="1">[1]!thsiFinD("ths_expma_stock",$A354,$A$1,7,100,100)</f>
        <v>2.4944657684682001</v>
      </c>
      <c r="G354" s="3">
        <f ca="1">[1]!thsiFinD("ths_rsi_stock",$A354,$A$1,7,100,100)</f>
        <v>82.783861861142</v>
      </c>
      <c r="H354" s="3">
        <f ca="1">[1]!thsiFinD("ths_adtm_stock",$A354,$A$1,7,3,100,100,100)</f>
        <v>0.97183098591549</v>
      </c>
      <c r="I354" s="3">
        <f ca="1">[1]!thsiFinD("ths_bbiboll_stock",$A354,$A$1,7,3,100,100,100)</f>
        <v>2.4253125</v>
      </c>
      <c r="J354" s="3">
        <f ca="1">[1]!thsiFinD("ths_dptb_stock",$A354,$A$1,7,104,100,100)</f>
        <v>0.71428571428570997</v>
      </c>
      <c r="K354" s="3">
        <f ca="1">[1]!thsiFinD("ths_srmi_stock",$A354,$A$1,7,100,100)</f>
        <v>0.17689530685921001</v>
      </c>
      <c r="L354" s="3">
        <f ca="1">[1]!thsiFinD("ths_atr_stock",$A354,$A$1,7,101,100,100)</f>
        <v>0.14714285714285999</v>
      </c>
      <c r="M354" s="3">
        <f ca="1">[1]!thsiFinD("ths_vol_w_stock",$A354,$A$1)/1000000</f>
        <v>589.06836399999997</v>
      </c>
      <c r="N354" s="3">
        <f ca="1">[1]!thsiFinD("ths_turnover_ratio_w_stock",$A354,$A$1)</f>
        <v>36.424196538715996</v>
      </c>
      <c r="O354" s="3">
        <f ca="1">[1]!thsiFinD("ths_relative_chg_ratio_w_stock",$A354,$A$1,104,100)</f>
        <v>13.205669916471001</v>
      </c>
      <c r="P354" s="3">
        <f ca="1">[1]!thsiFinD("ths_chg_ratio_w_stock",$A354,$B$1,100)</f>
        <v>-8.6642599277978007</v>
      </c>
    </row>
    <row r="355" spans="1:16" x14ac:dyDescent="0.25">
      <c r="A355" s="2" t="s">
        <v>353</v>
      </c>
      <c r="B355" s="2" t="s">
        <v>5716</v>
      </c>
      <c r="C355" s="3">
        <f ca="1">[1]!thsiFinD("ths_vol_ratio_stock",$A355,$A$1,7,100)</f>
        <v>1.0376064788274</v>
      </c>
      <c r="D355" s="3">
        <f ca="1">[1]!thsiFinD("ths_cr_stock",$A355,$A$1,7,100,100)</f>
        <v>119.23076923076999</v>
      </c>
      <c r="E355" s="3">
        <f ca="1">[1]!thsiFinD("ths_mfi_stock",$A355,$A$1,7,100,100)</f>
        <v>60.3286490566</v>
      </c>
      <c r="F355" s="3">
        <f ca="1">[1]!thsiFinD("ths_expma_stock",$A355,$A$1,7,100,100)</f>
        <v>2.3699127237244002</v>
      </c>
      <c r="G355" s="3">
        <f ca="1">[1]!thsiFinD("ths_rsi_stock",$A355,$A$1,7,100,100)</f>
        <v>53.833481611650001</v>
      </c>
      <c r="H355" s="3">
        <f ca="1">[1]!thsiFinD("ths_adtm_stock",$A355,$A$1,7,3,100,100,100)</f>
        <v>0.5625</v>
      </c>
      <c r="I355" s="3">
        <f ca="1">[1]!thsiFinD("ths_bbiboll_stock",$A355,$A$1,7,3,100,100,100)</f>
        <v>2.3835416666667002</v>
      </c>
      <c r="J355" s="3">
        <f ca="1">[1]!thsiFinD("ths_dptb_stock",$A355,$A$1,7,104,100,100)</f>
        <v>0.57142857142856995</v>
      </c>
      <c r="K355" s="3">
        <f ca="1">[1]!thsiFinD("ths_srmi_stock",$A355,$A$1,7,100,100)</f>
        <v>2.0833333333332999E-2</v>
      </c>
      <c r="L355" s="3">
        <f ca="1">[1]!thsiFinD("ths_atr_stock",$A355,$A$1,7,101,100,100)</f>
        <v>5.5714285714286001E-2</v>
      </c>
      <c r="M355" s="3">
        <f ca="1">[1]!thsiFinD("ths_vol_w_stock",$A355,$A$1)/1000000</f>
        <v>195.81175099999999</v>
      </c>
      <c r="N355" s="3">
        <f ca="1">[1]!thsiFinD("ths_turnover_ratio_w_stock",$A355,$A$1)</f>
        <v>2.4607435957899</v>
      </c>
      <c r="O355" s="3">
        <f ca="1">[1]!thsiFinD("ths_relative_chg_ratio_w_stock",$A355,$A$1,104,100)</f>
        <v>9.9489794377973007E-2</v>
      </c>
      <c r="P355" s="3">
        <f ca="1">[1]!thsiFinD("ths_chg_ratio_w_stock",$A355,$B$1,100)</f>
        <v>-4.1666666666666998</v>
      </c>
    </row>
    <row r="356" spans="1:16" x14ac:dyDescent="0.25">
      <c r="A356" s="2" t="s">
        <v>354</v>
      </c>
      <c r="B356" s="2" t="s">
        <v>5717</v>
      </c>
      <c r="C356" s="3">
        <f ca="1">[1]!thsiFinD("ths_vol_ratio_stock",$A356,$A$1,7,100)</f>
        <v>0.76859666391909998</v>
      </c>
      <c r="D356" s="3">
        <f ca="1">[1]!thsiFinD("ths_cr_stock",$A356,$A$1,7,100,100)</f>
        <v>176.98863636364001</v>
      </c>
      <c r="E356" s="3">
        <f ca="1">[1]!thsiFinD("ths_mfi_stock",$A356,$A$1,7,100,100)</f>
        <v>64.71534292826</v>
      </c>
      <c r="F356" s="3">
        <f ca="1">[1]!thsiFinD("ths_expma_stock",$A356,$A$1,7,100,100)</f>
        <v>11.791691221357</v>
      </c>
      <c r="G356" s="3">
        <f ca="1">[1]!thsiFinD("ths_rsi_stock",$A356,$A$1,7,100,100)</f>
        <v>63.576655074464</v>
      </c>
      <c r="H356" s="3">
        <f ca="1">[1]!thsiFinD("ths_adtm_stock",$A356,$A$1,7,3,100,100,100)</f>
        <v>0.63949843260188</v>
      </c>
      <c r="I356" s="3">
        <f ca="1">[1]!thsiFinD("ths_bbiboll_stock",$A356,$A$1,7,3,100,100,100)</f>
        <v>11.478020833333</v>
      </c>
      <c r="J356" s="3">
        <f ca="1">[1]!thsiFinD("ths_dptb_stock",$A356,$A$1,7,104,100,100)</f>
        <v>0.57142857142856995</v>
      </c>
      <c r="K356" s="3">
        <f ca="1">[1]!thsiFinD("ths_srmi_stock",$A356,$A$1,7,100,100)</f>
        <v>9.8333333333332995E-2</v>
      </c>
      <c r="L356" s="3">
        <f ca="1">[1]!thsiFinD("ths_atr_stock",$A356,$A$1,7,101,100,100)</f>
        <v>0.94142857142856995</v>
      </c>
      <c r="M356" s="3">
        <f ca="1">[1]!thsiFinD("ths_vol_w_stock",$A356,$A$1)/1000000</f>
        <v>521.09654</v>
      </c>
      <c r="N356" s="3">
        <f ca="1">[1]!thsiFinD("ths_turnover_ratio_w_stock",$A356,$A$1)</f>
        <v>53.408672551888003</v>
      </c>
      <c r="O356" s="3">
        <f ca="1">[1]!thsiFinD("ths_relative_chg_ratio_w_stock",$A356,$A$1,104,100)</f>
        <v>1.8087393270051</v>
      </c>
      <c r="P356" s="3">
        <f ca="1">[1]!thsiFinD("ths_chg_ratio_w_stock",$A356,$B$1,100)</f>
        <v>-5.5</v>
      </c>
    </row>
    <row r="357" spans="1:16" x14ac:dyDescent="0.25">
      <c r="A357" s="2" t="s">
        <v>355</v>
      </c>
      <c r="B357" s="2" t="s">
        <v>5718</v>
      </c>
      <c r="C357" s="3">
        <f ca="1">[1]!thsiFinD("ths_vol_ratio_stock",$A357,$A$1,7,100)</f>
        <v>1.1713505680625</v>
      </c>
      <c r="D357" s="3">
        <f ca="1">[1]!thsiFinD("ths_cr_stock",$A357,$A$1,7,100,100)</f>
        <v>155</v>
      </c>
      <c r="E357" s="3">
        <f ca="1">[1]!thsiFinD("ths_mfi_stock",$A357,$A$1,7,100,100)</f>
        <v>88.913971102705005</v>
      </c>
      <c r="F357" s="3">
        <f ca="1">[1]!thsiFinD("ths_expma_stock",$A357,$A$1,7,100,100)</f>
        <v>4.0044485995211998</v>
      </c>
      <c r="G357" s="3">
        <f ca="1">[1]!thsiFinD("ths_rsi_stock",$A357,$A$1,7,100,100)</f>
        <v>69.855924098521996</v>
      </c>
      <c r="H357" s="3">
        <f ca="1">[1]!thsiFinD("ths_adtm_stock",$A357,$A$1,7,3,100,100,100)</f>
        <v>1</v>
      </c>
      <c r="I357" s="3">
        <f ca="1">[1]!thsiFinD("ths_bbiboll_stock",$A357,$A$1,7,3,100,100,100)</f>
        <v>3.9859374999999999</v>
      </c>
      <c r="J357" s="3">
        <f ca="1">[1]!thsiFinD("ths_dptb_stock",$A357,$A$1,7,104,100,100)</f>
        <v>0.71428571428570997</v>
      </c>
      <c r="K357" s="3">
        <f ca="1">[1]!thsiFinD("ths_srmi_stock",$A357,$A$1,7,100,100)</f>
        <v>2.2222222222222001E-2</v>
      </c>
      <c r="L357" s="3">
        <f ca="1">[1]!thsiFinD("ths_atr_stock",$A357,$A$1,7,101,100,100)</f>
        <v>0.05</v>
      </c>
      <c r="M357" s="3">
        <f ca="1">[1]!thsiFinD("ths_vol_w_stock",$A357,$A$1)/1000000</f>
        <v>51.012678000000001</v>
      </c>
      <c r="N357" s="3">
        <f ca="1">[1]!thsiFinD("ths_turnover_ratio_w_stock",$A357,$A$1)</f>
        <v>3.3610485168178998</v>
      </c>
      <c r="O357" s="3">
        <f ca="1">[1]!thsiFinD("ths_relative_chg_ratio_w_stock",$A357,$A$1,104,100)</f>
        <v>0.67858598695093997</v>
      </c>
      <c r="P357" s="3">
        <f ca="1">[1]!thsiFinD("ths_chg_ratio_w_stock",$A357,$B$1,100)</f>
        <v>-1.4814814814815001</v>
      </c>
    </row>
    <row r="358" spans="1:16" x14ac:dyDescent="0.25">
      <c r="A358" s="2" t="s">
        <v>356</v>
      </c>
      <c r="B358" s="2" t="s">
        <v>5719</v>
      </c>
      <c r="C358" s="3">
        <f ca="1">[1]!thsiFinD("ths_vol_ratio_stock",$A358,$A$1,7,100)</f>
        <v>0.89968415021828996</v>
      </c>
      <c r="D358" s="3">
        <f ca="1">[1]!thsiFinD("ths_cr_stock",$A358,$A$1,7,100,100)</f>
        <v>71.428571428571004</v>
      </c>
      <c r="E358" s="3">
        <f ca="1">[1]!thsiFinD("ths_mfi_stock",$A358,$A$1,7,100,100)</f>
        <v>34.895857550937997</v>
      </c>
      <c r="F358" s="3">
        <f ca="1">[1]!thsiFinD("ths_expma_stock",$A358,$A$1,7,100,100)</f>
        <v>8.2548609002073992</v>
      </c>
      <c r="G358" s="3">
        <f ca="1">[1]!thsiFinD("ths_rsi_stock",$A358,$A$1,7,100,100)</f>
        <v>57.594939701755997</v>
      </c>
      <c r="H358" s="3">
        <f ca="1">[1]!thsiFinD("ths_adtm_stock",$A358,$A$1,7,3,100,100,100)</f>
        <v>0.15384615384615</v>
      </c>
      <c r="I358" s="3">
        <f ca="1">[1]!thsiFinD("ths_bbiboll_stock",$A358,$A$1,7,3,100,100,100)</f>
        <v>8.2137499999999992</v>
      </c>
      <c r="J358" s="3">
        <f ca="1">[1]!thsiFinD("ths_dptb_stock",$A358,$A$1,7,104,100,100)</f>
        <v>0.57142857142856995</v>
      </c>
      <c r="K358" s="3">
        <f ca="1">[1]!thsiFinD("ths_srmi_stock",$A358,$A$1,7,100,100)</f>
        <v>-1.1976047904191001E-3</v>
      </c>
      <c r="L358" s="3">
        <f ca="1">[1]!thsiFinD("ths_atr_stock",$A358,$A$1,7,101,100,100)</f>
        <v>0.19285714285714001</v>
      </c>
      <c r="M358" s="3">
        <f ca="1">[1]!thsiFinD("ths_vol_w_stock",$A358,$A$1)/1000000</f>
        <v>42.809714999999997</v>
      </c>
      <c r="N358" s="3">
        <f ca="1">[1]!thsiFinD("ths_turnover_ratio_w_stock",$A358,$A$1)</f>
        <v>5.3633262338465997</v>
      </c>
      <c r="O358" s="3">
        <f ca="1">[1]!thsiFinD("ths_relative_chg_ratio_w_stock",$A358,$A$1,104,100)</f>
        <v>-0.91486780407805002</v>
      </c>
      <c r="P358" s="3">
        <f ca="1">[1]!thsiFinD("ths_chg_ratio_w_stock",$A358,$B$1,100)</f>
        <v>-4.4364508393284998</v>
      </c>
    </row>
    <row r="359" spans="1:16" x14ac:dyDescent="0.25">
      <c r="A359" s="2" t="s">
        <v>357</v>
      </c>
      <c r="B359" s="2" t="s">
        <v>5720</v>
      </c>
      <c r="C359" s="3">
        <f ca="1">[1]!thsiFinD("ths_vol_ratio_stock",$A359,$A$1,7,100)</f>
        <v>1.6280166465246</v>
      </c>
      <c r="D359" s="3">
        <f ca="1">[1]!thsiFinD("ths_cr_stock",$A359,$A$1,7,100,100)</f>
        <v>276.27118644068003</v>
      </c>
      <c r="E359" s="3">
        <f ca="1">[1]!thsiFinD("ths_mfi_stock",$A359,$A$1,7,100,100)</f>
        <v>92.942506965697007</v>
      </c>
      <c r="F359" s="3">
        <f ca="1">[1]!thsiFinD("ths_expma_stock",$A359,$A$1,7,100,100)</f>
        <v>12.533138896405999</v>
      </c>
      <c r="G359" s="3">
        <f ca="1">[1]!thsiFinD("ths_rsi_stock",$A359,$A$1,7,100,100)</f>
        <v>79.884717108371007</v>
      </c>
      <c r="H359" s="3">
        <f ca="1">[1]!thsiFinD("ths_adtm_stock",$A359,$A$1,7,3,100,100,100)</f>
        <v>0.84782608695651995</v>
      </c>
      <c r="I359" s="3">
        <f ca="1">[1]!thsiFinD("ths_bbiboll_stock",$A359,$A$1,7,3,100,100,100)</f>
        <v>12.372916666667001</v>
      </c>
      <c r="J359" s="3">
        <f ca="1">[1]!thsiFinD("ths_dptb_stock",$A359,$A$1,7,104,100,100)</f>
        <v>0.71428571428570997</v>
      </c>
      <c r="K359" s="3">
        <f ca="1">[1]!thsiFinD("ths_srmi_stock",$A359,$A$1,7,100,100)</f>
        <v>7.7692307692308005E-2</v>
      </c>
      <c r="L359" s="3">
        <f ca="1">[1]!thsiFinD("ths_atr_stock",$A359,$A$1,7,101,100,100)</f>
        <v>0.42285714285713999</v>
      </c>
      <c r="M359" s="3">
        <f ca="1">[1]!thsiFinD("ths_vol_w_stock",$A359,$A$1)/1000000</f>
        <v>104.64339200000001</v>
      </c>
      <c r="N359" s="3">
        <f ca="1">[1]!thsiFinD("ths_turnover_ratio_w_stock",$A359,$A$1)</f>
        <v>9.2144373136476005</v>
      </c>
      <c r="O359" s="3">
        <f ca="1">[1]!thsiFinD("ths_relative_chg_ratio_w_stock",$A359,$A$1,104,100)</f>
        <v>6.2384568017172999</v>
      </c>
      <c r="P359" s="3">
        <f ca="1">[1]!thsiFinD("ths_chg_ratio_w_stock",$A359,$B$1,100)</f>
        <v>-5.3076923076923004</v>
      </c>
    </row>
    <row r="360" spans="1:16" x14ac:dyDescent="0.25">
      <c r="A360" s="2" t="s">
        <v>358</v>
      </c>
      <c r="B360" s="2" t="s">
        <v>5721</v>
      </c>
      <c r="C360" s="3">
        <f ca="1">[1]!thsiFinD("ths_vol_ratio_stock",$A360,$A$1,7,100)</f>
        <v>0.91912051053447996</v>
      </c>
      <c r="D360" s="3">
        <f ca="1">[1]!thsiFinD("ths_cr_stock",$A360,$A$1,7,100,100)</f>
        <v>84.615384615384002</v>
      </c>
      <c r="E360" s="3">
        <f ca="1">[1]!thsiFinD("ths_mfi_stock",$A360,$A$1,7,100,100)</f>
        <v>58.772563191517001</v>
      </c>
      <c r="F360" s="3">
        <f ca="1">[1]!thsiFinD("ths_expma_stock",$A360,$A$1,7,100,100)</f>
        <v>2.1866041867454999</v>
      </c>
      <c r="G360" s="3">
        <f ca="1">[1]!thsiFinD("ths_rsi_stock",$A360,$A$1,7,100,100)</f>
        <v>54.308973092073998</v>
      </c>
      <c r="H360" s="3">
        <f ca="1">[1]!thsiFinD("ths_adtm_stock",$A360,$A$1,7,3,100,100,100)</f>
        <v>0.11111111111110999</v>
      </c>
      <c r="I360" s="3">
        <f ca="1">[1]!thsiFinD("ths_bbiboll_stock",$A360,$A$1,7,3,100,100,100)</f>
        <v>2.1894791666666999</v>
      </c>
      <c r="J360" s="3">
        <f ca="1">[1]!thsiFinD("ths_dptb_stock",$A360,$A$1,7,104,100,100)</f>
        <v>0.71428571428570997</v>
      </c>
      <c r="K360" s="3">
        <f ca="1">[1]!thsiFinD("ths_srmi_stock",$A360,$A$1,7,100,100)</f>
        <v>9.0090090090090003E-3</v>
      </c>
      <c r="L360" s="3">
        <f ca="1">[1]!thsiFinD("ths_atr_stock",$A360,$A$1,7,101,100,100)</f>
        <v>6.1428571428570999E-2</v>
      </c>
      <c r="M360" s="3">
        <f ca="1">[1]!thsiFinD("ths_vol_w_stock",$A360,$A$1)/1000000</f>
        <v>133.50650999999999</v>
      </c>
      <c r="N360" s="3">
        <f ca="1">[1]!thsiFinD("ths_turnover_ratio_w_stock",$A360,$A$1)</f>
        <v>6.9525166082991996</v>
      </c>
      <c r="O360" s="3">
        <f ca="1">[1]!thsiFinD("ths_relative_chg_ratio_w_stock",$A360,$A$1,104,100)</f>
        <v>0.59017066162789</v>
      </c>
      <c r="P360" s="3">
        <f ca="1">[1]!thsiFinD("ths_chg_ratio_w_stock",$A360,$B$1,100)</f>
        <v>-4.9549549549550003</v>
      </c>
    </row>
    <row r="361" spans="1:16" x14ac:dyDescent="0.25">
      <c r="A361" s="2" t="s">
        <v>359</v>
      </c>
      <c r="B361" s="2" t="s">
        <v>5722</v>
      </c>
      <c r="C361" s="3">
        <f ca="1">[1]!thsiFinD("ths_vol_ratio_stock",$A361,$A$1,7,100)</f>
        <v>0.74837742775658</v>
      </c>
      <c r="D361" s="3">
        <f ca="1">[1]!thsiFinD("ths_cr_stock",$A361,$A$1,7,100,100)</f>
        <v>118.44660194175</v>
      </c>
      <c r="E361" s="3">
        <f ca="1">[1]!thsiFinD("ths_mfi_stock",$A361,$A$1,7,100,100)</f>
        <v>57.365713745828003</v>
      </c>
      <c r="F361" s="3">
        <f ca="1">[1]!thsiFinD("ths_expma_stock",$A361,$A$1,7,100,100)</f>
        <v>6.5452102594195001</v>
      </c>
      <c r="G361" s="3">
        <f ca="1">[1]!thsiFinD("ths_rsi_stock",$A361,$A$1,7,100,100)</f>
        <v>58.373543354215002</v>
      </c>
      <c r="H361" s="3">
        <f ca="1">[1]!thsiFinD("ths_adtm_stock",$A361,$A$1,7,3,100,100,100)</f>
        <v>0.37931034482759002</v>
      </c>
      <c r="I361" s="3">
        <f ca="1">[1]!thsiFinD("ths_bbiboll_stock",$A361,$A$1,7,3,100,100,100)</f>
        <v>6.5159374999999997</v>
      </c>
      <c r="J361" s="3">
        <f ca="1">[1]!thsiFinD("ths_dptb_stock",$A361,$A$1,7,104,100,100)</f>
        <v>0.71428571428570997</v>
      </c>
      <c r="K361" s="3">
        <f ca="1">[1]!thsiFinD("ths_srmi_stock",$A361,$A$1,7,100,100)</f>
        <v>1.8264840182647998E-2</v>
      </c>
      <c r="L361" s="3">
        <f ca="1">[1]!thsiFinD("ths_atr_stock",$A361,$A$1,7,101,100,100)</f>
        <v>0.10714285714286</v>
      </c>
      <c r="M361" s="3">
        <f ca="1">[1]!thsiFinD("ths_vol_w_stock",$A361,$A$1)/1000000</f>
        <v>28.606338999999998</v>
      </c>
      <c r="N361" s="3">
        <f ca="1">[1]!thsiFinD("ths_turnover_ratio_w_stock",$A361,$A$1)</f>
        <v>3.8562991042682002</v>
      </c>
      <c r="O361" s="3">
        <f ca="1">[1]!thsiFinD("ths_relative_chg_ratio_w_stock",$A361,$A$1,104,100)</f>
        <v>-1.3576736012633E-2</v>
      </c>
      <c r="P361" s="3">
        <f ca="1">[1]!thsiFinD("ths_chg_ratio_w_stock",$A361,$B$1,100)</f>
        <v>-1.6742770167428001</v>
      </c>
    </row>
    <row r="362" spans="1:16" x14ac:dyDescent="0.25">
      <c r="A362" s="2" t="s">
        <v>360</v>
      </c>
      <c r="B362" s="2" t="s">
        <v>5723</v>
      </c>
      <c r="C362" s="3">
        <f ca="1">[1]!thsiFinD("ths_vol_ratio_stock",$A362,$A$1,7,100)</f>
        <v>0.99843673875425998</v>
      </c>
      <c r="D362" s="3">
        <f ca="1">[1]!thsiFinD("ths_cr_stock",$A362,$A$1,7,100,100)</f>
        <v>208.03571428571999</v>
      </c>
      <c r="E362" s="3">
        <f ca="1">[1]!thsiFinD("ths_mfi_stock",$A362,$A$1,7,100,100)</f>
        <v>75.805496787473999</v>
      </c>
      <c r="F362" s="3">
        <f ca="1">[1]!thsiFinD("ths_expma_stock",$A362,$A$1,7,100,100)</f>
        <v>8.0008405714412003</v>
      </c>
      <c r="G362" s="3">
        <f ca="1">[1]!thsiFinD("ths_rsi_stock",$A362,$A$1,7,100,100)</f>
        <v>69.097953334747999</v>
      </c>
      <c r="H362" s="3">
        <f ca="1">[1]!thsiFinD("ths_adtm_stock",$A362,$A$1,7,3,100,100,100)</f>
        <v>0.69387755102041004</v>
      </c>
      <c r="I362" s="3">
        <f ca="1">[1]!thsiFinD("ths_bbiboll_stock",$A362,$A$1,7,3,100,100,100)</f>
        <v>7.9413541666666996</v>
      </c>
      <c r="J362" s="3">
        <f ca="1">[1]!thsiFinD("ths_dptb_stock",$A362,$A$1,7,104,100,100)</f>
        <v>0.42857142857142999</v>
      </c>
      <c r="K362" s="3">
        <f ca="1">[1]!thsiFinD("ths_srmi_stock",$A362,$A$1,7,100,100)</f>
        <v>4.3316831683168001E-2</v>
      </c>
      <c r="L362" s="3">
        <f ca="1">[1]!thsiFinD("ths_atr_stock",$A362,$A$1,7,101,100,100)</f>
        <v>0.16428571428571001</v>
      </c>
      <c r="M362" s="3">
        <f ca="1">[1]!thsiFinD("ths_vol_w_stock",$A362,$A$1)/1000000</f>
        <v>49.815910000000002</v>
      </c>
      <c r="N362" s="3">
        <f ca="1">[1]!thsiFinD("ths_turnover_ratio_w_stock",$A362,$A$1)</f>
        <v>7.2149116805722002</v>
      </c>
      <c r="O362" s="3">
        <f ca="1">[1]!thsiFinD("ths_relative_chg_ratio_w_stock",$A362,$A$1,104,100)</f>
        <v>1.5726308244159</v>
      </c>
      <c r="P362" s="3">
        <f ca="1">[1]!thsiFinD("ths_chg_ratio_w_stock",$A362,$B$1,100)</f>
        <v>-0.99009900990098998</v>
      </c>
    </row>
    <row r="363" spans="1:16" x14ac:dyDescent="0.25">
      <c r="A363" s="2" t="s">
        <v>361</v>
      </c>
      <c r="B363" s="2" t="s">
        <v>5724</v>
      </c>
      <c r="C363" s="3">
        <f ca="1">[1]!thsiFinD("ths_vol_ratio_stock",$A363,$A$1,7,100)</f>
        <v>1.1395164292643001</v>
      </c>
      <c r="D363" s="3">
        <f ca="1">[1]!thsiFinD("ths_cr_stock",$A363,$A$1,7,100,100)</f>
        <v>223.4375</v>
      </c>
      <c r="E363" s="3">
        <f ca="1">[1]!thsiFinD("ths_mfi_stock",$A363,$A$1,7,100,100)</f>
        <v>76.705430902977</v>
      </c>
      <c r="F363" s="3">
        <f ca="1">[1]!thsiFinD("ths_expma_stock",$A363,$A$1,7,100,100)</f>
        <v>1.7290579856071</v>
      </c>
      <c r="G363" s="3">
        <f ca="1">[1]!thsiFinD("ths_rsi_stock",$A363,$A$1,7,100,100)</f>
        <v>69.784191577646993</v>
      </c>
      <c r="H363" s="3">
        <f ca="1">[1]!thsiFinD("ths_adtm_stock",$A363,$A$1,7,3,100,100,100)</f>
        <v>0.86046511627906996</v>
      </c>
      <c r="I363" s="3">
        <f ca="1">[1]!thsiFinD("ths_bbiboll_stock",$A363,$A$1,7,3,100,100,100)</f>
        <v>1.7162500000000001</v>
      </c>
      <c r="J363" s="3">
        <f ca="1">[1]!thsiFinD("ths_dptb_stock",$A363,$A$1,7,104,100,100)</f>
        <v>0.57142857142856995</v>
      </c>
      <c r="K363" s="3">
        <f ca="1">[1]!thsiFinD("ths_srmi_stock",$A363,$A$1,7,100,100)</f>
        <v>0.10160427807487001</v>
      </c>
      <c r="L363" s="3">
        <f ca="1">[1]!thsiFinD("ths_atr_stock",$A363,$A$1,7,101,100,100)</f>
        <v>0.10714285714286</v>
      </c>
      <c r="M363" s="3">
        <f ca="1">[1]!thsiFinD("ths_vol_w_stock",$A363,$A$1)/1000000</f>
        <v>240.76558600000001</v>
      </c>
      <c r="N363" s="3">
        <f ca="1">[1]!thsiFinD("ths_turnover_ratio_w_stock",$A363,$A$1)</f>
        <v>30.518852168386999</v>
      </c>
      <c r="O363" s="3">
        <f ca="1">[1]!thsiFinD("ths_relative_chg_ratio_w_stock",$A363,$A$1,104,100)</f>
        <v>17.291142645619001</v>
      </c>
      <c r="P363" s="3">
        <f ca="1">[1]!thsiFinD("ths_chg_ratio_w_stock",$A363,$B$1,100)</f>
        <v>4.8128342245989</v>
      </c>
    </row>
    <row r="364" spans="1:16" x14ac:dyDescent="0.25">
      <c r="A364" s="2" t="s">
        <v>362</v>
      </c>
      <c r="B364" s="2" t="s">
        <v>5725</v>
      </c>
      <c r="C364" s="3">
        <f ca="1">[1]!thsiFinD("ths_vol_ratio_stock",$A364,$A$1,7,100)</f>
        <v>1.1664322004929999</v>
      </c>
      <c r="D364" s="3">
        <f ca="1">[1]!thsiFinD("ths_cr_stock",$A364,$A$1,7,100,100)</f>
        <v>33.884297520661001</v>
      </c>
      <c r="E364" s="3">
        <f ca="1">[1]!thsiFinD("ths_mfi_stock",$A364,$A$1,7,100,100)</f>
        <v>22.982857147167</v>
      </c>
      <c r="F364" s="3">
        <f ca="1">[1]!thsiFinD("ths_expma_stock",$A364,$A$1,7,100,100)</f>
        <v>3.5713543365656002</v>
      </c>
      <c r="G364" s="3">
        <f ca="1">[1]!thsiFinD("ths_rsi_stock",$A364,$A$1,7,100,100)</f>
        <v>36.760260749796998</v>
      </c>
      <c r="H364" s="3">
        <f ca="1">[1]!thsiFinD("ths_adtm_stock",$A364,$A$1,7,3,100,100,100)</f>
        <v>-0.38636363636364002</v>
      </c>
      <c r="I364" s="3">
        <f ca="1">[1]!thsiFinD("ths_bbiboll_stock",$A364,$A$1,7,3,100,100,100)</f>
        <v>3.6360416666667001</v>
      </c>
      <c r="J364" s="3">
        <f ca="1">[1]!thsiFinD("ths_dptb_stock",$A364,$A$1,7,104,100,100)</f>
        <v>0.42857142857142999</v>
      </c>
      <c r="K364" s="3">
        <f ca="1">[1]!thsiFinD("ths_srmi_stock",$A364,$A$1,7,100,100)</f>
        <v>-6.1333333333332997E-2</v>
      </c>
      <c r="L364" s="3">
        <f ca="1">[1]!thsiFinD("ths_atr_stock",$A364,$A$1,7,101,100,100)</f>
        <v>0.15857142857143</v>
      </c>
      <c r="M364" s="3">
        <f ca="1">[1]!thsiFinD("ths_vol_w_stock",$A364,$A$1)/1000000</f>
        <v>36.431227</v>
      </c>
      <c r="N364" s="3">
        <f ca="1">[1]!thsiFinD("ths_turnover_ratio_w_stock",$A364,$A$1)</f>
        <v>9.4034545584935998</v>
      </c>
      <c r="O364" s="3">
        <f ca="1">[1]!thsiFinD("ths_relative_chg_ratio_w_stock",$A364,$A$1,104,100)</f>
        <v>-1.7194804715526999</v>
      </c>
      <c r="P364" s="3">
        <f ca="1">[1]!thsiFinD("ths_chg_ratio_w_stock",$A364,$B$1,100)</f>
        <v>-10.227272727273</v>
      </c>
    </row>
    <row r="365" spans="1:16" x14ac:dyDescent="0.25">
      <c r="A365" s="2" t="s">
        <v>363</v>
      </c>
      <c r="B365" s="2" t="s">
        <v>5726</v>
      </c>
      <c r="C365" s="3">
        <f ca="1">[1]!thsiFinD("ths_vol_ratio_stock",$A365,$A$1,7,100)</f>
        <v>2.1317750327568001</v>
      </c>
      <c r="D365" s="3">
        <f ca="1">[1]!thsiFinD("ths_cr_stock",$A365,$A$1,7,100,100)</f>
        <v>221.71052631578999</v>
      </c>
      <c r="E365" s="3">
        <f ca="1">[1]!thsiFinD("ths_mfi_stock",$A365,$A$1,7,100,100)</f>
        <v>80.388032909432994</v>
      </c>
      <c r="F365" s="3">
        <f ca="1">[1]!thsiFinD("ths_expma_stock",$A365,$A$1,7,100,100)</f>
        <v>7.1369213813251999</v>
      </c>
      <c r="G365" s="3">
        <f ca="1">[1]!thsiFinD("ths_rsi_stock",$A365,$A$1,7,100,100)</f>
        <v>69.768585767971004</v>
      </c>
      <c r="H365" s="3">
        <f ca="1">[1]!thsiFinD("ths_adtm_stock",$A365,$A$1,7,3,100,100,100)</f>
        <v>0.75</v>
      </c>
      <c r="I365" s="3">
        <f ca="1">[1]!thsiFinD("ths_bbiboll_stock",$A365,$A$1,7,3,100,100,100)</f>
        <v>7.0752083333332996</v>
      </c>
      <c r="J365" s="3">
        <f ca="1">[1]!thsiFinD("ths_dptb_stock",$A365,$A$1,7,104,100,100)</f>
        <v>0.71428571428570997</v>
      </c>
      <c r="K365" s="3">
        <f ca="1">[1]!thsiFinD("ths_srmi_stock",$A365,$A$1,7,100,100)</f>
        <v>6.8548387096773994E-2</v>
      </c>
      <c r="L365" s="3">
        <f ca="1">[1]!thsiFinD("ths_atr_stock",$A365,$A$1,7,101,100,100)</f>
        <v>0.24285714285714</v>
      </c>
      <c r="M365" s="3">
        <f ca="1">[1]!thsiFinD("ths_vol_w_stock",$A365,$A$1)/1000000</f>
        <v>28.846706999999999</v>
      </c>
      <c r="N365" s="3">
        <f ca="1">[1]!thsiFinD("ths_turnover_ratio_w_stock",$A365,$A$1)</f>
        <v>5.272406538896</v>
      </c>
      <c r="O365" s="3">
        <f ca="1">[1]!thsiFinD("ths_relative_chg_ratio_w_stock",$A365,$A$1,104,100)</f>
        <v>4.0289058394934996</v>
      </c>
      <c r="P365" s="3">
        <f ca="1">[1]!thsiFinD("ths_chg_ratio_w_stock",$A365,$B$1,100)</f>
        <v>-5.3763440860214997</v>
      </c>
    </row>
    <row r="366" spans="1:16" x14ac:dyDescent="0.25">
      <c r="A366" s="2" t="s">
        <v>364</v>
      </c>
      <c r="B366" s="2" t="s">
        <v>5727</v>
      </c>
      <c r="C366" s="3">
        <f ca="1">[1]!thsiFinD("ths_vol_ratio_stock",$A366,$A$1,7,100)</f>
        <v>0.57144591362042996</v>
      </c>
      <c r="D366" s="3">
        <f ca="1">[1]!thsiFinD("ths_cr_stock",$A366,$A$1,7,100,100)</f>
        <v>14.563106796115999</v>
      </c>
      <c r="E366" s="3">
        <f ca="1">[1]!thsiFinD("ths_mfi_stock",$A366,$A$1,7,100,100)</f>
        <v>29.191282594975</v>
      </c>
      <c r="F366" s="3">
        <f ca="1">[1]!thsiFinD("ths_expma_stock",$A366,$A$1,7,100,100)</f>
        <v>7.3905878718683997</v>
      </c>
      <c r="G366" s="3">
        <f ca="1">[1]!thsiFinD("ths_rsi_stock",$A366,$A$1,7,100,100)</f>
        <v>42.385490018516002</v>
      </c>
      <c r="H366" s="3">
        <f ca="1">[1]!thsiFinD("ths_adtm_stock",$A366,$A$1,7,3,100,100,100)</f>
        <v>-0.16</v>
      </c>
      <c r="I366" s="3">
        <f ca="1">[1]!thsiFinD("ths_bbiboll_stock",$A366,$A$1,7,3,100,100,100)</f>
        <v>7.4103124999999999</v>
      </c>
      <c r="J366" s="3">
        <f ca="1">[1]!thsiFinD("ths_dptb_stock",$A366,$A$1,7,104,100,100)</f>
        <v>0.42857142857142999</v>
      </c>
      <c r="K366" s="3">
        <f ca="1">[1]!thsiFinD("ths_srmi_stock",$A366,$A$1,7,100,100)</f>
        <v>-4.8114434330299001E-2</v>
      </c>
      <c r="L366" s="3">
        <f ca="1">[1]!thsiFinD("ths_atr_stock",$A366,$A$1,7,101,100,100)</f>
        <v>0.19571428571429</v>
      </c>
      <c r="M366" s="3">
        <f ca="1">[1]!thsiFinD("ths_vol_w_stock",$A366,$A$1)/1000000</f>
        <v>30.430372999999999</v>
      </c>
      <c r="N366" s="3">
        <f ca="1">[1]!thsiFinD("ths_turnover_ratio_w_stock",$A366,$A$1)</f>
        <v>9.3897448216771</v>
      </c>
      <c r="O366" s="3">
        <f ca="1">[1]!thsiFinD("ths_relative_chg_ratio_w_stock",$A366,$A$1,104,100)</f>
        <v>-5.8673073442371999</v>
      </c>
      <c r="P366" s="3">
        <f ca="1">[1]!thsiFinD("ths_chg_ratio_w_stock",$A366,$B$1,100)</f>
        <v>-2.5956284153006002</v>
      </c>
    </row>
    <row r="367" spans="1:16" x14ac:dyDescent="0.25">
      <c r="A367" s="2" t="s">
        <v>365</v>
      </c>
      <c r="B367" s="2" t="s">
        <v>5728</v>
      </c>
      <c r="C367" s="3">
        <f ca="1">[1]!thsiFinD("ths_vol_ratio_stock",$A367,$A$1,7,100)</f>
        <v>1.239542757041</v>
      </c>
      <c r="D367" s="3">
        <f ca="1">[1]!thsiFinD("ths_cr_stock",$A367,$A$1,7,100,100)</f>
        <v>57.241379310345003</v>
      </c>
      <c r="E367" s="3">
        <f ca="1">[1]!thsiFinD("ths_mfi_stock",$A367,$A$1,7,100,100)</f>
        <v>10.677092341499</v>
      </c>
      <c r="F367" s="3">
        <f ca="1">[1]!thsiFinD("ths_expma_stock",$A367,$A$1,7,100,100)</f>
        <v>4.1571340225044002</v>
      </c>
      <c r="G367" s="3">
        <f ca="1">[1]!thsiFinD("ths_rsi_stock",$A367,$A$1,7,100,100)</f>
        <v>52.376004544936002</v>
      </c>
      <c r="H367" s="3">
        <f ca="1">[1]!thsiFinD("ths_adtm_stock",$A367,$A$1,7,3,100,100,100)</f>
        <v>-6.2499999999999001E-2</v>
      </c>
      <c r="I367" s="3">
        <f ca="1">[1]!thsiFinD("ths_bbiboll_stock",$A367,$A$1,7,3,100,100,100)</f>
        <v>4.1425000000000001</v>
      </c>
      <c r="J367" s="3">
        <f ca="1">[1]!thsiFinD("ths_dptb_stock",$A367,$A$1,7,104,100,100)</f>
        <v>0.42857142857142999</v>
      </c>
      <c r="K367" s="3">
        <f ca="1">[1]!thsiFinD("ths_srmi_stock",$A367,$A$1,7,100,100)</f>
        <v>-1.8867924528302001E-2</v>
      </c>
      <c r="L367" s="3">
        <f ca="1">[1]!thsiFinD("ths_atr_stock",$A367,$A$1,7,101,100,100)</f>
        <v>0.10857142857143</v>
      </c>
      <c r="M367" s="3">
        <f ca="1">[1]!thsiFinD("ths_vol_w_stock",$A367,$A$1)/1000000</f>
        <v>40.24165</v>
      </c>
      <c r="N367" s="3">
        <f ca="1">[1]!thsiFinD("ths_turnover_ratio_w_stock",$A367,$A$1)</f>
        <v>2.5664317602040998</v>
      </c>
      <c r="O367" s="3">
        <f ca="1">[1]!thsiFinD("ths_relative_chg_ratio_w_stock",$A367,$A$1,104,100)</f>
        <v>-1.0349107009236</v>
      </c>
      <c r="P367" s="3">
        <f ca="1">[1]!thsiFinD("ths_chg_ratio_w_stock",$A367,$B$1,100)</f>
        <v>-4.3269230769230997</v>
      </c>
    </row>
    <row r="368" spans="1:16" x14ac:dyDescent="0.25">
      <c r="A368" s="2" t="s">
        <v>366</v>
      </c>
      <c r="B368" s="2" t="s">
        <v>5729</v>
      </c>
      <c r="C368" s="3">
        <f ca="1">[1]!thsiFinD("ths_vol_ratio_stock",$A368,$A$1,7,100)</f>
        <v>0.76048989743187001</v>
      </c>
      <c r="D368" s="3">
        <f ca="1">[1]!thsiFinD("ths_cr_stock",$A368,$A$1,7,100,100)</f>
        <v>144.44444444443999</v>
      </c>
      <c r="E368" s="3">
        <f ca="1">[1]!thsiFinD("ths_mfi_stock",$A368,$A$1,7,100,100)</f>
        <v>47.422127621967</v>
      </c>
      <c r="F368" s="3">
        <f ca="1">[1]!thsiFinD("ths_expma_stock",$A368,$A$1,7,100,100)</f>
        <v>21.002768883207001</v>
      </c>
      <c r="G368" s="3">
        <f ca="1">[1]!thsiFinD("ths_rsi_stock",$A368,$A$1,7,100,100)</f>
        <v>58.949835005423999</v>
      </c>
      <c r="H368" s="3">
        <f ca="1">[1]!thsiFinD("ths_adtm_stock",$A368,$A$1,7,3,100,100,100)</f>
        <v>0.78919860627177996</v>
      </c>
      <c r="I368" s="3">
        <f ca="1">[1]!thsiFinD("ths_bbiboll_stock",$A368,$A$1,7,3,100,100,100)</f>
        <v>20.167604166667001</v>
      </c>
      <c r="J368" s="3">
        <f ca="1">[1]!thsiFinD("ths_dptb_stock",$A368,$A$1,7,104,100,100)</f>
        <v>0.42857142857142999</v>
      </c>
      <c r="K368" s="3">
        <f ca="1">[1]!thsiFinD("ths_srmi_stock",$A368,$A$1,7,100,100)</f>
        <v>4.3248438250841001E-2</v>
      </c>
      <c r="L368" s="3">
        <f ca="1">[1]!thsiFinD("ths_atr_stock",$A368,$A$1,7,101,100,100)</f>
        <v>1.8614285714286001</v>
      </c>
      <c r="M368" s="3">
        <f ca="1">[1]!thsiFinD("ths_vol_w_stock",$A368,$A$1)/1000000</f>
        <v>126.073998</v>
      </c>
      <c r="N368" s="3">
        <f ca="1">[1]!thsiFinD("ths_turnover_ratio_w_stock",$A368,$A$1)</f>
        <v>27.56763976161</v>
      </c>
      <c r="O368" s="3">
        <f ca="1">[1]!thsiFinD("ths_relative_chg_ratio_w_stock",$A368,$A$1,104,100)</f>
        <v>-5.7280111565539</v>
      </c>
      <c r="P368" s="3">
        <f ca="1">[1]!thsiFinD("ths_chg_ratio_w_stock",$A368,$B$1,100)</f>
        <v>-8.8419029312830002</v>
      </c>
    </row>
    <row r="369" spans="1:16" x14ac:dyDescent="0.25">
      <c r="A369" s="2" t="s">
        <v>367</v>
      </c>
      <c r="B369" s="2" t="s">
        <v>5730</v>
      </c>
      <c r="C369" s="3">
        <f ca="1">[1]!thsiFinD("ths_vol_ratio_stock",$A369,$A$1,7,100)</f>
        <v>0.78446834537551002</v>
      </c>
      <c r="D369" s="3">
        <f ca="1">[1]!thsiFinD("ths_cr_stock",$A369,$A$1,7,100,100)</f>
        <v>8.0337078651685001</v>
      </c>
      <c r="E369" s="3">
        <f ca="1">[1]!thsiFinD("ths_mfi_stock",$A369,$A$1,7,100,100)</f>
        <v>13.281882482288999</v>
      </c>
      <c r="F369" s="3">
        <f ca="1">[1]!thsiFinD("ths_expma_stock",$A369,$A$1,7,100,100)</f>
        <v>34.670448718429</v>
      </c>
      <c r="G369" s="3">
        <f ca="1">[1]!thsiFinD("ths_rsi_stock",$A369,$A$1,7,100,100)</f>
        <v>21.087584373405999</v>
      </c>
      <c r="H369" s="3">
        <f ca="1">[1]!thsiFinD("ths_adtm_stock",$A369,$A$1,7,3,100,100,100)</f>
        <v>-0.65</v>
      </c>
      <c r="I369" s="3">
        <f ca="1">[1]!thsiFinD("ths_bbiboll_stock",$A369,$A$1,7,3,100,100,100)</f>
        <v>34.965312500000003</v>
      </c>
      <c r="J369" s="3">
        <f ca="1">[1]!thsiFinD("ths_dptb_stock",$A369,$A$1,7,104,100,100)</f>
        <v>0.28571428571428997</v>
      </c>
      <c r="K369" s="3">
        <f ca="1">[1]!thsiFinD("ths_srmi_stock",$A369,$A$1,7,100,100)</f>
        <v>-7.5808249721293006E-2</v>
      </c>
      <c r="L369" s="3">
        <f ca="1">[1]!thsiFinD("ths_atr_stock",$A369,$A$1,7,101,100,100)</f>
        <v>1.1557142857142999</v>
      </c>
      <c r="M369" s="3">
        <f ca="1">[1]!thsiFinD("ths_vol_w_stock",$A369,$A$1)/1000000</f>
        <v>18.249618999999999</v>
      </c>
      <c r="N369" s="3">
        <f ca="1">[1]!thsiFinD("ths_turnover_ratio_w_stock",$A369,$A$1)</f>
        <v>7.7920816579384997</v>
      </c>
      <c r="O369" s="3">
        <f ca="1">[1]!thsiFinD("ths_relative_chg_ratio_w_stock",$A369,$A$1,104,100)</f>
        <v>-8.8178164947037008</v>
      </c>
      <c r="P369" s="3">
        <f ca="1">[1]!thsiFinD("ths_chg_ratio_w_stock",$A369,$B$1,100)</f>
        <v>-3.7696019300361998</v>
      </c>
    </row>
    <row r="370" spans="1:16" x14ac:dyDescent="0.25">
      <c r="A370" s="2" t="s">
        <v>368</v>
      </c>
      <c r="B370" s="2" t="s">
        <v>5731</v>
      </c>
      <c r="C370" s="3">
        <f ca="1">[1]!thsiFinD("ths_vol_ratio_stock",$A370,$A$1,7,100)</f>
        <v>0.83740253463211001</v>
      </c>
      <c r="D370" s="3">
        <f ca="1">[1]!thsiFinD("ths_cr_stock",$A370,$A$1,7,100,100)</f>
        <v>114.55696202532</v>
      </c>
      <c r="E370" s="3">
        <f ca="1">[1]!thsiFinD("ths_mfi_stock",$A370,$A$1,7,100,100)</f>
        <v>54.680986233779997</v>
      </c>
      <c r="F370" s="3">
        <f ca="1">[1]!thsiFinD("ths_expma_stock",$A370,$A$1,7,100,100)</f>
        <v>5.8220083640622997</v>
      </c>
      <c r="G370" s="3">
        <f ca="1">[1]!thsiFinD("ths_rsi_stock",$A370,$A$1,7,100,100)</f>
        <v>53.630072020968001</v>
      </c>
      <c r="H370" s="3">
        <f ca="1">[1]!thsiFinD("ths_adtm_stock",$A370,$A$1,7,3,100,100,100)</f>
        <v>0.14814814814815</v>
      </c>
      <c r="I370" s="3">
        <f ca="1">[1]!thsiFinD("ths_bbiboll_stock",$A370,$A$1,7,3,100,100,100)</f>
        <v>5.7859375000000002</v>
      </c>
      <c r="J370" s="3">
        <f ca="1">[1]!thsiFinD("ths_dptb_stock",$A370,$A$1,7,104,100,100)</f>
        <v>0.71428571428570997</v>
      </c>
      <c r="K370" s="3">
        <f ca="1">[1]!thsiFinD("ths_srmi_stock",$A370,$A$1,7,100,100)</f>
        <v>2.0583190394511001E-2</v>
      </c>
      <c r="L370" s="3">
        <f ca="1">[1]!thsiFinD("ths_atr_stock",$A370,$A$1,7,101,100,100)</f>
        <v>0.16142857142857001</v>
      </c>
      <c r="M370" s="3">
        <f ca="1">[1]!thsiFinD("ths_vol_w_stock",$A370,$A$1)/1000000</f>
        <v>251.70312200000001</v>
      </c>
      <c r="N370" s="3">
        <f ca="1">[1]!thsiFinD("ths_turnover_ratio_w_stock",$A370,$A$1)</f>
        <v>17.757343072417001</v>
      </c>
      <c r="O370" s="3">
        <f ca="1">[1]!thsiFinD("ths_relative_chg_ratio_w_stock",$A370,$A$1,104,100)</f>
        <v>1.7826559346736</v>
      </c>
      <c r="P370" s="3">
        <f ca="1">[1]!thsiFinD("ths_chg_ratio_w_stock",$A370,$B$1,100)</f>
        <v>-2.2298456260720001</v>
      </c>
    </row>
    <row r="371" spans="1:16" x14ac:dyDescent="0.25">
      <c r="A371" s="2" t="s">
        <v>369</v>
      </c>
      <c r="B371" s="2" t="s">
        <v>5732</v>
      </c>
      <c r="C371" s="3">
        <f ca="1">[1]!thsiFinD("ths_vol_ratio_stock",$A371,$A$1,7,100)</f>
        <v>0.65424151345449</v>
      </c>
      <c r="D371" s="3">
        <f ca="1">[1]!thsiFinD("ths_cr_stock",$A371,$A$1,7,100,100)</f>
        <v>83.870967741935004</v>
      </c>
      <c r="E371" s="3">
        <f ca="1">[1]!thsiFinD("ths_mfi_stock",$A371,$A$1,7,100,100)</f>
        <v>37.585394889951999</v>
      </c>
      <c r="F371" s="3">
        <f ca="1">[1]!thsiFinD("ths_expma_stock",$A371,$A$1,7,100,100)</f>
        <v>7.1569831367944001</v>
      </c>
      <c r="G371" s="3">
        <f ca="1">[1]!thsiFinD("ths_rsi_stock",$A371,$A$1,7,100,100)</f>
        <v>57.899311132064</v>
      </c>
      <c r="H371" s="3">
        <f ca="1">[1]!thsiFinD("ths_adtm_stock",$A371,$A$1,7,3,100,100,100)</f>
        <v>0.35135135135134998</v>
      </c>
      <c r="I371" s="3">
        <f ca="1">[1]!thsiFinD("ths_bbiboll_stock",$A371,$A$1,7,3,100,100,100)</f>
        <v>7.0869791666667004</v>
      </c>
      <c r="J371" s="3">
        <f ca="1">[1]!thsiFinD("ths_dptb_stock",$A371,$A$1,7,104,100,100)</f>
        <v>0.42857142857142999</v>
      </c>
      <c r="K371" s="3">
        <f ca="1">[1]!thsiFinD("ths_srmi_stock",$A371,$A$1,7,100,100)</f>
        <v>-1.1065006915629E-2</v>
      </c>
      <c r="L371" s="3">
        <f ca="1">[1]!thsiFinD("ths_atr_stock",$A371,$A$1,7,101,100,100)</f>
        <v>0.13714285714286001</v>
      </c>
      <c r="M371" s="3">
        <f ca="1">[1]!thsiFinD("ths_vol_w_stock",$A371,$A$1)/1000000</f>
        <v>22.784500999999999</v>
      </c>
      <c r="N371" s="3">
        <f ca="1">[1]!thsiFinD("ths_turnover_ratio_w_stock",$A371,$A$1)</f>
        <v>4.5217977104636002</v>
      </c>
      <c r="O371" s="3">
        <f ca="1">[1]!thsiFinD("ths_relative_chg_ratio_w_stock",$A371,$A$1,104,100)</f>
        <v>-1.2884493333356</v>
      </c>
      <c r="P371" s="3">
        <f ca="1">[1]!thsiFinD("ths_chg_ratio_w_stock",$A371,$B$1,100)</f>
        <v>-1.8181818181817999</v>
      </c>
    </row>
    <row r="372" spans="1:16" x14ac:dyDescent="0.25">
      <c r="A372" s="2" t="s">
        <v>370</v>
      </c>
      <c r="B372" s="2" t="s">
        <v>5733</v>
      </c>
      <c r="C372" s="3">
        <f ca="1">[1]!thsiFinD("ths_vol_ratio_stock",$A372,$A$1,7,100)</f>
        <v>1.0461228979349</v>
      </c>
      <c r="D372" s="3">
        <f ca="1">[1]!thsiFinD("ths_cr_stock",$A372,$A$1,7,100,100)</f>
        <v>54.054054054053999</v>
      </c>
      <c r="E372" s="3">
        <f ca="1">[1]!thsiFinD("ths_mfi_stock",$A372,$A$1,7,100,100)</f>
        <v>29.665212764216001</v>
      </c>
      <c r="F372" s="3">
        <f ca="1">[1]!thsiFinD("ths_expma_stock",$A372,$A$1,7,100,100)</f>
        <v>8.7417318882292996</v>
      </c>
      <c r="G372" s="3">
        <f ca="1">[1]!thsiFinD("ths_rsi_stock",$A372,$A$1,7,100,100)</f>
        <v>52.393992874653001</v>
      </c>
      <c r="H372" s="3">
        <f ca="1">[1]!thsiFinD("ths_adtm_stock",$A372,$A$1,7,3,100,100,100)</f>
        <v>-0.42857142857143998</v>
      </c>
      <c r="I372" s="3">
        <f ca="1">[1]!thsiFinD("ths_bbiboll_stock",$A372,$A$1,7,3,100,100,100)</f>
        <v>8.7005208333333002</v>
      </c>
      <c r="J372" s="3">
        <f ca="1">[1]!thsiFinD("ths_dptb_stock",$A372,$A$1,7,104,100,100)</f>
        <v>0.71428571428570997</v>
      </c>
      <c r="K372" s="3">
        <f ca="1">[1]!thsiFinD("ths_srmi_stock",$A372,$A$1,7,100,100)</f>
        <v>-1.5783540022548E-2</v>
      </c>
      <c r="L372" s="3">
        <f ca="1">[1]!thsiFinD("ths_atr_stock",$A372,$A$1,7,101,100,100)</f>
        <v>0.16571428571429</v>
      </c>
      <c r="M372" s="3">
        <f ca="1">[1]!thsiFinD("ths_vol_w_stock",$A372,$A$1)/1000000</f>
        <v>19.639078000000001</v>
      </c>
      <c r="N372" s="3">
        <f ca="1">[1]!thsiFinD("ths_turnover_ratio_w_stock",$A372,$A$1)</f>
        <v>4.6540580955145998</v>
      </c>
      <c r="O372" s="3">
        <f ca="1">[1]!thsiFinD("ths_relative_chg_ratio_w_stock",$A372,$A$1,104,100)</f>
        <v>-2.2290326070136</v>
      </c>
      <c r="P372" s="3">
        <f ca="1">[1]!thsiFinD("ths_chg_ratio_w_stock",$A372,$B$1,100)</f>
        <v>-5.7273768613974996</v>
      </c>
    </row>
    <row r="373" spans="1:16" x14ac:dyDescent="0.25">
      <c r="A373" s="2" t="s">
        <v>371</v>
      </c>
      <c r="B373" s="2" t="s">
        <v>5734</v>
      </c>
      <c r="C373" s="3">
        <f ca="1">[1]!thsiFinD("ths_vol_ratio_stock",$A373,$A$1,7,100)</f>
        <v>1.7272039519717</v>
      </c>
      <c r="D373" s="3">
        <f ca="1">[1]!thsiFinD("ths_cr_stock",$A373,$A$1,7,100,100)</f>
        <v>90.696278511404003</v>
      </c>
      <c r="E373" s="3">
        <f ca="1">[1]!thsiFinD("ths_mfi_stock",$A373,$A$1,7,100,100)</f>
        <v>38.610107605492999</v>
      </c>
      <c r="F373" s="3">
        <f ca="1">[1]!thsiFinD("ths_expma_stock",$A373,$A$1,7,100,100)</f>
        <v>41.372788708712001</v>
      </c>
      <c r="G373" s="3">
        <f ca="1">[1]!thsiFinD("ths_rsi_stock",$A373,$A$1,7,100,100)</f>
        <v>55.868683028855003</v>
      </c>
      <c r="H373" s="3">
        <f ca="1">[1]!thsiFinD("ths_adtm_stock",$A373,$A$1,7,3,100,100,100)</f>
        <v>-3.1249999999998002E-2</v>
      </c>
      <c r="I373" s="3">
        <f ca="1">[1]!thsiFinD("ths_bbiboll_stock",$A373,$A$1,7,3,100,100,100)</f>
        <v>40.658333333332997</v>
      </c>
      <c r="J373" s="3">
        <f ca="1">[1]!thsiFinD("ths_dptb_stock",$A373,$A$1,7,104,100,100)</f>
        <v>0.71428571428570997</v>
      </c>
      <c r="K373" s="3">
        <f ca="1">[1]!thsiFinD("ths_srmi_stock",$A373,$A$1,7,100,100)</f>
        <v>2.1983390327307002E-3</v>
      </c>
      <c r="L373" s="3">
        <f ca="1">[1]!thsiFinD("ths_atr_stock",$A373,$A$1,7,101,100,100)</f>
        <v>1.5128571428571</v>
      </c>
      <c r="M373" s="3">
        <f ca="1">[1]!thsiFinD("ths_vol_w_stock",$A373,$A$1)/1000000</f>
        <v>48.715169000000003</v>
      </c>
      <c r="N373" s="3">
        <f ca="1">[1]!thsiFinD("ths_turnover_ratio_w_stock",$A373,$A$1)</f>
        <v>5.3958213495527003</v>
      </c>
      <c r="O373" s="3">
        <f ca="1">[1]!thsiFinD("ths_relative_chg_ratio_w_stock",$A373,$A$1,104,100)</f>
        <v>-3.1896201288391</v>
      </c>
      <c r="P373" s="3">
        <f ca="1">[1]!thsiFinD("ths_chg_ratio_w_stock",$A373,$B$1,100)</f>
        <v>-3.0532486565706001</v>
      </c>
    </row>
    <row r="374" spans="1:16" x14ac:dyDescent="0.25">
      <c r="A374" s="2" t="s">
        <v>372</v>
      </c>
      <c r="B374" s="2" t="s">
        <v>5735</v>
      </c>
      <c r="C374" s="3">
        <f ca="1">[1]!thsiFinD("ths_vol_ratio_stock",$A374,$A$1,7,100)</f>
        <v>1.0572877643269001</v>
      </c>
      <c r="D374" s="3">
        <f ca="1">[1]!thsiFinD("ths_cr_stock",$A374,$A$1,7,100,100)</f>
        <v>426.82926829268001</v>
      </c>
      <c r="E374" s="3">
        <f ca="1">[1]!thsiFinD("ths_mfi_stock",$A374,$A$1,7,100,100)</f>
        <v>77.514576408809006</v>
      </c>
      <c r="F374" s="3">
        <f ca="1">[1]!thsiFinD("ths_expma_stock",$A374,$A$1,7,100,100)</f>
        <v>13.352346013150999</v>
      </c>
      <c r="G374" s="3">
        <f ca="1">[1]!thsiFinD("ths_rsi_stock",$A374,$A$1,7,100,100)</f>
        <v>77.985609710953</v>
      </c>
      <c r="H374" s="3">
        <f ca="1">[1]!thsiFinD("ths_adtm_stock",$A374,$A$1,7,3,100,100,100)</f>
        <v>0.96858638743456005</v>
      </c>
      <c r="I374" s="3">
        <f ca="1">[1]!thsiFinD("ths_bbiboll_stock",$A374,$A$1,7,3,100,100,100)</f>
        <v>13.055520833333</v>
      </c>
      <c r="J374" s="3">
        <f ca="1">[1]!thsiFinD("ths_dptb_stock",$A374,$A$1,7,104,100,100)</f>
        <v>0.71428571428570997</v>
      </c>
      <c r="K374" s="3">
        <f ca="1">[1]!thsiFinD("ths_srmi_stock",$A374,$A$1,7,100,100)</f>
        <v>0.10897435897436</v>
      </c>
      <c r="L374" s="3">
        <f ca="1">[1]!thsiFinD("ths_atr_stock",$A374,$A$1,7,101,100,100)</f>
        <v>0.52571428571429002</v>
      </c>
      <c r="M374" s="3">
        <f ca="1">[1]!thsiFinD("ths_vol_w_stock",$A374,$A$1)/1000000</f>
        <v>65.362710000000007</v>
      </c>
      <c r="N374" s="3">
        <f ca="1">[1]!thsiFinD("ths_turnover_ratio_w_stock",$A374,$A$1)</f>
        <v>11.13142449827</v>
      </c>
      <c r="O374" s="3">
        <f ca="1">[1]!thsiFinD("ths_relative_chg_ratio_w_stock",$A374,$A$1,104,100)</f>
        <v>9.1121007969640999</v>
      </c>
      <c r="P374" s="3">
        <f ca="1">[1]!thsiFinD("ths_chg_ratio_w_stock",$A374,$B$1,100)</f>
        <v>-6.7663817663817998</v>
      </c>
    </row>
    <row r="375" spans="1:16" x14ac:dyDescent="0.25">
      <c r="A375" s="2" t="s">
        <v>373</v>
      </c>
      <c r="B375" s="2" t="s">
        <v>5736</v>
      </c>
      <c r="C375" s="3">
        <f ca="1">[1]!thsiFinD("ths_vol_ratio_stock",$A375,$A$1,7,100)</f>
        <v>0.79698232718579998</v>
      </c>
      <c r="D375" s="3">
        <f ca="1">[1]!thsiFinD("ths_cr_stock",$A375,$A$1,7,100,100)</f>
        <v>250.67961165048999</v>
      </c>
      <c r="E375" s="3">
        <f ca="1">[1]!thsiFinD("ths_mfi_stock",$A375,$A$1,7,100,100)</f>
        <v>86.571497701802997</v>
      </c>
      <c r="F375" s="3">
        <f ca="1">[1]!thsiFinD("ths_expma_stock",$A375,$A$1,7,100,100)</f>
        <v>19.724700481494001</v>
      </c>
      <c r="G375" s="3">
        <f ca="1">[1]!thsiFinD("ths_rsi_stock",$A375,$A$1,7,100,100)</f>
        <v>72.415065301227003</v>
      </c>
      <c r="H375" s="3">
        <f ca="1">[1]!thsiFinD("ths_adtm_stock",$A375,$A$1,7,3,100,100,100)</f>
        <v>0.68181818181817999</v>
      </c>
      <c r="I375" s="3">
        <f ca="1">[1]!thsiFinD("ths_bbiboll_stock",$A375,$A$1,7,3,100,100,100)</f>
        <v>19.453229166667001</v>
      </c>
      <c r="J375" s="3">
        <f ca="1">[1]!thsiFinD("ths_dptb_stock",$A375,$A$1,7,104,100,100)</f>
        <v>0.57142857142856995</v>
      </c>
      <c r="K375" s="3">
        <f ca="1">[1]!thsiFinD("ths_srmi_stock",$A375,$A$1,7,100,100)</f>
        <v>9.6901131333005E-2</v>
      </c>
      <c r="L375" s="3">
        <f ca="1">[1]!thsiFinD("ths_atr_stock",$A375,$A$1,7,101,100,100)</f>
        <v>0.86</v>
      </c>
      <c r="M375" s="3">
        <f ca="1">[1]!thsiFinD("ths_vol_w_stock",$A375,$A$1)/1000000</f>
        <v>90.244011999999998</v>
      </c>
      <c r="N375" s="3">
        <f ca="1">[1]!thsiFinD("ths_turnover_ratio_w_stock",$A375,$A$1)</f>
        <v>14.372494877136001</v>
      </c>
      <c r="O375" s="3">
        <f ca="1">[1]!thsiFinD("ths_relative_chg_ratio_w_stock",$A375,$A$1,104,100)</f>
        <v>6.8502943018252997</v>
      </c>
      <c r="P375" s="3">
        <f ca="1">[1]!thsiFinD("ths_chg_ratio_w_stock",$A375,$B$1,100)</f>
        <v>-1.6232169208067</v>
      </c>
    </row>
    <row r="376" spans="1:16" x14ac:dyDescent="0.25">
      <c r="A376" s="2" t="s">
        <v>374</v>
      </c>
      <c r="B376" s="2" t="s">
        <v>5737</v>
      </c>
      <c r="C376" s="3">
        <f ca="1">[1]!thsiFinD("ths_vol_ratio_stock",$A376,$A$1,7,100)</f>
        <v>1.2035734839340999</v>
      </c>
      <c r="D376" s="3">
        <f ca="1">[1]!thsiFinD("ths_cr_stock",$A376,$A$1,7,100,100)</f>
        <v>247.36842105263</v>
      </c>
      <c r="E376" s="3">
        <f ca="1">[1]!thsiFinD("ths_mfi_stock",$A376,$A$1,7,100,100)</f>
        <v>79.526974210839995</v>
      </c>
      <c r="F376" s="3">
        <f ca="1">[1]!thsiFinD("ths_expma_stock",$A376,$A$1,7,100,100)</f>
        <v>6.8439407063360003</v>
      </c>
      <c r="G376" s="3">
        <f ca="1">[1]!thsiFinD("ths_rsi_stock",$A376,$A$1,7,100,100)</f>
        <v>66.282293274186003</v>
      </c>
      <c r="H376" s="3">
        <f ca="1">[1]!thsiFinD("ths_adtm_stock",$A376,$A$1,7,3,100,100,100)</f>
        <v>0.93333333333333002</v>
      </c>
      <c r="I376" s="3">
        <f ca="1">[1]!thsiFinD("ths_bbiboll_stock",$A376,$A$1,7,3,100,100,100)</f>
        <v>6.7773958333333004</v>
      </c>
      <c r="J376" s="3">
        <f ca="1">[1]!thsiFinD("ths_dptb_stock",$A376,$A$1,7,104,100,100)</f>
        <v>0.71428571428570997</v>
      </c>
      <c r="K376" s="3">
        <f ca="1">[1]!thsiFinD("ths_srmi_stock",$A376,$A$1,7,100,100)</f>
        <v>9.4366197183098993E-2</v>
      </c>
      <c r="L376" s="3">
        <f ca="1">[1]!thsiFinD("ths_atr_stock",$A376,$A$1,7,101,100,100)</f>
        <v>0.35</v>
      </c>
      <c r="M376" s="3">
        <f ca="1">[1]!thsiFinD("ths_vol_w_stock",$A376,$A$1)/1000000</f>
        <v>183.26052200000001</v>
      </c>
      <c r="N376" s="3">
        <f ca="1">[1]!thsiFinD("ths_turnover_ratio_w_stock",$A376,$A$1)</f>
        <v>33.433482010226001</v>
      </c>
      <c r="O376" s="3">
        <f ca="1">[1]!thsiFinD("ths_relative_chg_ratio_w_stock",$A376,$A$1,104,100)</f>
        <v>6.7700691944675997</v>
      </c>
      <c r="P376" s="3">
        <f ca="1">[1]!thsiFinD("ths_chg_ratio_w_stock",$A376,$B$1,100)</f>
        <v>-5.6338028169014001</v>
      </c>
    </row>
    <row r="377" spans="1:16" x14ac:dyDescent="0.25">
      <c r="A377" s="2" t="s">
        <v>375</v>
      </c>
      <c r="B377" s="2" t="s">
        <v>5738</v>
      </c>
      <c r="C377" s="3">
        <f ca="1">[1]!thsiFinD("ths_vol_ratio_stock",$A377,$A$1,7,100)</f>
        <v>2.9731982068732998</v>
      </c>
      <c r="D377" s="3">
        <f ca="1">[1]!thsiFinD("ths_cr_stock",$A377,$A$1,7,100,100)</f>
        <v>500</v>
      </c>
      <c r="E377" s="3">
        <f ca="1">[1]!thsiFinD("ths_mfi_stock",$A377,$A$1,7,100,100)</f>
        <v>92.123524255674994</v>
      </c>
      <c r="F377" s="3">
        <f ca="1">[1]!thsiFinD("ths_expma_stock",$A377,$A$1,7,100,100)</f>
        <v>3.7691395270879</v>
      </c>
      <c r="G377" s="3">
        <f ca="1">[1]!thsiFinD("ths_rsi_stock",$A377,$A$1,7,100,100)</f>
        <v>84.869135931054004</v>
      </c>
      <c r="H377" s="3">
        <f ca="1">[1]!thsiFinD("ths_adtm_stock",$A377,$A$1,7,3,100,100,100)</f>
        <v>0.98507462686567004</v>
      </c>
      <c r="I377" s="3">
        <f ca="1">[1]!thsiFinD("ths_bbiboll_stock",$A377,$A$1,7,3,100,100,100)</f>
        <v>3.6819791666667001</v>
      </c>
      <c r="J377" s="3">
        <f ca="1">[1]!thsiFinD("ths_dptb_stock",$A377,$A$1,7,104,100,100)</f>
        <v>0.42857142857142999</v>
      </c>
      <c r="K377" s="3">
        <f ca="1">[1]!thsiFinD("ths_srmi_stock",$A377,$A$1,7,100,100)</f>
        <v>0.12592592592592999</v>
      </c>
      <c r="L377" s="3">
        <f ca="1">[1]!thsiFinD("ths_atr_stock",$A377,$A$1,7,101,100,100)</f>
        <v>0.13714285714286001</v>
      </c>
      <c r="M377" s="3">
        <f ca="1">[1]!thsiFinD("ths_vol_w_stock",$A377,$A$1)/1000000</f>
        <v>164.044611</v>
      </c>
      <c r="N377" s="3">
        <f ca="1">[1]!thsiFinD("ths_turnover_ratio_w_stock",$A377,$A$1)</f>
        <v>18.213047233573999</v>
      </c>
      <c r="O377" s="3">
        <f ca="1">[1]!thsiFinD("ths_relative_chg_ratio_w_stock",$A377,$A$1,104,100)</f>
        <v>9.4371773135125991</v>
      </c>
      <c r="P377" s="3">
        <f ca="1">[1]!thsiFinD("ths_chg_ratio_w_stock",$A377,$B$1,100)</f>
        <v>-5.4320987654320998</v>
      </c>
    </row>
    <row r="378" spans="1:16" x14ac:dyDescent="0.25">
      <c r="A378" s="2" t="s">
        <v>376</v>
      </c>
      <c r="B378" s="2" t="s">
        <v>5739</v>
      </c>
      <c r="C378" s="3">
        <f ca="1">[1]!thsiFinD("ths_vol_ratio_stock",$A378,$A$1,7,100)</f>
        <v>0.83847467507953999</v>
      </c>
      <c r="D378" s="3">
        <f ca="1">[1]!thsiFinD("ths_cr_stock",$A378,$A$1,7,100,100)</f>
        <v>113.33333333333</v>
      </c>
      <c r="E378" s="3">
        <f ca="1">[1]!thsiFinD("ths_mfi_stock",$A378,$A$1,7,100,100)</f>
        <v>63.111265311467001</v>
      </c>
      <c r="F378" s="3">
        <f ca="1">[1]!thsiFinD("ths_expma_stock",$A378,$A$1,7,100,100)</f>
        <v>2.657451162803</v>
      </c>
      <c r="G378" s="3">
        <f ca="1">[1]!thsiFinD("ths_rsi_stock",$A378,$A$1,7,100,100)</f>
        <v>56.500947414854998</v>
      </c>
      <c r="H378" s="3">
        <f ca="1">[1]!thsiFinD("ths_adtm_stock",$A378,$A$1,7,3,100,100,100)</f>
        <v>-7.4014868308343002E-15</v>
      </c>
      <c r="I378" s="3">
        <f ca="1">[1]!thsiFinD("ths_bbiboll_stock",$A378,$A$1,7,3,100,100,100)</f>
        <v>2.6502083333333002</v>
      </c>
      <c r="J378" s="3">
        <f ca="1">[1]!thsiFinD("ths_dptb_stock",$A378,$A$1,7,104,100,100)</f>
        <v>0.57142857142856995</v>
      </c>
      <c r="K378" s="3">
        <f ca="1">[1]!thsiFinD("ths_srmi_stock",$A378,$A$1,7,100,100)</f>
        <v>1.123595505618E-2</v>
      </c>
      <c r="L378" s="3">
        <f ca="1">[1]!thsiFinD("ths_atr_stock",$A378,$A$1,7,101,100,100)</f>
        <v>4.5714285714285999E-2</v>
      </c>
      <c r="M378" s="3">
        <f ca="1">[1]!thsiFinD("ths_vol_w_stock",$A378,$A$1)/1000000</f>
        <v>120.634601</v>
      </c>
      <c r="N378" s="3">
        <f ca="1">[1]!thsiFinD("ths_turnover_ratio_w_stock",$A378,$A$1)</f>
        <v>1.9938448092384999</v>
      </c>
      <c r="O378" s="3">
        <f ca="1">[1]!thsiFinD("ths_relative_chg_ratio_w_stock",$A378,$A$1,104,100)</f>
        <v>-0.31892024746302</v>
      </c>
      <c r="P378" s="3">
        <f ca="1">[1]!thsiFinD("ths_chg_ratio_w_stock",$A378,$B$1,100)</f>
        <v>-3.3707865168539</v>
      </c>
    </row>
    <row r="379" spans="1:16" x14ac:dyDescent="0.25">
      <c r="A379" s="2" t="s">
        <v>377</v>
      </c>
      <c r="B379" s="2" t="s">
        <v>5740</v>
      </c>
      <c r="C379" s="3">
        <f ca="1">[1]!thsiFinD("ths_vol_ratio_stock",$A379,$A$1,7,100)</f>
        <v>0.89383345600472996</v>
      </c>
      <c r="D379" s="3">
        <f ca="1">[1]!thsiFinD("ths_cr_stock",$A379,$A$1,7,100,100)</f>
        <v>114.28571428571</v>
      </c>
      <c r="E379" s="3">
        <f ca="1">[1]!thsiFinD("ths_mfi_stock",$A379,$A$1,7,100,100)</f>
        <v>61.027950552229001</v>
      </c>
      <c r="F379" s="3">
        <f ca="1">[1]!thsiFinD("ths_expma_stock",$A379,$A$1,7,100,100)</f>
        <v>6.8505739562504999</v>
      </c>
      <c r="G379" s="3">
        <f ca="1">[1]!thsiFinD("ths_rsi_stock",$A379,$A$1,7,100,100)</f>
        <v>55.367254790551002</v>
      </c>
      <c r="H379" s="3">
        <f ca="1">[1]!thsiFinD("ths_adtm_stock",$A379,$A$1,7,3,100,100,100)</f>
        <v>0.52941176470588003</v>
      </c>
      <c r="I379" s="3">
        <f ca="1">[1]!thsiFinD("ths_bbiboll_stock",$A379,$A$1,7,3,100,100,100)</f>
        <v>6.8158333333333001</v>
      </c>
      <c r="J379" s="3">
        <f ca="1">[1]!thsiFinD("ths_dptb_stock",$A379,$A$1,7,104,100,100)</f>
        <v>0.71428571428570997</v>
      </c>
      <c r="K379" s="3">
        <f ca="1">[1]!thsiFinD("ths_srmi_stock",$A379,$A$1,7,100,100)</f>
        <v>2.6239067055394E-2</v>
      </c>
      <c r="L379" s="3">
        <f ca="1">[1]!thsiFinD("ths_atr_stock",$A379,$A$1,7,101,100,100)</f>
        <v>0.21428571428571</v>
      </c>
      <c r="M379" s="3">
        <f ca="1">[1]!thsiFinD("ths_vol_w_stock",$A379,$A$1)/1000000</f>
        <v>175.202044</v>
      </c>
      <c r="N379" s="3">
        <f ca="1">[1]!thsiFinD("ths_turnover_ratio_w_stock",$A379,$A$1)</f>
        <v>12.212425233601</v>
      </c>
      <c r="O379" s="3">
        <f ca="1">[1]!thsiFinD("ths_relative_chg_ratio_w_stock",$A379,$A$1,104,100)</f>
        <v>0.41529414313904001</v>
      </c>
      <c r="P379" s="3">
        <f ca="1">[1]!thsiFinD("ths_chg_ratio_w_stock",$A379,$B$1,100)</f>
        <v>-6.5597667638484003</v>
      </c>
    </row>
    <row r="380" spans="1:16" x14ac:dyDescent="0.25">
      <c r="A380" s="2" t="s">
        <v>378</v>
      </c>
      <c r="B380" s="2" t="s">
        <v>5741</v>
      </c>
      <c r="C380" s="3">
        <f ca="1">[1]!thsiFinD("ths_vol_ratio_stock",$A380,$A$1,7,100)</f>
        <v>0.71179210538114002</v>
      </c>
      <c r="D380" s="3">
        <f ca="1">[1]!thsiFinD("ths_cr_stock",$A380,$A$1,7,100,100)</f>
        <v>52.551984877126998</v>
      </c>
      <c r="E380" s="3">
        <f ca="1">[1]!thsiFinD("ths_mfi_stock",$A380,$A$1,7,100,100)</f>
        <v>50.449399437513001</v>
      </c>
      <c r="F380" s="3">
        <f ca="1">[1]!thsiFinD("ths_expma_stock",$A380,$A$1,7,100,100)</f>
        <v>7.3683335921981001</v>
      </c>
      <c r="G380" s="3">
        <f ca="1">[1]!thsiFinD("ths_rsi_stock",$A380,$A$1,7,100,100)</f>
        <v>45.186980402510002</v>
      </c>
      <c r="H380" s="3">
        <f ca="1">[1]!thsiFinD("ths_adtm_stock",$A380,$A$1,7,3,100,100,100)</f>
        <v>0.37179487179486997</v>
      </c>
      <c r="I380" s="3">
        <f ca="1">[1]!thsiFinD("ths_bbiboll_stock",$A380,$A$1,7,3,100,100,100)</f>
        <v>7.3676041666667</v>
      </c>
      <c r="J380" s="3">
        <f ca="1">[1]!thsiFinD("ths_dptb_stock",$A380,$A$1,7,104,100,100)</f>
        <v>0.42857142857142999</v>
      </c>
      <c r="K380" s="3">
        <f ca="1">[1]!thsiFinD("ths_srmi_stock",$A380,$A$1,7,100,100)</f>
        <v>-6.6242038216559995E-2</v>
      </c>
      <c r="L380" s="3">
        <f ca="1">[1]!thsiFinD("ths_atr_stock",$A380,$A$1,7,101,100,100)</f>
        <v>0.38428571428571001</v>
      </c>
      <c r="M380" s="3">
        <f ca="1">[1]!thsiFinD("ths_vol_w_stock",$A380,$A$1)/1000000</f>
        <v>30.570501</v>
      </c>
      <c r="N380" s="3">
        <f ca="1">[1]!thsiFinD("ths_turnover_ratio_w_stock",$A380,$A$1)</f>
        <v>16.457499865292</v>
      </c>
      <c r="O380" s="3">
        <f ca="1">[1]!thsiFinD("ths_relative_chg_ratio_w_stock",$A380,$A$1,104,100)</f>
        <v>-0.18230822560509999</v>
      </c>
      <c r="P380" s="3">
        <f ca="1">[1]!thsiFinD("ths_chg_ratio_w_stock",$A380,$B$1,100)</f>
        <v>6.1391541609822999</v>
      </c>
    </row>
    <row r="381" spans="1:16" x14ac:dyDescent="0.25">
      <c r="A381" s="2" t="s">
        <v>379</v>
      </c>
      <c r="B381" s="2" t="s">
        <v>5742</v>
      </c>
      <c r="C381" s="3">
        <f ca="1">[1]!thsiFinD("ths_vol_ratio_stock",$A381,$A$1,7,100)</f>
        <v>0.66291467811514004</v>
      </c>
      <c r="D381" s="3">
        <f ca="1">[1]!thsiFinD("ths_cr_stock",$A381,$A$1,7,100,100)</f>
        <v>94.656488549618999</v>
      </c>
      <c r="E381" s="3">
        <f ca="1">[1]!thsiFinD("ths_mfi_stock",$A381,$A$1,7,100,100)</f>
        <v>59.442226020928999</v>
      </c>
      <c r="F381" s="3">
        <f ca="1">[1]!thsiFinD("ths_expma_stock",$A381,$A$1,7,100,100)</f>
        <v>6.4491235831028</v>
      </c>
      <c r="G381" s="3">
        <f ca="1">[1]!thsiFinD("ths_rsi_stock",$A381,$A$1,7,100,100)</f>
        <v>61.132213106126002</v>
      </c>
      <c r="H381" s="3">
        <f ca="1">[1]!thsiFinD("ths_adtm_stock",$A381,$A$1,7,3,100,100,100)</f>
        <v>0.25</v>
      </c>
      <c r="I381" s="3">
        <f ca="1">[1]!thsiFinD("ths_bbiboll_stock",$A381,$A$1,7,3,100,100,100)</f>
        <v>6.3893750000000002</v>
      </c>
      <c r="J381" s="3">
        <f ca="1">[1]!thsiFinD("ths_dptb_stock",$A381,$A$1,7,104,100,100)</f>
        <v>0.71428571428570997</v>
      </c>
      <c r="K381" s="3">
        <f ca="1">[1]!thsiFinD("ths_srmi_stock",$A381,$A$1,7,100,100)</f>
        <v>3.0864197530864998E-3</v>
      </c>
      <c r="L381" s="3">
        <f ca="1">[1]!thsiFinD("ths_atr_stock",$A381,$A$1,7,101,100,100)</f>
        <v>0.12857142857143</v>
      </c>
      <c r="M381" s="3">
        <f ca="1">[1]!thsiFinD("ths_vol_w_stock",$A381,$A$1)/1000000</f>
        <v>49.497649000000003</v>
      </c>
      <c r="N381" s="3">
        <f ca="1">[1]!thsiFinD("ths_turnover_ratio_w_stock",$A381,$A$1)</f>
        <v>2.6724980810497998</v>
      </c>
      <c r="O381" s="3">
        <f ca="1">[1]!thsiFinD("ths_relative_chg_ratio_w_stock",$A381,$A$1,104,100)</f>
        <v>-1.8386770863688</v>
      </c>
      <c r="P381" s="3">
        <f ca="1">[1]!thsiFinD("ths_chg_ratio_w_stock",$A381,$B$1,100)</f>
        <v>-2.3148148148147998</v>
      </c>
    </row>
    <row r="382" spans="1:16" x14ac:dyDescent="0.25">
      <c r="A382" s="2" t="s">
        <v>380</v>
      </c>
      <c r="B382" s="2" t="s">
        <v>5743</v>
      </c>
      <c r="C382" s="3">
        <f ca="1">[1]!thsiFinD("ths_vol_ratio_stock",$A382,$A$1,7,100)</f>
        <v>1.0065310564254999</v>
      </c>
      <c r="D382" s="3">
        <f ca="1">[1]!thsiFinD("ths_cr_stock",$A382,$A$1,7,100,100)</f>
        <v>125</v>
      </c>
      <c r="E382" s="3">
        <f ca="1">[1]!thsiFinD("ths_mfi_stock",$A382,$A$1,7,100,100)</f>
        <v>61.246353944027</v>
      </c>
      <c r="F382" s="3">
        <f ca="1">[1]!thsiFinD("ths_expma_stock",$A382,$A$1,7,100,100)</f>
        <v>4.4402726771834002</v>
      </c>
      <c r="G382" s="3">
        <f ca="1">[1]!thsiFinD("ths_rsi_stock",$A382,$A$1,7,100,100)</f>
        <v>65.299129007093995</v>
      </c>
      <c r="H382" s="3">
        <f ca="1">[1]!thsiFinD("ths_adtm_stock",$A382,$A$1,7,3,100,100,100)</f>
        <v>0.5</v>
      </c>
      <c r="I382" s="3">
        <f ca="1">[1]!thsiFinD("ths_bbiboll_stock",$A382,$A$1,7,3,100,100,100)</f>
        <v>4.3919791666667001</v>
      </c>
      <c r="J382" s="3">
        <f ca="1">[1]!thsiFinD("ths_dptb_stock",$A382,$A$1,7,104,100,100)</f>
        <v>0.71428571428570997</v>
      </c>
      <c r="K382" s="3">
        <f ca="1">[1]!thsiFinD("ths_srmi_stock",$A382,$A$1,7,100,100)</f>
        <v>1.5486725663717E-2</v>
      </c>
      <c r="L382" s="3">
        <f ca="1">[1]!thsiFinD("ths_atr_stock",$A382,$A$1,7,101,100,100)</f>
        <v>0.11857142857142999</v>
      </c>
      <c r="M382" s="3">
        <f ca="1">[1]!thsiFinD("ths_vol_w_stock",$A382,$A$1)/1000000</f>
        <v>37.515045000000001</v>
      </c>
      <c r="N382" s="3">
        <f ca="1">[1]!thsiFinD("ths_turnover_ratio_w_stock",$A382,$A$1)</f>
        <v>5.0275325794106003</v>
      </c>
      <c r="O382" s="3">
        <f ca="1">[1]!thsiFinD("ths_relative_chg_ratio_w_stock",$A382,$A$1,104,100)</f>
        <v>1.0263712323576</v>
      </c>
      <c r="P382" s="3">
        <f ca="1">[1]!thsiFinD("ths_chg_ratio_w_stock",$A382,$B$1,100)</f>
        <v>-4.8672566371680999</v>
      </c>
    </row>
    <row r="383" spans="1:16" x14ac:dyDescent="0.25">
      <c r="A383" s="2" t="s">
        <v>381</v>
      </c>
      <c r="B383" s="2" t="s">
        <v>5744</v>
      </c>
      <c r="C383" s="3">
        <f ca="1">[1]!thsiFinD("ths_vol_ratio_stock",$A383,$A$1,7,100)</f>
        <v>1.1962808386157</v>
      </c>
      <c r="D383" s="3">
        <f ca="1">[1]!thsiFinD("ths_cr_stock",$A383,$A$1,7,100,100)</f>
        <v>170</v>
      </c>
      <c r="E383" s="3">
        <f ca="1">[1]!thsiFinD("ths_mfi_stock",$A383,$A$1,7,100,100)</f>
        <v>65.658276538802994</v>
      </c>
      <c r="F383" s="3">
        <f ca="1">[1]!thsiFinD("ths_expma_stock",$A383,$A$1,7,100,100)</f>
        <v>5.1644316548673004</v>
      </c>
      <c r="G383" s="3">
        <f ca="1">[1]!thsiFinD("ths_rsi_stock",$A383,$A$1,7,100,100)</f>
        <v>54.138060033538999</v>
      </c>
      <c r="H383" s="3">
        <f ca="1">[1]!thsiFinD("ths_adtm_stock",$A383,$A$1,7,3,100,100,100)</f>
        <v>0.55172413793104003</v>
      </c>
      <c r="I383" s="3">
        <f ca="1">[1]!thsiFinD("ths_bbiboll_stock",$A383,$A$1,7,3,100,100,100)</f>
        <v>5.2127083333332997</v>
      </c>
      <c r="J383" s="3">
        <f ca="1">[1]!thsiFinD("ths_dptb_stock",$A383,$A$1,7,104,100,100)</f>
        <v>0.85714285714285998</v>
      </c>
      <c r="K383" s="3">
        <f ca="1">[1]!thsiFinD("ths_srmi_stock",$A383,$A$1,7,100,100)</f>
        <v>5.1136363636364E-2</v>
      </c>
      <c r="L383" s="3">
        <f ca="1">[1]!thsiFinD("ths_atr_stock",$A383,$A$1,7,101,100,100)</f>
        <v>0.14285714285713999</v>
      </c>
      <c r="M383" s="3">
        <f ca="1">[1]!thsiFinD("ths_vol_w_stock",$A383,$A$1)/1000000</f>
        <v>599.73137999999994</v>
      </c>
      <c r="N383" s="3">
        <f ca="1">[1]!thsiFinD("ths_turnover_ratio_w_stock",$A383,$A$1)</f>
        <v>8.6810065300243</v>
      </c>
      <c r="O383" s="3">
        <f ca="1">[1]!thsiFinD("ths_relative_chg_ratio_w_stock",$A383,$A$1,104,100)</f>
        <v>2.0066611478857999</v>
      </c>
      <c r="P383" s="3">
        <f ca="1">[1]!thsiFinD("ths_chg_ratio_w_stock",$A383,$B$1,100)</f>
        <v>-2.8409090909091002</v>
      </c>
    </row>
    <row r="384" spans="1:16" x14ac:dyDescent="0.25">
      <c r="A384" s="2" t="s">
        <v>382</v>
      </c>
      <c r="B384" s="2" t="s">
        <v>5745</v>
      </c>
      <c r="C384" s="3">
        <f ca="1">[1]!thsiFinD("ths_vol_ratio_stock",$A384,$A$1,7,100)</f>
        <v>0.78939430662490995</v>
      </c>
      <c r="D384" s="3">
        <f ca="1">[1]!thsiFinD("ths_cr_stock",$A384,$A$1,7,100,100)</f>
        <v>71.274685816876001</v>
      </c>
      <c r="E384" s="3">
        <f ca="1">[1]!thsiFinD("ths_mfi_stock",$A384,$A$1,7,100,100)</f>
        <v>63.361942926350999</v>
      </c>
      <c r="F384" s="3">
        <f ca="1">[1]!thsiFinD("ths_expma_stock",$A384,$A$1,7,100,100)</f>
        <v>22.719039673135001</v>
      </c>
      <c r="G384" s="3">
        <f ca="1">[1]!thsiFinD("ths_rsi_stock",$A384,$A$1,7,100,100)</f>
        <v>46.347380390341002</v>
      </c>
      <c r="H384" s="3">
        <f ca="1">[1]!thsiFinD("ths_adtm_stock",$A384,$A$1,7,3,100,100,100)</f>
        <v>0.32608695652174002</v>
      </c>
      <c r="I384" s="3">
        <f ca="1">[1]!thsiFinD("ths_bbiboll_stock",$A384,$A$1,7,3,100,100,100)</f>
        <v>22.774270833332999</v>
      </c>
      <c r="J384" s="3">
        <f ca="1">[1]!thsiFinD("ths_dptb_stock",$A384,$A$1,7,104,100,100)</f>
        <v>0.71428571428570997</v>
      </c>
      <c r="K384" s="3">
        <f ca="1">[1]!thsiFinD("ths_srmi_stock",$A384,$A$1,7,100,100)</f>
        <v>-1.1413520632134E-2</v>
      </c>
      <c r="L384" s="3">
        <f ca="1">[1]!thsiFinD("ths_atr_stock",$A384,$A$1,7,101,100,100)</f>
        <v>0.95142857142856996</v>
      </c>
      <c r="M384" s="3">
        <f ca="1">[1]!thsiFinD("ths_vol_w_stock",$A384,$A$1)/1000000</f>
        <v>124.376621</v>
      </c>
      <c r="N384" s="3">
        <f ca="1">[1]!thsiFinD("ths_turnover_ratio_w_stock",$A384,$A$1)</f>
        <v>5.5563344597314002</v>
      </c>
      <c r="O384" s="3">
        <f ca="1">[1]!thsiFinD("ths_relative_chg_ratio_w_stock",$A384,$A$1,104,100)</f>
        <v>-5.6174904745446002</v>
      </c>
      <c r="P384" s="3">
        <f ca="1">[1]!thsiFinD("ths_chg_ratio_w_stock",$A384,$B$1,100)</f>
        <v>3.8188277087034002</v>
      </c>
    </row>
    <row r="385" spans="1:16" x14ac:dyDescent="0.25">
      <c r="A385" s="2" t="s">
        <v>383</v>
      </c>
      <c r="B385" s="2" t="s">
        <v>5746</v>
      </c>
      <c r="C385" s="3">
        <f ca="1">[1]!thsiFinD("ths_vol_ratio_stock",$A385,$A$1,7,100)</f>
        <v>1.8031899334601</v>
      </c>
      <c r="D385" s="3">
        <f ca="1">[1]!thsiFinD("ths_cr_stock",$A385,$A$1,7,100,100)</f>
        <v>131.89189189189</v>
      </c>
      <c r="E385" s="3">
        <f ca="1">[1]!thsiFinD("ths_mfi_stock",$A385,$A$1,7,100,100)</f>
        <v>70.244409581420996</v>
      </c>
      <c r="F385" s="3">
        <f ca="1">[1]!thsiFinD("ths_expma_stock",$A385,$A$1,7,100,100)</f>
        <v>14.739084627861001</v>
      </c>
      <c r="G385" s="3">
        <f ca="1">[1]!thsiFinD("ths_rsi_stock",$A385,$A$1,7,100,100)</f>
        <v>60.186397389307999</v>
      </c>
      <c r="H385" s="3">
        <f ca="1">[1]!thsiFinD("ths_adtm_stock",$A385,$A$1,7,3,100,100,100)</f>
        <v>-0.12371134020618001</v>
      </c>
      <c r="I385" s="3">
        <f ca="1">[1]!thsiFinD("ths_bbiboll_stock",$A385,$A$1,7,3,100,100,100)</f>
        <v>14.750729166667</v>
      </c>
      <c r="J385" s="3">
        <f ca="1">[1]!thsiFinD("ths_dptb_stock",$A385,$A$1,7,104,100,100)</f>
        <v>0.85714285714285998</v>
      </c>
      <c r="K385" s="3">
        <f ca="1">[1]!thsiFinD("ths_srmi_stock",$A385,$A$1,7,100,100)</f>
        <v>3.968253968254E-2</v>
      </c>
      <c r="L385" s="3">
        <f ca="1">[1]!thsiFinD("ths_atr_stock",$A385,$A$1,7,101,100,100)</f>
        <v>0.41571428571428998</v>
      </c>
      <c r="M385" s="3">
        <f ca="1">[1]!thsiFinD("ths_vol_w_stock",$A385,$A$1)/1000000</f>
        <v>15.261685999999999</v>
      </c>
      <c r="N385" s="3">
        <f ca="1">[1]!thsiFinD("ths_turnover_ratio_w_stock",$A385,$A$1)</f>
        <v>1.9990672931869</v>
      </c>
      <c r="O385" s="3">
        <f ca="1">[1]!thsiFinD("ths_relative_chg_ratio_w_stock",$A385,$A$1,104,100)</f>
        <v>2.1895543288082</v>
      </c>
      <c r="P385" s="3">
        <f ca="1">[1]!thsiFinD("ths_chg_ratio_w_stock",$A385,$B$1,100)</f>
        <v>-6.0846560846560998</v>
      </c>
    </row>
    <row r="386" spans="1:16" x14ac:dyDescent="0.25">
      <c r="A386" s="2" t="s">
        <v>384</v>
      </c>
      <c r="B386" s="2" t="s">
        <v>5747</v>
      </c>
      <c r="C386" s="3">
        <f ca="1">[1]!thsiFinD("ths_vol_ratio_stock",$A386,$A$1,7,100)</f>
        <v>1.8796540494801</v>
      </c>
      <c r="D386" s="3">
        <f ca="1">[1]!thsiFinD("ths_cr_stock",$A386,$A$1,7,100,100)</f>
        <v>103.66972477064</v>
      </c>
      <c r="E386" s="3">
        <f ca="1">[1]!thsiFinD("ths_mfi_stock",$A386,$A$1,7,100,100)</f>
        <v>76.615938967801995</v>
      </c>
      <c r="F386" s="3">
        <f ca="1">[1]!thsiFinD("ths_expma_stock",$A386,$A$1,7,100,100)</f>
        <v>7.2485283004365</v>
      </c>
      <c r="G386" s="3">
        <f ca="1">[1]!thsiFinD("ths_rsi_stock",$A386,$A$1,7,100,100)</f>
        <v>62.909641214981001</v>
      </c>
      <c r="H386" s="3">
        <f ca="1">[1]!thsiFinD("ths_adtm_stock",$A386,$A$1,7,3,100,100,100)</f>
        <v>0.56363636363636005</v>
      </c>
      <c r="I386" s="3">
        <f ca="1">[1]!thsiFinD("ths_bbiboll_stock",$A386,$A$1,7,3,100,100,100)</f>
        <v>7.2146875000000001</v>
      </c>
      <c r="J386" s="3">
        <f ca="1">[1]!thsiFinD("ths_dptb_stock",$A386,$A$1,7,104,100,100)</f>
        <v>0.57142857142856995</v>
      </c>
      <c r="K386" s="3">
        <f ca="1">[1]!thsiFinD("ths_srmi_stock",$A386,$A$1,7,100,100)</f>
        <v>2.5503355704698E-2</v>
      </c>
      <c r="L386" s="3">
        <f ca="1">[1]!thsiFinD("ths_atr_stock",$A386,$A$1,7,101,100,100)</f>
        <v>0.23428571428570999</v>
      </c>
      <c r="M386" s="3">
        <f ca="1">[1]!thsiFinD("ths_vol_w_stock",$A386,$A$1)/1000000</f>
        <v>111.045501</v>
      </c>
      <c r="N386" s="3">
        <f ca="1">[1]!thsiFinD("ths_turnover_ratio_w_stock",$A386,$A$1)</f>
        <v>12.534946190342</v>
      </c>
      <c r="O386" s="3">
        <f ca="1">[1]!thsiFinD("ths_relative_chg_ratio_w_stock",$A386,$A$1,104,100)</f>
        <v>3.4415254349882001</v>
      </c>
      <c r="P386" s="3">
        <f ca="1">[1]!thsiFinD("ths_chg_ratio_w_stock",$A386,$B$1,100)</f>
        <v>-6.9798657718120998</v>
      </c>
    </row>
    <row r="387" spans="1:16" x14ac:dyDescent="0.25">
      <c r="A387" s="2" t="s">
        <v>385</v>
      </c>
      <c r="B387" s="2" t="s">
        <v>5748</v>
      </c>
      <c r="C387" s="3">
        <f ca="1">[1]!thsiFinD("ths_vol_ratio_stock",$A387,$A$1,7,100)</f>
        <v>0.54197545057820995</v>
      </c>
      <c r="D387" s="3">
        <f ca="1">[1]!thsiFinD("ths_cr_stock",$A387,$A$1,7,100,100)</f>
        <v>109.39597315435999</v>
      </c>
      <c r="E387" s="3">
        <f ca="1">[1]!thsiFinD("ths_mfi_stock",$A387,$A$1,7,100,100)</f>
        <v>64.252279186373997</v>
      </c>
      <c r="F387" s="3">
        <f ca="1">[1]!thsiFinD("ths_expma_stock",$A387,$A$1,7,100,100)</f>
        <v>7.9285394367558002</v>
      </c>
      <c r="G387" s="3">
        <f ca="1">[1]!thsiFinD("ths_rsi_stock",$A387,$A$1,7,100,100)</f>
        <v>59.644906467220999</v>
      </c>
      <c r="H387" s="3">
        <f ca="1">[1]!thsiFinD("ths_adtm_stock",$A387,$A$1,7,3,100,100,100)</f>
        <v>0.13333333333333</v>
      </c>
      <c r="I387" s="3">
        <f ca="1">[1]!thsiFinD("ths_bbiboll_stock",$A387,$A$1,7,3,100,100,100)</f>
        <v>7.9195833333332999</v>
      </c>
      <c r="J387" s="3">
        <f ca="1">[1]!thsiFinD("ths_dptb_stock",$A387,$A$1,7,104,100,100)</f>
        <v>0.57142857142856995</v>
      </c>
      <c r="K387" s="3">
        <f ca="1">[1]!thsiFinD("ths_srmi_stock",$A387,$A$1,7,100,100)</f>
        <v>1.4999999999999999E-2</v>
      </c>
      <c r="L387" s="3">
        <f ca="1">[1]!thsiFinD("ths_atr_stock",$A387,$A$1,7,101,100,100)</f>
        <v>0.15142857142857</v>
      </c>
      <c r="M387" s="3">
        <f ca="1">[1]!thsiFinD("ths_vol_w_stock",$A387,$A$1)/1000000</f>
        <v>176.14677900000001</v>
      </c>
      <c r="N387" s="3">
        <f ca="1">[1]!thsiFinD("ths_turnover_ratio_w_stock",$A387,$A$1)</f>
        <v>6.0602349334332999</v>
      </c>
      <c r="O387" s="3">
        <f ca="1">[1]!thsiFinD("ths_relative_chg_ratio_w_stock",$A387,$A$1,104,100)</f>
        <v>-0.69251925119900004</v>
      </c>
      <c r="P387" s="3">
        <f ca="1">[1]!thsiFinD("ths_chg_ratio_w_stock",$A387,$B$1,100)</f>
        <v>0.62500000000000999</v>
      </c>
    </row>
    <row r="388" spans="1:16" x14ac:dyDescent="0.25">
      <c r="A388" s="2" t="s">
        <v>386</v>
      </c>
      <c r="B388" s="2" t="s">
        <v>5749</v>
      </c>
      <c r="C388" s="3">
        <f ca="1">[1]!thsiFinD("ths_vol_ratio_stock",$A388,$A$1,7,100)</f>
        <v>1.7996399906038001</v>
      </c>
      <c r="D388" s="3">
        <f ca="1">[1]!thsiFinD("ths_cr_stock",$A388,$A$1,7,100,100)</f>
        <v>232.12121212120999</v>
      </c>
      <c r="E388" s="3">
        <f ca="1">[1]!thsiFinD("ths_mfi_stock",$A388,$A$1,7,100,100)</f>
        <v>84.303536509555997</v>
      </c>
      <c r="F388" s="3">
        <f ca="1">[1]!thsiFinD("ths_expma_stock",$A388,$A$1,7,100,100)</f>
        <v>21.123568808580998</v>
      </c>
      <c r="G388" s="3">
        <f ca="1">[1]!thsiFinD("ths_rsi_stock",$A388,$A$1,7,100,100)</f>
        <v>67.169581731866003</v>
      </c>
      <c r="H388" s="3">
        <f ca="1">[1]!thsiFinD("ths_adtm_stock",$A388,$A$1,7,3,100,100,100)</f>
        <v>0.88333333333332997</v>
      </c>
      <c r="I388" s="3">
        <f ca="1">[1]!thsiFinD("ths_bbiboll_stock",$A388,$A$1,7,3,100,100,100)</f>
        <v>20.905729166667001</v>
      </c>
      <c r="J388" s="3">
        <f ca="1">[1]!thsiFinD("ths_dptb_stock",$A388,$A$1,7,104,100,100)</f>
        <v>0.71428571428570997</v>
      </c>
      <c r="K388" s="3">
        <f ca="1">[1]!thsiFinD("ths_srmi_stock",$A388,$A$1,7,100,100)</f>
        <v>7.4225865209471997E-2</v>
      </c>
      <c r="L388" s="3">
        <f ca="1">[1]!thsiFinD("ths_atr_stock",$A388,$A$1,7,101,100,100)</f>
        <v>0.85</v>
      </c>
      <c r="M388" s="3">
        <f ca="1">[1]!thsiFinD("ths_vol_w_stock",$A388,$A$1)/1000000</f>
        <v>437.55622299999999</v>
      </c>
      <c r="N388" s="3">
        <f ca="1">[1]!thsiFinD("ths_turnover_ratio_w_stock",$A388,$A$1)</f>
        <v>15.298741373542001</v>
      </c>
      <c r="O388" s="3">
        <f ca="1">[1]!thsiFinD("ths_relative_chg_ratio_w_stock",$A388,$A$1,104,100)</f>
        <v>7.3281385760664</v>
      </c>
      <c r="P388" s="3">
        <f ca="1">[1]!thsiFinD("ths_chg_ratio_w_stock",$A388,$B$1,100)</f>
        <v>2.1402550091074999</v>
      </c>
    </row>
    <row r="389" spans="1:16" x14ac:dyDescent="0.25">
      <c r="A389" s="2" t="s">
        <v>387</v>
      </c>
      <c r="B389" s="2" t="s">
        <v>5750</v>
      </c>
      <c r="C389" s="3">
        <f ca="1">[1]!thsiFinD("ths_vol_ratio_stock",$A389,$A$1,7,100)</f>
        <v>0.76512440372482005</v>
      </c>
      <c r="D389" s="3">
        <f ca="1">[1]!thsiFinD("ths_cr_stock",$A389,$A$1,7,100,100)</f>
        <v>31.775700934579</v>
      </c>
      <c r="E389" s="3">
        <f ca="1">[1]!thsiFinD("ths_mfi_stock",$A389,$A$1,7,100,100)</f>
        <v>42.792079195188002</v>
      </c>
      <c r="F389" s="3">
        <f ca="1">[1]!thsiFinD("ths_expma_stock",$A389,$A$1,7,100,100)</f>
        <v>13.664558795896999</v>
      </c>
      <c r="G389" s="3">
        <f ca="1">[1]!thsiFinD("ths_rsi_stock",$A389,$A$1,7,100,100)</f>
        <v>43.374119699128997</v>
      </c>
      <c r="H389" s="3">
        <f ca="1">[1]!thsiFinD("ths_adtm_stock",$A389,$A$1,7,3,100,100,100)</f>
        <v>-0.19672131147541</v>
      </c>
      <c r="I389" s="3">
        <f ca="1">[1]!thsiFinD("ths_bbiboll_stock",$A389,$A$1,7,3,100,100,100)</f>
        <v>13.714375</v>
      </c>
      <c r="J389" s="3">
        <f ca="1">[1]!thsiFinD("ths_dptb_stock",$A389,$A$1,7,104,100,100)</f>
        <v>0.71428571428570997</v>
      </c>
      <c r="K389" s="3">
        <f ca="1">[1]!thsiFinD("ths_srmi_stock",$A389,$A$1,7,100,100)</f>
        <v>-2.7916964924838999E-2</v>
      </c>
      <c r="L389" s="3">
        <f ca="1">[1]!thsiFinD("ths_atr_stock",$A389,$A$1,7,101,100,100)</f>
        <v>0.37571428571429</v>
      </c>
      <c r="M389" s="3">
        <f ca="1">[1]!thsiFinD("ths_vol_w_stock",$A389,$A$1)/1000000</f>
        <v>43.842879000000003</v>
      </c>
      <c r="N389" s="3">
        <f ca="1">[1]!thsiFinD("ths_turnover_ratio_w_stock",$A389,$A$1)</f>
        <v>11.359896928971001</v>
      </c>
      <c r="O389" s="3">
        <f ca="1">[1]!thsiFinD("ths_relative_chg_ratio_w_stock",$A389,$A$1,104,100)</f>
        <v>-4.2113477067694998</v>
      </c>
      <c r="P389" s="3">
        <f ca="1">[1]!thsiFinD("ths_chg_ratio_w_stock",$A389,$B$1,100)</f>
        <v>-4.2709867452135999</v>
      </c>
    </row>
    <row r="390" spans="1:16" x14ac:dyDescent="0.25">
      <c r="A390" s="2" t="s">
        <v>388</v>
      </c>
      <c r="B390" s="2" t="s">
        <v>5751</v>
      </c>
      <c r="C390" s="3">
        <f ca="1">[1]!thsiFinD("ths_vol_ratio_stock",$A390,$A$1,7,100)</f>
        <v>1.1540523720167</v>
      </c>
      <c r="D390" s="3">
        <f ca="1">[1]!thsiFinD("ths_cr_stock",$A390,$A$1,7,100,100)</f>
        <v>54.054054054053999</v>
      </c>
      <c r="E390" s="3">
        <f ca="1">[1]!thsiFinD("ths_mfi_stock",$A390,$A$1,7,100,100)</f>
        <v>30.777765992934999</v>
      </c>
      <c r="F390" s="3">
        <f ca="1">[1]!thsiFinD("ths_expma_stock",$A390,$A$1,7,100,100)</f>
        <v>4.4992988951152997</v>
      </c>
      <c r="G390" s="3">
        <f ca="1">[1]!thsiFinD("ths_rsi_stock",$A390,$A$1,7,100,100)</f>
        <v>59.303868490856999</v>
      </c>
      <c r="H390" s="3">
        <f ca="1">[1]!thsiFinD("ths_adtm_stock",$A390,$A$1,7,3,100,100,100)</f>
        <v>-0.31481481481481</v>
      </c>
      <c r="I390" s="3">
        <f ca="1">[1]!thsiFinD("ths_bbiboll_stock",$A390,$A$1,7,3,100,100,100)</f>
        <v>4.4885416666667002</v>
      </c>
      <c r="J390" s="3">
        <f ca="1">[1]!thsiFinD("ths_dptb_stock",$A390,$A$1,7,104,100,100)</f>
        <v>0.28571428571428997</v>
      </c>
      <c r="K390" s="3">
        <f ca="1">[1]!thsiFinD("ths_srmi_stock",$A390,$A$1,7,100,100)</f>
        <v>-4.2682926829267998E-2</v>
      </c>
      <c r="L390" s="3">
        <f ca="1">[1]!thsiFinD("ths_atr_stock",$A390,$A$1,7,101,100,100)</f>
        <v>0.28999999999999998</v>
      </c>
      <c r="M390" s="3">
        <f ca="1">[1]!thsiFinD("ths_vol_w_stock",$A390,$A$1)/1000000</f>
        <v>328.318151</v>
      </c>
      <c r="N390" s="3">
        <f ca="1">[1]!thsiFinD("ths_turnover_ratio_w_stock",$A390,$A$1)</f>
        <v>23.394276010191</v>
      </c>
      <c r="O390" s="3">
        <f ca="1">[1]!thsiFinD("ths_relative_chg_ratio_w_stock",$A390,$A$1,104,100)</f>
        <v>4.3477464192035997</v>
      </c>
      <c r="P390" s="3">
        <f ca="1">[1]!thsiFinD("ths_chg_ratio_w_stock",$A390,$B$1,100)</f>
        <v>-20.382165605095999</v>
      </c>
    </row>
    <row r="391" spans="1:16" x14ac:dyDescent="0.25">
      <c r="A391" s="2" t="s">
        <v>389</v>
      </c>
      <c r="B391" s="2" t="s">
        <v>5752</v>
      </c>
      <c r="C391" s="3">
        <f ca="1">[1]!thsiFinD("ths_vol_ratio_stock",$A391,$A$1,7,100)</f>
        <v>1.1168749858931</v>
      </c>
      <c r="D391" s="3">
        <f ca="1">[1]!thsiFinD("ths_cr_stock",$A391,$A$1,7,100,100)</f>
        <v>402.94117647058999</v>
      </c>
      <c r="E391" s="3">
        <f ca="1">[1]!thsiFinD("ths_mfi_stock",$A391,$A$1,7,100,100)</f>
        <v>89.801311033540998</v>
      </c>
      <c r="F391" s="3">
        <f ca="1">[1]!thsiFinD("ths_expma_stock",$A391,$A$1,7,100,100)</f>
        <v>5.8040366289480003</v>
      </c>
      <c r="G391" s="3">
        <f ca="1">[1]!thsiFinD("ths_rsi_stock",$A391,$A$1,7,100,100)</f>
        <v>83.516617144955006</v>
      </c>
      <c r="H391" s="3">
        <f ca="1">[1]!thsiFinD("ths_adtm_stock",$A391,$A$1,7,3,100,100,100)</f>
        <v>0.74418604651163001</v>
      </c>
      <c r="I391" s="3">
        <f ca="1">[1]!thsiFinD("ths_bbiboll_stock",$A391,$A$1,7,3,100,100,100)</f>
        <v>5.7225000000000001</v>
      </c>
      <c r="J391" s="3">
        <f ca="1">[1]!thsiFinD("ths_dptb_stock",$A391,$A$1,7,104,100,100)</f>
        <v>0.42857142857142999</v>
      </c>
      <c r="K391" s="3">
        <f ca="1">[1]!thsiFinD("ths_srmi_stock",$A391,$A$1,7,100,100)</f>
        <v>6.0504201680671998E-2</v>
      </c>
      <c r="L391" s="3">
        <f ca="1">[1]!thsiFinD("ths_atr_stock",$A391,$A$1,7,101,100,100)</f>
        <v>0.16285714285714001</v>
      </c>
      <c r="M391" s="3">
        <f ca="1">[1]!thsiFinD("ths_vol_w_stock",$A391,$A$1)/1000000</f>
        <v>121.75537300000001</v>
      </c>
      <c r="N391" s="3">
        <f ca="1">[1]!thsiFinD("ths_turnover_ratio_w_stock",$A391,$A$1)</f>
        <v>7.0452755010394004</v>
      </c>
      <c r="O391" s="3">
        <f ca="1">[1]!thsiFinD("ths_relative_chg_ratio_w_stock",$A391,$A$1,104,100)</f>
        <v>4.2504997876864001</v>
      </c>
      <c r="P391" s="3">
        <f ca="1">[1]!thsiFinD("ths_chg_ratio_w_stock",$A391,$B$1,100)</f>
        <v>-4.0336134453782</v>
      </c>
    </row>
    <row r="392" spans="1:16" x14ac:dyDescent="0.25">
      <c r="A392" s="2" t="s">
        <v>390</v>
      </c>
      <c r="B392" s="2" t="s">
        <v>5753</v>
      </c>
      <c r="C392" s="3">
        <f ca="1">[1]!thsiFinD("ths_vol_ratio_stock",$A392,$A$1,7,100)</f>
        <v>0.92316194955691</v>
      </c>
      <c r="D392" s="3">
        <f ca="1">[1]!thsiFinD("ths_cr_stock",$A392,$A$1,7,100,100)</f>
        <v>141.47627416520001</v>
      </c>
      <c r="E392" s="3">
        <f ca="1">[1]!thsiFinD("ths_mfi_stock",$A392,$A$1,7,100,100)</f>
        <v>50.620984693714</v>
      </c>
      <c r="F392" s="3">
        <f ca="1">[1]!thsiFinD("ths_expma_stock",$A392,$A$1,7,100,100)</f>
        <v>16.658660991072999</v>
      </c>
      <c r="G392" s="3">
        <f ca="1">[1]!thsiFinD("ths_rsi_stock",$A392,$A$1,7,100,100)</f>
        <v>44.945431865381998</v>
      </c>
      <c r="H392" s="3">
        <f ca="1">[1]!thsiFinD("ths_adtm_stock",$A392,$A$1,7,3,100,100,100)</f>
        <v>0.65470852017936998</v>
      </c>
      <c r="I392" s="3">
        <f ca="1">[1]!thsiFinD("ths_bbiboll_stock",$A392,$A$1,7,3,100,100,100)</f>
        <v>16.761041666667001</v>
      </c>
      <c r="J392" s="3">
        <f ca="1">[1]!thsiFinD("ths_dptb_stock",$A392,$A$1,7,104,100,100)</f>
        <v>0.57142857142856995</v>
      </c>
      <c r="K392" s="3">
        <f ca="1">[1]!thsiFinD("ths_srmi_stock",$A392,$A$1,7,100,100)</f>
        <v>2.7912621359223001E-2</v>
      </c>
      <c r="L392" s="3">
        <f ca="1">[1]!thsiFinD("ths_atr_stock",$A392,$A$1,7,101,100,100)</f>
        <v>0.68571428571427995</v>
      </c>
      <c r="M392" s="3">
        <f ca="1">[1]!thsiFinD("ths_vol_w_stock",$A392,$A$1)/1000000</f>
        <v>109.81899300000001</v>
      </c>
      <c r="N392" s="3">
        <f ca="1">[1]!thsiFinD("ths_turnover_ratio_w_stock",$A392,$A$1)</f>
        <v>9.3473365413154994</v>
      </c>
      <c r="O392" s="3">
        <f ca="1">[1]!thsiFinD("ths_relative_chg_ratio_w_stock",$A392,$A$1,104,100)</f>
        <v>0.10764891768018001</v>
      </c>
      <c r="P392" s="3">
        <f ca="1">[1]!thsiFinD("ths_chg_ratio_w_stock",$A392,$B$1,100)</f>
        <v>-4.3082524271844997</v>
      </c>
    </row>
    <row r="393" spans="1:16" x14ac:dyDescent="0.25">
      <c r="A393" s="2" t="s">
        <v>391</v>
      </c>
      <c r="B393" s="2" t="s">
        <v>5754</v>
      </c>
      <c r="C393" s="3">
        <f ca="1">[1]!thsiFinD("ths_vol_ratio_stock",$A393,$A$1,7,100)</f>
        <v>0.34942531382168002</v>
      </c>
      <c r="D393" s="3">
        <f ca="1">[1]!thsiFinD("ths_cr_stock",$A393,$A$1,7,100,100)</f>
        <v>7.8599860150454001E-14</v>
      </c>
      <c r="E393" s="3">
        <f ca="1">[1]!thsiFinD("ths_mfi_stock",$A393,$A$1,7,100,100)</f>
        <v>9.9711065407402</v>
      </c>
      <c r="F393" s="3">
        <f ca="1">[1]!thsiFinD("ths_expma_stock",$A393,$A$1,7,100,100)</f>
        <v>6.3672819608570004</v>
      </c>
      <c r="G393" s="3">
        <f ca="1">[1]!thsiFinD("ths_rsi_stock",$A393,$A$1,7,100,100)</f>
        <v>47.293156849105998</v>
      </c>
      <c r="H393" s="3">
        <f ca="1">[1]!thsiFinD("ths_adtm_stock",$A393,$A$1,7,3,100,100,100)</f>
        <v>-0.35294117647058998</v>
      </c>
      <c r="I393" s="3">
        <f ca="1">[1]!thsiFinD("ths_bbiboll_stock",$A393,$A$1,7,3,100,100,100)</f>
        <v>6.2594791666666998</v>
      </c>
      <c r="J393" s="3">
        <f ca="1">[1]!thsiFinD("ths_dptb_stock",$A393,$A$1,7,104,100,100)</f>
        <v>0.71428571428570997</v>
      </c>
      <c r="K393" s="3">
        <f ca="1">[1]!thsiFinD("ths_srmi_stock",$A393,$A$1,7,100,100)</f>
        <v>-0.20764331210191</v>
      </c>
      <c r="L393" s="3">
        <f ca="1">[1]!thsiFinD("ths_atr_stock",$A393,$A$1,7,101,100,100)</f>
        <v>0.4</v>
      </c>
      <c r="M393" s="3">
        <f ca="1">[1]!thsiFinD("ths_vol_w_stock",$A393,$A$1)/1000000</f>
        <v>82.711100000000002</v>
      </c>
      <c r="N393" s="3">
        <f ca="1">[1]!thsiFinD("ths_turnover_ratio_w_stock",$A393,$A$1)</f>
        <v>24.044790100945999</v>
      </c>
      <c r="O393" s="3">
        <f ca="1">[1]!thsiFinD("ths_relative_chg_ratio_w_stock",$A393,$A$1,104,100)</f>
        <v>-4.6266125551553001</v>
      </c>
      <c r="P393" s="3">
        <f ca="1">[1]!thsiFinD("ths_chg_ratio_w_stock",$A393,$B$1,100)</f>
        <v>-3.2154340836012998</v>
      </c>
    </row>
    <row r="394" spans="1:16" x14ac:dyDescent="0.25">
      <c r="A394" s="2" t="s">
        <v>392</v>
      </c>
      <c r="B394" s="2" t="s">
        <v>5755</v>
      </c>
      <c r="C394" s="3">
        <f ca="1">[1]!thsiFinD("ths_vol_ratio_stock",$A394,$A$1,7,100)</f>
        <v>0.90991206536128</v>
      </c>
      <c r="D394" s="3">
        <f ca="1">[1]!thsiFinD("ths_cr_stock",$A394,$A$1,7,100,100)</f>
        <v>63.793103448276</v>
      </c>
      <c r="E394" s="3">
        <f ca="1">[1]!thsiFinD("ths_mfi_stock",$A394,$A$1,7,100,100)</f>
        <v>67.753392889313005</v>
      </c>
      <c r="F394" s="3">
        <f ca="1">[1]!thsiFinD("ths_expma_stock",$A394,$A$1,7,100,100)</f>
        <v>3.3049623884713002</v>
      </c>
      <c r="G394" s="3">
        <f ca="1">[1]!thsiFinD("ths_rsi_stock",$A394,$A$1,7,100,100)</f>
        <v>55.666344857978999</v>
      </c>
      <c r="H394" s="3">
        <f ca="1">[1]!thsiFinD("ths_adtm_stock",$A394,$A$1,7,3,100,100,100)</f>
        <v>0.15789473684210001</v>
      </c>
      <c r="I394" s="3">
        <f ca="1">[1]!thsiFinD("ths_bbiboll_stock",$A394,$A$1,7,3,100,100,100)</f>
        <v>3.2909375000000001</v>
      </c>
      <c r="J394" s="3">
        <f ca="1">[1]!thsiFinD("ths_dptb_stock",$A394,$A$1,7,104,100,100)</f>
        <v>0.42857142857142999</v>
      </c>
      <c r="K394" s="3">
        <f ca="1">[1]!thsiFinD("ths_srmi_stock",$A394,$A$1,7,100,100)</f>
        <v>-3.4582132564842001E-2</v>
      </c>
      <c r="L394" s="3">
        <f ca="1">[1]!thsiFinD("ths_atr_stock",$A394,$A$1,7,101,100,100)</f>
        <v>0.14000000000000001</v>
      </c>
      <c r="M394" s="3">
        <f ca="1">[1]!thsiFinD("ths_vol_w_stock",$A394,$A$1)/1000000</f>
        <v>43.023847000000004</v>
      </c>
      <c r="N394" s="3">
        <f ca="1">[1]!thsiFinD("ths_turnover_ratio_w_stock",$A394,$A$1)</f>
        <v>11.75122611728</v>
      </c>
      <c r="O394" s="3">
        <f ca="1">[1]!thsiFinD("ths_relative_chg_ratio_w_stock",$A394,$A$1,104,100)</f>
        <v>0.88953896703849</v>
      </c>
      <c r="P394" s="3">
        <f ca="1">[1]!thsiFinD("ths_chg_ratio_w_stock",$A394,$B$1,100)</f>
        <v>-8.6567164179104008</v>
      </c>
    </row>
    <row r="395" spans="1:16" x14ac:dyDescent="0.25">
      <c r="A395" s="2" t="s">
        <v>393</v>
      </c>
      <c r="B395" s="2" t="s">
        <v>5756</v>
      </c>
      <c r="C395" s="3">
        <f ca="1">[1]!thsiFinD("ths_vol_ratio_stock",$A395,$A$1,7,100)</f>
        <v>0.76624957157828999</v>
      </c>
      <c r="D395" s="3">
        <f ca="1">[1]!thsiFinD("ths_cr_stock",$A395,$A$1,7,100,100)</f>
        <v>90.909090909091006</v>
      </c>
      <c r="E395" s="3">
        <f ca="1">[1]!thsiFinD("ths_mfi_stock",$A395,$A$1,7,100,100)</f>
        <v>44.697839551036999</v>
      </c>
      <c r="F395" s="3">
        <f ca="1">[1]!thsiFinD("ths_expma_stock",$A395,$A$1,7,100,100)</f>
        <v>4.4416736807037003</v>
      </c>
      <c r="G395" s="3">
        <f ca="1">[1]!thsiFinD("ths_rsi_stock",$A395,$A$1,7,100,100)</f>
        <v>50.894069717405998</v>
      </c>
      <c r="H395" s="3">
        <f ca="1">[1]!thsiFinD("ths_adtm_stock",$A395,$A$1,7,3,100,100,100)</f>
        <v>3.2258064516127997E-2</v>
      </c>
      <c r="I395" s="3">
        <f ca="1">[1]!thsiFinD("ths_bbiboll_stock",$A395,$A$1,7,3,100,100,100)</f>
        <v>4.44625</v>
      </c>
      <c r="J395" s="3">
        <f ca="1">[1]!thsiFinD("ths_dptb_stock",$A395,$A$1,7,104,100,100)</f>
        <v>0.42857142857142999</v>
      </c>
      <c r="K395" s="3">
        <f ca="1">[1]!thsiFinD("ths_srmi_stock",$A395,$A$1,7,100,100)</f>
        <v>-2.2321428571430001E-3</v>
      </c>
      <c r="L395" s="3">
        <f ca="1">[1]!thsiFinD("ths_atr_stock",$A395,$A$1,7,101,100,100)</f>
        <v>0.15142857142857</v>
      </c>
      <c r="M395" s="3">
        <f ca="1">[1]!thsiFinD("ths_vol_w_stock",$A395,$A$1)/1000000</f>
        <v>35.145764999999997</v>
      </c>
      <c r="N395" s="3">
        <f ca="1">[1]!thsiFinD("ths_turnover_ratio_w_stock",$A395,$A$1)</f>
        <v>6.5358128527602002</v>
      </c>
      <c r="O395" s="3">
        <f ca="1">[1]!thsiFinD("ths_relative_chg_ratio_w_stock",$A395,$A$1,104,100)</f>
        <v>0.58401428978303005</v>
      </c>
      <c r="P395" s="3">
        <f ca="1">[1]!thsiFinD("ths_chg_ratio_w_stock",$A395,$B$1,100)</f>
        <v>-10.738255033557</v>
      </c>
    </row>
    <row r="396" spans="1:16" x14ac:dyDescent="0.25">
      <c r="A396" s="2" t="s">
        <v>394</v>
      </c>
      <c r="B396" s="2" t="s">
        <v>5757</v>
      </c>
      <c r="C396" s="3">
        <f ca="1">[1]!thsiFinD("ths_vol_ratio_stock",$A396,$A$1,7,100)</f>
        <v>1.2212302355657001</v>
      </c>
      <c r="D396" s="3">
        <f ca="1">[1]!thsiFinD("ths_cr_stock",$A396,$A$1,7,100,100)</f>
        <v>339.83050847457997</v>
      </c>
      <c r="E396" s="3">
        <f ca="1">[1]!thsiFinD("ths_mfi_stock",$A396,$A$1,7,100,100)</f>
        <v>64.968728812872996</v>
      </c>
      <c r="F396" s="3">
        <f ca="1">[1]!thsiFinD("ths_expma_stock",$A396,$A$1,7,100,100)</f>
        <v>10.626945701444001</v>
      </c>
      <c r="G396" s="3">
        <f ca="1">[1]!thsiFinD("ths_rsi_stock",$A396,$A$1,7,100,100)</f>
        <v>58.334501329534</v>
      </c>
      <c r="H396" s="3">
        <f ca="1">[1]!thsiFinD("ths_adtm_stock",$A396,$A$1,7,3,100,100,100)</f>
        <v>0.87064676616915004</v>
      </c>
      <c r="I396" s="3">
        <f ca="1">[1]!thsiFinD("ths_bbiboll_stock",$A396,$A$1,7,3,100,100,100)</f>
        <v>10.364270833333</v>
      </c>
      <c r="J396" s="3">
        <f ca="1">[1]!thsiFinD("ths_dptb_stock",$A396,$A$1,7,104,100,100)</f>
        <v>0.71428571428570997</v>
      </c>
      <c r="K396" s="3">
        <f ca="1">[1]!thsiFinD("ths_srmi_stock",$A396,$A$1,7,100,100)</f>
        <v>0.14821763602251001</v>
      </c>
      <c r="L396" s="3">
        <f ca="1">[1]!thsiFinD("ths_atr_stock",$A396,$A$1,7,101,100,100)</f>
        <v>0.80571428571429005</v>
      </c>
      <c r="M396" s="3">
        <f ca="1">[1]!thsiFinD("ths_vol_w_stock",$A396,$A$1)/1000000</f>
        <v>438.91407800000002</v>
      </c>
      <c r="N396" s="3">
        <f ca="1">[1]!thsiFinD("ths_turnover_ratio_w_stock",$A396,$A$1)</f>
        <v>74.027857018644994</v>
      </c>
      <c r="O396" s="3">
        <f ca="1">[1]!thsiFinD("ths_relative_chg_ratio_w_stock",$A396,$A$1,104,100)</f>
        <v>12.964820453918</v>
      </c>
      <c r="P396" s="3">
        <f ca="1">[1]!thsiFinD("ths_chg_ratio_w_stock",$A396,$B$1,100)</f>
        <v>-1.219512195122</v>
      </c>
    </row>
    <row r="397" spans="1:16" x14ac:dyDescent="0.25">
      <c r="A397" s="2" t="s">
        <v>395</v>
      </c>
      <c r="B397" s="2" t="s">
        <v>5758</v>
      </c>
      <c r="C397" s="3">
        <f ca="1">[1]!thsiFinD("ths_vol_ratio_stock",$A397,$A$1,7,100)</f>
        <v>0.89979728704334005</v>
      </c>
      <c r="D397" s="3">
        <f ca="1">[1]!thsiFinD("ths_cr_stock",$A397,$A$1,7,100,100)</f>
        <v>143.24324324323999</v>
      </c>
      <c r="E397" s="3">
        <f ca="1">[1]!thsiFinD("ths_mfi_stock",$A397,$A$1,7,100,100)</f>
        <v>73.513550139512006</v>
      </c>
      <c r="F397" s="3">
        <f ca="1">[1]!thsiFinD("ths_expma_stock",$A397,$A$1,7,100,100)</f>
        <v>4.2063341874102003</v>
      </c>
      <c r="G397" s="3">
        <f ca="1">[1]!thsiFinD("ths_rsi_stock",$A397,$A$1,7,100,100)</f>
        <v>65.355554754040995</v>
      </c>
      <c r="H397" s="3">
        <f ca="1">[1]!thsiFinD("ths_adtm_stock",$A397,$A$1,7,3,100,100,100)</f>
        <v>0.47058823529412003</v>
      </c>
      <c r="I397" s="3">
        <f ca="1">[1]!thsiFinD("ths_bbiboll_stock",$A397,$A$1,7,3,100,100,100)</f>
        <v>4.1682291666667002</v>
      </c>
      <c r="J397" s="3">
        <f ca="1">[1]!thsiFinD("ths_dptb_stock",$A397,$A$1,7,104,100,100)</f>
        <v>0.57142857142856995</v>
      </c>
      <c r="K397" s="3">
        <f ca="1">[1]!thsiFinD("ths_srmi_stock",$A397,$A$1,7,100,100)</f>
        <v>2.1276595744681E-2</v>
      </c>
      <c r="L397" s="3">
        <f ca="1">[1]!thsiFinD("ths_atr_stock",$A397,$A$1,7,101,100,100)</f>
        <v>8.5714285714286007E-2</v>
      </c>
      <c r="M397" s="3">
        <f ca="1">[1]!thsiFinD("ths_vol_w_stock",$A397,$A$1)/1000000</f>
        <v>81.828382000000005</v>
      </c>
      <c r="N397" s="3">
        <f ca="1">[1]!thsiFinD("ths_turnover_ratio_w_stock",$A397,$A$1)</f>
        <v>1.5200141638475</v>
      </c>
      <c r="O397" s="3">
        <f ca="1">[1]!thsiFinD("ths_relative_chg_ratio_w_stock",$A397,$A$1,104,100)</f>
        <v>-0.55476930406679004</v>
      </c>
      <c r="P397" s="3">
        <f ca="1">[1]!thsiFinD("ths_chg_ratio_w_stock",$A397,$B$1,100)</f>
        <v>6.3829787234042001</v>
      </c>
    </row>
    <row r="398" spans="1:16" x14ac:dyDescent="0.25">
      <c r="A398" s="2" t="s">
        <v>396</v>
      </c>
      <c r="B398" s="2" t="s">
        <v>5759</v>
      </c>
      <c r="C398" s="3">
        <f ca="1">[1]!thsiFinD("ths_vol_ratio_stock",$A398,$A$1,7,100)</f>
        <v>1.2016622176561</v>
      </c>
      <c r="D398" s="3">
        <f ca="1">[1]!thsiFinD("ths_cr_stock",$A398,$A$1,7,100,100)</f>
        <v>116.17647058823</v>
      </c>
      <c r="E398" s="3">
        <f ca="1">[1]!thsiFinD("ths_mfi_stock",$A398,$A$1,7,100,100)</f>
        <v>74.872335873698006</v>
      </c>
      <c r="F398" s="3">
        <f ca="1">[1]!thsiFinD("ths_expma_stock",$A398,$A$1,7,100,100)</f>
        <v>3.1961193203981999</v>
      </c>
      <c r="G398" s="3">
        <f ca="1">[1]!thsiFinD("ths_rsi_stock",$A398,$A$1,7,100,100)</f>
        <v>55.098059013653</v>
      </c>
      <c r="H398" s="3">
        <f ca="1">[1]!thsiFinD("ths_adtm_stock",$A398,$A$1,7,3,100,100,100)</f>
        <v>0.6</v>
      </c>
      <c r="I398" s="3">
        <f ca="1">[1]!thsiFinD("ths_bbiboll_stock",$A398,$A$1,7,3,100,100,100)</f>
        <v>3.2077083333332999</v>
      </c>
      <c r="J398" s="3">
        <f ca="1">[1]!thsiFinD("ths_dptb_stock",$A398,$A$1,7,104,100,100)</f>
        <v>1</v>
      </c>
      <c r="K398" s="3">
        <f ca="1">[1]!thsiFinD("ths_srmi_stock",$A398,$A$1,7,100,100)</f>
        <v>2.4767801857584999E-2</v>
      </c>
      <c r="L398" s="3">
        <f ca="1">[1]!thsiFinD("ths_atr_stock",$A398,$A$1,7,101,100,100)</f>
        <v>7.0000000000000007E-2</v>
      </c>
      <c r="M398" s="3">
        <f ca="1">[1]!thsiFinD("ths_vol_w_stock",$A398,$A$1)/1000000</f>
        <v>164.04975999999999</v>
      </c>
      <c r="N398" s="3">
        <f ca="1">[1]!thsiFinD("ths_turnover_ratio_w_stock",$A398,$A$1)</f>
        <v>2.7281129212161002</v>
      </c>
      <c r="O398" s="3">
        <f ca="1">[1]!thsiFinD("ths_relative_chg_ratio_w_stock",$A398,$A$1,104,100)</f>
        <v>0.61857975253696995</v>
      </c>
      <c r="P398" s="3">
        <f ca="1">[1]!thsiFinD("ths_chg_ratio_w_stock",$A398,$B$1,100)</f>
        <v>-2.4767801857584999</v>
      </c>
    </row>
    <row r="399" spans="1:16" x14ac:dyDescent="0.25">
      <c r="A399" s="2" t="s">
        <v>397</v>
      </c>
      <c r="B399" s="2" t="s">
        <v>5760</v>
      </c>
      <c r="C399" s="3">
        <f ca="1">[1]!thsiFinD("ths_vol_ratio_stock",$A399,$A$1,7,100)</f>
        <v>0.75488120930740998</v>
      </c>
      <c r="D399" s="3">
        <f ca="1">[1]!thsiFinD("ths_cr_stock",$A399,$A$1,7,100,100)</f>
        <v>126.92307692308</v>
      </c>
      <c r="E399" s="3">
        <f ca="1">[1]!thsiFinD("ths_mfi_stock",$A399,$A$1,7,100,100)</f>
        <v>61.260469777052002</v>
      </c>
      <c r="F399" s="3">
        <f ca="1">[1]!thsiFinD("ths_expma_stock",$A399,$A$1,7,100,100)</f>
        <v>17.147055673208001</v>
      </c>
      <c r="G399" s="3">
        <f ca="1">[1]!thsiFinD("ths_rsi_stock",$A399,$A$1,7,100,100)</f>
        <v>52.423102053728996</v>
      </c>
      <c r="H399" s="3">
        <f ca="1">[1]!thsiFinD("ths_adtm_stock",$A399,$A$1,7,3,100,100,100)</f>
        <v>0.54166666666666996</v>
      </c>
      <c r="I399" s="3">
        <f ca="1">[1]!thsiFinD("ths_bbiboll_stock",$A399,$A$1,7,3,100,100,100)</f>
        <v>17.132916666667001</v>
      </c>
      <c r="J399" s="3">
        <f ca="1">[1]!thsiFinD("ths_dptb_stock",$A399,$A$1,7,104,100,100)</f>
        <v>0.42857142857142999</v>
      </c>
      <c r="K399" s="3">
        <f ca="1">[1]!thsiFinD("ths_srmi_stock",$A399,$A$1,7,100,100)</f>
        <v>3.0285381479325E-2</v>
      </c>
      <c r="L399" s="3">
        <f ca="1">[1]!thsiFinD("ths_atr_stock",$A399,$A$1,7,101,100,100)</f>
        <v>0.64714285714286002</v>
      </c>
      <c r="M399" s="3">
        <f ca="1">[1]!thsiFinD("ths_vol_w_stock",$A399,$A$1)/1000000</f>
        <v>207.46638400000001</v>
      </c>
      <c r="N399" s="3">
        <f ca="1">[1]!thsiFinD("ths_turnover_ratio_w_stock",$A399,$A$1)</f>
        <v>12.605792801975999</v>
      </c>
      <c r="O399" s="3">
        <f ca="1">[1]!thsiFinD("ths_relative_chg_ratio_w_stock",$A399,$A$1,104,100)</f>
        <v>-1.697438340513</v>
      </c>
      <c r="P399" s="3">
        <f ca="1">[1]!thsiFinD("ths_chg_ratio_w_stock",$A399,$B$1,100)</f>
        <v>-5.8823529411765003</v>
      </c>
    </row>
    <row r="400" spans="1:16" x14ac:dyDescent="0.25">
      <c r="A400" s="2" t="s">
        <v>398</v>
      </c>
      <c r="B400" s="2" t="s">
        <v>5761</v>
      </c>
      <c r="C400" s="3">
        <f ca="1">[1]!thsiFinD("ths_vol_ratio_stock",$A400,$A$1,7,100)</f>
        <v>0</v>
      </c>
      <c r="D400" s="3">
        <f ca="1">[1]!thsiFinD("ths_cr_stock",$A400,$A$1,7,100,100)</f>
        <v>-100</v>
      </c>
      <c r="E400" s="3">
        <f ca="1">[1]!thsiFinD("ths_mfi_stock",$A400,$A$1,7,100,100)</f>
        <v>0</v>
      </c>
      <c r="F400" s="3">
        <f ca="1">[1]!thsiFinD("ths_expma_stock",$A400,$A$1,7,100,100)</f>
        <v>0.64797709841934004</v>
      </c>
      <c r="G400" s="3">
        <f ca="1">[1]!thsiFinD("ths_rsi_stock",$A400,$A$1,7,100,100)</f>
        <v>15.105410557246</v>
      </c>
      <c r="H400" s="3">
        <f ca="1">[1]!thsiFinD("ths_adtm_stock",$A400,$A$1,7,3,100,100,100)</f>
        <v>0</v>
      </c>
      <c r="I400" s="3">
        <f ca="1">[1]!thsiFinD("ths_bbiboll_stock",$A400,$A$1,7,3,100,100,100)</f>
        <v>0.69656249999999997</v>
      </c>
      <c r="J400" s="3">
        <f ca="1">[1]!thsiFinD("ths_dptb_stock",$A400,$A$1,7,104,100,100)</f>
        <v>0</v>
      </c>
      <c r="K400" s="3">
        <f ca="1">[1]!thsiFinD("ths_srmi_stock",$A400,$A$1,7,100,100)</f>
        <v>-0.3</v>
      </c>
      <c r="L400" s="3">
        <f ca="1">[1]!thsiFinD("ths_atr_stock",$A400,$A$1,7,101,100,100)</f>
        <v>3.4285714285714003E-2</v>
      </c>
      <c r="M400" s="3">
        <f ca="1">[1]!thsiFinD("ths_vol_w_stock",$A400,$A$1)/1000000</f>
        <v>0</v>
      </c>
      <c r="N400" s="3">
        <f ca="1">[1]!thsiFinD("ths_turnover_ratio_w_stock",$A400,$A$1)</f>
        <v>0</v>
      </c>
      <c r="O400" s="3">
        <f ca="1">[1]!thsiFinD("ths_relative_chg_ratio_w_stock",$A400,$A$1,104,100)</f>
        <v>-0.31892024746302</v>
      </c>
      <c r="P400" s="3">
        <f ca="1">[1]!thsiFinD("ths_chg_ratio_w_stock",$A400,$B$1,100)</f>
        <v>0</v>
      </c>
    </row>
    <row r="401" spans="1:16" x14ac:dyDescent="0.25">
      <c r="A401" s="2" t="s">
        <v>399</v>
      </c>
      <c r="B401" s="2" t="s">
        <v>5762</v>
      </c>
      <c r="C401" s="3">
        <f ca="1">[1]!thsiFinD("ths_vol_ratio_stock",$A401,$A$1,7,100)</f>
        <v>0.43132363045618999</v>
      </c>
      <c r="D401" s="3">
        <f ca="1">[1]!thsiFinD("ths_cr_stock",$A401,$A$1,7,100,100)</f>
        <v>132.79445727482999</v>
      </c>
      <c r="E401" s="3">
        <f ca="1">[1]!thsiFinD("ths_mfi_stock",$A401,$A$1,7,100,100)</f>
        <v>44.894693569338003</v>
      </c>
      <c r="F401" s="3">
        <f ca="1">[1]!thsiFinD("ths_expma_stock",$A401,$A$1,7,100,100)</f>
        <v>11.331543773956</v>
      </c>
      <c r="G401" s="3">
        <f ca="1">[1]!thsiFinD("ths_rsi_stock",$A401,$A$1,7,100,100)</f>
        <v>46.987023463347001</v>
      </c>
      <c r="H401" s="3">
        <f ca="1">[1]!thsiFinD("ths_adtm_stock",$A401,$A$1,7,3,100,100,100)</f>
        <v>0.51322751322751003</v>
      </c>
      <c r="I401" s="3">
        <f ca="1">[1]!thsiFinD("ths_bbiboll_stock",$A401,$A$1,7,3,100,100,100)</f>
        <v>11.318541666667</v>
      </c>
      <c r="J401" s="3">
        <f ca="1">[1]!thsiFinD("ths_dptb_stock",$A401,$A$1,7,104,100,100)</f>
        <v>0.71428571428570997</v>
      </c>
      <c r="K401" s="3">
        <f ca="1">[1]!thsiFinD("ths_srmi_stock",$A401,$A$1,7,100,100)</f>
        <v>2.3214285714286E-2</v>
      </c>
      <c r="L401" s="3">
        <f ca="1">[1]!thsiFinD("ths_atr_stock",$A401,$A$1,7,101,100,100)</f>
        <v>0.58714285714285996</v>
      </c>
      <c r="M401" s="3">
        <f ca="1">[1]!thsiFinD("ths_vol_w_stock",$A401,$A$1)/1000000</f>
        <v>122.684798</v>
      </c>
      <c r="N401" s="3">
        <f ca="1">[1]!thsiFinD("ths_turnover_ratio_w_stock",$A401,$A$1)</f>
        <v>24.752192387918001</v>
      </c>
      <c r="O401" s="3">
        <f ca="1">[1]!thsiFinD("ths_relative_chg_ratio_w_stock",$A401,$A$1,104,100)</f>
        <v>-8.7408335753453006</v>
      </c>
      <c r="P401" s="3">
        <f ca="1">[1]!thsiFinD("ths_chg_ratio_w_stock",$A401,$B$1,100)</f>
        <v>-5.0892857142857002</v>
      </c>
    </row>
    <row r="402" spans="1:16" x14ac:dyDescent="0.25">
      <c r="A402" s="2" t="s">
        <v>400</v>
      </c>
      <c r="B402" s="2" t="s">
        <v>5763</v>
      </c>
      <c r="C402" s="3">
        <f ca="1">[1]!thsiFinD("ths_vol_ratio_stock",$A402,$A$1,7,100)</f>
        <v>0.67519528239797999</v>
      </c>
      <c r="D402" s="3">
        <f ca="1">[1]!thsiFinD("ths_cr_stock",$A402,$A$1,7,100,100)</f>
        <v>81.057268722467995</v>
      </c>
      <c r="E402" s="3">
        <f ca="1">[1]!thsiFinD("ths_mfi_stock",$A402,$A$1,7,100,100)</f>
        <v>55.643502387146</v>
      </c>
      <c r="F402" s="3">
        <f ca="1">[1]!thsiFinD("ths_expma_stock",$A402,$A$1,7,100,100)</f>
        <v>33.514734041072003</v>
      </c>
      <c r="G402" s="3">
        <f ca="1">[1]!thsiFinD("ths_rsi_stock",$A402,$A$1,7,100,100)</f>
        <v>49.220278598454001</v>
      </c>
      <c r="H402" s="3">
        <f ca="1">[1]!thsiFinD("ths_adtm_stock",$A402,$A$1,7,3,100,100,100)</f>
        <v>-0.26436781609194998</v>
      </c>
      <c r="I402" s="3">
        <f ca="1">[1]!thsiFinD("ths_bbiboll_stock",$A402,$A$1,7,3,100,100,100)</f>
        <v>33.243645833332998</v>
      </c>
      <c r="J402" s="3">
        <f ca="1">[1]!thsiFinD("ths_dptb_stock",$A402,$A$1,7,104,100,100)</f>
        <v>0.57142857142856995</v>
      </c>
      <c r="K402" s="3">
        <f ca="1">[1]!thsiFinD("ths_srmi_stock",$A402,$A$1,7,100,100)</f>
        <v>-2.4002400240022998E-3</v>
      </c>
      <c r="L402" s="3">
        <f ca="1">[1]!thsiFinD("ths_atr_stock",$A402,$A$1,7,101,100,100)</f>
        <v>0.80142857142857005</v>
      </c>
      <c r="M402" s="3">
        <f ca="1">[1]!thsiFinD("ths_vol_w_stock",$A402,$A$1)/1000000</f>
        <v>62.738301</v>
      </c>
      <c r="N402" s="3">
        <f ca="1">[1]!thsiFinD("ths_turnover_ratio_w_stock",$A402,$A$1)</f>
        <v>3.5831948199321002</v>
      </c>
      <c r="O402" s="3">
        <f ca="1">[1]!thsiFinD("ths_relative_chg_ratio_w_stock",$A402,$A$1,104,100)</f>
        <v>-0.79781878083625002</v>
      </c>
      <c r="P402" s="3">
        <f ca="1">[1]!thsiFinD("ths_chg_ratio_w_stock",$A402,$B$1,100)</f>
        <v>-5.8947368421053001</v>
      </c>
    </row>
    <row r="403" spans="1:16" x14ac:dyDescent="0.25">
      <c r="A403" s="2" t="s">
        <v>401</v>
      </c>
      <c r="B403" s="2" t="s">
        <v>5764</v>
      </c>
      <c r="C403" s="3">
        <f ca="1">[1]!thsiFinD("ths_vol_ratio_stock",$A403,$A$1,7,100)</f>
        <v>1.7671490049512</v>
      </c>
      <c r="D403" s="3">
        <f ca="1">[1]!thsiFinD("ths_cr_stock",$A403,$A$1,7,100,100)</f>
        <v>474.73684210526</v>
      </c>
      <c r="E403" s="3">
        <f ca="1">[1]!thsiFinD("ths_mfi_stock",$A403,$A$1,7,100,100)</f>
        <v>0</v>
      </c>
      <c r="F403" s="3">
        <f ca="1">[1]!thsiFinD("ths_expma_stock",$A403,$A$1,7,100,100)</f>
        <v>3.4378410387181</v>
      </c>
      <c r="G403" s="3">
        <f ca="1">[1]!thsiFinD("ths_rsi_stock",$A403,$A$1,7,100,100)</f>
        <v>83.606283737770994</v>
      </c>
      <c r="H403" s="3">
        <f ca="1">[1]!thsiFinD("ths_adtm_stock",$A403,$A$1,7,3,100,100,100)</f>
        <v>0.98360655737705005</v>
      </c>
      <c r="I403" s="3">
        <f ca="1">[1]!thsiFinD("ths_bbiboll_stock",$A403,$A$1,7,3,100,100,100)</f>
        <v>3.3258333333332999</v>
      </c>
      <c r="J403" s="3">
        <f ca="1">[1]!thsiFinD("ths_dptb_stock",$A403,$A$1,7,104,100,100)</f>
        <v>0.42857142857142999</v>
      </c>
      <c r="K403" s="3">
        <f ca="1">[1]!thsiFinD("ths_srmi_stock",$A403,$A$1,7,100,100)</f>
        <v>0.20789473684210999</v>
      </c>
      <c r="L403" s="3">
        <f ca="1">[1]!thsiFinD("ths_atr_stock",$A403,$A$1,7,101,100,100)</f>
        <v>0.26142857142857001</v>
      </c>
      <c r="M403" s="3">
        <f ca="1">[1]!thsiFinD("ths_vol_w_stock",$A403,$A$1)/1000000</f>
        <v>557.30079599999999</v>
      </c>
      <c r="N403" s="3">
        <f ca="1">[1]!thsiFinD("ths_turnover_ratio_w_stock",$A403,$A$1)</f>
        <v>50.214929005016998</v>
      </c>
      <c r="O403" s="3">
        <f ca="1">[1]!thsiFinD("ths_relative_chg_ratio_w_stock",$A403,$A$1,104,100)</f>
        <v>13.453534842357</v>
      </c>
      <c r="P403" s="3">
        <f ca="1">[1]!thsiFinD("ths_chg_ratio_w_stock",$A403,$B$1,100)</f>
        <v>-12.105263157894999</v>
      </c>
    </row>
    <row r="404" spans="1:16" x14ac:dyDescent="0.25">
      <c r="A404" s="2" t="s">
        <v>402</v>
      </c>
      <c r="B404" s="2" t="s">
        <v>5765</v>
      </c>
      <c r="C404" s="3">
        <f ca="1">[1]!thsiFinD("ths_vol_ratio_stock",$A404,$A$1,7,100)</f>
        <v>0.53291357039847997</v>
      </c>
      <c r="D404" s="3">
        <f ca="1">[1]!thsiFinD("ths_cr_stock",$A404,$A$1,7,100,100)</f>
        <v>134.65346534653</v>
      </c>
      <c r="E404" s="3">
        <f ca="1">[1]!thsiFinD("ths_mfi_stock",$A404,$A$1,7,100,100)</f>
        <v>49.690400443055999</v>
      </c>
      <c r="F404" s="3">
        <f ca="1">[1]!thsiFinD("ths_expma_stock",$A404,$A$1,7,100,100)</f>
        <v>4.9898840806582996</v>
      </c>
      <c r="G404" s="3">
        <f ca="1">[1]!thsiFinD("ths_rsi_stock",$A404,$A$1,7,100,100)</f>
        <v>56.817923851076003</v>
      </c>
      <c r="H404" s="3">
        <f ca="1">[1]!thsiFinD("ths_adtm_stock",$A404,$A$1,7,3,100,100,100)</f>
        <v>0.57142857142856995</v>
      </c>
      <c r="I404" s="3">
        <f ca="1">[1]!thsiFinD("ths_bbiboll_stock",$A404,$A$1,7,3,100,100,100)</f>
        <v>4.9371875000000003</v>
      </c>
      <c r="J404" s="3">
        <f ca="1">[1]!thsiFinD("ths_dptb_stock",$A404,$A$1,7,104,100,100)</f>
        <v>0.57142857142856995</v>
      </c>
      <c r="K404" s="3">
        <f ca="1">[1]!thsiFinD("ths_srmi_stock",$A404,$A$1,7,100,100)</f>
        <v>2.5999999999999999E-2</v>
      </c>
      <c r="L404" s="3">
        <f ca="1">[1]!thsiFinD("ths_atr_stock",$A404,$A$1,7,101,100,100)</f>
        <v>0.22571428571429</v>
      </c>
      <c r="M404" s="3">
        <f ca="1">[1]!thsiFinD("ths_vol_w_stock",$A404,$A$1)/1000000</f>
        <v>342.79632500000002</v>
      </c>
      <c r="N404" s="3">
        <f ca="1">[1]!thsiFinD("ths_turnover_ratio_w_stock",$A404,$A$1)</f>
        <v>12.468369089821</v>
      </c>
      <c r="O404" s="3">
        <f ca="1">[1]!thsiFinD("ths_relative_chg_ratio_w_stock",$A404,$A$1,104,100)</f>
        <v>-1.309019257364</v>
      </c>
      <c r="P404" s="3">
        <f ca="1">[1]!thsiFinD("ths_chg_ratio_w_stock",$A404,$B$1,100)</f>
        <v>2.8</v>
      </c>
    </row>
    <row r="405" spans="1:16" x14ac:dyDescent="0.25">
      <c r="A405" s="2" t="s">
        <v>403</v>
      </c>
      <c r="B405" s="2" t="s">
        <v>5766</v>
      </c>
      <c r="C405" s="3">
        <f ca="1">[1]!thsiFinD("ths_vol_ratio_stock",$A405,$A$1,7,100)</f>
        <v>0.95964032752952999</v>
      </c>
      <c r="D405" s="3">
        <f ca="1">[1]!thsiFinD("ths_cr_stock",$A405,$A$1,7,100,100)</f>
        <v>39.849624060149999</v>
      </c>
      <c r="E405" s="3">
        <f ca="1">[1]!thsiFinD("ths_mfi_stock",$A405,$A$1,7,100,100)</f>
        <v>18.126704295458001</v>
      </c>
      <c r="F405" s="3">
        <f ca="1">[1]!thsiFinD("ths_expma_stock",$A405,$A$1,7,100,100)</f>
        <v>4.8624741413518002</v>
      </c>
      <c r="G405" s="3">
        <f ca="1">[1]!thsiFinD("ths_rsi_stock",$A405,$A$1,7,100,100)</f>
        <v>27.041851015826001</v>
      </c>
      <c r="H405" s="3">
        <f ca="1">[1]!thsiFinD("ths_adtm_stock",$A405,$A$1,7,3,100,100,100)</f>
        <v>-0.70833333333334003</v>
      </c>
      <c r="I405" s="3">
        <f ca="1">[1]!thsiFinD("ths_bbiboll_stock",$A405,$A$1,7,3,100,100,100)</f>
        <v>4.913125</v>
      </c>
      <c r="J405" s="3">
        <f ca="1">[1]!thsiFinD("ths_dptb_stock",$A405,$A$1,7,104,100,100)</f>
        <v>0.57142857142856995</v>
      </c>
      <c r="K405" s="3">
        <f ca="1">[1]!thsiFinD("ths_srmi_stock",$A405,$A$1,7,100,100)</f>
        <v>-2.2448979591837E-2</v>
      </c>
      <c r="L405" s="3">
        <f ca="1">[1]!thsiFinD("ths_atr_stock",$A405,$A$1,7,101,100,100)</f>
        <v>8.8571428571427996E-2</v>
      </c>
      <c r="M405" s="3">
        <f ca="1">[1]!thsiFinD("ths_vol_w_stock",$A405,$A$1)/1000000</f>
        <v>62.844779000000003</v>
      </c>
      <c r="N405" s="3">
        <f ca="1">[1]!thsiFinD("ths_turnover_ratio_w_stock",$A405,$A$1)</f>
        <v>1.9774731825272001</v>
      </c>
      <c r="O405" s="3">
        <f ca="1">[1]!thsiFinD("ths_relative_chg_ratio_w_stock",$A405,$A$1,104,100)</f>
        <v>-3.9406506297567998</v>
      </c>
      <c r="P405" s="3">
        <f ca="1">[1]!thsiFinD("ths_chg_ratio_w_stock",$A405,$B$1,100)</f>
        <v>-3.9665970772443</v>
      </c>
    </row>
    <row r="406" spans="1:16" x14ac:dyDescent="0.25">
      <c r="A406" s="2" t="s">
        <v>404</v>
      </c>
      <c r="B406" s="2" t="s">
        <v>5767</v>
      </c>
      <c r="C406" s="3">
        <f ca="1">[1]!thsiFinD("ths_vol_ratio_stock",$A406,$A$1,7,100)</f>
        <v>0.75686502671869005</v>
      </c>
      <c r="D406" s="3">
        <f ca="1">[1]!thsiFinD("ths_cr_stock",$A406,$A$1,7,100,100)</f>
        <v>114.28571428571</v>
      </c>
      <c r="E406" s="3">
        <f ca="1">[1]!thsiFinD("ths_mfi_stock",$A406,$A$1,7,100,100)</f>
        <v>60.148383755421001</v>
      </c>
      <c r="F406" s="3">
        <f ca="1">[1]!thsiFinD("ths_expma_stock",$A406,$A$1,7,100,100)</f>
        <v>6.9771650066825996</v>
      </c>
      <c r="G406" s="3">
        <f ca="1">[1]!thsiFinD("ths_rsi_stock",$A406,$A$1,7,100,100)</f>
        <v>58.573685440162002</v>
      </c>
      <c r="H406" s="3">
        <f ca="1">[1]!thsiFinD("ths_adtm_stock",$A406,$A$1,7,3,100,100,100)</f>
        <v>-0.2</v>
      </c>
      <c r="I406" s="3">
        <f ca="1">[1]!thsiFinD("ths_bbiboll_stock",$A406,$A$1,7,3,100,100,100)</f>
        <v>6.9471875000000001</v>
      </c>
      <c r="J406" s="3">
        <f ca="1">[1]!thsiFinD("ths_dptb_stock",$A406,$A$1,7,104,100,100)</f>
        <v>0.71428571428570997</v>
      </c>
      <c r="K406" s="3">
        <f ca="1">[1]!thsiFinD("ths_srmi_stock",$A406,$A$1,7,100,100)</f>
        <v>1.2838801711840001E-2</v>
      </c>
      <c r="L406" s="3">
        <f ca="1">[1]!thsiFinD("ths_atr_stock",$A406,$A$1,7,101,100,100)</f>
        <v>0.13571428571429001</v>
      </c>
      <c r="M406" s="3">
        <f ca="1">[1]!thsiFinD("ths_vol_w_stock",$A406,$A$1)/1000000</f>
        <v>40.202817000000003</v>
      </c>
      <c r="N406" s="3">
        <f ca="1">[1]!thsiFinD("ths_turnover_ratio_w_stock",$A406,$A$1)</f>
        <v>4.1553184980391</v>
      </c>
      <c r="O406" s="3">
        <f ca="1">[1]!thsiFinD("ths_relative_chg_ratio_w_stock",$A406,$A$1,104,100)</f>
        <v>-0.88629613398785001</v>
      </c>
      <c r="P406" s="3">
        <f ca="1">[1]!thsiFinD("ths_chg_ratio_w_stock",$A406,$B$1,100)</f>
        <v>-0.57061340941511995</v>
      </c>
    </row>
    <row r="407" spans="1:16" x14ac:dyDescent="0.25">
      <c r="A407" s="2" t="s">
        <v>405</v>
      </c>
      <c r="B407" s="2" t="s">
        <v>5768</v>
      </c>
      <c r="C407" s="3">
        <f ca="1">[1]!thsiFinD("ths_vol_ratio_stock",$A407,$A$1,7,100)</f>
        <v>1.0127822011409999</v>
      </c>
      <c r="D407" s="3">
        <f ca="1">[1]!thsiFinD("ths_cr_stock",$A407,$A$1,7,100,100)</f>
        <v>93.548387096775002</v>
      </c>
      <c r="E407" s="3">
        <f ca="1">[1]!thsiFinD("ths_mfi_stock",$A407,$A$1,7,100,100)</f>
        <v>55.833980013236001</v>
      </c>
      <c r="F407" s="3">
        <f ca="1">[1]!thsiFinD("ths_expma_stock",$A407,$A$1,7,100,100)</f>
        <v>8.9024087971574009</v>
      </c>
      <c r="G407" s="3">
        <f ca="1">[1]!thsiFinD("ths_rsi_stock",$A407,$A$1,7,100,100)</f>
        <v>54.497619525022003</v>
      </c>
      <c r="H407" s="3">
        <f ca="1">[1]!thsiFinD("ths_adtm_stock",$A407,$A$1,7,3,100,100,100)</f>
        <v>-0.36734693877551999</v>
      </c>
      <c r="I407" s="3">
        <f ca="1">[1]!thsiFinD("ths_bbiboll_stock",$A407,$A$1,7,3,100,100,100)</f>
        <v>8.8748958333332997</v>
      </c>
      <c r="J407" s="3">
        <f ca="1">[1]!thsiFinD("ths_dptb_stock",$A407,$A$1,7,104,100,100)</f>
        <v>0.57142857142856995</v>
      </c>
      <c r="K407" s="3">
        <f ca="1">[1]!thsiFinD("ths_srmi_stock",$A407,$A$1,7,100,100)</f>
        <v>7.8212290502791999E-3</v>
      </c>
      <c r="L407" s="3">
        <f ca="1">[1]!thsiFinD("ths_atr_stock",$A407,$A$1,7,101,100,100)</f>
        <v>0.23428571428570999</v>
      </c>
      <c r="M407" s="3">
        <f ca="1">[1]!thsiFinD("ths_vol_w_stock",$A407,$A$1)/1000000</f>
        <v>85.217466000000002</v>
      </c>
      <c r="N407" s="3">
        <f ca="1">[1]!thsiFinD("ths_turnover_ratio_w_stock",$A407,$A$1)</f>
        <v>8.3079972341911006</v>
      </c>
      <c r="O407" s="3">
        <f ca="1">[1]!thsiFinD("ths_relative_chg_ratio_w_stock",$A407,$A$1,104,100)</f>
        <v>-1.5330482827831</v>
      </c>
      <c r="P407" s="3">
        <f ca="1">[1]!thsiFinD("ths_chg_ratio_w_stock",$A407,$B$1,100)</f>
        <v>-4.9162011173184004</v>
      </c>
    </row>
    <row r="408" spans="1:16" x14ac:dyDescent="0.25">
      <c r="A408" s="2" t="s">
        <v>406</v>
      </c>
      <c r="B408" s="2" t="s">
        <v>5769</v>
      </c>
      <c r="C408" s="3">
        <f ca="1">[1]!thsiFinD("ths_vol_ratio_stock",$A408,$A$1,7,100)</f>
        <v>0.89419510917795997</v>
      </c>
      <c r="D408" s="3">
        <f ca="1">[1]!thsiFinD("ths_cr_stock",$A408,$A$1,7,100,100)</f>
        <v>57.24907063197</v>
      </c>
      <c r="E408" s="3">
        <f ca="1">[1]!thsiFinD("ths_mfi_stock",$A408,$A$1,7,100,100)</f>
        <v>32.388419524503</v>
      </c>
      <c r="F408" s="3">
        <f ca="1">[1]!thsiFinD("ths_expma_stock",$A408,$A$1,7,100,100)</f>
        <v>8.6976238471120997</v>
      </c>
      <c r="G408" s="3">
        <f ca="1">[1]!thsiFinD("ths_rsi_stock",$A408,$A$1,7,100,100)</f>
        <v>40.105911863172999</v>
      </c>
      <c r="H408" s="3">
        <f ca="1">[1]!thsiFinD("ths_adtm_stock",$A408,$A$1,7,3,100,100,100)</f>
        <v>-0.5</v>
      </c>
      <c r="I408" s="3">
        <f ca="1">[1]!thsiFinD("ths_bbiboll_stock",$A408,$A$1,7,3,100,100,100)</f>
        <v>8.7766666666666993</v>
      </c>
      <c r="J408" s="3">
        <f ca="1">[1]!thsiFinD("ths_dptb_stock",$A408,$A$1,7,104,100,100)</f>
        <v>0.57142857142856995</v>
      </c>
      <c r="K408" s="3">
        <f ca="1">[1]!thsiFinD("ths_srmi_stock",$A408,$A$1,7,100,100)</f>
        <v>-1.4823261117446E-2</v>
      </c>
      <c r="L408" s="3">
        <f ca="1">[1]!thsiFinD("ths_atr_stock",$A408,$A$1,7,101,100,100)</f>
        <v>0.20714285714285999</v>
      </c>
      <c r="M408" s="3">
        <f ca="1">[1]!thsiFinD("ths_vol_w_stock",$A408,$A$1)/1000000</f>
        <v>43.921225999999997</v>
      </c>
      <c r="N408" s="3">
        <f ca="1">[1]!thsiFinD("ths_turnover_ratio_w_stock",$A408,$A$1)</f>
        <v>3.6127576609335001</v>
      </c>
      <c r="O408" s="3">
        <f ca="1">[1]!thsiFinD("ths_relative_chg_ratio_w_stock",$A408,$A$1,104,100)</f>
        <v>-2.9119303940244001</v>
      </c>
      <c r="P408" s="3">
        <f ca="1">[1]!thsiFinD("ths_chg_ratio_w_stock",$A408,$B$1,100)</f>
        <v>-4.8611111111111001</v>
      </c>
    </row>
    <row r="409" spans="1:16" x14ac:dyDescent="0.25">
      <c r="A409" s="2" t="s">
        <v>407</v>
      </c>
      <c r="B409" s="2" t="s">
        <v>5770</v>
      </c>
      <c r="C409" s="3">
        <f ca="1">[1]!thsiFinD("ths_vol_ratio_stock",$A409,$A$1,7,100)</f>
        <v>0.37806210771120002</v>
      </c>
      <c r="D409" s="3">
        <f ca="1">[1]!thsiFinD("ths_cr_stock",$A409,$A$1,7,100,100)</f>
        <v>9.0909090909089993</v>
      </c>
      <c r="E409" s="3">
        <f ca="1">[1]!thsiFinD("ths_mfi_stock",$A409,$A$1,7,100,100)</f>
        <v>53.335722678037001</v>
      </c>
      <c r="F409" s="3">
        <f ca="1">[1]!thsiFinD("ths_expma_stock",$A409,$A$1,7,100,100)</f>
        <v>0.88319376577997</v>
      </c>
      <c r="G409" s="3">
        <f ca="1">[1]!thsiFinD("ths_rsi_stock",$A409,$A$1,7,100,100)</f>
        <v>41.929142946276997</v>
      </c>
      <c r="H409" s="3">
        <f ca="1">[1]!thsiFinD("ths_adtm_stock",$A409,$A$1,7,3,100,100,100)</f>
        <v>0.84615384615385003</v>
      </c>
      <c r="I409" s="3">
        <f ca="1">[1]!thsiFinD("ths_bbiboll_stock",$A409,$A$1,7,3,100,100,100)</f>
        <v>0.92583333333332996</v>
      </c>
      <c r="J409" s="3">
        <f ca="1">[1]!thsiFinD("ths_dptb_stock",$A409,$A$1,7,104,100,100)</f>
        <v>0.28571428571428997</v>
      </c>
      <c r="K409" s="3">
        <f ca="1">[1]!thsiFinD("ths_srmi_stock",$A409,$A$1,7,100,100)</f>
        <v>-6.25E-2</v>
      </c>
      <c r="L409" s="3">
        <f ca="1">[1]!thsiFinD("ths_atr_stock",$A409,$A$1,7,101,100,100)</f>
        <v>5.4285714285714E-2</v>
      </c>
      <c r="M409" s="3">
        <f ca="1">[1]!thsiFinD("ths_vol_w_stock",$A409,$A$1)/1000000</f>
        <v>151.67404999999999</v>
      </c>
      <c r="N409" s="3">
        <f ca="1">[1]!thsiFinD("ths_turnover_ratio_w_stock",$A409,$A$1)</f>
        <v>17.914431432413</v>
      </c>
      <c r="O409" s="3">
        <f ca="1">[1]!thsiFinD("ths_relative_chg_ratio_w_stock",$A409,$A$1,104,100)</f>
        <v>4.3322425432346998</v>
      </c>
      <c r="P409" s="3">
        <f ca="1">[1]!thsiFinD("ths_chg_ratio_w_stock",$A409,$B$1,100)</f>
        <v>-13.333333333333</v>
      </c>
    </row>
    <row r="410" spans="1:16" x14ac:dyDescent="0.25">
      <c r="A410" s="2" t="s">
        <v>408</v>
      </c>
      <c r="B410" s="2" t="s">
        <v>5771</v>
      </c>
      <c r="C410" s="3">
        <f ca="1">[1]!thsiFinD("ths_vol_ratio_stock",$A410,$A$1,7,100)</f>
        <v>0.59805043832953997</v>
      </c>
      <c r="D410" s="3">
        <f ca="1">[1]!thsiFinD("ths_cr_stock",$A410,$A$1,7,100,100)</f>
        <v>74.285714285713993</v>
      </c>
      <c r="E410" s="3">
        <f ca="1">[1]!thsiFinD("ths_mfi_stock",$A410,$A$1,7,100,100)</f>
        <v>53.036728997334997</v>
      </c>
      <c r="F410" s="3">
        <f ca="1">[1]!thsiFinD("ths_expma_stock",$A410,$A$1,7,100,100)</f>
        <v>3.0655873097412001</v>
      </c>
      <c r="G410" s="3">
        <f ca="1">[1]!thsiFinD("ths_rsi_stock",$A410,$A$1,7,100,100)</f>
        <v>44.366024281571001</v>
      </c>
      <c r="H410" s="3">
        <f ca="1">[1]!thsiFinD("ths_adtm_stock",$A410,$A$1,7,3,100,100,100)</f>
        <v>0.3125</v>
      </c>
      <c r="I410" s="3">
        <f ca="1">[1]!thsiFinD("ths_bbiboll_stock",$A410,$A$1,7,3,100,100,100)</f>
        <v>3.0946875</v>
      </c>
      <c r="J410" s="3">
        <f ca="1">[1]!thsiFinD("ths_dptb_stock",$A410,$A$1,7,104,100,100)</f>
        <v>0.71428571428570997</v>
      </c>
      <c r="K410" s="3">
        <f ca="1">[1]!thsiFinD("ths_srmi_stock",$A410,$A$1,7,100,100)</f>
        <v>-9.7087378640775997E-3</v>
      </c>
      <c r="L410" s="3">
        <f ca="1">[1]!thsiFinD("ths_atr_stock",$A410,$A$1,7,101,100,100)</f>
        <v>8.8571428571428995E-2</v>
      </c>
      <c r="M410" s="3">
        <f ca="1">[1]!thsiFinD("ths_vol_w_stock",$A410,$A$1)/1000000</f>
        <v>76.940619999999996</v>
      </c>
      <c r="N410" s="3">
        <f ca="1">[1]!thsiFinD("ths_turnover_ratio_w_stock",$A410,$A$1)</f>
        <v>9.9756590305937003</v>
      </c>
      <c r="O410" s="3">
        <f ca="1">[1]!thsiFinD("ths_relative_chg_ratio_w_stock",$A410,$A$1,104,100)</f>
        <v>-2.2419971705399</v>
      </c>
      <c r="P410" s="3">
        <f ca="1">[1]!thsiFinD("ths_chg_ratio_w_stock",$A410,$B$1,100)</f>
        <v>-9.8039215686274996</v>
      </c>
    </row>
    <row r="411" spans="1:16" x14ac:dyDescent="0.25">
      <c r="A411" s="2" t="s">
        <v>409</v>
      </c>
      <c r="B411" s="2" t="s">
        <v>5772</v>
      </c>
      <c r="C411" s="3">
        <f ca="1">[1]!thsiFinD("ths_vol_ratio_stock",$A411,$A$1,7,100)</f>
        <v>0.88597762360532994</v>
      </c>
      <c r="D411" s="3">
        <f ca="1">[1]!thsiFinD("ths_cr_stock",$A411,$A$1,7,100,100)</f>
        <v>81.395348837208999</v>
      </c>
      <c r="E411" s="3">
        <f ca="1">[1]!thsiFinD("ths_mfi_stock",$A411,$A$1,7,100,100)</f>
        <v>54.894686011158001</v>
      </c>
      <c r="F411" s="3">
        <f ca="1">[1]!thsiFinD("ths_expma_stock",$A411,$A$1,7,100,100)</f>
        <v>4.1653385978886996</v>
      </c>
      <c r="G411" s="3">
        <f ca="1">[1]!thsiFinD("ths_rsi_stock",$A411,$A$1,7,100,100)</f>
        <v>58.361686233697</v>
      </c>
      <c r="H411" s="3">
        <f ca="1">[1]!thsiFinD("ths_adtm_stock",$A411,$A$1,7,3,100,100,100)</f>
        <v>0.5</v>
      </c>
      <c r="I411" s="3">
        <f ca="1">[1]!thsiFinD("ths_bbiboll_stock",$A411,$A$1,7,3,100,100,100)</f>
        <v>4.1453125000000002</v>
      </c>
      <c r="J411" s="3">
        <f ca="1">[1]!thsiFinD("ths_dptb_stock",$A411,$A$1,7,104,100,100)</f>
        <v>0.57142857142856995</v>
      </c>
      <c r="K411" s="3">
        <f ca="1">[1]!thsiFinD("ths_srmi_stock",$A411,$A$1,7,100,100)</f>
        <v>2.3809523809523001E-3</v>
      </c>
      <c r="L411" s="3">
        <f ca="1">[1]!thsiFinD("ths_atr_stock",$A411,$A$1,7,101,100,100)</f>
        <v>8.1428571428571003E-2</v>
      </c>
      <c r="M411" s="3">
        <f ca="1">[1]!thsiFinD("ths_vol_w_stock",$A411,$A$1)/1000000</f>
        <v>41.746710999999998</v>
      </c>
      <c r="N411" s="3">
        <f ca="1">[1]!thsiFinD("ths_turnover_ratio_w_stock",$A411,$A$1)</f>
        <v>4.3152482027949999</v>
      </c>
      <c r="O411" s="3">
        <f ca="1">[1]!thsiFinD("ths_relative_chg_ratio_w_stock",$A411,$A$1,104,100)</f>
        <v>-0.55644993867442005</v>
      </c>
      <c r="P411" s="3">
        <f ca="1">[1]!thsiFinD("ths_chg_ratio_w_stock",$A411,$B$1,100)</f>
        <v>-4.2857142857142998</v>
      </c>
    </row>
    <row r="412" spans="1:16" x14ac:dyDescent="0.25">
      <c r="A412" s="2" t="s">
        <v>410</v>
      </c>
      <c r="B412" s="2" t="s">
        <v>5773</v>
      </c>
      <c r="C412" s="3">
        <f ca="1">[1]!thsiFinD("ths_vol_ratio_stock",$A412,$A$1,7,100)</f>
        <v>0.68288511521549</v>
      </c>
      <c r="D412" s="3">
        <f ca="1">[1]!thsiFinD("ths_cr_stock",$A412,$A$1,7,100,100)</f>
        <v>137</v>
      </c>
      <c r="E412" s="3">
        <f ca="1">[1]!thsiFinD("ths_mfi_stock",$A412,$A$1,7,100,100)</f>
        <v>58.734133195048997</v>
      </c>
      <c r="F412" s="3">
        <f ca="1">[1]!thsiFinD("ths_expma_stock",$A412,$A$1,7,100,100)</f>
        <v>19.03171651133</v>
      </c>
      <c r="G412" s="3">
        <f ca="1">[1]!thsiFinD("ths_rsi_stock",$A412,$A$1,7,100,100)</f>
        <v>54.616599400715998</v>
      </c>
      <c r="H412" s="3">
        <f ca="1">[1]!thsiFinD("ths_adtm_stock",$A412,$A$1,7,3,100,100,100)</f>
        <v>0.72852233676975997</v>
      </c>
      <c r="I412" s="3">
        <f ca="1">[1]!thsiFinD("ths_bbiboll_stock",$A412,$A$1,7,3,100,100,100)</f>
        <v>19.041250000000002</v>
      </c>
      <c r="J412" s="3">
        <f ca="1">[1]!thsiFinD("ths_dptb_stock",$A412,$A$1,7,104,100,100)</f>
        <v>0.42857142857142999</v>
      </c>
      <c r="K412" s="3">
        <f ca="1">[1]!thsiFinD("ths_srmi_stock",$A412,$A$1,7,100,100)</f>
        <v>2.0418848167539E-2</v>
      </c>
      <c r="L412" s="3">
        <f ca="1">[1]!thsiFinD("ths_atr_stock",$A412,$A$1,7,101,100,100)</f>
        <v>0.69</v>
      </c>
      <c r="M412" s="3">
        <f ca="1">[1]!thsiFinD("ths_vol_w_stock",$A412,$A$1)/1000000</f>
        <v>150.36373800000001</v>
      </c>
      <c r="N412" s="3">
        <f ca="1">[1]!thsiFinD("ths_turnover_ratio_w_stock",$A412,$A$1)</f>
        <v>6.0471214544156</v>
      </c>
      <c r="O412" s="3">
        <f ca="1">[1]!thsiFinD("ths_relative_chg_ratio_w_stock",$A412,$A$1,104,100)</f>
        <v>-1.1496575267983999</v>
      </c>
      <c r="P412" s="3">
        <f ca="1">[1]!thsiFinD("ths_chg_ratio_w_stock",$A412,$B$1,100)</f>
        <v>-1.6230366492146999</v>
      </c>
    </row>
    <row r="413" spans="1:16" x14ac:dyDescent="0.25">
      <c r="A413" s="2" t="s">
        <v>411</v>
      </c>
      <c r="B413" s="2" t="s">
        <v>5774</v>
      </c>
      <c r="C413" s="3">
        <f ca="1">[1]!thsiFinD("ths_vol_ratio_stock",$A413,$A$1,7,100)</f>
        <v>0</v>
      </c>
      <c r="D413" s="3">
        <f ca="1">[1]!thsiFinD("ths_cr_stock",$A413,$A$1,7,100,100)</f>
        <v>-27.472527472526998</v>
      </c>
      <c r="E413" s="3">
        <f ca="1">[1]!thsiFinD("ths_mfi_stock",$A413,$A$1,7,100,100)</f>
        <v>26.336625970332999</v>
      </c>
      <c r="F413" s="3">
        <f ca="1">[1]!thsiFinD("ths_expma_stock",$A413,$A$1,7,100,100)</f>
        <v>0.85916465059193003</v>
      </c>
      <c r="G413" s="3">
        <f ca="1">[1]!thsiFinD("ths_rsi_stock",$A413,$A$1,7,100,100)</f>
        <v>19.366743153032999</v>
      </c>
      <c r="H413" s="3">
        <f ca="1">[1]!thsiFinD("ths_adtm_stock",$A413,$A$1,7,3,100,100,100)</f>
        <v>1</v>
      </c>
      <c r="I413" s="3">
        <f ca="1">[1]!thsiFinD("ths_bbiboll_stock",$A413,$A$1,7,3,100,100,100)</f>
        <v>0.91968749999999999</v>
      </c>
      <c r="J413" s="3">
        <f ca="1">[1]!thsiFinD("ths_dptb_stock",$A413,$A$1,7,104,100,100)</f>
        <v>0.28571428571428997</v>
      </c>
      <c r="K413" s="3">
        <f ca="1">[1]!thsiFinD("ths_srmi_stock",$A413,$A$1,7,100,100)</f>
        <v>-0.21</v>
      </c>
      <c r="L413" s="3">
        <f ca="1">[1]!thsiFinD("ths_atr_stock",$A413,$A$1,7,101,100,100)</f>
        <v>5.7142857142857002E-2</v>
      </c>
      <c r="M413" s="3">
        <f ca="1">[1]!thsiFinD("ths_vol_w_stock",$A413,$A$1)/1000000</f>
        <v>0</v>
      </c>
      <c r="N413" s="3">
        <f ca="1">[1]!thsiFinD("ths_turnover_ratio_w_stock",$A413,$A$1)</f>
        <v>0</v>
      </c>
      <c r="O413" s="3">
        <f ca="1">[1]!thsiFinD("ths_relative_chg_ratio_w_stock",$A413,$A$1,104,100)</f>
        <v>-0.31892024746302</v>
      </c>
      <c r="P413" s="3">
        <f ca="1">[1]!thsiFinD("ths_chg_ratio_w_stock",$A413,$B$1,100)</f>
        <v>0</v>
      </c>
    </row>
    <row r="414" spans="1:16" x14ac:dyDescent="0.25">
      <c r="A414" s="2" t="s">
        <v>412</v>
      </c>
      <c r="B414" s="2" t="s">
        <v>5775</v>
      </c>
      <c r="C414" s="3">
        <f ca="1">[1]!thsiFinD("ths_vol_ratio_stock",$A414,$A$1,7,100)</f>
        <v>1.0242915888338999</v>
      </c>
      <c r="D414" s="3">
        <f ca="1">[1]!thsiFinD("ths_cr_stock",$A414,$A$1,7,100,100)</f>
        <v>92.495784148398002</v>
      </c>
      <c r="E414" s="3">
        <f ca="1">[1]!thsiFinD("ths_mfi_stock",$A414,$A$1,7,100,100)</f>
        <v>64.430336947601006</v>
      </c>
      <c r="F414" s="3">
        <f ca="1">[1]!thsiFinD("ths_expma_stock",$A414,$A$1,7,100,100)</f>
        <v>39.312795275145</v>
      </c>
      <c r="G414" s="3">
        <f ca="1">[1]!thsiFinD("ths_rsi_stock",$A414,$A$1,7,100,100)</f>
        <v>50.338790860505</v>
      </c>
      <c r="H414" s="3">
        <f ca="1">[1]!thsiFinD("ths_adtm_stock",$A414,$A$1,7,3,100,100,100)</f>
        <v>0.68926553672316004</v>
      </c>
      <c r="I414" s="3">
        <f ca="1">[1]!thsiFinD("ths_bbiboll_stock",$A414,$A$1,7,3,100,100,100)</f>
        <v>39.102187499999999</v>
      </c>
      <c r="J414" s="3">
        <f ca="1">[1]!thsiFinD("ths_dptb_stock",$A414,$A$1,7,104,100,100)</f>
        <v>0.57142857142856995</v>
      </c>
      <c r="K414" s="3">
        <f ca="1">[1]!thsiFinD("ths_srmi_stock",$A414,$A$1,7,100,100)</f>
        <v>2.044989775051E-3</v>
      </c>
      <c r="L414" s="3">
        <f ca="1">[1]!thsiFinD("ths_atr_stock",$A414,$A$1,7,101,100,100)</f>
        <v>1.2142857142857</v>
      </c>
      <c r="M414" s="3">
        <f ca="1">[1]!thsiFinD("ths_vol_w_stock",$A414,$A$1)/1000000</f>
        <v>331.816417</v>
      </c>
      <c r="N414" s="3">
        <f ca="1">[1]!thsiFinD("ths_turnover_ratio_w_stock",$A414,$A$1)</f>
        <v>22.568803128826001</v>
      </c>
      <c r="O414" s="3">
        <f ca="1">[1]!thsiFinD("ths_relative_chg_ratio_w_stock",$A414,$A$1,104,100)</f>
        <v>1.3442814157386</v>
      </c>
      <c r="P414" s="3">
        <f ca="1">[1]!thsiFinD("ths_chg_ratio_w_stock",$A414,$B$1,100)</f>
        <v>-3.0674846625767</v>
      </c>
    </row>
    <row r="415" spans="1:16" x14ac:dyDescent="0.25">
      <c r="A415" s="2" t="s">
        <v>413</v>
      </c>
      <c r="B415" s="2" t="s">
        <v>5776</v>
      </c>
      <c r="C415" s="3">
        <f ca="1">[1]!thsiFinD("ths_vol_ratio_stock",$A415,$A$1,7,100)</f>
        <v>0.59645201353345001</v>
      </c>
      <c r="D415" s="3">
        <f ca="1">[1]!thsiFinD("ths_cr_stock",$A415,$A$1,7,100,100)</f>
        <v>114.56953642384001</v>
      </c>
      <c r="E415" s="3">
        <f ca="1">[1]!thsiFinD("ths_mfi_stock",$A415,$A$1,7,100,100)</f>
        <v>63.960728056664003</v>
      </c>
      <c r="F415" s="3">
        <f ca="1">[1]!thsiFinD("ths_expma_stock",$A415,$A$1,7,100,100)</f>
        <v>6.7642010332923999</v>
      </c>
      <c r="G415" s="3">
        <f ca="1">[1]!thsiFinD("ths_rsi_stock",$A415,$A$1,7,100,100)</f>
        <v>45.897636725555003</v>
      </c>
      <c r="H415" s="3">
        <f ca="1">[1]!thsiFinD("ths_adtm_stock",$A415,$A$1,7,3,100,100,100)</f>
        <v>3.8461538461534002E-2</v>
      </c>
      <c r="I415" s="3">
        <f ca="1">[1]!thsiFinD("ths_bbiboll_stock",$A415,$A$1,7,3,100,100,100)</f>
        <v>6.8081250000000004</v>
      </c>
      <c r="J415" s="3">
        <f ca="1">[1]!thsiFinD("ths_dptb_stock",$A415,$A$1,7,104,100,100)</f>
        <v>0.57142857142856995</v>
      </c>
      <c r="K415" s="3">
        <f ca="1">[1]!thsiFinD("ths_srmi_stock",$A415,$A$1,7,100,100)</f>
        <v>1.4771048744461001E-3</v>
      </c>
      <c r="L415" s="3">
        <f ca="1">[1]!thsiFinD("ths_atr_stock",$A415,$A$1,7,101,100,100)</f>
        <v>0.16571428571429</v>
      </c>
      <c r="M415" s="3">
        <f ca="1">[1]!thsiFinD("ths_vol_w_stock",$A415,$A$1)/1000000</f>
        <v>33.001800000000003</v>
      </c>
      <c r="N415" s="3">
        <f ca="1">[1]!thsiFinD("ths_turnover_ratio_w_stock",$A415,$A$1)</f>
        <v>9.1651267894888999</v>
      </c>
      <c r="O415" s="3">
        <f ca="1">[1]!thsiFinD("ths_relative_chg_ratio_w_stock",$A415,$A$1,104,100)</f>
        <v>-2.4865503052664999</v>
      </c>
      <c r="P415" s="3">
        <f ca="1">[1]!thsiFinD("ths_chg_ratio_w_stock",$A415,$B$1,100)</f>
        <v>-3.1019202363368001</v>
      </c>
    </row>
    <row r="416" spans="1:16" x14ac:dyDescent="0.25">
      <c r="A416" s="2" t="s">
        <v>414</v>
      </c>
      <c r="B416" s="2" t="s">
        <v>5777</v>
      </c>
      <c r="C416" s="3">
        <f ca="1">[1]!thsiFinD("ths_vol_ratio_stock",$A416,$A$1,7,100)</f>
        <v>0.53229443889028005</v>
      </c>
      <c r="D416" s="3">
        <f ca="1">[1]!thsiFinD("ths_cr_stock",$A416,$A$1,7,100,100)</f>
        <v>32.258064516128997</v>
      </c>
      <c r="E416" s="3">
        <f ca="1">[1]!thsiFinD("ths_mfi_stock",$A416,$A$1,7,100,100)</f>
        <v>17.432678938437999</v>
      </c>
      <c r="F416" s="3">
        <f ca="1">[1]!thsiFinD("ths_expma_stock",$A416,$A$1,7,100,100)</f>
        <v>1.9515451698804001</v>
      </c>
      <c r="G416" s="3">
        <f ca="1">[1]!thsiFinD("ths_rsi_stock",$A416,$A$1,7,100,100)</f>
        <v>36.899305156795997</v>
      </c>
      <c r="H416" s="3">
        <f ca="1">[1]!thsiFinD("ths_adtm_stock",$A416,$A$1,7,3,100,100,100)</f>
        <v>0</v>
      </c>
      <c r="I416" s="3">
        <f ca="1">[1]!thsiFinD("ths_bbiboll_stock",$A416,$A$1,7,3,100,100,100)</f>
        <v>1.965625</v>
      </c>
      <c r="J416" s="3">
        <f ca="1">[1]!thsiFinD("ths_dptb_stock",$A416,$A$1,7,104,100,100)</f>
        <v>0.57142857142856995</v>
      </c>
      <c r="K416" s="3">
        <f ca="1">[1]!thsiFinD("ths_srmi_stock",$A416,$A$1,7,100,100)</f>
        <v>-4.950495049505E-2</v>
      </c>
      <c r="L416" s="3">
        <f ca="1">[1]!thsiFinD("ths_atr_stock",$A416,$A$1,7,101,100,100)</f>
        <v>5.8571428571429003E-2</v>
      </c>
      <c r="M416" s="3">
        <f ca="1">[1]!thsiFinD("ths_vol_w_stock",$A416,$A$1)/1000000</f>
        <v>343.071123</v>
      </c>
      <c r="N416" s="3">
        <f ca="1">[1]!thsiFinD("ths_turnover_ratio_w_stock",$A416,$A$1)</f>
        <v>7.0187920659073004</v>
      </c>
      <c r="O416" s="3">
        <f ca="1">[1]!thsiFinD("ths_relative_chg_ratio_w_stock",$A416,$A$1,104,100)</f>
        <v>-1.8573817859246</v>
      </c>
      <c r="P416" s="3">
        <f ca="1">[1]!thsiFinD("ths_chg_ratio_w_stock",$A416,$B$1,100)</f>
        <v>0.52083333333333004</v>
      </c>
    </row>
    <row r="417" spans="1:16" x14ac:dyDescent="0.25">
      <c r="A417" s="2" t="s">
        <v>415</v>
      </c>
      <c r="B417" s="2" t="s">
        <v>5778</v>
      </c>
      <c r="C417" s="3">
        <f ca="1">[1]!thsiFinD("ths_vol_ratio_stock",$A417,$A$1,7,100)</f>
        <v>1.0783943303687</v>
      </c>
      <c r="D417" s="3">
        <f ca="1">[1]!thsiFinD("ths_cr_stock",$A417,$A$1,7,100,100)</f>
        <v>126.31578947368</v>
      </c>
      <c r="E417" s="3">
        <f ca="1">[1]!thsiFinD("ths_mfi_stock",$A417,$A$1,7,100,100)</f>
        <v>64.157838617254995</v>
      </c>
      <c r="F417" s="3">
        <f ca="1">[1]!thsiFinD("ths_expma_stock",$A417,$A$1,7,100,100)</f>
        <v>1.5401837328315999</v>
      </c>
      <c r="G417" s="3">
        <f ca="1">[1]!thsiFinD("ths_rsi_stock",$A417,$A$1,7,100,100)</f>
        <v>58.569214835467001</v>
      </c>
      <c r="H417" s="3">
        <f ca="1">[1]!thsiFinD("ths_adtm_stock",$A417,$A$1,7,3,100,100,100)</f>
        <v>0.1</v>
      </c>
      <c r="I417" s="3">
        <f ca="1">[1]!thsiFinD("ths_bbiboll_stock",$A417,$A$1,7,3,100,100,100)</f>
        <v>1.5267708333333001</v>
      </c>
      <c r="J417" s="3">
        <f ca="1">[1]!thsiFinD("ths_dptb_stock",$A417,$A$1,7,104,100,100)</f>
        <v>0.28571428571428997</v>
      </c>
      <c r="K417" s="3">
        <f ca="1">[1]!thsiFinD("ths_srmi_stock",$A417,$A$1,7,100,100)</f>
        <v>1.2903225806452E-2</v>
      </c>
      <c r="L417" s="3">
        <f ca="1">[1]!thsiFinD("ths_atr_stock",$A417,$A$1,7,101,100,100)</f>
        <v>6.1428571428570999E-2</v>
      </c>
      <c r="M417" s="3">
        <f ca="1">[1]!thsiFinD("ths_vol_w_stock",$A417,$A$1)/1000000</f>
        <v>302.47666700000002</v>
      </c>
      <c r="N417" s="3">
        <f ca="1">[1]!thsiFinD("ths_turnover_ratio_w_stock",$A417,$A$1)</f>
        <v>4.6516582334652998</v>
      </c>
      <c r="O417" s="3">
        <f ca="1">[1]!thsiFinD("ths_relative_chg_ratio_w_stock",$A417,$A$1,104,100)</f>
        <v>3.0144130858703</v>
      </c>
      <c r="P417" s="3">
        <f ca="1">[1]!thsiFinD("ths_chg_ratio_w_stock",$A417,$B$1,100)</f>
        <v>-3.8709677419355</v>
      </c>
    </row>
    <row r="418" spans="1:16" x14ac:dyDescent="0.25">
      <c r="A418" s="2" t="s">
        <v>416</v>
      </c>
      <c r="B418" s="2" t="s">
        <v>5779</v>
      </c>
      <c r="C418" s="3">
        <f ca="1">[1]!thsiFinD("ths_vol_ratio_stock",$A418,$A$1,7,100)</f>
        <v>0.56169946077390998</v>
      </c>
      <c r="D418" s="3">
        <f ca="1">[1]!thsiFinD("ths_cr_stock",$A418,$A$1,7,100,100)</f>
        <v>25.675675675676001</v>
      </c>
      <c r="E418" s="3">
        <f ca="1">[1]!thsiFinD("ths_mfi_stock",$A418,$A$1,7,100,100)</f>
        <v>24.202585087193</v>
      </c>
      <c r="F418" s="3">
        <f ca="1">[1]!thsiFinD("ths_expma_stock",$A418,$A$1,7,100,100)</f>
        <v>1.0276510136671999</v>
      </c>
      <c r="G418" s="3">
        <f ca="1">[1]!thsiFinD("ths_rsi_stock",$A418,$A$1,7,100,100)</f>
        <v>31.106382198902001</v>
      </c>
      <c r="H418" s="3">
        <f ca="1">[1]!thsiFinD("ths_adtm_stock",$A418,$A$1,7,3,100,100,100)</f>
        <v>0.25</v>
      </c>
      <c r="I418" s="3">
        <f ca="1">[1]!thsiFinD("ths_bbiboll_stock",$A418,$A$1,7,3,100,100,100)</f>
        <v>1.0427083333333</v>
      </c>
      <c r="J418" s="3">
        <f ca="1">[1]!thsiFinD("ths_dptb_stock",$A418,$A$1,7,104,100,100)</f>
        <v>0.85714285714285998</v>
      </c>
      <c r="K418" s="3">
        <f ca="1">[1]!thsiFinD("ths_srmi_stock",$A418,$A$1,7,100,100)</f>
        <v>-9.0090090090090003E-2</v>
      </c>
      <c r="L418" s="3">
        <f ca="1">[1]!thsiFinD("ths_atr_stock",$A418,$A$1,7,101,100,100)</f>
        <v>4.5714285714285999E-2</v>
      </c>
      <c r="M418" s="3">
        <f ca="1">[1]!thsiFinD("ths_vol_w_stock",$A418,$A$1)/1000000</f>
        <v>435.34652</v>
      </c>
      <c r="N418" s="3">
        <f ca="1">[1]!thsiFinD("ths_turnover_ratio_w_stock",$A418,$A$1)</f>
        <v>10.214900959977999</v>
      </c>
      <c r="O418" s="3">
        <f ca="1">[1]!thsiFinD("ths_relative_chg_ratio_w_stock",$A418,$A$1,104,100)</f>
        <v>-3.2035356320783999</v>
      </c>
      <c r="P418" s="3">
        <f ca="1">[1]!thsiFinD("ths_chg_ratio_w_stock",$A418,$B$1,100)</f>
        <v>-1.9801980198019999</v>
      </c>
    </row>
    <row r="419" spans="1:16" x14ac:dyDescent="0.25">
      <c r="A419" s="2" t="s">
        <v>417</v>
      </c>
      <c r="B419" s="2" t="s">
        <v>5780</v>
      </c>
      <c r="C419" s="3">
        <f ca="1">[1]!thsiFinD("ths_vol_ratio_stock",$A419,$A$1,7,100)</f>
        <v>0.55757461906951999</v>
      </c>
      <c r="D419" s="3">
        <f ca="1">[1]!thsiFinD("ths_cr_stock",$A419,$A$1,7,100,100)</f>
        <v>72.519083969465996</v>
      </c>
      <c r="E419" s="3">
        <f ca="1">[1]!thsiFinD("ths_mfi_stock",$A419,$A$1,7,100,100)</f>
        <v>55.194618814747997</v>
      </c>
      <c r="F419" s="3">
        <f ca="1">[1]!thsiFinD("ths_expma_stock",$A419,$A$1,7,100,100)</f>
        <v>10.782193936117</v>
      </c>
      <c r="G419" s="3">
        <f ca="1">[1]!thsiFinD("ths_rsi_stock",$A419,$A$1,7,100,100)</f>
        <v>51.417592366704</v>
      </c>
      <c r="H419" s="3">
        <f ca="1">[1]!thsiFinD("ths_adtm_stock",$A419,$A$1,7,3,100,100,100)</f>
        <v>-0.15476190476191001</v>
      </c>
      <c r="I419" s="3">
        <f ca="1">[1]!thsiFinD("ths_bbiboll_stock",$A419,$A$1,7,3,100,100,100)</f>
        <v>10.792291666666999</v>
      </c>
      <c r="J419" s="3">
        <f ca="1">[1]!thsiFinD("ths_dptb_stock",$A419,$A$1,7,104,100,100)</f>
        <v>0.42857142857142999</v>
      </c>
      <c r="K419" s="3">
        <f ca="1">[1]!thsiFinD("ths_srmi_stock",$A419,$A$1,7,100,100)</f>
        <v>-1.7288444040035999E-2</v>
      </c>
      <c r="L419" s="3">
        <f ca="1">[1]!thsiFinD("ths_atr_stock",$A419,$A$1,7,101,100,100)</f>
        <v>0.32285714285714001</v>
      </c>
      <c r="M419" s="3">
        <f ca="1">[1]!thsiFinD("ths_vol_w_stock",$A419,$A$1)/1000000</f>
        <v>177.22072499999999</v>
      </c>
      <c r="N419" s="3">
        <f ca="1">[1]!thsiFinD("ths_turnover_ratio_w_stock",$A419,$A$1)</f>
        <v>3.8192385017918999</v>
      </c>
      <c r="O419" s="3">
        <f ca="1">[1]!thsiFinD("ths_relative_chg_ratio_w_stock",$A419,$A$1,104,100)</f>
        <v>-2.2262771956919001</v>
      </c>
      <c r="P419" s="3">
        <f ca="1">[1]!thsiFinD("ths_chg_ratio_w_stock",$A419,$B$1,100)</f>
        <v>3.2407407407407001</v>
      </c>
    </row>
    <row r="420" spans="1:16" x14ac:dyDescent="0.25">
      <c r="A420" s="2" t="s">
        <v>418</v>
      </c>
      <c r="B420" s="2" t="s">
        <v>5781</v>
      </c>
      <c r="C420" s="3">
        <f ca="1">[1]!thsiFinD("ths_vol_ratio_stock",$A420,$A$1,7,100)</f>
        <v>0.61890918283510998</v>
      </c>
      <c r="D420" s="3">
        <f ca="1">[1]!thsiFinD("ths_cr_stock",$A420,$A$1,7,100,100)</f>
        <v>88.571428571428996</v>
      </c>
      <c r="E420" s="3">
        <f ca="1">[1]!thsiFinD("ths_mfi_stock",$A420,$A$1,7,100,100)</f>
        <v>50.683830145599998</v>
      </c>
      <c r="F420" s="3">
        <f ca="1">[1]!thsiFinD("ths_expma_stock",$A420,$A$1,7,100,100)</f>
        <v>14.816750014397</v>
      </c>
      <c r="G420" s="3">
        <f ca="1">[1]!thsiFinD("ths_rsi_stock",$A420,$A$1,7,100,100)</f>
        <v>61.590195345323998</v>
      </c>
      <c r="H420" s="3">
        <f ca="1">[1]!thsiFinD("ths_adtm_stock",$A420,$A$1,7,3,100,100,100)</f>
        <v>0.45283018867925001</v>
      </c>
      <c r="I420" s="3">
        <f ca="1">[1]!thsiFinD("ths_bbiboll_stock",$A420,$A$1,7,3,100,100,100)</f>
        <v>14.688229166667</v>
      </c>
      <c r="J420" s="3">
        <f ca="1">[1]!thsiFinD("ths_dptb_stock",$A420,$A$1,7,104,100,100)</f>
        <v>0.42857142857142999</v>
      </c>
      <c r="K420" s="3">
        <f ca="1">[1]!thsiFinD("ths_srmi_stock",$A420,$A$1,7,100,100)</f>
        <v>-5.9800664451826998E-3</v>
      </c>
      <c r="L420" s="3">
        <f ca="1">[1]!thsiFinD("ths_atr_stock",$A420,$A$1,7,101,100,100)</f>
        <v>0.49571428571428999</v>
      </c>
      <c r="M420" s="3">
        <f ca="1">[1]!thsiFinD("ths_vol_w_stock",$A420,$A$1)/1000000</f>
        <v>8.2919999999999998</v>
      </c>
      <c r="N420" s="3">
        <f ca="1">[1]!thsiFinD("ths_turnover_ratio_w_stock",$A420,$A$1)</f>
        <v>6.3961986894425999</v>
      </c>
      <c r="O420" s="3">
        <f ca="1">[1]!thsiFinD("ths_relative_chg_ratio_w_stock",$A420,$A$1,104,100)</f>
        <v>0.35402726263119999</v>
      </c>
      <c r="P420" s="3">
        <f ca="1">[1]!thsiFinD("ths_chg_ratio_w_stock",$A420,$B$1,100)</f>
        <v>-3.8770053475936002</v>
      </c>
    </row>
    <row r="421" spans="1:16" x14ac:dyDescent="0.25">
      <c r="A421" s="2" t="s">
        <v>419</v>
      </c>
      <c r="B421" s="2" t="s">
        <v>5782</v>
      </c>
      <c r="C421" s="3">
        <f ca="1">[1]!thsiFinD("ths_vol_ratio_stock",$A421,$A$1,7,100)</f>
        <v>1.313861418401</v>
      </c>
      <c r="D421" s="3">
        <f ca="1">[1]!thsiFinD("ths_cr_stock",$A421,$A$1,7,100,100)</f>
        <v>122.32142857143</v>
      </c>
      <c r="E421" s="3">
        <f ca="1">[1]!thsiFinD("ths_mfi_stock",$A421,$A$1,7,100,100)</f>
        <v>72.199442521395</v>
      </c>
      <c r="F421" s="3">
        <f ca="1">[1]!thsiFinD("ths_expma_stock",$A421,$A$1,7,100,100)</f>
        <v>5.7451803645217998</v>
      </c>
      <c r="G421" s="3">
        <f ca="1">[1]!thsiFinD("ths_rsi_stock",$A421,$A$1,7,100,100)</f>
        <v>58.841549042323003</v>
      </c>
      <c r="H421" s="3">
        <f ca="1">[1]!thsiFinD("ths_adtm_stock",$A421,$A$1,7,3,100,100,100)</f>
        <v>0.86956521739129999</v>
      </c>
      <c r="I421" s="3">
        <f ca="1">[1]!thsiFinD("ths_bbiboll_stock",$A421,$A$1,7,3,100,100,100)</f>
        <v>5.7238541666667002</v>
      </c>
      <c r="J421" s="3">
        <f ca="1">[1]!thsiFinD("ths_dptb_stock",$A421,$A$1,7,104,100,100)</f>
        <v>0.71428571428570997</v>
      </c>
      <c r="K421" s="3">
        <f ca="1">[1]!thsiFinD("ths_srmi_stock",$A421,$A$1,7,100,100)</f>
        <v>2.0689655172414001E-2</v>
      </c>
      <c r="L421" s="3">
        <f ca="1">[1]!thsiFinD("ths_atr_stock",$A421,$A$1,7,101,100,100)</f>
        <v>0.11857142857142999</v>
      </c>
      <c r="M421" s="3">
        <f ca="1">[1]!thsiFinD("ths_vol_w_stock",$A421,$A$1)/1000000</f>
        <v>79.216463000000005</v>
      </c>
      <c r="N421" s="3">
        <f ca="1">[1]!thsiFinD("ths_turnover_ratio_w_stock",$A421,$A$1)</f>
        <v>1.5795175148252001</v>
      </c>
      <c r="O421" s="3">
        <f ca="1">[1]!thsiFinD("ths_relative_chg_ratio_w_stock",$A421,$A$1,104,100)</f>
        <v>-0.31892024746302</v>
      </c>
      <c r="P421" s="3">
        <f ca="1">[1]!thsiFinD("ths_chg_ratio_w_stock",$A421,$B$1,100)</f>
        <v>-4.1379310344827998</v>
      </c>
    </row>
    <row r="422" spans="1:16" x14ac:dyDescent="0.25">
      <c r="A422" s="2" t="s">
        <v>420</v>
      </c>
      <c r="B422" s="2" t="s">
        <v>5783</v>
      </c>
      <c r="C422" s="3">
        <f ca="1">[1]!thsiFinD("ths_vol_ratio_stock",$A422,$A$1,7,100)</f>
        <v>1.0174113111826999</v>
      </c>
      <c r="D422" s="3">
        <f ca="1">[1]!thsiFinD("ths_cr_stock",$A422,$A$1,7,100,100)</f>
        <v>62.322946175637</v>
      </c>
      <c r="E422" s="3">
        <f ca="1">[1]!thsiFinD("ths_mfi_stock",$A422,$A$1,7,100,100)</f>
        <v>43.925829942791999</v>
      </c>
      <c r="F422" s="3">
        <f ca="1">[1]!thsiFinD("ths_expma_stock",$A422,$A$1,7,100,100)</f>
        <v>31.835659892147</v>
      </c>
      <c r="G422" s="3">
        <f ca="1">[1]!thsiFinD("ths_rsi_stock",$A422,$A$1,7,100,100)</f>
        <v>47.166354026580002</v>
      </c>
      <c r="H422" s="3">
        <f ca="1">[1]!thsiFinD("ths_adtm_stock",$A422,$A$1,7,3,100,100,100)</f>
        <v>-9.1666666666658E-2</v>
      </c>
      <c r="I422" s="3">
        <f ca="1">[1]!thsiFinD("ths_bbiboll_stock",$A422,$A$1,7,3,100,100,100)</f>
        <v>31.9340625</v>
      </c>
      <c r="J422" s="3">
        <f ca="1">[1]!thsiFinD("ths_dptb_stock",$A422,$A$1,7,104,100,100)</f>
        <v>0.42857142857142999</v>
      </c>
      <c r="K422" s="3">
        <f ca="1">[1]!thsiFinD("ths_srmi_stock",$A422,$A$1,7,100,100)</f>
        <v>-1.3304455445545E-2</v>
      </c>
      <c r="L422" s="3">
        <f ca="1">[1]!thsiFinD("ths_atr_stock",$A422,$A$1,7,101,100,100)</f>
        <v>0.83</v>
      </c>
      <c r="M422" s="3">
        <f ca="1">[1]!thsiFinD("ths_vol_w_stock",$A422,$A$1)/1000000</f>
        <v>123.982502</v>
      </c>
      <c r="N422" s="3">
        <f ca="1">[1]!thsiFinD("ths_turnover_ratio_w_stock",$A422,$A$1)</f>
        <v>12.336743428767001</v>
      </c>
      <c r="O422" s="3">
        <f ca="1">[1]!thsiFinD("ths_relative_chg_ratio_w_stock",$A422,$A$1,104,100)</f>
        <v>0.34395854041577001</v>
      </c>
      <c r="P422" s="3">
        <f ca="1">[1]!thsiFinD("ths_chg_ratio_w_stock",$A422,$B$1,100)</f>
        <v>-5.2053935402947999</v>
      </c>
    </row>
    <row r="423" spans="1:16" x14ac:dyDescent="0.25">
      <c r="A423" s="2" t="s">
        <v>421</v>
      </c>
      <c r="B423" s="2" t="s">
        <v>5784</v>
      </c>
      <c r="C423" s="3">
        <f ca="1">[1]!thsiFinD("ths_vol_ratio_stock",$A423,$A$1,7,100)</f>
        <v>0.40395506891013</v>
      </c>
      <c r="D423" s="3">
        <f ca="1">[1]!thsiFinD("ths_cr_stock",$A423,$A$1,7,100,100)</f>
        <v>90.494296577946997</v>
      </c>
      <c r="E423" s="3">
        <f ca="1">[1]!thsiFinD("ths_mfi_stock",$A423,$A$1,7,100,100)</f>
        <v>50.891479053246002</v>
      </c>
      <c r="F423" s="3">
        <f ca="1">[1]!thsiFinD("ths_expma_stock",$A423,$A$1,7,100,100)</f>
        <v>8.0387548003459006</v>
      </c>
      <c r="G423" s="3">
        <f ca="1">[1]!thsiFinD("ths_rsi_stock",$A423,$A$1,7,100,100)</f>
        <v>39.883476275055003</v>
      </c>
      <c r="H423" s="3">
        <f ca="1">[1]!thsiFinD("ths_adtm_stock",$A423,$A$1,7,3,100,100,100)</f>
        <v>1</v>
      </c>
      <c r="I423" s="3">
        <f ca="1">[1]!thsiFinD("ths_bbiboll_stock",$A423,$A$1,7,3,100,100,100)</f>
        <v>8.0924999999999994</v>
      </c>
      <c r="J423" s="3">
        <f ca="1">[1]!thsiFinD("ths_dptb_stock",$A423,$A$1,7,104,100,100)</f>
        <v>0.57142857142856995</v>
      </c>
      <c r="K423" s="3">
        <f ca="1">[1]!thsiFinD("ths_srmi_stock",$A423,$A$1,7,100,100)</f>
        <v>-7.4906367041198E-3</v>
      </c>
      <c r="L423" s="3">
        <f ca="1">[1]!thsiFinD("ths_atr_stock",$A423,$A$1,7,101,100,100)</f>
        <v>0.24</v>
      </c>
      <c r="M423" s="3">
        <f ca="1">[1]!thsiFinD("ths_vol_w_stock",$A423,$A$1)/1000000</f>
        <v>83.833128000000002</v>
      </c>
      <c r="N423" s="3">
        <f ca="1">[1]!thsiFinD("ths_turnover_ratio_w_stock",$A423,$A$1)</f>
        <v>12.079093082795</v>
      </c>
      <c r="O423" s="3">
        <f ca="1">[1]!thsiFinD("ths_relative_chg_ratio_w_stock",$A423,$A$1,104,100)</f>
        <v>-3.3677007352679</v>
      </c>
      <c r="P423" s="3">
        <f ca="1">[1]!thsiFinD("ths_chg_ratio_w_stock",$A423,$B$1,100)</f>
        <v>-1.3836477987421001</v>
      </c>
    </row>
    <row r="424" spans="1:16" x14ac:dyDescent="0.25">
      <c r="A424" s="2" t="s">
        <v>422</v>
      </c>
      <c r="B424" s="2" t="s">
        <v>5785</v>
      </c>
      <c r="C424" s="3">
        <f ca="1">[1]!thsiFinD("ths_vol_ratio_stock",$A424,$A$1,7,100)</f>
        <v>0.51938598314689999</v>
      </c>
      <c r="D424" s="3">
        <f ca="1">[1]!thsiFinD("ths_cr_stock",$A424,$A$1,7,100,100)</f>
        <v>144.58598726115</v>
      </c>
      <c r="E424" s="3">
        <f ca="1">[1]!thsiFinD("ths_mfi_stock",$A424,$A$1,7,100,100)</f>
        <v>40.286474456962999</v>
      </c>
      <c r="F424" s="3">
        <f ca="1">[1]!thsiFinD("ths_expma_stock",$A424,$A$1,7,100,100)</f>
        <v>8.4983442590254992</v>
      </c>
      <c r="G424" s="3">
        <f ca="1">[1]!thsiFinD("ths_rsi_stock",$A424,$A$1,7,100,100)</f>
        <v>57.940289247917001</v>
      </c>
      <c r="H424" s="3">
        <f ca="1">[1]!thsiFinD("ths_adtm_stock",$A424,$A$1,7,3,100,100,100)</f>
        <v>0.69491525423728995</v>
      </c>
      <c r="I424" s="3">
        <f ca="1">[1]!thsiFinD("ths_bbiboll_stock",$A424,$A$1,7,3,100,100,100)</f>
        <v>8.3629166666667007</v>
      </c>
      <c r="J424" s="3">
        <f ca="1">[1]!thsiFinD("ths_dptb_stock",$A424,$A$1,7,104,100,100)</f>
        <v>0</v>
      </c>
      <c r="K424" s="3">
        <f ca="1">[1]!thsiFinD("ths_srmi_stock",$A424,$A$1,7,100,100)</f>
        <v>3.7691401648999E-2</v>
      </c>
      <c r="L424" s="3">
        <f ca="1">[1]!thsiFinD("ths_atr_stock",$A424,$A$1,7,101,100,100)</f>
        <v>0.42285714285713999</v>
      </c>
      <c r="M424" s="3">
        <f ca="1">[1]!thsiFinD("ths_vol_w_stock",$A424,$A$1)/1000000</f>
        <v>310.97196200000002</v>
      </c>
      <c r="N424" s="3">
        <f ca="1">[1]!thsiFinD("ths_turnover_ratio_w_stock",$A424,$A$1)</f>
        <v>25.589422653330999</v>
      </c>
      <c r="O424" s="3">
        <f ca="1">[1]!thsiFinD("ths_relative_chg_ratio_w_stock",$A424,$A$1,104,100)</f>
        <v>-5.4585850519322996</v>
      </c>
      <c r="P424" s="3">
        <f ca="1">[1]!thsiFinD("ths_chg_ratio_w_stock",$A424,$B$1,100)</f>
        <v>-5.4181389870435996</v>
      </c>
    </row>
    <row r="425" spans="1:16" x14ac:dyDescent="0.25">
      <c r="A425" s="2" t="s">
        <v>423</v>
      </c>
      <c r="B425" s="2" t="s">
        <v>5786</v>
      </c>
      <c r="C425" s="3">
        <f ca="1">[1]!thsiFinD("ths_vol_ratio_stock",$A425,$A$1,7,100)</f>
        <v>0.53043189267846003</v>
      </c>
      <c r="D425" s="3">
        <f ca="1">[1]!thsiFinD("ths_cr_stock",$A425,$A$1,7,100,100)</f>
        <v>62.406015037594003</v>
      </c>
      <c r="E425" s="3">
        <f ca="1">[1]!thsiFinD("ths_mfi_stock",$A425,$A$1,7,100,100)</f>
        <v>52.936378267130003</v>
      </c>
      <c r="F425" s="3">
        <f ca="1">[1]!thsiFinD("ths_expma_stock",$A425,$A$1,7,100,100)</f>
        <v>10.416998300941</v>
      </c>
      <c r="G425" s="3">
        <f ca="1">[1]!thsiFinD("ths_rsi_stock",$A425,$A$1,7,100,100)</f>
        <v>44.980171908274997</v>
      </c>
      <c r="H425" s="3">
        <f ca="1">[1]!thsiFinD("ths_adtm_stock",$A425,$A$1,7,3,100,100,100)</f>
        <v>0.6583850931677</v>
      </c>
      <c r="I425" s="3">
        <f ca="1">[1]!thsiFinD("ths_bbiboll_stock",$A425,$A$1,7,3,100,100,100)</f>
        <v>10.366666666666999</v>
      </c>
      <c r="J425" s="3">
        <f ca="1">[1]!thsiFinD("ths_dptb_stock",$A425,$A$1,7,104,100,100)</f>
        <v>0.71428571428570997</v>
      </c>
      <c r="K425" s="3">
        <f ca="1">[1]!thsiFinD("ths_srmi_stock",$A425,$A$1,7,100,100)</f>
        <v>-4.3966323666978002E-2</v>
      </c>
      <c r="L425" s="3">
        <f ca="1">[1]!thsiFinD("ths_atr_stock",$A425,$A$1,7,101,100,100)</f>
        <v>0.52285714285714002</v>
      </c>
      <c r="M425" s="3">
        <f ca="1">[1]!thsiFinD("ths_vol_w_stock",$A425,$A$1)/1000000</f>
        <v>140.0248</v>
      </c>
      <c r="N425" s="3">
        <f ca="1">[1]!thsiFinD("ths_turnover_ratio_w_stock",$A425,$A$1)</f>
        <v>31.842085986549002</v>
      </c>
      <c r="O425" s="3">
        <f ca="1">[1]!thsiFinD("ths_relative_chg_ratio_w_stock",$A425,$A$1,104,100)</f>
        <v>-8.2468481753909</v>
      </c>
      <c r="P425" s="3">
        <f ca="1">[1]!thsiFinD("ths_chg_ratio_w_stock",$A425,$B$1,100)</f>
        <v>1.2720156555772999</v>
      </c>
    </row>
    <row r="426" spans="1:16" x14ac:dyDescent="0.25">
      <c r="A426" s="2" t="s">
        <v>424</v>
      </c>
      <c r="B426" s="2" t="s">
        <v>5787</v>
      </c>
      <c r="C426" s="3">
        <f ca="1">[1]!thsiFinD("ths_vol_ratio_stock",$A426,$A$1,7,100)</f>
        <v>0.88695735948410004</v>
      </c>
      <c r="D426" s="3">
        <f ca="1">[1]!thsiFinD("ths_cr_stock",$A426,$A$1,7,100,100)</f>
        <v>76.902173913043001</v>
      </c>
      <c r="E426" s="3">
        <f ca="1">[1]!thsiFinD("ths_mfi_stock",$A426,$A$1,7,100,100)</f>
        <v>60.608257240729003</v>
      </c>
      <c r="F426" s="3">
        <f ca="1">[1]!thsiFinD("ths_expma_stock",$A426,$A$1,7,100,100)</f>
        <v>10.962075892072001</v>
      </c>
      <c r="G426" s="3">
        <f ca="1">[1]!thsiFinD("ths_rsi_stock",$A426,$A$1,7,100,100)</f>
        <v>54.139923747200001</v>
      </c>
      <c r="H426" s="3">
        <f ca="1">[1]!thsiFinD("ths_adtm_stock",$A426,$A$1,7,3,100,100,100)</f>
        <v>-0.40298507462687</v>
      </c>
      <c r="I426" s="3">
        <f ca="1">[1]!thsiFinD("ths_bbiboll_stock",$A426,$A$1,7,3,100,100,100)</f>
        <v>10.933229166666999</v>
      </c>
      <c r="J426" s="3">
        <f ca="1">[1]!thsiFinD("ths_dptb_stock",$A426,$A$1,7,104,100,100)</f>
        <v>0.71428571428570997</v>
      </c>
      <c r="K426" s="3">
        <f ca="1">[1]!thsiFinD("ths_srmi_stock",$A426,$A$1,7,100,100)</f>
        <v>-1.3357079252004E-2</v>
      </c>
      <c r="L426" s="3">
        <f ca="1">[1]!thsiFinD("ths_atr_stock",$A426,$A$1,7,101,100,100)</f>
        <v>0.33</v>
      </c>
      <c r="M426" s="3">
        <f ca="1">[1]!thsiFinD("ths_vol_w_stock",$A426,$A$1)/1000000</f>
        <v>10.86881</v>
      </c>
      <c r="N426" s="3">
        <f ca="1">[1]!thsiFinD("ths_turnover_ratio_w_stock",$A426,$A$1)</f>
        <v>6.1264486381673997</v>
      </c>
      <c r="O426" s="3">
        <f ca="1">[1]!thsiFinD("ths_relative_chg_ratio_w_stock",$A426,$A$1,104,100)</f>
        <v>-0.31892024746302</v>
      </c>
      <c r="P426" s="3">
        <f ca="1">[1]!thsiFinD("ths_chg_ratio_w_stock",$A426,$B$1,100)</f>
        <v>-4.8736462093863002</v>
      </c>
    </row>
    <row r="427" spans="1:16" x14ac:dyDescent="0.25">
      <c r="A427" s="2" t="s">
        <v>425</v>
      </c>
      <c r="B427" s="2" t="s">
        <v>5788</v>
      </c>
      <c r="C427" s="3">
        <f ca="1">[1]!thsiFinD("ths_vol_ratio_stock",$A427,$A$1,7,100)</f>
        <v>0</v>
      </c>
      <c r="D427" s="3">
        <f ca="1">[1]!thsiFinD("ths_cr_stock",$A427,$A$1,7,100,100)</f>
        <v>-65.517241379309993</v>
      </c>
      <c r="E427" s="3">
        <f ca="1">[1]!thsiFinD("ths_mfi_stock",$A427,$A$1,7,100,100)</f>
        <v>31.062174309941</v>
      </c>
      <c r="F427" s="3">
        <f ca="1">[1]!thsiFinD("ths_expma_stock",$A427,$A$1,7,100,100)</f>
        <v>1.6107110026106</v>
      </c>
      <c r="G427" s="3">
        <f ca="1">[1]!thsiFinD("ths_rsi_stock",$A427,$A$1,7,100,100)</f>
        <v>14.920751951234999</v>
      </c>
      <c r="H427" s="3">
        <f ca="1">[1]!thsiFinD("ths_adtm_stock",$A427,$A$1,7,3,100,100,100)</f>
        <v>1</v>
      </c>
      <c r="I427" s="3">
        <f ca="1">[1]!thsiFinD("ths_bbiboll_stock",$A427,$A$1,7,3,100,100,100)</f>
        <v>1.7654166666666999</v>
      </c>
      <c r="J427" s="3">
        <f ca="1">[1]!thsiFinD("ths_dptb_stock",$A427,$A$1,7,104,100,100)</f>
        <v>0.28571428571428997</v>
      </c>
      <c r="K427" s="3">
        <f ca="1">[1]!thsiFinD("ths_srmi_stock",$A427,$A$1,7,100,100)</f>
        <v>-0.21989528795811999</v>
      </c>
      <c r="L427" s="3">
        <f ca="1">[1]!thsiFinD("ths_atr_stock",$A427,$A$1,7,101,100,100)</f>
        <v>9.1428571428570998E-2</v>
      </c>
      <c r="M427" s="3">
        <f ca="1">[1]!thsiFinD("ths_vol_w_stock",$A427,$A$1)/1000000</f>
        <v>0</v>
      </c>
      <c r="N427" s="3">
        <f ca="1">[1]!thsiFinD("ths_turnover_ratio_w_stock",$A427,$A$1)</f>
        <v>0</v>
      </c>
      <c r="O427" s="3">
        <f ca="1">[1]!thsiFinD("ths_relative_chg_ratio_w_stock",$A427,$A$1,104,100)</f>
        <v>-0.31892024746302</v>
      </c>
      <c r="P427" s="3">
        <f ca="1">[1]!thsiFinD("ths_chg_ratio_w_stock",$A427,$B$1,100)</f>
        <v>0</v>
      </c>
    </row>
    <row r="428" spans="1:16" x14ac:dyDescent="0.25">
      <c r="A428" s="2" t="s">
        <v>426</v>
      </c>
      <c r="B428" s="2" t="s">
        <v>5789</v>
      </c>
      <c r="C428" s="3">
        <f ca="1">[1]!thsiFinD("ths_vol_ratio_stock",$A428,$A$1,7,100)</f>
        <v>0.62697822840739004</v>
      </c>
      <c r="D428" s="3">
        <f ca="1">[1]!thsiFinD("ths_cr_stock",$A428,$A$1,7,100,100)</f>
        <v>53.119092627599002</v>
      </c>
      <c r="E428" s="3">
        <f ca="1">[1]!thsiFinD("ths_mfi_stock",$A428,$A$1,7,100,100)</f>
        <v>34.832924399907</v>
      </c>
      <c r="F428" s="3">
        <f ca="1">[1]!thsiFinD("ths_expma_stock",$A428,$A$1,7,100,100)</f>
        <v>16.180493806565</v>
      </c>
      <c r="G428" s="3">
        <f ca="1">[1]!thsiFinD("ths_rsi_stock",$A428,$A$1,7,100,100)</f>
        <v>40.873726764181001</v>
      </c>
      <c r="H428" s="3">
        <f ca="1">[1]!thsiFinD("ths_adtm_stock",$A428,$A$1,7,3,100,100,100)</f>
        <v>-0.29824561403508998</v>
      </c>
      <c r="I428" s="3">
        <f ca="1">[1]!thsiFinD("ths_bbiboll_stock",$A428,$A$1,7,3,100,100,100)</f>
        <v>16.342812500000001</v>
      </c>
      <c r="J428" s="3">
        <f ca="1">[1]!thsiFinD("ths_dptb_stock",$A428,$A$1,7,104,100,100)</f>
        <v>0.71428571428570997</v>
      </c>
      <c r="K428" s="3">
        <f ca="1">[1]!thsiFinD("ths_srmi_stock",$A428,$A$1,7,100,100)</f>
        <v>-4.9321824907520998E-3</v>
      </c>
      <c r="L428" s="3">
        <f ca="1">[1]!thsiFinD("ths_atr_stock",$A428,$A$1,7,101,100,100)</f>
        <v>0.39714285714286002</v>
      </c>
      <c r="M428" s="3">
        <f ca="1">[1]!thsiFinD("ths_vol_w_stock",$A428,$A$1)/1000000</f>
        <v>69.016943999999995</v>
      </c>
      <c r="N428" s="3">
        <f ca="1">[1]!thsiFinD("ths_turnover_ratio_w_stock",$A428,$A$1)</f>
        <v>6.7244306677776997</v>
      </c>
      <c r="O428" s="3">
        <f ca="1">[1]!thsiFinD("ths_relative_chg_ratio_w_stock",$A428,$A$1,104,100)</f>
        <v>-2.3820270435794999</v>
      </c>
      <c r="P428" s="3">
        <f ca="1">[1]!thsiFinD("ths_chg_ratio_w_stock",$A428,$B$1,100)</f>
        <v>-5.45229244114</v>
      </c>
    </row>
    <row r="429" spans="1:16" x14ac:dyDescent="0.25">
      <c r="A429" s="2" t="s">
        <v>427</v>
      </c>
      <c r="B429" s="2" t="s">
        <v>5790</v>
      </c>
      <c r="C429" s="3">
        <f ca="1">[1]!thsiFinD("ths_vol_ratio_stock",$A429,$A$1,7,100)</f>
        <v>0.79693543386851995</v>
      </c>
      <c r="D429" s="3">
        <f ca="1">[1]!thsiFinD("ths_cr_stock",$A429,$A$1,7,100,100)</f>
        <v>73.877551020408006</v>
      </c>
      <c r="E429" s="3">
        <f ca="1">[1]!thsiFinD("ths_mfi_stock",$A429,$A$1,7,100,100)</f>
        <v>63.599903816278001</v>
      </c>
      <c r="F429" s="3">
        <f ca="1">[1]!thsiFinD("ths_expma_stock",$A429,$A$1,7,100,100)</f>
        <v>12.268636823932001</v>
      </c>
      <c r="G429" s="3">
        <f ca="1">[1]!thsiFinD("ths_rsi_stock",$A429,$A$1,7,100,100)</f>
        <v>44.766322747994998</v>
      </c>
      <c r="H429" s="3">
        <f ca="1">[1]!thsiFinD("ths_adtm_stock",$A429,$A$1,7,3,100,100,100)</f>
        <v>-0.55319148936170004</v>
      </c>
      <c r="I429" s="3">
        <f ca="1">[1]!thsiFinD("ths_bbiboll_stock",$A429,$A$1,7,3,100,100,100)</f>
        <v>12.263229166666999</v>
      </c>
      <c r="J429" s="3">
        <f ca="1">[1]!thsiFinD("ths_dptb_stock",$A429,$A$1,7,104,100,100)</f>
        <v>0.71428571428570997</v>
      </c>
      <c r="K429" s="3">
        <f ca="1">[1]!thsiFinD("ths_srmi_stock",$A429,$A$1,7,100,100)</f>
        <v>-4.8820179007322004E-3</v>
      </c>
      <c r="L429" s="3">
        <f ca="1">[1]!thsiFinD("ths_atr_stock",$A429,$A$1,7,101,100,100)</f>
        <v>0.20428571428570999</v>
      </c>
      <c r="M429" s="3">
        <f ca="1">[1]!thsiFinD("ths_vol_w_stock",$A429,$A$1)/1000000</f>
        <v>73.984678000000002</v>
      </c>
      <c r="N429" s="3">
        <f ca="1">[1]!thsiFinD("ths_turnover_ratio_w_stock",$A429,$A$1)</f>
        <v>5.7079430746061002</v>
      </c>
      <c r="O429" s="3">
        <f ca="1">[1]!thsiFinD("ths_relative_chg_ratio_w_stock",$A429,$A$1,104,100)</f>
        <v>-1.8487109076885</v>
      </c>
      <c r="P429" s="3">
        <f ca="1">[1]!thsiFinD("ths_chg_ratio_w_stock",$A429,$B$1,100)</f>
        <v>-3.3524121013900001</v>
      </c>
    </row>
    <row r="430" spans="1:16" x14ac:dyDescent="0.25">
      <c r="A430" s="2" t="s">
        <v>428</v>
      </c>
      <c r="B430" s="2" t="s">
        <v>5791</v>
      </c>
      <c r="C430" s="3">
        <f ca="1">[1]!thsiFinD("ths_vol_ratio_stock",$A430,$A$1,7,100)</f>
        <v>1.6146646663638999</v>
      </c>
      <c r="D430" s="3">
        <f ca="1">[1]!thsiFinD("ths_cr_stock",$A430,$A$1,7,100,100)</f>
        <v>174.75345167653001</v>
      </c>
      <c r="E430" s="3">
        <f ca="1">[1]!thsiFinD("ths_mfi_stock",$A430,$A$1,7,100,100)</f>
        <v>67.725543353326003</v>
      </c>
      <c r="F430" s="3">
        <f ca="1">[1]!thsiFinD("ths_expma_stock",$A430,$A$1,7,100,100)</f>
        <v>62.407872078049003</v>
      </c>
      <c r="G430" s="3">
        <f ca="1">[1]!thsiFinD("ths_rsi_stock",$A430,$A$1,7,100,100)</f>
        <v>52.887364980275002</v>
      </c>
      <c r="H430" s="3">
        <f ca="1">[1]!thsiFinD("ths_adtm_stock",$A430,$A$1,7,3,100,100,100)</f>
        <v>0.7599142550911</v>
      </c>
      <c r="I430" s="3">
        <f ca="1">[1]!thsiFinD("ths_bbiboll_stock",$A430,$A$1,7,3,100,100,100)</f>
        <v>61.837708333332998</v>
      </c>
      <c r="J430" s="3">
        <f ca="1">[1]!thsiFinD("ths_dptb_stock",$A430,$A$1,7,104,100,100)</f>
        <v>0.28571428571428997</v>
      </c>
      <c r="K430" s="3">
        <f ca="1">[1]!thsiFinD("ths_srmi_stock",$A430,$A$1,7,100,100)</f>
        <v>1.4563106796116001E-2</v>
      </c>
      <c r="L430" s="3">
        <f ca="1">[1]!thsiFinD("ths_atr_stock",$A430,$A$1,7,101,100,100)</f>
        <v>1.99</v>
      </c>
      <c r="M430" s="3">
        <f ca="1">[1]!thsiFinD("ths_vol_w_stock",$A430,$A$1)/1000000</f>
        <v>32.885019</v>
      </c>
      <c r="N430" s="3">
        <f ca="1">[1]!thsiFinD("ths_turnover_ratio_w_stock",$A430,$A$1)</f>
        <v>3.3611178151724999</v>
      </c>
      <c r="O430" s="3">
        <f ca="1">[1]!thsiFinD("ths_relative_chg_ratio_w_stock",$A430,$A$1,104,100)</f>
        <v>0.79364519756315999</v>
      </c>
      <c r="P430" s="3">
        <f ca="1">[1]!thsiFinD("ths_chg_ratio_w_stock",$A430,$B$1,100)</f>
        <v>-1.6343042071197</v>
      </c>
    </row>
    <row r="431" spans="1:16" x14ac:dyDescent="0.25">
      <c r="A431" s="2" t="s">
        <v>429</v>
      </c>
      <c r="B431" s="2" t="s">
        <v>5792</v>
      </c>
      <c r="C431" s="3">
        <f ca="1">[1]!thsiFinD("ths_vol_ratio_stock",$A431,$A$1,7,100)</f>
        <v>0.67644377459219995</v>
      </c>
      <c r="D431" s="3">
        <f ca="1">[1]!thsiFinD("ths_cr_stock",$A431,$A$1,7,100,100)</f>
        <v>328.48722986246997</v>
      </c>
      <c r="E431" s="3">
        <f ca="1">[1]!thsiFinD("ths_mfi_stock",$A431,$A$1,7,100,100)</f>
        <v>88.306121326506997</v>
      </c>
      <c r="F431" s="3">
        <f ca="1">[1]!thsiFinD("ths_expma_stock",$A431,$A$1,7,100,100)</f>
        <v>23.382734820206998</v>
      </c>
      <c r="G431" s="3">
        <f ca="1">[1]!thsiFinD("ths_rsi_stock",$A431,$A$1,7,100,100)</f>
        <v>77.865047603902994</v>
      </c>
      <c r="H431" s="3">
        <f ca="1">[1]!thsiFinD("ths_adtm_stock",$A431,$A$1,7,3,100,100,100)</f>
        <v>0.92016806722689004</v>
      </c>
      <c r="I431" s="3">
        <f ca="1">[1]!thsiFinD("ths_bbiboll_stock",$A431,$A$1,7,3,100,100,100)</f>
        <v>22.754270833332999</v>
      </c>
      <c r="J431" s="3">
        <f ca="1">[1]!thsiFinD("ths_dptb_stock",$A431,$A$1,7,104,100,100)</f>
        <v>0.71428571428570997</v>
      </c>
      <c r="K431" s="3">
        <f ca="1">[1]!thsiFinD("ths_srmi_stock",$A431,$A$1,7,100,100)</f>
        <v>7.6732673267326995E-2</v>
      </c>
      <c r="L431" s="3">
        <f ca="1">[1]!thsiFinD("ths_atr_stock",$A431,$A$1,7,101,100,100)</f>
        <v>1.0442857142857001</v>
      </c>
      <c r="M431" s="3">
        <f ca="1">[1]!thsiFinD("ths_vol_w_stock",$A431,$A$1)/1000000</f>
        <v>13.157893</v>
      </c>
      <c r="N431" s="3">
        <f ca="1">[1]!thsiFinD("ths_turnover_ratio_w_stock",$A431,$A$1)</f>
        <v>11.794309689611</v>
      </c>
      <c r="O431" s="3">
        <f ca="1">[1]!thsiFinD("ths_relative_chg_ratio_w_stock",$A431,$A$1,104,100)</f>
        <v>7.9920717096415004</v>
      </c>
      <c r="P431" s="3">
        <f ca="1">[1]!thsiFinD("ths_chg_ratio_w_stock",$A431,$B$1,100)</f>
        <v>5.7343234323432002</v>
      </c>
    </row>
    <row r="432" spans="1:16" x14ac:dyDescent="0.25">
      <c r="A432" s="2" t="s">
        <v>430</v>
      </c>
      <c r="B432" s="2" t="s">
        <v>5793</v>
      </c>
      <c r="C432" s="3">
        <f ca="1">[1]!thsiFinD("ths_vol_ratio_stock",$A432,$A$1,7,100)</f>
        <v>0.95178475148552</v>
      </c>
      <c r="D432" s="3">
        <f ca="1">[1]!thsiFinD("ths_cr_stock",$A432,$A$1,7,100,100)</f>
        <v>134.51776649746</v>
      </c>
      <c r="E432" s="3">
        <f ca="1">[1]!thsiFinD("ths_mfi_stock",$A432,$A$1,7,100,100)</f>
        <v>67.696417142784995</v>
      </c>
      <c r="F432" s="3">
        <f ca="1">[1]!thsiFinD("ths_expma_stock",$A432,$A$1,7,100,100)</f>
        <v>13.552064004879</v>
      </c>
      <c r="G432" s="3">
        <f ca="1">[1]!thsiFinD("ths_rsi_stock",$A432,$A$1,7,100,100)</f>
        <v>66.226488348817995</v>
      </c>
      <c r="H432" s="3">
        <f ca="1">[1]!thsiFinD("ths_adtm_stock",$A432,$A$1,7,3,100,100,100)</f>
        <v>0.80722891566264998</v>
      </c>
      <c r="I432" s="3">
        <f ca="1">[1]!thsiFinD("ths_bbiboll_stock",$A432,$A$1,7,3,100,100,100)</f>
        <v>13.441666666667</v>
      </c>
      <c r="J432" s="3">
        <f ca="1">[1]!thsiFinD("ths_dptb_stock",$A432,$A$1,7,104,100,100)</f>
        <v>0.71428571428570997</v>
      </c>
      <c r="K432" s="3">
        <f ca="1">[1]!thsiFinD("ths_srmi_stock",$A432,$A$1,7,100,100)</f>
        <v>3.5328046142753998E-2</v>
      </c>
      <c r="L432" s="3">
        <f ca="1">[1]!thsiFinD("ths_atr_stock",$A432,$A$1,7,101,100,100)</f>
        <v>0.44</v>
      </c>
      <c r="M432" s="3">
        <f ca="1">[1]!thsiFinD("ths_vol_w_stock",$A432,$A$1)/1000000</f>
        <v>7.6655680000000004</v>
      </c>
      <c r="N432" s="3">
        <f ca="1">[1]!thsiFinD("ths_turnover_ratio_w_stock",$A432,$A$1)</f>
        <v>19.058147282581999</v>
      </c>
      <c r="O432" s="3">
        <f ca="1">[1]!thsiFinD("ths_relative_chg_ratio_w_stock",$A432,$A$1,104,100)</f>
        <v>2.8037563324626</v>
      </c>
      <c r="P432" s="3">
        <f ca="1">[1]!thsiFinD("ths_chg_ratio_w_stock",$A432,$B$1,100)</f>
        <v>-5.1910598413843001</v>
      </c>
    </row>
    <row r="433" spans="1:16" x14ac:dyDescent="0.25">
      <c r="A433" s="2" t="s">
        <v>431</v>
      </c>
      <c r="B433" s="2" t="s">
        <v>5794</v>
      </c>
      <c r="C433" s="3">
        <f ca="1">[1]!thsiFinD("ths_vol_ratio_stock",$A433,$A$1,7,100)</f>
        <v>0.65046126026131001</v>
      </c>
      <c r="D433" s="3">
        <f ca="1">[1]!thsiFinD("ths_cr_stock",$A433,$A$1,7,100,100)</f>
        <v>119.19191919191999</v>
      </c>
      <c r="E433" s="3">
        <f ca="1">[1]!thsiFinD("ths_mfi_stock",$A433,$A$1,7,100,100)</f>
        <v>47.205301490690999</v>
      </c>
      <c r="F433" s="3">
        <f ca="1">[1]!thsiFinD("ths_expma_stock",$A433,$A$1,7,100,100)</f>
        <v>11.035912436916</v>
      </c>
      <c r="G433" s="3">
        <f ca="1">[1]!thsiFinD("ths_rsi_stock",$A433,$A$1,7,100,100)</f>
        <v>56.335034141657999</v>
      </c>
      <c r="H433" s="3">
        <f ca="1">[1]!thsiFinD("ths_adtm_stock",$A433,$A$1,7,3,100,100,100)</f>
        <v>6.1538461538462999E-2</v>
      </c>
      <c r="I433" s="3">
        <f ca="1">[1]!thsiFinD("ths_bbiboll_stock",$A433,$A$1,7,3,100,100,100)</f>
        <v>10.955</v>
      </c>
      <c r="J433" s="3">
        <f ca="1">[1]!thsiFinD("ths_dptb_stock",$A433,$A$1,7,104,100,100)</f>
        <v>0.71428571428570997</v>
      </c>
      <c r="K433" s="3">
        <f ca="1">[1]!thsiFinD("ths_srmi_stock",$A433,$A$1,7,100,100)</f>
        <v>1.8115942028985001E-2</v>
      </c>
      <c r="L433" s="3">
        <f ca="1">[1]!thsiFinD("ths_atr_stock",$A433,$A$1,7,101,100,100)</f>
        <v>0.32</v>
      </c>
      <c r="M433" s="3">
        <f ca="1">[1]!thsiFinD("ths_vol_w_stock",$A433,$A$1)/1000000</f>
        <v>32.111221</v>
      </c>
      <c r="N433" s="3">
        <f ca="1">[1]!thsiFinD("ths_turnover_ratio_w_stock",$A433,$A$1)</f>
        <v>4.3672789960141003</v>
      </c>
      <c r="O433" s="3">
        <f ca="1">[1]!thsiFinD("ths_relative_chg_ratio_w_stock",$A433,$A$1,104,100)</f>
        <v>-4.0678304479860996</v>
      </c>
      <c r="P433" s="3">
        <f ca="1">[1]!thsiFinD("ths_chg_ratio_w_stock",$A433,$B$1,100)</f>
        <v>-3.8043478260870001</v>
      </c>
    </row>
    <row r="434" spans="1:16" x14ac:dyDescent="0.25">
      <c r="A434" s="2" t="s">
        <v>432</v>
      </c>
      <c r="B434" s="2" t="s">
        <v>5795</v>
      </c>
      <c r="C434" s="3">
        <f ca="1">[1]!thsiFinD("ths_vol_ratio_stock",$A434,$A$1,7,100)</f>
        <v>0.35689438770611998</v>
      </c>
      <c r="D434" s="3">
        <f ca="1">[1]!thsiFinD("ths_cr_stock",$A434,$A$1,7,100,100)</f>
        <v>129.62962962962999</v>
      </c>
      <c r="E434" s="3">
        <f ca="1">[1]!thsiFinD("ths_mfi_stock",$A434,$A$1,7,100,100)</f>
        <v>63.680289425651999</v>
      </c>
      <c r="F434" s="3">
        <f ca="1">[1]!thsiFinD("ths_expma_stock",$A434,$A$1,7,100,100)</f>
        <v>18.406647439379999</v>
      </c>
      <c r="G434" s="3">
        <f ca="1">[1]!thsiFinD("ths_rsi_stock",$A434,$A$1,7,100,100)</f>
        <v>59.760807799314001</v>
      </c>
      <c r="H434" s="3">
        <f ca="1">[1]!thsiFinD("ths_adtm_stock",$A434,$A$1,7,3,100,100,100)</f>
        <v>0.45528455284552999</v>
      </c>
      <c r="I434" s="3">
        <f ca="1">[1]!thsiFinD("ths_bbiboll_stock",$A434,$A$1,7,3,100,100,100)</f>
        <v>18.154687500000001</v>
      </c>
      <c r="J434" s="3">
        <f ca="1">[1]!thsiFinD("ths_dptb_stock",$A434,$A$1,7,104,100,100)</f>
        <v>0.85714285714285998</v>
      </c>
      <c r="K434" s="3">
        <f ca="1">[1]!thsiFinD("ths_srmi_stock",$A434,$A$1,7,100,100)</f>
        <v>2.4429967426710001E-2</v>
      </c>
      <c r="L434" s="3">
        <f ca="1">[1]!thsiFinD("ths_atr_stock",$A434,$A$1,7,101,100,100)</f>
        <v>0.63</v>
      </c>
      <c r="M434" s="3">
        <f ca="1">[1]!thsiFinD("ths_vol_w_stock",$A434,$A$1)/1000000</f>
        <v>12.01656</v>
      </c>
      <c r="N434" s="3">
        <f ca="1">[1]!thsiFinD("ths_turnover_ratio_w_stock",$A434,$A$1)</f>
        <v>9.7977350778927992</v>
      </c>
      <c r="O434" s="3">
        <f ca="1">[1]!thsiFinD("ths_relative_chg_ratio_w_stock",$A434,$A$1,104,100)</f>
        <v>-2.7036579263183</v>
      </c>
      <c r="P434" s="3">
        <f ca="1">[1]!thsiFinD("ths_chg_ratio_w_stock",$A434,$B$1,100)</f>
        <v>-0.97719869706842</v>
      </c>
    </row>
    <row r="435" spans="1:16" x14ac:dyDescent="0.25">
      <c r="A435" s="2" t="s">
        <v>433</v>
      </c>
      <c r="B435" s="2" t="s">
        <v>5796</v>
      </c>
      <c r="C435" s="3">
        <f ca="1">[1]!thsiFinD("ths_vol_ratio_stock",$A435,$A$1,7,100)</f>
        <v>0.76217043644200999</v>
      </c>
      <c r="D435" s="3">
        <f ca="1">[1]!thsiFinD("ths_cr_stock",$A435,$A$1,7,100,100)</f>
        <v>117.72853185596</v>
      </c>
      <c r="E435" s="3">
        <f ca="1">[1]!thsiFinD("ths_mfi_stock",$A435,$A$1,7,100,100)</f>
        <v>59.023215362218998</v>
      </c>
      <c r="F435" s="3">
        <f ca="1">[1]!thsiFinD("ths_expma_stock",$A435,$A$1,7,100,100)</f>
        <v>14.961209332429</v>
      </c>
      <c r="G435" s="3">
        <f ca="1">[1]!thsiFinD("ths_rsi_stock",$A435,$A$1,7,100,100)</f>
        <v>65.731564313104002</v>
      </c>
      <c r="H435" s="3">
        <f ca="1">[1]!thsiFinD("ths_adtm_stock",$A435,$A$1,7,3,100,100,100)</f>
        <v>0.37878787878788001</v>
      </c>
      <c r="I435" s="3">
        <f ca="1">[1]!thsiFinD("ths_bbiboll_stock",$A435,$A$1,7,3,100,100,100)</f>
        <v>14.694166666667</v>
      </c>
      <c r="J435" s="3">
        <f ca="1">[1]!thsiFinD("ths_dptb_stock",$A435,$A$1,7,104,100,100)</f>
        <v>0.28571428571428997</v>
      </c>
      <c r="K435" s="3">
        <f ca="1">[1]!thsiFinD("ths_srmi_stock",$A435,$A$1,7,100,100)</f>
        <v>2.1290751829674E-2</v>
      </c>
      <c r="L435" s="3">
        <f ca="1">[1]!thsiFinD("ths_atr_stock",$A435,$A$1,7,101,100,100)</f>
        <v>0.38428571428571001</v>
      </c>
      <c r="M435" s="3">
        <f ca="1">[1]!thsiFinD("ths_vol_w_stock",$A435,$A$1)/1000000</f>
        <v>9.8429149999999996</v>
      </c>
      <c r="N435" s="3">
        <f ca="1">[1]!thsiFinD("ths_turnover_ratio_w_stock",$A435,$A$1)</f>
        <v>10.976424203618</v>
      </c>
      <c r="O435" s="3">
        <f ca="1">[1]!thsiFinD("ths_relative_chg_ratio_w_stock",$A435,$A$1,104,100)</f>
        <v>-1.3722448030917</v>
      </c>
      <c r="P435" s="3">
        <f ca="1">[1]!thsiFinD("ths_chg_ratio_w_stock",$A435,$B$1,100)</f>
        <v>-1.9294743845642</v>
      </c>
    </row>
    <row r="436" spans="1:16" x14ac:dyDescent="0.25">
      <c r="A436" s="2" t="s">
        <v>434</v>
      </c>
      <c r="B436" s="2" t="s">
        <v>5797</v>
      </c>
      <c r="C436" s="3">
        <f ca="1">[1]!thsiFinD("ths_vol_ratio_stock",$A436,$A$1,7,100)</f>
        <v>0.76166527548968999</v>
      </c>
      <c r="D436" s="3">
        <f ca="1">[1]!thsiFinD("ths_cr_stock",$A436,$A$1,7,100,100)</f>
        <v>81.172291296625005</v>
      </c>
      <c r="E436" s="3">
        <f ca="1">[1]!thsiFinD("ths_mfi_stock",$A436,$A$1,7,100,100)</f>
        <v>32.425890508774998</v>
      </c>
      <c r="F436" s="3">
        <f ca="1">[1]!thsiFinD("ths_expma_stock",$A436,$A$1,7,100,100)</f>
        <v>16.794328387029001</v>
      </c>
      <c r="G436" s="3">
        <f ca="1">[1]!thsiFinD("ths_rsi_stock",$A436,$A$1,7,100,100)</f>
        <v>61.697632429495997</v>
      </c>
      <c r="H436" s="3">
        <f ca="1">[1]!thsiFinD("ths_adtm_stock",$A436,$A$1,7,3,100,100,100)</f>
        <v>0.28431372549019002</v>
      </c>
      <c r="I436" s="3">
        <f ca="1">[1]!thsiFinD("ths_bbiboll_stock",$A436,$A$1,7,3,100,100,100)</f>
        <v>16.585625</v>
      </c>
      <c r="J436" s="3">
        <f ca="1">[1]!thsiFinD("ths_dptb_stock",$A436,$A$1,7,104,100,100)</f>
        <v>0.42857142857142999</v>
      </c>
      <c r="K436" s="3">
        <f ca="1">[1]!thsiFinD("ths_srmi_stock",$A436,$A$1,7,100,100)</f>
        <v>5.8892815076561E-3</v>
      </c>
      <c r="L436" s="3">
        <f ca="1">[1]!thsiFinD("ths_atr_stock",$A436,$A$1,7,101,100,100)</f>
        <v>0.48571428571428998</v>
      </c>
      <c r="M436" s="3">
        <f ca="1">[1]!thsiFinD("ths_vol_w_stock",$A436,$A$1)/1000000</f>
        <v>18.425015999999999</v>
      </c>
      <c r="N436" s="3">
        <f ca="1">[1]!thsiFinD("ths_turnover_ratio_w_stock",$A436,$A$1)</f>
        <v>21.948220517850999</v>
      </c>
      <c r="O436" s="3">
        <f ca="1">[1]!thsiFinD("ths_relative_chg_ratio_w_stock",$A436,$A$1,104,100)</f>
        <v>1.2968786753377</v>
      </c>
      <c r="P436" s="3">
        <f ca="1">[1]!thsiFinD("ths_chg_ratio_w_stock",$A436,$B$1,100)</f>
        <v>-2.2379269729093001</v>
      </c>
    </row>
    <row r="437" spans="1:16" x14ac:dyDescent="0.25">
      <c r="A437" s="2" t="s">
        <v>435</v>
      </c>
      <c r="B437" s="2" t="s">
        <v>5798</v>
      </c>
      <c r="C437" s="3">
        <f ca="1">[1]!thsiFinD("ths_vol_ratio_stock",$A437,$A$1,7,100)</f>
        <v>0.67364405731600996</v>
      </c>
      <c r="D437" s="3">
        <f ca="1">[1]!thsiFinD("ths_cr_stock",$A437,$A$1,7,100,100)</f>
        <v>110.60606060606</v>
      </c>
      <c r="E437" s="3">
        <f ca="1">[1]!thsiFinD("ths_mfi_stock",$A437,$A$1,7,100,100)</f>
        <v>75.888269889501004</v>
      </c>
      <c r="F437" s="3">
        <f ca="1">[1]!thsiFinD("ths_expma_stock",$A437,$A$1,7,100,100)</f>
        <v>7.9030714078714004</v>
      </c>
      <c r="G437" s="3">
        <f ca="1">[1]!thsiFinD("ths_rsi_stock",$A437,$A$1,7,100,100)</f>
        <v>58.814357276339003</v>
      </c>
      <c r="H437" s="3">
        <f ca="1">[1]!thsiFinD("ths_adtm_stock",$A437,$A$1,7,3,100,100,100)</f>
        <v>0.82</v>
      </c>
      <c r="I437" s="3">
        <f ca="1">[1]!thsiFinD("ths_bbiboll_stock",$A437,$A$1,7,3,100,100,100)</f>
        <v>7.8536458333333004</v>
      </c>
      <c r="J437" s="3">
        <f ca="1">[1]!thsiFinD("ths_dptb_stock",$A437,$A$1,7,104,100,100)</f>
        <v>0.57142857142856995</v>
      </c>
      <c r="K437" s="3">
        <f ca="1">[1]!thsiFinD("ths_srmi_stock",$A437,$A$1,7,100,100)</f>
        <v>1.7610062893082E-2</v>
      </c>
      <c r="L437" s="3">
        <f ca="1">[1]!thsiFinD("ths_atr_stock",$A437,$A$1,7,101,100,100)</f>
        <v>0.2</v>
      </c>
      <c r="M437" s="3">
        <f ca="1">[1]!thsiFinD("ths_vol_w_stock",$A437,$A$1)/1000000</f>
        <v>29.65306</v>
      </c>
      <c r="N437" s="3">
        <f ca="1">[1]!thsiFinD("ths_turnover_ratio_w_stock",$A437,$A$1)</f>
        <v>11.953372693535</v>
      </c>
      <c r="O437" s="3">
        <f ca="1">[1]!thsiFinD("ths_relative_chg_ratio_w_stock",$A437,$A$1,104,100)</f>
        <v>-0.94392024746301995</v>
      </c>
      <c r="P437" s="3">
        <f ca="1">[1]!thsiFinD("ths_chg_ratio_w_stock",$A437,$B$1,100)</f>
        <v>-1.8867924528302</v>
      </c>
    </row>
    <row r="438" spans="1:16" x14ac:dyDescent="0.25">
      <c r="A438" s="2" t="s">
        <v>436</v>
      </c>
      <c r="B438" s="2" t="s">
        <v>5799</v>
      </c>
      <c r="C438" s="3">
        <f ca="1">[1]!thsiFinD("ths_vol_ratio_stock",$A438,$A$1,7,100)</f>
        <v>0.71983601595928004</v>
      </c>
      <c r="D438" s="3">
        <f ca="1">[1]!thsiFinD("ths_cr_stock",$A438,$A$1,7,100,100)</f>
        <v>141.22137404579999</v>
      </c>
      <c r="E438" s="3">
        <f ca="1">[1]!thsiFinD("ths_mfi_stock",$A438,$A$1,7,100,100)</f>
        <v>51.438835845212999</v>
      </c>
      <c r="F438" s="3">
        <f ca="1">[1]!thsiFinD("ths_expma_stock",$A438,$A$1,7,100,100)</f>
        <v>15.536671974991</v>
      </c>
      <c r="G438" s="3">
        <f ca="1">[1]!thsiFinD("ths_rsi_stock",$A438,$A$1,7,100,100)</f>
        <v>65.788361022554994</v>
      </c>
      <c r="H438" s="3">
        <f ca="1">[1]!thsiFinD("ths_adtm_stock",$A438,$A$1,7,3,100,100,100)</f>
        <v>0.28260869565217001</v>
      </c>
      <c r="I438" s="3">
        <f ca="1">[1]!thsiFinD("ths_bbiboll_stock",$A438,$A$1,7,3,100,100,100)</f>
        <v>15.371354166667</v>
      </c>
      <c r="J438" s="3">
        <f ca="1">[1]!thsiFinD("ths_dptb_stock",$A438,$A$1,7,104,100,100)</f>
        <v>0.57142857142856995</v>
      </c>
      <c r="K438" s="3">
        <f ca="1">[1]!thsiFinD("ths_srmi_stock",$A438,$A$1,7,100,100)</f>
        <v>3.1725888324872997E-2</v>
      </c>
      <c r="L438" s="3">
        <f ca="1">[1]!thsiFinD("ths_atr_stock",$A438,$A$1,7,101,100,100)</f>
        <v>0.45142857142857001</v>
      </c>
      <c r="M438" s="3">
        <f ca="1">[1]!thsiFinD("ths_vol_w_stock",$A438,$A$1)/1000000</f>
        <v>11.079219999999999</v>
      </c>
      <c r="N438" s="3">
        <f ca="1">[1]!thsiFinD("ths_turnover_ratio_w_stock",$A438,$A$1)</f>
        <v>27.500145887622999</v>
      </c>
      <c r="O438" s="3">
        <f ca="1">[1]!thsiFinD("ths_relative_chg_ratio_w_stock",$A438,$A$1,104,100)</f>
        <v>2.5531424157223999</v>
      </c>
      <c r="P438" s="3">
        <f ca="1">[1]!thsiFinD("ths_chg_ratio_w_stock",$A438,$B$1,100)</f>
        <v>-3.7436548223349999</v>
      </c>
    </row>
    <row r="439" spans="1:16" x14ac:dyDescent="0.25">
      <c r="A439" s="2" t="s">
        <v>437</v>
      </c>
      <c r="B439" s="2" t="s">
        <v>5800</v>
      </c>
      <c r="C439" s="3">
        <f ca="1">[1]!thsiFinD("ths_vol_ratio_stock",$A439,$A$1,7,100)</f>
        <v>0.61415164817052004</v>
      </c>
      <c r="D439" s="3">
        <f ca="1">[1]!thsiFinD("ths_cr_stock",$A439,$A$1,7,100,100)</f>
        <v>132.52032520325</v>
      </c>
      <c r="E439" s="3">
        <f ca="1">[1]!thsiFinD("ths_mfi_stock",$A439,$A$1,7,100,100)</f>
        <v>50.060954100688001</v>
      </c>
      <c r="F439" s="3">
        <f ca="1">[1]!thsiFinD("ths_expma_stock",$A439,$A$1,7,100,100)</f>
        <v>16.812423402276998</v>
      </c>
      <c r="G439" s="3">
        <f ca="1">[1]!thsiFinD("ths_rsi_stock",$A439,$A$1,7,100,100)</f>
        <v>68.914496696659995</v>
      </c>
      <c r="H439" s="3">
        <f ca="1">[1]!thsiFinD("ths_adtm_stock",$A439,$A$1,7,3,100,100,100)</f>
        <v>0.95454545454546003</v>
      </c>
      <c r="I439" s="3">
        <f ca="1">[1]!thsiFinD("ths_bbiboll_stock",$A439,$A$1,7,3,100,100,100)</f>
        <v>16.564583333333001</v>
      </c>
      <c r="J439" s="3">
        <f ca="1">[1]!thsiFinD("ths_dptb_stock",$A439,$A$1,7,104,100,100)</f>
        <v>0.57142857142856995</v>
      </c>
      <c r="K439" s="3">
        <f ca="1">[1]!thsiFinD("ths_srmi_stock",$A439,$A$1,7,100,100)</f>
        <v>1.8235294117646999E-2</v>
      </c>
      <c r="L439" s="3">
        <f ca="1">[1]!thsiFinD("ths_atr_stock",$A439,$A$1,7,101,100,100)</f>
        <v>0.40857142857142997</v>
      </c>
      <c r="M439" s="3">
        <f ca="1">[1]!thsiFinD("ths_vol_w_stock",$A439,$A$1)/1000000</f>
        <v>10.124079</v>
      </c>
      <c r="N439" s="3">
        <f ca="1">[1]!thsiFinD("ths_turnover_ratio_w_stock",$A439,$A$1)</f>
        <v>19.490415849535001</v>
      </c>
      <c r="O439" s="3">
        <f ca="1">[1]!thsiFinD("ths_relative_chg_ratio_w_stock",$A439,$A$1,104,100)</f>
        <v>-0.61217537942783995</v>
      </c>
      <c r="P439" s="3">
        <f ca="1">[1]!thsiFinD("ths_chg_ratio_w_stock",$A439,$B$1,100)</f>
        <v>-0.17647058823530001</v>
      </c>
    </row>
    <row r="440" spans="1:16" x14ac:dyDescent="0.25">
      <c r="A440" s="2" t="s">
        <v>438</v>
      </c>
      <c r="B440" s="2" t="s">
        <v>5801</v>
      </c>
      <c r="C440" s="3">
        <f ca="1">[1]!thsiFinD("ths_vol_ratio_stock",$A440,$A$1,7,100)</f>
        <v>1.2594473256444001</v>
      </c>
      <c r="D440" s="3">
        <f ca="1">[1]!thsiFinD("ths_cr_stock",$A440,$A$1,7,100,100)</f>
        <v>106.56779661017001</v>
      </c>
      <c r="E440" s="3">
        <f ca="1">[1]!thsiFinD("ths_mfi_stock",$A440,$A$1,7,100,100)</f>
        <v>75.590521988212998</v>
      </c>
      <c r="F440" s="3">
        <f ca="1">[1]!thsiFinD("ths_expma_stock",$A440,$A$1,7,100,100)</f>
        <v>17.824570267367001</v>
      </c>
      <c r="G440" s="3">
        <f ca="1">[1]!thsiFinD("ths_rsi_stock",$A440,$A$1,7,100,100)</f>
        <v>68.151489900572003</v>
      </c>
      <c r="H440" s="3">
        <f ca="1">[1]!thsiFinD("ths_adtm_stock",$A440,$A$1,7,3,100,100,100)</f>
        <v>0.31868131868131999</v>
      </c>
      <c r="I440" s="3">
        <f ca="1">[1]!thsiFinD("ths_bbiboll_stock",$A440,$A$1,7,3,100,100,100)</f>
        <v>17.606041666667</v>
      </c>
      <c r="J440" s="3">
        <f ca="1">[1]!thsiFinD("ths_dptb_stock",$A440,$A$1,7,104,100,100)</f>
        <v>0.71428571428570997</v>
      </c>
      <c r="K440" s="3">
        <f ca="1">[1]!thsiFinD("ths_srmi_stock",$A440,$A$1,7,100,100)</f>
        <v>1.980198019802E-2</v>
      </c>
      <c r="L440" s="3">
        <f ca="1">[1]!thsiFinD("ths_atr_stock",$A440,$A$1,7,101,100,100)</f>
        <v>0.46571428571429002</v>
      </c>
      <c r="M440" s="3">
        <f ca="1">[1]!thsiFinD("ths_vol_w_stock",$A440,$A$1)/1000000</f>
        <v>4.6901999999999999</v>
      </c>
      <c r="N440" s="3">
        <f ca="1">[1]!thsiFinD("ths_turnover_ratio_w_stock",$A440,$A$1)</f>
        <v>12.449984188663</v>
      </c>
      <c r="O440" s="3">
        <f ca="1">[1]!thsiFinD("ths_relative_chg_ratio_w_stock",$A440,$A$1,104,100)</f>
        <v>2.2191508185268001</v>
      </c>
      <c r="P440" s="3">
        <f ca="1">[1]!thsiFinD("ths_chg_ratio_w_stock",$A440,$B$1,100)</f>
        <v>-5.8855885588558996</v>
      </c>
    </row>
    <row r="441" spans="1:16" x14ac:dyDescent="0.25">
      <c r="A441" s="2" t="s">
        <v>439</v>
      </c>
      <c r="B441" s="2" t="s">
        <v>5802</v>
      </c>
      <c r="C441" s="3">
        <f ca="1">[1]!thsiFinD("ths_vol_ratio_stock",$A441,$A$1,7,100)</f>
        <v>1.5341304830683999</v>
      </c>
      <c r="D441" s="3">
        <f ca="1">[1]!thsiFinD("ths_cr_stock",$A441,$A$1,7,100,100)</f>
        <v>103.92749244713001</v>
      </c>
      <c r="E441" s="3">
        <f ca="1">[1]!thsiFinD("ths_mfi_stock",$A441,$A$1,7,100,100)</f>
        <v>53.969363736792999</v>
      </c>
      <c r="F441" s="3">
        <f ca="1">[1]!thsiFinD("ths_expma_stock",$A441,$A$1,7,100,100)</f>
        <v>27.422486937675998</v>
      </c>
      <c r="G441" s="3">
        <f ca="1">[1]!thsiFinD("ths_rsi_stock",$A441,$A$1,7,100,100)</f>
        <v>61.678989353783997</v>
      </c>
      <c r="H441" s="3">
        <f ca="1">[1]!thsiFinD("ths_adtm_stock",$A441,$A$1,7,3,100,100,100)</f>
        <v>0.35055350553505998</v>
      </c>
      <c r="I441" s="3">
        <f ca="1">[1]!thsiFinD("ths_bbiboll_stock",$A441,$A$1,7,3,100,100,100)</f>
        <v>27.396145833333001</v>
      </c>
      <c r="J441" s="3">
        <f ca="1">[1]!thsiFinD("ths_dptb_stock",$A441,$A$1,7,104,100,100)</f>
        <v>0.42857142857142999</v>
      </c>
      <c r="K441" s="3">
        <f ca="1">[1]!thsiFinD("ths_srmi_stock",$A441,$A$1,7,100,100)</f>
        <v>3.041018387553E-2</v>
      </c>
      <c r="L441" s="3">
        <f ca="1">[1]!thsiFinD("ths_atr_stock",$A441,$A$1,7,101,100,100)</f>
        <v>1.0228571428571001</v>
      </c>
      <c r="M441" s="3">
        <f ca="1">[1]!thsiFinD("ths_vol_w_stock",$A441,$A$1)/1000000</f>
        <v>6.5938739999999996</v>
      </c>
      <c r="N441" s="3">
        <f ca="1">[1]!thsiFinD("ths_turnover_ratio_w_stock",$A441,$A$1)</f>
        <v>12.028508657518</v>
      </c>
      <c r="O441" s="3">
        <f ca="1">[1]!thsiFinD("ths_relative_chg_ratio_w_stock",$A441,$A$1,104,100)</f>
        <v>3.7664680484516002</v>
      </c>
      <c r="P441" s="3">
        <f ca="1">[1]!thsiFinD("ths_chg_ratio_w_stock",$A441,$B$1,100)</f>
        <v>-6.0113154172560002</v>
      </c>
    </row>
    <row r="442" spans="1:16" x14ac:dyDescent="0.25">
      <c r="A442" s="2" t="s">
        <v>440</v>
      </c>
      <c r="B442" s="2" t="s">
        <v>5803</v>
      </c>
      <c r="C442" s="3">
        <f ca="1">[1]!thsiFinD("ths_vol_ratio_stock",$A442,$A$1,7,100)</f>
        <v>0.80834577065419999</v>
      </c>
      <c r="D442" s="3">
        <f ca="1">[1]!thsiFinD("ths_cr_stock",$A442,$A$1,7,100,100)</f>
        <v>135.71428571428001</v>
      </c>
      <c r="E442" s="3">
        <f ca="1">[1]!thsiFinD("ths_mfi_stock",$A442,$A$1,7,100,100)</f>
        <v>49.741983970736001</v>
      </c>
      <c r="F442" s="3">
        <f ca="1">[1]!thsiFinD("ths_expma_stock",$A442,$A$1,7,100,100)</f>
        <v>4.3659073487958997</v>
      </c>
      <c r="G442" s="3">
        <f ca="1">[1]!thsiFinD("ths_rsi_stock",$A442,$A$1,7,100,100)</f>
        <v>58.269010054844003</v>
      </c>
      <c r="H442" s="3">
        <f ca="1">[1]!thsiFinD("ths_adtm_stock",$A442,$A$1,7,3,100,100,100)</f>
        <v>0.52</v>
      </c>
      <c r="I442" s="3">
        <f ca="1">[1]!thsiFinD("ths_bbiboll_stock",$A442,$A$1,7,3,100,100,100)</f>
        <v>4.3415625000000002</v>
      </c>
      <c r="J442" s="3">
        <f ca="1">[1]!thsiFinD("ths_dptb_stock",$A442,$A$1,7,104,100,100)</f>
        <v>0.57142857142856995</v>
      </c>
      <c r="K442" s="3">
        <f ca="1">[1]!thsiFinD("ths_srmi_stock",$A442,$A$1,7,100,100)</f>
        <v>2.2883295194508001E-2</v>
      </c>
      <c r="L442" s="3">
        <f ca="1">[1]!thsiFinD("ths_atr_stock",$A442,$A$1,7,101,100,100)</f>
        <v>7.8571428571429E-2</v>
      </c>
      <c r="M442" s="3">
        <f ca="1">[1]!thsiFinD("ths_vol_w_stock",$A442,$A$1)/1000000</f>
        <v>102.89904799999999</v>
      </c>
      <c r="N442" s="3">
        <f ca="1">[1]!thsiFinD("ths_turnover_ratio_w_stock",$A442,$A$1)</f>
        <v>9.8520365148307008</v>
      </c>
      <c r="O442" s="3">
        <f ca="1">[1]!thsiFinD("ths_relative_chg_ratio_w_stock",$A442,$A$1,104,100)</f>
        <v>-0.54723074974611996</v>
      </c>
      <c r="P442" s="3">
        <f ca="1">[1]!thsiFinD("ths_chg_ratio_w_stock",$A442,$B$1,100)</f>
        <v>-3.6613272311212999</v>
      </c>
    </row>
    <row r="443" spans="1:16" x14ac:dyDescent="0.25">
      <c r="A443" s="2" t="s">
        <v>441</v>
      </c>
      <c r="B443" s="2" t="s">
        <v>5804</v>
      </c>
      <c r="C443" s="3">
        <f ca="1">[1]!thsiFinD("ths_vol_ratio_stock",$A443,$A$1,7,100)</f>
        <v>1.6496046602198</v>
      </c>
      <c r="D443" s="3">
        <f ca="1">[1]!thsiFinD("ths_cr_stock",$A443,$A$1,7,100,100)</f>
        <v>132.85106382979001</v>
      </c>
      <c r="E443" s="3">
        <f ca="1">[1]!thsiFinD("ths_mfi_stock",$A443,$A$1,7,100,100)</f>
        <v>53.786062272030001</v>
      </c>
      <c r="F443" s="3">
        <f ca="1">[1]!thsiFinD("ths_expma_stock",$A443,$A$1,7,100,100)</f>
        <v>37.491068039234001</v>
      </c>
      <c r="G443" s="3">
        <f ca="1">[1]!thsiFinD("ths_rsi_stock",$A443,$A$1,7,100,100)</f>
        <v>60.245438769835999</v>
      </c>
      <c r="H443" s="3">
        <f ca="1">[1]!thsiFinD("ths_adtm_stock",$A443,$A$1,7,3,100,100,100)</f>
        <v>-0.12337662337662</v>
      </c>
      <c r="I443" s="3">
        <f ca="1">[1]!thsiFinD("ths_bbiboll_stock",$A443,$A$1,7,3,100,100,100)</f>
        <v>37.279166666667003</v>
      </c>
      <c r="J443" s="3">
        <f ca="1">[1]!thsiFinD("ths_dptb_stock",$A443,$A$1,7,104,100,100)</f>
        <v>0.57142857142856995</v>
      </c>
      <c r="K443" s="3">
        <f ca="1">[1]!thsiFinD("ths_srmi_stock",$A443,$A$1,7,100,100)</f>
        <v>1.8451143451143001E-2</v>
      </c>
      <c r="L443" s="3">
        <f ca="1">[1]!thsiFinD("ths_atr_stock",$A443,$A$1,7,101,100,100)</f>
        <v>1.35</v>
      </c>
      <c r="M443" s="3">
        <f ca="1">[1]!thsiFinD("ths_vol_w_stock",$A443,$A$1)/1000000</f>
        <v>7.6529059999999998</v>
      </c>
      <c r="N443" s="3">
        <f ca="1">[1]!thsiFinD("ths_turnover_ratio_w_stock",$A443,$A$1)</f>
        <v>16.728400900210001</v>
      </c>
      <c r="O443" s="3">
        <f ca="1">[1]!thsiFinD("ths_relative_chg_ratio_w_stock",$A443,$A$1,104,100)</f>
        <v>1.4261881607866</v>
      </c>
      <c r="P443" s="3">
        <f ca="1">[1]!thsiFinD("ths_chg_ratio_w_stock",$A443,$B$1,100)</f>
        <v>0.88357588357589001</v>
      </c>
    </row>
    <row r="444" spans="1:16" x14ac:dyDescent="0.25">
      <c r="A444" s="2" t="s">
        <v>442</v>
      </c>
      <c r="B444" s="2" t="s">
        <v>5805</v>
      </c>
      <c r="C444" s="3">
        <f ca="1">[1]!thsiFinD("ths_vol_ratio_stock",$A444,$A$1,7,100)</f>
        <v>1.4627651585599</v>
      </c>
      <c r="D444" s="3">
        <f ca="1">[1]!thsiFinD("ths_cr_stock",$A444,$A$1,7,100,100)</f>
        <v>112.23404255318999</v>
      </c>
      <c r="E444" s="3">
        <f ca="1">[1]!thsiFinD("ths_mfi_stock",$A444,$A$1,7,100,100)</f>
        <v>44.982216967703003</v>
      </c>
      <c r="F444" s="3">
        <f ca="1">[1]!thsiFinD("ths_expma_stock",$A444,$A$1,7,100,100)</f>
        <v>14.509186703052</v>
      </c>
      <c r="G444" s="3">
        <f ca="1">[1]!thsiFinD("ths_rsi_stock",$A444,$A$1,7,100,100)</f>
        <v>58.308241703767003</v>
      </c>
      <c r="H444" s="3">
        <f ca="1">[1]!thsiFinD("ths_adtm_stock",$A444,$A$1,7,3,100,100,100)</f>
        <v>0.60169491525424001</v>
      </c>
      <c r="I444" s="3">
        <f ca="1">[1]!thsiFinD("ths_bbiboll_stock",$A444,$A$1,7,3,100,100,100)</f>
        <v>14.405833333333</v>
      </c>
      <c r="J444" s="3">
        <f ca="1">[1]!thsiFinD("ths_dptb_stock",$A444,$A$1,7,104,100,100)</f>
        <v>0.57142857142856995</v>
      </c>
      <c r="K444" s="3">
        <f ca="1">[1]!thsiFinD("ths_srmi_stock",$A444,$A$1,7,100,100)</f>
        <v>1.8417462482947001E-2</v>
      </c>
      <c r="L444" s="3">
        <f ca="1">[1]!thsiFinD("ths_atr_stock",$A444,$A$1,7,101,100,100)</f>
        <v>0.38142857142857001</v>
      </c>
      <c r="M444" s="3">
        <f ca="1">[1]!thsiFinD("ths_vol_w_stock",$A444,$A$1)/1000000</f>
        <v>24.796800000000001</v>
      </c>
      <c r="N444" s="3">
        <f ca="1">[1]!thsiFinD("ths_turnover_ratio_w_stock",$A444,$A$1)</f>
        <v>39.380815573946002</v>
      </c>
      <c r="O444" s="3">
        <f ca="1">[1]!thsiFinD("ths_relative_chg_ratio_w_stock",$A444,$A$1,104,100)</f>
        <v>1.9839408830323999</v>
      </c>
      <c r="P444" s="3">
        <f ca="1">[1]!thsiFinD("ths_chg_ratio_w_stock",$A444,$B$1,100)</f>
        <v>-6.8212824010914002</v>
      </c>
    </row>
    <row r="445" spans="1:16" x14ac:dyDescent="0.25">
      <c r="A445" s="2" t="s">
        <v>443</v>
      </c>
      <c r="B445" s="2" t="s">
        <v>5806</v>
      </c>
      <c r="C445" s="3">
        <f ca="1">[1]!thsiFinD("ths_vol_ratio_stock",$A445,$A$1,7,100)</f>
        <v>0.56096406854742997</v>
      </c>
      <c r="D445" s="3">
        <f ca="1">[1]!thsiFinD("ths_cr_stock",$A445,$A$1,7,100,100)</f>
        <v>60.107816711590999</v>
      </c>
      <c r="E445" s="3">
        <f ca="1">[1]!thsiFinD("ths_mfi_stock",$A445,$A$1,7,100,100)</f>
        <v>68.241361620495994</v>
      </c>
      <c r="F445" s="3">
        <f ca="1">[1]!thsiFinD("ths_expma_stock",$A445,$A$1,7,100,100)</f>
        <v>11.008030056981999</v>
      </c>
      <c r="G445" s="3">
        <f ca="1">[1]!thsiFinD("ths_rsi_stock",$A445,$A$1,7,100,100)</f>
        <v>55.847830780202003</v>
      </c>
      <c r="H445" s="3">
        <f ca="1">[1]!thsiFinD("ths_adtm_stock",$A445,$A$1,7,3,100,100,100)</f>
        <v>-0.13999999999998999</v>
      </c>
      <c r="I445" s="3">
        <f ca="1">[1]!thsiFinD("ths_bbiboll_stock",$A445,$A$1,7,3,100,100,100)</f>
        <v>10.945625</v>
      </c>
      <c r="J445" s="3">
        <f ca="1">[1]!thsiFinD("ths_dptb_stock",$A445,$A$1,7,104,100,100)</f>
        <v>0.57142857142856995</v>
      </c>
      <c r="K445" s="3">
        <f ca="1">[1]!thsiFinD("ths_srmi_stock",$A445,$A$1,7,100,100)</f>
        <v>-1.0695187165775E-2</v>
      </c>
      <c r="L445" s="3">
        <f ca="1">[1]!thsiFinD("ths_atr_stock",$A445,$A$1,7,101,100,100)</f>
        <v>0.29857142857142999</v>
      </c>
      <c r="M445" s="3">
        <f ca="1">[1]!thsiFinD("ths_vol_w_stock",$A445,$A$1)/1000000</f>
        <v>27.955608000000002</v>
      </c>
      <c r="N445" s="3">
        <f ca="1">[1]!thsiFinD("ths_turnover_ratio_w_stock",$A445,$A$1)</f>
        <v>21.030512575153001</v>
      </c>
      <c r="O445" s="3">
        <f ca="1">[1]!thsiFinD("ths_relative_chg_ratio_w_stock",$A445,$A$1,104,100)</f>
        <v>-0.13841483230057</v>
      </c>
      <c r="P445" s="3">
        <f ca="1">[1]!thsiFinD("ths_chg_ratio_w_stock",$A445,$B$1,100)</f>
        <v>-4.5945945945946001</v>
      </c>
    </row>
    <row r="446" spans="1:16" x14ac:dyDescent="0.25">
      <c r="A446" s="2" t="s">
        <v>444</v>
      </c>
      <c r="B446" s="2" t="s">
        <v>5807</v>
      </c>
      <c r="C446" s="3">
        <f ca="1">[1]!thsiFinD("ths_vol_ratio_stock",$A446,$A$1,7,100)</f>
        <v>0.82659962358064998</v>
      </c>
      <c r="D446" s="3">
        <f ca="1">[1]!thsiFinD("ths_cr_stock",$A446,$A$1,7,100,100)</f>
        <v>98.013245033112995</v>
      </c>
      <c r="E446" s="3">
        <f ca="1">[1]!thsiFinD("ths_mfi_stock",$A446,$A$1,7,100,100)</f>
        <v>54.749272741195</v>
      </c>
      <c r="F446" s="3">
        <f ca="1">[1]!thsiFinD("ths_expma_stock",$A446,$A$1,7,100,100)</f>
        <v>19.20491417417</v>
      </c>
      <c r="G446" s="3">
        <f ca="1">[1]!thsiFinD("ths_rsi_stock",$A446,$A$1,7,100,100)</f>
        <v>65.117601881648</v>
      </c>
      <c r="H446" s="3">
        <f ca="1">[1]!thsiFinD("ths_adtm_stock",$A446,$A$1,7,3,100,100,100)</f>
        <v>0.81428571428572005</v>
      </c>
      <c r="I446" s="3">
        <f ca="1">[1]!thsiFinD("ths_bbiboll_stock",$A446,$A$1,7,3,100,100,100)</f>
        <v>18.967291666666998</v>
      </c>
      <c r="J446" s="3">
        <f ca="1">[1]!thsiFinD("ths_dptb_stock",$A446,$A$1,7,104,100,100)</f>
        <v>0.42857142857142999</v>
      </c>
      <c r="K446" s="3">
        <f ca="1">[1]!thsiFinD("ths_srmi_stock",$A446,$A$1,7,100,100)</f>
        <v>5.6439199589533003E-3</v>
      </c>
      <c r="L446" s="3">
        <f ca="1">[1]!thsiFinD("ths_atr_stock",$A446,$A$1,7,101,100,100)</f>
        <v>0.45428571428571002</v>
      </c>
      <c r="M446" s="3">
        <f ca="1">[1]!thsiFinD("ths_vol_w_stock",$A446,$A$1)/1000000</f>
        <v>3.9167969999999999</v>
      </c>
      <c r="N446" s="3">
        <f ca="1">[1]!thsiFinD("ths_turnover_ratio_w_stock",$A446,$A$1)</f>
        <v>5.2891985780406996</v>
      </c>
      <c r="O446" s="3">
        <f ca="1">[1]!thsiFinD("ths_relative_chg_ratio_w_stock",$A446,$A$1,104,100)</f>
        <v>-1.1331696113306999</v>
      </c>
      <c r="P446" s="3">
        <f ca="1">[1]!thsiFinD("ths_chg_ratio_w_stock",$A446,$B$1,100)</f>
        <v>-3.8994356080040999</v>
      </c>
    </row>
    <row r="447" spans="1:16" x14ac:dyDescent="0.25">
      <c r="A447" s="2" t="s">
        <v>445</v>
      </c>
      <c r="B447" s="2" t="s">
        <v>5808</v>
      </c>
      <c r="C447" s="3">
        <f ca="1">[1]!thsiFinD("ths_vol_ratio_stock",$A447,$A$1,7,100)</f>
        <v>0.66277250356323003</v>
      </c>
      <c r="D447" s="3">
        <f ca="1">[1]!thsiFinD("ths_cr_stock",$A447,$A$1,7,100,100)</f>
        <v>59</v>
      </c>
      <c r="E447" s="3">
        <f ca="1">[1]!thsiFinD("ths_mfi_stock",$A447,$A$1,7,100,100)</f>
        <v>46.578654526047004</v>
      </c>
      <c r="F447" s="3">
        <f ca="1">[1]!thsiFinD("ths_expma_stock",$A447,$A$1,7,100,100)</f>
        <v>17.215960140673001</v>
      </c>
      <c r="G447" s="3">
        <f ca="1">[1]!thsiFinD("ths_rsi_stock",$A447,$A$1,7,100,100)</f>
        <v>53.171521231821998</v>
      </c>
      <c r="H447" s="3">
        <f ca="1">[1]!thsiFinD("ths_adtm_stock",$A447,$A$1,7,3,100,100,100)</f>
        <v>0.88636363636364002</v>
      </c>
      <c r="I447" s="3">
        <f ca="1">[1]!thsiFinD("ths_bbiboll_stock",$A447,$A$1,7,3,100,100,100)</f>
        <v>17.162083333333001</v>
      </c>
      <c r="J447" s="3">
        <f ca="1">[1]!thsiFinD("ths_dptb_stock",$A447,$A$1,7,104,100,100)</f>
        <v>0.57142857142856995</v>
      </c>
      <c r="K447" s="3">
        <f ca="1">[1]!thsiFinD("ths_srmi_stock",$A447,$A$1,7,100,100)</f>
        <v>-9.7701149425286002E-3</v>
      </c>
      <c r="L447" s="3">
        <f ca="1">[1]!thsiFinD("ths_atr_stock",$A447,$A$1,7,101,100,100)</f>
        <v>0.31285714285714</v>
      </c>
      <c r="M447" s="3">
        <f ca="1">[1]!thsiFinD("ths_vol_w_stock",$A447,$A$1)/1000000</f>
        <v>14.771353</v>
      </c>
      <c r="N447" s="3">
        <f ca="1">[1]!thsiFinD("ths_turnover_ratio_w_stock",$A447,$A$1)</f>
        <v>19.483417272526001</v>
      </c>
      <c r="O447" s="3">
        <f ca="1">[1]!thsiFinD("ths_relative_chg_ratio_w_stock",$A447,$A$1,104,100)</f>
        <v>-2.1422820708248</v>
      </c>
      <c r="P447" s="3">
        <f ca="1">[1]!thsiFinD("ths_chg_ratio_w_stock",$A447,$B$1,100)</f>
        <v>-2.8438769587928001</v>
      </c>
    </row>
    <row r="448" spans="1:16" x14ac:dyDescent="0.25">
      <c r="A448" s="2" t="s">
        <v>446</v>
      </c>
      <c r="B448" s="2" t="s">
        <v>5809</v>
      </c>
      <c r="C448" s="3">
        <f ca="1">[1]!thsiFinD("ths_vol_ratio_stock",$A448,$A$1,7,100)</f>
        <v>0.73715168607750003</v>
      </c>
      <c r="D448" s="3">
        <f ca="1">[1]!thsiFinD("ths_cr_stock",$A448,$A$1,7,100,100)</f>
        <v>122.09944751381001</v>
      </c>
      <c r="E448" s="3">
        <f ca="1">[1]!thsiFinD("ths_mfi_stock",$A448,$A$1,7,100,100)</f>
        <v>61.354502148176003</v>
      </c>
      <c r="F448" s="3">
        <f ca="1">[1]!thsiFinD("ths_expma_stock",$A448,$A$1,7,100,100)</f>
        <v>13.823128635483</v>
      </c>
      <c r="G448" s="3">
        <f ca="1">[1]!thsiFinD("ths_rsi_stock",$A448,$A$1,7,100,100)</f>
        <v>55.797295546119997</v>
      </c>
      <c r="H448" s="3">
        <f ca="1">[1]!thsiFinD("ths_adtm_stock",$A448,$A$1,7,3,100,100,100)</f>
        <v>0.48611111111110999</v>
      </c>
      <c r="I448" s="3">
        <f ca="1">[1]!thsiFinD("ths_bbiboll_stock",$A448,$A$1,7,3,100,100,100)</f>
        <v>13.665312500000001</v>
      </c>
      <c r="J448" s="3">
        <f ca="1">[1]!thsiFinD("ths_dptb_stock",$A448,$A$1,7,104,100,100)</f>
        <v>0.42857142857142999</v>
      </c>
      <c r="K448" s="3">
        <f ca="1">[1]!thsiFinD("ths_srmi_stock",$A448,$A$1,7,100,100)</f>
        <v>2.3255813953488001E-2</v>
      </c>
      <c r="L448" s="3">
        <f ca="1">[1]!thsiFinD("ths_atr_stock",$A448,$A$1,7,101,100,100)</f>
        <v>0.38285714285714001</v>
      </c>
      <c r="M448" s="3">
        <f ca="1">[1]!thsiFinD("ths_vol_w_stock",$A448,$A$1)/1000000</f>
        <v>11.028506</v>
      </c>
      <c r="N448" s="3">
        <f ca="1">[1]!thsiFinD("ths_turnover_ratio_w_stock",$A448,$A$1)</f>
        <v>14.040963024805</v>
      </c>
      <c r="O448" s="3">
        <f ca="1">[1]!thsiFinD("ths_relative_chg_ratio_w_stock",$A448,$A$1,104,100)</f>
        <v>-0.68097672827403</v>
      </c>
      <c r="P448" s="3">
        <f ca="1">[1]!thsiFinD("ths_chg_ratio_w_stock",$A448,$B$1,100)</f>
        <v>-3.6337209302326001</v>
      </c>
    </row>
    <row r="449" spans="1:16" x14ac:dyDescent="0.25">
      <c r="A449" s="2" t="s">
        <v>447</v>
      </c>
      <c r="B449" s="2" t="s">
        <v>5810</v>
      </c>
      <c r="C449" s="3">
        <f ca="1">[1]!thsiFinD("ths_vol_ratio_stock",$A449,$A$1,7,100)</f>
        <v>0.64386215060128005</v>
      </c>
      <c r="D449" s="3">
        <f ca="1">[1]!thsiFinD("ths_cr_stock",$A449,$A$1,7,100,100)</f>
        <v>57.832121612690003</v>
      </c>
      <c r="E449" s="3">
        <f ca="1">[1]!thsiFinD("ths_mfi_stock",$A449,$A$1,7,100,100)</f>
        <v>46.557732770069002</v>
      </c>
      <c r="F449" s="3">
        <f ca="1">[1]!thsiFinD("ths_expma_stock",$A449,$A$1,7,100,100)</f>
        <v>41.504014103076997</v>
      </c>
      <c r="G449" s="3">
        <f ca="1">[1]!thsiFinD("ths_rsi_stock",$A449,$A$1,7,100,100)</f>
        <v>52.528703362811001</v>
      </c>
      <c r="H449" s="3">
        <f ca="1">[1]!thsiFinD("ths_adtm_stock",$A449,$A$1,7,3,100,100,100)</f>
        <v>0.14285714285713999</v>
      </c>
      <c r="I449" s="3">
        <f ca="1">[1]!thsiFinD("ths_bbiboll_stock",$A449,$A$1,7,3,100,100,100)</f>
        <v>41.127499999999998</v>
      </c>
      <c r="J449" s="3">
        <f ca="1">[1]!thsiFinD("ths_dptb_stock",$A449,$A$1,7,104,100,100)</f>
        <v>0.57142857142856995</v>
      </c>
      <c r="K449" s="3">
        <f ca="1">[1]!thsiFinD("ths_srmi_stock",$A449,$A$1,7,100,100)</f>
        <v>-2.6448665544604E-3</v>
      </c>
      <c r="L449" s="3">
        <f ca="1">[1]!thsiFinD("ths_atr_stock",$A449,$A$1,7,101,100,100)</f>
        <v>1.1728571428571</v>
      </c>
      <c r="M449" s="3">
        <f ca="1">[1]!thsiFinD("ths_vol_w_stock",$A449,$A$1)/1000000</f>
        <v>1.9305000000000001</v>
      </c>
      <c r="N449" s="3">
        <f ca="1">[1]!thsiFinD("ths_turnover_ratio_w_stock",$A449,$A$1)</f>
        <v>11.573741007194</v>
      </c>
      <c r="O449" s="3">
        <f ca="1">[1]!thsiFinD("ths_relative_chg_ratio_w_stock",$A449,$A$1,104,100)</f>
        <v>-2.9251658450211</v>
      </c>
      <c r="P449" s="3">
        <f ca="1">[1]!thsiFinD("ths_chg_ratio_w_stock",$A449,$B$1,100)</f>
        <v>-4.7733847637415998</v>
      </c>
    </row>
    <row r="450" spans="1:16" x14ac:dyDescent="0.25">
      <c r="A450" s="2" t="s">
        <v>448</v>
      </c>
      <c r="B450" s="2" t="s">
        <v>5811</v>
      </c>
      <c r="C450" s="3">
        <f ca="1">[1]!thsiFinD("ths_vol_ratio_stock",$A450,$A$1,7,100)</f>
        <v>0.99816965051765005</v>
      </c>
      <c r="D450" s="3">
        <f ca="1">[1]!thsiFinD("ths_cr_stock",$A450,$A$1,7,100,100)</f>
        <v>57.333333333333002</v>
      </c>
      <c r="E450" s="3">
        <f ca="1">[1]!thsiFinD("ths_mfi_stock",$A450,$A$1,7,100,100)</f>
        <v>43.880652924720003</v>
      </c>
      <c r="F450" s="3">
        <f ca="1">[1]!thsiFinD("ths_expma_stock",$A450,$A$1,7,100,100)</f>
        <v>32.057194781539003</v>
      </c>
      <c r="G450" s="3">
        <f ca="1">[1]!thsiFinD("ths_rsi_stock",$A450,$A$1,7,100,100)</f>
        <v>49.300869732753</v>
      </c>
      <c r="H450" s="3">
        <f ca="1">[1]!thsiFinD("ths_adtm_stock",$A450,$A$1,7,3,100,100,100)</f>
        <v>0.59047619047620004</v>
      </c>
      <c r="I450" s="3">
        <f ca="1">[1]!thsiFinD("ths_bbiboll_stock",$A450,$A$1,7,3,100,100,100)</f>
        <v>32.065104166666998</v>
      </c>
      <c r="J450" s="3">
        <f ca="1">[1]!thsiFinD("ths_dptb_stock",$A450,$A$1,7,104,100,100)</f>
        <v>0.71428571428570997</v>
      </c>
      <c r="K450" s="3">
        <f ca="1">[1]!thsiFinD("ths_srmi_stock",$A450,$A$1,7,100,100)</f>
        <v>-9.5679012345677994E-3</v>
      </c>
      <c r="L450" s="3">
        <f ca="1">[1]!thsiFinD("ths_atr_stock",$A450,$A$1,7,101,100,100)</f>
        <v>0.50857142857143001</v>
      </c>
      <c r="M450" s="3">
        <f ca="1">[1]!thsiFinD("ths_vol_w_stock",$A450,$A$1)/1000000</f>
        <v>1.3376999999999999</v>
      </c>
      <c r="N450" s="3">
        <f ca="1">[1]!thsiFinD("ths_turnover_ratio_w_stock",$A450,$A$1)</f>
        <v>7.3635728449576998</v>
      </c>
      <c r="O450" s="3">
        <f ca="1">[1]!thsiFinD("ths_relative_chg_ratio_w_stock",$A450,$A$1,104,100)</f>
        <v>-1.0919567347851999</v>
      </c>
      <c r="P450" s="3">
        <f ca="1">[1]!thsiFinD("ths_chg_ratio_w_stock",$A450,$B$1,100)</f>
        <v>-2.399501402306</v>
      </c>
    </row>
    <row r="451" spans="1:16" x14ac:dyDescent="0.25">
      <c r="A451" s="2" t="s">
        <v>449</v>
      </c>
      <c r="B451" s="2" t="s">
        <v>5812</v>
      </c>
      <c r="C451" s="3">
        <f ca="1">[1]!thsiFinD("ths_vol_ratio_stock",$A451,$A$1,7,100)</f>
        <v>0.78859303582368001</v>
      </c>
      <c r="D451" s="3">
        <f ca="1">[1]!thsiFinD("ths_cr_stock",$A451,$A$1,7,100,100)</f>
        <v>44.636471990464997</v>
      </c>
      <c r="E451" s="3">
        <f ca="1">[1]!thsiFinD("ths_mfi_stock",$A451,$A$1,7,100,100)</f>
        <v>48.940638570289998</v>
      </c>
      <c r="F451" s="3">
        <f ca="1">[1]!thsiFinD("ths_expma_stock",$A451,$A$1,7,100,100)</f>
        <v>34.685324657374998</v>
      </c>
      <c r="G451" s="3">
        <f ca="1">[1]!thsiFinD("ths_rsi_stock",$A451,$A$1,7,100,100)</f>
        <v>42.982300478345998</v>
      </c>
      <c r="H451" s="3">
        <f ca="1">[1]!thsiFinD("ths_adtm_stock",$A451,$A$1,7,3,100,100,100)</f>
        <v>-0.60299625468164997</v>
      </c>
      <c r="I451" s="3">
        <f ca="1">[1]!thsiFinD("ths_bbiboll_stock",$A451,$A$1,7,3,100,100,100)</f>
        <v>34.615104166667003</v>
      </c>
      <c r="J451" s="3">
        <f ca="1">[1]!thsiFinD("ths_dptb_stock",$A451,$A$1,7,104,100,100)</f>
        <v>0.28571428571428997</v>
      </c>
      <c r="K451" s="3">
        <f ca="1">[1]!thsiFinD("ths_srmi_stock",$A451,$A$1,7,100,100)</f>
        <v>-3.1602708803611997E-2</v>
      </c>
      <c r="L451" s="3">
        <f ca="1">[1]!thsiFinD("ths_atr_stock",$A451,$A$1,7,101,100,100)</f>
        <v>1.1928571428571</v>
      </c>
      <c r="M451" s="3">
        <f ca="1">[1]!thsiFinD("ths_vol_w_stock",$A451,$A$1)/1000000</f>
        <v>8.2203999999999997</v>
      </c>
      <c r="N451" s="3">
        <f ca="1">[1]!thsiFinD("ths_turnover_ratio_w_stock",$A451,$A$1)</f>
        <v>44.037778503966997</v>
      </c>
      <c r="O451" s="3">
        <f ca="1">[1]!thsiFinD("ths_relative_chg_ratio_w_stock",$A451,$A$1,104,100)</f>
        <v>-4.7200344535912002</v>
      </c>
      <c r="P451" s="3">
        <f ca="1">[1]!thsiFinD("ths_chg_ratio_w_stock",$A451,$B$1,100)</f>
        <v>-0.90326340326341004</v>
      </c>
    </row>
    <row r="452" spans="1:16" x14ac:dyDescent="0.25">
      <c r="A452" s="2" t="s">
        <v>450</v>
      </c>
      <c r="B452" s="2" t="s">
        <v>5813</v>
      </c>
      <c r="C452" s="3">
        <f ca="1">[1]!thsiFinD("ths_vol_ratio_stock",$A452,$A$1,7,100)</f>
        <v>2.0991301279018</v>
      </c>
      <c r="D452" s="3">
        <f ca="1">[1]!thsiFinD("ths_cr_stock",$A452,$A$1,7,100,100)</f>
        <v>223.07692307693</v>
      </c>
      <c r="E452" s="3">
        <f ca="1">[1]!thsiFinD("ths_mfi_stock",$A452,$A$1,7,100,100)</f>
        <v>80.931508678922995</v>
      </c>
      <c r="F452" s="3">
        <f ca="1">[1]!thsiFinD("ths_expma_stock",$A452,$A$1,7,100,100)</f>
        <v>2.5666446649996</v>
      </c>
      <c r="G452" s="3">
        <f ca="1">[1]!thsiFinD("ths_rsi_stock",$A452,$A$1,7,100,100)</f>
        <v>77.272236872020002</v>
      </c>
      <c r="H452" s="3">
        <f ca="1">[1]!thsiFinD("ths_adtm_stock",$A452,$A$1,7,3,100,100,100)</f>
        <v>0.88888888888888995</v>
      </c>
      <c r="I452" s="3">
        <f ca="1">[1]!thsiFinD("ths_bbiboll_stock",$A452,$A$1,7,3,100,100,100)</f>
        <v>2.5548958333332998</v>
      </c>
      <c r="J452" s="3">
        <f ca="1">[1]!thsiFinD("ths_dptb_stock",$A452,$A$1,7,104,100,100)</f>
        <v>0.71428571428570997</v>
      </c>
      <c r="K452" s="3">
        <f ca="1">[1]!thsiFinD("ths_srmi_stock",$A452,$A$1,7,100,100)</f>
        <v>4.1984732824428002E-2</v>
      </c>
      <c r="L452" s="3">
        <f ca="1">[1]!thsiFinD("ths_atr_stock",$A452,$A$1,7,101,100,100)</f>
        <v>0.04</v>
      </c>
      <c r="M452" s="3">
        <f ca="1">[1]!thsiFinD("ths_vol_w_stock",$A452,$A$1)/1000000</f>
        <v>310.16520000000003</v>
      </c>
      <c r="N452" s="3">
        <f ca="1">[1]!thsiFinD("ths_turnover_ratio_w_stock",$A452,$A$1)</f>
        <v>11.203975197963</v>
      </c>
      <c r="O452" s="3">
        <f ca="1">[1]!thsiFinD("ths_relative_chg_ratio_w_stock",$A452,$A$1,104,100)</f>
        <v>2.8306860517496002</v>
      </c>
      <c r="P452" s="3">
        <f ca="1">[1]!thsiFinD("ths_chg_ratio_w_stock",$A452,$B$1,100)</f>
        <v>-1.9083969465649</v>
      </c>
    </row>
    <row r="453" spans="1:16" x14ac:dyDescent="0.25">
      <c r="A453" s="2" t="s">
        <v>451</v>
      </c>
      <c r="B453" s="2" t="s">
        <v>5814</v>
      </c>
      <c r="C453" s="3">
        <f ca="1">[1]!thsiFinD("ths_vol_ratio_stock",$A453,$A$1,7,100)</f>
        <v>0.41749420645641</v>
      </c>
      <c r="D453" s="3">
        <f ca="1">[1]!thsiFinD("ths_cr_stock",$A453,$A$1,7,100,100)</f>
        <v>174.56926257753</v>
      </c>
      <c r="E453" s="3">
        <f ca="1">[1]!thsiFinD("ths_mfi_stock",$A453,$A$1,7,100,100)</f>
        <v>58.673208541335001</v>
      </c>
      <c r="F453" s="3">
        <f ca="1">[1]!thsiFinD("ths_expma_stock",$A453,$A$1,7,100,100)</f>
        <v>28.303466355514001</v>
      </c>
      <c r="G453" s="3">
        <f ca="1">[1]!thsiFinD("ths_rsi_stock",$A453,$A$1,7,100,100)</f>
        <v>57.316181702262</v>
      </c>
      <c r="H453" s="3">
        <f ca="1">[1]!thsiFinD("ths_adtm_stock",$A453,$A$1,7,3,100,100,100)</f>
        <v>0.75689655172414005</v>
      </c>
      <c r="I453" s="3">
        <f ca="1">[1]!thsiFinD("ths_bbiboll_stock",$A453,$A$1,7,3,100,100,100)</f>
        <v>27.763333333333001</v>
      </c>
      <c r="J453" s="3">
        <f ca="1">[1]!thsiFinD("ths_dptb_stock",$A453,$A$1,7,104,100,100)</f>
        <v>0.57142857142856995</v>
      </c>
      <c r="K453" s="3">
        <f ca="1">[1]!thsiFinD("ths_srmi_stock",$A453,$A$1,7,100,100)</f>
        <v>8.3362769339455994E-2</v>
      </c>
      <c r="L453" s="3">
        <f ca="1">[1]!thsiFinD("ths_atr_stock",$A453,$A$1,7,101,100,100)</f>
        <v>1.9228571428571</v>
      </c>
      <c r="M453" s="3">
        <f ca="1">[1]!thsiFinD("ths_vol_w_stock",$A453,$A$1)/1000000</f>
        <v>15.087198000000001</v>
      </c>
      <c r="N453" s="3">
        <f ca="1">[1]!thsiFinD("ths_turnover_ratio_w_stock",$A453,$A$1)</f>
        <v>27.498962035800002</v>
      </c>
      <c r="O453" s="3">
        <f ca="1">[1]!thsiFinD("ths_relative_chg_ratio_w_stock",$A453,$A$1,104,100)</f>
        <v>1.3327853180666001</v>
      </c>
      <c r="P453" s="3">
        <f ca="1">[1]!thsiFinD("ths_chg_ratio_w_stock",$A453,$B$1,100)</f>
        <v>-4.8746026139173004</v>
      </c>
    </row>
    <row r="454" spans="1:16" x14ac:dyDescent="0.25">
      <c r="A454" s="2" t="s">
        <v>452</v>
      </c>
      <c r="B454" s="2" t="s">
        <v>5815</v>
      </c>
      <c r="C454" s="3">
        <f ca="1">[1]!thsiFinD("ths_vol_ratio_stock",$A454,$A$1,7,100)</f>
        <v>1.2360506396412001</v>
      </c>
      <c r="D454" s="3">
        <f ca="1">[1]!thsiFinD("ths_cr_stock",$A454,$A$1,7,100,100)</f>
        <v>90.952762209767997</v>
      </c>
      <c r="E454" s="3">
        <f ca="1">[1]!thsiFinD("ths_mfi_stock",$A454,$A$1,7,100,100)</f>
        <v>48.498410100221001</v>
      </c>
      <c r="F454" s="3">
        <f ca="1">[1]!thsiFinD("ths_expma_stock",$A454,$A$1,7,100,100)</f>
        <v>29.524461837585999</v>
      </c>
      <c r="G454" s="3">
        <f ca="1">[1]!thsiFinD("ths_rsi_stock",$A454,$A$1,7,100,100)</f>
        <v>55.097265702306998</v>
      </c>
      <c r="H454" s="3">
        <f ca="1">[1]!thsiFinD("ths_adtm_stock",$A454,$A$1,7,3,100,100,100)</f>
        <v>0.57525083612039996</v>
      </c>
      <c r="I454" s="3">
        <f ca="1">[1]!thsiFinD("ths_bbiboll_stock",$A454,$A$1,7,3,100,100,100)</f>
        <v>29.616562500000001</v>
      </c>
      <c r="J454" s="3">
        <f ca="1">[1]!thsiFinD("ths_dptb_stock",$A454,$A$1,7,104,100,100)</f>
        <v>0.71428571428570997</v>
      </c>
      <c r="K454" s="3">
        <f ca="1">[1]!thsiFinD("ths_srmi_stock",$A454,$A$1,7,100,100)</f>
        <v>2.0198675496689002E-2</v>
      </c>
      <c r="L454" s="3">
        <f ca="1">[1]!thsiFinD("ths_atr_stock",$A454,$A$1,7,101,100,100)</f>
        <v>1.1385714285713999</v>
      </c>
      <c r="M454" s="3">
        <f ca="1">[1]!thsiFinD("ths_vol_w_stock",$A454,$A$1)/1000000</f>
        <v>10.214207</v>
      </c>
      <c r="N454" s="3">
        <f ca="1">[1]!thsiFinD("ths_turnover_ratio_w_stock",$A454,$A$1)</f>
        <v>34.735219373766</v>
      </c>
      <c r="O454" s="3">
        <f ca="1">[1]!thsiFinD("ths_relative_chg_ratio_w_stock",$A454,$A$1,104,100)</f>
        <v>3.7831135339916</v>
      </c>
      <c r="P454" s="3">
        <f ca="1">[1]!thsiFinD("ths_chg_ratio_w_stock",$A454,$B$1,100)</f>
        <v>-5.3973509933774997</v>
      </c>
    </row>
    <row r="455" spans="1:16" x14ac:dyDescent="0.25">
      <c r="A455" s="2" t="s">
        <v>453</v>
      </c>
      <c r="B455" s="2" t="s">
        <v>5816</v>
      </c>
      <c r="C455" s="3">
        <f ca="1">[1]!thsiFinD("ths_vol_ratio_stock",$A455,$A$1,7,100)</f>
        <v>1.1588732480482</v>
      </c>
      <c r="D455" s="3">
        <f ca="1">[1]!thsiFinD("ths_cr_stock",$A455,$A$1,7,100,100)</f>
        <v>131.33802816900999</v>
      </c>
      <c r="E455" s="3">
        <f ca="1">[1]!thsiFinD("ths_mfi_stock",$A455,$A$1,7,100,100)</f>
        <v>75.516874170025005</v>
      </c>
      <c r="F455" s="3">
        <f ca="1">[1]!thsiFinD("ths_expma_stock",$A455,$A$1,7,100,100)</f>
        <v>19.426148320226002</v>
      </c>
      <c r="G455" s="3">
        <f ca="1">[1]!thsiFinD("ths_rsi_stock",$A455,$A$1,7,100,100)</f>
        <v>70.360673330124001</v>
      </c>
      <c r="H455" s="3">
        <f ca="1">[1]!thsiFinD("ths_adtm_stock",$A455,$A$1,7,3,100,100,100)</f>
        <v>0.71428571428571996</v>
      </c>
      <c r="I455" s="3">
        <f ca="1">[1]!thsiFinD("ths_bbiboll_stock",$A455,$A$1,7,3,100,100,100)</f>
        <v>19.219270833332999</v>
      </c>
      <c r="J455" s="3">
        <f ca="1">[1]!thsiFinD("ths_dptb_stock",$A455,$A$1,7,104,100,100)</f>
        <v>0.85714285714285998</v>
      </c>
      <c r="K455" s="3">
        <f ca="1">[1]!thsiFinD("ths_srmi_stock",$A455,$A$1,7,100,100)</f>
        <v>1.2696800406298E-2</v>
      </c>
      <c r="L455" s="3">
        <f ca="1">[1]!thsiFinD("ths_atr_stock",$A455,$A$1,7,101,100,100)</f>
        <v>0.31428571428571001</v>
      </c>
      <c r="M455" s="3">
        <f ca="1">[1]!thsiFinD("ths_vol_w_stock",$A455,$A$1)/1000000</f>
        <v>2.681937</v>
      </c>
      <c r="N455" s="3">
        <f ca="1">[1]!thsiFinD("ths_turnover_ratio_w_stock",$A455,$A$1)</f>
        <v>5.9319978017914998</v>
      </c>
      <c r="O455" s="3">
        <f ca="1">[1]!thsiFinD("ths_relative_chg_ratio_w_stock",$A455,$A$1,104,100)</f>
        <v>0.75910849997024998</v>
      </c>
      <c r="P455" s="3">
        <f ca="1">[1]!thsiFinD("ths_chg_ratio_w_stock",$A455,$B$1,100)</f>
        <v>-3.3011681056373998</v>
      </c>
    </row>
    <row r="456" spans="1:16" x14ac:dyDescent="0.25">
      <c r="A456" s="2" t="s">
        <v>454</v>
      </c>
      <c r="B456" s="2" t="s">
        <v>5817</v>
      </c>
      <c r="C456" s="3">
        <f ca="1">[1]!thsiFinD("ths_vol_ratio_stock",$A456,$A$1,7,100)</f>
        <v>1.0613062593008</v>
      </c>
      <c r="D456" s="3">
        <f ca="1">[1]!thsiFinD("ths_cr_stock",$A456,$A$1,7,100,100)</f>
        <v>84.859154929577997</v>
      </c>
      <c r="E456" s="3">
        <f ca="1">[1]!thsiFinD("ths_mfi_stock",$A456,$A$1,7,100,100)</f>
        <v>57.494917420872</v>
      </c>
      <c r="F456" s="3">
        <f ca="1">[1]!thsiFinD("ths_expma_stock",$A456,$A$1,7,100,100)</f>
        <v>16.804567150690001</v>
      </c>
      <c r="G456" s="3">
        <f ca="1">[1]!thsiFinD("ths_rsi_stock",$A456,$A$1,7,100,100)</f>
        <v>63.338277504201997</v>
      </c>
      <c r="H456" s="3">
        <f ca="1">[1]!thsiFinD("ths_adtm_stock",$A456,$A$1,7,3,100,100,100)</f>
        <v>1</v>
      </c>
      <c r="I456" s="3">
        <f ca="1">[1]!thsiFinD("ths_bbiboll_stock",$A456,$A$1,7,3,100,100,100)</f>
        <v>16.650416666666999</v>
      </c>
      <c r="J456" s="3">
        <f ca="1">[1]!thsiFinD("ths_dptb_stock",$A456,$A$1,7,104,100,100)</f>
        <v>0.85714285714285998</v>
      </c>
      <c r="K456" s="3">
        <f ca="1">[1]!thsiFinD("ths_srmi_stock",$A456,$A$1,7,100,100)</f>
        <v>1.7543859649123E-3</v>
      </c>
      <c r="L456" s="3">
        <f ca="1">[1]!thsiFinD("ths_atr_stock",$A456,$A$1,7,101,100,100)</f>
        <v>0.53428571428571003</v>
      </c>
      <c r="M456" s="3">
        <f ca="1">[1]!thsiFinD("ths_vol_w_stock",$A456,$A$1)/1000000</f>
        <v>3.5602830000000001</v>
      </c>
      <c r="N456" s="3">
        <f ca="1">[1]!thsiFinD("ths_turnover_ratio_w_stock",$A456,$A$1)</f>
        <v>9.6650957609979002</v>
      </c>
      <c r="O456" s="3">
        <f ca="1">[1]!thsiFinD("ths_relative_chg_ratio_w_stock",$A456,$A$1,104,100)</f>
        <v>0.15111500518094001</v>
      </c>
      <c r="P456" s="3">
        <f ca="1">[1]!thsiFinD("ths_chg_ratio_w_stock",$A456,$B$1,100)</f>
        <v>-5.1461988304094</v>
      </c>
    </row>
    <row r="457" spans="1:16" x14ac:dyDescent="0.25">
      <c r="A457" s="2" t="s">
        <v>455</v>
      </c>
      <c r="B457" s="2" t="s">
        <v>5818</v>
      </c>
      <c r="C457" s="3">
        <f ca="1">[1]!thsiFinD("ths_vol_ratio_stock",$A457,$A$1,7,100)</f>
        <v>0.60197905427358001</v>
      </c>
      <c r="D457" s="3">
        <f ca="1">[1]!thsiFinD("ths_cr_stock",$A457,$A$1,7,100,100)</f>
        <v>153.92320534224001</v>
      </c>
      <c r="E457" s="3">
        <f ca="1">[1]!thsiFinD("ths_mfi_stock",$A457,$A$1,7,100,100)</f>
        <v>45.776922969642001</v>
      </c>
      <c r="F457" s="3">
        <f ca="1">[1]!thsiFinD("ths_expma_stock",$A457,$A$1,7,100,100)</f>
        <v>18.910455490391001</v>
      </c>
      <c r="G457" s="3">
        <f ca="1">[1]!thsiFinD("ths_rsi_stock",$A457,$A$1,7,100,100)</f>
        <v>65.188155819385997</v>
      </c>
      <c r="H457" s="3">
        <f ca="1">[1]!thsiFinD("ths_adtm_stock",$A457,$A$1,7,3,100,100,100)</f>
        <v>0.87254901960784004</v>
      </c>
      <c r="I457" s="3">
        <f ca="1">[1]!thsiFinD("ths_bbiboll_stock",$A457,$A$1,7,3,100,100,100)</f>
        <v>18.598333333332999</v>
      </c>
      <c r="J457" s="3">
        <f ca="1">[1]!thsiFinD("ths_dptb_stock",$A457,$A$1,7,104,100,100)</f>
        <v>0.57142857142856995</v>
      </c>
      <c r="K457" s="3">
        <f ca="1">[1]!thsiFinD("ths_srmi_stock",$A457,$A$1,7,100,100)</f>
        <v>2.8825995807128E-2</v>
      </c>
      <c r="L457" s="3">
        <f ca="1">[1]!thsiFinD("ths_atr_stock",$A457,$A$1,7,101,100,100)</f>
        <v>0.72428571428570998</v>
      </c>
      <c r="M457" s="3">
        <f ca="1">[1]!thsiFinD("ths_vol_w_stock",$A457,$A$1)/1000000</f>
        <v>9.9860000000000007</v>
      </c>
      <c r="N457" s="3">
        <f ca="1">[1]!thsiFinD("ths_turnover_ratio_w_stock",$A457,$A$1)</f>
        <v>34.355465188686999</v>
      </c>
      <c r="O457" s="3">
        <f ca="1">[1]!thsiFinD("ths_relative_chg_ratio_w_stock",$A457,$A$1,104,100)</f>
        <v>-0.42363228934786001</v>
      </c>
      <c r="P457" s="3">
        <f ca="1">[1]!thsiFinD("ths_chg_ratio_w_stock",$A457,$B$1,100)</f>
        <v>-4.0356394129978996</v>
      </c>
    </row>
    <row r="458" spans="1:16" x14ac:dyDescent="0.25">
      <c r="A458" s="2" t="s">
        <v>456</v>
      </c>
      <c r="B458" s="2" t="s">
        <v>5819</v>
      </c>
      <c r="C458" s="3">
        <f ca="1">[1]!thsiFinD("ths_vol_ratio_stock",$A458,$A$1,7,100)</f>
        <v>0.56549736615699997</v>
      </c>
      <c r="D458" s="3">
        <f ca="1">[1]!thsiFinD("ths_cr_stock",$A458,$A$1,7,100,100)</f>
        <v>57.52508361204</v>
      </c>
      <c r="E458" s="3">
        <f ca="1">[1]!thsiFinD("ths_mfi_stock",$A458,$A$1,7,100,100)</f>
        <v>28.884373063458</v>
      </c>
      <c r="F458" s="3">
        <f ca="1">[1]!thsiFinD("ths_expma_stock",$A458,$A$1,7,100,100)</f>
        <v>9.5145668779426007</v>
      </c>
      <c r="G458" s="3">
        <f ca="1">[1]!thsiFinD("ths_rsi_stock",$A458,$A$1,7,100,100)</f>
        <v>52.909158178235998</v>
      </c>
      <c r="H458" s="3">
        <f ca="1">[1]!thsiFinD("ths_adtm_stock",$A458,$A$1,7,3,100,100,100)</f>
        <v>-0.73134328358209</v>
      </c>
      <c r="I458" s="3">
        <f ca="1">[1]!thsiFinD("ths_bbiboll_stock",$A458,$A$1,7,3,100,100,100)</f>
        <v>9.4590624999999999</v>
      </c>
      <c r="J458" s="3">
        <f ca="1">[1]!thsiFinD("ths_dptb_stock",$A458,$A$1,7,104,100,100)</f>
        <v>0.42857142857142999</v>
      </c>
      <c r="K458" s="3">
        <f ca="1">[1]!thsiFinD("ths_srmi_stock",$A458,$A$1,7,100,100)</f>
        <v>-1.5511892450879E-2</v>
      </c>
      <c r="L458" s="3">
        <f ca="1">[1]!thsiFinD("ths_atr_stock",$A458,$A$1,7,101,100,100)</f>
        <v>0.22428571428571001</v>
      </c>
      <c r="M458" s="3">
        <f ca="1">[1]!thsiFinD("ths_vol_w_stock",$A458,$A$1)/1000000</f>
        <v>14.909444000000001</v>
      </c>
      <c r="N458" s="3">
        <f ca="1">[1]!thsiFinD("ths_turnover_ratio_w_stock",$A458,$A$1)</f>
        <v>4.5673454250352998</v>
      </c>
      <c r="O458" s="3">
        <f ca="1">[1]!thsiFinD("ths_relative_chg_ratio_w_stock",$A458,$A$1,104,100)</f>
        <v>-0.84138628717045005</v>
      </c>
      <c r="P458" s="3">
        <f ca="1">[1]!thsiFinD("ths_chg_ratio_w_stock",$A458,$B$1,100)</f>
        <v>-6.0924369747898997</v>
      </c>
    </row>
    <row r="459" spans="1:16" x14ac:dyDescent="0.25">
      <c r="A459" s="2" t="s">
        <v>457</v>
      </c>
      <c r="B459" s="2" t="s">
        <v>5820</v>
      </c>
      <c r="C459" s="3">
        <f ca="1">[1]!thsiFinD("ths_vol_ratio_stock",$A459,$A$1,7,100)</f>
        <v>0.68006970185918003</v>
      </c>
      <c r="D459" s="3">
        <f ca="1">[1]!thsiFinD("ths_cr_stock",$A459,$A$1,7,100,100)</f>
        <v>83.315621679065003</v>
      </c>
      <c r="E459" s="3">
        <f ca="1">[1]!thsiFinD("ths_mfi_stock",$A459,$A$1,7,100,100)</f>
        <v>35.76921942141</v>
      </c>
      <c r="F459" s="3">
        <f ca="1">[1]!thsiFinD("ths_expma_stock",$A459,$A$1,7,100,100)</f>
        <v>22.900924512871999</v>
      </c>
      <c r="G459" s="3">
        <f ca="1">[1]!thsiFinD("ths_rsi_stock",$A459,$A$1,7,100,100)</f>
        <v>58.400933402455998</v>
      </c>
      <c r="H459" s="3">
        <f ca="1">[1]!thsiFinD("ths_adtm_stock",$A459,$A$1,7,3,100,100,100)</f>
        <v>-0.16964285714284999</v>
      </c>
      <c r="I459" s="3">
        <f ca="1">[1]!thsiFinD("ths_bbiboll_stock",$A459,$A$1,7,3,100,100,100)</f>
        <v>22.581875</v>
      </c>
      <c r="J459" s="3">
        <f ca="1">[1]!thsiFinD("ths_dptb_stock",$A459,$A$1,7,104,100,100)</f>
        <v>0.42857142857142999</v>
      </c>
      <c r="K459" s="3">
        <f ca="1">[1]!thsiFinD("ths_srmi_stock",$A459,$A$1,7,100,100)</f>
        <v>-1.304347826087E-3</v>
      </c>
      <c r="L459" s="3">
        <f ca="1">[1]!thsiFinD("ths_atr_stock",$A459,$A$1,7,101,100,100)</f>
        <v>0.84142857142856997</v>
      </c>
      <c r="M459" s="3">
        <f ca="1">[1]!thsiFinD("ths_vol_w_stock",$A459,$A$1)/1000000</f>
        <v>6.5332610000000004</v>
      </c>
      <c r="N459" s="3">
        <f ca="1">[1]!thsiFinD("ths_turnover_ratio_w_stock",$A459,$A$1)</f>
        <v>20.431045630275001</v>
      </c>
      <c r="O459" s="3">
        <f ca="1">[1]!thsiFinD("ths_relative_chg_ratio_w_stock",$A459,$A$1,104,100)</f>
        <v>1.5887993621198999</v>
      </c>
      <c r="P459" s="3">
        <f ca="1">[1]!thsiFinD("ths_chg_ratio_w_stock",$A459,$B$1,100)</f>
        <v>-3.0039181541140998</v>
      </c>
    </row>
    <row r="460" spans="1:16" x14ac:dyDescent="0.25">
      <c r="A460" s="2" t="s">
        <v>458</v>
      </c>
      <c r="B460" s="2" t="s">
        <v>5821</v>
      </c>
      <c r="C460" s="3">
        <f ca="1">[1]!thsiFinD("ths_vol_ratio_stock",$A460,$A$1,7,100)</f>
        <v>0.76717188507666001</v>
      </c>
      <c r="D460" s="3">
        <f ca="1">[1]!thsiFinD("ths_cr_stock",$A460,$A$1,7,100,100)</f>
        <v>71.894409937888</v>
      </c>
      <c r="E460" s="3">
        <f ca="1">[1]!thsiFinD("ths_mfi_stock",$A460,$A$1,7,100,100)</f>
        <v>56.467449711073002</v>
      </c>
      <c r="F460" s="3">
        <f ca="1">[1]!thsiFinD("ths_expma_stock",$A460,$A$1,7,100,100)</f>
        <v>16.832456183240001</v>
      </c>
      <c r="G460" s="3">
        <f ca="1">[1]!thsiFinD("ths_rsi_stock",$A460,$A$1,7,100,100)</f>
        <v>49.813056636458001</v>
      </c>
      <c r="H460" s="3">
        <f ca="1">[1]!thsiFinD("ths_adtm_stock",$A460,$A$1,7,3,100,100,100)</f>
        <v>0.13559322033898999</v>
      </c>
      <c r="I460" s="3">
        <f ca="1">[1]!thsiFinD("ths_bbiboll_stock",$A460,$A$1,7,3,100,100,100)</f>
        <v>17.013750000000002</v>
      </c>
      <c r="J460" s="3">
        <f ca="1">[1]!thsiFinD("ths_dptb_stock",$A460,$A$1,7,104,100,100)</f>
        <v>0.57142857142856995</v>
      </c>
      <c r="K460" s="3">
        <f ca="1">[1]!thsiFinD("ths_srmi_stock",$A460,$A$1,7,100,100)</f>
        <v>-3.5231943628891999E-3</v>
      </c>
      <c r="L460" s="3">
        <f ca="1">[1]!thsiFinD("ths_atr_stock",$A460,$A$1,7,101,100,100)</f>
        <v>0.54857142857143004</v>
      </c>
      <c r="M460" s="3">
        <f ca="1">[1]!thsiFinD("ths_vol_w_stock",$A460,$A$1)/1000000</f>
        <v>20.138525000000001</v>
      </c>
      <c r="N460" s="3">
        <f ca="1">[1]!thsiFinD("ths_turnover_ratio_w_stock",$A460,$A$1)</f>
        <v>42.142761464189</v>
      </c>
      <c r="O460" s="3">
        <f ca="1">[1]!thsiFinD("ths_relative_chg_ratio_w_stock",$A460,$A$1,104,100)</f>
        <v>-1.3107522194584</v>
      </c>
      <c r="P460" s="3">
        <f ca="1">[1]!thsiFinD("ths_chg_ratio_w_stock",$A460,$B$1,100)</f>
        <v>5.4802592810843</v>
      </c>
    </row>
    <row r="461" spans="1:16" x14ac:dyDescent="0.25">
      <c r="A461" s="2" t="s">
        <v>459</v>
      </c>
      <c r="B461" s="2" t="s">
        <v>5822</v>
      </c>
      <c r="C461" s="3">
        <f ca="1">[1]!thsiFinD("ths_vol_ratio_stock",$A461,$A$1,7,100)</f>
        <v>0.90322330548717999</v>
      </c>
      <c r="D461" s="3">
        <f ca="1">[1]!thsiFinD("ths_cr_stock",$A461,$A$1,7,100,100)</f>
        <v>104.39093484419</v>
      </c>
      <c r="E461" s="3">
        <f ca="1">[1]!thsiFinD("ths_mfi_stock",$A461,$A$1,7,100,100)</f>
        <v>55.240752824038999</v>
      </c>
      <c r="F461" s="3">
        <f ca="1">[1]!thsiFinD("ths_expma_stock",$A461,$A$1,7,100,100)</f>
        <v>25.806360868521999</v>
      </c>
      <c r="G461" s="3">
        <f ca="1">[1]!thsiFinD("ths_rsi_stock",$A461,$A$1,7,100,100)</f>
        <v>62.003675605657001</v>
      </c>
      <c r="H461" s="3">
        <f ca="1">[1]!thsiFinD("ths_adtm_stock",$A461,$A$1,7,3,100,100,100)</f>
        <v>0.61417322834646004</v>
      </c>
      <c r="I461" s="3">
        <f ca="1">[1]!thsiFinD("ths_bbiboll_stock",$A461,$A$1,7,3,100,100,100)</f>
        <v>25.551145833332999</v>
      </c>
      <c r="J461" s="3">
        <f ca="1">[1]!thsiFinD("ths_dptb_stock",$A461,$A$1,7,104,100,100)</f>
        <v>0.42857142857142999</v>
      </c>
      <c r="K461" s="3">
        <f ca="1">[1]!thsiFinD("ths_srmi_stock",$A461,$A$1,7,100,100)</f>
        <v>1.7925247902365E-2</v>
      </c>
      <c r="L461" s="3">
        <f ca="1">[1]!thsiFinD("ths_atr_stock",$A461,$A$1,7,101,100,100)</f>
        <v>0.68714285714286005</v>
      </c>
      <c r="M461" s="3">
        <f ca="1">[1]!thsiFinD("ths_vol_w_stock",$A461,$A$1)/1000000</f>
        <v>4.5722990000000001</v>
      </c>
      <c r="N461" s="3">
        <f ca="1">[1]!thsiFinD("ths_turnover_ratio_w_stock",$A461,$A$1)</f>
        <v>22.861495000000001</v>
      </c>
      <c r="O461" s="3">
        <f ca="1">[1]!thsiFinD("ths_relative_chg_ratio_w_stock",$A461,$A$1,104,100)</f>
        <v>1.863464787611</v>
      </c>
      <c r="P461" s="3">
        <f ca="1">[1]!thsiFinD("ths_chg_ratio_w_stock",$A461,$B$1,100)</f>
        <v>2.5171624713959</v>
      </c>
    </row>
    <row r="462" spans="1:16" x14ac:dyDescent="0.25">
      <c r="A462" s="2" t="s">
        <v>460</v>
      </c>
      <c r="B462" s="2" t="s">
        <v>5823</v>
      </c>
      <c r="C462" s="3">
        <f ca="1">[1]!thsiFinD("ths_vol_ratio_stock",$A462,$A$1,7,100)</f>
        <v>0.97427258915321002</v>
      </c>
      <c r="D462" s="3">
        <f ca="1">[1]!thsiFinD("ths_cr_stock",$A462,$A$1,7,100,100)</f>
        <v>98.387096774192997</v>
      </c>
      <c r="E462" s="3">
        <f ca="1">[1]!thsiFinD("ths_mfi_stock",$A462,$A$1,7,100,100)</f>
        <v>81.637509097893002</v>
      </c>
      <c r="F462" s="3">
        <f ca="1">[1]!thsiFinD("ths_expma_stock",$A462,$A$1,7,100,100)</f>
        <v>15.267899655335</v>
      </c>
      <c r="G462" s="3">
        <f ca="1">[1]!thsiFinD("ths_rsi_stock",$A462,$A$1,7,100,100)</f>
        <v>64.624515283151993</v>
      </c>
      <c r="H462" s="3">
        <f ca="1">[1]!thsiFinD("ths_adtm_stock",$A462,$A$1,7,3,100,100,100)</f>
        <v>-6.0000000000002003E-2</v>
      </c>
      <c r="I462" s="3">
        <f ca="1">[1]!thsiFinD("ths_bbiboll_stock",$A462,$A$1,7,3,100,100,100)</f>
        <v>15.132916666667001</v>
      </c>
      <c r="J462" s="3">
        <f ca="1">[1]!thsiFinD("ths_dptb_stock",$A462,$A$1,7,104,100,100)</f>
        <v>0.42857142857142999</v>
      </c>
      <c r="K462" s="3">
        <f ca="1">[1]!thsiFinD("ths_srmi_stock",$A462,$A$1,7,100,100)</f>
        <v>1.0355987055015999E-2</v>
      </c>
      <c r="L462" s="3">
        <f ca="1">[1]!thsiFinD("ths_atr_stock",$A462,$A$1,7,101,100,100)</f>
        <v>0.34</v>
      </c>
      <c r="M462" s="3">
        <f ca="1">[1]!thsiFinD("ths_vol_w_stock",$A462,$A$1)/1000000</f>
        <v>4.8648119999999997</v>
      </c>
      <c r="N462" s="3">
        <f ca="1">[1]!thsiFinD("ths_turnover_ratio_w_stock",$A462,$A$1)</f>
        <v>11.881948705122999</v>
      </c>
      <c r="O462" s="3">
        <f ca="1">[1]!thsiFinD("ths_relative_chg_ratio_w_stock",$A462,$A$1,104,100)</f>
        <v>-0.38360330050314001</v>
      </c>
      <c r="P462" s="3">
        <f ca="1">[1]!thsiFinD("ths_chg_ratio_w_stock",$A462,$B$1,100)</f>
        <v>-2.3300970873786002</v>
      </c>
    </row>
    <row r="463" spans="1:16" x14ac:dyDescent="0.25">
      <c r="A463" s="2" t="s">
        <v>461</v>
      </c>
      <c r="B463" s="2" t="s">
        <v>5824</v>
      </c>
      <c r="C463" s="3">
        <f ca="1">[1]!thsiFinD("ths_vol_ratio_stock",$A463,$A$1,7,100)</f>
        <v>0.49967971135782002</v>
      </c>
      <c r="D463" s="3">
        <f ca="1">[1]!thsiFinD("ths_cr_stock",$A463,$A$1,7,100,100)</f>
        <v>116.66666666667</v>
      </c>
      <c r="E463" s="3">
        <f ca="1">[1]!thsiFinD("ths_mfi_stock",$A463,$A$1,7,100,100)</f>
        <v>60.953256057209998</v>
      </c>
      <c r="F463" s="3">
        <f ca="1">[1]!thsiFinD("ths_expma_stock",$A463,$A$1,7,100,100)</f>
        <v>6.7220906856322999</v>
      </c>
      <c r="G463" s="3">
        <f ca="1">[1]!thsiFinD("ths_rsi_stock",$A463,$A$1,7,100,100)</f>
        <v>56.502324356871</v>
      </c>
      <c r="H463" s="3">
        <f ca="1">[1]!thsiFinD("ths_adtm_stock",$A463,$A$1,7,3,100,100,100)</f>
        <v>0.8</v>
      </c>
      <c r="I463" s="3">
        <f ca="1">[1]!thsiFinD("ths_bbiboll_stock",$A463,$A$1,7,3,100,100,100)</f>
        <v>6.6789583333333002</v>
      </c>
      <c r="J463" s="3">
        <f ca="1">[1]!thsiFinD("ths_dptb_stock",$A463,$A$1,7,104,100,100)</f>
        <v>0.42857142857142999</v>
      </c>
      <c r="K463" s="3">
        <f ca="1">[1]!thsiFinD("ths_srmi_stock",$A463,$A$1,7,100,100)</f>
        <v>1.6320474777448E-2</v>
      </c>
      <c r="L463" s="3">
        <f ca="1">[1]!thsiFinD("ths_atr_stock",$A463,$A$1,7,101,100,100)</f>
        <v>0.18857142857143</v>
      </c>
      <c r="M463" s="3">
        <f ca="1">[1]!thsiFinD("ths_vol_w_stock",$A463,$A$1)/1000000</f>
        <v>34.586621000000001</v>
      </c>
      <c r="N463" s="3">
        <f ca="1">[1]!thsiFinD("ths_turnover_ratio_w_stock",$A463,$A$1)</f>
        <v>7.3790720856089003</v>
      </c>
      <c r="O463" s="3">
        <f ca="1">[1]!thsiFinD("ths_relative_chg_ratio_w_stock",$A463,$A$1,104,100)</f>
        <v>-1.4919407753223</v>
      </c>
      <c r="P463" s="3">
        <f ca="1">[1]!thsiFinD("ths_chg_ratio_w_stock",$A463,$B$1,100)</f>
        <v>-1.3353115727003</v>
      </c>
    </row>
    <row r="464" spans="1:16" x14ac:dyDescent="0.25">
      <c r="A464" s="2" t="s">
        <v>462</v>
      </c>
      <c r="B464" s="2" t="s">
        <v>5825</v>
      </c>
      <c r="C464" s="3">
        <f ca="1">[1]!thsiFinD("ths_vol_ratio_stock",$A464,$A$1,7,100)</f>
        <v>1.1060655162079001</v>
      </c>
      <c r="D464" s="3">
        <f ca="1">[1]!thsiFinD("ths_cr_stock",$A464,$A$1,7,100,100)</f>
        <v>129.08163265306001</v>
      </c>
      <c r="E464" s="3">
        <f ca="1">[1]!thsiFinD("ths_mfi_stock",$A464,$A$1,7,100,100)</f>
        <v>61.020589574276002</v>
      </c>
      <c r="F464" s="3">
        <f ca="1">[1]!thsiFinD("ths_expma_stock",$A464,$A$1,7,100,100)</f>
        <v>23.174951784556999</v>
      </c>
      <c r="G464" s="3">
        <f ca="1">[1]!thsiFinD("ths_rsi_stock",$A464,$A$1,7,100,100)</f>
        <v>59.330602917509999</v>
      </c>
      <c r="H464" s="3">
        <f ca="1">[1]!thsiFinD("ths_adtm_stock",$A464,$A$1,7,3,100,100,100)</f>
        <v>0.5</v>
      </c>
      <c r="I464" s="3">
        <f ca="1">[1]!thsiFinD("ths_bbiboll_stock",$A464,$A$1,7,3,100,100,100)</f>
        <v>23.084062500000002</v>
      </c>
      <c r="J464" s="3">
        <f ca="1">[1]!thsiFinD("ths_dptb_stock",$A464,$A$1,7,104,100,100)</f>
        <v>0.57142857142856995</v>
      </c>
      <c r="K464" s="3">
        <f ca="1">[1]!thsiFinD("ths_srmi_stock",$A464,$A$1,7,100,100)</f>
        <v>3.8054968287525998E-2</v>
      </c>
      <c r="L464" s="3">
        <f ca="1">[1]!thsiFinD("ths_atr_stock",$A464,$A$1,7,101,100,100)</f>
        <v>0.64285714285714002</v>
      </c>
      <c r="M464" s="3">
        <f ca="1">[1]!thsiFinD("ths_vol_w_stock",$A464,$A$1)/1000000</f>
        <v>7.915216</v>
      </c>
      <c r="N464" s="3">
        <f ca="1">[1]!thsiFinD("ths_turnover_ratio_w_stock",$A464,$A$1)</f>
        <v>36.094926473244001</v>
      </c>
      <c r="O464" s="3">
        <f ca="1">[1]!thsiFinD("ths_relative_chg_ratio_w_stock",$A464,$A$1,104,100)</f>
        <v>2.0177305530562002</v>
      </c>
      <c r="P464" s="3">
        <f ca="1">[1]!thsiFinD("ths_chg_ratio_w_stock",$A464,$B$1,100)</f>
        <v>-3.1712473572938999</v>
      </c>
    </row>
    <row r="465" spans="1:16" x14ac:dyDescent="0.25">
      <c r="A465" s="2" t="s">
        <v>463</v>
      </c>
      <c r="B465" s="2" t="s">
        <v>5826</v>
      </c>
      <c r="C465" s="3">
        <f ca="1">[1]!thsiFinD("ths_vol_ratio_stock",$A465,$A$1,7,100)</f>
        <v>1.2288019950371001</v>
      </c>
      <c r="D465" s="3">
        <f ca="1">[1]!thsiFinD("ths_cr_stock",$A465,$A$1,7,100,100)</f>
        <v>72.871287128713007</v>
      </c>
      <c r="E465" s="3">
        <f ca="1">[1]!thsiFinD("ths_mfi_stock",$A465,$A$1,7,100,100)</f>
        <v>60.336808022383003</v>
      </c>
      <c r="F465" s="3">
        <f ca="1">[1]!thsiFinD("ths_expma_stock",$A465,$A$1,7,100,100)</f>
        <v>16.063151384468998</v>
      </c>
      <c r="G465" s="3">
        <f ca="1">[1]!thsiFinD("ths_rsi_stock",$A465,$A$1,7,100,100)</f>
        <v>56.144679221337</v>
      </c>
      <c r="H465" s="3">
        <f ca="1">[1]!thsiFinD("ths_adtm_stock",$A465,$A$1,7,3,100,100,100)</f>
        <v>0.45454545454544998</v>
      </c>
      <c r="I465" s="3">
        <f ca="1">[1]!thsiFinD("ths_bbiboll_stock",$A465,$A$1,7,3,100,100,100)</f>
        <v>15.942500000000001</v>
      </c>
      <c r="J465" s="3">
        <f ca="1">[1]!thsiFinD("ths_dptb_stock",$A465,$A$1,7,104,100,100)</f>
        <v>0.71428571428570997</v>
      </c>
      <c r="K465" s="3">
        <f ca="1">[1]!thsiFinD("ths_srmi_stock",$A465,$A$1,7,100,100)</f>
        <v>-1.8472906403938999E-3</v>
      </c>
      <c r="L465" s="3">
        <f ca="1">[1]!thsiFinD("ths_atr_stock",$A465,$A$1,7,101,100,100)</f>
        <v>0.44428571428571001</v>
      </c>
      <c r="M465" s="3">
        <f ca="1">[1]!thsiFinD("ths_vol_w_stock",$A465,$A$1)/1000000</f>
        <v>4.9664679999999999</v>
      </c>
      <c r="N465" s="3">
        <f ca="1">[1]!thsiFinD("ths_turnover_ratio_w_stock",$A465,$A$1)</f>
        <v>15.642418897638001</v>
      </c>
      <c r="O465" s="3">
        <f ca="1">[1]!thsiFinD("ths_relative_chg_ratio_w_stock",$A465,$A$1,104,100)</f>
        <v>-0.50364931150241998</v>
      </c>
      <c r="P465" s="3">
        <f ca="1">[1]!thsiFinD("ths_chg_ratio_w_stock",$A465,$B$1,100)</f>
        <v>-4.0715607649598997</v>
      </c>
    </row>
    <row r="466" spans="1:16" x14ac:dyDescent="0.25">
      <c r="A466" s="2" t="s">
        <v>464</v>
      </c>
      <c r="B466" s="2" t="s">
        <v>5827</v>
      </c>
      <c r="C466" s="3">
        <f ca="1">[1]!thsiFinD("ths_vol_ratio_stock",$A466,$A$1,7,100)</f>
        <v>1.1220063625659999</v>
      </c>
      <c r="D466" s="3">
        <f ca="1">[1]!thsiFinD("ths_cr_stock",$A466,$A$1,7,100,100)</f>
        <v>62.627551020409001</v>
      </c>
      <c r="E466" s="3">
        <f ca="1">[1]!thsiFinD("ths_mfi_stock",$A466,$A$1,7,100,100)</f>
        <v>60.889206187581998</v>
      </c>
      <c r="F466" s="3">
        <f ca="1">[1]!thsiFinD("ths_expma_stock",$A466,$A$1,7,100,100)</f>
        <v>22.234820791120001</v>
      </c>
      <c r="G466" s="3">
        <f ca="1">[1]!thsiFinD("ths_rsi_stock",$A466,$A$1,7,100,100)</f>
        <v>51.07440547921</v>
      </c>
      <c r="H466" s="3">
        <f ca="1">[1]!thsiFinD("ths_adtm_stock",$A466,$A$1,7,3,100,100,100)</f>
        <v>0.20652173913044</v>
      </c>
      <c r="I466" s="3">
        <f ca="1">[1]!thsiFinD("ths_bbiboll_stock",$A466,$A$1,7,3,100,100,100)</f>
        <v>22.274687499999999</v>
      </c>
      <c r="J466" s="3">
        <f ca="1">[1]!thsiFinD("ths_dptb_stock",$A466,$A$1,7,104,100,100)</f>
        <v>0.71428571428570997</v>
      </c>
      <c r="K466" s="3">
        <f ca="1">[1]!thsiFinD("ths_srmi_stock",$A466,$A$1,7,100,100)</f>
        <v>-1.0141093474427E-2</v>
      </c>
      <c r="L466" s="3">
        <f ca="1">[1]!thsiFinD("ths_atr_stock",$A466,$A$1,7,101,100,100)</f>
        <v>0.62</v>
      </c>
      <c r="M466" s="3">
        <f ca="1">[1]!thsiFinD("ths_vol_w_stock",$A466,$A$1)/1000000</f>
        <v>5.0693799999999998</v>
      </c>
      <c r="N466" s="3">
        <f ca="1">[1]!thsiFinD("ths_turnover_ratio_w_stock",$A466,$A$1)</f>
        <v>14.372412932784</v>
      </c>
      <c r="O466" s="3">
        <f ca="1">[1]!thsiFinD("ths_relative_chg_ratio_w_stock",$A466,$A$1,104,100)</f>
        <v>-0.93866349668835003</v>
      </c>
      <c r="P466" s="3">
        <f ca="1">[1]!thsiFinD("ths_chg_ratio_w_stock",$A466,$B$1,100)</f>
        <v>-4.3207126948774999</v>
      </c>
    </row>
    <row r="467" spans="1:16" x14ac:dyDescent="0.25">
      <c r="A467" s="2" t="s">
        <v>465</v>
      </c>
      <c r="B467" s="2" t="s">
        <v>5828</v>
      </c>
      <c r="C467" s="3">
        <f ca="1">[1]!thsiFinD("ths_vol_ratio_stock",$A467,$A$1,7,100)</f>
        <v>3.5979065770870999</v>
      </c>
      <c r="D467" s="3">
        <f ca="1">[1]!thsiFinD("ths_cr_stock",$A467,$A$1,7,100,100)</f>
        <v>913.51351351352002</v>
      </c>
      <c r="E467" s="3">
        <f ca="1">[1]!thsiFinD("ths_mfi_stock",$A467,$A$1,7,100,100)</f>
        <v>87.005319110353994</v>
      </c>
      <c r="F467" s="3">
        <f ca="1">[1]!thsiFinD("ths_expma_stock",$A467,$A$1,7,100,100)</f>
        <v>4.1916820047468999</v>
      </c>
      <c r="G467" s="3">
        <f ca="1">[1]!thsiFinD("ths_rsi_stock",$A467,$A$1,7,100,100)</f>
        <v>88.784413726669001</v>
      </c>
      <c r="H467" s="3">
        <f ca="1">[1]!thsiFinD("ths_adtm_stock",$A467,$A$1,7,3,100,100,100)</f>
        <v>0.91176470588235004</v>
      </c>
      <c r="I467" s="3">
        <f ca="1">[1]!thsiFinD("ths_bbiboll_stock",$A467,$A$1,7,3,100,100,100)</f>
        <v>4.0787500000000003</v>
      </c>
      <c r="J467" s="3">
        <f ca="1">[1]!thsiFinD("ths_dptb_stock",$A467,$A$1,7,104,100,100)</f>
        <v>0.57142857142856995</v>
      </c>
      <c r="K467" s="3">
        <f ca="1">[1]!thsiFinD("ths_srmi_stock",$A467,$A$1,7,100,100)</f>
        <v>0.14410480349345001</v>
      </c>
      <c r="L467" s="3">
        <f ca="1">[1]!thsiFinD("ths_atr_stock",$A467,$A$1,7,101,100,100)</f>
        <v>0.18</v>
      </c>
      <c r="M467" s="3">
        <f ca="1">[1]!thsiFinD("ths_vol_w_stock",$A467,$A$1)/1000000</f>
        <v>94.817277000000004</v>
      </c>
      <c r="N467" s="3">
        <f ca="1">[1]!thsiFinD("ths_turnover_ratio_w_stock",$A467,$A$1)</f>
        <v>26.144482641031999</v>
      </c>
      <c r="O467" s="3">
        <f ca="1">[1]!thsiFinD("ths_relative_chg_ratio_w_stock",$A467,$A$1,104,100)</f>
        <v>15.924734574872</v>
      </c>
      <c r="P467" s="3">
        <f ca="1">[1]!thsiFinD("ths_chg_ratio_w_stock",$A467,$B$1,100)</f>
        <v>33.187772925764001</v>
      </c>
    </row>
    <row r="468" spans="1:16" x14ac:dyDescent="0.25">
      <c r="A468" s="2" t="s">
        <v>466</v>
      </c>
      <c r="B468" s="2" t="s">
        <v>5829</v>
      </c>
      <c r="C468" s="3">
        <f ca="1">[1]!thsiFinD("ths_vol_ratio_stock",$A468,$A$1,7,100)</f>
        <v>0.84011431803508996</v>
      </c>
      <c r="D468" s="3">
        <f ca="1">[1]!thsiFinD("ths_cr_stock",$A468,$A$1,7,100,100)</f>
        <v>86.554621848739004</v>
      </c>
      <c r="E468" s="3">
        <f ca="1">[1]!thsiFinD("ths_mfi_stock",$A468,$A$1,7,100,100)</f>
        <v>69.910649288781997</v>
      </c>
      <c r="F468" s="3">
        <f ca="1">[1]!thsiFinD("ths_expma_stock",$A468,$A$1,7,100,100)</f>
        <v>18.854473713872</v>
      </c>
      <c r="G468" s="3">
        <f ca="1">[1]!thsiFinD("ths_rsi_stock",$A468,$A$1,7,100,100)</f>
        <v>60.626491300870001</v>
      </c>
      <c r="H468" s="3">
        <f ca="1">[1]!thsiFinD("ths_adtm_stock",$A468,$A$1,7,3,100,100,100)</f>
        <v>-0.47826086956522001</v>
      </c>
      <c r="I468" s="3">
        <f ca="1">[1]!thsiFinD("ths_bbiboll_stock",$A468,$A$1,7,3,100,100,100)</f>
        <v>18.700937499999998</v>
      </c>
      <c r="J468" s="3">
        <f ca="1">[1]!thsiFinD("ths_dptb_stock",$A468,$A$1,7,104,100,100)</f>
        <v>0.57142857142856995</v>
      </c>
      <c r="K468" s="3">
        <f ca="1">[1]!thsiFinD("ths_srmi_stock",$A468,$A$1,7,100,100)</f>
        <v>4.7145102147721002E-3</v>
      </c>
      <c r="L468" s="3">
        <f ca="1">[1]!thsiFinD("ths_atr_stock",$A468,$A$1,7,101,100,100)</f>
        <v>0.45714285714286002</v>
      </c>
      <c r="M468" s="3">
        <f ca="1">[1]!thsiFinD("ths_vol_w_stock",$A468,$A$1)/1000000</f>
        <v>5.1760999999999999</v>
      </c>
      <c r="N468" s="3">
        <f ca="1">[1]!thsiFinD("ths_turnover_ratio_w_stock",$A468,$A$1)</f>
        <v>12.420868585406</v>
      </c>
      <c r="O468" s="3">
        <f ca="1">[1]!thsiFinD("ths_relative_chg_ratio_w_stock",$A468,$A$1,104,100)</f>
        <v>0.63295706612767</v>
      </c>
      <c r="P468" s="3">
        <f ca="1">[1]!thsiFinD("ths_chg_ratio_w_stock",$A468,$B$1,100)</f>
        <v>-4.8716605552644996</v>
      </c>
    </row>
    <row r="469" spans="1:16" x14ac:dyDescent="0.25">
      <c r="A469" s="2" t="s">
        <v>467</v>
      </c>
      <c r="B469" s="2" t="s">
        <v>5830</v>
      </c>
      <c r="C469" s="3">
        <f ca="1">[1]!thsiFinD("ths_vol_ratio_stock",$A469,$A$1,7,100)</f>
        <v>1.4687044385834001</v>
      </c>
      <c r="D469" s="3">
        <f ca="1">[1]!thsiFinD("ths_cr_stock",$A469,$A$1,7,100,100)</f>
        <v>11.148486304661001</v>
      </c>
      <c r="E469" s="3">
        <f ca="1">[1]!thsiFinD("ths_mfi_stock",$A469,$A$1,7,100,100)</f>
        <v>27.733666660832998</v>
      </c>
      <c r="F469" s="3">
        <f ca="1">[1]!thsiFinD("ths_expma_stock",$A469,$A$1,7,100,100)</f>
        <v>37.426472168567003</v>
      </c>
      <c r="G469" s="3">
        <f ca="1">[1]!thsiFinD("ths_rsi_stock",$A469,$A$1,7,100,100)</f>
        <v>18.138967326722</v>
      </c>
      <c r="H469" s="3">
        <f ca="1">[1]!thsiFinD("ths_adtm_stock",$A469,$A$1,7,3,100,100,100)</f>
        <v>-0.54702970297029996</v>
      </c>
      <c r="I469" s="3">
        <f ca="1">[1]!thsiFinD("ths_bbiboll_stock",$A469,$A$1,7,3,100,100,100)</f>
        <v>38.195937499999999</v>
      </c>
      <c r="J469" s="3">
        <f ca="1">[1]!thsiFinD("ths_dptb_stock",$A469,$A$1,7,104,100,100)</f>
        <v>0.57142857142856995</v>
      </c>
      <c r="K469" s="3">
        <f ca="1">[1]!thsiFinD("ths_srmi_stock",$A469,$A$1,7,100,100)</f>
        <v>-0.10684516291993</v>
      </c>
      <c r="L469" s="3">
        <f ca="1">[1]!thsiFinD("ths_atr_stock",$A469,$A$1,7,101,100,100)</f>
        <v>1.1685714285714</v>
      </c>
      <c r="M469" s="3">
        <f ca="1">[1]!thsiFinD("ths_vol_w_stock",$A469,$A$1)/1000000</f>
        <v>15.557489</v>
      </c>
      <c r="N469" s="3">
        <f ca="1">[1]!thsiFinD("ths_turnover_ratio_w_stock",$A469,$A$1)</f>
        <v>18.544880012187001</v>
      </c>
      <c r="O469" s="3">
        <f ca="1">[1]!thsiFinD("ths_relative_chg_ratio_w_stock",$A469,$A$1,104,100)</f>
        <v>-10.367254004776999</v>
      </c>
      <c r="P469" s="3">
        <f ca="1">[1]!thsiFinD("ths_chg_ratio_w_stock",$A469,$B$1,100)</f>
        <v>2.7714932126697001</v>
      </c>
    </row>
    <row r="470" spans="1:16" x14ac:dyDescent="0.25">
      <c r="A470" s="2" t="s">
        <v>468</v>
      </c>
      <c r="B470" s="2" t="s">
        <v>5831</v>
      </c>
      <c r="C470" s="3">
        <f ca="1">[1]!thsiFinD("ths_vol_ratio_stock",$A470,$A$1,7,100)</f>
        <v>0.67464962005027995</v>
      </c>
      <c r="D470" s="3">
        <f ca="1">[1]!thsiFinD("ths_cr_stock",$A470,$A$1,7,100,100)</f>
        <v>16.483931947070001</v>
      </c>
      <c r="E470" s="3">
        <f ca="1">[1]!thsiFinD("ths_mfi_stock",$A470,$A$1,7,100,100)</f>
        <v>0</v>
      </c>
      <c r="F470" s="3">
        <f ca="1">[1]!thsiFinD("ths_expma_stock",$A470,$A$1,7,100,100)</f>
        <v>40.750483426039999</v>
      </c>
      <c r="G470" s="3">
        <f ca="1">[1]!thsiFinD("ths_rsi_stock",$A470,$A$1,7,100,100)</f>
        <v>23.506608562556998</v>
      </c>
      <c r="H470" s="3">
        <f ca="1">[1]!thsiFinD("ths_adtm_stock",$A470,$A$1,7,3,100,100,100)</f>
        <v>-0.96153846153846001</v>
      </c>
      <c r="I470" s="3">
        <f ca="1">[1]!thsiFinD("ths_bbiboll_stock",$A470,$A$1,7,3,100,100,100)</f>
        <v>42.346979166666998</v>
      </c>
      <c r="J470" s="3">
        <f ca="1">[1]!thsiFinD("ths_dptb_stock",$A470,$A$1,7,104,100,100)</f>
        <v>0.71428571428570997</v>
      </c>
      <c r="K470" s="3">
        <f ca="1">[1]!thsiFinD("ths_srmi_stock",$A470,$A$1,7,100,100)</f>
        <v>-8.3042568039079001E-2</v>
      </c>
      <c r="L470" s="3">
        <f ca="1">[1]!thsiFinD("ths_atr_stock",$A470,$A$1,7,101,100,100)</f>
        <v>1.4857142857143</v>
      </c>
      <c r="M470" s="3">
        <f ca="1">[1]!thsiFinD("ths_vol_w_stock",$A470,$A$1)/1000000</f>
        <v>13.20499</v>
      </c>
      <c r="N470" s="3">
        <f ca="1">[1]!thsiFinD("ths_turnover_ratio_w_stock",$A470,$A$1)</f>
        <v>13.023704847296001</v>
      </c>
      <c r="O470" s="3">
        <f ca="1">[1]!thsiFinD("ths_relative_chg_ratio_w_stock",$A470,$A$1,104,100)</f>
        <v>-5.3767237156711003</v>
      </c>
      <c r="P470" s="3">
        <f ca="1">[1]!thsiFinD("ths_chg_ratio_w_stock",$A470,$B$1,100)</f>
        <v>-1.6742770167428001</v>
      </c>
    </row>
    <row r="471" spans="1:16" x14ac:dyDescent="0.25">
      <c r="A471" s="2" t="s">
        <v>469</v>
      </c>
      <c r="B471" s="2" t="s">
        <v>5832</v>
      </c>
      <c r="C471" s="3">
        <f ca="1">[1]!thsiFinD("ths_vol_ratio_stock",$A471,$A$1,7,100)</f>
        <v>0.70977014155865004</v>
      </c>
      <c r="D471" s="3">
        <f ca="1">[1]!thsiFinD("ths_cr_stock",$A471,$A$1,7,100,100)</f>
        <v>70.454545454544999</v>
      </c>
      <c r="E471" s="3">
        <f ca="1">[1]!thsiFinD("ths_mfi_stock",$A471,$A$1,7,100,100)</f>
        <v>53.857535620873001</v>
      </c>
      <c r="F471" s="3">
        <f ca="1">[1]!thsiFinD("ths_expma_stock",$A471,$A$1,7,100,100)</f>
        <v>17.807225707531</v>
      </c>
      <c r="G471" s="3">
        <f ca="1">[1]!thsiFinD("ths_rsi_stock",$A471,$A$1,7,100,100)</f>
        <v>54.440366645354999</v>
      </c>
      <c r="H471" s="3">
        <f ca="1">[1]!thsiFinD("ths_adtm_stock",$A471,$A$1,7,3,100,100,100)</f>
        <v>-8.1967213114749998E-2</v>
      </c>
      <c r="I471" s="3">
        <f ca="1">[1]!thsiFinD("ths_bbiboll_stock",$A471,$A$1,7,3,100,100,100)</f>
        <v>17.706041666667002</v>
      </c>
      <c r="J471" s="3">
        <f ca="1">[1]!thsiFinD("ths_dptb_stock",$A471,$A$1,7,104,100,100)</f>
        <v>0.85714285714285998</v>
      </c>
      <c r="K471" s="3">
        <f ca="1">[1]!thsiFinD("ths_srmi_stock",$A471,$A$1,7,100,100)</f>
        <v>-9.3922651933702993E-3</v>
      </c>
      <c r="L471" s="3">
        <f ca="1">[1]!thsiFinD("ths_atr_stock",$A471,$A$1,7,101,100,100)</f>
        <v>0.46857142857143003</v>
      </c>
      <c r="M471" s="3">
        <f ca="1">[1]!thsiFinD("ths_vol_w_stock",$A471,$A$1)/1000000</f>
        <v>4.6962080000000004</v>
      </c>
      <c r="N471" s="3">
        <f ca="1">[1]!thsiFinD("ths_turnover_ratio_w_stock",$A471,$A$1)</f>
        <v>9.2930728652094992</v>
      </c>
      <c r="O471" s="3">
        <f ca="1">[1]!thsiFinD("ths_relative_chg_ratio_w_stock",$A471,$A$1,104,100)</f>
        <v>-1.0936850510048</v>
      </c>
      <c r="P471" s="3">
        <f ca="1">[1]!thsiFinD("ths_chg_ratio_w_stock",$A471,$B$1,100)</f>
        <v>-5.5772448410484996</v>
      </c>
    </row>
    <row r="472" spans="1:16" x14ac:dyDescent="0.25">
      <c r="A472" s="2" t="s">
        <v>470</v>
      </c>
      <c r="B472" s="2" t="s">
        <v>5833</v>
      </c>
      <c r="C472" s="3">
        <f ca="1">[1]!thsiFinD("ths_vol_ratio_stock",$A472,$A$1,7,100)</f>
        <v>0.53085027107084004</v>
      </c>
      <c r="D472" s="3">
        <f ca="1">[1]!thsiFinD("ths_cr_stock",$A472,$A$1,7,100,100)</f>
        <v>78.758949880667998</v>
      </c>
      <c r="E472" s="3">
        <f ca="1">[1]!thsiFinD("ths_mfi_stock",$A472,$A$1,7,100,100)</f>
        <v>59.404560061318001</v>
      </c>
      <c r="F472" s="3">
        <f ca="1">[1]!thsiFinD("ths_expma_stock",$A472,$A$1,7,100,100)</f>
        <v>29.772213869681</v>
      </c>
      <c r="G472" s="3">
        <f ca="1">[1]!thsiFinD("ths_rsi_stock",$A472,$A$1,7,100,100)</f>
        <v>48.919751457888999</v>
      </c>
      <c r="H472" s="3">
        <f ca="1">[1]!thsiFinD("ths_adtm_stock",$A472,$A$1,7,3,100,100,100)</f>
        <v>0.59915611814346004</v>
      </c>
      <c r="I472" s="3">
        <f ca="1">[1]!thsiFinD("ths_bbiboll_stock",$A472,$A$1,7,3,100,100,100)</f>
        <v>29.799583333333</v>
      </c>
      <c r="J472" s="3">
        <f ca="1">[1]!thsiFinD("ths_dptb_stock",$A472,$A$1,7,104,100,100)</f>
        <v>0.57142857142856995</v>
      </c>
      <c r="K472" s="3">
        <f ca="1">[1]!thsiFinD("ths_srmi_stock",$A472,$A$1,7,100,100)</f>
        <v>-5.3315561479506998E-3</v>
      </c>
      <c r="L472" s="3">
        <f ca="1">[1]!thsiFinD("ths_atr_stock",$A472,$A$1,7,101,100,100)</f>
        <v>1.0914285714286001</v>
      </c>
      <c r="M472" s="3">
        <f ca="1">[1]!thsiFinD("ths_vol_w_stock",$A472,$A$1)/1000000</f>
        <v>9.6872620000000005</v>
      </c>
      <c r="N472" s="3">
        <f ca="1">[1]!thsiFinD("ths_turnover_ratio_w_stock",$A472,$A$1)</f>
        <v>34.134115574348002</v>
      </c>
      <c r="O472" s="3">
        <f ca="1">[1]!thsiFinD("ths_relative_chg_ratio_w_stock",$A472,$A$1,104,100)</f>
        <v>0.55975498065458995</v>
      </c>
      <c r="P472" s="3">
        <f ca="1">[1]!thsiFinD("ths_chg_ratio_w_stock",$A472,$B$1,100)</f>
        <v>-3.0485762144053998</v>
      </c>
    </row>
    <row r="473" spans="1:16" x14ac:dyDescent="0.25">
      <c r="A473" s="2" t="s">
        <v>471</v>
      </c>
      <c r="B473" s="2" t="s">
        <v>5834</v>
      </c>
      <c r="C473" s="3">
        <f ca="1">[1]!thsiFinD("ths_vol_ratio_stock",$A473,$A$1,7,100)</f>
        <v>0.47401091420087998</v>
      </c>
      <c r="D473" s="3">
        <f ca="1">[1]!thsiFinD("ths_cr_stock",$A473,$A$1,7,100,100)</f>
        <v>158.27814569536</v>
      </c>
      <c r="E473" s="3">
        <f ca="1">[1]!thsiFinD("ths_mfi_stock",$A473,$A$1,7,100,100)</f>
        <v>50.898930728163002</v>
      </c>
      <c r="F473" s="3">
        <f ca="1">[1]!thsiFinD("ths_expma_stock",$A473,$A$1,7,100,100)</f>
        <v>41.999715513167999</v>
      </c>
      <c r="G473" s="3">
        <f ca="1">[1]!thsiFinD("ths_rsi_stock",$A473,$A$1,7,100,100)</f>
        <v>62.574709769625997</v>
      </c>
      <c r="H473" s="3">
        <f ca="1">[1]!thsiFinD("ths_adtm_stock",$A473,$A$1,7,3,100,100,100)</f>
        <v>0.70740740740740005</v>
      </c>
      <c r="I473" s="3">
        <f ca="1">[1]!thsiFinD("ths_bbiboll_stock",$A473,$A$1,7,3,100,100,100)</f>
        <v>41.295729166667002</v>
      </c>
      <c r="J473" s="3">
        <f ca="1">[1]!thsiFinD("ths_dptb_stock",$A473,$A$1,7,104,100,100)</f>
        <v>0.71428571428570997</v>
      </c>
      <c r="K473" s="3">
        <f ca="1">[1]!thsiFinD("ths_srmi_stock",$A473,$A$1,7,100,100)</f>
        <v>3.0460448642267001E-2</v>
      </c>
      <c r="L473" s="3">
        <f ca="1">[1]!thsiFinD("ths_atr_stock",$A473,$A$1,7,101,100,100)</f>
        <v>1.1785714285714</v>
      </c>
      <c r="M473" s="3">
        <f ca="1">[1]!thsiFinD("ths_vol_w_stock",$A473,$A$1)/1000000</f>
        <v>3.087237</v>
      </c>
      <c r="N473" s="3">
        <f ca="1">[1]!thsiFinD("ths_turnover_ratio_w_stock",$A473,$A$1)</f>
        <v>5.3924538689763999</v>
      </c>
      <c r="O473" s="3">
        <f ca="1">[1]!thsiFinD("ths_relative_chg_ratio_w_stock",$A473,$A$1,104,100)</f>
        <v>1.4839643679215999</v>
      </c>
      <c r="P473" s="3">
        <f ca="1">[1]!thsiFinD("ths_chg_ratio_w_stock",$A473,$B$1,100)</f>
        <v>3.6599763872490998</v>
      </c>
    </row>
    <row r="474" spans="1:16" x14ac:dyDescent="0.25">
      <c r="A474" s="2" t="s">
        <v>472</v>
      </c>
      <c r="B474" s="2" t="s">
        <v>5835</v>
      </c>
      <c r="C474" s="3">
        <f ca="1">[1]!thsiFinD("ths_vol_ratio_stock",$A474,$A$1,7,100)</f>
        <v>0.68905478137368004</v>
      </c>
      <c r="D474" s="3">
        <f ca="1">[1]!thsiFinD("ths_cr_stock",$A474,$A$1,7,100,100)</f>
        <v>101.40845070423001</v>
      </c>
      <c r="E474" s="3">
        <f ca="1">[1]!thsiFinD("ths_mfi_stock",$A474,$A$1,7,100,100)</f>
        <v>47.869840193616</v>
      </c>
      <c r="F474" s="3">
        <f ca="1">[1]!thsiFinD("ths_expma_stock",$A474,$A$1,7,100,100)</f>
        <v>10.417791676963001</v>
      </c>
      <c r="G474" s="3">
        <f ca="1">[1]!thsiFinD("ths_rsi_stock",$A474,$A$1,7,100,100)</f>
        <v>55.913788349249003</v>
      </c>
      <c r="H474" s="3">
        <f ca="1">[1]!thsiFinD("ths_adtm_stock",$A474,$A$1,7,3,100,100,100)</f>
        <v>0.35714285714285998</v>
      </c>
      <c r="I474" s="3">
        <f ca="1">[1]!thsiFinD("ths_bbiboll_stock",$A474,$A$1,7,3,100,100,100)</f>
        <v>10.385624999999999</v>
      </c>
      <c r="J474" s="3">
        <f ca="1">[1]!thsiFinD("ths_dptb_stock",$A474,$A$1,7,104,100,100)</f>
        <v>0.57142857142856995</v>
      </c>
      <c r="K474" s="3">
        <f ca="1">[1]!thsiFinD("ths_srmi_stock",$A474,$A$1,7,100,100)</f>
        <v>1.0536398467432999E-2</v>
      </c>
      <c r="L474" s="3">
        <f ca="1">[1]!thsiFinD("ths_atr_stock",$A474,$A$1,7,101,100,100)</f>
        <v>0.20428571428570999</v>
      </c>
      <c r="M474" s="3">
        <f ca="1">[1]!thsiFinD("ths_vol_w_stock",$A474,$A$1)/1000000</f>
        <v>115.337034</v>
      </c>
      <c r="N474" s="3">
        <f ca="1">[1]!thsiFinD("ths_turnover_ratio_w_stock",$A474,$A$1)</f>
        <v>10.984479428570999</v>
      </c>
      <c r="O474" s="3">
        <f ca="1">[1]!thsiFinD("ths_relative_chg_ratio_w_stock",$A474,$A$1,104,100)</f>
        <v>-2.1986194955833001</v>
      </c>
      <c r="P474" s="3">
        <f ca="1">[1]!thsiFinD("ths_chg_ratio_w_stock",$A474,$B$1,100)</f>
        <v>-1.6283524904215001</v>
      </c>
    </row>
    <row r="475" spans="1:16" x14ac:dyDescent="0.25">
      <c r="A475" s="2" t="s">
        <v>473</v>
      </c>
      <c r="B475" s="2" t="s">
        <v>5836</v>
      </c>
      <c r="C475" s="3">
        <f ca="1">[1]!thsiFinD("ths_vol_ratio_stock",$A475,$A$1,7,100)</f>
        <v>0.93020838652554005</v>
      </c>
      <c r="D475" s="3">
        <f ca="1">[1]!thsiFinD("ths_cr_stock",$A475,$A$1,7,100,100)</f>
        <v>60.946745562129998</v>
      </c>
      <c r="E475" s="3">
        <f ca="1">[1]!thsiFinD("ths_mfi_stock",$A475,$A$1,7,100,100)</f>
        <v>43.498314652194999</v>
      </c>
      <c r="F475" s="3">
        <f ca="1">[1]!thsiFinD("ths_expma_stock",$A475,$A$1,7,100,100)</f>
        <v>17.648577542824</v>
      </c>
      <c r="G475" s="3">
        <f ca="1">[1]!thsiFinD("ths_rsi_stock",$A475,$A$1,7,100,100)</f>
        <v>48.812275944904997</v>
      </c>
      <c r="H475" s="3">
        <f ca="1">[1]!thsiFinD("ths_adtm_stock",$A475,$A$1,7,3,100,100,100)</f>
        <v>0.51086956521739002</v>
      </c>
      <c r="I475" s="3">
        <f ca="1">[1]!thsiFinD("ths_bbiboll_stock",$A475,$A$1,7,3,100,100,100)</f>
        <v>17.684999999999999</v>
      </c>
      <c r="J475" s="3">
        <f ca="1">[1]!thsiFinD("ths_dptb_stock",$A475,$A$1,7,104,100,100)</f>
        <v>0.71428571428570997</v>
      </c>
      <c r="K475" s="3">
        <f ca="1">[1]!thsiFinD("ths_srmi_stock",$A475,$A$1,7,100,100)</f>
        <v>-1.1166945840313001E-2</v>
      </c>
      <c r="L475" s="3">
        <f ca="1">[1]!thsiFinD("ths_atr_stock",$A475,$A$1,7,101,100,100)</f>
        <v>0.4</v>
      </c>
      <c r="M475" s="3">
        <f ca="1">[1]!thsiFinD("ths_vol_w_stock",$A475,$A$1)/1000000</f>
        <v>17.116358999999999</v>
      </c>
      <c r="N475" s="3">
        <f ca="1">[1]!thsiFinD("ths_turnover_ratio_w_stock",$A475,$A$1)</f>
        <v>3.9132542997831998</v>
      </c>
      <c r="O475" s="3">
        <f ca="1">[1]!thsiFinD("ths_relative_chg_ratio_w_stock",$A475,$A$1,104,100)</f>
        <v>-1.0476197990325</v>
      </c>
      <c r="P475" s="3">
        <f ca="1">[1]!thsiFinD("ths_chg_ratio_w_stock",$A475,$B$1,100)</f>
        <v>-1.6374929418408</v>
      </c>
    </row>
    <row r="476" spans="1:16" x14ac:dyDescent="0.25">
      <c r="A476" s="2" t="s">
        <v>474</v>
      </c>
      <c r="B476" s="2" t="s">
        <v>5837</v>
      </c>
      <c r="C476" s="3">
        <f ca="1">[1]!thsiFinD("ths_vol_ratio_stock",$A476,$A$1,7,100)</f>
        <v>1.14941646137</v>
      </c>
      <c r="D476" s="3">
        <f ca="1">[1]!thsiFinD("ths_cr_stock",$A476,$A$1,7,100,100)</f>
        <v>113.19148936169999</v>
      </c>
      <c r="E476" s="3">
        <f ca="1">[1]!thsiFinD("ths_mfi_stock",$A476,$A$1,7,100,100)</f>
        <v>67.39997745718</v>
      </c>
      <c r="F476" s="3">
        <f ca="1">[1]!thsiFinD("ths_expma_stock",$A476,$A$1,7,100,100)</f>
        <v>23.696849785527998</v>
      </c>
      <c r="G476" s="3">
        <f ca="1">[1]!thsiFinD("ths_rsi_stock",$A476,$A$1,7,100,100)</f>
        <v>59.243282788880997</v>
      </c>
      <c r="H476" s="3">
        <f ca="1">[1]!thsiFinD("ths_adtm_stock",$A476,$A$1,7,3,100,100,100)</f>
        <v>1</v>
      </c>
      <c r="I476" s="3">
        <f ca="1">[1]!thsiFinD("ths_bbiboll_stock",$A476,$A$1,7,3,100,100,100)</f>
        <v>23.540312499999999</v>
      </c>
      <c r="J476" s="3">
        <f ca="1">[1]!thsiFinD("ths_dptb_stock",$A476,$A$1,7,104,100,100)</f>
        <v>0.57142857142856995</v>
      </c>
      <c r="K476" s="3">
        <f ca="1">[1]!thsiFinD("ths_srmi_stock",$A476,$A$1,7,100,100)</f>
        <v>1.7500000000000002E-2</v>
      </c>
      <c r="L476" s="3">
        <f ca="1">[1]!thsiFinD("ths_atr_stock",$A476,$A$1,7,101,100,100)</f>
        <v>0.96428571428570997</v>
      </c>
      <c r="M476" s="3">
        <f ca="1">[1]!thsiFinD("ths_vol_w_stock",$A476,$A$1)/1000000</f>
        <v>10.111280000000001</v>
      </c>
      <c r="N476" s="3">
        <f ca="1">[1]!thsiFinD("ths_turnover_ratio_w_stock",$A476,$A$1)</f>
        <v>16.441954791031002</v>
      </c>
      <c r="O476" s="3">
        <f ca="1">[1]!thsiFinD("ths_relative_chg_ratio_w_stock",$A476,$A$1,104,100)</f>
        <v>0.35222069213429003</v>
      </c>
      <c r="P476" s="3">
        <f ca="1">[1]!thsiFinD("ths_chg_ratio_w_stock",$A476,$B$1,100)</f>
        <v>-4.25</v>
      </c>
    </row>
    <row r="477" spans="1:16" x14ac:dyDescent="0.25">
      <c r="A477" s="2" t="s">
        <v>475</v>
      </c>
      <c r="B477" s="2" t="s">
        <v>5838</v>
      </c>
      <c r="C477" s="3">
        <f ca="1">[1]!thsiFinD("ths_vol_ratio_stock",$A477,$A$1,7,100)</f>
        <v>0.81418777304168999</v>
      </c>
      <c r="D477" s="3">
        <f ca="1">[1]!thsiFinD("ths_cr_stock",$A477,$A$1,7,100,100)</f>
        <v>67.333333333333002</v>
      </c>
      <c r="E477" s="3">
        <f ca="1">[1]!thsiFinD("ths_mfi_stock",$A477,$A$1,7,100,100)</f>
        <v>48.465258513963001</v>
      </c>
      <c r="F477" s="3">
        <f ca="1">[1]!thsiFinD("ths_expma_stock",$A477,$A$1,7,100,100)</f>
        <v>18.191968685827</v>
      </c>
      <c r="G477" s="3">
        <f ca="1">[1]!thsiFinD("ths_rsi_stock",$A477,$A$1,7,100,100)</f>
        <v>47.174636744988</v>
      </c>
      <c r="H477" s="3">
        <f ca="1">[1]!thsiFinD("ths_adtm_stock",$A477,$A$1,7,3,100,100,100)</f>
        <v>-0.48936170212766</v>
      </c>
      <c r="I477" s="3">
        <f ca="1">[1]!thsiFinD("ths_bbiboll_stock",$A477,$A$1,7,3,100,100,100)</f>
        <v>18.198437500000001</v>
      </c>
      <c r="J477" s="3">
        <f ca="1">[1]!thsiFinD("ths_dptb_stock",$A477,$A$1,7,104,100,100)</f>
        <v>0.57142857142856995</v>
      </c>
      <c r="K477" s="3">
        <f ca="1">[1]!thsiFinD("ths_srmi_stock",$A477,$A$1,7,100,100)</f>
        <v>-2.1978021978022E-3</v>
      </c>
      <c r="L477" s="3">
        <f ca="1">[1]!thsiFinD("ths_atr_stock",$A477,$A$1,7,101,100,100)</f>
        <v>0.36</v>
      </c>
      <c r="M477" s="3">
        <f ca="1">[1]!thsiFinD("ths_vol_w_stock",$A477,$A$1)/1000000</f>
        <v>41.507083999999999</v>
      </c>
      <c r="N477" s="3">
        <f ca="1">[1]!thsiFinD("ths_turnover_ratio_w_stock",$A477,$A$1)</f>
        <v>31.129685036428999</v>
      </c>
      <c r="O477" s="3">
        <f ca="1">[1]!thsiFinD("ths_relative_chg_ratio_w_stock",$A477,$A$1,104,100)</f>
        <v>-2.5267823907047999</v>
      </c>
      <c r="P477" s="3">
        <f ca="1">[1]!thsiFinD("ths_chg_ratio_w_stock",$A477,$B$1,100)</f>
        <v>1.0462555066079</v>
      </c>
    </row>
    <row r="478" spans="1:16" x14ac:dyDescent="0.25">
      <c r="A478" s="2" t="s">
        <v>476</v>
      </c>
      <c r="B478" s="2" t="s">
        <v>5839</v>
      </c>
      <c r="C478" s="3">
        <f ca="1">[1]!thsiFinD("ths_vol_ratio_stock",$A478,$A$1,7,100)</f>
        <v>0.69520770229338003</v>
      </c>
      <c r="D478" s="3">
        <f ca="1">[1]!thsiFinD("ths_cr_stock",$A478,$A$1,7,100,100)</f>
        <v>44.981412639405001</v>
      </c>
      <c r="E478" s="3">
        <f ca="1">[1]!thsiFinD("ths_mfi_stock",$A478,$A$1,7,100,100)</f>
        <v>20.400270996977</v>
      </c>
      <c r="F478" s="3">
        <f ca="1">[1]!thsiFinD("ths_expma_stock",$A478,$A$1,7,100,100)</f>
        <v>23.129263341024998</v>
      </c>
      <c r="G478" s="3">
        <f ca="1">[1]!thsiFinD("ths_rsi_stock",$A478,$A$1,7,100,100)</f>
        <v>52.139409513041002</v>
      </c>
      <c r="H478" s="3">
        <f ca="1">[1]!thsiFinD("ths_adtm_stock",$A478,$A$1,7,3,100,100,100)</f>
        <v>0.41605839416057999</v>
      </c>
      <c r="I478" s="3">
        <f ca="1">[1]!thsiFinD("ths_bbiboll_stock",$A478,$A$1,7,3,100,100,100)</f>
        <v>23.096875000000001</v>
      </c>
      <c r="J478" s="3">
        <f ca="1">[1]!thsiFinD("ths_dptb_stock",$A478,$A$1,7,104,100,100)</f>
        <v>0.57142857142856995</v>
      </c>
      <c r="K478" s="3">
        <f ca="1">[1]!thsiFinD("ths_srmi_stock",$A478,$A$1,7,100,100)</f>
        <v>-2.3959646910467002E-2</v>
      </c>
      <c r="L478" s="3">
        <f ca="1">[1]!thsiFinD("ths_atr_stock",$A478,$A$1,7,101,100,100)</f>
        <v>0.56142857142856994</v>
      </c>
      <c r="M478" s="3">
        <f ca="1">[1]!thsiFinD("ths_vol_w_stock",$A478,$A$1)/1000000</f>
        <v>6.5902419999999999</v>
      </c>
      <c r="N478" s="3">
        <f ca="1">[1]!thsiFinD("ths_turnover_ratio_w_stock",$A478,$A$1)</f>
        <v>17.489578624113999</v>
      </c>
      <c r="O478" s="3">
        <f ca="1">[1]!thsiFinD("ths_relative_chg_ratio_w_stock",$A478,$A$1,104,100)</f>
        <v>-0.79041617545273002</v>
      </c>
      <c r="P478" s="3">
        <f ca="1">[1]!thsiFinD("ths_chg_ratio_w_stock",$A478,$B$1,100)</f>
        <v>-2.8423772609819</v>
      </c>
    </row>
    <row r="479" spans="1:16" x14ac:dyDescent="0.25">
      <c r="A479" s="2" t="s">
        <v>477</v>
      </c>
      <c r="B479" s="2" t="s">
        <v>5840</v>
      </c>
      <c r="C479" s="3">
        <f ca="1">[1]!thsiFinD("ths_vol_ratio_stock",$A479,$A$1,7,100)</f>
        <v>0.72755640202524996</v>
      </c>
      <c r="D479" s="3">
        <f ca="1">[1]!thsiFinD("ths_cr_stock",$A479,$A$1,7,100,100)</f>
        <v>80.615384615384997</v>
      </c>
      <c r="E479" s="3">
        <f ca="1">[1]!thsiFinD("ths_mfi_stock",$A479,$A$1,7,100,100)</f>
        <v>58.444278118151999</v>
      </c>
      <c r="F479" s="3">
        <f ca="1">[1]!thsiFinD("ths_expma_stock",$A479,$A$1,7,100,100)</f>
        <v>23.671610373608999</v>
      </c>
      <c r="G479" s="3">
        <f ca="1">[1]!thsiFinD("ths_rsi_stock",$A479,$A$1,7,100,100)</f>
        <v>51.597399882460998</v>
      </c>
      <c r="H479" s="3">
        <f ca="1">[1]!thsiFinD("ths_adtm_stock",$A479,$A$1,7,3,100,100,100)</f>
        <v>7.5862068965511995E-2</v>
      </c>
      <c r="I479" s="3">
        <f ca="1">[1]!thsiFinD("ths_bbiboll_stock",$A479,$A$1,7,3,100,100,100)</f>
        <v>23.663541666667001</v>
      </c>
      <c r="J479" s="3">
        <f ca="1">[1]!thsiFinD("ths_dptb_stock",$A479,$A$1,7,104,100,100)</f>
        <v>0.71428571428570997</v>
      </c>
      <c r="K479" s="3">
        <f ca="1">[1]!thsiFinD("ths_srmi_stock",$A479,$A$1,7,100,100)</f>
        <v>-8.3194675540765005E-3</v>
      </c>
      <c r="L479" s="3">
        <f ca="1">[1]!thsiFinD("ths_atr_stock",$A479,$A$1,7,101,100,100)</f>
        <v>0.88142857142857001</v>
      </c>
      <c r="M479" s="3">
        <f ca="1">[1]!thsiFinD("ths_vol_w_stock",$A479,$A$1)/1000000</f>
        <v>10.114629000000001</v>
      </c>
      <c r="N479" s="3">
        <f ca="1">[1]!thsiFinD("ths_turnover_ratio_w_stock",$A479,$A$1)</f>
        <v>13.941771815120999</v>
      </c>
      <c r="O479" s="3">
        <f ca="1">[1]!thsiFinD("ths_relative_chg_ratio_w_stock",$A479,$A$1,104,100)</f>
        <v>-1.1095985662312</v>
      </c>
      <c r="P479" s="3">
        <f ca="1">[1]!thsiFinD("ths_chg_ratio_w_stock",$A479,$B$1,100)</f>
        <v>-0.92281879194630001</v>
      </c>
    </row>
    <row r="480" spans="1:16" x14ac:dyDescent="0.25">
      <c r="A480" s="2" t="s">
        <v>478</v>
      </c>
      <c r="B480" s="2" t="s">
        <v>5841</v>
      </c>
      <c r="C480" s="3">
        <f ca="1">[1]!thsiFinD("ths_vol_ratio_stock",$A480,$A$1,7,100)</f>
        <v>0.48742900397717998</v>
      </c>
      <c r="D480" s="3">
        <f ca="1">[1]!thsiFinD("ths_cr_stock",$A480,$A$1,7,100,100)</f>
        <v>118.779342723</v>
      </c>
      <c r="E480" s="3">
        <f ca="1">[1]!thsiFinD("ths_mfi_stock",$A480,$A$1,7,100,100)</f>
        <v>64.843747645823001</v>
      </c>
      <c r="F480" s="3">
        <f ca="1">[1]!thsiFinD("ths_expma_stock",$A480,$A$1,7,100,100)</f>
        <v>13.134326970744</v>
      </c>
      <c r="G480" s="3">
        <f ca="1">[1]!thsiFinD("ths_rsi_stock",$A480,$A$1,7,100,100)</f>
        <v>49.422553234681999</v>
      </c>
      <c r="H480" s="3">
        <f ca="1">[1]!thsiFinD("ths_adtm_stock",$A480,$A$1,7,3,100,100,100)</f>
        <v>0.57073170731707001</v>
      </c>
      <c r="I480" s="3">
        <f ca="1">[1]!thsiFinD("ths_bbiboll_stock",$A480,$A$1,7,3,100,100,100)</f>
        <v>13.0346875</v>
      </c>
      <c r="J480" s="3">
        <f ca="1">[1]!thsiFinD("ths_dptb_stock",$A480,$A$1,7,104,100,100)</f>
        <v>0.85714285714285998</v>
      </c>
      <c r="K480" s="3">
        <f ca="1">[1]!thsiFinD("ths_srmi_stock",$A480,$A$1,7,100,100)</f>
        <v>1.6897081413209999E-2</v>
      </c>
      <c r="L480" s="3">
        <f ca="1">[1]!thsiFinD("ths_atr_stock",$A480,$A$1,7,101,100,100)</f>
        <v>0.68714285714286005</v>
      </c>
      <c r="M480" s="3">
        <f ca="1">[1]!thsiFinD("ths_vol_w_stock",$A480,$A$1)/1000000</f>
        <v>35.929175999999998</v>
      </c>
      <c r="N480" s="3">
        <f ca="1">[1]!thsiFinD("ths_turnover_ratio_w_stock",$A480,$A$1)</f>
        <v>70.084596369105995</v>
      </c>
      <c r="O480" s="3">
        <f ca="1">[1]!thsiFinD("ths_relative_chg_ratio_w_stock",$A480,$A$1,104,100)</f>
        <v>-3.8029825158100001</v>
      </c>
      <c r="P480" s="3">
        <f ca="1">[1]!thsiFinD("ths_chg_ratio_w_stock",$A480,$B$1,100)</f>
        <v>1.3824884792626999</v>
      </c>
    </row>
    <row r="481" spans="1:16" x14ac:dyDescent="0.25">
      <c r="A481" s="2" t="s">
        <v>479</v>
      </c>
      <c r="B481" s="2" t="s">
        <v>5842</v>
      </c>
      <c r="C481" s="3">
        <f ca="1">[1]!thsiFinD("ths_vol_ratio_stock",$A481,$A$1,7,100)</f>
        <v>0.97897464321200001</v>
      </c>
      <c r="D481" s="3">
        <f ca="1">[1]!thsiFinD("ths_cr_stock",$A481,$A$1,7,100,100)</f>
        <v>165.31791907514</v>
      </c>
      <c r="E481" s="3">
        <f ca="1">[1]!thsiFinD("ths_mfi_stock",$A481,$A$1,7,100,100)</f>
        <v>55.170145024462997</v>
      </c>
      <c r="F481" s="3">
        <f ca="1">[1]!thsiFinD("ths_expma_stock",$A481,$A$1,7,100,100)</f>
        <v>13.671240460078</v>
      </c>
      <c r="G481" s="3">
        <f ca="1">[1]!thsiFinD("ths_rsi_stock",$A481,$A$1,7,100,100)</f>
        <v>65.031378614248993</v>
      </c>
      <c r="H481" s="3">
        <f ca="1">[1]!thsiFinD("ths_adtm_stock",$A481,$A$1,7,3,100,100,100)</f>
        <v>0.68904593639575995</v>
      </c>
      <c r="I481" s="3">
        <f ca="1">[1]!thsiFinD("ths_bbiboll_stock",$A481,$A$1,7,3,100,100,100)</f>
        <v>13.411666666666999</v>
      </c>
      <c r="J481" s="3">
        <f ca="1">[1]!thsiFinD("ths_dptb_stock",$A481,$A$1,7,104,100,100)</f>
        <v>0.42857142857142999</v>
      </c>
      <c r="K481" s="3">
        <f ca="1">[1]!thsiFinD("ths_srmi_stock",$A481,$A$1,7,100,100)</f>
        <v>2.3504273504273001E-2</v>
      </c>
      <c r="L481" s="3">
        <f ca="1">[1]!thsiFinD("ths_atr_stock",$A481,$A$1,7,101,100,100)</f>
        <v>0.69428571428570995</v>
      </c>
      <c r="M481" s="3">
        <f ca="1">[1]!thsiFinD("ths_vol_w_stock",$A481,$A$1)/1000000</f>
        <v>67.504257999999993</v>
      </c>
      <c r="N481" s="3">
        <f ca="1">[1]!thsiFinD("ths_turnover_ratio_w_stock",$A481,$A$1)</f>
        <v>101.9407863476</v>
      </c>
      <c r="O481" s="3">
        <f ca="1">[1]!thsiFinD("ths_relative_chg_ratio_w_stock",$A481,$A$1,104,100)</f>
        <v>8.6027244383398997</v>
      </c>
      <c r="P481" s="3">
        <f ca="1">[1]!thsiFinD("ths_chg_ratio_w_stock",$A481,$B$1,100)</f>
        <v>-4.5584045584046002</v>
      </c>
    </row>
    <row r="482" spans="1:16" x14ac:dyDescent="0.25">
      <c r="A482" s="2" t="s">
        <v>480</v>
      </c>
      <c r="B482" s="2" t="s">
        <v>5843</v>
      </c>
      <c r="C482" s="3">
        <f ca="1">[1]!thsiFinD("ths_vol_ratio_stock",$A482,$A$1,7,100)</f>
        <v>0.97041724273612995</v>
      </c>
      <c r="D482" s="3">
        <f ca="1">[1]!thsiFinD("ths_cr_stock",$A482,$A$1,7,100,100)</f>
        <v>352.32472324723</v>
      </c>
      <c r="E482" s="3">
        <f ca="1">[1]!thsiFinD("ths_mfi_stock",$A482,$A$1,7,100,100)</f>
        <v>78.766081579702004</v>
      </c>
      <c r="F482" s="3">
        <f ca="1">[1]!thsiFinD("ths_expma_stock",$A482,$A$1,7,100,100)</f>
        <v>44.146086166941998</v>
      </c>
      <c r="G482" s="3">
        <f ca="1">[1]!thsiFinD("ths_rsi_stock",$A482,$A$1,7,100,100)</f>
        <v>74.287719455878999</v>
      </c>
      <c r="H482" s="3">
        <f ca="1">[1]!thsiFinD("ths_adtm_stock",$A482,$A$1,7,3,100,100,100)</f>
        <v>0.86129032258064997</v>
      </c>
      <c r="I482" s="3">
        <f ca="1">[1]!thsiFinD("ths_bbiboll_stock",$A482,$A$1,7,3,100,100,100)</f>
        <v>42.666979166666998</v>
      </c>
      <c r="J482" s="3">
        <f ca="1">[1]!thsiFinD("ths_dptb_stock",$A482,$A$1,7,104,100,100)</f>
        <v>0.57142857142856995</v>
      </c>
      <c r="K482" s="3">
        <f ca="1">[1]!thsiFinD("ths_srmi_stock",$A482,$A$1,7,100,100)</f>
        <v>0.17485182049111</v>
      </c>
      <c r="L482" s="3">
        <f ca="1">[1]!thsiFinD("ths_atr_stock",$A482,$A$1,7,101,100,100)</f>
        <v>3.1128571428570999</v>
      </c>
      <c r="M482" s="3">
        <f ca="1">[1]!thsiFinD("ths_vol_w_stock",$A482,$A$1)/1000000</f>
        <v>29.891444</v>
      </c>
      <c r="N482" s="3">
        <f ca="1">[1]!thsiFinD("ths_turnover_ratio_w_stock",$A482,$A$1)</f>
        <v>18.680564652005</v>
      </c>
      <c r="O482" s="3">
        <f ca="1">[1]!thsiFinD("ths_relative_chg_ratio_w_stock",$A482,$A$1,104,100)</f>
        <v>4.5656268218087002</v>
      </c>
      <c r="P482" s="3">
        <f ca="1">[1]!thsiFinD("ths_chg_ratio_w_stock",$A482,$B$1,100)</f>
        <v>-10.245554614733001</v>
      </c>
    </row>
    <row r="483" spans="1:16" x14ac:dyDescent="0.25">
      <c r="A483" s="2" t="s">
        <v>481</v>
      </c>
      <c r="B483" s="2" t="s">
        <v>5844</v>
      </c>
      <c r="C483" s="3">
        <f ca="1">[1]!thsiFinD("ths_vol_ratio_stock",$A483,$A$1,7,100)</f>
        <v>0.81655706462503996</v>
      </c>
      <c r="D483" s="3">
        <f ca="1">[1]!thsiFinD("ths_cr_stock",$A483,$A$1,7,100,100)</f>
        <v>71.179883945840999</v>
      </c>
      <c r="E483" s="3">
        <f ca="1">[1]!thsiFinD("ths_mfi_stock",$A483,$A$1,7,100,100)</f>
        <v>54.970686805603997</v>
      </c>
      <c r="F483" s="3">
        <f ca="1">[1]!thsiFinD("ths_expma_stock",$A483,$A$1,7,100,100)</f>
        <v>59.415615157798001</v>
      </c>
      <c r="G483" s="3">
        <f ca="1">[1]!thsiFinD("ths_rsi_stock",$A483,$A$1,7,100,100)</f>
        <v>48.021899383068003</v>
      </c>
      <c r="H483" s="3">
        <f ca="1">[1]!thsiFinD("ths_adtm_stock",$A483,$A$1,7,3,100,100,100)</f>
        <v>-0.62320916905444002</v>
      </c>
      <c r="I483" s="3">
        <f ca="1">[1]!thsiFinD("ths_bbiboll_stock",$A483,$A$1,7,3,100,100,100)</f>
        <v>59.496875000000003</v>
      </c>
      <c r="J483" s="3">
        <f ca="1">[1]!thsiFinD("ths_dptb_stock",$A483,$A$1,7,104,100,100)</f>
        <v>0.85714285714285998</v>
      </c>
      <c r="K483" s="3">
        <f ca="1">[1]!thsiFinD("ths_srmi_stock",$A483,$A$1,7,100,100)</f>
        <v>-2.4873179512355001E-2</v>
      </c>
      <c r="L483" s="3">
        <f ca="1">[1]!thsiFinD("ths_atr_stock",$A483,$A$1,7,101,100,100)</f>
        <v>2.7228571428570998</v>
      </c>
      <c r="M483" s="3">
        <f ca="1">[1]!thsiFinD("ths_vol_w_stock",$A483,$A$1)/1000000</f>
        <v>6.704631</v>
      </c>
      <c r="N483" s="3">
        <f ca="1">[1]!thsiFinD("ths_turnover_ratio_w_stock",$A483,$A$1)</f>
        <v>43.805011733960001</v>
      </c>
      <c r="O483" s="3">
        <f ca="1">[1]!thsiFinD("ths_relative_chg_ratio_w_stock",$A483,$A$1,104,100)</f>
        <v>-3.0291243290957</v>
      </c>
      <c r="P483" s="3">
        <f ca="1">[1]!thsiFinD("ths_chg_ratio_w_stock",$A483,$B$1,100)</f>
        <v>-4.9169323712031998</v>
      </c>
    </row>
    <row r="484" spans="1:16" x14ac:dyDescent="0.25">
      <c r="A484" s="2" t="s">
        <v>482</v>
      </c>
      <c r="B484" s="2" t="s">
        <v>5845</v>
      </c>
      <c r="C484" s="3">
        <f ca="1">[1]!thsiFinD("ths_vol_ratio_stock",$A484,$A$1,7,100)</f>
        <v>0.71195593581002004</v>
      </c>
      <c r="D484" s="3">
        <f ca="1">[1]!thsiFinD("ths_cr_stock",$A484,$A$1,7,100,100)</f>
        <v>62.693682955900002</v>
      </c>
      <c r="E484" s="3">
        <f ca="1">[1]!thsiFinD("ths_mfi_stock",$A484,$A$1,7,100,100)</f>
        <v>31.732280032199998</v>
      </c>
      <c r="F484" s="3">
        <f ca="1">[1]!thsiFinD("ths_expma_stock",$A484,$A$1,7,100,100)</f>
        <v>25.304964015444</v>
      </c>
      <c r="G484" s="3">
        <f ca="1">[1]!thsiFinD("ths_rsi_stock",$A484,$A$1,7,100,100)</f>
        <v>32.970960755172001</v>
      </c>
      <c r="H484" s="3">
        <f ca="1">[1]!thsiFinD("ths_adtm_stock",$A484,$A$1,7,3,100,100,100)</f>
        <v>4.3478260869564002E-2</v>
      </c>
      <c r="I484" s="3">
        <f ca="1">[1]!thsiFinD("ths_bbiboll_stock",$A484,$A$1,7,3,100,100,100)</f>
        <v>25.637499999999999</v>
      </c>
      <c r="J484" s="3">
        <f ca="1">[1]!thsiFinD("ths_dptb_stock",$A484,$A$1,7,104,100,100)</f>
        <v>0.71428571428570997</v>
      </c>
      <c r="K484" s="3">
        <f ca="1">[1]!thsiFinD("ths_srmi_stock",$A484,$A$1,7,100,100)</f>
        <v>-7.5396825396824001E-3</v>
      </c>
      <c r="L484" s="3">
        <f ca="1">[1]!thsiFinD("ths_atr_stock",$A484,$A$1,7,101,100,100)</f>
        <v>0.65</v>
      </c>
      <c r="M484" s="3">
        <f ca="1">[1]!thsiFinD("ths_vol_w_stock",$A484,$A$1)/1000000</f>
        <v>15.550547</v>
      </c>
      <c r="N484" s="3">
        <f ca="1">[1]!thsiFinD("ths_turnover_ratio_w_stock",$A484,$A$1)</f>
        <v>20.196224812882001</v>
      </c>
      <c r="O484" s="3">
        <f ca="1">[1]!thsiFinD("ths_relative_chg_ratio_w_stock",$A484,$A$1,104,100)</f>
        <v>-1.5042224995372999</v>
      </c>
      <c r="P484" s="3">
        <f ca="1">[1]!thsiFinD("ths_chg_ratio_w_stock",$A484,$B$1,100)</f>
        <v>-2.3990403838465002</v>
      </c>
    </row>
    <row r="485" spans="1:16" x14ac:dyDescent="0.25">
      <c r="A485" s="2" t="s">
        <v>483</v>
      </c>
      <c r="B485" s="2" t="s">
        <v>5846</v>
      </c>
      <c r="C485" s="3">
        <f ca="1">[1]!thsiFinD("ths_vol_ratio_stock",$A485,$A$1,7,100)</f>
        <v>0.81920619578986997</v>
      </c>
      <c r="D485" s="3">
        <f ca="1">[1]!thsiFinD("ths_cr_stock",$A485,$A$1,7,100,100)</f>
        <v>28.652751423150001</v>
      </c>
      <c r="E485" s="3">
        <f ca="1">[1]!thsiFinD("ths_mfi_stock",$A485,$A$1,7,100,100)</f>
        <v>11.75351593689</v>
      </c>
      <c r="F485" s="3">
        <f ca="1">[1]!thsiFinD("ths_expma_stock",$A485,$A$1,7,100,100)</f>
        <v>91.031598197546003</v>
      </c>
      <c r="G485" s="3">
        <f ca="1">[1]!thsiFinD("ths_rsi_stock",$A485,$A$1,7,100,100)</f>
        <v>23.623474669570001</v>
      </c>
      <c r="H485" s="3">
        <f ca="1">[1]!thsiFinD("ths_adtm_stock",$A485,$A$1,7,3,100,100,100)</f>
        <v>-0.57846153846154003</v>
      </c>
      <c r="I485" s="3">
        <f ca="1">[1]!thsiFinD("ths_bbiboll_stock",$A485,$A$1,7,3,100,100,100)</f>
        <v>94.448854166667005</v>
      </c>
      <c r="J485" s="3">
        <f ca="1">[1]!thsiFinD("ths_dptb_stock",$A485,$A$1,7,104,100,100)</f>
        <v>0.57142857142856995</v>
      </c>
      <c r="K485" s="3">
        <f ca="1">[1]!thsiFinD("ths_srmi_stock",$A485,$A$1,7,100,100)</f>
        <v>-9.0564879246828003E-2</v>
      </c>
      <c r="L485" s="3">
        <f ca="1">[1]!thsiFinD("ths_atr_stock",$A485,$A$1,7,101,100,100)</f>
        <v>3.8757142857143001</v>
      </c>
      <c r="M485" s="3">
        <f ca="1">[1]!thsiFinD("ths_vol_w_stock",$A485,$A$1)/1000000</f>
        <v>22.807428999999999</v>
      </c>
      <c r="N485" s="3">
        <f ca="1">[1]!thsiFinD("ths_turnover_ratio_w_stock",$A485,$A$1)</f>
        <v>26.155840901577999</v>
      </c>
      <c r="O485" s="3">
        <f ca="1">[1]!thsiFinD("ths_relative_chg_ratio_w_stock",$A485,$A$1,104,100)</f>
        <v>-3.1401340254838002</v>
      </c>
      <c r="P485" s="3">
        <f ca="1">[1]!thsiFinD("ths_chg_ratio_w_stock",$A485,$B$1,100)</f>
        <v>-7.3253066276584002</v>
      </c>
    </row>
    <row r="486" spans="1:16" x14ac:dyDescent="0.25">
      <c r="A486" s="2" t="s">
        <v>484</v>
      </c>
      <c r="B486" s="2" t="s">
        <v>5847</v>
      </c>
      <c r="C486" s="3">
        <f ca="1">[1]!thsiFinD("ths_vol_ratio_stock",$A486,$A$1,7,100)</f>
        <v>0.56371399658147003</v>
      </c>
      <c r="D486" s="3">
        <f ca="1">[1]!thsiFinD("ths_cr_stock",$A486,$A$1,7,100,100)</f>
        <v>89.961389961389997</v>
      </c>
      <c r="E486" s="3">
        <f ca="1">[1]!thsiFinD("ths_mfi_stock",$A486,$A$1,7,100,100)</f>
        <v>51.578082259965001</v>
      </c>
      <c r="F486" s="3">
        <f ca="1">[1]!thsiFinD("ths_expma_stock",$A486,$A$1,7,100,100)</f>
        <v>38.888833608944999</v>
      </c>
      <c r="G486" s="3">
        <f ca="1">[1]!thsiFinD("ths_rsi_stock",$A486,$A$1,7,100,100)</f>
        <v>57.900243158678002</v>
      </c>
      <c r="H486" s="3">
        <f ca="1">[1]!thsiFinD("ths_adtm_stock",$A486,$A$1,7,3,100,100,100)</f>
        <v>-0.16042780748662999</v>
      </c>
      <c r="I486" s="3">
        <f ca="1">[1]!thsiFinD("ths_bbiboll_stock",$A486,$A$1,7,3,100,100,100)</f>
        <v>38.474062500000002</v>
      </c>
      <c r="J486" s="3">
        <f ca="1">[1]!thsiFinD("ths_dptb_stock",$A486,$A$1,7,104,100,100)</f>
        <v>0.57142857142856995</v>
      </c>
      <c r="K486" s="3">
        <f ca="1">[1]!thsiFinD("ths_srmi_stock",$A486,$A$1,7,100,100)</f>
        <v>4.3478260869565999E-3</v>
      </c>
      <c r="L486" s="3">
        <f ca="1">[1]!thsiFinD("ths_atr_stock",$A486,$A$1,7,101,100,100)</f>
        <v>0.99</v>
      </c>
      <c r="M486" s="3">
        <f ca="1">[1]!thsiFinD("ths_vol_w_stock",$A486,$A$1)/1000000</f>
        <v>5.3538199999999998</v>
      </c>
      <c r="N486" s="3">
        <f ca="1">[1]!thsiFinD("ths_turnover_ratio_w_stock",$A486,$A$1)</f>
        <v>11.480271699177001</v>
      </c>
      <c r="O486" s="3">
        <f ca="1">[1]!thsiFinD("ths_relative_chg_ratio_w_stock",$A486,$A$1,104,100)</f>
        <v>-2.0777142173123</v>
      </c>
      <c r="P486" s="3">
        <f ca="1">[1]!thsiFinD("ths_chg_ratio_w_stock",$A486,$B$1,100)</f>
        <v>-5.1150895140664998</v>
      </c>
    </row>
    <row r="487" spans="1:16" x14ac:dyDescent="0.25">
      <c r="A487" s="2" t="s">
        <v>485</v>
      </c>
      <c r="B487" s="2" t="s">
        <v>5848</v>
      </c>
      <c r="C487" s="3">
        <f ca="1">[1]!thsiFinD("ths_vol_ratio_stock",$A487,$A$1,7,100)</f>
        <v>0.75386662480067002</v>
      </c>
      <c r="D487" s="3">
        <f ca="1">[1]!thsiFinD("ths_cr_stock",$A487,$A$1,7,100,100)</f>
        <v>109.38775510204</v>
      </c>
      <c r="E487" s="3">
        <f ca="1">[1]!thsiFinD("ths_mfi_stock",$A487,$A$1,7,100,100)</f>
        <v>48.809380404956997</v>
      </c>
      <c r="F487" s="3">
        <f ca="1">[1]!thsiFinD("ths_expma_stock",$A487,$A$1,7,100,100)</f>
        <v>8.8732605157641</v>
      </c>
      <c r="G487" s="3">
        <f ca="1">[1]!thsiFinD("ths_rsi_stock",$A487,$A$1,7,100,100)</f>
        <v>66.197783173125998</v>
      </c>
      <c r="H487" s="3">
        <f ca="1">[1]!thsiFinD("ths_adtm_stock",$A487,$A$1,7,3,100,100,100)</f>
        <v>0.84057971014493005</v>
      </c>
      <c r="I487" s="3">
        <f ca="1">[1]!thsiFinD("ths_bbiboll_stock",$A487,$A$1,7,3,100,100,100)</f>
        <v>8.7381250000000001</v>
      </c>
      <c r="J487" s="3">
        <f ca="1">[1]!thsiFinD("ths_dptb_stock",$A487,$A$1,7,104,100,100)</f>
        <v>0.42857142857142999</v>
      </c>
      <c r="K487" s="3">
        <f ca="1">[1]!thsiFinD("ths_srmi_stock",$A487,$A$1,7,100,100)</f>
        <v>5.5803571428572002E-3</v>
      </c>
      <c r="L487" s="3">
        <f ca="1">[1]!thsiFinD("ths_atr_stock",$A487,$A$1,7,101,100,100)</f>
        <v>0.24428571428571</v>
      </c>
      <c r="M487" s="3">
        <f ca="1">[1]!thsiFinD("ths_vol_w_stock",$A487,$A$1)/1000000</f>
        <v>15.443239</v>
      </c>
      <c r="N487" s="3">
        <f ca="1">[1]!thsiFinD("ths_turnover_ratio_w_stock",$A487,$A$1)</f>
        <v>7.0810662148035002</v>
      </c>
      <c r="O487" s="3">
        <f ca="1">[1]!thsiFinD("ths_relative_chg_ratio_w_stock",$A487,$A$1,104,100)</f>
        <v>0.58198065343787997</v>
      </c>
      <c r="P487" s="3">
        <f ca="1">[1]!thsiFinD("ths_chg_ratio_w_stock",$A487,$B$1,100)</f>
        <v>-2.7901785714286</v>
      </c>
    </row>
    <row r="488" spans="1:16" x14ac:dyDescent="0.25">
      <c r="A488" s="2" t="s">
        <v>486</v>
      </c>
      <c r="B488" s="2" t="s">
        <v>5849</v>
      </c>
      <c r="C488" s="3">
        <f ca="1">[1]!thsiFinD("ths_vol_ratio_stock",$A488,$A$1,7,100)</f>
        <v>0.95111224644375003</v>
      </c>
      <c r="D488" s="3">
        <f ca="1">[1]!thsiFinD("ths_cr_stock",$A488,$A$1,7,100,100)</f>
        <v>68.445475638050993</v>
      </c>
      <c r="E488" s="3">
        <f ca="1">[1]!thsiFinD("ths_mfi_stock",$A488,$A$1,7,100,100)</f>
        <v>35.188855138480001</v>
      </c>
      <c r="F488" s="3">
        <f ca="1">[1]!thsiFinD("ths_expma_stock",$A488,$A$1,7,100,100)</f>
        <v>41.012179329033998</v>
      </c>
      <c r="G488" s="3">
        <f ca="1">[1]!thsiFinD("ths_rsi_stock",$A488,$A$1,7,100,100)</f>
        <v>54.279042241082998</v>
      </c>
      <c r="H488" s="3">
        <f ca="1">[1]!thsiFinD("ths_adtm_stock",$A488,$A$1,7,3,100,100,100)</f>
        <v>-0.62666666666667004</v>
      </c>
      <c r="I488" s="3">
        <f ca="1">[1]!thsiFinD("ths_bbiboll_stock",$A488,$A$1,7,3,100,100,100)</f>
        <v>40.957916666667003</v>
      </c>
      <c r="J488" s="3">
        <f ca="1">[1]!thsiFinD("ths_dptb_stock",$A488,$A$1,7,104,100,100)</f>
        <v>0.71428571428570997</v>
      </c>
      <c r="K488" s="3">
        <f ca="1">[1]!thsiFinD("ths_srmi_stock",$A488,$A$1,7,100,100)</f>
        <v>-2.0070838252656001E-2</v>
      </c>
      <c r="L488" s="3">
        <f ca="1">[1]!thsiFinD("ths_atr_stock",$A488,$A$1,7,101,100,100)</f>
        <v>1.46</v>
      </c>
      <c r="M488" s="3">
        <f ca="1">[1]!thsiFinD("ths_vol_w_stock",$A488,$A$1)/1000000</f>
        <v>17.122617000000002</v>
      </c>
      <c r="N488" s="3">
        <f ca="1">[1]!thsiFinD("ths_turnover_ratio_w_stock",$A488,$A$1)</f>
        <v>33.078455010151004</v>
      </c>
      <c r="O488" s="3">
        <f ca="1">[1]!thsiFinD("ths_relative_chg_ratio_w_stock",$A488,$A$1,104,100)</f>
        <v>-0.72688761007402003</v>
      </c>
      <c r="P488" s="3">
        <f ca="1">[1]!thsiFinD("ths_chg_ratio_w_stock",$A488,$B$1,100)</f>
        <v>0.43373493975903998</v>
      </c>
    </row>
    <row r="489" spans="1:16" x14ac:dyDescent="0.25">
      <c r="A489" s="2" t="s">
        <v>487</v>
      </c>
      <c r="B489" s="2" t="s">
        <v>5850</v>
      </c>
      <c r="C489" s="3">
        <f ca="1">[1]!thsiFinD("ths_vol_ratio_stock",$A489,$A$1,7,100)</f>
        <v>1.0120222557273999</v>
      </c>
      <c r="D489" s="3">
        <f ca="1">[1]!thsiFinD("ths_cr_stock",$A489,$A$1,7,100,100)</f>
        <v>229.56810631229001</v>
      </c>
      <c r="E489" s="3">
        <f ca="1">[1]!thsiFinD("ths_mfi_stock",$A489,$A$1,7,100,100)</f>
        <v>58.423630288695001</v>
      </c>
      <c r="F489" s="3">
        <f ca="1">[1]!thsiFinD("ths_expma_stock",$A489,$A$1,7,100,100)</f>
        <v>34.143002204444002</v>
      </c>
      <c r="G489" s="3">
        <f ca="1">[1]!thsiFinD("ths_rsi_stock",$A489,$A$1,7,100,100)</f>
        <v>76.082282284567995</v>
      </c>
      <c r="H489" s="3">
        <f ca="1">[1]!thsiFinD("ths_adtm_stock",$A489,$A$1,7,3,100,100,100)</f>
        <v>0.86620926243567997</v>
      </c>
      <c r="I489" s="3">
        <f ca="1">[1]!thsiFinD("ths_bbiboll_stock",$A489,$A$1,7,3,100,100,100)</f>
        <v>33.218020833333</v>
      </c>
      <c r="J489" s="3">
        <f ca="1">[1]!thsiFinD("ths_dptb_stock",$A489,$A$1,7,104,100,100)</f>
        <v>0.57142857142856995</v>
      </c>
      <c r="K489" s="3">
        <f ca="1">[1]!thsiFinD("ths_srmi_stock",$A489,$A$1,7,100,100)</f>
        <v>0.14104013566987</v>
      </c>
      <c r="L489" s="3">
        <f ca="1">[1]!thsiFinD("ths_atr_stock",$A489,$A$1,7,101,100,100)</f>
        <v>2.8585714285714001</v>
      </c>
      <c r="M489" s="3">
        <f ca="1">[1]!thsiFinD("ths_vol_w_stock",$A489,$A$1)/1000000</f>
        <v>26.355326000000002</v>
      </c>
      <c r="N489" s="3">
        <f ca="1">[1]!thsiFinD("ths_turnover_ratio_w_stock",$A489,$A$1)</f>
        <v>92.743540275024998</v>
      </c>
      <c r="O489" s="3">
        <f ca="1">[1]!thsiFinD("ths_relative_chg_ratio_w_stock",$A489,$A$1,104,100)</f>
        <v>3.4651806618946002</v>
      </c>
      <c r="P489" s="3">
        <f ca="1">[1]!thsiFinD("ths_chg_ratio_w_stock",$A489,$B$1,100)</f>
        <v>-7.3205200678348996</v>
      </c>
    </row>
    <row r="490" spans="1:16" x14ac:dyDescent="0.25">
      <c r="A490" s="2" t="s">
        <v>488</v>
      </c>
      <c r="B490" s="2" t="s">
        <v>5851</v>
      </c>
      <c r="C490" s="3">
        <f ca="1">[1]!thsiFinD("ths_vol_ratio_stock",$A490,$A$1,7,100)</f>
        <v>0.80030536098615002</v>
      </c>
      <c r="D490" s="3">
        <f ca="1">[1]!thsiFinD("ths_cr_stock",$A490,$A$1,7,100,100)</f>
        <v>71.174728529122007</v>
      </c>
      <c r="E490" s="3">
        <f ca="1">[1]!thsiFinD("ths_mfi_stock",$A490,$A$1,7,100,100)</f>
        <v>53.563967128069002</v>
      </c>
      <c r="F490" s="3">
        <f ca="1">[1]!thsiFinD("ths_expma_stock",$A490,$A$1,7,100,100)</f>
        <v>27.934405222384001</v>
      </c>
      <c r="G490" s="3">
        <f ca="1">[1]!thsiFinD("ths_rsi_stock",$A490,$A$1,7,100,100)</f>
        <v>53.191894052978</v>
      </c>
      <c r="H490" s="3">
        <f ca="1">[1]!thsiFinD("ths_adtm_stock",$A490,$A$1,7,3,100,100,100)</f>
        <v>0.54732510288066005</v>
      </c>
      <c r="I490" s="3">
        <f ca="1">[1]!thsiFinD("ths_bbiboll_stock",$A490,$A$1,7,3,100,100,100)</f>
        <v>27.762916666667</v>
      </c>
      <c r="J490" s="3">
        <f ca="1">[1]!thsiFinD("ths_dptb_stock",$A490,$A$1,7,104,100,100)</f>
        <v>0.57142857142856995</v>
      </c>
      <c r="K490" s="3">
        <f ca="1">[1]!thsiFinD("ths_srmi_stock",$A490,$A$1,7,100,100)</f>
        <v>-2.0643806857942999E-2</v>
      </c>
      <c r="L490" s="3">
        <f ca="1">[1]!thsiFinD("ths_atr_stock",$A490,$A$1,7,101,100,100)</f>
        <v>0.82714285714285996</v>
      </c>
      <c r="M490" s="3">
        <f ca="1">[1]!thsiFinD("ths_vol_w_stock",$A490,$A$1)/1000000</f>
        <v>6.5543050000000003</v>
      </c>
      <c r="N490" s="3">
        <f ca="1">[1]!thsiFinD("ths_turnover_ratio_w_stock",$A490,$A$1)</f>
        <v>22.375464604697001</v>
      </c>
      <c r="O490" s="3">
        <f ca="1">[1]!thsiFinD("ths_relative_chg_ratio_w_stock",$A490,$A$1,104,100)</f>
        <v>-1.6931274356237001</v>
      </c>
      <c r="P490" s="3">
        <f ca="1">[1]!thsiFinD("ths_chg_ratio_w_stock",$A490,$B$1,100)</f>
        <v>-5.0375133976419999</v>
      </c>
    </row>
    <row r="491" spans="1:16" x14ac:dyDescent="0.25">
      <c r="A491" s="2" t="s">
        <v>489</v>
      </c>
      <c r="B491" s="2" t="s">
        <v>5852</v>
      </c>
      <c r="C491" s="3">
        <f ca="1">[1]!thsiFinD("ths_vol_ratio_stock",$A491,$A$1,7,100)</f>
        <v>0.91907811558316999</v>
      </c>
      <c r="D491" s="3">
        <f ca="1">[1]!thsiFinD("ths_cr_stock",$A491,$A$1,7,100,100)</f>
        <v>79.051383399211005</v>
      </c>
      <c r="E491" s="3">
        <f ca="1">[1]!thsiFinD("ths_mfi_stock",$A491,$A$1,7,100,100)</f>
        <v>68.538150343873994</v>
      </c>
      <c r="F491" s="3">
        <f ca="1">[1]!thsiFinD("ths_expma_stock",$A491,$A$1,7,100,100)</f>
        <v>11.514040416319</v>
      </c>
      <c r="G491" s="3">
        <f ca="1">[1]!thsiFinD("ths_rsi_stock",$A491,$A$1,7,100,100)</f>
        <v>53.271509175287001</v>
      </c>
      <c r="H491" s="3">
        <f ca="1">[1]!thsiFinD("ths_adtm_stock",$A491,$A$1,7,3,100,100,100)</f>
        <v>2.9411764705881999E-2</v>
      </c>
      <c r="I491" s="3">
        <f ca="1">[1]!thsiFinD("ths_bbiboll_stock",$A491,$A$1,7,3,100,100,100)</f>
        <v>11.47125</v>
      </c>
      <c r="J491" s="3">
        <f ca="1">[1]!thsiFinD("ths_dptb_stock",$A491,$A$1,7,104,100,100)</f>
        <v>0.71428571428570997</v>
      </c>
      <c r="K491" s="3">
        <f ca="1">[1]!thsiFinD("ths_srmi_stock",$A491,$A$1,7,100,100)</f>
        <v>-5.1679586563306004E-3</v>
      </c>
      <c r="L491" s="3">
        <f ca="1">[1]!thsiFinD("ths_atr_stock",$A491,$A$1,7,101,100,100)</f>
        <v>0.23714285714285999</v>
      </c>
      <c r="M491" s="3">
        <f ca="1">[1]!thsiFinD("ths_vol_w_stock",$A491,$A$1)/1000000</f>
        <v>8.375864</v>
      </c>
      <c r="N491" s="3">
        <f ca="1">[1]!thsiFinD("ths_turnover_ratio_w_stock",$A491,$A$1)</f>
        <v>10.869275888918001</v>
      </c>
      <c r="O491" s="3">
        <f ca="1">[1]!thsiFinD("ths_relative_chg_ratio_w_stock",$A491,$A$1,104,100)</f>
        <v>-1.8534471016830001</v>
      </c>
      <c r="P491" s="3">
        <f ca="1">[1]!thsiFinD("ths_chg_ratio_w_stock",$A491,$B$1,100)</f>
        <v>-3.2900432900432999</v>
      </c>
    </row>
    <row r="492" spans="1:16" x14ac:dyDescent="0.25">
      <c r="A492" s="2" t="s">
        <v>490</v>
      </c>
      <c r="B492" s="2" t="s">
        <v>5853</v>
      </c>
      <c r="C492" s="3">
        <f ca="1">[1]!thsiFinD("ths_vol_ratio_stock",$A492,$A$1,7,100)</f>
        <v>0.80927420496581004</v>
      </c>
      <c r="D492" s="3">
        <f ca="1">[1]!thsiFinD("ths_cr_stock",$A492,$A$1,7,100,100)</f>
        <v>50.753768844221</v>
      </c>
      <c r="E492" s="3">
        <f ca="1">[1]!thsiFinD("ths_mfi_stock",$A492,$A$1,7,100,100)</f>
        <v>66.774312686919998</v>
      </c>
      <c r="F492" s="3">
        <f ca="1">[1]!thsiFinD("ths_expma_stock",$A492,$A$1,7,100,100)</f>
        <v>18.326078284826998</v>
      </c>
      <c r="G492" s="3">
        <f ca="1">[1]!thsiFinD("ths_rsi_stock",$A492,$A$1,7,100,100)</f>
        <v>48.589800859276998</v>
      </c>
      <c r="H492" s="3">
        <f ca="1">[1]!thsiFinD("ths_adtm_stock",$A492,$A$1,7,3,100,100,100)</f>
        <v>0.17204301075268999</v>
      </c>
      <c r="I492" s="3">
        <f ca="1">[1]!thsiFinD("ths_bbiboll_stock",$A492,$A$1,7,3,100,100,100)</f>
        <v>18.309999999999999</v>
      </c>
      <c r="J492" s="3">
        <f ca="1">[1]!thsiFinD("ths_dptb_stock",$A492,$A$1,7,104,100,100)</f>
        <v>0.71428571428570997</v>
      </c>
      <c r="K492" s="3">
        <f ca="1">[1]!thsiFinD("ths_srmi_stock",$A492,$A$1,7,100,100)</f>
        <v>-2.4986709197234998E-2</v>
      </c>
      <c r="L492" s="3">
        <f ca="1">[1]!thsiFinD("ths_atr_stock",$A492,$A$1,7,101,100,100)</f>
        <v>0.45571428571429001</v>
      </c>
      <c r="M492" s="3">
        <f ca="1">[1]!thsiFinD("ths_vol_w_stock",$A492,$A$1)/1000000</f>
        <v>7.9419519999999997</v>
      </c>
      <c r="N492" s="3">
        <f ca="1">[1]!thsiFinD("ths_turnover_ratio_w_stock",$A492,$A$1)</f>
        <v>13.026640641659</v>
      </c>
      <c r="O492" s="3">
        <f ca="1">[1]!thsiFinD("ths_relative_chg_ratio_w_stock",$A492,$A$1,104,100)</f>
        <v>-2.1390487271204002</v>
      </c>
      <c r="P492" s="3">
        <f ca="1">[1]!thsiFinD("ths_chg_ratio_w_stock",$A492,$B$1,100)</f>
        <v>-5.7797164667393996</v>
      </c>
    </row>
    <row r="493" spans="1:16" x14ac:dyDescent="0.25">
      <c r="A493" s="2" t="s">
        <v>491</v>
      </c>
      <c r="B493" s="2" t="s">
        <v>5854</v>
      </c>
      <c r="C493" s="3">
        <f ca="1">[1]!thsiFinD("ths_vol_ratio_stock",$A493,$A$1,7,100)</f>
        <v>6.7883896250842</v>
      </c>
      <c r="D493" s="3">
        <f ca="1">[1]!thsiFinD("ths_cr_stock",$A493,$A$1,7,100,100)</f>
        <v>729.13385826772003</v>
      </c>
      <c r="E493" s="3">
        <f ca="1">[1]!thsiFinD("ths_mfi_stock",$A493,$A$1,7,100,100)</f>
        <v>93.727934269949003</v>
      </c>
      <c r="F493" s="3">
        <f ca="1">[1]!thsiFinD("ths_expma_stock",$A493,$A$1,7,100,100)</f>
        <v>9.8772258758810008</v>
      </c>
      <c r="G493" s="3">
        <f ca="1">[1]!thsiFinD("ths_rsi_stock",$A493,$A$1,7,100,100)</f>
        <v>83.610317592876001</v>
      </c>
      <c r="H493" s="3">
        <f ca="1">[1]!thsiFinD("ths_adtm_stock",$A493,$A$1,7,3,100,100,100)</f>
        <v>0.97619047619048005</v>
      </c>
      <c r="I493" s="3">
        <f ca="1">[1]!thsiFinD("ths_bbiboll_stock",$A493,$A$1,7,3,100,100,100)</f>
        <v>9.6365625000000001</v>
      </c>
      <c r="J493" s="3">
        <f ca="1">[1]!thsiFinD("ths_dptb_stock",$A493,$A$1,7,104,100,100)</f>
        <v>0.42857142857142999</v>
      </c>
      <c r="K493" s="3">
        <f ca="1">[1]!thsiFinD("ths_srmi_stock",$A493,$A$1,7,100,100)</f>
        <v>0.15996343692869999</v>
      </c>
      <c r="L493" s="3">
        <f ca="1">[1]!thsiFinD("ths_atr_stock",$A493,$A$1,7,101,100,100)</f>
        <v>0.50714285714286</v>
      </c>
      <c r="M493" s="3">
        <f ca="1">[1]!thsiFinD("ths_vol_w_stock",$A493,$A$1)/1000000</f>
        <v>55.703665999999998</v>
      </c>
      <c r="N493" s="3">
        <f ca="1">[1]!thsiFinD("ths_turnover_ratio_w_stock",$A493,$A$1)</f>
        <v>33.634879671137</v>
      </c>
      <c r="O493" s="3">
        <f ca="1">[1]!thsiFinD("ths_relative_chg_ratio_w_stock",$A493,$A$1,104,100)</f>
        <v>15.816960856571001</v>
      </c>
      <c r="P493" s="3">
        <f ca="1">[1]!thsiFinD("ths_chg_ratio_w_stock",$A493,$B$1,100)</f>
        <v>-12.431444241315999</v>
      </c>
    </row>
    <row r="494" spans="1:16" x14ac:dyDescent="0.25">
      <c r="A494" s="2" t="s">
        <v>492</v>
      </c>
      <c r="B494" s="2" t="s">
        <v>5855</v>
      </c>
      <c r="C494" s="3">
        <f ca="1">[1]!thsiFinD("ths_vol_ratio_stock",$A494,$A$1,7,100)</f>
        <v>2.3448022335298999</v>
      </c>
      <c r="D494" s="3">
        <f ca="1">[1]!thsiFinD("ths_cr_stock",$A494,$A$1,7,100,100)</f>
        <v>179.73568281938</v>
      </c>
      <c r="E494" s="3">
        <f ca="1">[1]!thsiFinD("ths_mfi_stock",$A494,$A$1,7,100,100)</f>
        <v>72.038201132813001</v>
      </c>
      <c r="F494" s="3">
        <f ca="1">[1]!thsiFinD("ths_expma_stock",$A494,$A$1,7,100,100)</f>
        <v>35.933762084884997</v>
      </c>
      <c r="G494" s="3">
        <f ca="1">[1]!thsiFinD("ths_rsi_stock",$A494,$A$1,7,100,100)</f>
        <v>79.822869126786998</v>
      </c>
      <c r="H494" s="3">
        <f ca="1">[1]!thsiFinD("ths_adtm_stock",$A494,$A$1,7,3,100,100,100)</f>
        <v>1</v>
      </c>
      <c r="I494" s="3">
        <f ca="1">[1]!thsiFinD("ths_bbiboll_stock",$A494,$A$1,7,3,100,100,100)</f>
        <v>35.448749999999997</v>
      </c>
      <c r="J494" s="3">
        <f ca="1">[1]!thsiFinD("ths_dptb_stock",$A494,$A$1,7,104,100,100)</f>
        <v>0.57142857142856995</v>
      </c>
      <c r="K494" s="3">
        <f ca="1">[1]!thsiFinD("ths_srmi_stock",$A494,$A$1,7,100,100)</f>
        <v>3.3791208791208997E-2</v>
      </c>
      <c r="L494" s="3">
        <f ca="1">[1]!thsiFinD("ths_atr_stock",$A494,$A$1,7,101,100,100)</f>
        <v>0.91</v>
      </c>
      <c r="M494" s="3">
        <f ca="1">[1]!thsiFinD("ths_vol_w_stock",$A494,$A$1)/1000000</f>
        <v>7.054208</v>
      </c>
      <c r="N494" s="3">
        <f ca="1">[1]!thsiFinD("ths_turnover_ratio_w_stock",$A494,$A$1)</f>
        <v>9.0516896031822007</v>
      </c>
      <c r="O494" s="3">
        <f ca="1">[1]!thsiFinD("ths_relative_chg_ratio_w_stock",$A494,$A$1,104,100)</f>
        <v>1.8995577081674</v>
      </c>
      <c r="P494" s="3">
        <f ca="1">[1]!thsiFinD("ths_chg_ratio_w_stock",$A494,$B$1,100)</f>
        <v>-8.4340659340659005</v>
      </c>
    </row>
    <row r="495" spans="1:16" x14ac:dyDescent="0.25">
      <c r="A495" s="2" t="s">
        <v>493</v>
      </c>
      <c r="B495" s="2" t="s">
        <v>5856</v>
      </c>
      <c r="C495" s="3">
        <f ca="1">[1]!thsiFinD("ths_vol_ratio_stock",$A495,$A$1,7,100)</f>
        <v>2.5010689632482999</v>
      </c>
      <c r="D495" s="3">
        <f ca="1">[1]!thsiFinD("ths_cr_stock",$A495,$A$1,7,100,100)</f>
        <v>83.646408839778999</v>
      </c>
      <c r="E495" s="3">
        <f ca="1">[1]!thsiFinD("ths_mfi_stock",$A495,$A$1,7,100,100)</f>
        <v>47.918861909180002</v>
      </c>
      <c r="F495" s="3">
        <f ca="1">[1]!thsiFinD("ths_expma_stock",$A495,$A$1,7,100,100)</f>
        <v>20.016701682600999</v>
      </c>
      <c r="G495" s="3">
        <f ca="1">[1]!thsiFinD("ths_rsi_stock",$A495,$A$1,7,100,100)</f>
        <v>46.171219839865003</v>
      </c>
      <c r="H495" s="3">
        <f ca="1">[1]!thsiFinD("ths_adtm_stock",$A495,$A$1,7,3,100,100,100)</f>
        <v>0.33067729083665998</v>
      </c>
      <c r="I495" s="3">
        <f ca="1">[1]!thsiFinD("ths_bbiboll_stock",$A495,$A$1,7,3,100,100,100)</f>
        <v>19.957395833332999</v>
      </c>
      <c r="J495" s="3">
        <f ca="1">[1]!thsiFinD("ths_dptb_stock",$A495,$A$1,7,104,100,100)</f>
        <v>0.57142857142856995</v>
      </c>
      <c r="K495" s="3">
        <f ca="1">[1]!thsiFinD("ths_srmi_stock",$A495,$A$1,7,100,100)</f>
        <v>-1.0030090270813001E-2</v>
      </c>
      <c r="L495" s="3">
        <f ca="1">[1]!thsiFinD("ths_atr_stock",$A495,$A$1,7,101,100,100)</f>
        <v>1.0128571428571</v>
      </c>
      <c r="M495" s="3">
        <f ca="1">[1]!thsiFinD("ths_vol_w_stock",$A495,$A$1)/1000000</f>
        <v>22.324413</v>
      </c>
      <c r="N495" s="3">
        <f ca="1">[1]!thsiFinD("ths_turnover_ratio_w_stock",$A495,$A$1)</f>
        <v>64.708443478261003</v>
      </c>
      <c r="O495" s="3">
        <f ca="1">[1]!thsiFinD("ths_relative_chg_ratio_w_stock",$A495,$A$1,104,100)</f>
        <v>-1.2225347052944</v>
      </c>
      <c r="P495" s="3">
        <f ca="1">[1]!thsiFinD("ths_chg_ratio_w_stock",$A495,$B$1,100)</f>
        <v>-7.9533941236069001</v>
      </c>
    </row>
    <row r="496" spans="1:16" x14ac:dyDescent="0.25">
      <c r="A496" s="2" t="s">
        <v>494</v>
      </c>
      <c r="B496" s="2" t="s">
        <v>5857</v>
      </c>
      <c r="C496" s="3">
        <f ca="1">[1]!thsiFinD("ths_vol_ratio_stock",$A496,$A$1,7,100)</f>
        <v>1.327602377102</v>
      </c>
      <c r="D496" s="3">
        <f ca="1">[1]!thsiFinD("ths_cr_stock",$A496,$A$1,7,100,100)</f>
        <v>203.84923817161001</v>
      </c>
      <c r="E496" s="3">
        <f ca="1">[1]!thsiFinD("ths_mfi_stock",$A496,$A$1,7,100,100)</f>
        <v>80.522219252615997</v>
      </c>
      <c r="F496" s="3">
        <f ca="1">[1]!thsiFinD("ths_expma_stock",$A496,$A$1,7,100,100)</f>
        <v>41.827690211811003</v>
      </c>
      <c r="G496" s="3">
        <f ca="1">[1]!thsiFinD("ths_rsi_stock",$A496,$A$1,7,100,100)</f>
        <v>64.165774903040003</v>
      </c>
      <c r="H496" s="3">
        <f ca="1">[1]!thsiFinD("ths_adtm_stock",$A496,$A$1,7,3,100,100,100)</f>
        <v>0.67293233082707005</v>
      </c>
      <c r="I496" s="3">
        <f ca="1">[1]!thsiFinD("ths_bbiboll_stock",$A496,$A$1,7,3,100,100,100)</f>
        <v>41.376562499999999</v>
      </c>
      <c r="J496" s="3">
        <f ca="1">[1]!thsiFinD("ths_dptb_stock",$A496,$A$1,7,104,100,100)</f>
        <v>0.71428571428570997</v>
      </c>
      <c r="K496" s="3">
        <f ca="1">[1]!thsiFinD("ths_srmi_stock",$A496,$A$1,7,100,100)</f>
        <v>7.9159935379644997E-2</v>
      </c>
      <c r="L496" s="3">
        <f ca="1">[1]!thsiFinD("ths_atr_stock",$A496,$A$1,7,101,100,100)</f>
        <v>1.8228571428571001</v>
      </c>
      <c r="M496" s="3">
        <f ca="1">[1]!thsiFinD("ths_vol_w_stock",$A496,$A$1)/1000000</f>
        <v>14.478883</v>
      </c>
      <c r="N496" s="3">
        <f ca="1">[1]!thsiFinD("ths_turnover_ratio_w_stock",$A496,$A$1)</f>
        <v>79.119579234973003</v>
      </c>
      <c r="O496" s="3">
        <f ca="1">[1]!thsiFinD("ths_relative_chg_ratio_w_stock",$A496,$A$1,104,100)</f>
        <v>2.8723157611104</v>
      </c>
      <c r="P496" s="3">
        <f ca="1">[1]!thsiFinD("ths_chg_ratio_w_stock",$A496,$B$1,100)</f>
        <v>-1.5462727902146001</v>
      </c>
    </row>
    <row r="497" spans="1:16" x14ac:dyDescent="0.25">
      <c r="A497" s="2" t="s">
        <v>495</v>
      </c>
      <c r="B497" s="2" t="s">
        <v>5858</v>
      </c>
      <c r="C497" s="3">
        <f ca="1">[1]!thsiFinD("ths_vol_ratio_stock",$A497,$A$1,7,100)</f>
        <v>0.82756063912017996</v>
      </c>
      <c r="D497" s="3">
        <f ca="1">[1]!thsiFinD("ths_cr_stock",$A497,$A$1,7,100,100)</f>
        <v>233.74233128834999</v>
      </c>
      <c r="E497" s="3">
        <f ca="1">[1]!thsiFinD("ths_mfi_stock",$A497,$A$1,7,100,100)</f>
        <v>75.815210766689006</v>
      </c>
      <c r="F497" s="3">
        <f ca="1">[1]!thsiFinD("ths_expma_stock",$A497,$A$1,7,100,100)</f>
        <v>24.979284390040998</v>
      </c>
      <c r="G497" s="3">
        <f ca="1">[1]!thsiFinD("ths_rsi_stock",$A497,$A$1,7,100,100)</f>
        <v>79.650001873921994</v>
      </c>
      <c r="H497" s="3">
        <f ca="1">[1]!thsiFinD("ths_adtm_stock",$A497,$A$1,7,3,100,100,100)</f>
        <v>0.86475409836065997</v>
      </c>
      <c r="I497" s="3">
        <f ca="1">[1]!thsiFinD("ths_bbiboll_stock",$A497,$A$1,7,3,100,100,100)</f>
        <v>24.491979166667001</v>
      </c>
      <c r="J497" s="3">
        <f ca="1">[1]!thsiFinD("ths_dptb_stock",$A497,$A$1,7,104,100,100)</f>
        <v>0.42857142857142999</v>
      </c>
      <c r="K497" s="3">
        <f ca="1">[1]!thsiFinD("ths_srmi_stock",$A497,$A$1,7,100,100)</f>
        <v>5.6920077972709003E-2</v>
      </c>
      <c r="L497" s="3">
        <f ca="1">[1]!thsiFinD("ths_atr_stock",$A497,$A$1,7,101,100,100)</f>
        <v>0.77714285714286002</v>
      </c>
      <c r="M497" s="3">
        <f ca="1">[1]!thsiFinD("ths_vol_w_stock",$A497,$A$1)/1000000</f>
        <v>9.8651739999999997</v>
      </c>
      <c r="N497" s="3">
        <f ca="1">[1]!thsiFinD("ths_turnover_ratio_w_stock",$A497,$A$1)</f>
        <v>22.919079535818</v>
      </c>
      <c r="O497" s="3">
        <f ca="1">[1]!thsiFinD("ths_relative_chg_ratio_w_stock",$A497,$A$1,104,100)</f>
        <v>2.5691663951363002</v>
      </c>
      <c r="P497" s="3">
        <f ca="1">[1]!thsiFinD("ths_chg_ratio_w_stock",$A497,$B$1,100)</f>
        <v>-2.1832358674463999</v>
      </c>
    </row>
    <row r="498" spans="1:16" x14ac:dyDescent="0.25">
      <c r="A498" s="2" t="s">
        <v>496</v>
      </c>
      <c r="B498" s="2" t="s">
        <v>5859</v>
      </c>
      <c r="C498" s="3">
        <f ca="1">[1]!thsiFinD("ths_vol_ratio_stock",$A498,$A$1,7,100)</f>
        <v>1.0693490867829001</v>
      </c>
      <c r="D498" s="3">
        <f ca="1">[1]!thsiFinD("ths_cr_stock",$A498,$A$1,7,100,100)</f>
        <v>44.889779559117997</v>
      </c>
      <c r="E498" s="3">
        <f ca="1">[1]!thsiFinD("ths_mfi_stock",$A498,$A$1,7,100,100)</f>
        <v>51.103442396718002</v>
      </c>
      <c r="F498" s="3">
        <f ca="1">[1]!thsiFinD("ths_expma_stock",$A498,$A$1,7,100,100)</f>
        <v>6.6724047873933996</v>
      </c>
      <c r="G498" s="3">
        <f ca="1">[1]!thsiFinD("ths_rsi_stock",$A498,$A$1,7,100,100)</f>
        <v>42.584150913576998</v>
      </c>
      <c r="H498" s="3">
        <f ca="1">[1]!thsiFinD("ths_adtm_stock",$A498,$A$1,7,3,100,100,100)</f>
        <v>-0.32967032967033</v>
      </c>
      <c r="I498" s="3">
        <f ca="1">[1]!thsiFinD("ths_bbiboll_stock",$A498,$A$1,7,3,100,100,100)</f>
        <v>6.6371874999999996</v>
      </c>
      <c r="J498" s="3">
        <f ca="1">[1]!thsiFinD("ths_dptb_stock",$A498,$A$1,7,104,100,100)</f>
        <v>0.42857142857142999</v>
      </c>
      <c r="K498" s="3">
        <f ca="1">[1]!thsiFinD("ths_srmi_stock",$A498,$A$1,7,100,100)</f>
        <v>-7.7793493635077995E-2</v>
      </c>
      <c r="L498" s="3">
        <f ca="1">[1]!thsiFinD("ths_atr_stock",$A498,$A$1,7,101,100,100)</f>
        <v>0.34857142857142998</v>
      </c>
      <c r="M498" s="3">
        <f ca="1">[1]!thsiFinD("ths_vol_w_stock",$A498,$A$1)/1000000</f>
        <v>90.880611999999999</v>
      </c>
      <c r="N498" s="3">
        <f ca="1">[1]!thsiFinD("ths_turnover_ratio_w_stock",$A498,$A$1)</f>
        <v>8.6128221664117994</v>
      </c>
      <c r="O498" s="3">
        <f ca="1">[1]!thsiFinD("ths_relative_chg_ratio_w_stock",$A498,$A$1,104,100)</f>
        <v>-11.490582372804001</v>
      </c>
      <c r="P498" s="3">
        <f ca="1">[1]!thsiFinD("ths_chg_ratio_w_stock",$A498,$B$1,100)</f>
        <v>-2.7607361963189998</v>
      </c>
    </row>
    <row r="499" spans="1:16" x14ac:dyDescent="0.25">
      <c r="A499" s="2" t="s">
        <v>497</v>
      </c>
      <c r="B499" s="2" t="s">
        <v>5860</v>
      </c>
      <c r="C499" s="3">
        <f ca="1">[1]!thsiFinD("ths_vol_ratio_stock",$A499,$A$1,7,100)</f>
        <v>0.71784745637032998</v>
      </c>
      <c r="D499" s="3">
        <f ca="1">[1]!thsiFinD("ths_cr_stock",$A499,$A$1,7,100,100)</f>
        <v>86.023622047244999</v>
      </c>
      <c r="E499" s="3">
        <f ca="1">[1]!thsiFinD("ths_mfi_stock",$A499,$A$1,7,100,100)</f>
        <v>58.693404825397003</v>
      </c>
      <c r="F499" s="3">
        <f ca="1">[1]!thsiFinD("ths_expma_stock",$A499,$A$1,7,100,100)</f>
        <v>13.63175039417</v>
      </c>
      <c r="G499" s="3">
        <f ca="1">[1]!thsiFinD("ths_rsi_stock",$A499,$A$1,7,100,100)</f>
        <v>61.364111604412997</v>
      </c>
      <c r="H499" s="3">
        <f ca="1">[1]!thsiFinD("ths_adtm_stock",$A499,$A$1,7,3,100,100,100)</f>
        <v>0</v>
      </c>
      <c r="I499" s="3">
        <f ca="1">[1]!thsiFinD("ths_bbiboll_stock",$A499,$A$1,7,3,100,100,100)</f>
        <v>13.457083333332999</v>
      </c>
      <c r="J499" s="3">
        <f ca="1">[1]!thsiFinD("ths_dptb_stock",$A499,$A$1,7,104,100,100)</f>
        <v>0.85714285714285998</v>
      </c>
      <c r="K499" s="3">
        <f ca="1">[1]!thsiFinD("ths_srmi_stock",$A499,$A$1,7,100,100)</f>
        <v>-1.0752688172042999E-2</v>
      </c>
      <c r="L499" s="3">
        <f ca="1">[1]!thsiFinD("ths_atr_stock",$A499,$A$1,7,101,100,100)</f>
        <v>0.45571428571429001</v>
      </c>
      <c r="M499" s="3">
        <f ca="1">[1]!thsiFinD("ths_vol_w_stock",$A499,$A$1)/1000000</f>
        <v>12.225300000000001</v>
      </c>
      <c r="N499" s="3">
        <f ca="1">[1]!thsiFinD("ths_turnover_ratio_w_stock",$A499,$A$1)</f>
        <v>29.107857142857</v>
      </c>
      <c r="O499" s="3">
        <f ca="1">[1]!thsiFinD("ths_relative_chg_ratio_w_stock",$A499,$A$1,104,100)</f>
        <v>1.0771120817066999</v>
      </c>
      <c r="P499" s="3">
        <f ca="1">[1]!thsiFinD("ths_chg_ratio_w_stock",$A499,$B$1,100)</f>
        <v>-3.6231884057971002</v>
      </c>
    </row>
    <row r="500" spans="1:16" x14ac:dyDescent="0.25">
      <c r="A500" s="2" t="s">
        <v>498</v>
      </c>
      <c r="B500" s="2" t="s">
        <v>5861</v>
      </c>
      <c r="C500" s="3">
        <f ca="1">[1]!thsiFinD("ths_vol_ratio_stock",$A500,$A$1,7,100)</f>
        <v>0.51100862201781005</v>
      </c>
      <c r="D500" s="3">
        <f ca="1">[1]!thsiFinD("ths_cr_stock",$A500,$A$1,7,100,100)</f>
        <v>94.514767932488994</v>
      </c>
      <c r="E500" s="3">
        <f ca="1">[1]!thsiFinD("ths_mfi_stock",$A500,$A$1,7,100,100)</f>
        <v>52.658015577057</v>
      </c>
      <c r="F500" s="3">
        <f ca="1">[1]!thsiFinD("ths_expma_stock",$A500,$A$1,7,100,100)</f>
        <v>27.760556233833</v>
      </c>
      <c r="G500" s="3">
        <f ca="1">[1]!thsiFinD("ths_rsi_stock",$A500,$A$1,7,100,100)</f>
        <v>53.866227161277003</v>
      </c>
      <c r="H500" s="3">
        <f ca="1">[1]!thsiFinD("ths_adtm_stock",$A500,$A$1,7,3,100,100,100)</f>
        <v>0.11428571428572</v>
      </c>
      <c r="I500" s="3">
        <f ca="1">[1]!thsiFinD("ths_bbiboll_stock",$A500,$A$1,7,3,100,100,100)</f>
        <v>27.666666666666998</v>
      </c>
      <c r="J500" s="3">
        <f ca="1">[1]!thsiFinD("ths_dptb_stock",$A500,$A$1,7,104,100,100)</f>
        <v>0.42857142857142999</v>
      </c>
      <c r="K500" s="3">
        <f ca="1">[1]!thsiFinD("ths_srmi_stock",$A500,$A$1,7,100,100)</f>
        <v>-4.6494992846925001E-3</v>
      </c>
      <c r="L500" s="3">
        <f ca="1">[1]!thsiFinD("ths_atr_stock",$A500,$A$1,7,101,100,100)</f>
        <v>0.65857142857143003</v>
      </c>
      <c r="M500" s="3">
        <f ca="1">[1]!thsiFinD("ths_vol_w_stock",$A500,$A$1)/1000000</f>
        <v>2.4900120000000001</v>
      </c>
      <c r="N500" s="3">
        <f ca="1">[1]!thsiFinD("ths_turnover_ratio_w_stock",$A500,$A$1)</f>
        <v>9.2222666666666999</v>
      </c>
      <c r="O500" s="3">
        <f ca="1">[1]!thsiFinD("ths_relative_chg_ratio_w_stock",$A500,$A$1,104,100)</f>
        <v>-2.3259625009841001</v>
      </c>
      <c r="P500" s="3">
        <f ca="1">[1]!thsiFinD("ths_chg_ratio_w_stock",$A500,$B$1,100)</f>
        <v>-5.2102048149479003</v>
      </c>
    </row>
    <row r="501" spans="1:16" x14ac:dyDescent="0.25">
      <c r="A501" s="2" t="s">
        <v>499</v>
      </c>
      <c r="B501" s="2" t="s">
        <v>5862</v>
      </c>
      <c r="C501" s="3">
        <f ca="1">[1]!thsiFinD("ths_vol_ratio_stock",$A501,$A$1,7,100)</f>
        <v>0.60584682657624001</v>
      </c>
      <c r="D501" s="3">
        <f ca="1">[1]!thsiFinD("ths_cr_stock",$A501,$A$1,7,100,100)</f>
        <v>44.723618090453002</v>
      </c>
      <c r="E501" s="3">
        <f ca="1">[1]!thsiFinD("ths_mfi_stock",$A501,$A$1,7,100,100)</f>
        <v>27.075133523278001</v>
      </c>
      <c r="F501" s="3">
        <f ca="1">[1]!thsiFinD("ths_expma_stock",$A501,$A$1,7,100,100)</f>
        <v>18.706887514544</v>
      </c>
      <c r="G501" s="3">
        <f ca="1">[1]!thsiFinD("ths_rsi_stock",$A501,$A$1,7,100,100)</f>
        <v>61.841004920053997</v>
      </c>
      <c r="H501" s="3">
        <f ca="1">[1]!thsiFinD("ths_adtm_stock",$A501,$A$1,7,3,100,100,100)</f>
        <v>7.1428571428569995E-2</v>
      </c>
      <c r="I501" s="3">
        <f ca="1">[1]!thsiFinD("ths_bbiboll_stock",$A501,$A$1,7,3,100,100,100)</f>
        <v>18.464895833332999</v>
      </c>
      <c r="J501" s="3">
        <f ca="1">[1]!thsiFinD("ths_dptb_stock",$A501,$A$1,7,104,100,100)</f>
        <v>0.71428571428570997</v>
      </c>
      <c r="K501" s="3">
        <f ca="1">[1]!thsiFinD("ths_srmi_stock",$A501,$A$1,7,100,100)</f>
        <v>-1.7133956386293E-2</v>
      </c>
      <c r="L501" s="3">
        <f ca="1">[1]!thsiFinD("ths_atr_stock",$A501,$A$1,7,101,100,100)</f>
        <v>0.70142857142856996</v>
      </c>
      <c r="M501" s="3">
        <f ca="1">[1]!thsiFinD("ths_vol_w_stock",$A501,$A$1)/1000000</f>
        <v>12.182353000000001</v>
      </c>
      <c r="N501" s="3">
        <f ca="1">[1]!thsiFinD("ths_turnover_ratio_w_stock",$A501,$A$1)</f>
        <v>27.687165909091</v>
      </c>
      <c r="O501" s="3">
        <f ca="1">[1]!thsiFinD("ths_relative_chg_ratio_w_stock",$A501,$A$1,104,100)</f>
        <v>0.42615692124373999</v>
      </c>
      <c r="P501" s="3">
        <f ca="1">[1]!thsiFinD("ths_chg_ratio_w_stock",$A501,$B$1,100)</f>
        <v>-4.0147913365029</v>
      </c>
    </row>
    <row r="502" spans="1:16" x14ac:dyDescent="0.25">
      <c r="A502" s="2" t="s">
        <v>500</v>
      </c>
      <c r="B502" s="2" t="s">
        <v>5863</v>
      </c>
      <c r="C502" s="3">
        <f ca="1">[1]!thsiFinD("ths_vol_ratio_stock",$A502,$A$1,7,100)</f>
        <v>0.66336868425591</v>
      </c>
      <c r="D502" s="3">
        <f ca="1">[1]!thsiFinD("ths_cr_stock",$A502,$A$1,7,100,100)</f>
        <v>94.745762711864998</v>
      </c>
      <c r="E502" s="3">
        <f ca="1">[1]!thsiFinD("ths_mfi_stock",$A502,$A$1,7,100,100)</f>
        <v>68.172118861417999</v>
      </c>
      <c r="F502" s="3">
        <f ca="1">[1]!thsiFinD("ths_expma_stock",$A502,$A$1,7,100,100)</f>
        <v>19.976454875430999</v>
      </c>
      <c r="G502" s="3">
        <f ca="1">[1]!thsiFinD("ths_rsi_stock",$A502,$A$1,7,100,100)</f>
        <v>57.881593908680998</v>
      </c>
      <c r="H502" s="3">
        <f ca="1">[1]!thsiFinD("ths_adtm_stock",$A502,$A$1,7,3,100,100,100)</f>
        <v>0.44736842105263003</v>
      </c>
      <c r="I502" s="3">
        <f ca="1">[1]!thsiFinD("ths_bbiboll_stock",$A502,$A$1,7,3,100,100,100)</f>
        <v>19.903749999999999</v>
      </c>
      <c r="J502" s="3">
        <f ca="1">[1]!thsiFinD("ths_dptb_stock",$A502,$A$1,7,104,100,100)</f>
        <v>0.57142857142856995</v>
      </c>
      <c r="K502" s="3">
        <f ca="1">[1]!thsiFinD("ths_srmi_stock",$A502,$A$1,7,100,100)</f>
        <v>6.9306930693070002E-3</v>
      </c>
      <c r="L502" s="3">
        <f ca="1">[1]!thsiFinD("ths_atr_stock",$A502,$A$1,7,101,100,100)</f>
        <v>0.54857142857143004</v>
      </c>
      <c r="M502" s="3">
        <f ca="1">[1]!thsiFinD("ths_vol_w_stock",$A502,$A$1)/1000000</f>
        <v>3.7211020000000001</v>
      </c>
      <c r="N502" s="3">
        <f ca="1">[1]!thsiFinD("ths_turnover_ratio_w_stock",$A502,$A$1)</f>
        <v>13.030318735061</v>
      </c>
      <c r="O502" s="3">
        <f ca="1">[1]!thsiFinD("ths_relative_chg_ratio_w_stock",$A502,$A$1,104,100)</f>
        <v>1.3418749211328</v>
      </c>
      <c r="P502" s="3">
        <f ca="1">[1]!thsiFinD("ths_chg_ratio_w_stock",$A502,$B$1,100)</f>
        <v>-4.0099009900990001</v>
      </c>
    </row>
    <row r="503" spans="1:16" x14ac:dyDescent="0.25">
      <c r="A503" s="2" t="s">
        <v>501</v>
      </c>
      <c r="B503" s="2" t="s">
        <v>5864</v>
      </c>
      <c r="C503" s="3">
        <f ca="1">[1]!thsiFinD("ths_vol_ratio_stock",$A503,$A$1,7,100)</f>
        <v>0.63394208015671005</v>
      </c>
      <c r="D503" s="3">
        <f ca="1">[1]!thsiFinD("ths_cr_stock",$A503,$A$1,7,100,100)</f>
        <v>71.749298409728993</v>
      </c>
      <c r="E503" s="3">
        <f ca="1">[1]!thsiFinD("ths_mfi_stock",$A503,$A$1,7,100,100)</f>
        <v>65.996966944457995</v>
      </c>
      <c r="F503" s="3">
        <f ca="1">[1]!thsiFinD("ths_expma_stock",$A503,$A$1,7,100,100)</f>
        <v>26.787252881758999</v>
      </c>
      <c r="G503" s="3">
        <f ca="1">[1]!thsiFinD("ths_rsi_stock",$A503,$A$1,7,100,100)</f>
        <v>45.525059668653</v>
      </c>
      <c r="H503" s="3">
        <f ca="1">[1]!thsiFinD("ths_adtm_stock",$A503,$A$1,7,3,100,100,100)</f>
        <v>0.58461538461537998</v>
      </c>
      <c r="I503" s="3">
        <f ca="1">[1]!thsiFinD("ths_bbiboll_stock",$A503,$A$1,7,3,100,100,100)</f>
        <v>26.900208333333001</v>
      </c>
      <c r="J503" s="3">
        <f ca="1">[1]!thsiFinD("ths_dptb_stock",$A503,$A$1,7,104,100,100)</f>
        <v>0.42857142857142999</v>
      </c>
      <c r="K503" s="3">
        <f ca="1">[1]!thsiFinD("ths_srmi_stock",$A503,$A$1,7,100,100)</f>
        <v>-2.3538065465244999E-2</v>
      </c>
      <c r="L503" s="3">
        <f ca="1">[1]!thsiFinD("ths_atr_stock",$A503,$A$1,7,101,100,100)</f>
        <v>0.99714285714286</v>
      </c>
      <c r="M503" s="3">
        <f ca="1">[1]!thsiFinD("ths_vol_w_stock",$A503,$A$1)/1000000</f>
        <v>41.929282000000001</v>
      </c>
      <c r="N503" s="3">
        <f ca="1">[1]!thsiFinD("ths_turnover_ratio_w_stock",$A503,$A$1)</f>
        <v>14.535763513326</v>
      </c>
      <c r="O503" s="3">
        <f ca="1">[1]!thsiFinD("ths_relative_chg_ratio_w_stock",$A503,$A$1,104,100)</f>
        <v>-4.4012901896595</v>
      </c>
      <c r="P503" s="3">
        <f ca="1">[1]!thsiFinD("ths_chg_ratio_w_stock",$A503,$B$1,100)</f>
        <v>-1.3182674199622999</v>
      </c>
    </row>
    <row r="504" spans="1:16" x14ac:dyDescent="0.25">
      <c r="A504" s="2" t="s">
        <v>502</v>
      </c>
      <c r="B504" s="2" t="s">
        <v>5865</v>
      </c>
      <c r="C504" s="3">
        <f ca="1">[1]!thsiFinD("ths_vol_ratio_stock",$A504,$A$1,7,100)</f>
        <v>0.71016500025887996</v>
      </c>
      <c r="D504" s="3">
        <f ca="1">[1]!thsiFinD("ths_cr_stock",$A504,$A$1,7,100,100)</f>
        <v>193.44978165939</v>
      </c>
      <c r="E504" s="3">
        <f ca="1">[1]!thsiFinD("ths_mfi_stock",$A504,$A$1,7,100,100)</f>
        <v>78.729969168517997</v>
      </c>
      <c r="F504" s="3">
        <f ca="1">[1]!thsiFinD("ths_expma_stock",$A504,$A$1,7,100,100)</f>
        <v>11.588125586074</v>
      </c>
      <c r="G504" s="3">
        <f ca="1">[1]!thsiFinD("ths_rsi_stock",$A504,$A$1,7,100,100)</f>
        <v>66.842781368928001</v>
      </c>
      <c r="H504" s="3">
        <f ca="1">[1]!thsiFinD("ths_adtm_stock",$A504,$A$1,7,3,100,100,100)</f>
        <v>0.75308641975307999</v>
      </c>
      <c r="I504" s="3">
        <f ca="1">[1]!thsiFinD("ths_bbiboll_stock",$A504,$A$1,7,3,100,100,100)</f>
        <v>11.420520833333001</v>
      </c>
      <c r="J504" s="3">
        <f ca="1">[1]!thsiFinD("ths_dptb_stock",$A504,$A$1,7,104,100,100)</f>
        <v>0.57142857142856995</v>
      </c>
      <c r="K504" s="3">
        <f ca="1">[1]!thsiFinD("ths_srmi_stock",$A504,$A$1,7,100,100)</f>
        <v>3.5897435897435999E-2</v>
      </c>
      <c r="L504" s="3">
        <f ca="1">[1]!thsiFinD("ths_atr_stock",$A504,$A$1,7,101,100,100)</f>
        <v>0.32285714285714001</v>
      </c>
      <c r="M504" s="3">
        <f ca="1">[1]!thsiFinD("ths_vol_w_stock",$A504,$A$1)/1000000</f>
        <v>52.843595999999998</v>
      </c>
      <c r="N504" s="3">
        <f ca="1">[1]!thsiFinD("ths_turnover_ratio_w_stock",$A504,$A$1)</f>
        <v>22.395673850329999</v>
      </c>
      <c r="O504" s="3">
        <f ca="1">[1]!thsiFinD("ths_relative_chg_ratio_w_stock",$A504,$A$1,104,100)</f>
        <v>0.45627355098659</v>
      </c>
      <c r="P504" s="3">
        <f ca="1">[1]!thsiFinD("ths_chg_ratio_w_stock",$A504,$B$1,100)</f>
        <v>-2.051282051282</v>
      </c>
    </row>
    <row r="505" spans="1:16" x14ac:dyDescent="0.25">
      <c r="A505" s="2" t="s">
        <v>503</v>
      </c>
      <c r="B505" s="2" t="s">
        <v>5866</v>
      </c>
      <c r="C505" s="3">
        <f ca="1">[1]!thsiFinD("ths_vol_ratio_stock",$A505,$A$1,7,100)</f>
        <v>1.1163619410853001</v>
      </c>
      <c r="D505" s="3">
        <f ca="1">[1]!thsiFinD("ths_cr_stock",$A505,$A$1,7,100,100)</f>
        <v>75.277497477295995</v>
      </c>
      <c r="E505" s="3">
        <f ca="1">[1]!thsiFinD("ths_mfi_stock",$A505,$A$1,7,100,100)</f>
        <v>58.302562608404997</v>
      </c>
      <c r="F505" s="3">
        <f ca="1">[1]!thsiFinD("ths_expma_stock",$A505,$A$1,7,100,100)</f>
        <v>27.206888413550999</v>
      </c>
      <c r="G505" s="3">
        <f ca="1">[1]!thsiFinD("ths_rsi_stock",$A505,$A$1,7,100,100)</f>
        <v>53.055232682274998</v>
      </c>
      <c r="H505" s="3">
        <f ca="1">[1]!thsiFinD("ths_adtm_stock",$A505,$A$1,7,3,100,100,100)</f>
        <v>-0.33678756476684002</v>
      </c>
      <c r="I505" s="3">
        <f ca="1">[1]!thsiFinD("ths_bbiboll_stock",$A505,$A$1,7,3,100,100,100)</f>
        <v>27.268229166666998</v>
      </c>
      <c r="J505" s="3">
        <f ca="1">[1]!thsiFinD("ths_dptb_stock",$A505,$A$1,7,104,100,100)</f>
        <v>0.57142857142856995</v>
      </c>
      <c r="K505" s="3">
        <f ca="1">[1]!thsiFinD("ths_srmi_stock",$A505,$A$1,7,100,100)</f>
        <v>-3.6284470246719999E-4</v>
      </c>
      <c r="L505" s="3">
        <f ca="1">[1]!thsiFinD("ths_atr_stock",$A505,$A$1,7,101,100,100)</f>
        <v>0.84857142857142998</v>
      </c>
      <c r="M505" s="3">
        <f ca="1">[1]!thsiFinD("ths_vol_w_stock",$A505,$A$1)/1000000</f>
        <v>22.103000000000002</v>
      </c>
      <c r="N505" s="3">
        <f ca="1">[1]!thsiFinD("ths_turnover_ratio_w_stock",$A505,$A$1)</f>
        <v>31.148150301133999</v>
      </c>
      <c r="O505" s="3">
        <f ca="1">[1]!thsiFinD("ths_relative_chg_ratio_w_stock",$A505,$A$1,104,100)</f>
        <v>2.4029291186816</v>
      </c>
      <c r="P505" s="3">
        <f ca="1">[1]!thsiFinD("ths_chg_ratio_w_stock",$A505,$B$1,100)</f>
        <v>-0.50816696914700998</v>
      </c>
    </row>
    <row r="506" spans="1:16" x14ac:dyDescent="0.25">
      <c r="A506" s="2" t="s">
        <v>504</v>
      </c>
      <c r="B506" s="2" t="s">
        <v>5867</v>
      </c>
      <c r="C506" s="3">
        <f ca="1">[1]!thsiFinD("ths_vol_ratio_stock",$A506,$A$1,7,100)</f>
        <v>1.0661166167603999</v>
      </c>
      <c r="D506" s="3">
        <f ca="1">[1]!thsiFinD("ths_cr_stock",$A506,$A$1,7,100,100)</f>
        <v>32.72</v>
      </c>
      <c r="E506" s="3">
        <f ca="1">[1]!thsiFinD("ths_mfi_stock",$A506,$A$1,7,100,100)</f>
        <v>16.328253550184002</v>
      </c>
      <c r="F506" s="3">
        <f ca="1">[1]!thsiFinD("ths_expma_stock",$A506,$A$1,7,100,100)</f>
        <v>23.925140789202</v>
      </c>
      <c r="G506" s="3">
        <f ca="1">[1]!thsiFinD("ths_rsi_stock",$A506,$A$1,7,100,100)</f>
        <v>37.478090733929001</v>
      </c>
      <c r="H506" s="3">
        <f ca="1">[1]!thsiFinD("ths_adtm_stock",$A506,$A$1,7,3,100,100,100)</f>
        <v>-0.70229007633588003</v>
      </c>
      <c r="I506" s="3">
        <f ca="1">[1]!thsiFinD("ths_bbiboll_stock",$A506,$A$1,7,3,100,100,100)</f>
        <v>25.004999999999999</v>
      </c>
      <c r="J506" s="3">
        <f ca="1">[1]!thsiFinD("ths_dptb_stock",$A506,$A$1,7,104,100,100)</f>
        <v>0.57142857142856995</v>
      </c>
      <c r="K506" s="3">
        <f ca="1">[1]!thsiFinD("ths_srmi_stock",$A506,$A$1,7,100,100)</f>
        <v>-5.1149881046787998E-2</v>
      </c>
      <c r="L506" s="3">
        <f ca="1">[1]!thsiFinD("ths_atr_stock",$A506,$A$1,7,101,100,100)</f>
        <v>0.8</v>
      </c>
      <c r="M506" s="3">
        <f ca="1">[1]!thsiFinD("ths_vol_w_stock",$A506,$A$1)/1000000</f>
        <v>9.0221669999999996</v>
      </c>
      <c r="N506" s="3">
        <f ca="1">[1]!thsiFinD("ths_turnover_ratio_w_stock",$A506,$A$1)</f>
        <v>29.89427027704</v>
      </c>
      <c r="O506" s="3">
        <f ca="1">[1]!thsiFinD("ths_relative_chg_ratio_w_stock",$A506,$A$1,104,100)</f>
        <v>-2.2451497556597002</v>
      </c>
      <c r="P506" s="3">
        <f ca="1">[1]!thsiFinD("ths_chg_ratio_w_stock",$A506,$B$1,100)</f>
        <v>-6.5608023401587996</v>
      </c>
    </row>
    <row r="507" spans="1:16" x14ac:dyDescent="0.25">
      <c r="A507" s="2" t="s">
        <v>505</v>
      </c>
      <c r="B507" s="2" t="s">
        <v>5868</v>
      </c>
      <c r="C507" s="3">
        <f ca="1">[1]!thsiFinD("ths_vol_ratio_stock",$A507,$A$1,7,100)</f>
        <v>0.82098506856497999</v>
      </c>
      <c r="D507" s="3">
        <f ca="1">[1]!thsiFinD("ths_cr_stock",$A507,$A$1,7,100,100)</f>
        <v>39.455184534270998</v>
      </c>
      <c r="E507" s="3">
        <f ca="1">[1]!thsiFinD("ths_mfi_stock",$A507,$A$1,7,100,100)</f>
        <v>24.660089724013002</v>
      </c>
      <c r="F507" s="3">
        <f ca="1">[1]!thsiFinD("ths_expma_stock",$A507,$A$1,7,100,100)</f>
        <v>25.375988131503998</v>
      </c>
      <c r="G507" s="3">
        <f ca="1">[1]!thsiFinD("ths_rsi_stock",$A507,$A$1,7,100,100)</f>
        <v>48.000933997951002</v>
      </c>
      <c r="H507" s="3">
        <f ca="1">[1]!thsiFinD("ths_adtm_stock",$A507,$A$1,7,3,100,100,100)</f>
        <v>-0.18421052631578999</v>
      </c>
      <c r="I507" s="3">
        <f ca="1">[1]!thsiFinD("ths_bbiboll_stock",$A507,$A$1,7,3,100,100,100)</f>
        <v>25.399166666667</v>
      </c>
      <c r="J507" s="3">
        <f ca="1">[1]!thsiFinD("ths_dptb_stock",$A507,$A$1,7,104,100,100)</f>
        <v>0.71428571428570997</v>
      </c>
      <c r="K507" s="3">
        <f ca="1">[1]!thsiFinD("ths_srmi_stock",$A507,$A$1,7,100,100)</f>
        <v>-3.811320754717E-2</v>
      </c>
      <c r="L507" s="3">
        <f ca="1">[1]!thsiFinD("ths_atr_stock",$A507,$A$1,7,101,100,100)</f>
        <v>0.78428571428571003</v>
      </c>
      <c r="M507" s="3">
        <f ca="1">[1]!thsiFinD("ths_vol_w_stock",$A507,$A$1)/1000000</f>
        <v>24.70598</v>
      </c>
      <c r="N507" s="3">
        <f ca="1">[1]!thsiFinD("ths_turnover_ratio_w_stock",$A507,$A$1)</f>
        <v>54.360403872648</v>
      </c>
      <c r="O507" s="3">
        <f ca="1">[1]!thsiFinD("ths_relative_chg_ratio_w_stock",$A507,$A$1,104,100)</f>
        <v>0.83187340333062998</v>
      </c>
      <c r="P507" s="3">
        <f ca="1">[1]!thsiFinD("ths_chg_ratio_w_stock",$A507,$B$1,100)</f>
        <v>2.9030992546097001</v>
      </c>
    </row>
    <row r="508" spans="1:16" x14ac:dyDescent="0.25">
      <c r="A508" s="2" t="s">
        <v>506</v>
      </c>
      <c r="B508" s="2" t="s">
        <v>5869</v>
      </c>
      <c r="C508" s="3">
        <f ca="1">[1]!thsiFinD("ths_vol_ratio_stock",$A508,$A$1,7,100)</f>
        <v>1.1123683809039999</v>
      </c>
      <c r="D508" s="3">
        <f ca="1">[1]!thsiFinD("ths_cr_stock",$A508,$A$1,7,100,100)</f>
        <v>170.4280155642</v>
      </c>
      <c r="E508" s="3">
        <f ca="1">[1]!thsiFinD("ths_mfi_stock",$A508,$A$1,7,100,100)</f>
        <v>70.857939028754998</v>
      </c>
      <c r="F508" s="3">
        <f ca="1">[1]!thsiFinD("ths_expma_stock",$A508,$A$1,7,100,100)</f>
        <v>15.482883867359</v>
      </c>
      <c r="G508" s="3">
        <f ca="1">[1]!thsiFinD("ths_rsi_stock",$A508,$A$1,7,100,100)</f>
        <v>66.864460239504993</v>
      </c>
      <c r="H508" s="3">
        <f ca="1">[1]!thsiFinD("ths_adtm_stock",$A508,$A$1,7,3,100,100,100)</f>
        <v>0.625</v>
      </c>
      <c r="I508" s="3">
        <f ca="1">[1]!thsiFinD("ths_bbiboll_stock",$A508,$A$1,7,3,100,100,100)</f>
        <v>15.225729166667</v>
      </c>
      <c r="J508" s="3">
        <f ca="1">[1]!thsiFinD("ths_dptb_stock",$A508,$A$1,7,104,100,100)</f>
        <v>0.57142857142856995</v>
      </c>
      <c r="K508" s="3">
        <f ca="1">[1]!thsiFinD("ths_srmi_stock",$A508,$A$1,7,100,100)</f>
        <v>9.0738423028786E-2</v>
      </c>
      <c r="L508" s="3">
        <f ca="1">[1]!thsiFinD("ths_atr_stock",$A508,$A$1,7,101,100,100)</f>
        <v>1.0057142857143</v>
      </c>
      <c r="M508" s="3">
        <f ca="1">[1]!thsiFinD("ths_vol_w_stock",$A508,$A$1)/1000000</f>
        <v>45.021433000000002</v>
      </c>
      <c r="N508" s="3">
        <f ca="1">[1]!thsiFinD("ths_turnover_ratio_w_stock",$A508,$A$1)</f>
        <v>55.051115326752999</v>
      </c>
      <c r="O508" s="3">
        <f ca="1">[1]!thsiFinD("ths_relative_chg_ratio_w_stock",$A508,$A$1,104,100)</f>
        <v>3.3127269639507002</v>
      </c>
      <c r="P508" s="3">
        <f ca="1">[1]!thsiFinD("ths_chg_ratio_w_stock",$A508,$B$1,100)</f>
        <v>-6.0700876095118996</v>
      </c>
    </row>
    <row r="509" spans="1:16" x14ac:dyDescent="0.25">
      <c r="A509" s="2" t="s">
        <v>507</v>
      </c>
      <c r="B509" s="2" t="s">
        <v>5870</v>
      </c>
      <c r="C509" s="3">
        <f ca="1">[1]!thsiFinD("ths_vol_ratio_stock",$A509,$A$1,7,100)</f>
        <v>0.53261359021793997</v>
      </c>
      <c r="D509" s="3">
        <f ca="1">[1]!thsiFinD("ths_cr_stock",$A509,$A$1,7,100,100)</f>
        <v>61.538461538462002</v>
      </c>
      <c r="E509" s="3">
        <f ca="1">[1]!thsiFinD("ths_mfi_stock",$A509,$A$1,7,100,100)</f>
        <v>31.802004876434001</v>
      </c>
      <c r="F509" s="3">
        <f ca="1">[1]!thsiFinD("ths_expma_stock",$A509,$A$1,7,100,100)</f>
        <v>14.249262715411</v>
      </c>
      <c r="G509" s="3">
        <f ca="1">[1]!thsiFinD("ths_rsi_stock",$A509,$A$1,7,100,100)</f>
        <v>45.139467071143997</v>
      </c>
      <c r="H509" s="3">
        <f ca="1">[1]!thsiFinD("ths_adtm_stock",$A509,$A$1,7,3,100,100,100)</f>
        <v>0.87058823529411999</v>
      </c>
      <c r="I509" s="3">
        <f ca="1">[1]!thsiFinD("ths_bbiboll_stock",$A509,$A$1,7,3,100,100,100)</f>
        <v>13.9965625</v>
      </c>
      <c r="J509" s="3">
        <f ca="1">[1]!thsiFinD("ths_dptb_stock",$A509,$A$1,7,104,100,100)</f>
        <v>0.71428571428570997</v>
      </c>
      <c r="K509" s="3">
        <f ca="1">[1]!thsiFinD("ths_srmi_stock",$A509,$A$1,7,100,100)</f>
        <v>-6.2715368711233996E-2</v>
      </c>
      <c r="L509" s="3">
        <f ca="1">[1]!thsiFinD("ths_atr_stock",$A509,$A$1,7,101,100,100)</f>
        <v>1.1914285714285999</v>
      </c>
      <c r="M509" s="3">
        <f ca="1">[1]!thsiFinD("ths_vol_w_stock",$A509,$A$1)/1000000</f>
        <v>82.052066999999994</v>
      </c>
      <c r="N509" s="3">
        <f ca="1">[1]!thsiFinD("ths_turnover_ratio_w_stock",$A509,$A$1)</f>
        <v>147.36362607759</v>
      </c>
      <c r="O509" s="3">
        <f ca="1">[1]!thsiFinD("ths_relative_chg_ratio_w_stock",$A509,$A$1,104,100)</f>
        <v>-12.406832335375</v>
      </c>
      <c r="P509" s="3">
        <f ca="1">[1]!thsiFinD("ths_chg_ratio_w_stock",$A509,$B$1,100)</f>
        <v>11.764705882353001</v>
      </c>
    </row>
    <row r="510" spans="1:16" x14ac:dyDescent="0.25">
      <c r="A510" s="2" t="s">
        <v>508</v>
      </c>
      <c r="B510" s="2" t="s">
        <v>5871</v>
      </c>
      <c r="C510" s="3">
        <f ca="1">[1]!thsiFinD("ths_vol_ratio_stock",$A510,$A$1,7,100)</f>
        <v>0.56479209014027998</v>
      </c>
      <c r="D510" s="3">
        <f ca="1">[1]!thsiFinD("ths_cr_stock",$A510,$A$1,7,100,100)</f>
        <v>75.165125495376998</v>
      </c>
      <c r="E510" s="3">
        <f ca="1">[1]!thsiFinD("ths_mfi_stock",$A510,$A$1,7,100,100)</f>
        <v>45.523997918535002</v>
      </c>
      <c r="F510" s="3">
        <f ca="1">[1]!thsiFinD("ths_expma_stock",$A510,$A$1,7,100,100)</f>
        <v>38.566526731130999</v>
      </c>
      <c r="G510" s="3">
        <f ca="1">[1]!thsiFinD("ths_rsi_stock",$A510,$A$1,7,100,100)</f>
        <v>62.467454789476001</v>
      </c>
      <c r="H510" s="3">
        <f ca="1">[1]!thsiFinD("ths_adtm_stock",$A510,$A$1,7,3,100,100,100)</f>
        <v>0.29794520547945003</v>
      </c>
      <c r="I510" s="3">
        <f ca="1">[1]!thsiFinD("ths_bbiboll_stock",$A510,$A$1,7,3,100,100,100)</f>
        <v>37.865729166667002</v>
      </c>
      <c r="J510" s="3">
        <f ca="1">[1]!thsiFinD("ths_dptb_stock",$A510,$A$1,7,104,100,100)</f>
        <v>0.85714285714285998</v>
      </c>
      <c r="K510" s="3">
        <f ca="1">[1]!thsiFinD("ths_srmi_stock",$A510,$A$1,7,100,100)</f>
        <v>-4.2997542997542999E-2</v>
      </c>
      <c r="L510" s="3">
        <f ca="1">[1]!thsiFinD("ths_atr_stock",$A510,$A$1,7,101,100,100)</f>
        <v>1.2671428571429</v>
      </c>
      <c r="M510" s="3">
        <f ca="1">[1]!thsiFinD("ths_vol_w_stock",$A510,$A$1)/1000000</f>
        <v>4.1987740000000002</v>
      </c>
      <c r="N510" s="3">
        <f ca="1">[1]!thsiFinD("ths_turnover_ratio_w_stock",$A510,$A$1)</f>
        <v>23.759371777224999</v>
      </c>
      <c r="O510" s="3">
        <f ca="1">[1]!thsiFinD("ths_relative_chg_ratio_w_stock",$A510,$A$1,104,100)</f>
        <v>-0.19038554309283001</v>
      </c>
      <c r="P510" s="3">
        <f ca="1">[1]!thsiFinD("ths_chg_ratio_w_stock",$A510,$B$1,100)</f>
        <v>-1.3350449293966999</v>
      </c>
    </row>
    <row r="511" spans="1:16" x14ac:dyDescent="0.25">
      <c r="A511" s="2" t="s">
        <v>509</v>
      </c>
      <c r="B511" s="2" t="s">
        <v>5872</v>
      </c>
      <c r="C511" s="3">
        <f ca="1">[1]!thsiFinD("ths_vol_ratio_stock",$A511,$A$1,7,100)</f>
        <v>1.0204755501636</v>
      </c>
      <c r="D511" s="3">
        <f ca="1">[1]!thsiFinD("ths_cr_stock",$A511,$A$1,7,100,100)</f>
        <v>93.902439024391001</v>
      </c>
      <c r="E511" s="3">
        <f ca="1">[1]!thsiFinD("ths_mfi_stock",$A511,$A$1,7,100,100)</f>
        <v>54.296948935876998</v>
      </c>
      <c r="F511" s="3">
        <f ca="1">[1]!thsiFinD("ths_expma_stock",$A511,$A$1,7,100,100)</f>
        <v>21.165550904086</v>
      </c>
      <c r="G511" s="3">
        <f ca="1">[1]!thsiFinD("ths_rsi_stock",$A511,$A$1,7,100,100)</f>
        <v>59.479174389950003</v>
      </c>
      <c r="H511" s="3">
        <f ca="1">[1]!thsiFinD("ths_adtm_stock",$A511,$A$1,7,3,100,100,100)</f>
        <v>0.50793650793651002</v>
      </c>
      <c r="I511" s="3">
        <f ca="1">[1]!thsiFinD("ths_bbiboll_stock",$A511,$A$1,7,3,100,100,100)</f>
        <v>21.077083333333</v>
      </c>
      <c r="J511" s="3">
        <f ca="1">[1]!thsiFinD("ths_dptb_stock",$A511,$A$1,7,104,100,100)</f>
        <v>0.71428571428570997</v>
      </c>
      <c r="K511" s="3">
        <f ca="1">[1]!thsiFinD("ths_srmi_stock",$A511,$A$1,7,100,100)</f>
        <v>8.3876980428704007E-3</v>
      </c>
      <c r="L511" s="3">
        <f ca="1">[1]!thsiFinD("ths_atr_stock",$A511,$A$1,7,101,100,100)</f>
        <v>0.53428571428571003</v>
      </c>
      <c r="M511" s="3">
        <f ca="1">[1]!thsiFinD("ths_vol_w_stock",$A511,$A$1)/1000000</f>
        <v>6.0554110000000003</v>
      </c>
      <c r="N511" s="3">
        <f ca="1">[1]!thsiFinD("ths_turnover_ratio_w_stock",$A511,$A$1)</f>
        <v>19.104970031211</v>
      </c>
      <c r="O511" s="3">
        <f ca="1">[1]!thsiFinD("ths_relative_chg_ratio_w_stock",$A511,$A$1,104,100)</f>
        <v>1.5320526998554</v>
      </c>
      <c r="P511" s="3">
        <f ca="1">[1]!thsiFinD("ths_chg_ratio_w_stock",$A511,$B$1,100)</f>
        <v>-3.5880708294500998</v>
      </c>
    </row>
    <row r="512" spans="1:16" x14ac:dyDescent="0.25">
      <c r="A512" s="2" t="s">
        <v>510</v>
      </c>
      <c r="B512" s="2" t="s">
        <v>5873</v>
      </c>
      <c r="C512" s="3">
        <f ca="1">[1]!thsiFinD("ths_vol_ratio_stock",$A512,$A$1,7,100)</f>
        <v>1.9260295151488001</v>
      </c>
      <c r="D512" s="3">
        <f ca="1">[1]!thsiFinD("ths_cr_stock",$A512,$A$1,7,100,100)</f>
        <v>110</v>
      </c>
      <c r="E512" s="3">
        <f ca="1">[1]!thsiFinD("ths_mfi_stock",$A512,$A$1,7,100,100)</f>
        <v>73.540725784315001</v>
      </c>
      <c r="F512" s="3">
        <f ca="1">[1]!thsiFinD("ths_expma_stock",$A512,$A$1,7,100,100)</f>
        <v>28.962271584324998</v>
      </c>
      <c r="G512" s="3">
        <f ca="1">[1]!thsiFinD("ths_rsi_stock",$A512,$A$1,7,100,100)</f>
        <v>59.502589636967002</v>
      </c>
      <c r="H512" s="3">
        <f ca="1">[1]!thsiFinD("ths_adtm_stock",$A512,$A$1,7,3,100,100,100)</f>
        <v>0.51931330472102999</v>
      </c>
      <c r="I512" s="3">
        <f ca="1">[1]!thsiFinD("ths_bbiboll_stock",$A512,$A$1,7,3,100,100,100)</f>
        <v>28.908750000000001</v>
      </c>
      <c r="J512" s="3">
        <f ca="1">[1]!thsiFinD("ths_dptb_stock",$A512,$A$1,7,104,100,100)</f>
        <v>0.71428571428570997</v>
      </c>
      <c r="K512" s="3">
        <f ca="1">[1]!thsiFinD("ths_srmi_stock",$A512,$A$1,7,100,100)</f>
        <v>1.9502353732346999E-2</v>
      </c>
      <c r="L512" s="3">
        <f ca="1">[1]!thsiFinD("ths_atr_stock",$A512,$A$1,7,101,100,100)</f>
        <v>1.1285714285713999</v>
      </c>
      <c r="M512" s="3">
        <f ca="1">[1]!thsiFinD("ths_vol_w_stock",$A512,$A$1)/1000000</f>
        <v>5.9252840000000004</v>
      </c>
      <c r="N512" s="3">
        <f ca="1">[1]!thsiFinD("ths_turnover_ratio_w_stock",$A512,$A$1)</f>
        <v>34.506055944768001</v>
      </c>
      <c r="O512" s="3">
        <f ca="1">[1]!thsiFinD("ths_relative_chg_ratio_w_stock",$A512,$A$1,104,100)</f>
        <v>2.4809414877599001</v>
      </c>
      <c r="P512" s="3">
        <f ca="1">[1]!thsiFinD("ths_chg_ratio_w_stock",$A512,$B$1,100)</f>
        <v>-4.0013449899126003</v>
      </c>
    </row>
    <row r="513" spans="1:16" x14ac:dyDescent="0.25">
      <c r="A513" s="2" t="s">
        <v>511</v>
      </c>
      <c r="B513" s="2" t="s">
        <v>5874</v>
      </c>
      <c r="C513" s="3">
        <f ca="1">[1]!thsiFinD("ths_vol_ratio_stock",$A513,$A$1,7,100)</f>
        <v>1.2484419584666</v>
      </c>
      <c r="D513" s="3">
        <f ca="1">[1]!thsiFinD("ths_cr_stock",$A513,$A$1,7,100,100)</f>
        <v>90.545454545455001</v>
      </c>
      <c r="E513" s="3">
        <f ca="1">[1]!thsiFinD("ths_mfi_stock",$A513,$A$1,7,100,100)</f>
        <v>57.047910780164003</v>
      </c>
      <c r="F513" s="3">
        <f ca="1">[1]!thsiFinD("ths_expma_stock",$A513,$A$1,7,100,100)</f>
        <v>21.723508271042</v>
      </c>
      <c r="G513" s="3">
        <f ca="1">[1]!thsiFinD("ths_rsi_stock",$A513,$A$1,7,100,100)</f>
        <v>61.825200153547001</v>
      </c>
      <c r="H513" s="3">
        <f ca="1">[1]!thsiFinD("ths_adtm_stock",$A513,$A$1,7,3,100,100,100)</f>
        <v>0.85893416927900001</v>
      </c>
      <c r="I513" s="3">
        <f ca="1">[1]!thsiFinD("ths_bbiboll_stock",$A513,$A$1,7,3,100,100,100)</f>
        <v>21.411041666667</v>
      </c>
      <c r="J513" s="3">
        <f ca="1">[1]!thsiFinD("ths_dptb_stock",$A513,$A$1,7,104,100,100)</f>
        <v>0.85714285714285998</v>
      </c>
      <c r="K513" s="3">
        <f ca="1">[1]!thsiFinD("ths_srmi_stock",$A513,$A$1,7,100,100)</f>
        <v>2.9190623617867999E-2</v>
      </c>
      <c r="L513" s="3">
        <f ca="1">[1]!thsiFinD("ths_atr_stock",$A513,$A$1,7,101,100,100)</f>
        <v>1.5385714285714001</v>
      </c>
      <c r="M513" s="3">
        <f ca="1">[1]!thsiFinD("ths_vol_w_stock",$A513,$A$1)/1000000</f>
        <v>71.873092999999997</v>
      </c>
      <c r="N513" s="3">
        <f ca="1">[1]!thsiFinD("ths_turnover_ratio_w_stock",$A513,$A$1)</f>
        <v>155.94075287480999</v>
      </c>
      <c r="O513" s="3">
        <f ca="1">[1]!thsiFinD("ths_relative_chg_ratio_w_stock",$A513,$A$1,104,100)</f>
        <v>-2.0145724213761</v>
      </c>
      <c r="P513" s="3">
        <f ca="1">[1]!thsiFinD("ths_chg_ratio_w_stock",$A513,$B$1,100)</f>
        <v>-1.7691287041132</v>
      </c>
    </row>
    <row r="514" spans="1:16" x14ac:dyDescent="0.25">
      <c r="A514" s="2" t="s">
        <v>512</v>
      </c>
      <c r="B514" s="2" t="s">
        <v>5875</v>
      </c>
      <c r="C514" s="3">
        <f ca="1">[1]!thsiFinD("ths_vol_ratio_stock",$A514,$A$1,7,100)</f>
        <v>1.1619217185845001</v>
      </c>
      <c r="D514" s="3">
        <f ca="1">[1]!thsiFinD("ths_cr_stock",$A514,$A$1,7,100,100)</f>
        <v>40.885684860967999</v>
      </c>
      <c r="E514" s="3">
        <f ca="1">[1]!thsiFinD("ths_mfi_stock",$A514,$A$1,7,100,100)</f>
        <v>27.936244985218</v>
      </c>
      <c r="F514" s="3">
        <f ca="1">[1]!thsiFinD("ths_expma_stock",$A514,$A$1,7,100,100)</f>
        <v>28.390870247123001</v>
      </c>
      <c r="G514" s="3">
        <f ca="1">[1]!thsiFinD("ths_rsi_stock",$A514,$A$1,7,100,100)</f>
        <v>54.573052067338999</v>
      </c>
      <c r="H514" s="3">
        <f ca="1">[1]!thsiFinD("ths_adtm_stock",$A514,$A$1,7,3,100,100,100)</f>
        <v>-0.85714285714285998</v>
      </c>
      <c r="I514" s="3">
        <f ca="1">[1]!thsiFinD("ths_bbiboll_stock",$A514,$A$1,7,3,100,100,100)</f>
        <v>28.411458333333002</v>
      </c>
      <c r="J514" s="3">
        <f ca="1">[1]!thsiFinD("ths_dptb_stock",$A514,$A$1,7,104,100,100)</f>
        <v>0.42857142857142999</v>
      </c>
      <c r="K514" s="3">
        <f ca="1">[1]!thsiFinD("ths_srmi_stock",$A514,$A$1,7,100,100)</f>
        <v>-1.6466552315609E-2</v>
      </c>
      <c r="L514" s="3">
        <f ca="1">[1]!thsiFinD("ths_atr_stock",$A514,$A$1,7,101,100,100)</f>
        <v>0.70428571428570996</v>
      </c>
      <c r="M514" s="3">
        <f ca="1">[1]!thsiFinD("ths_vol_w_stock",$A514,$A$1)/1000000</f>
        <v>7.3559219999999996</v>
      </c>
      <c r="N514" s="3">
        <f ca="1">[1]!thsiFinD("ths_turnover_ratio_w_stock",$A514,$A$1)</f>
        <v>22.82907643303</v>
      </c>
      <c r="O514" s="3">
        <f ca="1">[1]!thsiFinD("ths_relative_chg_ratio_w_stock",$A514,$A$1,104,100)</f>
        <v>-1.8980482941503001</v>
      </c>
      <c r="P514" s="3">
        <f ca="1">[1]!thsiFinD("ths_chg_ratio_w_stock",$A514,$B$1,100)</f>
        <v>-2.6857342169514999</v>
      </c>
    </row>
    <row r="515" spans="1:16" x14ac:dyDescent="0.25">
      <c r="A515" s="2" t="s">
        <v>513</v>
      </c>
      <c r="B515" s="2" t="s">
        <v>5876</v>
      </c>
      <c r="C515" s="3">
        <f ca="1">[1]!thsiFinD("ths_vol_ratio_stock",$A515,$A$1,7,100)</f>
        <v>0.75477960154351997</v>
      </c>
      <c r="D515" s="3">
        <f ca="1">[1]!thsiFinD("ths_cr_stock",$A515,$A$1,7,100,100)</f>
        <v>59.060402684564004</v>
      </c>
      <c r="E515" s="3">
        <f ca="1">[1]!thsiFinD("ths_mfi_stock",$A515,$A$1,7,100,100)</f>
        <v>53.589052554763001</v>
      </c>
      <c r="F515" s="3">
        <f ca="1">[1]!thsiFinD("ths_expma_stock",$A515,$A$1,7,100,100)</f>
        <v>15.880741893013999</v>
      </c>
      <c r="G515" s="3">
        <f ca="1">[1]!thsiFinD("ths_rsi_stock",$A515,$A$1,7,100,100)</f>
        <v>49.938804358071003</v>
      </c>
      <c r="H515" s="3">
        <f ca="1">[1]!thsiFinD("ths_adtm_stock",$A515,$A$1,7,3,100,100,100)</f>
        <v>-0.10810810810811</v>
      </c>
      <c r="I515" s="3">
        <f ca="1">[1]!thsiFinD("ths_bbiboll_stock",$A515,$A$1,7,3,100,100,100)</f>
        <v>15.944270833333</v>
      </c>
      <c r="J515" s="3">
        <f ca="1">[1]!thsiFinD("ths_dptb_stock",$A515,$A$1,7,104,100,100)</f>
        <v>0.57142857142856995</v>
      </c>
      <c r="K515" s="3">
        <f ca="1">[1]!thsiFinD("ths_srmi_stock",$A515,$A$1,7,100,100)</f>
        <v>-2.1472392638037002E-2</v>
      </c>
      <c r="L515" s="3">
        <f ca="1">[1]!thsiFinD("ths_atr_stock",$A515,$A$1,7,101,100,100)</f>
        <v>0.47571428571428998</v>
      </c>
      <c r="M515" s="3">
        <f ca="1">[1]!thsiFinD("ths_vol_w_stock",$A515,$A$1)/1000000</f>
        <v>19.358975000000001</v>
      </c>
      <c r="N515" s="3">
        <f ca="1">[1]!thsiFinD("ths_turnover_ratio_w_stock",$A515,$A$1)</f>
        <v>39.509657153124998</v>
      </c>
      <c r="O515" s="3">
        <f ca="1">[1]!thsiFinD("ths_relative_chg_ratio_w_stock",$A515,$A$1,104,100)</f>
        <v>-1.9228684275987999</v>
      </c>
      <c r="P515" s="3">
        <f ca="1">[1]!thsiFinD("ths_chg_ratio_w_stock",$A515,$B$1,100)</f>
        <v>-2.1943573667712002</v>
      </c>
    </row>
    <row r="516" spans="1:16" x14ac:dyDescent="0.25">
      <c r="A516" s="2" t="s">
        <v>514</v>
      </c>
      <c r="B516" s="2" t="s">
        <v>5877</v>
      </c>
      <c r="C516" s="3">
        <f ca="1">[1]!thsiFinD("ths_vol_ratio_stock",$A516,$A$1,7,100)</f>
        <v>0.88742739379665003</v>
      </c>
      <c r="D516" s="3">
        <f ca="1">[1]!thsiFinD("ths_cr_stock",$A516,$A$1,7,100,100)</f>
        <v>-59.125104485929</v>
      </c>
      <c r="E516" s="3">
        <f ca="1">[1]!thsiFinD("ths_mfi_stock",$A516,$A$1,7,100,100)</f>
        <v>50.230712402720002</v>
      </c>
      <c r="F516" s="3">
        <f ca="1">[1]!thsiFinD("ths_expma_stock",$A516,$A$1,7,100,100)</f>
        <v>22.36381402964</v>
      </c>
      <c r="G516" s="3">
        <f ca="1">[1]!thsiFinD("ths_rsi_stock",$A516,$A$1,7,100,100)</f>
        <v>19.407704004504001</v>
      </c>
      <c r="H516" s="3">
        <f ca="1">[1]!thsiFinD("ths_adtm_stock",$A516,$A$1,7,3,100,100,100)</f>
        <v>-0.27731092436975002</v>
      </c>
      <c r="I516" s="3">
        <f ca="1">[1]!thsiFinD("ths_bbiboll_stock",$A516,$A$1,7,3,100,100,100)</f>
        <v>23.558541666667001</v>
      </c>
      <c r="J516" s="3">
        <f ca="1">[1]!thsiFinD("ths_dptb_stock",$A516,$A$1,7,104,100,100)</f>
        <v>0.42857142857142999</v>
      </c>
      <c r="K516" s="3">
        <f ca="1">[1]!thsiFinD("ths_srmi_stock",$A516,$A$1,7,100,100)</f>
        <v>-0.31771894093685998</v>
      </c>
      <c r="L516" s="3">
        <f ca="1">[1]!thsiFinD("ths_atr_stock",$A516,$A$1,7,101,100,100)</f>
        <v>2.0071428571429002</v>
      </c>
      <c r="M516" s="3">
        <f ca="1">[1]!thsiFinD("ths_vol_w_stock",$A516,$A$1)/1000000</f>
        <v>7.6426949999999998</v>
      </c>
      <c r="N516" s="3">
        <f ca="1">[1]!thsiFinD("ths_turnover_ratio_w_stock",$A516,$A$1)</f>
        <v>16.704467962336</v>
      </c>
      <c r="O516" s="3">
        <f ca="1">[1]!thsiFinD("ths_relative_chg_ratio_w_stock",$A516,$A$1,104,100)</f>
        <v>-4.4677042245732004</v>
      </c>
      <c r="P516" s="3">
        <f ca="1">[1]!thsiFinD("ths_chg_ratio_w_stock",$A516,$B$1,100)</f>
        <v>-2.3880597014924998</v>
      </c>
    </row>
    <row r="517" spans="1:16" x14ac:dyDescent="0.25">
      <c r="A517" s="2" t="s">
        <v>515</v>
      </c>
      <c r="B517" s="2" t="s">
        <v>5878</v>
      </c>
      <c r="C517" s="3">
        <f ca="1">[1]!thsiFinD("ths_vol_ratio_stock",$A517,$A$1,7,100)</f>
        <v>1.144718640827</v>
      </c>
      <c r="D517" s="3">
        <f ca="1">[1]!thsiFinD("ths_cr_stock",$A517,$A$1,7,100,100)</f>
        <v>83.495145631067999</v>
      </c>
      <c r="E517" s="3">
        <f ca="1">[1]!thsiFinD("ths_mfi_stock",$A517,$A$1,7,100,100)</f>
        <v>57.190411387623001</v>
      </c>
      <c r="F517" s="3">
        <f ca="1">[1]!thsiFinD("ths_expma_stock",$A517,$A$1,7,100,100)</f>
        <v>23.647563446970999</v>
      </c>
      <c r="G517" s="3">
        <f ca="1">[1]!thsiFinD("ths_rsi_stock",$A517,$A$1,7,100,100)</f>
        <v>55.045616135288</v>
      </c>
      <c r="H517" s="3">
        <f ca="1">[1]!thsiFinD("ths_adtm_stock",$A517,$A$1,7,3,100,100,100)</f>
        <v>0.29133858267716001</v>
      </c>
      <c r="I517" s="3">
        <f ca="1">[1]!thsiFinD("ths_bbiboll_stock",$A517,$A$1,7,3,100,100,100)</f>
        <v>23.595104166666999</v>
      </c>
      <c r="J517" s="3">
        <f ca="1">[1]!thsiFinD("ths_dptb_stock",$A517,$A$1,7,104,100,100)</f>
        <v>0.71428571428570997</v>
      </c>
      <c r="K517" s="3">
        <f ca="1">[1]!thsiFinD("ths_srmi_stock",$A517,$A$1,7,100,100)</f>
        <v>1.6743407283382E-2</v>
      </c>
      <c r="L517" s="3">
        <f ca="1">[1]!thsiFinD("ths_atr_stock",$A517,$A$1,7,101,100,100)</f>
        <v>0.9</v>
      </c>
      <c r="M517" s="3">
        <f ca="1">[1]!thsiFinD("ths_vol_w_stock",$A517,$A$1)/1000000</f>
        <v>21.415617000000001</v>
      </c>
      <c r="N517" s="3">
        <f ca="1">[1]!thsiFinD("ths_turnover_ratio_w_stock",$A517,$A$1)</f>
        <v>63.916505571767999</v>
      </c>
      <c r="O517" s="3">
        <f ca="1">[1]!thsiFinD("ths_relative_chg_ratio_w_stock",$A517,$A$1,104,100)</f>
        <v>-0.52777571947639002</v>
      </c>
      <c r="P517" s="3">
        <f ca="1">[1]!thsiFinD("ths_chg_ratio_w_stock",$A517,$B$1,100)</f>
        <v>-9.0832984512347998</v>
      </c>
    </row>
    <row r="518" spans="1:16" x14ac:dyDescent="0.25">
      <c r="A518" s="2" t="s">
        <v>516</v>
      </c>
      <c r="B518" s="2" t="s">
        <v>5879</v>
      </c>
      <c r="C518" s="3">
        <f ca="1">[1]!thsiFinD("ths_vol_ratio_stock",$A518,$A$1,7,100)</f>
        <v>1.0042529939035001</v>
      </c>
      <c r="D518" s="3">
        <f ca="1">[1]!thsiFinD("ths_cr_stock",$A518,$A$1,7,100,100)</f>
        <v>75.099866844207</v>
      </c>
      <c r="E518" s="3">
        <f ca="1">[1]!thsiFinD("ths_mfi_stock",$A518,$A$1,7,100,100)</f>
        <v>33.50169830758</v>
      </c>
      <c r="F518" s="3">
        <f ca="1">[1]!thsiFinD("ths_expma_stock",$A518,$A$1,7,100,100)</f>
        <v>49.165198243728</v>
      </c>
      <c r="G518" s="3">
        <f ca="1">[1]!thsiFinD("ths_rsi_stock",$A518,$A$1,7,100,100)</f>
        <v>50.011276210505997</v>
      </c>
      <c r="H518" s="3">
        <f ca="1">[1]!thsiFinD("ths_adtm_stock",$A518,$A$1,7,3,100,100,100)</f>
        <v>0.58872651356993999</v>
      </c>
      <c r="I518" s="3">
        <f ca="1">[1]!thsiFinD("ths_bbiboll_stock",$A518,$A$1,7,3,100,100,100)</f>
        <v>49.362604166666998</v>
      </c>
      <c r="J518" s="3">
        <f ca="1">[1]!thsiFinD("ths_dptb_stock",$A518,$A$1,7,104,100,100)</f>
        <v>0.71428571428570997</v>
      </c>
      <c r="K518" s="3">
        <f ca="1">[1]!thsiFinD("ths_srmi_stock",$A518,$A$1,7,100,100)</f>
        <v>-5.0291691812513004E-3</v>
      </c>
      <c r="L518" s="3">
        <f ca="1">[1]!thsiFinD("ths_atr_stock",$A518,$A$1,7,101,100,100)</f>
        <v>1.9514285714285999</v>
      </c>
      <c r="M518" s="3">
        <f ca="1">[1]!thsiFinD("ths_vol_w_stock",$A518,$A$1)/1000000</f>
        <v>30.139854</v>
      </c>
      <c r="N518" s="3">
        <f ca="1">[1]!thsiFinD("ths_turnover_ratio_w_stock",$A518,$A$1)</f>
        <v>81.621927081368995</v>
      </c>
      <c r="O518" s="3">
        <f ca="1">[1]!thsiFinD("ths_relative_chg_ratio_w_stock",$A518,$A$1,104,100)</f>
        <v>3.1538830998173002</v>
      </c>
      <c r="P518" s="3">
        <f ca="1">[1]!thsiFinD("ths_chg_ratio_w_stock",$A518,$B$1,100)</f>
        <v>-7.2786089769510998</v>
      </c>
    </row>
    <row r="519" spans="1:16" x14ac:dyDescent="0.25">
      <c r="A519" s="2" t="s">
        <v>517</v>
      </c>
      <c r="B519" s="2" t="s">
        <v>5880</v>
      </c>
      <c r="C519" s="3">
        <f ca="1">[1]!thsiFinD("ths_vol_ratio_stock",$A519,$A$1,7,100)</f>
        <v>1.8314697895054</v>
      </c>
      <c r="D519" s="3">
        <f ca="1">[1]!thsiFinD("ths_cr_stock",$A519,$A$1,7,100,100)</f>
        <v>79.433368310597999</v>
      </c>
      <c r="E519" s="3">
        <f ca="1">[1]!thsiFinD("ths_mfi_stock",$A519,$A$1,7,100,100)</f>
        <v>47.185782322432999</v>
      </c>
      <c r="F519" s="3">
        <f ca="1">[1]!thsiFinD("ths_expma_stock",$A519,$A$1,7,100,100)</f>
        <v>12.028461006948</v>
      </c>
      <c r="G519" s="3">
        <f ca="1">[1]!thsiFinD("ths_rsi_stock",$A519,$A$1,7,100,100)</f>
        <v>68.588096646218006</v>
      </c>
      <c r="H519" s="3">
        <f ca="1">[1]!thsiFinD("ths_adtm_stock",$A519,$A$1,7,3,100,100,100)</f>
        <v>0.65602836879433002</v>
      </c>
      <c r="I519" s="3">
        <f ca="1">[1]!thsiFinD("ths_bbiboll_stock",$A519,$A$1,7,3,100,100,100)</f>
        <v>11.746354166667</v>
      </c>
      <c r="J519" s="3">
        <f ca="1">[1]!thsiFinD("ths_dptb_stock",$A519,$A$1,7,104,100,100)</f>
        <v>0.71428571428570997</v>
      </c>
      <c r="K519" s="3">
        <f ca="1">[1]!thsiFinD("ths_srmi_stock",$A519,$A$1,7,100,100)</f>
        <v>1.5467904098995001E-2</v>
      </c>
      <c r="L519" s="3">
        <f ca="1">[1]!thsiFinD("ths_atr_stock",$A519,$A$1,7,101,100,100)</f>
        <v>0.83</v>
      </c>
      <c r="M519" s="3">
        <f ca="1">[1]!thsiFinD("ths_vol_w_stock",$A519,$A$1)/1000000</f>
        <v>671.30210799999998</v>
      </c>
      <c r="N519" s="3">
        <f ca="1">[1]!thsiFinD("ths_turnover_ratio_w_stock",$A519,$A$1)</f>
        <v>75.313832556940994</v>
      </c>
      <c r="O519" s="3">
        <f ca="1">[1]!thsiFinD("ths_relative_chg_ratio_w_stock",$A519,$A$1,104,100)</f>
        <v>11.435617349771</v>
      </c>
      <c r="P519" s="3">
        <f ca="1">[1]!thsiFinD("ths_chg_ratio_w_stock",$A519,$B$1,100)</f>
        <v>-10.131477184841</v>
      </c>
    </row>
    <row r="520" spans="1:16" x14ac:dyDescent="0.25">
      <c r="A520" s="2" t="s">
        <v>518</v>
      </c>
      <c r="B520" s="2" t="s">
        <v>5881</v>
      </c>
      <c r="C520" s="3">
        <f ca="1">[1]!thsiFinD("ths_vol_ratio_stock",$A520,$A$1,7,100)</f>
        <v>0.68220649359597996</v>
      </c>
      <c r="D520" s="3">
        <f ca="1">[1]!thsiFinD("ths_cr_stock",$A520,$A$1,7,100,100)</f>
        <v>113.23529411765</v>
      </c>
      <c r="E520" s="3">
        <f ca="1">[1]!thsiFinD("ths_mfi_stock",$A520,$A$1,7,100,100)</f>
        <v>61.557394013423</v>
      </c>
      <c r="F520" s="3">
        <f ca="1">[1]!thsiFinD("ths_expma_stock",$A520,$A$1,7,100,100)</f>
        <v>19.176068734613001</v>
      </c>
      <c r="G520" s="3">
        <f ca="1">[1]!thsiFinD("ths_rsi_stock",$A520,$A$1,7,100,100)</f>
        <v>58.104351801908003</v>
      </c>
      <c r="H520" s="3">
        <f ca="1">[1]!thsiFinD("ths_adtm_stock",$A520,$A$1,7,3,100,100,100)</f>
        <v>0.6875</v>
      </c>
      <c r="I520" s="3">
        <f ca="1">[1]!thsiFinD("ths_bbiboll_stock",$A520,$A$1,7,3,100,100,100)</f>
        <v>19.096041666666999</v>
      </c>
      <c r="J520" s="3">
        <f ca="1">[1]!thsiFinD("ths_dptb_stock",$A520,$A$1,7,104,100,100)</f>
        <v>0.85714285714285998</v>
      </c>
      <c r="K520" s="3">
        <f ca="1">[1]!thsiFinD("ths_srmi_stock",$A520,$A$1,7,100,100)</f>
        <v>9.8752598752597995E-3</v>
      </c>
      <c r="L520" s="3">
        <f ca="1">[1]!thsiFinD("ths_atr_stock",$A520,$A$1,7,101,100,100)</f>
        <v>0.41428571428570998</v>
      </c>
      <c r="M520" s="3">
        <f ca="1">[1]!thsiFinD("ths_vol_w_stock",$A520,$A$1)/1000000</f>
        <v>23.709081999999999</v>
      </c>
      <c r="N520" s="3">
        <f ca="1">[1]!thsiFinD("ths_turnover_ratio_w_stock",$A520,$A$1)</f>
        <v>1.3601521534403</v>
      </c>
      <c r="O520" s="3">
        <f ca="1">[1]!thsiFinD("ths_relative_chg_ratio_w_stock",$A520,$A$1,104,100)</f>
        <v>-0.52638912713108998</v>
      </c>
      <c r="P520" s="3">
        <f ca="1">[1]!thsiFinD("ths_chg_ratio_w_stock",$A520,$B$1,100)</f>
        <v>-1.8711018711019001</v>
      </c>
    </row>
    <row r="521" spans="1:16" x14ac:dyDescent="0.25">
      <c r="A521" s="2" t="s">
        <v>519</v>
      </c>
      <c r="B521" s="2" t="s">
        <v>5882</v>
      </c>
      <c r="C521" s="3">
        <f ca="1">[1]!thsiFinD("ths_vol_ratio_stock",$A521,$A$1,7,100)</f>
        <v>0.50244375716931999</v>
      </c>
      <c r="D521" s="3">
        <f ca="1">[1]!thsiFinD("ths_cr_stock",$A521,$A$1,7,100,100)</f>
        <v>107.80487804878</v>
      </c>
      <c r="E521" s="3">
        <f ca="1">[1]!thsiFinD("ths_mfi_stock",$A521,$A$1,7,100,100)</f>
        <v>62.152525728139999</v>
      </c>
      <c r="F521" s="3">
        <f ca="1">[1]!thsiFinD("ths_expma_stock",$A521,$A$1,7,100,100)</f>
        <v>4.5185144700848001</v>
      </c>
      <c r="G521" s="3">
        <f ca="1">[1]!thsiFinD("ths_rsi_stock",$A521,$A$1,7,100,100)</f>
        <v>54.048121818433003</v>
      </c>
      <c r="H521" s="3">
        <f ca="1">[1]!thsiFinD("ths_adtm_stock",$A521,$A$1,7,3,100,100,100)</f>
        <v>0.6875</v>
      </c>
      <c r="I521" s="3">
        <f ca="1">[1]!thsiFinD("ths_bbiboll_stock",$A521,$A$1,7,3,100,100,100)</f>
        <v>4.4842708333332997</v>
      </c>
      <c r="J521" s="3">
        <f ca="1">[1]!thsiFinD("ths_dptb_stock",$A521,$A$1,7,104,100,100)</f>
        <v>0.71428571428570997</v>
      </c>
      <c r="K521" s="3">
        <f ca="1">[1]!thsiFinD("ths_srmi_stock",$A521,$A$1,7,100,100)</f>
        <v>2.2075055187639001E-3</v>
      </c>
      <c r="L521" s="3">
        <f ca="1">[1]!thsiFinD("ths_atr_stock",$A521,$A$1,7,101,100,100)</f>
        <v>0.20285714285713999</v>
      </c>
      <c r="M521" s="3">
        <f ca="1">[1]!thsiFinD("ths_vol_w_stock",$A521,$A$1)/1000000</f>
        <v>214.98185799999999</v>
      </c>
      <c r="N521" s="3">
        <f ca="1">[1]!thsiFinD("ths_turnover_ratio_w_stock",$A521,$A$1)</f>
        <v>16.276869843398</v>
      </c>
      <c r="O521" s="3">
        <f ca="1">[1]!thsiFinD("ths_relative_chg_ratio_w_stock",$A521,$A$1,104,100)</f>
        <v>-2.6896099026354001</v>
      </c>
      <c r="P521" s="3">
        <f ca="1">[1]!thsiFinD("ths_chg_ratio_w_stock",$A521,$B$1,100)</f>
        <v>1.1037527593819001</v>
      </c>
    </row>
    <row r="522" spans="1:16" x14ac:dyDescent="0.25">
      <c r="A522" s="2" t="s">
        <v>520</v>
      </c>
      <c r="B522" s="2" t="s">
        <v>5883</v>
      </c>
      <c r="C522" s="3">
        <f ca="1">[1]!thsiFinD("ths_vol_ratio_stock",$A522,$A$1,7,100)</f>
        <v>2.8994533670376001</v>
      </c>
      <c r="D522" s="3">
        <f ca="1">[1]!thsiFinD("ths_cr_stock",$A522,$A$1,7,100,100)</f>
        <v>374.41860465116002</v>
      </c>
      <c r="E522" s="3">
        <f ca="1">[1]!thsiFinD("ths_mfi_stock",$A522,$A$1,7,100,100)</f>
        <v>91.501944948984004</v>
      </c>
      <c r="F522" s="3">
        <f ca="1">[1]!thsiFinD("ths_expma_stock",$A522,$A$1,7,100,100)</f>
        <v>12.012511833729</v>
      </c>
      <c r="G522" s="3">
        <f ca="1">[1]!thsiFinD("ths_rsi_stock",$A522,$A$1,7,100,100)</f>
        <v>87.222033387270002</v>
      </c>
      <c r="H522" s="3">
        <f ca="1">[1]!thsiFinD("ths_adtm_stock",$A522,$A$1,7,3,100,100,100)</f>
        <v>0.92836676217765002</v>
      </c>
      <c r="I522" s="3">
        <f ca="1">[1]!thsiFinD("ths_bbiboll_stock",$A522,$A$1,7,3,100,100,100)</f>
        <v>11.627083333332999</v>
      </c>
      <c r="J522" s="3">
        <f ca="1">[1]!thsiFinD("ths_dptb_stock",$A522,$A$1,7,104,100,100)</f>
        <v>0.42857142857142999</v>
      </c>
      <c r="K522" s="3">
        <f ca="1">[1]!thsiFinD("ths_srmi_stock",$A522,$A$1,7,100,100)</f>
        <v>0.18684603886397999</v>
      </c>
      <c r="L522" s="3">
        <f ca="1">[1]!thsiFinD("ths_atr_stock",$A522,$A$1,7,101,100,100)</f>
        <v>0.79428571428571004</v>
      </c>
      <c r="M522" s="3">
        <f ca="1">[1]!thsiFinD("ths_vol_w_stock",$A522,$A$1)/1000000</f>
        <v>140.409627</v>
      </c>
      <c r="N522" s="3">
        <f ca="1">[1]!thsiFinD("ths_turnover_ratio_w_stock",$A522,$A$1)</f>
        <v>13.241909342597999</v>
      </c>
      <c r="O522" s="3">
        <f ca="1">[1]!thsiFinD("ths_relative_chg_ratio_w_stock",$A522,$A$1,104,100)</f>
        <v>15.62562048044</v>
      </c>
      <c r="P522" s="3">
        <f ca="1">[1]!thsiFinD("ths_chg_ratio_w_stock",$A522,$B$1,100)</f>
        <v>-11.883408071749001</v>
      </c>
    </row>
    <row r="523" spans="1:16" x14ac:dyDescent="0.25">
      <c r="A523" s="2" t="s">
        <v>521</v>
      </c>
      <c r="B523" s="2" t="s">
        <v>5884</v>
      </c>
      <c r="C523" s="3">
        <f ca="1">[1]!thsiFinD("ths_vol_ratio_stock",$A523,$A$1,7,100)</f>
        <v>0.64988959236966004</v>
      </c>
      <c r="D523" s="3">
        <f ca="1">[1]!thsiFinD("ths_cr_stock",$A523,$A$1,7,100,100)</f>
        <v>73.114754098359995</v>
      </c>
      <c r="E523" s="3">
        <f ca="1">[1]!thsiFinD("ths_mfi_stock",$A523,$A$1,7,100,100)</f>
        <v>53.317103526395002</v>
      </c>
      <c r="F523" s="3">
        <f ca="1">[1]!thsiFinD("ths_expma_stock",$A523,$A$1,7,100,100)</f>
        <v>11.349930970912</v>
      </c>
      <c r="G523" s="3">
        <f ca="1">[1]!thsiFinD("ths_rsi_stock",$A523,$A$1,7,100,100)</f>
        <v>48.719884228525999</v>
      </c>
      <c r="H523" s="3">
        <f ca="1">[1]!thsiFinD("ths_adtm_stock",$A523,$A$1,7,3,100,100,100)</f>
        <v>6.8181818181816997E-2</v>
      </c>
      <c r="I523" s="3">
        <f ca="1">[1]!thsiFinD("ths_bbiboll_stock",$A523,$A$1,7,3,100,100,100)</f>
        <v>11.3846875</v>
      </c>
      <c r="J523" s="3">
        <f ca="1">[1]!thsiFinD("ths_dptb_stock",$A523,$A$1,7,104,100,100)</f>
        <v>0.71428571428570997</v>
      </c>
      <c r="K523" s="3">
        <f ca="1">[1]!thsiFinD("ths_srmi_stock",$A523,$A$1,7,100,100)</f>
        <v>-5.2493438320209999E-3</v>
      </c>
      <c r="L523" s="3">
        <f ca="1">[1]!thsiFinD("ths_atr_stock",$A523,$A$1,7,101,100,100)</f>
        <v>0.25142857142857</v>
      </c>
      <c r="M523" s="3">
        <f ca="1">[1]!thsiFinD("ths_vol_w_stock",$A523,$A$1)/1000000</f>
        <v>122.979185</v>
      </c>
      <c r="N523" s="3">
        <f ca="1">[1]!thsiFinD("ths_turnover_ratio_w_stock",$A523,$A$1)</f>
        <v>1.8031246534545999</v>
      </c>
      <c r="O523" s="3">
        <f ca="1">[1]!thsiFinD("ths_relative_chg_ratio_w_stock",$A523,$A$1,104,100)</f>
        <v>-0.66948992318608003</v>
      </c>
      <c r="P523" s="3">
        <f ca="1">[1]!thsiFinD("ths_chg_ratio_w_stock",$A523,$B$1,100)</f>
        <v>-8.7950747581353003E-2</v>
      </c>
    </row>
    <row r="524" spans="1:16" x14ac:dyDescent="0.25">
      <c r="A524" s="2" t="s">
        <v>522</v>
      </c>
      <c r="B524" s="2" t="s">
        <v>5885</v>
      </c>
      <c r="C524" s="3">
        <f ca="1">[1]!thsiFinD("ths_vol_ratio_stock",$A524,$A$1,7,100)</f>
        <v>2.2015013863154</v>
      </c>
      <c r="D524" s="3">
        <f ca="1">[1]!thsiFinD("ths_cr_stock",$A524,$A$1,7,100,100)</f>
        <v>519.54022988505994</v>
      </c>
      <c r="E524" s="3">
        <f ca="1">[1]!thsiFinD("ths_mfi_stock",$A524,$A$1,7,100,100)</f>
        <v>0</v>
      </c>
      <c r="F524" s="3">
        <f ca="1">[1]!thsiFinD("ths_expma_stock",$A524,$A$1,7,100,100)</f>
        <v>10.162175999667999</v>
      </c>
      <c r="G524" s="3">
        <f ca="1">[1]!thsiFinD("ths_rsi_stock",$A524,$A$1,7,100,100)</f>
        <v>85.698210979194997</v>
      </c>
      <c r="H524" s="3">
        <f ca="1">[1]!thsiFinD("ths_adtm_stock",$A524,$A$1,7,3,100,100,100)</f>
        <v>0.98296836982968006</v>
      </c>
      <c r="I524" s="3">
        <f ca="1">[1]!thsiFinD("ths_bbiboll_stock",$A524,$A$1,7,3,100,100,100)</f>
        <v>9.7947916666667005</v>
      </c>
      <c r="J524" s="3">
        <f ca="1">[1]!thsiFinD("ths_dptb_stock",$A524,$A$1,7,104,100,100)</f>
        <v>0.42857142857142999</v>
      </c>
      <c r="K524" s="3">
        <f ca="1">[1]!thsiFinD("ths_srmi_stock",$A524,$A$1,7,100,100)</f>
        <v>0.24122807017544001</v>
      </c>
      <c r="L524" s="3">
        <f ca="1">[1]!thsiFinD("ths_atr_stock",$A524,$A$1,7,101,100,100)</f>
        <v>0.78428571428571003</v>
      </c>
      <c r="M524" s="3">
        <f ca="1">[1]!thsiFinD("ths_vol_w_stock",$A524,$A$1)/1000000</f>
        <v>1021.892277</v>
      </c>
      <c r="N524" s="3">
        <f ca="1">[1]!thsiFinD("ths_turnover_ratio_w_stock",$A524,$A$1)</f>
        <v>12.278581514738001</v>
      </c>
      <c r="O524" s="3">
        <f ca="1">[1]!thsiFinD("ths_relative_chg_ratio_w_stock",$A524,$A$1,104,100)</f>
        <v>15.77069278716</v>
      </c>
      <c r="P524" s="3">
        <f ca="1">[1]!thsiFinD("ths_chg_ratio_w_stock",$A524,$B$1,100)</f>
        <v>-11.842105263158</v>
      </c>
    </row>
    <row r="525" spans="1:16" x14ac:dyDescent="0.25">
      <c r="A525" s="2" t="s">
        <v>523</v>
      </c>
      <c r="B525" s="2" t="s">
        <v>5886</v>
      </c>
      <c r="C525" s="3">
        <f ca="1">[1]!thsiFinD("ths_vol_ratio_stock",$A525,$A$1,7,100)</f>
        <v>0.89702014495551996</v>
      </c>
      <c r="D525" s="3">
        <f ca="1">[1]!thsiFinD("ths_cr_stock",$A525,$A$1,7,100,100)</f>
        <v>97.685185185185006</v>
      </c>
      <c r="E525" s="3">
        <f ca="1">[1]!thsiFinD("ths_mfi_stock",$A525,$A$1,7,100,100)</f>
        <v>50.475703670519003</v>
      </c>
      <c r="F525" s="3">
        <f ca="1">[1]!thsiFinD("ths_expma_stock",$A525,$A$1,7,100,100)</f>
        <v>19.877495975795</v>
      </c>
      <c r="G525" s="3">
        <f ca="1">[1]!thsiFinD("ths_rsi_stock",$A525,$A$1,7,100,100)</f>
        <v>59.744679983894997</v>
      </c>
      <c r="H525" s="3">
        <f ca="1">[1]!thsiFinD("ths_adtm_stock",$A525,$A$1,7,3,100,100,100)</f>
        <v>-0.37142857142857</v>
      </c>
      <c r="I525" s="3">
        <f ca="1">[1]!thsiFinD("ths_bbiboll_stock",$A525,$A$1,7,3,100,100,100)</f>
        <v>19.612500000000001</v>
      </c>
      <c r="J525" s="3">
        <f ca="1">[1]!thsiFinD("ths_dptb_stock",$A525,$A$1,7,104,100,100)</f>
        <v>0.14285714285713999</v>
      </c>
      <c r="K525" s="3">
        <f ca="1">[1]!thsiFinD("ths_srmi_stock",$A525,$A$1,7,100,100)</f>
        <v>4.5408678102926E-3</v>
      </c>
      <c r="L525" s="3">
        <f ca="1">[1]!thsiFinD("ths_atr_stock",$A525,$A$1,7,101,100,100)</f>
        <v>0.61142857142856999</v>
      </c>
      <c r="M525" s="3">
        <f ca="1">[1]!thsiFinD("ths_vol_w_stock",$A525,$A$1)/1000000</f>
        <v>143.68435600000001</v>
      </c>
      <c r="N525" s="3">
        <f ca="1">[1]!thsiFinD("ths_turnover_ratio_w_stock",$A525,$A$1)</f>
        <v>4.7040258211969004</v>
      </c>
      <c r="O525" s="3">
        <f ca="1">[1]!thsiFinD("ths_relative_chg_ratio_w_stock",$A525,$A$1,104,100)</f>
        <v>-0.26844069168311002</v>
      </c>
      <c r="P525" s="3">
        <f ca="1">[1]!thsiFinD("ths_chg_ratio_w_stock",$A525,$B$1,100)</f>
        <v>-2.4722502522704</v>
      </c>
    </row>
    <row r="526" spans="1:16" x14ac:dyDescent="0.25">
      <c r="A526" s="2" t="s">
        <v>524</v>
      </c>
      <c r="B526" s="2" t="s">
        <v>5887</v>
      </c>
      <c r="C526" s="3">
        <f ca="1">[1]!thsiFinD("ths_vol_ratio_stock",$A526,$A$1,7,100)</f>
        <v>0.60693682842593</v>
      </c>
      <c r="D526" s="3">
        <f ca="1">[1]!thsiFinD("ths_cr_stock",$A526,$A$1,7,100,100)</f>
        <v>172.90969899666001</v>
      </c>
      <c r="E526" s="3">
        <f ca="1">[1]!thsiFinD("ths_mfi_stock",$A526,$A$1,7,100,100)</f>
        <v>56.879302602623</v>
      </c>
      <c r="F526" s="3">
        <f ca="1">[1]!thsiFinD("ths_expma_stock",$A526,$A$1,7,100,100)</f>
        <v>12.453952791044999</v>
      </c>
      <c r="G526" s="3">
        <f ca="1">[1]!thsiFinD("ths_rsi_stock",$A526,$A$1,7,100,100)</f>
        <v>60.141849324060999</v>
      </c>
      <c r="H526" s="3">
        <f ca="1">[1]!thsiFinD("ths_adtm_stock",$A526,$A$1,7,3,100,100,100)</f>
        <v>0.78048780487805003</v>
      </c>
      <c r="I526" s="3">
        <f ca="1">[1]!thsiFinD("ths_bbiboll_stock",$A526,$A$1,7,3,100,100,100)</f>
        <v>12.33375</v>
      </c>
      <c r="J526" s="3">
        <f ca="1">[1]!thsiFinD("ths_dptb_stock",$A526,$A$1,7,104,100,100)</f>
        <v>0.14285714285713999</v>
      </c>
      <c r="K526" s="3">
        <f ca="1">[1]!thsiFinD("ths_srmi_stock",$A526,$A$1,7,100,100)</f>
        <v>3.5284683239776002E-2</v>
      </c>
      <c r="L526" s="3">
        <f ca="1">[1]!thsiFinD("ths_atr_stock",$A526,$A$1,7,101,100,100)</f>
        <v>0.38857142857143001</v>
      </c>
      <c r="M526" s="3">
        <f ca="1">[1]!thsiFinD("ths_vol_w_stock",$A526,$A$1)/1000000</f>
        <v>40.056621</v>
      </c>
      <c r="N526" s="3">
        <f ca="1">[1]!thsiFinD("ths_turnover_ratio_w_stock",$A526,$A$1)</f>
        <v>3.9857467702153002</v>
      </c>
      <c r="O526" s="3">
        <f ca="1">[1]!thsiFinD("ths_relative_chg_ratio_w_stock",$A526,$A$1,104,100)</f>
        <v>3.1665569309602</v>
      </c>
      <c r="P526" s="3">
        <f ca="1">[1]!thsiFinD("ths_chg_ratio_w_stock",$A526,$B$1,100)</f>
        <v>-1.6038492381716001</v>
      </c>
    </row>
    <row r="527" spans="1:16" x14ac:dyDescent="0.25">
      <c r="A527" s="2" t="s">
        <v>525</v>
      </c>
      <c r="B527" s="2" t="s">
        <v>5888</v>
      </c>
      <c r="C527" s="3">
        <f ca="1">[1]!thsiFinD("ths_vol_ratio_stock",$A527,$A$1,7,100)</f>
        <v>0.69099800158572999</v>
      </c>
      <c r="D527" s="3">
        <f ca="1">[1]!thsiFinD("ths_cr_stock",$A527,$A$1,7,100,100)</f>
        <v>56.756756756756999</v>
      </c>
      <c r="E527" s="3">
        <f ca="1">[1]!thsiFinD("ths_mfi_stock",$A527,$A$1,7,100,100)</f>
        <v>31.353018169049999</v>
      </c>
      <c r="F527" s="3">
        <f ca="1">[1]!thsiFinD("ths_expma_stock",$A527,$A$1,7,100,100)</f>
        <v>4.6811255336939999</v>
      </c>
      <c r="G527" s="3">
        <f ca="1">[1]!thsiFinD("ths_rsi_stock",$A527,$A$1,7,100,100)</f>
        <v>54.590728761746</v>
      </c>
      <c r="H527" s="3">
        <f ca="1">[1]!thsiFinD("ths_adtm_stock",$A527,$A$1,7,3,100,100,100)</f>
        <v>0.62500000000000999</v>
      </c>
      <c r="I527" s="3">
        <f ca="1">[1]!thsiFinD("ths_bbiboll_stock",$A527,$A$1,7,3,100,100,100)</f>
        <v>4.6594791666667001</v>
      </c>
      <c r="J527" s="3">
        <f ca="1">[1]!thsiFinD("ths_dptb_stock",$A527,$A$1,7,104,100,100)</f>
        <v>0.57142857142856995</v>
      </c>
      <c r="K527" s="3">
        <f ca="1">[1]!thsiFinD("ths_srmi_stock",$A527,$A$1,7,100,100)</f>
        <v>-1.4736842105263E-2</v>
      </c>
      <c r="L527" s="3">
        <f ca="1">[1]!thsiFinD("ths_atr_stock",$A527,$A$1,7,101,100,100)</f>
        <v>8.2857142857143004E-2</v>
      </c>
      <c r="M527" s="3">
        <f ca="1">[1]!thsiFinD("ths_vol_w_stock",$A527,$A$1)/1000000</f>
        <v>55.792910999999997</v>
      </c>
      <c r="N527" s="3">
        <f ca="1">[1]!thsiFinD("ths_turnover_ratio_w_stock",$A527,$A$1)</f>
        <v>2.9641345091906</v>
      </c>
      <c r="O527" s="3">
        <f ca="1">[1]!thsiFinD("ths_relative_chg_ratio_w_stock",$A527,$A$1,104,100)</f>
        <v>-1.5847430322731999</v>
      </c>
      <c r="P527" s="3">
        <f ca="1">[1]!thsiFinD("ths_chg_ratio_w_stock",$A527,$B$1,100)</f>
        <v>-2.1367521367520999</v>
      </c>
    </row>
    <row r="528" spans="1:16" x14ac:dyDescent="0.25">
      <c r="A528" s="2" t="s">
        <v>526</v>
      </c>
      <c r="B528" s="2" t="s">
        <v>5889</v>
      </c>
      <c r="C528" s="3">
        <f ca="1">[1]!thsiFinD("ths_vol_ratio_stock",$A528,$A$1,7,100)</f>
        <v>2.3884778474366</v>
      </c>
      <c r="D528" s="3">
        <f ca="1">[1]!thsiFinD("ths_cr_stock",$A528,$A$1,7,100,100)</f>
        <v>75</v>
      </c>
      <c r="E528" s="3">
        <f ca="1">[1]!thsiFinD("ths_mfi_stock",$A528,$A$1,7,100,100)</f>
        <v>31.159944584489999</v>
      </c>
      <c r="F528" s="3">
        <f ca="1">[1]!thsiFinD("ths_expma_stock",$A528,$A$1,7,100,100)</f>
        <v>1.0539696617895</v>
      </c>
      <c r="G528" s="3">
        <f ca="1">[1]!thsiFinD("ths_rsi_stock",$A528,$A$1,7,100,100)</f>
        <v>63.159828314523999</v>
      </c>
      <c r="H528" s="3">
        <f ca="1">[1]!thsiFinD("ths_adtm_stock",$A528,$A$1,7,3,100,100,100)</f>
        <v>0.75</v>
      </c>
      <c r="I528" s="3">
        <f ca="1">[1]!thsiFinD("ths_bbiboll_stock",$A528,$A$1,7,3,100,100,100)</f>
        <v>1.0517708333333</v>
      </c>
      <c r="J528" s="3">
        <f ca="1">[1]!thsiFinD("ths_dptb_stock",$A528,$A$1,7,104,100,100)</f>
        <v>0.42857142857142999</v>
      </c>
      <c r="K528" s="3">
        <f ca="1">[1]!thsiFinD("ths_srmi_stock",$A528,$A$1,7,100,100)</f>
        <v>0</v>
      </c>
      <c r="L528" s="3">
        <f ca="1">[1]!thsiFinD("ths_atr_stock",$A528,$A$1,7,101,100,100)</f>
        <v>0.03</v>
      </c>
      <c r="M528" s="3">
        <f ca="1">[1]!thsiFinD("ths_vol_w_stock",$A528,$A$1)/1000000</f>
        <v>41.738098000000001</v>
      </c>
      <c r="N528" s="3">
        <f ca="1">[1]!thsiFinD("ths_turnover_ratio_w_stock",$A528,$A$1)</f>
        <v>2.3817339619135001</v>
      </c>
      <c r="O528" s="3">
        <f ca="1">[1]!thsiFinD("ths_relative_chg_ratio_w_stock",$A528,$A$1,104,100)</f>
        <v>2.5382226096798002</v>
      </c>
      <c r="P528" s="3">
        <f ca="1">[1]!thsiFinD("ths_chg_ratio_w_stock",$A528,$B$1,100)</f>
        <v>-6.4814814814814996</v>
      </c>
    </row>
    <row r="529" spans="1:16" x14ac:dyDescent="0.25">
      <c r="A529" s="2" t="s">
        <v>527</v>
      </c>
      <c r="B529" s="2" t="s">
        <v>5890</v>
      </c>
      <c r="C529" s="3">
        <f ca="1">[1]!thsiFinD("ths_vol_ratio_stock",$A529,$A$1,7,100)</f>
        <v>1.4124834020968999</v>
      </c>
      <c r="D529" s="3">
        <f ca="1">[1]!thsiFinD("ths_cr_stock",$A529,$A$1,7,100,100)</f>
        <v>97.767857142856997</v>
      </c>
      <c r="E529" s="3">
        <f ca="1">[1]!thsiFinD("ths_mfi_stock",$A529,$A$1,7,100,100)</f>
        <v>73.534929292979001</v>
      </c>
      <c r="F529" s="3">
        <f ca="1">[1]!thsiFinD("ths_expma_stock",$A529,$A$1,7,100,100)</f>
        <v>14.5287160144</v>
      </c>
      <c r="G529" s="3">
        <f ca="1">[1]!thsiFinD("ths_rsi_stock",$A529,$A$1,7,100,100)</f>
        <v>63.79631375105</v>
      </c>
      <c r="H529" s="3">
        <f ca="1">[1]!thsiFinD("ths_adtm_stock",$A529,$A$1,7,3,100,100,100)</f>
        <v>0.67592592592593004</v>
      </c>
      <c r="I529" s="3">
        <f ca="1">[1]!thsiFinD("ths_bbiboll_stock",$A529,$A$1,7,3,100,100,100)</f>
        <v>14.3325</v>
      </c>
      <c r="J529" s="3">
        <f ca="1">[1]!thsiFinD("ths_dptb_stock",$A529,$A$1,7,104,100,100)</f>
        <v>0.42857142857142999</v>
      </c>
      <c r="K529" s="3">
        <f ca="1">[1]!thsiFinD("ths_srmi_stock",$A529,$A$1,7,100,100)</f>
        <v>-2.6178010471204001E-2</v>
      </c>
      <c r="L529" s="3">
        <f ca="1">[1]!thsiFinD("ths_atr_stock",$A529,$A$1,7,101,100,100)</f>
        <v>0.64</v>
      </c>
      <c r="M529" s="3">
        <f ca="1">[1]!thsiFinD("ths_vol_w_stock",$A529,$A$1)/1000000</f>
        <v>43.621077999999997</v>
      </c>
      <c r="N529" s="3">
        <f ca="1">[1]!thsiFinD("ths_turnover_ratio_w_stock",$A529,$A$1)</f>
        <v>9.5836800246067</v>
      </c>
      <c r="O529" s="3">
        <f ca="1">[1]!thsiFinD("ths_relative_chg_ratio_w_stock",$A529,$A$1,104,100)</f>
        <v>0.90556954845535997</v>
      </c>
      <c r="P529" s="3">
        <f ca="1">[1]!thsiFinD("ths_chg_ratio_w_stock",$A529,$B$1,100)</f>
        <v>-6.9220430107526996</v>
      </c>
    </row>
    <row r="530" spans="1:16" x14ac:dyDescent="0.25">
      <c r="A530" s="2" t="s">
        <v>528</v>
      </c>
      <c r="B530" s="2" t="s">
        <v>5891</v>
      </c>
      <c r="C530" s="3">
        <f ca="1">[1]!thsiFinD("ths_vol_ratio_stock",$A530,$A$1,7,100)</f>
        <v>0.62995549040416998</v>
      </c>
      <c r="D530" s="3">
        <f ca="1">[1]!thsiFinD("ths_cr_stock",$A530,$A$1,7,100,100)</f>
        <v>98.409090909091006</v>
      </c>
      <c r="E530" s="3">
        <f ca="1">[1]!thsiFinD("ths_mfi_stock",$A530,$A$1,7,100,100)</f>
        <v>56.643410086061003</v>
      </c>
      <c r="F530" s="3">
        <f ca="1">[1]!thsiFinD("ths_expma_stock",$A530,$A$1,7,100,100)</f>
        <v>19.721782747452</v>
      </c>
      <c r="G530" s="3">
        <f ca="1">[1]!thsiFinD("ths_rsi_stock",$A530,$A$1,7,100,100)</f>
        <v>50.536752867015998</v>
      </c>
      <c r="H530" s="3">
        <f ca="1">[1]!thsiFinD("ths_adtm_stock",$A530,$A$1,7,3,100,100,100)</f>
        <v>0.56862745098039003</v>
      </c>
      <c r="I530" s="3">
        <f ca="1">[1]!thsiFinD("ths_bbiboll_stock",$A530,$A$1,7,3,100,100,100)</f>
        <v>19.640833333332999</v>
      </c>
      <c r="J530" s="3">
        <f ca="1">[1]!thsiFinD("ths_dptb_stock",$A530,$A$1,7,104,100,100)</f>
        <v>0.42857142857142999</v>
      </c>
      <c r="K530" s="3">
        <f ca="1">[1]!thsiFinD("ths_srmi_stock",$A530,$A$1,7,100,100)</f>
        <v>6.1068702290074999E-3</v>
      </c>
      <c r="L530" s="3">
        <f ca="1">[1]!thsiFinD("ths_atr_stock",$A530,$A$1,7,101,100,100)</f>
        <v>0.42714285714285999</v>
      </c>
      <c r="M530" s="3">
        <f ca="1">[1]!thsiFinD("ths_vol_w_stock",$A530,$A$1)/1000000</f>
        <v>48.252014000000003</v>
      </c>
      <c r="N530" s="3">
        <f ca="1">[1]!thsiFinD("ths_turnover_ratio_w_stock",$A530,$A$1)</f>
        <v>3.0663711158234999</v>
      </c>
      <c r="O530" s="3">
        <f ca="1">[1]!thsiFinD("ths_relative_chg_ratio_w_stock",$A530,$A$1,104,100)</f>
        <v>-2.0197706726756</v>
      </c>
      <c r="P530" s="3">
        <f ca="1">[1]!thsiFinD("ths_chg_ratio_w_stock",$A530,$B$1,100)</f>
        <v>-5.8015267175572003</v>
      </c>
    </row>
    <row r="531" spans="1:16" x14ac:dyDescent="0.25">
      <c r="A531" s="2" t="s">
        <v>529</v>
      </c>
      <c r="B531" s="2" t="s">
        <v>5892</v>
      </c>
      <c r="C531" s="3">
        <f ca="1">[1]!thsiFinD("ths_vol_ratio_stock",$A531,$A$1,7,100)</f>
        <v>1.6474445739814001</v>
      </c>
      <c r="D531" s="3">
        <f ca="1">[1]!thsiFinD("ths_cr_stock",$A531,$A$1,7,100,100)</f>
        <v>79.060665362034996</v>
      </c>
      <c r="E531" s="3">
        <f ca="1">[1]!thsiFinD("ths_mfi_stock",$A531,$A$1,7,100,100)</f>
        <v>60.324942199714002</v>
      </c>
      <c r="F531" s="3">
        <f ca="1">[1]!thsiFinD("ths_expma_stock",$A531,$A$1,7,100,100)</f>
        <v>20.860053825426998</v>
      </c>
      <c r="G531" s="3">
        <f ca="1">[1]!thsiFinD("ths_rsi_stock",$A531,$A$1,7,100,100)</f>
        <v>61.836301560065003</v>
      </c>
      <c r="H531" s="3">
        <f ca="1">[1]!thsiFinD("ths_adtm_stock",$A531,$A$1,7,3,100,100,100)</f>
        <v>0.43373493975903998</v>
      </c>
      <c r="I531" s="3">
        <f ca="1">[1]!thsiFinD("ths_bbiboll_stock",$A531,$A$1,7,3,100,100,100)</f>
        <v>20.644479166667001</v>
      </c>
      <c r="J531" s="3">
        <f ca="1">[1]!thsiFinD("ths_dptb_stock",$A531,$A$1,7,104,100,100)</f>
        <v>1</v>
      </c>
      <c r="K531" s="3">
        <f ca="1">[1]!thsiFinD("ths_srmi_stock",$A531,$A$1,7,100,100)</f>
        <v>1.1374407582938E-2</v>
      </c>
      <c r="L531" s="3">
        <f ca="1">[1]!thsiFinD("ths_atr_stock",$A531,$A$1,7,101,100,100)</f>
        <v>0.44142857142857</v>
      </c>
      <c r="M531" s="3">
        <f ca="1">[1]!thsiFinD("ths_vol_w_stock",$A531,$A$1)/1000000</f>
        <v>81.099106000000006</v>
      </c>
      <c r="N531" s="3">
        <f ca="1">[1]!thsiFinD("ths_turnover_ratio_w_stock",$A531,$A$1)</f>
        <v>8.2814698439837997</v>
      </c>
      <c r="O531" s="3">
        <f ca="1">[1]!thsiFinD("ths_relative_chg_ratio_w_stock",$A531,$A$1,104,100)</f>
        <v>-0.36629116172165999</v>
      </c>
      <c r="P531" s="3">
        <f ca="1">[1]!thsiFinD("ths_chg_ratio_w_stock",$A531,$B$1,100)</f>
        <v>-4.2654028436019003</v>
      </c>
    </row>
    <row r="532" spans="1:16" x14ac:dyDescent="0.25">
      <c r="A532" s="2" t="s">
        <v>530</v>
      </c>
      <c r="B532" s="2" t="s">
        <v>5893</v>
      </c>
      <c r="C532" s="3">
        <f ca="1">[1]!thsiFinD("ths_vol_ratio_stock",$A532,$A$1,7,100)</f>
        <v>0.60071656705856002</v>
      </c>
      <c r="D532" s="3">
        <f ca="1">[1]!thsiFinD("ths_cr_stock",$A532,$A$1,7,100,100)</f>
        <v>46.280991735537</v>
      </c>
      <c r="E532" s="3">
        <f ca="1">[1]!thsiFinD("ths_mfi_stock",$A532,$A$1,7,100,100)</f>
        <v>33.461626989117001</v>
      </c>
      <c r="F532" s="3">
        <f ca="1">[1]!thsiFinD("ths_expma_stock",$A532,$A$1,7,100,100)</f>
        <v>13.623433784189</v>
      </c>
      <c r="G532" s="3">
        <f ca="1">[1]!thsiFinD("ths_rsi_stock",$A532,$A$1,7,100,100)</f>
        <v>42.969707868722999</v>
      </c>
      <c r="H532" s="3">
        <f ca="1">[1]!thsiFinD("ths_adtm_stock",$A532,$A$1,7,3,100,100,100)</f>
        <v>-0.88571428571428001</v>
      </c>
      <c r="I532" s="3">
        <f ca="1">[1]!thsiFinD("ths_bbiboll_stock",$A532,$A$1,7,3,100,100,100)</f>
        <v>13.630208333333</v>
      </c>
      <c r="J532" s="3">
        <f ca="1">[1]!thsiFinD("ths_dptb_stock",$A532,$A$1,7,104,100,100)</f>
        <v>0.57142857142856995</v>
      </c>
      <c r="K532" s="3">
        <f ca="1">[1]!thsiFinD("ths_srmi_stock",$A532,$A$1,7,100,100)</f>
        <v>-4.8901488306166002E-2</v>
      </c>
      <c r="L532" s="3">
        <f ca="1">[1]!thsiFinD("ths_atr_stock",$A532,$A$1,7,101,100,100)</f>
        <v>0.55142857142857005</v>
      </c>
      <c r="M532" s="3">
        <f ca="1">[1]!thsiFinD("ths_vol_w_stock",$A532,$A$1)/1000000</f>
        <v>56.231211000000002</v>
      </c>
      <c r="N532" s="3">
        <f ca="1">[1]!thsiFinD("ths_turnover_ratio_w_stock",$A532,$A$1)</f>
        <v>14.26904387159</v>
      </c>
      <c r="O532" s="3">
        <f ca="1">[1]!thsiFinD("ths_relative_chg_ratio_w_stock",$A532,$A$1,104,100)</f>
        <v>-3.5633326483282</v>
      </c>
      <c r="P532" s="3">
        <f ca="1">[1]!thsiFinD("ths_chg_ratio_w_stock",$A532,$B$1,100)</f>
        <v>-5.8122205663189002</v>
      </c>
    </row>
    <row r="533" spans="1:16" x14ac:dyDescent="0.25">
      <c r="A533" s="2" t="s">
        <v>531</v>
      </c>
      <c r="B533" s="2" t="s">
        <v>5894</v>
      </c>
      <c r="C533" s="3">
        <f ca="1">[1]!thsiFinD("ths_vol_ratio_stock",$A533,$A$1,7,100)</f>
        <v>0.93708708404521002</v>
      </c>
      <c r="D533" s="3">
        <f ca="1">[1]!thsiFinD("ths_cr_stock",$A533,$A$1,7,100,100)</f>
        <v>121.875</v>
      </c>
      <c r="E533" s="3">
        <f ca="1">[1]!thsiFinD("ths_mfi_stock",$A533,$A$1,7,100,100)</f>
        <v>60.451487216742002</v>
      </c>
      <c r="F533" s="3">
        <f ca="1">[1]!thsiFinD("ths_expma_stock",$A533,$A$1,7,100,100)</f>
        <v>4.6072052214705002</v>
      </c>
      <c r="G533" s="3">
        <f ca="1">[1]!thsiFinD("ths_rsi_stock",$A533,$A$1,7,100,100)</f>
        <v>61.694584784448999</v>
      </c>
      <c r="H533" s="3">
        <f ca="1">[1]!thsiFinD("ths_adtm_stock",$A533,$A$1,7,3,100,100,100)</f>
        <v>-0.4</v>
      </c>
      <c r="I533" s="3">
        <f ca="1">[1]!thsiFinD("ths_bbiboll_stock",$A533,$A$1,7,3,100,100,100)</f>
        <v>4.5733333333333004</v>
      </c>
      <c r="J533" s="3">
        <f ca="1">[1]!thsiFinD("ths_dptb_stock",$A533,$A$1,7,104,100,100)</f>
        <v>0.57142857142856995</v>
      </c>
      <c r="K533" s="3">
        <f ca="1">[1]!thsiFinD("ths_srmi_stock",$A533,$A$1,7,100,100)</f>
        <v>1.9396551724138001E-2</v>
      </c>
      <c r="L533" s="3">
        <f ca="1">[1]!thsiFinD("ths_atr_stock",$A533,$A$1,7,101,100,100)</f>
        <v>0.10142857142856999</v>
      </c>
      <c r="M533" s="3">
        <f ca="1">[1]!thsiFinD("ths_vol_w_stock",$A533,$A$1)/1000000</f>
        <v>67.723457999999994</v>
      </c>
      <c r="N533" s="3">
        <f ca="1">[1]!thsiFinD("ths_turnover_ratio_w_stock",$A533,$A$1)</f>
        <v>2.4349748171273999</v>
      </c>
      <c r="O533" s="3">
        <f ca="1">[1]!thsiFinD("ths_relative_chg_ratio_w_stock",$A533,$A$1,104,100)</f>
        <v>-0.31892024746302</v>
      </c>
      <c r="P533" s="3">
        <f ca="1">[1]!thsiFinD("ths_chg_ratio_w_stock",$A533,$B$1,100)</f>
        <v>-2.1551724137931001</v>
      </c>
    </row>
    <row r="534" spans="1:16" x14ac:dyDescent="0.25">
      <c r="A534" s="2" t="s">
        <v>532</v>
      </c>
      <c r="B534" s="2" t="s">
        <v>5895</v>
      </c>
      <c r="C534" s="3">
        <f ca="1">[1]!thsiFinD("ths_vol_ratio_stock",$A534,$A$1,7,100)</f>
        <v>1.7553595938322999</v>
      </c>
      <c r="D534" s="3">
        <f ca="1">[1]!thsiFinD("ths_cr_stock",$A534,$A$1,7,100,100)</f>
        <v>40.458015267176002</v>
      </c>
      <c r="E534" s="3">
        <f ca="1">[1]!thsiFinD("ths_mfi_stock",$A534,$A$1,7,100,100)</f>
        <v>19.535403640449001</v>
      </c>
      <c r="F534" s="3">
        <f ca="1">[1]!thsiFinD("ths_expma_stock",$A534,$A$1,7,100,100)</f>
        <v>11.823533063663</v>
      </c>
      <c r="G534" s="3">
        <f ca="1">[1]!thsiFinD("ths_rsi_stock",$A534,$A$1,7,100,100)</f>
        <v>40.489927059895997</v>
      </c>
      <c r="H534" s="3">
        <f ca="1">[1]!thsiFinD("ths_adtm_stock",$A534,$A$1,7,3,100,100,100)</f>
        <v>-0.33898305084746</v>
      </c>
      <c r="I534" s="3">
        <f ca="1">[1]!thsiFinD("ths_bbiboll_stock",$A534,$A$1,7,3,100,100,100)</f>
        <v>11.801562499999999</v>
      </c>
      <c r="J534" s="3">
        <f ca="1">[1]!thsiFinD("ths_dptb_stock",$A534,$A$1,7,104,100,100)</f>
        <v>0.57142857142856995</v>
      </c>
      <c r="K534" s="3">
        <f ca="1">[1]!thsiFinD("ths_srmi_stock",$A534,$A$1,7,100,100)</f>
        <v>-2.3489932885905999E-2</v>
      </c>
      <c r="L534" s="3">
        <f ca="1">[1]!thsiFinD("ths_atr_stock",$A534,$A$1,7,101,100,100)</f>
        <v>0.28714285714285998</v>
      </c>
      <c r="M534" s="3">
        <f ca="1">[1]!thsiFinD("ths_vol_w_stock",$A534,$A$1)/1000000</f>
        <v>51.502012000000001</v>
      </c>
      <c r="N534" s="3">
        <f ca="1">[1]!thsiFinD("ths_turnover_ratio_w_stock",$A534,$A$1)</f>
        <v>5.6205748569227003</v>
      </c>
      <c r="O534" s="3">
        <f ca="1">[1]!thsiFinD("ths_relative_chg_ratio_w_stock",$A534,$A$1,104,100)</f>
        <v>-3.8015073121395999</v>
      </c>
      <c r="P534" s="3">
        <f ca="1">[1]!thsiFinD("ths_chg_ratio_w_stock",$A534,$B$1,100)</f>
        <v>-2.7491408934708002</v>
      </c>
    </row>
    <row r="535" spans="1:16" x14ac:dyDescent="0.25">
      <c r="A535" s="2" t="s">
        <v>533</v>
      </c>
      <c r="B535" s="2" t="s">
        <v>5896</v>
      </c>
      <c r="C535" s="3">
        <f ca="1">[1]!thsiFinD("ths_vol_ratio_stock",$A535,$A$1,7,100)</f>
        <v>0.87564271160233997</v>
      </c>
      <c r="D535" s="3">
        <f ca="1">[1]!thsiFinD("ths_cr_stock",$A535,$A$1,7,100,100)</f>
        <v>86.486486486486001</v>
      </c>
      <c r="E535" s="3">
        <f ca="1">[1]!thsiFinD("ths_mfi_stock",$A535,$A$1,7,100,100)</f>
        <v>55.087376772878002</v>
      </c>
      <c r="F535" s="3">
        <f ca="1">[1]!thsiFinD("ths_expma_stock",$A535,$A$1,7,100,100)</f>
        <v>4.0774764828077998</v>
      </c>
      <c r="G535" s="3">
        <f ca="1">[1]!thsiFinD("ths_rsi_stock",$A535,$A$1,7,100,100)</f>
        <v>58.063094325394999</v>
      </c>
      <c r="H535" s="3">
        <f ca="1">[1]!thsiFinD("ths_adtm_stock",$A535,$A$1,7,3,100,100,100)</f>
        <v>0.4</v>
      </c>
      <c r="I535" s="3">
        <f ca="1">[1]!thsiFinD("ths_bbiboll_stock",$A535,$A$1,7,3,100,100,100)</f>
        <v>4.0596874999999999</v>
      </c>
      <c r="J535" s="3">
        <f ca="1">[1]!thsiFinD("ths_dptb_stock",$A535,$A$1,7,104,100,100)</f>
        <v>0.71428571428570997</v>
      </c>
      <c r="K535" s="3">
        <f ca="1">[1]!thsiFinD("ths_srmi_stock",$A535,$A$1,7,100,100)</f>
        <v>4.8309178743959997E-3</v>
      </c>
      <c r="L535" s="3">
        <f ca="1">[1]!thsiFinD("ths_atr_stock",$A535,$A$1,7,101,100,100)</f>
        <v>0.10428571428571</v>
      </c>
      <c r="M535" s="3">
        <f ca="1">[1]!thsiFinD("ths_vol_w_stock",$A535,$A$1)/1000000</f>
        <v>33.243955</v>
      </c>
      <c r="N535" s="3">
        <f ca="1">[1]!thsiFinD("ths_turnover_ratio_w_stock",$A535,$A$1)</f>
        <v>7.1256747748676998</v>
      </c>
      <c r="O535" s="3">
        <f ca="1">[1]!thsiFinD("ths_relative_chg_ratio_w_stock",$A535,$A$1,104,100)</f>
        <v>1.1516679878311</v>
      </c>
      <c r="P535" s="3">
        <f ca="1">[1]!thsiFinD("ths_chg_ratio_w_stock",$A535,$B$1,100)</f>
        <v>-2.8985507246376998</v>
      </c>
    </row>
    <row r="536" spans="1:16" x14ac:dyDescent="0.25">
      <c r="A536" s="2" t="s">
        <v>534</v>
      </c>
      <c r="B536" s="2" t="s">
        <v>5897</v>
      </c>
      <c r="C536" s="3">
        <f ca="1">[1]!thsiFinD("ths_vol_ratio_stock",$A536,$A$1,7,100)</f>
        <v>0.74075681072738997</v>
      </c>
      <c r="D536" s="3">
        <f ca="1">[1]!thsiFinD("ths_cr_stock",$A536,$A$1,7,100,100)</f>
        <v>96.506550218339996</v>
      </c>
      <c r="E536" s="3">
        <f ca="1">[1]!thsiFinD("ths_mfi_stock",$A536,$A$1,7,100,100)</f>
        <v>56.735035877370002</v>
      </c>
      <c r="F536" s="3">
        <f ca="1">[1]!thsiFinD("ths_expma_stock",$A536,$A$1,7,100,100)</f>
        <v>10.19160592245</v>
      </c>
      <c r="G536" s="3">
        <f ca="1">[1]!thsiFinD("ths_rsi_stock",$A536,$A$1,7,100,100)</f>
        <v>46.502469819512001</v>
      </c>
      <c r="H536" s="3">
        <f ca="1">[1]!thsiFinD("ths_adtm_stock",$A536,$A$1,7,3,100,100,100)</f>
        <v>-6.1224489795913002E-2</v>
      </c>
      <c r="I536" s="3">
        <f ca="1">[1]!thsiFinD("ths_bbiboll_stock",$A536,$A$1,7,3,100,100,100)</f>
        <v>10.206145833333</v>
      </c>
      <c r="J536" s="3">
        <f ca="1">[1]!thsiFinD("ths_dptb_stock",$A536,$A$1,7,104,100,100)</f>
        <v>0.71428571428570997</v>
      </c>
      <c r="K536" s="3">
        <f ca="1">[1]!thsiFinD("ths_srmi_stock",$A536,$A$1,7,100,100)</f>
        <v>7.8740157480314994E-3</v>
      </c>
      <c r="L536" s="3">
        <f ca="1">[1]!thsiFinD("ths_atr_stock",$A536,$A$1,7,101,100,100)</f>
        <v>0.21857142857143</v>
      </c>
      <c r="M536" s="3">
        <f ca="1">[1]!thsiFinD("ths_vol_w_stock",$A536,$A$1)/1000000</f>
        <v>18.790171000000001</v>
      </c>
      <c r="N536" s="3">
        <f ca="1">[1]!thsiFinD("ths_turnover_ratio_w_stock",$A536,$A$1)</f>
        <v>3.1104437028917</v>
      </c>
      <c r="O536" s="3">
        <f ca="1">[1]!thsiFinD("ths_relative_chg_ratio_w_stock",$A536,$A$1,104,100)</f>
        <v>-1.0031822220476001</v>
      </c>
      <c r="P536" s="3">
        <f ca="1">[1]!thsiFinD("ths_chg_ratio_w_stock",$A536,$B$1,100)</f>
        <v>-0.88582677165353996</v>
      </c>
    </row>
    <row r="537" spans="1:16" x14ac:dyDescent="0.25">
      <c r="A537" s="2" t="s">
        <v>535</v>
      </c>
      <c r="B537" s="2" t="s">
        <v>5898</v>
      </c>
      <c r="C537" s="3">
        <f ca="1">[1]!thsiFinD("ths_vol_ratio_stock",$A537,$A$1,7,100)</f>
        <v>0.47247431395207001</v>
      </c>
      <c r="D537" s="3">
        <f ca="1">[1]!thsiFinD("ths_cr_stock",$A537,$A$1,7,100,100)</f>
        <v>102.72277227723001</v>
      </c>
      <c r="E537" s="3">
        <f ca="1">[1]!thsiFinD("ths_mfi_stock",$A537,$A$1,7,100,100)</f>
        <v>58.872738571710997</v>
      </c>
      <c r="F537" s="3">
        <f ca="1">[1]!thsiFinD("ths_expma_stock",$A537,$A$1,7,100,100)</f>
        <v>9.9290586678070003</v>
      </c>
      <c r="G537" s="3">
        <f ca="1">[1]!thsiFinD("ths_rsi_stock",$A537,$A$1,7,100,100)</f>
        <v>47.700467004758998</v>
      </c>
      <c r="H537" s="3">
        <f ca="1">[1]!thsiFinD("ths_adtm_stock",$A537,$A$1,7,3,100,100,100)</f>
        <v>0.53846153846153999</v>
      </c>
      <c r="I537" s="3">
        <f ca="1">[1]!thsiFinD("ths_bbiboll_stock",$A537,$A$1,7,3,100,100,100)</f>
        <v>9.8852083333332992</v>
      </c>
      <c r="J537" s="3">
        <f ca="1">[1]!thsiFinD("ths_dptb_stock",$A537,$A$1,7,104,100,100)</f>
        <v>0.71428571428570997</v>
      </c>
      <c r="K537" s="3">
        <f ca="1">[1]!thsiFinD("ths_srmi_stock",$A537,$A$1,7,100,100)</f>
        <v>2.3397761953205001E-2</v>
      </c>
      <c r="L537" s="3">
        <f ca="1">[1]!thsiFinD("ths_atr_stock",$A537,$A$1,7,101,100,100)</f>
        <v>0.41571428571428998</v>
      </c>
      <c r="M537" s="3">
        <f ca="1">[1]!thsiFinD("ths_vol_w_stock",$A537,$A$1)/1000000</f>
        <v>150.207741</v>
      </c>
      <c r="N537" s="3">
        <f ca="1">[1]!thsiFinD("ths_turnover_ratio_w_stock",$A537,$A$1)</f>
        <v>9.2530932941303004</v>
      </c>
      <c r="O537" s="3">
        <f ca="1">[1]!thsiFinD("ths_relative_chg_ratio_w_stock",$A537,$A$1,104,100)</f>
        <v>-5.6175714998714996</v>
      </c>
      <c r="P537" s="3">
        <f ca="1">[1]!thsiFinD("ths_chg_ratio_w_stock",$A537,$B$1,100)</f>
        <v>-3.7639877924720002</v>
      </c>
    </row>
    <row r="538" spans="1:16" x14ac:dyDescent="0.25">
      <c r="A538" s="2" t="s">
        <v>536</v>
      </c>
      <c r="B538" s="2" t="s">
        <v>5899</v>
      </c>
      <c r="C538" s="3">
        <f ca="1">[1]!thsiFinD("ths_vol_ratio_stock",$A538,$A$1,7,100)</f>
        <v>2.2417863431164</v>
      </c>
      <c r="D538" s="3">
        <f ca="1">[1]!thsiFinD("ths_cr_stock",$A538,$A$1,7,100,100)</f>
        <v>701.72413793102999</v>
      </c>
      <c r="E538" s="3">
        <f ca="1">[1]!thsiFinD("ths_mfi_stock",$A538,$A$1,7,100,100)</f>
        <v>83.104155634468995</v>
      </c>
      <c r="F538" s="3">
        <f ca="1">[1]!thsiFinD("ths_expma_stock",$A538,$A$1,7,100,100)</f>
        <v>5.7024764116519</v>
      </c>
      <c r="G538" s="3">
        <f ca="1">[1]!thsiFinD("ths_rsi_stock",$A538,$A$1,7,100,100)</f>
        <v>79.715080893853994</v>
      </c>
      <c r="H538" s="3">
        <f ca="1">[1]!thsiFinD("ths_adtm_stock",$A538,$A$1,7,3,100,100,100)</f>
        <v>0.95604395604395997</v>
      </c>
      <c r="I538" s="3">
        <f ca="1">[1]!thsiFinD("ths_bbiboll_stock",$A538,$A$1,7,3,100,100,100)</f>
        <v>5.5963541666666998</v>
      </c>
      <c r="J538" s="3">
        <f ca="1">[1]!thsiFinD("ths_dptb_stock",$A538,$A$1,7,104,100,100)</f>
        <v>0.71428571428570997</v>
      </c>
      <c r="K538" s="3">
        <f ca="1">[1]!thsiFinD("ths_srmi_stock",$A538,$A$1,7,100,100)</f>
        <v>0.13442622950819999</v>
      </c>
      <c r="L538" s="3">
        <f ca="1">[1]!thsiFinD("ths_atr_stock",$A538,$A$1,7,101,100,100)</f>
        <v>0.22428571428571001</v>
      </c>
      <c r="M538" s="3">
        <f ca="1">[1]!thsiFinD("ths_vol_w_stock",$A538,$A$1)/1000000</f>
        <v>27.796399999999998</v>
      </c>
      <c r="N538" s="3">
        <f ca="1">[1]!thsiFinD("ths_turnover_ratio_w_stock",$A538,$A$1)</f>
        <v>3.4354900583618999</v>
      </c>
      <c r="O538" s="3">
        <f ca="1">[1]!thsiFinD("ths_relative_chg_ratio_w_stock",$A538,$A$1,104,100)</f>
        <v>9.0000761683076007</v>
      </c>
      <c r="P538" s="3">
        <f ca="1">[1]!thsiFinD("ths_chg_ratio_w_stock",$A538,$B$1,100)</f>
        <v>-0.81967213114754001</v>
      </c>
    </row>
    <row r="539" spans="1:16" x14ac:dyDescent="0.25">
      <c r="A539" s="2" t="s">
        <v>537</v>
      </c>
      <c r="B539" s="2" t="s">
        <v>5900</v>
      </c>
      <c r="C539" s="3">
        <f ca="1">[1]!thsiFinD("ths_vol_ratio_stock",$A539,$A$1,7,100)</f>
        <v>0.74900698190945003</v>
      </c>
      <c r="D539" s="3">
        <f ca="1">[1]!thsiFinD("ths_cr_stock",$A539,$A$1,7,100,100)</f>
        <v>80.708661417322006</v>
      </c>
      <c r="E539" s="3">
        <f ca="1">[1]!thsiFinD("ths_mfi_stock",$A539,$A$1,7,100,100)</f>
        <v>68.880707839249993</v>
      </c>
      <c r="F539" s="3">
        <f ca="1">[1]!thsiFinD("ths_expma_stock",$A539,$A$1,7,100,100)</f>
        <v>9.1830306926879004</v>
      </c>
      <c r="G539" s="3">
        <f ca="1">[1]!thsiFinD("ths_rsi_stock",$A539,$A$1,7,100,100)</f>
        <v>55.469232973638</v>
      </c>
      <c r="H539" s="3">
        <f ca="1">[1]!thsiFinD("ths_adtm_stock",$A539,$A$1,7,3,100,100,100)</f>
        <v>0.74647887323943996</v>
      </c>
      <c r="I539" s="3">
        <f ca="1">[1]!thsiFinD("ths_bbiboll_stock",$A539,$A$1,7,3,100,100,100)</f>
        <v>9.1377083333333005</v>
      </c>
      <c r="J539" s="3">
        <f ca="1">[1]!thsiFinD("ths_dptb_stock",$A539,$A$1,7,104,100,100)</f>
        <v>0.57142857142856995</v>
      </c>
      <c r="K539" s="3">
        <f ca="1">[1]!thsiFinD("ths_srmi_stock",$A539,$A$1,7,100,100)</f>
        <v>0</v>
      </c>
      <c r="L539" s="3">
        <f ca="1">[1]!thsiFinD("ths_atr_stock",$A539,$A$1,7,101,100,100)</f>
        <v>0.24428571428571</v>
      </c>
      <c r="M539" s="3">
        <f ca="1">[1]!thsiFinD("ths_vol_w_stock",$A539,$A$1)/1000000</f>
        <v>36.133253000000003</v>
      </c>
      <c r="N539" s="3">
        <f ca="1">[1]!thsiFinD("ths_turnover_ratio_w_stock",$A539,$A$1)</f>
        <v>6.2396565698281998</v>
      </c>
      <c r="O539" s="3">
        <f ca="1">[1]!thsiFinD("ths_relative_chg_ratio_w_stock",$A539,$A$1,104,100)</f>
        <v>-1.8098680642894001</v>
      </c>
      <c r="P539" s="3">
        <f ca="1">[1]!thsiFinD("ths_chg_ratio_w_stock",$A539,$B$1,100)</f>
        <v>-3.8918918918919001</v>
      </c>
    </row>
    <row r="540" spans="1:16" x14ac:dyDescent="0.25">
      <c r="A540" s="2" t="s">
        <v>538</v>
      </c>
      <c r="B540" s="2" t="s">
        <v>5901</v>
      </c>
      <c r="C540" s="3">
        <f ca="1">[1]!thsiFinD("ths_vol_ratio_stock",$A540,$A$1,7,100)</f>
        <v>0.55243505751751998</v>
      </c>
      <c r="D540" s="3">
        <f ca="1">[1]!thsiFinD("ths_cr_stock",$A540,$A$1,7,100,100)</f>
        <v>60</v>
      </c>
      <c r="E540" s="3">
        <f ca="1">[1]!thsiFinD("ths_mfi_stock",$A540,$A$1,7,100,100)</f>
        <v>24.935538033109999</v>
      </c>
      <c r="F540" s="3">
        <f ca="1">[1]!thsiFinD("ths_expma_stock",$A540,$A$1,7,100,100)</f>
        <v>13.801691164378999</v>
      </c>
      <c r="G540" s="3">
        <f ca="1">[1]!thsiFinD("ths_rsi_stock",$A540,$A$1,7,100,100)</f>
        <v>64.415961159144004</v>
      </c>
      <c r="H540" s="3">
        <f ca="1">[1]!thsiFinD("ths_adtm_stock",$A540,$A$1,7,3,100,100,100)</f>
        <v>0.26388888888889001</v>
      </c>
      <c r="I540" s="3">
        <f ca="1">[1]!thsiFinD("ths_bbiboll_stock",$A540,$A$1,7,3,100,100,100)</f>
        <v>13.538333333333</v>
      </c>
      <c r="J540" s="3">
        <f ca="1">[1]!thsiFinD("ths_dptb_stock",$A540,$A$1,7,104,100,100)</f>
        <v>0.57142857142856995</v>
      </c>
      <c r="K540" s="3">
        <f ca="1">[1]!thsiFinD("ths_srmi_stock",$A540,$A$1,7,100,100)</f>
        <v>-2.2535211267605999E-2</v>
      </c>
      <c r="L540" s="3">
        <f ca="1">[1]!thsiFinD("ths_atr_stock",$A540,$A$1,7,101,100,100)</f>
        <v>0.32</v>
      </c>
      <c r="M540" s="3">
        <f ca="1">[1]!thsiFinD("ths_vol_w_stock",$A540,$A$1)/1000000</f>
        <v>42.336004000000003</v>
      </c>
      <c r="N540" s="3">
        <f ca="1">[1]!thsiFinD("ths_turnover_ratio_w_stock",$A540,$A$1)</f>
        <v>4.9741903274679</v>
      </c>
      <c r="O540" s="3">
        <f ca="1">[1]!thsiFinD("ths_relative_chg_ratio_w_stock",$A540,$A$1,104,100)</f>
        <v>-0.31892024746302</v>
      </c>
      <c r="P540" s="3">
        <f ca="1">[1]!thsiFinD("ths_chg_ratio_w_stock",$A540,$B$1,100)</f>
        <v>-2.6657060518732001</v>
      </c>
    </row>
    <row r="541" spans="1:16" x14ac:dyDescent="0.25">
      <c r="A541" s="2" t="s">
        <v>539</v>
      </c>
      <c r="B541" s="2" t="s">
        <v>5902</v>
      </c>
      <c r="C541" s="3">
        <f ca="1">[1]!thsiFinD("ths_vol_ratio_stock",$A541,$A$1,7,100)</f>
        <v>0.79581770951029995</v>
      </c>
      <c r="D541" s="3">
        <f ca="1">[1]!thsiFinD("ths_cr_stock",$A541,$A$1,7,100,100)</f>
        <v>68.269230769231001</v>
      </c>
      <c r="E541" s="3">
        <f ca="1">[1]!thsiFinD("ths_mfi_stock",$A541,$A$1,7,100,100)</f>
        <v>33.346736953117997</v>
      </c>
      <c r="F541" s="3">
        <f ca="1">[1]!thsiFinD("ths_expma_stock",$A541,$A$1,7,100,100)</f>
        <v>11.948644187200999</v>
      </c>
      <c r="G541" s="3">
        <f ca="1">[1]!thsiFinD("ths_rsi_stock",$A541,$A$1,7,100,100)</f>
        <v>57.339234295893</v>
      </c>
      <c r="H541" s="3">
        <f ca="1">[1]!thsiFinD("ths_adtm_stock",$A541,$A$1,7,3,100,100,100)</f>
        <v>-0.49019607843136997</v>
      </c>
      <c r="I541" s="3">
        <f ca="1">[1]!thsiFinD("ths_bbiboll_stock",$A541,$A$1,7,3,100,100,100)</f>
        <v>11.795104166667</v>
      </c>
      <c r="J541" s="3">
        <f ca="1">[1]!thsiFinD("ths_dptb_stock",$A541,$A$1,7,104,100,100)</f>
        <v>0.42857142857142999</v>
      </c>
      <c r="K541" s="3">
        <f ca="1">[1]!thsiFinD("ths_srmi_stock",$A541,$A$1,7,100,100)</f>
        <v>-7.4937552039967001E-3</v>
      </c>
      <c r="L541" s="3">
        <f ca="1">[1]!thsiFinD("ths_atr_stock",$A541,$A$1,7,101,100,100)</f>
        <v>0.25</v>
      </c>
      <c r="M541" s="3">
        <f ca="1">[1]!thsiFinD("ths_vol_w_stock",$A541,$A$1)/1000000</f>
        <v>49.370896999999999</v>
      </c>
      <c r="N541" s="3">
        <f ca="1">[1]!thsiFinD("ths_turnover_ratio_w_stock",$A541,$A$1)</f>
        <v>7.5214563124947</v>
      </c>
      <c r="O541" s="3">
        <f ca="1">[1]!thsiFinD("ths_relative_chg_ratio_w_stock",$A541,$A$1,104,100)</f>
        <v>-1.5616708688383001</v>
      </c>
      <c r="P541" s="3">
        <f ca="1">[1]!thsiFinD("ths_chg_ratio_w_stock",$A541,$B$1,100)</f>
        <v>-5.6208053691275</v>
      </c>
    </row>
    <row r="542" spans="1:16" x14ac:dyDescent="0.25">
      <c r="A542" s="2" t="s">
        <v>540</v>
      </c>
      <c r="B542" s="2" t="s">
        <v>5903</v>
      </c>
      <c r="C542" s="3">
        <f ca="1">[1]!thsiFinD("ths_vol_ratio_stock",$A542,$A$1,7,100)</f>
        <v>0.91373847835495003</v>
      </c>
      <c r="D542" s="3">
        <f ca="1">[1]!thsiFinD("ths_cr_stock",$A542,$A$1,7,100,100)</f>
        <v>175.80645161289999</v>
      </c>
      <c r="E542" s="3">
        <f ca="1">[1]!thsiFinD("ths_mfi_stock",$A542,$A$1,7,100,100)</f>
        <v>61.495004818711003</v>
      </c>
      <c r="F542" s="3">
        <f ca="1">[1]!thsiFinD("ths_expma_stock",$A542,$A$1,7,100,100)</f>
        <v>1.9565240904673999</v>
      </c>
      <c r="G542" s="3">
        <f ca="1">[1]!thsiFinD("ths_rsi_stock",$A542,$A$1,7,100,100)</f>
        <v>63.374537960874001</v>
      </c>
      <c r="H542" s="3">
        <f ca="1">[1]!thsiFinD("ths_adtm_stock",$A542,$A$1,7,3,100,100,100)</f>
        <v>0.55555555555555003</v>
      </c>
      <c r="I542" s="3">
        <f ca="1">[1]!thsiFinD("ths_bbiboll_stock",$A542,$A$1,7,3,100,100,100)</f>
        <v>1.9459375000000001</v>
      </c>
      <c r="J542" s="3">
        <f ca="1">[1]!thsiFinD("ths_dptb_stock",$A542,$A$1,7,104,100,100)</f>
        <v>0.42857142857142999</v>
      </c>
      <c r="K542" s="3">
        <f ca="1">[1]!thsiFinD("ths_srmi_stock",$A542,$A$1,7,100,100)</f>
        <v>5.4455445544555003E-2</v>
      </c>
      <c r="L542" s="3">
        <f ca="1">[1]!thsiFinD("ths_atr_stock",$A542,$A$1,7,101,100,100)</f>
        <v>8.5714285714286007E-2</v>
      </c>
      <c r="M542" s="3">
        <f ca="1">[1]!thsiFinD("ths_vol_w_stock",$A542,$A$1)/1000000</f>
        <v>131.00173599999999</v>
      </c>
      <c r="N542" s="3">
        <f ca="1">[1]!thsiFinD("ths_turnover_ratio_w_stock",$A542,$A$1)</f>
        <v>10.868154686314</v>
      </c>
      <c r="O542" s="3">
        <f ca="1">[1]!thsiFinD("ths_relative_chg_ratio_w_stock",$A542,$A$1,104,100)</f>
        <v>7.7024701268684996</v>
      </c>
      <c r="P542" s="3">
        <f ca="1">[1]!thsiFinD("ths_chg_ratio_w_stock",$A542,$B$1,100)</f>
        <v>21.782178217822</v>
      </c>
    </row>
    <row r="543" spans="1:16" x14ac:dyDescent="0.25">
      <c r="A543" s="2" t="s">
        <v>541</v>
      </c>
      <c r="B543" s="2" t="s">
        <v>5904</v>
      </c>
      <c r="C543" s="3">
        <f ca="1">[1]!thsiFinD("ths_vol_ratio_stock",$A543,$A$1,7,100)</f>
        <v>0.77731944412221998</v>
      </c>
      <c r="D543" s="3">
        <f ca="1">[1]!thsiFinD("ths_cr_stock",$A543,$A$1,7,100,100)</f>
        <v>38.957055214724001</v>
      </c>
      <c r="E543" s="3">
        <f ca="1">[1]!thsiFinD("ths_mfi_stock",$A543,$A$1,7,100,100)</f>
        <v>0</v>
      </c>
      <c r="F543" s="3">
        <f ca="1">[1]!thsiFinD("ths_expma_stock",$A543,$A$1,7,100,100)</f>
        <v>7.3123001329562003</v>
      </c>
      <c r="G543" s="3">
        <f ca="1">[1]!thsiFinD("ths_rsi_stock",$A543,$A$1,7,100,100)</f>
        <v>39.607193627249003</v>
      </c>
      <c r="H543" s="3">
        <f ca="1">[1]!thsiFinD("ths_adtm_stock",$A543,$A$1,7,3,100,100,100)</f>
        <v>-0.46511627906976</v>
      </c>
      <c r="I543" s="3">
        <f ca="1">[1]!thsiFinD("ths_bbiboll_stock",$A543,$A$1,7,3,100,100,100)</f>
        <v>7.2929166666666996</v>
      </c>
      <c r="J543" s="3">
        <f ca="1">[1]!thsiFinD("ths_dptb_stock",$A543,$A$1,7,104,100,100)</f>
        <v>0.57142857142856995</v>
      </c>
      <c r="K543" s="3">
        <f ca="1">[1]!thsiFinD("ths_srmi_stock",$A543,$A$1,7,100,100)</f>
        <v>-0.05</v>
      </c>
      <c r="L543" s="3">
        <f ca="1">[1]!thsiFinD("ths_atr_stock",$A543,$A$1,7,101,100,100)</f>
        <v>0.21571428571428999</v>
      </c>
      <c r="M543" s="3">
        <f ca="1">[1]!thsiFinD("ths_vol_w_stock",$A543,$A$1)/1000000</f>
        <v>19.377600999999999</v>
      </c>
      <c r="N543" s="3">
        <f ca="1">[1]!thsiFinD("ths_turnover_ratio_w_stock",$A543,$A$1)</f>
        <v>3.7681721207346</v>
      </c>
      <c r="O543" s="3">
        <f ca="1">[1]!thsiFinD("ths_relative_chg_ratio_w_stock",$A543,$A$1,104,100)</f>
        <v>-4.8162747448175001</v>
      </c>
      <c r="P543" s="3">
        <f ca="1">[1]!thsiFinD("ths_chg_ratio_w_stock",$A543,$B$1,100)</f>
        <v>-5.4016620498614998</v>
      </c>
    </row>
    <row r="544" spans="1:16" x14ac:dyDescent="0.25">
      <c r="A544" s="2" t="s">
        <v>542</v>
      </c>
      <c r="B544" s="2" t="s">
        <v>5905</v>
      </c>
      <c r="C544" s="3">
        <f ca="1">[1]!thsiFinD("ths_vol_ratio_stock",$A544,$A$1,7,100)</f>
        <v>1.6365175338461999</v>
      </c>
      <c r="D544" s="3">
        <f ca="1">[1]!thsiFinD("ths_cr_stock",$A544,$A$1,7,100,100)</f>
        <v>71.017274472169007</v>
      </c>
      <c r="E544" s="3">
        <f ca="1">[1]!thsiFinD("ths_mfi_stock",$A544,$A$1,7,100,100)</f>
        <v>45.264293220250998</v>
      </c>
      <c r="F544" s="3">
        <f ca="1">[1]!thsiFinD("ths_expma_stock",$A544,$A$1,7,100,100)</f>
        <v>10.376906440814</v>
      </c>
      <c r="G544" s="3">
        <f ca="1">[1]!thsiFinD("ths_rsi_stock",$A544,$A$1,7,100,100)</f>
        <v>60.091555456990001</v>
      </c>
      <c r="H544" s="3">
        <f ca="1">[1]!thsiFinD("ths_adtm_stock",$A544,$A$1,7,3,100,100,100)</f>
        <v>0.35789473684210998</v>
      </c>
      <c r="I544" s="3">
        <f ca="1">[1]!thsiFinD("ths_bbiboll_stock",$A544,$A$1,7,3,100,100,100)</f>
        <v>10.298958333332999</v>
      </c>
      <c r="J544" s="3">
        <f ca="1">[1]!thsiFinD("ths_dptb_stock",$A544,$A$1,7,104,100,100)</f>
        <v>0.71428571428570997</v>
      </c>
      <c r="K544" s="3">
        <f ca="1">[1]!thsiFinD("ths_srmi_stock",$A544,$A$1,7,100,100)</f>
        <v>1.8639328984155999E-3</v>
      </c>
      <c r="L544" s="3">
        <f ca="1">[1]!thsiFinD("ths_atr_stock",$A544,$A$1,7,101,100,100)</f>
        <v>0.42857142857142999</v>
      </c>
      <c r="M544" s="3">
        <f ca="1">[1]!thsiFinD("ths_vol_w_stock",$A544,$A$1)/1000000</f>
        <v>202.906036</v>
      </c>
      <c r="N544" s="3">
        <f ca="1">[1]!thsiFinD("ths_turnover_ratio_w_stock",$A544,$A$1)</f>
        <v>27.387896719817999</v>
      </c>
      <c r="O544" s="3">
        <f ca="1">[1]!thsiFinD("ths_relative_chg_ratio_w_stock",$A544,$A$1,104,100)</f>
        <v>2.1643653303783998</v>
      </c>
      <c r="P544" s="3">
        <f ca="1">[1]!thsiFinD("ths_chg_ratio_w_stock",$A544,$B$1,100)</f>
        <v>-9.5060577819198002</v>
      </c>
    </row>
    <row r="545" spans="1:16" x14ac:dyDescent="0.25">
      <c r="A545" s="2" t="s">
        <v>543</v>
      </c>
      <c r="B545" s="2" t="s">
        <v>5906</v>
      </c>
      <c r="C545" s="3">
        <f ca="1">[1]!thsiFinD("ths_vol_ratio_stock",$A545,$A$1,7,100)</f>
        <v>1.4959703919159999</v>
      </c>
      <c r="D545" s="3">
        <f ca="1">[1]!thsiFinD("ths_cr_stock",$A545,$A$1,7,100,100)</f>
        <v>40.425531914894002</v>
      </c>
      <c r="E545" s="3">
        <f ca="1">[1]!thsiFinD("ths_mfi_stock",$A545,$A$1,7,100,100)</f>
        <v>25.716435174057001</v>
      </c>
      <c r="F545" s="3">
        <f ca="1">[1]!thsiFinD("ths_expma_stock",$A545,$A$1,7,100,100)</f>
        <v>1.4906672634210001</v>
      </c>
      <c r="G545" s="3">
        <f ca="1">[1]!thsiFinD("ths_rsi_stock",$A545,$A$1,7,100,100)</f>
        <v>29.547861649295001</v>
      </c>
      <c r="H545" s="3">
        <f ca="1">[1]!thsiFinD("ths_adtm_stock",$A545,$A$1,7,3,100,100,100)</f>
        <v>-0.57142857142856995</v>
      </c>
      <c r="I545" s="3">
        <f ca="1">[1]!thsiFinD("ths_bbiboll_stock",$A545,$A$1,7,3,100,100,100)</f>
        <v>1.4991666666667001</v>
      </c>
      <c r="J545" s="3">
        <f ca="1">[1]!thsiFinD("ths_dptb_stock",$A545,$A$1,7,104,100,100)</f>
        <v>0.14285714285713999</v>
      </c>
      <c r="K545" s="3">
        <f ca="1">[1]!thsiFinD("ths_srmi_stock",$A545,$A$1,7,100,100)</f>
        <v>-3.2894736842104998E-2</v>
      </c>
      <c r="L545" s="3">
        <f ca="1">[1]!thsiFinD("ths_atr_stock",$A545,$A$1,7,101,100,100)</f>
        <v>3.2857142857143001E-2</v>
      </c>
      <c r="M545" s="3">
        <f ca="1">[1]!thsiFinD("ths_vol_w_stock",$A545,$A$1)/1000000</f>
        <v>77.127872999999994</v>
      </c>
      <c r="N545" s="3">
        <f ca="1">[1]!thsiFinD("ths_turnover_ratio_w_stock",$A545,$A$1)</f>
        <v>0.83832026017212002</v>
      </c>
      <c r="O545" s="3">
        <f ca="1">[1]!thsiFinD("ths_relative_chg_ratio_w_stock",$A545,$A$1,104,100)</f>
        <v>-2.9679268699796002</v>
      </c>
      <c r="P545" s="3">
        <f ca="1">[1]!thsiFinD("ths_chg_ratio_w_stock",$A545,$B$1,100)</f>
        <v>-2.7210884353742002</v>
      </c>
    </row>
    <row r="546" spans="1:16" x14ac:dyDescent="0.25">
      <c r="A546" s="2" t="s">
        <v>544</v>
      </c>
      <c r="B546" s="2" t="s">
        <v>5907</v>
      </c>
      <c r="C546" s="3">
        <f ca="1">[1]!thsiFinD("ths_vol_ratio_stock",$A546,$A$1,7,100)</f>
        <v>0.76530477908962002</v>
      </c>
      <c r="D546" s="3">
        <f ca="1">[1]!thsiFinD("ths_cr_stock",$A546,$A$1,7,100,100)</f>
        <v>114.88062187673</v>
      </c>
      <c r="E546" s="3">
        <f ca="1">[1]!thsiFinD("ths_mfi_stock",$A546,$A$1,7,100,100)</f>
        <v>46.889720356246997</v>
      </c>
      <c r="F546" s="3">
        <f ca="1">[1]!thsiFinD("ths_expma_stock",$A546,$A$1,7,100,100)</f>
        <v>43.924597370595002</v>
      </c>
      <c r="G546" s="3">
        <f ca="1">[1]!thsiFinD("ths_rsi_stock",$A546,$A$1,7,100,100)</f>
        <v>61.339133234633003</v>
      </c>
      <c r="H546" s="3">
        <f ca="1">[1]!thsiFinD("ths_adtm_stock",$A546,$A$1,7,3,100,100,100)</f>
        <v>0.88235294117647001</v>
      </c>
      <c r="I546" s="3">
        <f ca="1">[1]!thsiFinD("ths_bbiboll_stock",$A546,$A$1,7,3,100,100,100)</f>
        <v>43.174062499999998</v>
      </c>
      <c r="J546" s="3">
        <f ca="1">[1]!thsiFinD("ths_dptb_stock",$A546,$A$1,7,104,100,100)</f>
        <v>0.71428571428570997</v>
      </c>
      <c r="K546" s="3">
        <f ca="1">[1]!thsiFinD("ths_srmi_stock",$A546,$A$1,7,100,100)</f>
        <v>2.5011266336186999E-2</v>
      </c>
      <c r="L546" s="3">
        <f ca="1">[1]!thsiFinD("ths_atr_stock",$A546,$A$1,7,101,100,100)</f>
        <v>1.8514285714286001</v>
      </c>
      <c r="M546" s="3">
        <f ca="1">[1]!thsiFinD("ths_vol_w_stock",$A546,$A$1)/1000000</f>
        <v>29.990553999999999</v>
      </c>
      <c r="N546" s="3">
        <f ca="1">[1]!thsiFinD("ths_turnover_ratio_w_stock",$A546,$A$1)</f>
        <v>6.6268529865546002</v>
      </c>
      <c r="O546" s="3">
        <f ca="1">[1]!thsiFinD("ths_relative_chg_ratio_w_stock",$A546,$A$1,104,100)</f>
        <v>-4.0290525972135001</v>
      </c>
      <c r="P546" s="3">
        <f ca="1">[1]!thsiFinD("ths_chg_ratio_w_stock",$A546,$B$1,100)</f>
        <v>-0.24785939612437999</v>
      </c>
    </row>
    <row r="547" spans="1:16" x14ac:dyDescent="0.25">
      <c r="A547" s="2" t="s">
        <v>545</v>
      </c>
      <c r="B547" s="2" t="s">
        <v>5908</v>
      </c>
      <c r="C547" s="3">
        <f ca="1">[1]!thsiFinD("ths_vol_ratio_stock",$A547,$A$1,7,100)</f>
        <v>0.75924474134902997</v>
      </c>
      <c r="D547" s="3">
        <f ca="1">[1]!thsiFinD("ths_cr_stock",$A547,$A$1,7,100,100)</f>
        <v>90.178571428571004</v>
      </c>
      <c r="E547" s="3">
        <f ca="1">[1]!thsiFinD("ths_mfi_stock",$A547,$A$1,7,100,100)</f>
        <v>46.777749892987003</v>
      </c>
      <c r="F547" s="3">
        <f ca="1">[1]!thsiFinD("ths_expma_stock",$A547,$A$1,7,100,100)</f>
        <v>9.0144867332729</v>
      </c>
      <c r="G547" s="3">
        <f ca="1">[1]!thsiFinD("ths_rsi_stock",$A547,$A$1,7,100,100)</f>
        <v>64.871329919822998</v>
      </c>
      <c r="H547" s="3">
        <f ca="1">[1]!thsiFinD("ths_adtm_stock",$A547,$A$1,7,3,100,100,100)</f>
        <v>0.68627450980392002</v>
      </c>
      <c r="I547" s="3">
        <f ca="1">[1]!thsiFinD("ths_bbiboll_stock",$A547,$A$1,7,3,100,100,100)</f>
        <v>8.8687500000000004</v>
      </c>
      <c r="J547" s="3">
        <f ca="1">[1]!thsiFinD("ths_dptb_stock",$A547,$A$1,7,104,100,100)</f>
        <v>0.28571428571428997</v>
      </c>
      <c r="K547" s="3">
        <f ca="1">[1]!thsiFinD("ths_srmi_stock",$A547,$A$1,7,100,100)</f>
        <v>1.1037527593818999E-2</v>
      </c>
      <c r="L547" s="3">
        <f ca="1">[1]!thsiFinD("ths_atr_stock",$A547,$A$1,7,101,100,100)</f>
        <v>0.20285714285713999</v>
      </c>
      <c r="M547" s="3">
        <f ca="1">[1]!thsiFinD("ths_vol_w_stock",$A547,$A$1)/1000000</f>
        <v>32.229689</v>
      </c>
      <c r="N547" s="3">
        <f ca="1">[1]!thsiFinD("ths_turnover_ratio_w_stock",$A547,$A$1)</f>
        <v>7.5300904312541999</v>
      </c>
      <c r="O547" s="3">
        <f ca="1">[1]!thsiFinD("ths_relative_chg_ratio_w_stock",$A547,$A$1,104,100)</f>
        <v>-0.42917383070448001</v>
      </c>
      <c r="P547" s="3">
        <f ca="1">[1]!thsiFinD("ths_chg_ratio_w_stock",$A547,$B$1,100)</f>
        <v>-0.55187637969096004</v>
      </c>
    </row>
    <row r="548" spans="1:16" x14ac:dyDescent="0.25">
      <c r="A548" s="2" t="s">
        <v>546</v>
      </c>
      <c r="B548" s="2" t="s">
        <v>5909</v>
      </c>
      <c r="C548" s="3">
        <f ca="1">[1]!thsiFinD("ths_vol_ratio_stock",$A548,$A$1,7,100)</f>
        <v>0.94822635481062001</v>
      </c>
      <c r="D548" s="3">
        <f ca="1">[1]!thsiFinD("ths_cr_stock",$A548,$A$1,7,100,100)</f>
        <v>265.625</v>
      </c>
      <c r="E548" s="3">
        <f ca="1">[1]!thsiFinD("ths_mfi_stock",$A548,$A$1,7,100,100)</f>
        <v>75.810396236630993</v>
      </c>
      <c r="F548" s="3">
        <f ca="1">[1]!thsiFinD("ths_expma_stock",$A548,$A$1,7,100,100)</f>
        <v>6.7601046029546996</v>
      </c>
      <c r="G548" s="3">
        <f ca="1">[1]!thsiFinD("ths_rsi_stock",$A548,$A$1,7,100,100)</f>
        <v>53.390954707746999</v>
      </c>
      <c r="H548" s="3">
        <f ca="1">[1]!thsiFinD("ths_adtm_stock",$A548,$A$1,7,3,100,100,100)</f>
        <v>0.91935483870968004</v>
      </c>
      <c r="I548" s="3">
        <f ca="1">[1]!thsiFinD("ths_bbiboll_stock",$A548,$A$1,7,3,100,100,100)</f>
        <v>6.7770833333332998</v>
      </c>
      <c r="J548" s="3">
        <f ca="1">[1]!thsiFinD("ths_dptb_stock",$A548,$A$1,7,104,100,100)</f>
        <v>0.42857142857142999</v>
      </c>
      <c r="K548" s="3">
        <f ca="1">[1]!thsiFinD("ths_srmi_stock",$A548,$A$1,7,100,100)</f>
        <v>4.4117647058823997E-2</v>
      </c>
      <c r="L548" s="3">
        <f ca="1">[1]!thsiFinD("ths_atr_stock",$A548,$A$1,7,101,100,100)</f>
        <v>0.16714285714286001</v>
      </c>
      <c r="M548" s="3">
        <f ca="1">[1]!thsiFinD("ths_vol_w_stock",$A548,$A$1)/1000000</f>
        <v>598.50433299999997</v>
      </c>
      <c r="N548" s="3">
        <f ca="1">[1]!thsiFinD("ths_turnover_ratio_w_stock",$A548,$A$1)</f>
        <v>4.1441355496733996</v>
      </c>
      <c r="O548" s="3">
        <f ca="1">[1]!thsiFinD("ths_relative_chg_ratio_w_stock",$A548,$A$1,104,100)</f>
        <v>2.4001129851653999</v>
      </c>
      <c r="P548" s="3">
        <f ca="1">[1]!thsiFinD("ths_chg_ratio_w_stock",$A548,$B$1,100)</f>
        <v>-3.6764705882353002</v>
      </c>
    </row>
    <row r="549" spans="1:16" x14ac:dyDescent="0.25">
      <c r="A549" s="2" t="s">
        <v>547</v>
      </c>
      <c r="B549" s="2" t="s">
        <v>5910</v>
      </c>
      <c r="C549" s="3">
        <f ca="1">[1]!thsiFinD("ths_vol_ratio_stock",$A549,$A$1,7,100)</f>
        <v>0.74440142622850003</v>
      </c>
      <c r="D549" s="3">
        <f ca="1">[1]!thsiFinD("ths_cr_stock",$A549,$A$1,7,100,100)</f>
        <v>178.62924986508</v>
      </c>
      <c r="E549" s="3">
        <f ca="1">[1]!thsiFinD("ths_mfi_stock",$A549,$A$1,7,100,100)</f>
        <v>61.193817355078998</v>
      </c>
      <c r="F549" s="3">
        <f ca="1">[1]!thsiFinD("ths_expma_stock",$A549,$A$1,7,100,100)</f>
        <v>71.379013967781006</v>
      </c>
      <c r="G549" s="3">
        <f ca="1">[1]!thsiFinD("ths_rsi_stock",$A549,$A$1,7,100,100)</f>
        <v>66.646107393652002</v>
      </c>
      <c r="H549" s="3">
        <f ca="1">[1]!thsiFinD("ths_adtm_stock",$A549,$A$1,7,3,100,100,100)</f>
        <v>0.79419191919192</v>
      </c>
      <c r="I549" s="3">
        <f ca="1">[1]!thsiFinD("ths_bbiboll_stock",$A549,$A$1,7,3,100,100,100)</f>
        <v>70.501041666667007</v>
      </c>
      <c r="J549" s="3">
        <f ca="1">[1]!thsiFinD("ths_dptb_stock",$A549,$A$1,7,104,100,100)</f>
        <v>0.57142857142856995</v>
      </c>
      <c r="K549" s="3">
        <f ca="1">[1]!thsiFinD("ths_srmi_stock",$A549,$A$1,7,100,100)</f>
        <v>4.6981737069566001E-2</v>
      </c>
      <c r="L549" s="3">
        <f ca="1">[1]!thsiFinD("ths_atr_stock",$A549,$A$1,7,101,100,100)</f>
        <v>2.4585714285714002</v>
      </c>
      <c r="M549" s="3">
        <f ca="1">[1]!thsiFinD("ths_vol_w_stock",$A549,$A$1)/1000000</f>
        <v>36.635396</v>
      </c>
      <c r="N549" s="3">
        <f ca="1">[1]!thsiFinD("ths_turnover_ratio_w_stock",$A549,$A$1)</f>
        <v>6.0808244355561998</v>
      </c>
      <c r="O549" s="3">
        <f ca="1">[1]!thsiFinD("ths_relative_chg_ratio_w_stock",$A549,$A$1,104,100)</f>
        <v>-0.41641328367470998</v>
      </c>
      <c r="P549" s="3">
        <f ca="1">[1]!thsiFinD("ths_chg_ratio_w_stock",$A549,$B$1,100)</f>
        <v>-1.6729401923881</v>
      </c>
    </row>
    <row r="550" spans="1:16" x14ac:dyDescent="0.25">
      <c r="A550" s="2" t="s">
        <v>548</v>
      </c>
      <c r="B550" s="2" t="s">
        <v>5911</v>
      </c>
      <c r="C550" s="3">
        <f ca="1">[1]!thsiFinD("ths_vol_ratio_stock",$A550,$A$1,7,100)</f>
        <v>0.87868819153903999</v>
      </c>
      <c r="D550" s="3">
        <f ca="1">[1]!thsiFinD("ths_cr_stock",$A550,$A$1,7,100,100)</f>
        <v>102.32558139535</v>
      </c>
      <c r="E550" s="3">
        <f ca="1">[1]!thsiFinD("ths_mfi_stock",$A550,$A$1,7,100,100)</f>
        <v>72.269913031515998</v>
      </c>
      <c r="F550" s="3">
        <f ca="1">[1]!thsiFinD("ths_expma_stock",$A550,$A$1,7,100,100)</f>
        <v>5.7885610609317997</v>
      </c>
      <c r="G550" s="3">
        <f ca="1">[1]!thsiFinD("ths_rsi_stock",$A550,$A$1,7,100,100)</f>
        <v>67.498792369333003</v>
      </c>
      <c r="H550" s="3">
        <f ca="1">[1]!thsiFinD("ths_adtm_stock",$A550,$A$1,7,3,100,100,100)</f>
        <v>0.3125</v>
      </c>
      <c r="I550" s="3">
        <f ca="1">[1]!thsiFinD("ths_bbiboll_stock",$A550,$A$1,7,3,100,100,100)</f>
        <v>5.7505208333333</v>
      </c>
      <c r="J550" s="3">
        <f ca="1">[1]!thsiFinD("ths_dptb_stock",$A550,$A$1,7,104,100,100)</f>
        <v>0.71428571428570997</v>
      </c>
      <c r="K550" s="3">
        <f ca="1">[1]!thsiFinD("ths_srmi_stock",$A550,$A$1,7,100,100)</f>
        <v>1.3698630136986001E-2</v>
      </c>
      <c r="L550" s="3">
        <f ca="1">[1]!thsiFinD("ths_atr_stock",$A550,$A$1,7,101,100,100)</f>
        <v>8.4285714285714006E-2</v>
      </c>
      <c r="M550" s="3">
        <f ca="1">[1]!thsiFinD("ths_vol_w_stock",$A550,$A$1)/1000000</f>
        <v>27.966628</v>
      </c>
      <c r="N550" s="3">
        <f ca="1">[1]!thsiFinD("ths_turnover_ratio_w_stock",$A550,$A$1)</f>
        <v>3.9056676774986001</v>
      </c>
      <c r="O550" s="3">
        <f ca="1">[1]!thsiFinD("ths_relative_chg_ratio_w_stock",$A550,$A$1,104,100)</f>
        <v>0.54463761091348994</v>
      </c>
      <c r="P550" s="3">
        <f ca="1">[1]!thsiFinD("ths_chg_ratio_w_stock",$A550,$B$1,100)</f>
        <v>-1.3698630136986001</v>
      </c>
    </row>
    <row r="551" spans="1:16" x14ac:dyDescent="0.25">
      <c r="A551" s="2" t="s">
        <v>549</v>
      </c>
      <c r="B551" s="2" t="s">
        <v>5912</v>
      </c>
      <c r="C551" s="3">
        <f ca="1">[1]!thsiFinD("ths_vol_ratio_stock",$A551,$A$1,7,100)</f>
        <v>0.52065384293432004</v>
      </c>
      <c r="D551" s="3">
        <f ca="1">[1]!thsiFinD("ths_cr_stock",$A551,$A$1,7,100,100)</f>
        <v>23.475609756097001</v>
      </c>
      <c r="E551" s="3">
        <f ca="1">[1]!thsiFinD("ths_mfi_stock",$A551,$A$1,7,100,100)</f>
        <v>37.901378674762</v>
      </c>
      <c r="F551" s="3">
        <f ca="1">[1]!thsiFinD("ths_expma_stock",$A551,$A$1,7,100,100)</f>
        <v>7.0651652957661</v>
      </c>
      <c r="G551" s="3">
        <f ca="1">[1]!thsiFinD("ths_rsi_stock",$A551,$A$1,7,100,100)</f>
        <v>35.600382695373</v>
      </c>
      <c r="H551" s="3">
        <f ca="1">[1]!thsiFinD("ths_adtm_stock",$A551,$A$1,7,3,100,100,100)</f>
        <v>0.51785714285714002</v>
      </c>
      <c r="I551" s="3">
        <f ca="1">[1]!thsiFinD("ths_bbiboll_stock",$A551,$A$1,7,3,100,100,100)</f>
        <v>7.1207291666666999</v>
      </c>
      <c r="J551" s="3">
        <f ca="1">[1]!thsiFinD("ths_dptb_stock",$A551,$A$1,7,104,100,100)</f>
        <v>0.57142857142856995</v>
      </c>
      <c r="K551" s="3">
        <f ca="1">[1]!thsiFinD("ths_srmi_stock",$A551,$A$1,7,100,100)</f>
        <v>-5.5630936227950997E-2</v>
      </c>
      <c r="L551" s="3">
        <f ca="1">[1]!thsiFinD("ths_atr_stock",$A551,$A$1,7,101,100,100)</f>
        <v>0.19714285714286001</v>
      </c>
      <c r="M551" s="3">
        <f ca="1">[1]!thsiFinD("ths_vol_w_stock",$A551,$A$1)/1000000</f>
        <v>60.167878000000002</v>
      </c>
      <c r="N551" s="3">
        <f ca="1">[1]!thsiFinD("ths_turnover_ratio_w_stock",$A551,$A$1)</f>
        <v>4.2871529526687002</v>
      </c>
      <c r="O551" s="3">
        <f ca="1">[1]!thsiFinD("ths_relative_chg_ratio_w_stock",$A551,$A$1,104,100)</f>
        <v>-4.8456692186563997</v>
      </c>
      <c r="P551" s="3">
        <f ca="1">[1]!thsiFinD("ths_chg_ratio_w_stock",$A551,$B$1,100)</f>
        <v>-4.1666666666666998</v>
      </c>
    </row>
    <row r="552" spans="1:16" x14ac:dyDescent="0.25">
      <c r="A552" s="2" t="s">
        <v>550</v>
      </c>
      <c r="B552" s="2" t="s">
        <v>5913</v>
      </c>
      <c r="C552" s="3">
        <f ca="1">[1]!thsiFinD("ths_vol_ratio_stock",$A552,$A$1,7,100)</f>
        <v>0.79177048547197004</v>
      </c>
      <c r="D552" s="3">
        <f ca="1">[1]!thsiFinD("ths_cr_stock",$A552,$A$1,7,100,100)</f>
        <v>75.862068965518006</v>
      </c>
      <c r="E552" s="3">
        <f ca="1">[1]!thsiFinD("ths_mfi_stock",$A552,$A$1,7,100,100)</f>
        <v>32.270645121740003</v>
      </c>
      <c r="F552" s="3">
        <f ca="1">[1]!thsiFinD("ths_expma_stock",$A552,$A$1,7,100,100)</f>
        <v>3.2542467057692002</v>
      </c>
      <c r="G552" s="3">
        <f ca="1">[1]!thsiFinD("ths_rsi_stock",$A552,$A$1,7,100,100)</f>
        <v>51.597903864553999</v>
      </c>
      <c r="H552" s="3">
        <f ca="1">[1]!thsiFinD("ths_adtm_stock",$A552,$A$1,7,3,100,100,100)</f>
        <v>-0.36363636363635998</v>
      </c>
      <c r="I552" s="3">
        <f ca="1">[1]!thsiFinD("ths_bbiboll_stock",$A552,$A$1,7,3,100,100,100)</f>
        <v>3.2447916666666998</v>
      </c>
      <c r="J552" s="3">
        <f ca="1">[1]!thsiFinD("ths_dptb_stock",$A552,$A$1,7,104,100,100)</f>
        <v>0.71428571428570997</v>
      </c>
      <c r="K552" s="3">
        <f ca="1">[1]!thsiFinD("ths_srmi_stock",$A552,$A$1,7,100,100)</f>
        <v>-1.2121212121212E-2</v>
      </c>
      <c r="L552" s="3">
        <f ca="1">[1]!thsiFinD("ths_atr_stock",$A552,$A$1,7,101,100,100)</f>
        <v>0.08</v>
      </c>
      <c r="M552" s="3">
        <f ca="1">[1]!thsiFinD("ths_vol_w_stock",$A552,$A$1)/1000000</f>
        <v>187.14717400000001</v>
      </c>
      <c r="N552" s="3">
        <f ca="1">[1]!thsiFinD("ths_turnover_ratio_w_stock",$A552,$A$1)</f>
        <v>9.4513828380587004</v>
      </c>
      <c r="O552" s="3">
        <f ca="1">[1]!thsiFinD("ths_relative_chg_ratio_w_stock",$A552,$A$1,104,100)</f>
        <v>-1.5310414595841999</v>
      </c>
      <c r="P552" s="3">
        <f ca="1">[1]!thsiFinD("ths_chg_ratio_w_stock",$A552,$B$1,100)</f>
        <v>-6.1349693251534001</v>
      </c>
    </row>
    <row r="553" spans="1:16" x14ac:dyDescent="0.25">
      <c r="A553" s="2" t="s">
        <v>551</v>
      </c>
      <c r="B553" s="2" t="s">
        <v>5914</v>
      </c>
      <c r="C553" s="3">
        <f ca="1">[1]!thsiFinD("ths_vol_ratio_stock",$A553,$A$1,7,100)</f>
        <v>0.96364320516136004</v>
      </c>
      <c r="D553" s="3">
        <f ca="1">[1]!thsiFinD("ths_cr_stock",$A553,$A$1,7,100,100)</f>
        <v>58.370370370369997</v>
      </c>
      <c r="E553" s="3">
        <f ca="1">[1]!thsiFinD("ths_mfi_stock",$A553,$A$1,7,100,100)</f>
        <v>30.388285786173</v>
      </c>
      <c r="F553" s="3">
        <f ca="1">[1]!thsiFinD("ths_expma_stock",$A553,$A$1,7,100,100)</f>
        <v>58.591093165940002</v>
      </c>
      <c r="G553" s="3">
        <f ca="1">[1]!thsiFinD("ths_rsi_stock",$A553,$A$1,7,100,100)</f>
        <v>36.116342822303999</v>
      </c>
      <c r="H553" s="3">
        <f ca="1">[1]!thsiFinD("ths_adtm_stock",$A553,$A$1,7,3,100,100,100)</f>
        <v>0.59294871794871995</v>
      </c>
      <c r="I553" s="3">
        <f ca="1">[1]!thsiFinD("ths_bbiboll_stock",$A553,$A$1,7,3,100,100,100)</f>
        <v>58.739166666667003</v>
      </c>
      <c r="J553" s="3">
        <f ca="1">[1]!thsiFinD("ths_dptb_stock",$A553,$A$1,7,104,100,100)</f>
        <v>0.57142857142856995</v>
      </c>
      <c r="K553" s="3">
        <f ca="1">[1]!thsiFinD("ths_srmi_stock",$A553,$A$1,7,100,100)</f>
        <v>-1.4675767918089E-2</v>
      </c>
      <c r="L553" s="3">
        <f ca="1">[1]!thsiFinD("ths_atr_stock",$A553,$A$1,7,101,100,100)</f>
        <v>1.5271428571429</v>
      </c>
      <c r="M553" s="3">
        <f ca="1">[1]!thsiFinD("ths_vol_w_stock",$A553,$A$1)/1000000</f>
        <v>13.278419</v>
      </c>
      <c r="N553" s="3">
        <f ca="1">[1]!thsiFinD("ths_turnover_ratio_w_stock",$A553,$A$1)</f>
        <v>1.6610744673540001</v>
      </c>
      <c r="O553" s="3">
        <f ca="1">[1]!thsiFinD("ths_relative_chg_ratio_w_stock",$A553,$A$1,104,100)</f>
        <v>-2.4545134678020002</v>
      </c>
      <c r="P553" s="3">
        <f ca="1">[1]!thsiFinD("ths_chg_ratio_w_stock",$A553,$B$1,100)</f>
        <v>-2.6324904745411</v>
      </c>
    </row>
    <row r="554" spans="1:16" x14ac:dyDescent="0.25">
      <c r="A554" s="2" t="s">
        <v>552</v>
      </c>
      <c r="B554" s="2" t="s">
        <v>5915</v>
      </c>
      <c r="C554" s="3">
        <f ca="1">[1]!thsiFinD("ths_vol_ratio_stock",$A554,$A$1,7,100)</f>
        <v>0.81198981474886001</v>
      </c>
      <c r="D554" s="3">
        <f ca="1">[1]!thsiFinD("ths_cr_stock",$A554,$A$1,7,100,100)</f>
        <v>169.82248520709999</v>
      </c>
      <c r="E554" s="3">
        <f ca="1">[1]!thsiFinD("ths_mfi_stock",$A554,$A$1,7,100,100)</f>
        <v>77.770388407526994</v>
      </c>
      <c r="F554" s="3">
        <f ca="1">[1]!thsiFinD("ths_expma_stock",$A554,$A$1,7,100,100)</f>
        <v>10.013415017143</v>
      </c>
      <c r="G554" s="3">
        <f ca="1">[1]!thsiFinD("ths_rsi_stock",$A554,$A$1,7,100,100)</f>
        <v>49.736368730826001</v>
      </c>
      <c r="H554" s="3">
        <f ca="1">[1]!thsiFinD("ths_adtm_stock",$A554,$A$1,7,3,100,100,100)</f>
        <v>0.65</v>
      </c>
      <c r="I554" s="3">
        <f ca="1">[1]!thsiFinD("ths_bbiboll_stock",$A554,$A$1,7,3,100,100,100)</f>
        <v>10.076770833333001</v>
      </c>
      <c r="J554" s="3">
        <f ca="1">[1]!thsiFinD("ths_dptb_stock",$A554,$A$1,7,104,100,100)</f>
        <v>0.71428571428570997</v>
      </c>
      <c r="K554" s="3">
        <f ca="1">[1]!thsiFinD("ths_srmi_stock",$A554,$A$1,7,100,100)</f>
        <v>3.1840796019901002E-2</v>
      </c>
      <c r="L554" s="3">
        <f ca="1">[1]!thsiFinD("ths_atr_stock",$A554,$A$1,7,101,100,100)</f>
        <v>0.22571428571429</v>
      </c>
      <c r="M554" s="3">
        <f ca="1">[1]!thsiFinD("ths_vol_w_stock",$A554,$A$1)/1000000</f>
        <v>83.901116999999999</v>
      </c>
      <c r="N554" s="3">
        <f ca="1">[1]!thsiFinD("ths_turnover_ratio_w_stock",$A554,$A$1)</f>
        <v>15.269179835988</v>
      </c>
      <c r="O554" s="3">
        <f ca="1">[1]!thsiFinD("ths_relative_chg_ratio_w_stock",$A554,$A$1,104,100)</f>
        <v>8.0680152137386996E-2</v>
      </c>
      <c r="P554" s="3">
        <f ca="1">[1]!thsiFinD("ths_chg_ratio_w_stock",$A554,$B$1,100)</f>
        <v>-5.0515463917526002</v>
      </c>
    </row>
    <row r="555" spans="1:16" x14ac:dyDescent="0.25">
      <c r="A555" s="2" t="s">
        <v>553</v>
      </c>
      <c r="B555" s="2" t="s">
        <v>5916</v>
      </c>
      <c r="C555" s="3">
        <f ca="1">[1]!thsiFinD("ths_vol_ratio_stock",$A555,$A$1,7,100)</f>
        <v>0.77398381474342004</v>
      </c>
      <c r="D555" s="3">
        <f ca="1">[1]!thsiFinD("ths_cr_stock",$A555,$A$1,7,100,100)</f>
        <v>153.08641975309001</v>
      </c>
      <c r="E555" s="3">
        <f ca="1">[1]!thsiFinD("ths_mfi_stock",$A555,$A$1,7,100,100)</f>
        <v>63.718520984967</v>
      </c>
      <c r="F555" s="3">
        <f ca="1">[1]!thsiFinD("ths_expma_stock",$A555,$A$1,7,100,100)</f>
        <v>14.950411165342</v>
      </c>
      <c r="G555" s="3">
        <f ca="1">[1]!thsiFinD("ths_rsi_stock",$A555,$A$1,7,100,100)</f>
        <v>67.862605844754995</v>
      </c>
      <c r="H555" s="3">
        <f ca="1">[1]!thsiFinD("ths_adtm_stock",$A555,$A$1,7,3,100,100,100)</f>
        <v>0.58139534883721</v>
      </c>
      <c r="I555" s="3">
        <f ca="1">[1]!thsiFinD("ths_bbiboll_stock",$A555,$A$1,7,3,100,100,100)</f>
        <v>14.795937500000001</v>
      </c>
      <c r="J555" s="3">
        <f ca="1">[1]!thsiFinD("ths_dptb_stock",$A555,$A$1,7,104,100,100)</f>
        <v>0.71428571428570997</v>
      </c>
      <c r="K555" s="3">
        <f ca="1">[1]!thsiFinD("ths_srmi_stock",$A555,$A$1,7,100,100)</f>
        <v>2.9119788219722002E-2</v>
      </c>
      <c r="L555" s="3">
        <f ca="1">[1]!thsiFinD("ths_atr_stock",$A555,$A$1,7,101,100,100)</f>
        <v>0.29285714285713998</v>
      </c>
      <c r="M555" s="3">
        <f ca="1">[1]!thsiFinD("ths_vol_w_stock",$A555,$A$1)/1000000</f>
        <v>14.361318000000001</v>
      </c>
      <c r="N555" s="3">
        <f ca="1">[1]!thsiFinD("ths_turnover_ratio_w_stock",$A555,$A$1)</f>
        <v>3.3659435596709</v>
      </c>
      <c r="O555" s="3">
        <f ca="1">[1]!thsiFinD("ths_relative_chg_ratio_w_stock",$A555,$A$1,104,100)</f>
        <v>2.0523534652740998</v>
      </c>
      <c r="P555" s="3">
        <f ca="1">[1]!thsiFinD("ths_chg_ratio_w_stock",$A555,$B$1,100)</f>
        <v>-1.9854401058900999</v>
      </c>
    </row>
    <row r="556" spans="1:16" x14ac:dyDescent="0.25">
      <c r="A556" s="2" t="s">
        <v>554</v>
      </c>
      <c r="B556" s="2" t="s">
        <v>5917</v>
      </c>
      <c r="C556" s="3">
        <f ca="1">[1]!thsiFinD("ths_vol_ratio_stock",$A556,$A$1,7,100)</f>
        <v>0.94256599749633996</v>
      </c>
      <c r="D556" s="3">
        <f ca="1">[1]!thsiFinD("ths_cr_stock",$A556,$A$1,7,100,100)</f>
        <v>155.37974683543999</v>
      </c>
      <c r="E556" s="3">
        <f ca="1">[1]!thsiFinD("ths_mfi_stock",$A556,$A$1,7,100,100)</f>
        <v>86.240289724226997</v>
      </c>
      <c r="F556" s="3">
        <f ca="1">[1]!thsiFinD("ths_expma_stock",$A556,$A$1,7,100,100)</f>
        <v>8.1694885274820006</v>
      </c>
      <c r="G556" s="3">
        <f ca="1">[1]!thsiFinD("ths_rsi_stock",$A556,$A$1,7,100,100)</f>
        <v>71.726109905038996</v>
      </c>
      <c r="H556" s="3">
        <f ca="1">[1]!thsiFinD("ths_adtm_stock",$A556,$A$1,7,3,100,100,100)</f>
        <v>0.8</v>
      </c>
      <c r="I556" s="3">
        <f ca="1">[1]!thsiFinD("ths_bbiboll_stock",$A556,$A$1,7,3,100,100,100)</f>
        <v>7.9528125000000003</v>
      </c>
      <c r="J556" s="3">
        <f ca="1">[1]!thsiFinD("ths_dptb_stock",$A556,$A$1,7,104,100,100)</f>
        <v>0.42857142857142999</v>
      </c>
      <c r="K556" s="3">
        <f ca="1">[1]!thsiFinD("ths_srmi_stock",$A556,$A$1,7,100,100)</f>
        <v>7.1770334928229998E-2</v>
      </c>
      <c r="L556" s="3">
        <f ca="1">[1]!thsiFinD("ths_atr_stock",$A556,$A$1,7,101,100,100)</f>
        <v>0.39</v>
      </c>
      <c r="M556" s="3">
        <f ca="1">[1]!thsiFinD("ths_vol_w_stock",$A556,$A$1)/1000000</f>
        <v>208.25055399999999</v>
      </c>
      <c r="N556" s="3">
        <f ca="1">[1]!thsiFinD("ths_turnover_ratio_w_stock",$A556,$A$1)</f>
        <v>26.680897653755999</v>
      </c>
      <c r="O556" s="3">
        <f ca="1">[1]!thsiFinD("ths_relative_chg_ratio_w_stock",$A556,$A$1,104,100)</f>
        <v>2.6367447771674999</v>
      </c>
      <c r="P556" s="3">
        <f ca="1">[1]!thsiFinD("ths_chg_ratio_w_stock",$A556,$B$1,100)</f>
        <v>-4.0669856459330003</v>
      </c>
    </row>
    <row r="557" spans="1:16" x14ac:dyDescent="0.25">
      <c r="A557" s="2" t="s">
        <v>555</v>
      </c>
      <c r="B557" s="2" t="s">
        <v>5918</v>
      </c>
      <c r="C557" s="3">
        <f ca="1">[1]!thsiFinD("ths_vol_ratio_stock",$A557,$A$1,7,100)</f>
        <v>1.0685465863993999</v>
      </c>
      <c r="D557" s="3">
        <f ca="1">[1]!thsiFinD("ths_cr_stock",$A557,$A$1,7,100,100)</f>
        <v>58.333333333333997</v>
      </c>
      <c r="E557" s="3">
        <f ca="1">[1]!thsiFinD("ths_mfi_stock",$A557,$A$1,7,100,100)</f>
        <v>55.895716133476</v>
      </c>
      <c r="F557" s="3">
        <f ca="1">[1]!thsiFinD("ths_expma_stock",$A557,$A$1,7,100,100)</f>
        <v>7.3265943502040001</v>
      </c>
      <c r="G557" s="3">
        <f ca="1">[1]!thsiFinD("ths_rsi_stock",$A557,$A$1,7,100,100)</f>
        <v>52.670912104385998</v>
      </c>
      <c r="H557" s="3">
        <f ca="1">[1]!thsiFinD("ths_adtm_stock",$A557,$A$1,7,3,100,100,100)</f>
        <v>-0.77966101694915002</v>
      </c>
      <c r="I557" s="3">
        <f ca="1">[1]!thsiFinD("ths_bbiboll_stock",$A557,$A$1,7,3,100,100,100)</f>
        <v>7.3108333333333002</v>
      </c>
      <c r="J557" s="3">
        <f ca="1">[1]!thsiFinD("ths_dptb_stock",$A557,$A$1,7,104,100,100)</f>
        <v>0.71428571428570997</v>
      </c>
      <c r="K557" s="3">
        <f ca="1">[1]!thsiFinD("ths_srmi_stock",$A557,$A$1,7,100,100)</f>
        <v>-1.726427622842E-2</v>
      </c>
      <c r="L557" s="3">
        <f ca="1">[1]!thsiFinD("ths_atr_stock",$A557,$A$1,7,101,100,100)</f>
        <v>0.25285714285714</v>
      </c>
      <c r="M557" s="3">
        <f ca="1">[1]!thsiFinD("ths_vol_w_stock",$A557,$A$1)/1000000</f>
        <v>102.387822</v>
      </c>
      <c r="N557" s="3">
        <f ca="1">[1]!thsiFinD("ths_turnover_ratio_w_stock",$A557,$A$1)</f>
        <v>9.7196444064360996</v>
      </c>
      <c r="O557" s="3">
        <f ca="1">[1]!thsiFinD("ths_relative_chg_ratio_w_stock",$A557,$A$1,104,100)</f>
        <v>-1.6522535807964001</v>
      </c>
      <c r="P557" s="3">
        <f ca="1">[1]!thsiFinD("ths_chg_ratio_w_stock",$A557,$B$1,100)</f>
        <v>-5.4054054054053999</v>
      </c>
    </row>
    <row r="558" spans="1:16" x14ac:dyDescent="0.25">
      <c r="A558" s="2" t="s">
        <v>556</v>
      </c>
      <c r="B558" s="2" t="s">
        <v>5919</v>
      </c>
      <c r="C558" s="3">
        <f ca="1">[1]!thsiFinD("ths_vol_ratio_stock",$A558,$A$1,7,100)</f>
        <v>0.96293387092186999</v>
      </c>
      <c r="D558" s="3">
        <f ca="1">[1]!thsiFinD("ths_cr_stock",$A558,$A$1,7,100,100)</f>
        <v>134.74576271186001</v>
      </c>
      <c r="E558" s="3">
        <f ca="1">[1]!thsiFinD("ths_mfi_stock",$A558,$A$1,7,100,100)</f>
        <v>58.915948788923998</v>
      </c>
      <c r="F558" s="3">
        <f ca="1">[1]!thsiFinD("ths_expma_stock",$A558,$A$1,7,100,100)</f>
        <v>6.6306042510187</v>
      </c>
      <c r="G558" s="3">
        <f ca="1">[1]!thsiFinD("ths_rsi_stock",$A558,$A$1,7,100,100)</f>
        <v>71.274006745711006</v>
      </c>
      <c r="H558" s="3">
        <f ca="1">[1]!thsiFinD("ths_adtm_stock",$A558,$A$1,7,3,100,100,100)</f>
        <v>6.9444444444445003E-2</v>
      </c>
      <c r="I558" s="3">
        <f ca="1">[1]!thsiFinD("ths_bbiboll_stock",$A558,$A$1,7,3,100,100,100)</f>
        <v>6.4519791666666997</v>
      </c>
      <c r="J558" s="3">
        <f ca="1">[1]!thsiFinD("ths_dptb_stock",$A558,$A$1,7,104,100,100)</f>
        <v>0.28571428571428997</v>
      </c>
      <c r="K558" s="3">
        <f ca="1">[1]!thsiFinD("ths_srmi_stock",$A558,$A$1,7,100,100)</f>
        <v>9.0152565880721E-2</v>
      </c>
      <c r="L558" s="3">
        <f ca="1">[1]!thsiFinD("ths_atr_stock",$A558,$A$1,7,101,100,100)</f>
        <v>0.41428571428570998</v>
      </c>
      <c r="M558" s="3">
        <f ca="1">[1]!thsiFinD("ths_vol_w_stock",$A558,$A$1)/1000000</f>
        <v>155.55570399999999</v>
      </c>
      <c r="N558" s="3">
        <f ca="1">[1]!thsiFinD("ths_turnover_ratio_w_stock",$A558,$A$1)</f>
        <v>32.147341825616003</v>
      </c>
      <c r="O558" s="3">
        <f ca="1">[1]!thsiFinD("ths_relative_chg_ratio_w_stock",$A558,$A$1,104,100)</f>
        <v>13.224386839151</v>
      </c>
      <c r="P558" s="3">
        <f ca="1">[1]!thsiFinD("ths_chg_ratio_w_stock",$A558,$B$1,100)</f>
        <v>-1.1095700416089</v>
      </c>
    </row>
    <row r="559" spans="1:16" x14ac:dyDescent="0.25">
      <c r="A559" s="2" t="s">
        <v>557</v>
      </c>
      <c r="B559" s="2" t="s">
        <v>5920</v>
      </c>
      <c r="C559" s="3">
        <f ca="1">[1]!thsiFinD("ths_vol_ratio_stock",$A559,$A$1,7,100)</f>
        <v>0.71906726204399996</v>
      </c>
      <c r="D559" s="3">
        <f ca="1">[1]!thsiFinD("ths_cr_stock",$A559,$A$1,7,100,100)</f>
        <v>28.145695364238001</v>
      </c>
      <c r="E559" s="3">
        <f ca="1">[1]!thsiFinD("ths_mfi_stock",$A559,$A$1,7,100,100)</f>
        <v>34.768955832278003</v>
      </c>
      <c r="F559" s="3">
        <f ca="1">[1]!thsiFinD("ths_expma_stock",$A559,$A$1,7,100,100)</f>
        <v>8.5635469635147992</v>
      </c>
      <c r="G559" s="3">
        <f ca="1">[1]!thsiFinD("ths_rsi_stock",$A559,$A$1,7,100,100)</f>
        <v>40.975717843752001</v>
      </c>
      <c r="H559" s="3">
        <f ca="1">[1]!thsiFinD("ths_adtm_stock",$A559,$A$1,7,3,100,100,100)</f>
        <v>-0.12500000000000999</v>
      </c>
      <c r="I559" s="3">
        <f ca="1">[1]!thsiFinD("ths_bbiboll_stock",$A559,$A$1,7,3,100,100,100)</f>
        <v>8.5519791666666993</v>
      </c>
      <c r="J559" s="3">
        <f ca="1">[1]!thsiFinD("ths_dptb_stock",$A559,$A$1,7,104,100,100)</f>
        <v>0.57142857142856995</v>
      </c>
      <c r="K559" s="3">
        <f ca="1">[1]!thsiFinD("ths_srmi_stock",$A559,$A$1,7,100,100)</f>
        <v>-4.5095828635851001E-2</v>
      </c>
      <c r="L559" s="3">
        <f ca="1">[1]!thsiFinD("ths_atr_stock",$A559,$A$1,7,101,100,100)</f>
        <v>0.18571428571428999</v>
      </c>
      <c r="M559" s="3">
        <f ca="1">[1]!thsiFinD("ths_vol_w_stock",$A559,$A$1)/1000000</f>
        <v>46.905831999999997</v>
      </c>
      <c r="N559" s="3">
        <f ca="1">[1]!thsiFinD("ths_turnover_ratio_w_stock",$A559,$A$1)</f>
        <v>5.5087534930314996</v>
      </c>
      <c r="O559" s="3">
        <f ca="1">[1]!thsiFinD("ths_relative_chg_ratio_w_stock",$A559,$A$1,104,100)</f>
        <v>-3.5189202474629999</v>
      </c>
      <c r="P559" s="3">
        <f ca="1">[1]!thsiFinD("ths_chg_ratio_w_stock",$A559,$B$1,100)</f>
        <v>-4.0141676505313004</v>
      </c>
    </row>
    <row r="560" spans="1:16" x14ac:dyDescent="0.25">
      <c r="A560" s="2" t="s">
        <v>558</v>
      </c>
      <c r="B560" s="2" t="s">
        <v>5921</v>
      </c>
      <c r="C560" s="3">
        <f ca="1">[1]!thsiFinD("ths_vol_ratio_stock",$A560,$A$1,7,100)</f>
        <v>0.55846437109707003</v>
      </c>
      <c r="D560" s="3">
        <f ca="1">[1]!thsiFinD("ths_cr_stock",$A560,$A$1,7,100,100)</f>
        <v>87.789799072643007</v>
      </c>
      <c r="E560" s="3">
        <f ca="1">[1]!thsiFinD("ths_mfi_stock",$A560,$A$1,7,100,100)</f>
        <v>66.968962384820003</v>
      </c>
      <c r="F560" s="3">
        <f ca="1">[1]!thsiFinD("ths_expma_stock",$A560,$A$1,7,100,100)</f>
        <v>17.157886860843998</v>
      </c>
      <c r="G560" s="3">
        <f ca="1">[1]!thsiFinD("ths_rsi_stock",$A560,$A$1,7,100,100)</f>
        <v>44.087039661692998</v>
      </c>
      <c r="H560" s="3">
        <f ca="1">[1]!thsiFinD("ths_adtm_stock",$A560,$A$1,7,3,100,100,100)</f>
        <v>0.38743455497382001</v>
      </c>
      <c r="I560" s="3">
        <f ca="1">[1]!thsiFinD("ths_bbiboll_stock",$A560,$A$1,7,3,100,100,100)</f>
        <v>17.191145833333</v>
      </c>
      <c r="J560" s="3">
        <f ca="1">[1]!thsiFinD("ths_dptb_stock",$A560,$A$1,7,104,100,100)</f>
        <v>0.57142857142856995</v>
      </c>
      <c r="K560" s="3">
        <f ca="1">[1]!thsiFinD("ths_srmi_stock",$A560,$A$1,7,100,100)</f>
        <v>-4.1031652989448998E-3</v>
      </c>
      <c r="L560" s="3">
        <f ca="1">[1]!thsiFinD("ths_atr_stock",$A560,$A$1,7,101,100,100)</f>
        <v>0.6</v>
      </c>
      <c r="M560" s="3">
        <f ca="1">[1]!thsiFinD("ths_vol_w_stock",$A560,$A$1)/1000000</f>
        <v>37.033441000000003</v>
      </c>
      <c r="N560" s="3">
        <f ca="1">[1]!thsiFinD("ths_turnover_ratio_w_stock",$A560,$A$1)</f>
        <v>8.6616155203188008</v>
      </c>
      <c r="O560" s="3">
        <f ca="1">[1]!thsiFinD("ths_relative_chg_ratio_w_stock",$A560,$A$1,104,100)</f>
        <v>-6.1393193605451</v>
      </c>
      <c r="P560" s="3">
        <f ca="1">[1]!thsiFinD("ths_chg_ratio_w_stock",$A560,$B$1,100)</f>
        <v>2.5897586815774001</v>
      </c>
    </row>
    <row r="561" spans="1:16" x14ac:dyDescent="0.25">
      <c r="A561" s="2" t="s">
        <v>559</v>
      </c>
      <c r="B561" s="2" t="s">
        <v>5922</v>
      </c>
      <c r="C561" s="3">
        <f ca="1">[1]!thsiFinD("ths_vol_ratio_stock",$A561,$A$1,7,100)</f>
        <v>0.84173148196822001</v>
      </c>
      <c r="D561" s="3">
        <f ca="1">[1]!thsiFinD("ths_cr_stock",$A561,$A$1,7,100,100)</f>
        <v>110.63829787234</v>
      </c>
      <c r="E561" s="3">
        <f ca="1">[1]!thsiFinD("ths_mfi_stock",$A561,$A$1,7,100,100)</f>
        <v>69.830091430893006</v>
      </c>
      <c r="F561" s="3">
        <f ca="1">[1]!thsiFinD("ths_expma_stock",$A561,$A$1,7,100,100)</f>
        <v>6.3833401972352002</v>
      </c>
      <c r="G561" s="3">
        <f ca="1">[1]!thsiFinD("ths_rsi_stock",$A561,$A$1,7,100,100)</f>
        <v>61.632963207628002</v>
      </c>
      <c r="H561" s="3">
        <f ca="1">[1]!thsiFinD("ths_adtm_stock",$A561,$A$1,7,3,100,100,100)</f>
        <v>-0.11764705882353001</v>
      </c>
      <c r="I561" s="3">
        <f ca="1">[1]!thsiFinD("ths_bbiboll_stock",$A561,$A$1,7,3,100,100,100)</f>
        <v>6.3445833333332997</v>
      </c>
      <c r="J561" s="3">
        <f ca="1">[1]!thsiFinD("ths_dptb_stock",$A561,$A$1,7,104,100,100)</f>
        <v>0.57142857142856995</v>
      </c>
      <c r="K561" s="3">
        <f ca="1">[1]!thsiFinD("ths_srmi_stock",$A561,$A$1,7,100,100)</f>
        <v>2.0217729393468001E-2</v>
      </c>
      <c r="L561" s="3">
        <f ca="1">[1]!thsiFinD("ths_atr_stock",$A561,$A$1,7,101,100,100)</f>
        <v>0.14285714285713999</v>
      </c>
      <c r="M561" s="3">
        <f ca="1">[1]!thsiFinD("ths_vol_w_stock",$A561,$A$1)/1000000</f>
        <v>31.925566</v>
      </c>
      <c r="N561" s="3">
        <f ca="1">[1]!thsiFinD("ths_turnover_ratio_w_stock",$A561,$A$1)</f>
        <v>6.5966438193694001</v>
      </c>
      <c r="O561" s="3">
        <f ca="1">[1]!thsiFinD("ths_relative_chg_ratio_w_stock",$A561,$A$1,104,100)</f>
        <v>0.14982975253697001</v>
      </c>
      <c r="P561" s="3">
        <f ca="1">[1]!thsiFinD("ths_chg_ratio_w_stock",$A561,$B$1,100)</f>
        <v>-4.9766718506998</v>
      </c>
    </row>
    <row r="562" spans="1:16" x14ac:dyDescent="0.25">
      <c r="A562" s="2" t="s">
        <v>560</v>
      </c>
      <c r="B562" s="2" t="s">
        <v>5923</v>
      </c>
      <c r="C562" s="3">
        <f ca="1">[1]!thsiFinD("ths_vol_ratio_stock",$A562,$A$1,7,100)</f>
        <v>0.62977806351030996</v>
      </c>
      <c r="D562" s="3">
        <f ca="1">[1]!thsiFinD("ths_cr_stock",$A562,$A$1,7,100,100)</f>
        <v>102.64150943396</v>
      </c>
      <c r="E562" s="3">
        <f ca="1">[1]!thsiFinD("ths_mfi_stock",$A562,$A$1,7,100,100)</f>
        <v>50.719137891182001</v>
      </c>
      <c r="F562" s="3">
        <f ca="1">[1]!thsiFinD("ths_expma_stock",$A562,$A$1,7,100,100)</f>
        <v>9.9861349387171998</v>
      </c>
      <c r="G562" s="3">
        <f ca="1">[1]!thsiFinD("ths_rsi_stock",$A562,$A$1,7,100,100)</f>
        <v>54.557737410263996</v>
      </c>
      <c r="H562" s="3">
        <f ca="1">[1]!thsiFinD("ths_adtm_stock",$A562,$A$1,7,3,100,100,100)</f>
        <v>0.87951807228915002</v>
      </c>
      <c r="I562" s="3">
        <f ca="1">[1]!thsiFinD("ths_bbiboll_stock",$A562,$A$1,7,3,100,100,100)</f>
        <v>9.9242708333332992</v>
      </c>
      <c r="J562" s="3">
        <f ca="1">[1]!thsiFinD("ths_dptb_stock",$A562,$A$1,7,104,100,100)</f>
        <v>0.42857142857142999</v>
      </c>
      <c r="K562" s="3">
        <f ca="1">[1]!thsiFinD("ths_srmi_stock",$A562,$A$1,7,100,100)</f>
        <v>1.9980019980020002E-3</v>
      </c>
      <c r="L562" s="3">
        <f ca="1">[1]!thsiFinD("ths_atr_stock",$A562,$A$1,7,101,100,100)</f>
        <v>0.26285714285714001</v>
      </c>
      <c r="M562" s="3">
        <f ca="1">[1]!thsiFinD("ths_vol_w_stock",$A562,$A$1)/1000000</f>
        <v>39.612712999999999</v>
      </c>
      <c r="N562" s="3">
        <f ca="1">[1]!thsiFinD("ths_turnover_ratio_w_stock",$A562,$A$1)</f>
        <v>4.5014446590909003</v>
      </c>
      <c r="O562" s="3">
        <f ca="1">[1]!thsiFinD("ths_relative_chg_ratio_w_stock",$A562,$A$1,104,100)</f>
        <v>-2.4694578818716</v>
      </c>
      <c r="P562" s="3">
        <f ca="1">[1]!thsiFinD("ths_chg_ratio_w_stock",$A562,$B$1,100)</f>
        <v>-3.2967032967033001</v>
      </c>
    </row>
    <row r="563" spans="1:16" x14ac:dyDescent="0.25">
      <c r="A563" s="2" t="s">
        <v>561</v>
      </c>
      <c r="B563" s="2" t="s">
        <v>5924</v>
      </c>
      <c r="C563" s="3">
        <f ca="1">[1]!thsiFinD("ths_vol_ratio_stock",$A563,$A$1,7,100)</f>
        <v>0.76317528500371001</v>
      </c>
      <c r="D563" s="3">
        <f ca="1">[1]!thsiFinD("ths_cr_stock",$A563,$A$1,7,100,100)</f>
        <v>108.87850467289999</v>
      </c>
      <c r="E563" s="3">
        <f ca="1">[1]!thsiFinD("ths_mfi_stock",$A563,$A$1,7,100,100)</f>
        <v>50.083621641024997</v>
      </c>
      <c r="F563" s="3">
        <f ca="1">[1]!thsiFinD("ths_expma_stock",$A563,$A$1,7,100,100)</f>
        <v>4.6193684961427</v>
      </c>
      <c r="G563" s="3">
        <f ca="1">[1]!thsiFinD("ths_rsi_stock",$A563,$A$1,7,100,100)</f>
        <v>55.076999723566999</v>
      </c>
      <c r="H563" s="3">
        <f ca="1">[1]!thsiFinD("ths_adtm_stock",$A563,$A$1,7,3,100,100,100)</f>
        <v>0.55882352941175994</v>
      </c>
      <c r="I563" s="3">
        <f ca="1">[1]!thsiFinD("ths_bbiboll_stock",$A563,$A$1,7,3,100,100,100)</f>
        <v>4.5866666666666998</v>
      </c>
      <c r="J563" s="3">
        <f ca="1">[1]!thsiFinD("ths_dptb_stock",$A563,$A$1,7,104,100,100)</f>
        <v>0.28571428571428997</v>
      </c>
      <c r="K563" s="3">
        <f ca="1">[1]!thsiFinD("ths_srmi_stock",$A563,$A$1,7,100,100)</f>
        <v>2.1459227467810999E-2</v>
      </c>
      <c r="L563" s="3">
        <f ca="1">[1]!thsiFinD("ths_atr_stock",$A563,$A$1,7,101,100,100)</f>
        <v>0.21571428571428999</v>
      </c>
      <c r="M563" s="3">
        <f ca="1">[1]!thsiFinD("ths_vol_w_stock",$A563,$A$1)/1000000</f>
        <v>156.18894299999999</v>
      </c>
      <c r="N563" s="3">
        <f ca="1">[1]!thsiFinD("ths_turnover_ratio_w_stock",$A563,$A$1)</f>
        <v>9.1839040006410002</v>
      </c>
      <c r="O563" s="3">
        <f ca="1">[1]!thsiFinD("ths_relative_chg_ratio_w_stock",$A563,$A$1,104,100)</f>
        <v>-0.74627067481344</v>
      </c>
      <c r="P563" s="3">
        <f ca="1">[1]!thsiFinD("ths_chg_ratio_w_stock",$A563,$B$1,100)</f>
        <v>-1.7167381974249001</v>
      </c>
    </row>
    <row r="564" spans="1:16" x14ac:dyDescent="0.25">
      <c r="A564" s="2" t="s">
        <v>562</v>
      </c>
      <c r="B564" s="2" t="s">
        <v>5925</v>
      </c>
      <c r="C564" s="3">
        <f ca="1">[1]!thsiFinD("ths_vol_ratio_stock",$A564,$A$1,7,100)</f>
        <v>1.8059242003489999</v>
      </c>
      <c r="D564" s="3">
        <f ca="1">[1]!thsiFinD("ths_cr_stock",$A564,$A$1,7,100,100)</f>
        <v>543.28358208955001</v>
      </c>
      <c r="E564" s="3">
        <f ca="1">[1]!thsiFinD("ths_mfi_stock",$A564,$A$1,7,100,100)</f>
        <v>0</v>
      </c>
      <c r="F564" s="3">
        <f ca="1">[1]!thsiFinD("ths_expma_stock",$A564,$A$1,7,100,100)</f>
        <v>11.855621182836</v>
      </c>
      <c r="G564" s="3">
        <f ca="1">[1]!thsiFinD("ths_rsi_stock",$A564,$A$1,7,100,100)</f>
        <v>89.326904657219998</v>
      </c>
      <c r="H564" s="3">
        <f ca="1">[1]!thsiFinD("ths_adtm_stock",$A564,$A$1,7,3,100,100,100)</f>
        <v>1</v>
      </c>
      <c r="I564" s="3">
        <f ca="1">[1]!thsiFinD("ths_bbiboll_stock",$A564,$A$1,7,3,100,100,100)</f>
        <v>11.527291666667001</v>
      </c>
      <c r="J564" s="3">
        <f ca="1">[1]!thsiFinD("ths_dptb_stock",$A564,$A$1,7,104,100,100)</f>
        <v>0.57142857142856995</v>
      </c>
      <c r="K564" s="3">
        <f ca="1">[1]!thsiFinD("ths_srmi_stock",$A564,$A$1,7,100,100)</f>
        <v>0.15934065934066</v>
      </c>
      <c r="L564" s="3">
        <f ca="1">[1]!thsiFinD("ths_atr_stock",$A564,$A$1,7,101,100,100)</f>
        <v>0.62</v>
      </c>
      <c r="M564" s="3">
        <f ca="1">[1]!thsiFinD("ths_vol_w_stock",$A564,$A$1)/1000000</f>
        <v>155.46515099999999</v>
      </c>
      <c r="N564" s="3">
        <f ca="1">[1]!thsiFinD("ths_turnover_ratio_w_stock",$A564,$A$1)</f>
        <v>21.191416986789001</v>
      </c>
      <c r="O564" s="3">
        <f ca="1">[1]!thsiFinD("ths_relative_chg_ratio_w_stock",$A564,$A$1,104,100)</f>
        <v>11.927775787779</v>
      </c>
      <c r="P564" s="3">
        <f ca="1">[1]!thsiFinD("ths_chg_ratio_w_stock",$A564,$B$1,100)</f>
        <v>-6.9858712715855997</v>
      </c>
    </row>
    <row r="565" spans="1:16" x14ac:dyDescent="0.25">
      <c r="A565" s="2" t="s">
        <v>563</v>
      </c>
      <c r="B565" s="2" t="s">
        <v>5926</v>
      </c>
      <c r="C565" s="3">
        <f ca="1">[1]!thsiFinD("ths_vol_ratio_stock",$A565,$A$1,7,100)</f>
        <v>0.77092172669611003</v>
      </c>
      <c r="D565" s="3">
        <f ca="1">[1]!thsiFinD("ths_cr_stock",$A565,$A$1,7,100,100)</f>
        <v>151.72413793102999</v>
      </c>
      <c r="E565" s="3">
        <f ca="1">[1]!thsiFinD("ths_mfi_stock",$A565,$A$1,7,100,100)</f>
        <v>64.600874122074998</v>
      </c>
      <c r="F565" s="3">
        <f ca="1">[1]!thsiFinD("ths_expma_stock",$A565,$A$1,7,100,100)</f>
        <v>4.6116887196708998</v>
      </c>
      <c r="G565" s="3">
        <f ca="1">[1]!thsiFinD("ths_rsi_stock",$A565,$A$1,7,100,100)</f>
        <v>50.224564875646003</v>
      </c>
      <c r="H565" s="3">
        <f ca="1">[1]!thsiFinD("ths_adtm_stock",$A565,$A$1,7,3,100,100,100)</f>
        <v>0.22222222222221999</v>
      </c>
      <c r="I565" s="3">
        <f ca="1">[1]!thsiFinD("ths_bbiboll_stock",$A565,$A$1,7,3,100,100,100)</f>
        <v>4.6118750000000004</v>
      </c>
      <c r="J565" s="3">
        <f ca="1">[1]!thsiFinD("ths_dptb_stock",$A565,$A$1,7,104,100,100)</f>
        <v>0.57142857142856995</v>
      </c>
      <c r="K565" s="3">
        <f ca="1">[1]!thsiFinD("ths_srmi_stock",$A565,$A$1,7,100,100)</f>
        <v>1.9480519480519001E-2</v>
      </c>
      <c r="L565" s="3">
        <f ca="1">[1]!thsiFinD("ths_atr_stock",$A565,$A$1,7,101,100,100)</f>
        <v>0.10428571428571</v>
      </c>
      <c r="M565" s="3">
        <f ca="1">[1]!thsiFinD("ths_vol_w_stock",$A565,$A$1)/1000000</f>
        <v>192.59156100000001</v>
      </c>
      <c r="N565" s="3">
        <f ca="1">[1]!thsiFinD("ths_turnover_ratio_w_stock",$A565,$A$1)</f>
        <v>4.9741409129268002</v>
      </c>
      <c r="O565" s="3">
        <f ca="1">[1]!thsiFinD("ths_relative_chg_ratio_w_stock",$A565,$A$1,104,100)</f>
        <v>-0.53490296884530997</v>
      </c>
      <c r="P565" s="3">
        <f ca="1">[1]!thsiFinD("ths_chg_ratio_w_stock",$A565,$B$1,100)</f>
        <v>-7.1428571428570997</v>
      </c>
    </row>
    <row r="566" spans="1:16" x14ac:dyDescent="0.25">
      <c r="A566" s="2" t="s">
        <v>564</v>
      </c>
      <c r="B566" s="2" t="s">
        <v>5927</v>
      </c>
      <c r="C566" s="3">
        <f ca="1">[1]!thsiFinD("ths_vol_ratio_stock",$A566,$A$1,7,100)</f>
        <v>0.50035495879812997</v>
      </c>
      <c r="D566" s="3">
        <f ca="1">[1]!thsiFinD("ths_cr_stock",$A566,$A$1,7,100,100)</f>
        <v>87.659574468084998</v>
      </c>
      <c r="E566" s="3">
        <f ca="1">[1]!thsiFinD("ths_mfi_stock",$A566,$A$1,7,100,100)</f>
        <v>59.506830482712999</v>
      </c>
      <c r="F566" s="3">
        <f ca="1">[1]!thsiFinD("ths_expma_stock",$A566,$A$1,7,100,100)</f>
        <v>12.666742763558</v>
      </c>
      <c r="G566" s="3">
        <f ca="1">[1]!thsiFinD("ths_rsi_stock",$A566,$A$1,7,100,100)</f>
        <v>38.308503230492001</v>
      </c>
      <c r="H566" s="3">
        <f ca="1">[1]!thsiFinD("ths_adtm_stock",$A566,$A$1,7,3,100,100,100)</f>
        <v>0.27941176470587997</v>
      </c>
      <c r="I566" s="3">
        <f ca="1">[1]!thsiFinD("ths_bbiboll_stock",$A566,$A$1,7,3,100,100,100)</f>
        <v>12.690833333333</v>
      </c>
      <c r="J566" s="3">
        <f ca="1">[1]!thsiFinD("ths_dptb_stock",$A566,$A$1,7,104,100,100)</f>
        <v>0.85714285714285998</v>
      </c>
      <c r="K566" s="3">
        <f ca="1">[1]!thsiFinD("ths_srmi_stock",$A566,$A$1,7,100,100)</f>
        <v>-2.1343873517787E-2</v>
      </c>
      <c r="L566" s="3">
        <f ca="1">[1]!thsiFinD("ths_atr_stock",$A566,$A$1,7,101,100,100)</f>
        <v>0.63</v>
      </c>
      <c r="M566" s="3">
        <f ca="1">[1]!thsiFinD("ths_vol_w_stock",$A566,$A$1)/1000000</f>
        <v>130.60701</v>
      </c>
      <c r="N566" s="3">
        <f ca="1">[1]!thsiFinD("ths_turnover_ratio_w_stock",$A566,$A$1)</f>
        <v>27.923371852755</v>
      </c>
      <c r="O566" s="3">
        <f ca="1">[1]!thsiFinD("ths_relative_chg_ratio_w_stock",$A566,$A$1,104,100)</f>
        <v>-0.72117286210500997</v>
      </c>
      <c r="P566" s="3">
        <f ca="1">[1]!thsiFinD("ths_chg_ratio_w_stock",$A566,$B$1,100)</f>
        <v>-3.7964458804522998</v>
      </c>
    </row>
    <row r="567" spans="1:16" x14ac:dyDescent="0.25">
      <c r="A567" s="2" t="s">
        <v>565</v>
      </c>
      <c r="B567" s="2" t="s">
        <v>5928</v>
      </c>
      <c r="C567" s="3">
        <f ca="1">[1]!thsiFinD("ths_vol_ratio_stock",$A567,$A$1,7,100)</f>
        <v>0.35737879907659997</v>
      </c>
      <c r="D567" s="3">
        <f ca="1">[1]!thsiFinD("ths_cr_stock",$A567,$A$1,7,100,100)</f>
        <v>47.976878612716</v>
      </c>
      <c r="E567" s="3">
        <f ca="1">[1]!thsiFinD("ths_mfi_stock",$A567,$A$1,7,100,100)</f>
        <v>37.253348685692004</v>
      </c>
      <c r="F567" s="3">
        <f ca="1">[1]!thsiFinD("ths_expma_stock",$A567,$A$1,7,100,100)</f>
        <v>11.132804460382999</v>
      </c>
      <c r="G567" s="3">
        <f ca="1">[1]!thsiFinD("ths_rsi_stock",$A567,$A$1,7,100,100)</f>
        <v>57.499496304132002</v>
      </c>
      <c r="H567" s="3">
        <f ca="1">[1]!thsiFinD("ths_adtm_stock",$A567,$A$1,7,3,100,100,100)</f>
        <v>0.39285714285714002</v>
      </c>
      <c r="I567" s="3">
        <f ca="1">[1]!thsiFinD("ths_bbiboll_stock",$A567,$A$1,7,3,100,100,100)</f>
        <v>10.971666666667</v>
      </c>
      <c r="J567" s="3">
        <f ca="1">[1]!thsiFinD("ths_dptb_stock",$A567,$A$1,7,104,100,100)</f>
        <v>0.57142857142856995</v>
      </c>
      <c r="K567" s="3">
        <f ca="1">[1]!thsiFinD("ths_srmi_stock",$A567,$A$1,7,100,100)</f>
        <v>-5.5837563451776998E-2</v>
      </c>
      <c r="L567" s="3">
        <f ca="1">[1]!thsiFinD("ths_atr_stock",$A567,$A$1,7,101,100,100)</f>
        <v>0.37571428571429</v>
      </c>
      <c r="M567" s="3">
        <f ca="1">[1]!thsiFinD("ths_vol_w_stock",$A567,$A$1)/1000000</f>
        <v>64.607668000000004</v>
      </c>
      <c r="N567" s="3">
        <f ca="1">[1]!thsiFinD("ths_turnover_ratio_w_stock",$A567,$A$1)</f>
        <v>12.311215748727999</v>
      </c>
      <c r="O567" s="3">
        <f ca="1">[1]!thsiFinD("ths_relative_chg_ratio_w_stock",$A567,$A$1,104,100)</f>
        <v>-3.8625676113351002</v>
      </c>
      <c r="P567" s="3">
        <f ca="1">[1]!thsiFinD("ths_chg_ratio_w_stock",$A567,$B$1,100)</f>
        <v>-2.3297491039426999</v>
      </c>
    </row>
    <row r="568" spans="1:16" x14ac:dyDescent="0.25">
      <c r="A568" s="2" t="s">
        <v>566</v>
      </c>
      <c r="B568" s="2" t="s">
        <v>5929</v>
      </c>
      <c r="C568" s="3">
        <f ca="1">[1]!thsiFinD("ths_vol_ratio_stock",$A568,$A$1,7,100)</f>
        <v>5.4416038075072999</v>
      </c>
      <c r="D568" s="3">
        <f ca="1">[1]!thsiFinD("ths_cr_stock",$A568,$A$1,7,100,100)</f>
        <v>314.89361702128002</v>
      </c>
      <c r="E568" s="3">
        <f ca="1">[1]!thsiFinD("ths_mfi_stock",$A568,$A$1,7,100,100)</f>
        <v>78.116282146708002</v>
      </c>
      <c r="F568" s="3">
        <f ca="1">[1]!thsiFinD("ths_expma_stock",$A568,$A$1,7,100,100)</f>
        <v>1.898846708615</v>
      </c>
      <c r="G568" s="3">
        <f ca="1">[1]!thsiFinD("ths_rsi_stock",$A568,$A$1,7,100,100)</f>
        <v>73.807242806863002</v>
      </c>
      <c r="H568" s="3">
        <f ca="1">[1]!thsiFinD("ths_adtm_stock",$A568,$A$1,7,3,100,100,100)</f>
        <v>0.69230769230768996</v>
      </c>
      <c r="I568" s="3">
        <f ca="1">[1]!thsiFinD("ths_bbiboll_stock",$A568,$A$1,7,3,100,100,100)</f>
        <v>1.8812500000000001</v>
      </c>
      <c r="J568" s="3">
        <f ca="1">[1]!thsiFinD("ths_dptb_stock",$A568,$A$1,7,104,100,100)</f>
        <v>0.71428571428570997</v>
      </c>
      <c r="K568" s="3">
        <f ca="1">[1]!thsiFinD("ths_srmi_stock",$A568,$A$1,7,100,100)</f>
        <v>0.11219512195122</v>
      </c>
      <c r="L568" s="3">
        <f ca="1">[1]!thsiFinD("ths_atr_stock",$A568,$A$1,7,101,100,100)</f>
        <v>9.4285714285714001E-2</v>
      </c>
      <c r="M568" s="3">
        <f ca="1">[1]!thsiFinD("ths_vol_w_stock",$A568,$A$1)/1000000</f>
        <v>148.92897500000001</v>
      </c>
      <c r="N568" s="3">
        <f ca="1">[1]!thsiFinD("ths_turnover_ratio_w_stock",$A568,$A$1)</f>
        <v>11.104019043959999</v>
      </c>
      <c r="O568" s="3">
        <f ca="1">[1]!thsiFinD("ths_relative_chg_ratio_w_stock",$A568,$A$1,104,100)</f>
        <v>12.3184423899</v>
      </c>
      <c r="P568" s="3">
        <f ca="1">[1]!thsiFinD("ths_chg_ratio_w_stock",$A568,$B$1,100)</f>
        <v>-10.243902439024</v>
      </c>
    </row>
    <row r="569" spans="1:16" x14ac:dyDescent="0.25">
      <c r="A569" s="2" t="s">
        <v>567</v>
      </c>
      <c r="B569" s="2" t="s">
        <v>5930</v>
      </c>
      <c r="C569" s="3">
        <f ca="1">[1]!thsiFinD("ths_vol_ratio_stock",$A569,$A$1,7,100)</f>
        <v>0.92578932585689</v>
      </c>
      <c r="D569" s="3">
        <f ca="1">[1]!thsiFinD("ths_cr_stock",$A569,$A$1,7,100,100)</f>
        <v>106.68604651163</v>
      </c>
      <c r="E569" s="3">
        <f ca="1">[1]!thsiFinD("ths_mfi_stock",$A569,$A$1,7,100,100)</f>
        <v>62.435900439622003</v>
      </c>
      <c r="F569" s="3">
        <f ca="1">[1]!thsiFinD("ths_expma_stock",$A569,$A$1,7,100,100)</f>
        <v>14.412009883415999</v>
      </c>
      <c r="G569" s="3">
        <f ca="1">[1]!thsiFinD("ths_rsi_stock",$A569,$A$1,7,100,100)</f>
        <v>65.373590422641996</v>
      </c>
      <c r="H569" s="3">
        <f ca="1">[1]!thsiFinD("ths_adtm_stock",$A569,$A$1,7,3,100,100,100)</f>
        <v>-0.13114754098361001</v>
      </c>
      <c r="I569" s="3">
        <f ca="1">[1]!thsiFinD("ths_bbiboll_stock",$A569,$A$1,7,3,100,100,100)</f>
        <v>14.250729166667</v>
      </c>
      <c r="J569" s="3">
        <f ca="1">[1]!thsiFinD("ths_dptb_stock",$A569,$A$1,7,104,100,100)</f>
        <v>0.85714285714285998</v>
      </c>
      <c r="K569" s="3">
        <f ca="1">[1]!thsiFinD("ths_srmi_stock",$A569,$A$1,7,100,100)</f>
        <v>2.5394646533974E-2</v>
      </c>
      <c r="L569" s="3">
        <f ca="1">[1]!thsiFinD("ths_atr_stock",$A569,$A$1,7,101,100,100)</f>
        <v>0.33857142857143002</v>
      </c>
      <c r="M569" s="3">
        <f ca="1">[1]!thsiFinD("ths_vol_w_stock",$A569,$A$1)/1000000</f>
        <v>29.127534000000001</v>
      </c>
      <c r="N569" s="3">
        <f ca="1">[1]!thsiFinD("ths_turnover_ratio_w_stock",$A569,$A$1)</f>
        <v>5.5776968462617997</v>
      </c>
      <c r="O569" s="3">
        <f ca="1">[1]!thsiFinD("ths_relative_chg_ratio_w_stock",$A569,$A$1,104,100)</f>
        <v>0.44179897798648998</v>
      </c>
      <c r="P569" s="3">
        <f ca="1">[1]!thsiFinD("ths_chg_ratio_w_stock",$A569,$B$1,100)</f>
        <v>-0.89224433768016997</v>
      </c>
    </row>
    <row r="570" spans="1:16" x14ac:dyDescent="0.25">
      <c r="A570" s="2" t="s">
        <v>568</v>
      </c>
      <c r="B570" s="2" t="s">
        <v>5931</v>
      </c>
      <c r="C570" s="3">
        <f ca="1">[1]!thsiFinD("ths_vol_ratio_stock",$A570,$A$1,7,100)</f>
        <v>1.0916433961576999</v>
      </c>
      <c r="D570" s="3">
        <f ca="1">[1]!thsiFinD("ths_cr_stock",$A570,$A$1,7,100,100)</f>
        <v>97.084917617236997</v>
      </c>
      <c r="E570" s="3">
        <f ca="1">[1]!thsiFinD("ths_mfi_stock",$A570,$A$1,7,100,100)</f>
        <v>56.307530459336</v>
      </c>
      <c r="F570" s="3">
        <f ca="1">[1]!thsiFinD("ths_expma_stock",$A570,$A$1,7,100,100)</f>
        <v>57.769828685737998</v>
      </c>
      <c r="G570" s="3">
        <f ca="1">[1]!thsiFinD("ths_rsi_stock",$A570,$A$1,7,100,100)</f>
        <v>45.282109938132997</v>
      </c>
      <c r="H570" s="3">
        <f ca="1">[1]!thsiFinD("ths_adtm_stock",$A570,$A$1,7,3,100,100,100)</f>
        <v>-0.25503355704698</v>
      </c>
      <c r="I570" s="3">
        <f ca="1">[1]!thsiFinD("ths_bbiboll_stock",$A570,$A$1,7,3,100,100,100)</f>
        <v>58.059270833333002</v>
      </c>
      <c r="J570" s="3">
        <f ca="1">[1]!thsiFinD("ths_dptb_stock",$A570,$A$1,7,104,100,100)</f>
        <v>0.85714285714285998</v>
      </c>
      <c r="K570" s="3">
        <f ca="1">[1]!thsiFinD("ths_srmi_stock",$A570,$A$1,7,100,100)</f>
        <v>1.7847859989603001E-2</v>
      </c>
      <c r="L570" s="3">
        <f ca="1">[1]!thsiFinD("ths_atr_stock",$A570,$A$1,7,101,100,100)</f>
        <v>2.2571428571429002</v>
      </c>
      <c r="M570" s="3">
        <f ca="1">[1]!thsiFinD("ths_vol_w_stock",$A570,$A$1)/1000000</f>
        <v>87.326412000000005</v>
      </c>
      <c r="N570" s="3">
        <f ca="1">[1]!thsiFinD("ths_turnover_ratio_w_stock",$A570,$A$1)</f>
        <v>10.280097187815</v>
      </c>
      <c r="O570" s="3">
        <f ca="1">[1]!thsiFinD("ths_relative_chg_ratio_w_stock",$A570,$A$1,104,100)</f>
        <v>-3.1967391636529001</v>
      </c>
      <c r="P570" s="3">
        <f ca="1">[1]!thsiFinD("ths_chg_ratio_w_stock",$A570,$B$1,100)</f>
        <v>-6.7232715300640997</v>
      </c>
    </row>
    <row r="571" spans="1:16" x14ac:dyDescent="0.25">
      <c r="A571" s="2" t="s">
        <v>569</v>
      </c>
      <c r="B571" s="2" t="s">
        <v>5932</v>
      </c>
      <c r="C571" s="3">
        <f ca="1">[1]!thsiFinD("ths_vol_ratio_stock",$A571,$A$1,7,100)</f>
        <v>1.9755459750902</v>
      </c>
      <c r="D571" s="3">
        <f ca="1">[1]!thsiFinD("ths_cr_stock",$A571,$A$1,7,100,100)</f>
        <v>109.54979536153</v>
      </c>
      <c r="E571" s="3">
        <f ca="1">[1]!thsiFinD("ths_mfi_stock",$A571,$A$1,7,100,100)</f>
        <v>71.940372537361</v>
      </c>
      <c r="F571" s="3">
        <f ca="1">[1]!thsiFinD("ths_expma_stock",$A571,$A$1,7,100,100)</f>
        <v>21.946703515096999</v>
      </c>
      <c r="G571" s="3">
        <f ca="1">[1]!thsiFinD("ths_rsi_stock",$A571,$A$1,7,100,100)</f>
        <v>63.751712762822002</v>
      </c>
      <c r="H571" s="3">
        <f ca="1">[1]!thsiFinD("ths_adtm_stock",$A571,$A$1,7,3,100,100,100)</f>
        <v>0.12941176470588001</v>
      </c>
      <c r="I571" s="3">
        <f ca="1">[1]!thsiFinD("ths_bbiboll_stock",$A571,$A$1,7,3,100,100,100)</f>
        <v>21.848229166667</v>
      </c>
      <c r="J571" s="3">
        <f ca="1">[1]!thsiFinD("ths_dptb_stock",$A571,$A$1,7,104,100,100)</f>
        <v>0.42857142857142999</v>
      </c>
      <c r="K571" s="3">
        <f ca="1">[1]!thsiFinD("ths_srmi_stock",$A571,$A$1,7,100,100)</f>
        <v>3.5714285714285997E-2</v>
      </c>
      <c r="L571" s="3">
        <f ca="1">[1]!thsiFinD("ths_atr_stock",$A571,$A$1,7,101,100,100)</f>
        <v>0.74571428571428999</v>
      </c>
      <c r="M571" s="3">
        <f ca="1">[1]!thsiFinD("ths_vol_w_stock",$A571,$A$1)/1000000</f>
        <v>214.15578400000001</v>
      </c>
      <c r="N571" s="3">
        <f ca="1">[1]!thsiFinD("ths_turnover_ratio_w_stock",$A571,$A$1)</f>
        <v>5.8035329742595998</v>
      </c>
      <c r="O571" s="3">
        <f ca="1">[1]!thsiFinD("ths_relative_chg_ratio_w_stock",$A571,$A$1,104,100)</f>
        <v>4.8271159138722002</v>
      </c>
      <c r="P571" s="3">
        <f ca="1">[1]!thsiFinD("ths_chg_ratio_w_stock",$A571,$B$1,100)</f>
        <v>-5.9523809523809996</v>
      </c>
    </row>
    <row r="572" spans="1:16" x14ac:dyDescent="0.25">
      <c r="A572" s="2" t="s">
        <v>570</v>
      </c>
      <c r="B572" s="2" t="s">
        <v>5933</v>
      </c>
      <c r="C572" s="3">
        <f ca="1">[1]!thsiFinD("ths_vol_ratio_stock",$A572,$A$1,7,100)</f>
        <v>1.2300621337293001</v>
      </c>
      <c r="D572" s="3">
        <f ca="1">[1]!thsiFinD("ths_cr_stock",$A572,$A$1,7,100,100)</f>
        <v>157.92682926828999</v>
      </c>
      <c r="E572" s="3">
        <f ca="1">[1]!thsiFinD("ths_mfi_stock",$A572,$A$1,7,100,100)</f>
        <v>74.214500018817006</v>
      </c>
      <c r="F572" s="3">
        <f ca="1">[1]!thsiFinD("ths_expma_stock",$A572,$A$1,7,100,100)</f>
        <v>7.9845287770902997</v>
      </c>
      <c r="G572" s="3">
        <f ca="1">[1]!thsiFinD("ths_rsi_stock",$A572,$A$1,7,100,100)</f>
        <v>59.037591106141001</v>
      </c>
      <c r="H572" s="3">
        <f ca="1">[1]!thsiFinD("ths_adtm_stock",$A572,$A$1,7,3,100,100,100)</f>
        <v>0.72727272727272996</v>
      </c>
      <c r="I572" s="3">
        <f ca="1">[1]!thsiFinD("ths_bbiboll_stock",$A572,$A$1,7,3,100,100,100)</f>
        <v>7.9396874999999998</v>
      </c>
      <c r="J572" s="3">
        <f ca="1">[1]!thsiFinD("ths_dptb_stock",$A572,$A$1,7,104,100,100)</f>
        <v>0.85714285714285998</v>
      </c>
      <c r="K572" s="3">
        <f ca="1">[1]!thsiFinD("ths_srmi_stock",$A572,$A$1,7,100,100)</f>
        <v>3.7313432835821003E-2</v>
      </c>
      <c r="L572" s="3">
        <f ca="1">[1]!thsiFinD("ths_atr_stock",$A572,$A$1,7,101,100,100)</f>
        <v>0.20142857142857001</v>
      </c>
      <c r="M572" s="3">
        <f ca="1">[1]!thsiFinD("ths_vol_w_stock",$A572,$A$1)/1000000</f>
        <v>110.741072</v>
      </c>
      <c r="N572" s="3">
        <f ca="1">[1]!thsiFinD("ths_turnover_ratio_w_stock",$A572,$A$1)</f>
        <v>8.9517362628551993</v>
      </c>
      <c r="O572" s="3">
        <f ca="1">[1]!thsiFinD("ths_relative_chg_ratio_w_stock",$A572,$A$1,104,100)</f>
        <v>2.1014619181421001</v>
      </c>
      <c r="P572" s="3">
        <f ca="1">[1]!thsiFinD("ths_chg_ratio_w_stock",$A572,$B$1,100)</f>
        <v>-5.5970149253730996</v>
      </c>
    </row>
    <row r="573" spans="1:16" x14ac:dyDescent="0.25">
      <c r="A573" s="2" t="s">
        <v>571</v>
      </c>
      <c r="B573" s="2" t="s">
        <v>5934</v>
      </c>
      <c r="C573" s="3">
        <f ca="1">[1]!thsiFinD("ths_vol_ratio_stock",$A573,$A$1,7,100)</f>
        <v>3.4425988401710002</v>
      </c>
      <c r="D573" s="3">
        <f ca="1">[1]!thsiFinD("ths_cr_stock",$A573,$A$1,7,100,100)</f>
        <v>4.6979865771813003</v>
      </c>
      <c r="E573" s="3">
        <f ca="1">[1]!thsiFinD("ths_mfi_stock",$A573,$A$1,7,100,100)</f>
        <v>25.856913825145998</v>
      </c>
      <c r="F573" s="3">
        <f ca="1">[1]!thsiFinD("ths_expma_stock",$A573,$A$1,7,100,100)</f>
        <v>1.7379494761726999</v>
      </c>
      <c r="G573" s="3">
        <f ca="1">[1]!thsiFinD("ths_rsi_stock",$A573,$A$1,7,100,100)</f>
        <v>22.876124060081999</v>
      </c>
      <c r="H573" s="3">
        <f ca="1">[1]!thsiFinD("ths_adtm_stock",$A573,$A$1,7,3,100,100,100)</f>
        <v>-1.3877787807813999E-15</v>
      </c>
      <c r="I573" s="3">
        <f ca="1">[1]!thsiFinD("ths_bbiboll_stock",$A573,$A$1,7,3,100,100,100)</f>
        <v>1.7798958333332999</v>
      </c>
      <c r="J573" s="3">
        <f ca="1">[1]!thsiFinD("ths_dptb_stock",$A573,$A$1,7,104,100,100)</f>
        <v>0.57142857142856995</v>
      </c>
      <c r="K573" s="3">
        <f ca="1">[1]!thsiFinD("ths_srmi_stock",$A573,$A$1,7,100,100)</f>
        <v>-0.13829787234043001</v>
      </c>
      <c r="L573" s="3">
        <f ca="1">[1]!thsiFinD("ths_atr_stock",$A573,$A$1,7,101,100,100)</f>
        <v>0.09</v>
      </c>
      <c r="M573" s="3">
        <f ca="1">[1]!thsiFinD("ths_vol_w_stock",$A573,$A$1)/1000000</f>
        <v>47.861170000000001</v>
      </c>
      <c r="N573" s="3">
        <f ca="1">[1]!thsiFinD("ths_turnover_ratio_w_stock",$A573,$A$1)</f>
        <v>6.4160530903966002</v>
      </c>
      <c r="O573" s="3">
        <f ca="1">[1]!thsiFinD("ths_relative_chg_ratio_w_stock",$A573,$A$1,104,100)</f>
        <v>-16.813765608288001</v>
      </c>
      <c r="P573" s="3">
        <f ca="1">[1]!thsiFinD("ths_chg_ratio_w_stock",$A573,$B$1,100)</f>
        <v>-22.222222222222001</v>
      </c>
    </row>
    <row r="574" spans="1:16" x14ac:dyDescent="0.25">
      <c r="A574" s="2" t="s">
        <v>572</v>
      </c>
      <c r="B574" s="2" t="s">
        <v>5935</v>
      </c>
      <c r="C574" s="3">
        <f ca="1">[1]!thsiFinD("ths_vol_ratio_stock",$A574,$A$1,7,100)</f>
        <v>0.76262544656583997</v>
      </c>
      <c r="D574" s="3">
        <f ca="1">[1]!thsiFinD("ths_cr_stock",$A574,$A$1,7,100,100)</f>
        <v>130.59701492536999</v>
      </c>
      <c r="E574" s="3">
        <f ca="1">[1]!thsiFinD("ths_mfi_stock",$A574,$A$1,7,100,100)</f>
        <v>57.452512491181999</v>
      </c>
      <c r="F574" s="3">
        <f ca="1">[1]!thsiFinD("ths_expma_stock",$A574,$A$1,7,100,100)</f>
        <v>12.865354691</v>
      </c>
      <c r="G574" s="3">
        <f ca="1">[1]!thsiFinD("ths_rsi_stock",$A574,$A$1,7,100,100)</f>
        <v>55.483087468623999</v>
      </c>
      <c r="H574" s="3">
        <f ca="1">[1]!thsiFinD("ths_adtm_stock",$A574,$A$1,7,3,100,100,100)</f>
        <v>0.50704225352112997</v>
      </c>
      <c r="I574" s="3">
        <f ca="1">[1]!thsiFinD("ths_bbiboll_stock",$A574,$A$1,7,3,100,100,100)</f>
        <v>12.788125000000001</v>
      </c>
      <c r="J574" s="3">
        <f ca="1">[1]!thsiFinD("ths_dptb_stock",$A574,$A$1,7,104,100,100)</f>
        <v>0.28571428571428997</v>
      </c>
      <c r="K574" s="3">
        <f ca="1">[1]!thsiFinD("ths_srmi_stock",$A574,$A$1,7,100,100)</f>
        <v>1.5588464536242999E-2</v>
      </c>
      <c r="L574" s="3">
        <f ca="1">[1]!thsiFinD("ths_atr_stock",$A574,$A$1,7,101,100,100)</f>
        <v>0.29428571428570999</v>
      </c>
      <c r="M574" s="3">
        <f ca="1">[1]!thsiFinD("ths_vol_w_stock",$A574,$A$1)/1000000</f>
        <v>31.596848999999999</v>
      </c>
      <c r="N574" s="3">
        <f ca="1">[1]!thsiFinD("ths_turnover_ratio_w_stock",$A574,$A$1)</f>
        <v>3.4318278200102998</v>
      </c>
      <c r="O574" s="3">
        <f ca="1">[1]!thsiFinD("ths_relative_chg_ratio_w_stock",$A574,$A$1,104,100)</f>
        <v>-1.3220066672160999</v>
      </c>
      <c r="P574" s="3">
        <f ca="1">[1]!thsiFinD("ths_chg_ratio_w_stock",$A574,$B$1,100)</f>
        <v>-0.62353858144972996</v>
      </c>
    </row>
    <row r="575" spans="1:16" x14ac:dyDescent="0.25">
      <c r="A575" s="2" t="s">
        <v>573</v>
      </c>
      <c r="B575" s="2" t="s">
        <v>5936</v>
      </c>
      <c r="C575" s="3">
        <f ca="1">[1]!thsiFinD("ths_vol_ratio_stock",$A575,$A$1,7,100)</f>
        <v>0.55842216842160997</v>
      </c>
      <c r="D575" s="3">
        <f ca="1">[1]!thsiFinD("ths_cr_stock",$A575,$A$1,7,100,100)</f>
        <v>81.784386617099997</v>
      </c>
      <c r="E575" s="3">
        <f ca="1">[1]!thsiFinD("ths_mfi_stock",$A575,$A$1,7,100,100)</f>
        <v>57.358738220943003</v>
      </c>
      <c r="F575" s="3">
        <f ca="1">[1]!thsiFinD("ths_expma_stock",$A575,$A$1,7,100,100)</f>
        <v>5.9280046888684996</v>
      </c>
      <c r="G575" s="3">
        <f ca="1">[1]!thsiFinD("ths_rsi_stock",$A575,$A$1,7,100,100)</f>
        <v>59.212311637413997</v>
      </c>
      <c r="H575" s="3">
        <f ca="1">[1]!thsiFinD("ths_adtm_stock",$A575,$A$1,7,3,100,100,100)</f>
        <v>-0.62222222222222001</v>
      </c>
      <c r="I575" s="3">
        <f ca="1">[1]!thsiFinD("ths_bbiboll_stock",$A575,$A$1,7,3,100,100,100)</f>
        <v>5.8383333333333001</v>
      </c>
      <c r="J575" s="3">
        <f ca="1">[1]!thsiFinD("ths_dptb_stock",$A575,$A$1,7,104,100,100)</f>
        <v>0.85714285714285998</v>
      </c>
      <c r="K575" s="3">
        <f ca="1">[1]!thsiFinD("ths_srmi_stock",$A575,$A$1,7,100,100)</f>
        <v>-1.6447368421052998E-2</v>
      </c>
      <c r="L575" s="3">
        <f ca="1">[1]!thsiFinD("ths_atr_stock",$A575,$A$1,7,101,100,100)</f>
        <v>0.23571428571429001</v>
      </c>
      <c r="M575" s="3">
        <f ca="1">[1]!thsiFinD("ths_vol_w_stock",$A575,$A$1)/1000000</f>
        <v>56.608263000000001</v>
      </c>
      <c r="N575" s="3">
        <f ca="1">[1]!thsiFinD("ths_turnover_ratio_w_stock",$A575,$A$1)</f>
        <v>14.77659861665</v>
      </c>
      <c r="O575" s="3">
        <f ca="1">[1]!thsiFinD("ths_relative_chg_ratio_w_stock",$A575,$A$1,104,100)</f>
        <v>-0.81808830070759997</v>
      </c>
      <c r="P575" s="3">
        <f ca="1">[1]!thsiFinD("ths_chg_ratio_w_stock",$A575,$B$1,100)</f>
        <v>-3.6789297658862998</v>
      </c>
    </row>
    <row r="576" spans="1:16" x14ac:dyDescent="0.25">
      <c r="A576" s="2" t="s">
        <v>574</v>
      </c>
      <c r="B576" s="2" t="s">
        <v>5937</v>
      </c>
      <c r="C576" s="3">
        <f ca="1">[1]!thsiFinD("ths_vol_ratio_stock",$A576,$A$1,7,100)</f>
        <v>2.0095215454258</v>
      </c>
      <c r="D576" s="3">
        <f ca="1">[1]!thsiFinD("ths_cr_stock",$A576,$A$1,7,100,100)</f>
        <v>100</v>
      </c>
      <c r="E576" s="3">
        <f ca="1">[1]!thsiFinD("ths_mfi_stock",$A576,$A$1,7,100,100)</f>
        <v>57.540148631640001</v>
      </c>
      <c r="F576" s="3">
        <f ca="1">[1]!thsiFinD("ths_expma_stock",$A576,$A$1,7,100,100)</f>
        <v>6.4137316213063</v>
      </c>
      <c r="G576" s="3">
        <f ca="1">[1]!thsiFinD("ths_rsi_stock",$A576,$A$1,7,100,100)</f>
        <v>58.530753504582002</v>
      </c>
      <c r="H576" s="3">
        <f ca="1">[1]!thsiFinD("ths_adtm_stock",$A576,$A$1,7,3,100,100,100)</f>
        <v>-2.6122894697062E-15</v>
      </c>
      <c r="I576" s="3">
        <f ca="1">[1]!thsiFinD("ths_bbiboll_stock",$A576,$A$1,7,3,100,100,100)</f>
        <v>6.4054166666667003</v>
      </c>
      <c r="J576" s="3">
        <f ca="1">[1]!thsiFinD("ths_dptb_stock",$A576,$A$1,7,104,100,100)</f>
        <v>0.57142857142856995</v>
      </c>
      <c r="K576" s="3">
        <f ca="1">[1]!thsiFinD("ths_srmi_stock",$A576,$A$1,7,100,100)</f>
        <v>1.3615733736762999E-2</v>
      </c>
      <c r="L576" s="3">
        <f ca="1">[1]!thsiFinD("ths_atr_stock",$A576,$A$1,7,101,100,100)</f>
        <v>0.25857142857143001</v>
      </c>
      <c r="M576" s="3">
        <f ca="1">[1]!thsiFinD("ths_vol_w_stock",$A576,$A$1)/1000000</f>
        <v>78.472776999999994</v>
      </c>
      <c r="N576" s="3">
        <f ca="1">[1]!thsiFinD("ths_turnover_ratio_w_stock",$A576,$A$1)</f>
        <v>13.315586034719001</v>
      </c>
      <c r="O576" s="3">
        <f ca="1">[1]!thsiFinD("ths_relative_chg_ratio_w_stock",$A576,$A$1,104,100)</f>
        <v>4.1044604792352004</v>
      </c>
      <c r="P576" s="3">
        <f ca="1">[1]!thsiFinD("ths_chg_ratio_w_stock",$A576,$B$1,100)</f>
        <v>5.4462934947050003</v>
      </c>
    </row>
    <row r="577" spans="1:16" x14ac:dyDescent="0.25">
      <c r="A577" s="2" t="s">
        <v>575</v>
      </c>
      <c r="B577" s="2" t="s">
        <v>5938</v>
      </c>
      <c r="C577" s="3">
        <f ca="1">[1]!thsiFinD("ths_vol_ratio_stock",$A577,$A$1,7,100)</f>
        <v>1.1447283442123</v>
      </c>
      <c r="D577" s="3">
        <f ca="1">[1]!thsiFinD("ths_cr_stock",$A577,$A$1,7,100,100)</f>
        <v>34.054054054053999</v>
      </c>
      <c r="E577" s="3">
        <f ca="1">[1]!thsiFinD("ths_mfi_stock",$A577,$A$1,7,100,100)</f>
        <v>32.576303618601997</v>
      </c>
      <c r="F577" s="3">
        <f ca="1">[1]!thsiFinD("ths_expma_stock",$A577,$A$1,7,100,100)</f>
        <v>14.161930631659001</v>
      </c>
      <c r="G577" s="3">
        <f ca="1">[1]!thsiFinD("ths_rsi_stock",$A577,$A$1,7,100,100)</f>
        <v>34.872570548333996</v>
      </c>
      <c r="H577" s="3">
        <f ca="1">[1]!thsiFinD("ths_adtm_stock",$A577,$A$1,7,3,100,100,100)</f>
        <v>-0.41176470588234998</v>
      </c>
      <c r="I577" s="3">
        <f ca="1">[1]!thsiFinD("ths_bbiboll_stock",$A577,$A$1,7,3,100,100,100)</f>
        <v>14.190833333333</v>
      </c>
      <c r="J577" s="3">
        <f ca="1">[1]!thsiFinD("ths_dptb_stock",$A577,$A$1,7,104,100,100)</f>
        <v>0.71428571428570997</v>
      </c>
      <c r="K577" s="3">
        <f ca="1">[1]!thsiFinD("ths_srmi_stock",$A577,$A$1,7,100,100)</f>
        <v>-3.6933797909407998E-2</v>
      </c>
      <c r="L577" s="3">
        <f ca="1">[1]!thsiFinD("ths_atr_stock",$A577,$A$1,7,101,100,100)</f>
        <v>0.38714285714286001</v>
      </c>
      <c r="M577" s="3">
        <f ca="1">[1]!thsiFinD("ths_vol_w_stock",$A577,$A$1)/1000000</f>
        <v>55.574134999999998</v>
      </c>
      <c r="N577" s="3">
        <f ca="1">[1]!thsiFinD("ths_turnover_ratio_w_stock",$A577,$A$1)</f>
        <v>3.4198246888552002</v>
      </c>
      <c r="O577" s="3">
        <f ca="1">[1]!thsiFinD("ths_relative_chg_ratio_w_stock",$A577,$A$1,104,100)</f>
        <v>-6.1772308741659998</v>
      </c>
      <c r="P577" s="3">
        <f ca="1">[1]!thsiFinD("ths_chg_ratio_w_stock",$A577,$B$1,100)</f>
        <v>-1.6642547033285</v>
      </c>
    </row>
    <row r="578" spans="1:16" x14ac:dyDescent="0.25">
      <c r="A578" s="2" t="s">
        <v>576</v>
      </c>
      <c r="B578" s="2" t="s">
        <v>5939</v>
      </c>
      <c r="C578" s="3">
        <f ca="1">[1]!thsiFinD("ths_vol_ratio_stock",$A578,$A$1,7,100)</f>
        <v>0.36578535094822001</v>
      </c>
      <c r="D578" s="3">
        <f ca="1">[1]!thsiFinD("ths_cr_stock",$A578,$A$1,7,100,100)</f>
        <v>81.279620853080999</v>
      </c>
      <c r="E578" s="3">
        <f ca="1">[1]!thsiFinD("ths_mfi_stock",$A578,$A$1,7,100,100)</f>
        <v>37.801719261004003</v>
      </c>
      <c r="F578" s="3">
        <f ca="1">[1]!thsiFinD("ths_expma_stock",$A578,$A$1,7,100,100)</f>
        <v>8.2683777641017002</v>
      </c>
      <c r="G578" s="3">
        <f ca="1">[1]!thsiFinD("ths_rsi_stock",$A578,$A$1,7,100,100)</f>
        <v>50.268365905495997</v>
      </c>
      <c r="H578" s="3">
        <f ca="1">[1]!thsiFinD("ths_adtm_stock",$A578,$A$1,7,3,100,100,100)</f>
        <v>0.26363636363636</v>
      </c>
      <c r="I578" s="3">
        <f ca="1">[1]!thsiFinD("ths_bbiboll_stock",$A578,$A$1,7,3,100,100,100)</f>
        <v>8.1911458333332998</v>
      </c>
      <c r="J578" s="3">
        <f ca="1">[1]!thsiFinD("ths_dptb_stock",$A578,$A$1,7,104,100,100)</f>
        <v>0.57142857142856995</v>
      </c>
      <c r="K578" s="3">
        <f ca="1">[1]!thsiFinD("ths_srmi_stock",$A578,$A$1,7,100,100)</f>
        <v>-4.7563805104407997E-2</v>
      </c>
      <c r="L578" s="3">
        <f ca="1">[1]!thsiFinD("ths_atr_stock",$A578,$A$1,7,101,100,100)</f>
        <v>0.37</v>
      </c>
      <c r="M578" s="3">
        <f ca="1">[1]!thsiFinD("ths_vol_w_stock",$A578,$A$1)/1000000</f>
        <v>124.29750199999999</v>
      </c>
      <c r="N578" s="3">
        <f ca="1">[1]!thsiFinD("ths_turnover_ratio_w_stock",$A578,$A$1)</f>
        <v>16.657670629007999</v>
      </c>
      <c r="O578" s="3">
        <f ca="1">[1]!thsiFinD("ths_relative_chg_ratio_w_stock",$A578,$A$1,104,100)</f>
        <v>-7.2350200207056004</v>
      </c>
      <c r="P578" s="3">
        <f ca="1">[1]!thsiFinD("ths_chg_ratio_w_stock",$A578,$B$1,100)</f>
        <v>-5.6029232643117997</v>
      </c>
    </row>
    <row r="579" spans="1:16" x14ac:dyDescent="0.25">
      <c r="A579" s="2" t="s">
        <v>577</v>
      </c>
      <c r="B579" s="2" t="s">
        <v>5940</v>
      </c>
      <c r="C579" s="3">
        <f ca="1">[1]!thsiFinD("ths_vol_ratio_stock",$A579,$A$1,7,100)</f>
        <v>1.1080157967766</v>
      </c>
      <c r="D579" s="3">
        <f ca="1">[1]!thsiFinD("ths_cr_stock",$A579,$A$1,7,100,100)</f>
        <v>78.102189781022005</v>
      </c>
      <c r="E579" s="3">
        <f ca="1">[1]!thsiFinD("ths_mfi_stock",$A579,$A$1,7,100,100)</f>
        <v>44.023773870315999</v>
      </c>
      <c r="F579" s="3">
        <f ca="1">[1]!thsiFinD("ths_expma_stock",$A579,$A$1,7,100,100)</f>
        <v>9.8421210750663004</v>
      </c>
      <c r="G579" s="3">
        <f ca="1">[1]!thsiFinD("ths_rsi_stock",$A579,$A$1,7,100,100)</f>
        <v>52.241761915783997</v>
      </c>
      <c r="H579" s="3">
        <f ca="1">[1]!thsiFinD("ths_adtm_stock",$A579,$A$1,7,3,100,100,100)</f>
        <v>-0.40909090909091</v>
      </c>
      <c r="I579" s="3">
        <f ca="1">[1]!thsiFinD("ths_bbiboll_stock",$A579,$A$1,7,3,100,100,100)</f>
        <v>9.7914583333332992</v>
      </c>
      <c r="J579" s="3">
        <f ca="1">[1]!thsiFinD("ths_dptb_stock",$A579,$A$1,7,104,100,100)</f>
        <v>0.42857142857142999</v>
      </c>
      <c r="K579" s="3">
        <f ca="1">[1]!thsiFinD("ths_srmi_stock",$A579,$A$1,7,100,100)</f>
        <v>-6.0422960725075997E-3</v>
      </c>
      <c r="L579" s="3">
        <f ca="1">[1]!thsiFinD("ths_atr_stock",$A579,$A$1,7,101,100,100)</f>
        <v>0.35142857142856998</v>
      </c>
      <c r="M579" s="3">
        <f ca="1">[1]!thsiFinD("ths_vol_w_stock",$A579,$A$1)/1000000</f>
        <v>9.6644000000000005</v>
      </c>
      <c r="N579" s="3">
        <f ca="1">[1]!thsiFinD("ths_turnover_ratio_w_stock",$A579,$A$1)</f>
        <v>6.7527598125630997</v>
      </c>
      <c r="O579" s="3">
        <f ca="1">[1]!thsiFinD("ths_relative_chg_ratio_w_stock",$A579,$A$1,104,100)</f>
        <v>-1.618920247463</v>
      </c>
      <c r="P579" s="3">
        <f ca="1">[1]!thsiFinD("ths_chg_ratio_w_stock",$A579,$B$1,100)</f>
        <v>-12.360688956434</v>
      </c>
    </row>
    <row r="580" spans="1:16" x14ac:dyDescent="0.25">
      <c r="A580" s="2" t="s">
        <v>578</v>
      </c>
      <c r="B580" s="2" t="s">
        <v>5941</v>
      </c>
      <c r="C580" s="3">
        <f ca="1">[1]!thsiFinD("ths_vol_ratio_stock",$A580,$A$1,7,100)</f>
        <v>0.84653114989994005</v>
      </c>
      <c r="D580" s="3">
        <f ca="1">[1]!thsiFinD("ths_cr_stock",$A580,$A$1,7,100,100)</f>
        <v>151.16279069768001</v>
      </c>
      <c r="E580" s="3">
        <f ca="1">[1]!thsiFinD("ths_mfi_stock",$A580,$A$1,7,100,100)</f>
        <v>73.983184503597002</v>
      </c>
      <c r="F580" s="3">
        <f ca="1">[1]!thsiFinD("ths_expma_stock",$A580,$A$1,7,100,100)</f>
        <v>5.1601620493025999</v>
      </c>
      <c r="G580" s="3">
        <f ca="1">[1]!thsiFinD("ths_rsi_stock",$A580,$A$1,7,100,100)</f>
        <v>47.435432823973002</v>
      </c>
      <c r="H580" s="3">
        <f ca="1">[1]!thsiFinD("ths_adtm_stock",$A580,$A$1,7,3,100,100,100)</f>
        <v>0.96875</v>
      </c>
      <c r="I580" s="3">
        <f ca="1">[1]!thsiFinD("ths_bbiboll_stock",$A580,$A$1,7,3,100,100,100)</f>
        <v>5.2185416666666997</v>
      </c>
      <c r="J580" s="3">
        <f ca="1">[1]!thsiFinD("ths_dptb_stock",$A580,$A$1,7,104,100,100)</f>
        <v>0.42857142857142999</v>
      </c>
      <c r="K580" s="3">
        <f ca="1">[1]!thsiFinD("ths_srmi_stock",$A580,$A$1,7,100,100)</f>
        <v>2.3166023166022998E-2</v>
      </c>
      <c r="L580" s="3">
        <f ca="1">[1]!thsiFinD("ths_atr_stock",$A580,$A$1,7,101,100,100)</f>
        <v>0.11</v>
      </c>
      <c r="M580" s="3">
        <f ca="1">[1]!thsiFinD("ths_vol_w_stock",$A580,$A$1)/1000000</f>
        <v>46.981907999999997</v>
      </c>
      <c r="N580" s="3">
        <f ca="1">[1]!thsiFinD("ths_turnover_ratio_w_stock",$A580,$A$1)</f>
        <v>4.9776296998614002</v>
      </c>
      <c r="O580" s="3">
        <f ca="1">[1]!thsiFinD("ths_relative_chg_ratio_w_stock",$A580,$A$1,104,100)</f>
        <v>-0.31892024746302</v>
      </c>
      <c r="P580" s="3">
        <f ca="1">[1]!thsiFinD("ths_chg_ratio_w_stock",$A580,$B$1,100)</f>
        <v>-2.1235521235521002</v>
      </c>
    </row>
    <row r="581" spans="1:16" x14ac:dyDescent="0.25">
      <c r="A581" s="2" t="s">
        <v>579</v>
      </c>
      <c r="B581" s="2" t="s">
        <v>5942</v>
      </c>
      <c r="C581" s="3">
        <f ca="1">[1]!thsiFinD("ths_vol_ratio_stock",$A581,$A$1,7,100)</f>
        <v>0.84786880706481005</v>
      </c>
      <c r="D581" s="3">
        <f ca="1">[1]!thsiFinD("ths_cr_stock",$A581,$A$1,7,100,100)</f>
        <v>200</v>
      </c>
      <c r="E581" s="3">
        <f ca="1">[1]!thsiFinD("ths_mfi_stock",$A581,$A$1,7,100,100)</f>
        <v>86.622433815772993</v>
      </c>
      <c r="F581" s="3">
        <f ca="1">[1]!thsiFinD("ths_expma_stock",$A581,$A$1,7,100,100)</f>
        <v>4.2958544377149002</v>
      </c>
      <c r="G581" s="3">
        <f ca="1">[1]!thsiFinD("ths_rsi_stock",$A581,$A$1,7,100,100)</f>
        <v>60.130709140245003</v>
      </c>
      <c r="H581" s="3">
        <f ca="1">[1]!thsiFinD("ths_adtm_stock",$A581,$A$1,7,3,100,100,100)</f>
        <v>0.92857142857143005</v>
      </c>
      <c r="I581" s="3">
        <f ca="1">[1]!thsiFinD("ths_bbiboll_stock",$A581,$A$1,7,3,100,100,100)</f>
        <v>4.2732291666666997</v>
      </c>
      <c r="J581" s="3">
        <f ca="1">[1]!thsiFinD("ths_dptb_stock",$A581,$A$1,7,104,100,100)</f>
        <v>0.71428571428570997</v>
      </c>
      <c r="K581" s="3">
        <f ca="1">[1]!thsiFinD("ths_srmi_stock",$A581,$A$1,7,100,100)</f>
        <v>4.5977011494252998E-2</v>
      </c>
      <c r="L581" s="3">
        <f ca="1">[1]!thsiFinD("ths_atr_stock",$A581,$A$1,7,101,100,100)</f>
        <v>9.5714285714286002E-2</v>
      </c>
      <c r="M581" s="3">
        <f ca="1">[1]!thsiFinD("ths_vol_w_stock",$A581,$A$1)/1000000</f>
        <v>193.70941199999999</v>
      </c>
      <c r="N581" s="3">
        <f ca="1">[1]!thsiFinD("ths_turnover_ratio_w_stock",$A581,$A$1)</f>
        <v>12.394906252030999</v>
      </c>
      <c r="O581" s="3">
        <f ca="1">[1]!thsiFinD("ths_relative_chg_ratio_w_stock",$A581,$A$1,104,100)</f>
        <v>2.0340209290076001</v>
      </c>
      <c r="P581" s="3">
        <f ca="1">[1]!thsiFinD("ths_chg_ratio_w_stock",$A581,$B$1,100)</f>
        <v>-0.45977011494252001</v>
      </c>
    </row>
    <row r="582" spans="1:16" x14ac:dyDescent="0.25">
      <c r="A582" s="2" t="s">
        <v>580</v>
      </c>
      <c r="B582" s="2" t="s">
        <v>5943</v>
      </c>
      <c r="C582" s="3">
        <f ca="1">[1]!thsiFinD("ths_vol_ratio_stock",$A582,$A$1,7,100)</f>
        <v>0.67520251537554998</v>
      </c>
      <c r="D582" s="3">
        <f ca="1">[1]!thsiFinD("ths_cr_stock",$A582,$A$1,7,100,100)</f>
        <v>254.87804878048999</v>
      </c>
      <c r="E582" s="3">
        <f ca="1">[1]!thsiFinD("ths_mfi_stock",$A582,$A$1,7,100,100)</f>
        <v>53.589069266228996</v>
      </c>
      <c r="F582" s="3">
        <f ca="1">[1]!thsiFinD("ths_expma_stock",$A582,$A$1,7,100,100)</f>
        <v>4.1795902784920003</v>
      </c>
      <c r="G582" s="3">
        <f ca="1">[1]!thsiFinD("ths_rsi_stock",$A582,$A$1,7,100,100)</f>
        <v>65.900103463939004</v>
      </c>
      <c r="H582" s="3">
        <f ca="1">[1]!thsiFinD("ths_adtm_stock",$A582,$A$1,7,3,100,100,100)</f>
        <v>0.82857142857142996</v>
      </c>
      <c r="I582" s="3">
        <f ca="1">[1]!thsiFinD("ths_bbiboll_stock",$A582,$A$1,7,3,100,100,100)</f>
        <v>4.1290624999999999</v>
      </c>
      <c r="J582" s="3">
        <f ca="1">[1]!thsiFinD("ths_dptb_stock",$A582,$A$1,7,104,100,100)</f>
        <v>0.42857142857142999</v>
      </c>
      <c r="K582" s="3">
        <f ca="1">[1]!thsiFinD("ths_srmi_stock",$A582,$A$1,7,100,100)</f>
        <v>5.6470588235294002E-2</v>
      </c>
      <c r="L582" s="3">
        <f ca="1">[1]!thsiFinD("ths_atr_stock",$A582,$A$1,7,101,100,100)</f>
        <v>0.15</v>
      </c>
      <c r="M582" s="3">
        <f ca="1">[1]!thsiFinD("ths_vol_w_stock",$A582,$A$1)/1000000</f>
        <v>325.44989399999997</v>
      </c>
      <c r="N582" s="3">
        <f ca="1">[1]!thsiFinD("ths_turnover_ratio_w_stock",$A582,$A$1)</f>
        <v>12.521455441052</v>
      </c>
      <c r="O582" s="3">
        <f ca="1">[1]!thsiFinD("ths_relative_chg_ratio_w_stock",$A582,$A$1,104,100)</f>
        <v>-2.3926529663570002</v>
      </c>
      <c r="P582" s="3">
        <f ca="1">[1]!thsiFinD("ths_chg_ratio_w_stock",$A582,$B$1,100)</f>
        <v>-5.1764705882352997</v>
      </c>
    </row>
    <row r="583" spans="1:16" x14ac:dyDescent="0.25">
      <c r="A583" s="2" t="s">
        <v>581</v>
      </c>
      <c r="B583" s="2" t="s">
        <v>5944</v>
      </c>
      <c r="C583" s="3">
        <f ca="1">[1]!thsiFinD("ths_vol_ratio_stock",$A583,$A$1,7,100)</f>
        <v>1.7530337799180999</v>
      </c>
      <c r="D583" s="3">
        <f ca="1">[1]!thsiFinD("ths_cr_stock",$A583,$A$1,7,100,100)</f>
        <v>125</v>
      </c>
      <c r="E583" s="3">
        <f ca="1">[1]!thsiFinD("ths_mfi_stock",$A583,$A$1,7,100,100)</f>
        <v>68.702055810708003</v>
      </c>
      <c r="F583" s="3">
        <f ca="1">[1]!thsiFinD("ths_expma_stock",$A583,$A$1,7,100,100)</f>
        <v>4.2188853204003003</v>
      </c>
      <c r="G583" s="3">
        <f ca="1">[1]!thsiFinD("ths_rsi_stock",$A583,$A$1,7,100,100)</f>
        <v>64.998927573797005</v>
      </c>
      <c r="H583" s="3">
        <f ca="1">[1]!thsiFinD("ths_adtm_stock",$A583,$A$1,7,3,100,100,100)</f>
        <v>0.78571428571428004</v>
      </c>
      <c r="I583" s="3">
        <f ca="1">[1]!thsiFinD("ths_bbiboll_stock",$A583,$A$1,7,3,100,100,100)</f>
        <v>4.1900000000000004</v>
      </c>
      <c r="J583" s="3">
        <f ca="1">[1]!thsiFinD("ths_dptb_stock",$A583,$A$1,7,104,100,100)</f>
        <v>0.57142857142856995</v>
      </c>
      <c r="K583" s="3">
        <f ca="1">[1]!thsiFinD("ths_srmi_stock",$A583,$A$1,7,100,100)</f>
        <v>2.8103044496487001E-2</v>
      </c>
      <c r="L583" s="3">
        <f ca="1">[1]!thsiFinD("ths_atr_stock",$A583,$A$1,7,101,100,100)</f>
        <v>9.1428571428570998E-2</v>
      </c>
      <c r="M583" s="3">
        <f ca="1">[1]!thsiFinD("ths_vol_w_stock",$A583,$A$1)/1000000</f>
        <v>38.362273999999999</v>
      </c>
      <c r="N583" s="3">
        <f ca="1">[1]!thsiFinD("ths_turnover_ratio_w_stock",$A583,$A$1)</f>
        <v>3.8752510345335001</v>
      </c>
      <c r="O583" s="3">
        <f ca="1">[1]!thsiFinD("ths_relative_chg_ratio_w_stock",$A583,$A$1,104,100)</f>
        <v>1.5903876284319001</v>
      </c>
      <c r="P583" s="3">
        <f ca="1">[1]!thsiFinD("ths_chg_ratio_w_stock",$A583,$B$1,100)</f>
        <v>-0.70257611241216</v>
      </c>
    </row>
    <row r="584" spans="1:16" x14ac:dyDescent="0.25">
      <c r="A584" s="2" t="s">
        <v>582</v>
      </c>
      <c r="B584" s="2" t="s">
        <v>5945</v>
      </c>
      <c r="C584" s="3">
        <f ca="1">[1]!thsiFinD("ths_vol_ratio_stock",$A584,$A$1,7,100)</f>
        <v>0.79991940526274996</v>
      </c>
      <c r="D584" s="3">
        <f ca="1">[1]!thsiFinD("ths_cr_stock",$A584,$A$1,7,100,100)</f>
        <v>83.088235294117993</v>
      </c>
      <c r="E584" s="3">
        <f ca="1">[1]!thsiFinD("ths_mfi_stock",$A584,$A$1,7,100,100)</f>
        <v>36.114696349151998</v>
      </c>
      <c r="F584" s="3">
        <f ca="1">[1]!thsiFinD("ths_expma_stock",$A584,$A$1,7,100,100)</f>
        <v>5.2647358967743996</v>
      </c>
      <c r="G584" s="3">
        <f ca="1">[1]!thsiFinD("ths_rsi_stock",$A584,$A$1,7,100,100)</f>
        <v>53.966257028710999</v>
      </c>
      <c r="H584" s="3">
        <f ca="1">[1]!thsiFinD("ths_adtm_stock",$A584,$A$1,7,3,100,100,100)</f>
        <v>0.36842105263156999</v>
      </c>
      <c r="I584" s="3">
        <f ca="1">[1]!thsiFinD("ths_bbiboll_stock",$A584,$A$1,7,3,100,100,100)</f>
        <v>5.2478125000000002</v>
      </c>
      <c r="J584" s="3">
        <f ca="1">[1]!thsiFinD("ths_dptb_stock",$A584,$A$1,7,104,100,100)</f>
        <v>0.57142857142856995</v>
      </c>
      <c r="K584" s="3">
        <f ca="1">[1]!thsiFinD("ths_srmi_stock",$A584,$A$1,7,100,100)</f>
        <v>3.7807183364840001E-3</v>
      </c>
      <c r="L584" s="3">
        <f ca="1">[1]!thsiFinD("ths_atr_stock",$A584,$A$1,7,101,100,100)</f>
        <v>0.11857142857142999</v>
      </c>
      <c r="M584" s="3">
        <f ca="1">[1]!thsiFinD("ths_vol_w_stock",$A584,$A$1)/1000000</f>
        <v>121.078867</v>
      </c>
      <c r="N584" s="3">
        <f ca="1">[1]!thsiFinD("ths_turnover_ratio_w_stock",$A584,$A$1)</f>
        <v>6.8852099615264999</v>
      </c>
      <c r="O584" s="3">
        <f ca="1">[1]!thsiFinD("ths_relative_chg_ratio_w_stock",$A584,$A$1,104,100)</f>
        <v>6.0586393903211001E-2</v>
      </c>
      <c r="P584" s="3">
        <f ca="1">[1]!thsiFinD("ths_chg_ratio_w_stock",$A584,$B$1,100)</f>
        <v>0.56710775047258999</v>
      </c>
    </row>
    <row r="585" spans="1:16" x14ac:dyDescent="0.25">
      <c r="A585" s="2" t="s">
        <v>583</v>
      </c>
      <c r="B585" s="2" t="s">
        <v>5946</v>
      </c>
      <c r="C585" s="3">
        <f ca="1">[1]!thsiFinD("ths_vol_ratio_stock",$A585,$A$1,7,100)</f>
        <v>1.1060491057066</v>
      </c>
      <c r="D585" s="3">
        <f ca="1">[1]!thsiFinD("ths_cr_stock",$A585,$A$1,7,100,100)</f>
        <v>41.955835962145002</v>
      </c>
      <c r="E585" s="3">
        <f ca="1">[1]!thsiFinD("ths_mfi_stock",$A585,$A$1,7,100,100)</f>
        <v>10.337548049304999</v>
      </c>
      <c r="F585" s="3">
        <f ca="1">[1]!thsiFinD("ths_expma_stock",$A585,$A$1,7,100,100)</f>
        <v>8.1308108473924001</v>
      </c>
      <c r="G585" s="3">
        <f ca="1">[1]!thsiFinD("ths_rsi_stock",$A585,$A$1,7,100,100)</f>
        <v>42.595728007025997</v>
      </c>
      <c r="H585" s="3">
        <f ca="1">[1]!thsiFinD("ths_adtm_stock",$A585,$A$1,7,3,100,100,100)</f>
        <v>-0.79629629629628995</v>
      </c>
      <c r="I585" s="3">
        <f ca="1">[1]!thsiFinD("ths_bbiboll_stock",$A585,$A$1,7,3,100,100,100)</f>
        <v>8.1024999999999991</v>
      </c>
      <c r="J585" s="3">
        <f ca="1">[1]!thsiFinD("ths_dptb_stock",$A585,$A$1,7,104,100,100)</f>
        <v>0.71428571428570997</v>
      </c>
      <c r="K585" s="3">
        <f ca="1">[1]!thsiFinD("ths_srmi_stock",$A585,$A$1,7,100,100)</f>
        <v>-4.1766109785203002E-2</v>
      </c>
      <c r="L585" s="3">
        <f ca="1">[1]!thsiFinD("ths_atr_stock",$A585,$A$1,7,101,100,100)</f>
        <v>0.21428571428571</v>
      </c>
      <c r="M585" s="3">
        <f ca="1">[1]!thsiFinD("ths_vol_w_stock",$A585,$A$1)/1000000</f>
        <v>139.37658999999999</v>
      </c>
      <c r="N585" s="3">
        <f ca="1">[1]!thsiFinD("ths_turnover_ratio_w_stock",$A585,$A$1)</f>
        <v>2.8145568529163998</v>
      </c>
      <c r="O585" s="3">
        <f ca="1">[1]!thsiFinD("ths_relative_chg_ratio_w_stock",$A585,$A$1,104,100)</f>
        <v>-4.0359466263599</v>
      </c>
      <c r="P585" s="3">
        <f ca="1">[1]!thsiFinD("ths_chg_ratio_w_stock",$A585,$B$1,100)</f>
        <v>-4.7322540473224999</v>
      </c>
    </row>
    <row r="586" spans="1:16" x14ac:dyDescent="0.25">
      <c r="A586" s="2" t="s">
        <v>584</v>
      </c>
      <c r="B586" s="2" t="s">
        <v>5947</v>
      </c>
      <c r="C586" s="3">
        <f ca="1">[1]!thsiFinD("ths_vol_ratio_stock",$A586,$A$1,7,100)</f>
        <v>1.0552004078884001</v>
      </c>
      <c r="D586" s="3">
        <f ca="1">[1]!thsiFinD("ths_cr_stock",$A586,$A$1,7,100,100)</f>
        <v>42.207792207791996</v>
      </c>
      <c r="E586" s="3">
        <f ca="1">[1]!thsiFinD("ths_mfi_stock",$A586,$A$1,7,100,100)</f>
        <v>42.290783702707998</v>
      </c>
      <c r="F586" s="3">
        <f ca="1">[1]!thsiFinD("ths_expma_stock",$A586,$A$1,7,100,100)</f>
        <v>5.2302480071081003</v>
      </c>
      <c r="G586" s="3">
        <f ca="1">[1]!thsiFinD("ths_rsi_stock",$A586,$A$1,7,100,100)</f>
        <v>45.458966864784003</v>
      </c>
      <c r="H586" s="3">
        <f ca="1">[1]!thsiFinD("ths_adtm_stock",$A586,$A$1,7,3,100,100,100)</f>
        <v>-0.8</v>
      </c>
      <c r="I586" s="3">
        <f ca="1">[1]!thsiFinD("ths_bbiboll_stock",$A586,$A$1,7,3,100,100,100)</f>
        <v>5.2454166666667001</v>
      </c>
      <c r="J586" s="3">
        <f ca="1">[1]!thsiFinD("ths_dptb_stock",$A586,$A$1,7,104,100,100)</f>
        <v>0.71428571428570997</v>
      </c>
      <c r="K586" s="3">
        <f ca="1">[1]!thsiFinD("ths_srmi_stock",$A586,$A$1,7,100,100)</f>
        <v>-2.0599250936329E-2</v>
      </c>
      <c r="L586" s="3">
        <f ca="1">[1]!thsiFinD("ths_atr_stock",$A586,$A$1,7,101,100,100)</f>
        <v>0.10714285714286</v>
      </c>
      <c r="M586" s="3">
        <f ca="1">[1]!thsiFinD("ths_vol_w_stock",$A586,$A$1)/1000000</f>
        <v>93.607344999999995</v>
      </c>
      <c r="N586" s="3">
        <f ca="1">[1]!thsiFinD("ths_turnover_ratio_w_stock",$A586,$A$1)</f>
        <v>3.2190463258249</v>
      </c>
      <c r="O586" s="3">
        <f ca="1">[1]!thsiFinD("ths_relative_chg_ratio_w_stock",$A586,$A$1,104,100)</f>
        <v>-2.0106495707712999</v>
      </c>
      <c r="P586" s="3">
        <f ca="1">[1]!thsiFinD("ths_chg_ratio_w_stock",$A586,$B$1,100)</f>
        <v>-4.7801147227533001</v>
      </c>
    </row>
    <row r="587" spans="1:16" x14ac:dyDescent="0.25">
      <c r="A587" s="2" t="s">
        <v>585</v>
      </c>
      <c r="B587" s="2" t="s">
        <v>5948</v>
      </c>
      <c r="C587" s="3">
        <f ca="1">[1]!thsiFinD("ths_vol_ratio_stock",$A587,$A$1,7,100)</f>
        <v>0.80451199809919005</v>
      </c>
      <c r="D587" s="3">
        <f ca="1">[1]!thsiFinD("ths_cr_stock",$A587,$A$1,7,100,100)</f>
        <v>227.09677419355</v>
      </c>
      <c r="E587" s="3">
        <f ca="1">[1]!thsiFinD("ths_mfi_stock",$A587,$A$1,7,100,100)</f>
        <v>78.920146630377005</v>
      </c>
      <c r="F587" s="3">
        <f ca="1">[1]!thsiFinD("ths_expma_stock",$A587,$A$1,7,100,100)</f>
        <v>9.2079875343575992</v>
      </c>
      <c r="G587" s="3">
        <f ca="1">[1]!thsiFinD("ths_rsi_stock",$A587,$A$1,7,100,100)</f>
        <v>68.759843433829005</v>
      </c>
      <c r="H587" s="3">
        <f ca="1">[1]!thsiFinD("ths_adtm_stock",$A587,$A$1,7,3,100,100,100)</f>
        <v>0.76923076923077005</v>
      </c>
      <c r="I587" s="3">
        <f ca="1">[1]!thsiFinD("ths_bbiboll_stock",$A587,$A$1,7,3,100,100,100)</f>
        <v>9.1084375000000009</v>
      </c>
      <c r="J587" s="3">
        <f ca="1">[1]!thsiFinD("ths_dptb_stock",$A587,$A$1,7,104,100,100)</f>
        <v>0.85714285714285998</v>
      </c>
      <c r="K587" s="3">
        <f ca="1">[1]!thsiFinD("ths_srmi_stock",$A587,$A$1,7,100,100)</f>
        <v>5.0106609808101998E-2</v>
      </c>
      <c r="L587" s="3">
        <f ca="1">[1]!thsiFinD("ths_atr_stock",$A587,$A$1,7,101,100,100)</f>
        <v>0.24285714285714</v>
      </c>
      <c r="M587" s="3">
        <f ca="1">[1]!thsiFinD("ths_vol_w_stock",$A587,$A$1)/1000000</f>
        <v>20.983623999999999</v>
      </c>
      <c r="N587" s="3">
        <f ca="1">[1]!thsiFinD("ths_turnover_ratio_w_stock",$A587,$A$1)</f>
        <v>9.0838199134198998</v>
      </c>
      <c r="O587" s="3">
        <f ca="1">[1]!thsiFinD("ths_relative_chg_ratio_w_stock",$A587,$A$1,104,100)</f>
        <v>3.2130885825591</v>
      </c>
      <c r="P587" s="3">
        <f ca="1">[1]!thsiFinD("ths_chg_ratio_w_stock",$A587,$B$1,100)</f>
        <v>-2.4520255863539</v>
      </c>
    </row>
    <row r="588" spans="1:16" x14ac:dyDescent="0.25">
      <c r="A588" s="2" t="s">
        <v>586</v>
      </c>
      <c r="B588" s="2" t="s">
        <v>5949</v>
      </c>
      <c r="C588" s="3">
        <f ca="1">[1]!thsiFinD("ths_vol_ratio_stock",$A588,$A$1,7,100)</f>
        <v>1.0796988969082999</v>
      </c>
      <c r="D588" s="3">
        <f ca="1">[1]!thsiFinD("ths_cr_stock",$A588,$A$1,7,100,100)</f>
        <v>206.45161290323</v>
      </c>
      <c r="E588" s="3">
        <f ca="1">[1]!thsiFinD("ths_mfi_stock",$A588,$A$1,7,100,100)</f>
        <v>55.548018664331998</v>
      </c>
      <c r="F588" s="3">
        <f ca="1">[1]!thsiFinD("ths_expma_stock",$A588,$A$1,7,100,100)</f>
        <v>3.1109248377458001</v>
      </c>
      <c r="G588" s="3">
        <f ca="1">[1]!thsiFinD("ths_rsi_stock",$A588,$A$1,7,100,100)</f>
        <v>56.778564227494002</v>
      </c>
      <c r="H588" s="3">
        <f ca="1">[1]!thsiFinD("ths_adtm_stock",$A588,$A$1,7,3,100,100,100)</f>
        <v>0.47368421052631998</v>
      </c>
      <c r="I588" s="3">
        <f ca="1">[1]!thsiFinD("ths_bbiboll_stock",$A588,$A$1,7,3,100,100,100)</f>
        <v>3.0679166666666999</v>
      </c>
      <c r="J588" s="3">
        <f ca="1">[1]!thsiFinD("ths_dptb_stock",$A588,$A$1,7,104,100,100)</f>
        <v>0.28571428571428997</v>
      </c>
      <c r="K588" s="3">
        <f ca="1">[1]!thsiFinD("ths_srmi_stock",$A588,$A$1,7,100,100)</f>
        <v>5.1282051282051003E-2</v>
      </c>
      <c r="L588" s="3">
        <f ca="1">[1]!thsiFinD("ths_atr_stock",$A588,$A$1,7,101,100,100)</f>
        <v>0.18857142857143</v>
      </c>
      <c r="M588" s="3">
        <f ca="1">[1]!thsiFinD("ths_vol_w_stock",$A588,$A$1)/1000000</f>
        <v>397.11893800000001</v>
      </c>
      <c r="N588" s="3">
        <f ca="1">[1]!thsiFinD("ths_turnover_ratio_w_stock",$A588,$A$1)</f>
        <v>37.580147672168003</v>
      </c>
      <c r="O588" s="3">
        <f ca="1">[1]!thsiFinD("ths_relative_chg_ratio_w_stock",$A588,$A$1,104,100)</f>
        <v>3.6810797525369998</v>
      </c>
      <c r="P588" s="3">
        <f ca="1">[1]!thsiFinD("ths_chg_ratio_w_stock",$A588,$B$1,100)</f>
        <v>-4.8076923076923004</v>
      </c>
    </row>
    <row r="589" spans="1:16" x14ac:dyDescent="0.25">
      <c r="A589" s="2" t="s">
        <v>587</v>
      </c>
      <c r="B589" s="2" t="s">
        <v>5950</v>
      </c>
      <c r="C589" s="3">
        <f ca="1">[1]!thsiFinD("ths_vol_ratio_stock",$A589,$A$1,7,100)</f>
        <v>0.87324921308976</v>
      </c>
      <c r="D589" s="3">
        <f ca="1">[1]!thsiFinD("ths_cr_stock",$A589,$A$1,7,100,100)</f>
        <v>87.058823529411995</v>
      </c>
      <c r="E589" s="3">
        <f ca="1">[1]!thsiFinD("ths_mfi_stock",$A589,$A$1,7,100,100)</f>
        <v>48.288413409290001</v>
      </c>
      <c r="F589" s="3">
        <f ca="1">[1]!thsiFinD("ths_expma_stock",$A589,$A$1,7,100,100)</f>
        <v>9.3787231661031001</v>
      </c>
      <c r="G589" s="3">
        <f ca="1">[1]!thsiFinD("ths_rsi_stock",$A589,$A$1,7,100,100)</f>
        <v>58.586414167247</v>
      </c>
      <c r="H589" s="3">
        <f ca="1">[1]!thsiFinD("ths_adtm_stock",$A589,$A$1,7,3,100,100,100)</f>
        <v>-0.28571428571427998</v>
      </c>
      <c r="I589" s="3">
        <f ca="1">[1]!thsiFinD("ths_bbiboll_stock",$A589,$A$1,7,3,100,100,100)</f>
        <v>9.3136458333333003</v>
      </c>
      <c r="J589" s="3">
        <f ca="1">[1]!thsiFinD("ths_dptb_stock",$A589,$A$1,7,104,100,100)</f>
        <v>0.57142857142856995</v>
      </c>
      <c r="K589" s="3">
        <f ca="1">[1]!thsiFinD("ths_srmi_stock",$A589,$A$1,7,100,100)</f>
        <v>2.1097046413502E-3</v>
      </c>
      <c r="L589" s="3">
        <f ca="1">[1]!thsiFinD("ths_atr_stock",$A589,$A$1,7,101,100,100)</f>
        <v>0.31</v>
      </c>
      <c r="M589" s="3">
        <f ca="1">[1]!thsiFinD("ths_vol_w_stock",$A589,$A$1)/1000000</f>
        <v>37.817048999999997</v>
      </c>
      <c r="N589" s="3">
        <f ca="1">[1]!thsiFinD("ths_turnover_ratio_w_stock",$A589,$A$1)</f>
        <v>5.1471869668129999</v>
      </c>
      <c r="O589" s="3">
        <f ca="1">[1]!thsiFinD("ths_relative_chg_ratio_w_stock",$A589,$A$1,104,100)</f>
        <v>-0.84357921913142997</v>
      </c>
      <c r="P589" s="3">
        <f ca="1">[1]!thsiFinD("ths_chg_ratio_w_stock",$A589,$B$1,100)</f>
        <v>-3.7974683544304</v>
      </c>
    </row>
    <row r="590" spans="1:16" x14ac:dyDescent="0.25">
      <c r="A590" s="2" t="s">
        <v>588</v>
      </c>
      <c r="B590" s="2" t="s">
        <v>5951</v>
      </c>
      <c r="C590" s="3">
        <f ca="1">[1]!thsiFinD("ths_vol_ratio_stock",$A590,$A$1,7,100)</f>
        <v>0.97765333387872</v>
      </c>
      <c r="D590" s="3">
        <f ca="1">[1]!thsiFinD("ths_cr_stock",$A590,$A$1,7,100,100)</f>
        <v>133.76623376622999</v>
      </c>
      <c r="E590" s="3">
        <f ca="1">[1]!thsiFinD("ths_mfi_stock",$A590,$A$1,7,100,100)</f>
        <v>57.260919120266003</v>
      </c>
      <c r="F590" s="3">
        <f ca="1">[1]!thsiFinD("ths_expma_stock",$A590,$A$1,7,100,100)</f>
        <v>3.2139574967223998</v>
      </c>
      <c r="G590" s="3">
        <f ca="1">[1]!thsiFinD("ths_rsi_stock",$A590,$A$1,7,100,100)</f>
        <v>56.916626709626001</v>
      </c>
      <c r="H590" s="3">
        <f ca="1">[1]!thsiFinD("ths_adtm_stock",$A590,$A$1,7,3,100,100,100)</f>
        <v>0.75</v>
      </c>
      <c r="I590" s="3">
        <f ca="1">[1]!thsiFinD("ths_bbiboll_stock",$A590,$A$1,7,3,100,100,100)</f>
        <v>3.2018749999999998</v>
      </c>
      <c r="J590" s="3">
        <f ca="1">[1]!thsiFinD("ths_dptb_stock",$A590,$A$1,7,104,100,100)</f>
        <v>0.71428571428570997</v>
      </c>
      <c r="K590" s="3">
        <f ca="1">[1]!thsiFinD("ths_srmi_stock",$A590,$A$1,7,100,100)</f>
        <v>1.8461538461537998E-2</v>
      </c>
      <c r="L590" s="3">
        <f ca="1">[1]!thsiFinD("ths_atr_stock",$A590,$A$1,7,101,100,100)</f>
        <v>8.7142857142856994E-2</v>
      </c>
      <c r="M590" s="3">
        <f ca="1">[1]!thsiFinD("ths_vol_w_stock",$A590,$A$1)/1000000</f>
        <v>29.768021999999998</v>
      </c>
      <c r="N590" s="3">
        <f ca="1">[1]!thsiFinD("ths_turnover_ratio_w_stock",$A590,$A$1)</f>
        <v>4.1914028786564002</v>
      </c>
      <c r="O590" s="3">
        <f ca="1">[1]!thsiFinD("ths_relative_chg_ratio_w_stock",$A590,$A$1,104,100)</f>
        <v>2.2047390585306998</v>
      </c>
      <c r="P590" s="3">
        <f ca="1">[1]!thsiFinD("ths_chg_ratio_w_stock",$A590,$B$1,100)</f>
        <v>-3.0769230769231002</v>
      </c>
    </row>
    <row r="591" spans="1:16" x14ac:dyDescent="0.25">
      <c r="A591" s="2" t="s">
        <v>589</v>
      </c>
      <c r="B591" s="2" t="s">
        <v>5952</v>
      </c>
      <c r="C591" s="3">
        <f ca="1">[1]!thsiFinD("ths_vol_ratio_stock",$A591,$A$1,7,100)</f>
        <v>0.87545439351388998</v>
      </c>
      <c r="D591" s="3">
        <f ca="1">[1]!thsiFinD("ths_cr_stock",$A591,$A$1,7,100,100)</f>
        <v>82.547169811320998</v>
      </c>
      <c r="E591" s="3">
        <f ca="1">[1]!thsiFinD("ths_mfi_stock",$A591,$A$1,7,100,100)</f>
        <v>46.046378477575999</v>
      </c>
      <c r="F591" s="3">
        <f ca="1">[1]!thsiFinD("ths_expma_stock",$A591,$A$1,7,100,100)</f>
        <v>3.884858940749</v>
      </c>
      <c r="G591" s="3">
        <f ca="1">[1]!thsiFinD("ths_rsi_stock",$A591,$A$1,7,100,100)</f>
        <v>54.026231656801997</v>
      </c>
      <c r="H591" s="3">
        <f ca="1">[1]!thsiFinD("ths_adtm_stock",$A591,$A$1,7,3,100,100,100)</f>
        <v>0.30769230769230999</v>
      </c>
      <c r="I591" s="3">
        <f ca="1">[1]!thsiFinD("ths_bbiboll_stock",$A591,$A$1,7,3,100,100,100)</f>
        <v>3.8632291666667</v>
      </c>
      <c r="J591" s="3">
        <f ca="1">[1]!thsiFinD("ths_dptb_stock",$A591,$A$1,7,104,100,100)</f>
        <v>0.42857142857142999</v>
      </c>
      <c r="K591" s="3">
        <f ca="1">[1]!thsiFinD("ths_srmi_stock",$A591,$A$1,7,100,100)</f>
        <v>0</v>
      </c>
      <c r="L591" s="3">
        <f ca="1">[1]!thsiFinD("ths_atr_stock",$A591,$A$1,7,101,100,100)</f>
        <v>0.18571428571428999</v>
      </c>
      <c r="M591" s="3">
        <f ca="1">[1]!thsiFinD("ths_vol_w_stock",$A591,$A$1)/1000000</f>
        <v>50.287368000000001</v>
      </c>
      <c r="N591" s="3">
        <f ca="1">[1]!thsiFinD("ths_turnover_ratio_w_stock",$A591,$A$1)</f>
        <v>19.551260887112001</v>
      </c>
      <c r="O591" s="3">
        <f ca="1">[1]!thsiFinD("ths_relative_chg_ratio_w_stock",$A591,$A$1,104,100)</f>
        <v>-1.8302552600574999</v>
      </c>
      <c r="P591" s="3">
        <f ca="1">[1]!thsiFinD("ths_chg_ratio_w_stock",$A591,$B$1,100)</f>
        <v>-6.6496163682864999</v>
      </c>
    </row>
    <row r="592" spans="1:16" x14ac:dyDescent="0.25">
      <c r="A592" s="2" t="s">
        <v>590</v>
      </c>
      <c r="B592" s="2" t="s">
        <v>5953</v>
      </c>
      <c r="C592" s="3">
        <f ca="1">[1]!thsiFinD("ths_vol_ratio_stock",$A592,$A$1,7,100)</f>
        <v>0.55689737639896997</v>
      </c>
      <c r="D592" s="3">
        <f ca="1">[1]!thsiFinD("ths_cr_stock",$A592,$A$1,7,100,100)</f>
        <v>23.529411764706001</v>
      </c>
      <c r="E592" s="3">
        <f ca="1">[1]!thsiFinD("ths_mfi_stock",$A592,$A$1,7,100,100)</f>
        <v>0</v>
      </c>
      <c r="F592" s="3">
        <f ca="1">[1]!thsiFinD("ths_expma_stock",$A592,$A$1,7,100,100)</f>
        <v>8.4602724461893999</v>
      </c>
      <c r="G592" s="3">
        <f ca="1">[1]!thsiFinD("ths_rsi_stock",$A592,$A$1,7,100,100)</f>
        <v>32.623188519355999</v>
      </c>
      <c r="H592" s="3">
        <f ca="1">[1]!thsiFinD("ths_adtm_stock",$A592,$A$1,7,3,100,100,100)</f>
        <v>0.125</v>
      </c>
      <c r="I592" s="3">
        <f ca="1">[1]!thsiFinD("ths_bbiboll_stock",$A592,$A$1,7,3,100,100,100)</f>
        <v>8.5301041666666997</v>
      </c>
      <c r="J592" s="3">
        <f ca="1">[1]!thsiFinD("ths_dptb_stock",$A592,$A$1,7,104,100,100)</f>
        <v>0.71428571428570997</v>
      </c>
      <c r="K592" s="3">
        <f ca="1">[1]!thsiFinD("ths_srmi_stock",$A592,$A$1,7,100,100)</f>
        <v>-8.9403973509933996E-2</v>
      </c>
      <c r="L592" s="3">
        <f ca="1">[1]!thsiFinD("ths_atr_stock",$A592,$A$1,7,101,100,100)</f>
        <v>0.35285714285713998</v>
      </c>
      <c r="M592" s="3">
        <f ca="1">[1]!thsiFinD("ths_vol_w_stock",$A592,$A$1)/1000000</f>
        <v>139.56156999999999</v>
      </c>
      <c r="N592" s="3">
        <f ca="1">[1]!thsiFinD("ths_turnover_ratio_w_stock",$A592,$A$1)</f>
        <v>14.562147608548001</v>
      </c>
      <c r="O592" s="3">
        <f ca="1">[1]!thsiFinD("ths_relative_chg_ratio_w_stock",$A592,$A$1,104,100)</f>
        <v>-6.3553667167113002</v>
      </c>
      <c r="P592" s="3">
        <f ca="1">[1]!thsiFinD("ths_chg_ratio_w_stock",$A592,$B$1,100)</f>
        <v>-4.9696969696969999</v>
      </c>
    </row>
    <row r="593" spans="1:16" x14ac:dyDescent="0.25">
      <c r="A593" s="2" t="s">
        <v>591</v>
      </c>
      <c r="B593" s="2" t="s">
        <v>5954</v>
      </c>
      <c r="C593" s="3">
        <f ca="1">[1]!thsiFinD("ths_vol_ratio_stock",$A593,$A$1,7,100)</f>
        <v>3.7050333147408998</v>
      </c>
      <c r="D593" s="3">
        <f ca="1">[1]!thsiFinD("ths_cr_stock",$A593,$A$1,7,100,100)</f>
        <v>162.35059760956</v>
      </c>
      <c r="E593" s="3">
        <f ca="1">[1]!thsiFinD("ths_mfi_stock",$A593,$A$1,7,100,100)</f>
        <v>55.349605907575999</v>
      </c>
      <c r="F593" s="3">
        <f ca="1">[1]!thsiFinD("ths_expma_stock",$A593,$A$1,7,100,100)</f>
        <v>19.224636754578</v>
      </c>
      <c r="G593" s="3">
        <f ca="1">[1]!thsiFinD("ths_rsi_stock",$A593,$A$1,7,100,100)</f>
        <v>72.216071556255002</v>
      </c>
      <c r="H593" s="3">
        <f ca="1">[1]!thsiFinD("ths_adtm_stock",$A593,$A$1,7,3,100,100,100)</f>
        <v>0.55958549222798004</v>
      </c>
      <c r="I593" s="3">
        <f ca="1">[1]!thsiFinD("ths_bbiboll_stock",$A593,$A$1,7,3,100,100,100)</f>
        <v>19.076562500000001</v>
      </c>
      <c r="J593" s="3">
        <f ca="1">[1]!thsiFinD("ths_dptb_stock",$A593,$A$1,7,104,100,100)</f>
        <v>0.42857142857142999</v>
      </c>
      <c r="K593" s="3">
        <f ca="1">[1]!thsiFinD("ths_srmi_stock",$A593,$A$1,7,100,100)</f>
        <v>7.0029382957884995E-2</v>
      </c>
      <c r="L593" s="3">
        <f ca="1">[1]!thsiFinD("ths_atr_stock",$A593,$A$1,7,101,100,100)</f>
        <v>0.68</v>
      </c>
      <c r="M593" s="3">
        <f ca="1">[1]!thsiFinD("ths_vol_w_stock",$A593,$A$1)/1000000</f>
        <v>100.919231</v>
      </c>
      <c r="N593" s="3">
        <f ca="1">[1]!thsiFinD("ths_turnover_ratio_w_stock",$A593,$A$1)</f>
        <v>7.6240197206155003</v>
      </c>
      <c r="O593" s="3">
        <f ca="1">[1]!thsiFinD("ths_relative_chg_ratio_w_stock",$A593,$A$1,104,100)</f>
        <v>5.9245761104975001</v>
      </c>
      <c r="P593" s="3">
        <f ca="1">[1]!thsiFinD("ths_chg_ratio_w_stock",$A593,$B$1,100)</f>
        <v>1.2732615083251999</v>
      </c>
    </row>
    <row r="594" spans="1:16" x14ac:dyDescent="0.25">
      <c r="A594" s="2" t="s">
        <v>592</v>
      </c>
      <c r="B594" s="2" t="s">
        <v>5955</v>
      </c>
      <c r="C594" s="3">
        <f ca="1">[1]!thsiFinD("ths_vol_ratio_stock",$A594,$A$1,7,100)</f>
        <v>2.3290900044860998</v>
      </c>
      <c r="D594" s="3">
        <f ca="1">[1]!thsiFinD("ths_cr_stock",$A594,$A$1,7,100,100)</f>
        <v>323.15789473683998</v>
      </c>
      <c r="E594" s="3">
        <f ca="1">[1]!thsiFinD("ths_mfi_stock",$A594,$A$1,7,100,100)</f>
        <v>88.078153755996993</v>
      </c>
      <c r="F594" s="3">
        <f ca="1">[1]!thsiFinD("ths_expma_stock",$A594,$A$1,7,100,100)</f>
        <v>4.4281098097699001</v>
      </c>
      <c r="G594" s="3">
        <f ca="1">[1]!thsiFinD("ths_rsi_stock",$A594,$A$1,7,100,100)</f>
        <v>80.218452414332006</v>
      </c>
      <c r="H594" s="3">
        <f ca="1">[1]!thsiFinD("ths_adtm_stock",$A594,$A$1,7,3,100,100,100)</f>
        <v>0.95959595959596</v>
      </c>
      <c r="I594" s="3">
        <f ca="1">[1]!thsiFinD("ths_bbiboll_stock",$A594,$A$1,7,3,100,100,100)</f>
        <v>4.3467708333333004</v>
      </c>
      <c r="J594" s="3">
        <f ca="1">[1]!thsiFinD("ths_dptb_stock",$A594,$A$1,7,104,100,100)</f>
        <v>0.71428571428570997</v>
      </c>
      <c r="K594" s="3">
        <f ca="1">[1]!thsiFinD("ths_srmi_stock",$A594,$A$1,7,100,100)</f>
        <v>0.11016949152541999</v>
      </c>
      <c r="L594" s="3">
        <f ca="1">[1]!thsiFinD("ths_atr_stock",$A594,$A$1,7,101,100,100)</f>
        <v>0.19428571428571001</v>
      </c>
      <c r="M594" s="3">
        <f ca="1">[1]!thsiFinD("ths_vol_w_stock",$A594,$A$1)/1000000</f>
        <v>351.56158599999998</v>
      </c>
      <c r="N594" s="3">
        <f ca="1">[1]!thsiFinD("ths_turnover_ratio_w_stock",$A594,$A$1)</f>
        <v>16.025073995067</v>
      </c>
      <c r="O594" s="3">
        <f ca="1">[1]!thsiFinD("ths_relative_chg_ratio_w_stock",$A594,$A$1,104,100)</f>
        <v>11.529420984764</v>
      </c>
      <c r="P594" s="3">
        <f ca="1">[1]!thsiFinD("ths_chg_ratio_w_stock",$A594,$B$1,100)</f>
        <v>-7.2033898305084998</v>
      </c>
    </row>
    <row r="595" spans="1:16" x14ac:dyDescent="0.25">
      <c r="A595" s="2" t="s">
        <v>593</v>
      </c>
      <c r="B595" s="2" t="s">
        <v>5956</v>
      </c>
      <c r="C595" s="3">
        <f ca="1">[1]!thsiFinD("ths_vol_ratio_stock",$A595,$A$1,7,100)</f>
        <v>0.78749998408998001</v>
      </c>
      <c r="D595" s="3">
        <f ca="1">[1]!thsiFinD("ths_cr_stock",$A595,$A$1,7,100,100)</f>
        <v>311.62790697675001</v>
      </c>
      <c r="E595" s="3">
        <f ca="1">[1]!thsiFinD("ths_mfi_stock",$A595,$A$1,7,100,100)</f>
        <v>14.607781568218</v>
      </c>
      <c r="F595" s="3">
        <f ca="1">[1]!thsiFinD("ths_expma_stock",$A595,$A$1,7,100,100)</f>
        <v>1.9856332562165</v>
      </c>
      <c r="G595" s="3">
        <f ca="1">[1]!thsiFinD("ths_rsi_stock",$A595,$A$1,7,100,100)</f>
        <v>52.444188749235998</v>
      </c>
      <c r="H595" s="3">
        <f ca="1">[1]!thsiFinD("ths_adtm_stock",$A595,$A$1,7,3,100,100,100)</f>
        <v>1</v>
      </c>
      <c r="I595" s="3">
        <f ca="1">[1]!thsiFinD("ths_bbiboll_stock",$A595,$A$1,7,3,100,100,100)</f>
        <v>1.964375</v>
      </c>
      <c r="J595" s="3">
        <f ca="1">[1]!thsiFinD("ths_dptb_stock",$A595,$A$1,7,104,100,100)</f>
        <v>0.42857142857142999</v>
      </c>
      <c r="K595" s="3">
        <f ca="1">[1]!thsiFinD("ths_srmi_stock",$A595,$A$1,7,100,100)</f>
        <v>7.0351758793970001E-2</v>
      </c>
      <c r="L595" s="3">
        <f ca="1">[1]!thsiFinD("ths_atr_stock",$A595,$A$1,7,101,100,100)</f>
        <v>0.15428571428571</v>
      </c>
      <c r="M595" s="3">
        <f ca="1">[1]!thsiFinD("ths_vol_w_stock",$A595,$A$1)/1000000</f>
        <v>452.203238</v>
      </c>
      <c r="N595" s="3">
        <f ca="1">[1]!thsiFinD("ths_turnover_ratio_w_stock",$A595,$A$1)</f>
        <v>43.622007638402003</v>
      </c>
      <c r="O595" s="3">
        <f ca="1">[1]!thsiFinD("ths_relative_chg_ratio_w_stock",$A595,$A$1,104,100)</f>
        <v>-11.479634533177</v>
      </c>
      <c r="P595" s="3">
        <f ca="1">[1]!thsiFinD("ths_chg_ratio_w_stock",$A595,$B$1,100)</f>
        <v>-8.0402010050251</v>
      </c>
    </row>
    <row r="596" spans="1:16" x14ac:dyDescent="0.25">
      <c r="A596" s="2" t="s">
        <v>594</v>
      </c>
      <c r="B596" s="2" t="s">
        <v>5957</v>
      </c>
      <c r="C596" s="3">
        <f ca="1">[1]!thsiFinD("ths_vol_ratio_stock",$A596,$A$1,7,100)</f>
        <v>1.2387359901866</v>
      </c>
      <c r="D596" s="3">
        <f ca="1">[1]!thsiFinD("ths_cr_stock",$A596,$A$1,7,100,100)</f>
        <v>96.875</v>
      </c>
      <c r="E596" s="3">
        <f ca="1">[1]!thsiFinD("ths_mfi_stock",$A596,$A$1,7,100,100)</f>
        <v>76.054387193077005</v>
      </c>
      <c r="F596" s="3">
        <f ca="1">[1]!thsiFinD("ths_expma_stock",$A596,$A$1,7,100,100)</f>
        <v>12.533388357848001</v>
      </c>
      <c r="G596" s="3">
        <f ca="1">[1]!thsiFinD("ths_rsi_stock",$A596,$A$1,7,100,100)</f>
        <v>53.010040460954997</v>
      </c>
      <c r="H596" s="3">
        <f ca="1">[1]!thsiFinD("ths_adtm_stock",$A596,$A$1,7,3,100,100,100)</f>
        <v>0.78846153846153999</v>
      </c>
      <c r="I596" s="3">
        <f ca="1">[1]!thsiFinD("ths_bbiboll_stock",$A596,$A$1,7,3,100,100,100)</f>
        <v>12.556145833333</v>
      </c>
      <c r="J596" s="3">
        <f ca="1">[1]!thsiFinD("ths_dptb_stock",$A596,$A$1,7,104,100,100)</f>
        <v>0.57142857142856995</v>
      </c>
      <c r="K596" s="3">
        <f ca="1">[1]!thsiFinD("ths_srmi_stock",$A596,$A$1,7,100,100)</f>
        <v>1.8957345971564E-2</v>
      </c>
      <c r="L596" s="3">
        <f ca="1">[1]!thsiFinD("ths_atr_stock",$A596,$A$1,7,101,100,100)</f>
        <v>0.36714285714285999</v>
      </c>
      <c r="M596" s="3">
        <f ca="1">[1]!thsiFinD("ths_vol_w_stock",$A596,$A$1)/1000000</f>
        <v>46.237321999999999</v>
      </c>
      <c r="N596" s="3">
        <f ca="1">[1]!thsiFinD("ths_turnover_ratio_w_stock",$A596,$A$1)</f>
        <v>7.9671647233116998</v>
      </c>
      <c r="O596" s="3">
        <f ca="1">[1]!thsiFinD("ths_relative_chg_ratio_w_stock",$A596,$A$1,104,100)</f>
        <v>0.71858972859445003</v>
      </c>
      <c r="P596" s="3">
        <f ca="1">[1]!thsiFinD("ths_chg_ratio_w_stock",$A596,$B$1,100)</f>
        <v>-6.3191153238547004</v>
      </c>
    </row>
    <row r="597" spans="1:16" x14ac:dyDescent="0.25">
      <c r="A597" s="2" t="s">
        <v>595</v>
      </c>
      <c r="B597" s="2" t="s">
        <v>5958</v>
      </c>
      <c r="C597" s="3">
        <f ca="1">[1]!thsiFinD("ths_vol_ratio_stock",$A597,$A$1,7,100)</f>
        <v>0.85488835417916997</v>
      </c>
      <c r="D597" s="3">
        <f ca="1">[1]!thsiFinD("ths_cr_stock",$A597,$A$1,7,100,100)</f>
        <v>90.851063829786995</v>
      </c>
      <c r="E597" s="3">
        <f ca="1">[1]!thsiFinD("ths_mfi_stock",$A597,$A$1,7,100,100)</f>
        <v>44.460323760545002</v>
      </c>
      <c r="F597" s="3">
        <f ca="1">[1]!thsiFinD("ths_expma_stock",$A597,$A$1,7,100,100)</f>
        <v>15.707256097517</v>
      </c>
      <c r="G597" s="3">
        <f ca="1">[1]!thsiFinD("ths_rsi_stock",$A597,$A$1,7,100,100)</f>
        <v>47.800423693976001</v>
      </c>
      <c r="H597" s="3">
        <f ca="1">[1]!thsiFinD("ths_adtm_stock",$A597,$A$1,7,3,100,100,100)</f>
        <v>0.85074626865671998</v>
      </c>
      <c r="I597" s="3">
        <f ca="1">[1]!thsiFinD("ths_bbiboll_stock",$A597,$A$1,7,3,100,100,100)</f>
        <v>15.722291666666999</v>
      </c>
      <c r="J597" s="3">
        <f ca="1">[1]!thsiFinD("ths_dptb_stock",$A597,$A$1,7,104,100,100)</f>
        <v>0.28571428571428997</v>
      </c>
      <c r="K597" s="3">
        <f ca="1">[1]!thsiFinD("ths_srmi_stock",$A597,$A$1,7,100,100)</f>
        <v>6.3938618925830004E-4</v>
      </c>
      <c r="L597" s="3">
        <f ca="1">[1]!thsiFinD("ths_atr_stock",$A597,$A$1,7,101,100,100)</f>
        <v>0.43714285714286</v>
      </c>
      <c r="M597" s="3">
        <f ca="1">[1]!thsiFinD("ths_vol_w_stock",$A597,$A$1)/1000000</f>
        <v>89.554642000000001</v>
      </c>
      <c r="N597" s="3">
        <f ca="1">[1]!thsiFinD("ths_turnover_ratio_w_stock",$A597,$A$1)</f>
        <v>3.2390053094032001</v>
      </c>
      <c r="O597" s="3">
        <f ca="1">[1]!thsiFinD("ths_relative_chg_ratio_w_stock",$A597,$A$1,104,100)</f>
        <v>-3.1760631046059</v>
      </c>
      <c r="P597" s="3">
        <f ca="1">[1]!thsiFinD("ths_chg_ratio_w_stock",$A597,$B$1,100)</f>
        <v>-3.3248081841431998</v>
      </c>
    </row>
    <row r="598" spans="1:16" x14ac:dyDescent="0.25">
      <c r="A598" s="2" t="s">
        <v>596</v>
      </c>
      <c r="B598" s="2" t="s">
        <v>5959</v>
      </c>
      <c r="C598" s="3">
        <f ca="1">[1]!thsiFinD("ths_vol_ratio_stock",$A598,$A$1,7,100)</f>
        <v>0.80977860684306002</v>
      </c>
      <c r="D598" s="3">
        <f ca="1">[1]!thsiFinD("ths_cr_stock",$A598,$A$1,7,100,100)</f>
        <v>48.125000000001002</v>
      </c>
      <c r="E598" s="3">
        <f ca="1">[1]!thsiFinD("ths_mfi_stock",$A598,$A$1,7,100,100)</f>
        <v>42.915417998429</v>
      </c>
      <c r="F598" s="3">
        <f ca="1">[1]!thsiFinD("ths_expma_stock",$A598,$A$1,7,100,100)</f>
        <v>8.9203067039331998</v>
      </c>
      <c r="G598" s="3">
        <f ca="1">[1]!thsiFinD("ths_rsi_stock",$A598,$A$1,7,100,100)</f>
        <v>40.368678738528999</v>
      </c>
      <c r="H598" s="3">
        <f ca="1">[1]!thsiFinD("ths_adtm_stock",$A598,$A$1,7,3,100,100,100)</f>
        <v>-0.45652173913043997</v>
      </c>
      <c r="I598" s="3">
        <f ca="1">[1]!thsiFinD("ths_bbiboll_stock",$A598,$A$1,7,3,100,100,100)</f>
        <v>8.9654166666666999</v>
      </c>
      <c r="J598" s="3">
        <f ca="1">[1]!thsiFinD("ths_dptb_stock",$A598,$A$1,7,104,100,100)</f>
        <v>0.71428571428570997</v>
      </c>
      <c r="K598" s="3">
        <f ca="1">[1]!thsiFinD("ths_srmi_stock",$A598,$A$1,7,100,100)</f>
        <v>-2.4175824175824E-2</v>
      </c>
      <c r="L598" s="3">
        <f ca="1">[1]!thsiFinD("ths_atr_stock",$A598,$A$1,7,101,100,100)</f>
        <v>0.23142857142857001</v>
      </c>
      <c r="M598" s="3">
        <f ca="1">[1]!thsiFinD("ths_vol_w_stock",$A598,$A$1)/1000000</f>
        <v>47.274805000000001</v>
      </c>
      <c r="N598" s="3">
        <f ca="1">[1]!thsiFinD("ths_turnover_ratio_w_stock",$A598,$A$1)</f>
        <v>5.8574342740412</v>
      </c>
      <c r="O598" s="3">
        <f ca="1">[1]!thsiFinD("ths_relative_chg_ratio_w_stock",$A598,$A$1,104,100)</f>
        <v>-2.6291512705653002</v>
      </c>
      <c r="P598" s="3">
        <f ca="1">[1]!thsiFinD("ths_chg_ratio_w_stock",$A598,$B$1,100)</f>
        <v>-1.6891891891891999</v>
      </c>
    </row>
    <row r="599" spans="1:16" x14ac:dyDescent="0.25">
      <c r="A599" s="2" t="s">
        <v>597</v>
      </c>
      <c r="B599" s="2" t="s">
        <v>5960</v>
      </c>
      <c r="C599" s="3">
        <f ca="1">[1]!thsiFinD("ths_vol_ratio_stock",$A599,$A$1,7,100)</f>
        <v>0.65396753703055999</v>
      </c>
      <c r="D599" s="3">
        <f ca="1">[1]!thsiFinD("ths_cr_stock",$A599,$A$1,7,100,100)</f>
        <v>89.914163090128</v>
      </c>
      <c r="E599" s="3">
        <f ca="1">[1]!thsiFinD("ths_mfi_stock",$A599,$A$1,7,100,100)</f>
        <v>48.607289794650001</v>
      </c>
      <c r="F599" s="3">
        <f ca="1">[1]!thsiFinD("ths_expma_stock",$A599,$A$1,7,100,100)</f>
        <v>16.258728102586002</v>
      </c>
      <c r="G599" s="3">
        <f ca="1">[1]!thsiFinD("ths_rsi_stock",$A599,$A$1,7,100,100)</f>
        <v>48.893446785237003</v>
      </c>
      <c r="H599" s="3">
        <f ca="1">[1]!thsiFinD("ths_adtm_stock",$A599,$A$1,7,3,100,100,100)</f>
        <v>-0.16949152542373</v>
      </c>
      <c r="I599" s="3">
        <f ca="1">[1]!thsiFinD("ths_bbiboll_stock",$A599,$A$1,7,3,100,100,100)</f>
        <v>16.266874999999999</v>
      </c>
      <c r="J599" s="3">
        <f ca="1">[1]!thsiFinD("ths_dptb_stock",$A599,$A$1,7,104,100,100)</f>
        <v>0.57142857142856995</v>
      </c>
      <c r="K599" s="3">
        <f ca="1">[1]!thsiFinD("ths_srmi_stock",$A599,$A$1,7,100,100)</f>
        <v>7.9999999999998996E-3</v>
      </c>
      <c r="L599" s="3">
        <f ca="1">[1]!thsiFinD("ths_atr_stock",$A599,$A$1,7,101,100,100)</f>
        <v>0.43</v>
      </c>
      <c r="M599" s="3">
        <f ca="1">[1]!thsiFinD("ths_vol_w_stock",$A599,$A$1)/1000000</f>
        <v>65.749853000000002</v>
      </c>
      <c r="N599" s="3">
        <f ca="1">[1]!thsiFinD("ths_turnover_ratio_w_stock",$A599,$A$1)</f>
        <v>3.9180578609876999</v>
      </c>
      <c r="O599" s="3">
        <f ca="1">[1]!thsiFinD("ths_relative_chg_ratio_w_stock",$A599,$A$1,104,100)</f>
        <v>-3.5351203665814999</v>
      </c>
      <c r="P599" s="3">
        <f ca="1">[1]!thsiFinD("ths_chg_ratio_w_stock",$A599,$B$1,100)</f>
        <v>-3.4461538461538002</v>
      </c>
    </row>
    <row r="600" spans="1:16" x14ac:dyDescent="0.25">
      <c r="A600" s="2" t="s">
        <v>598</v>
      </c>
      <c r="B600" s="2" t="s">
        <v>5961</v>
      </c>
      <c r="C600" s="3">
        <f ca="1">[1]!thsiFinD("ths_vol_ratio_stock",$A600,$A$1,7,100)</f>
        <v>3.433818330736</v>
      </c>
      <c r="D600" s="3">
        <f ca="1">[1]!thsiFinD("ths_cr_stock",$A600,$A$1,7,100,100)</f>
        <v>398.11320754717002</v>
      </c>
      <c r="E600" s="3">
        <f ca="1">[1]!thsiFinD("ths_mfi_stock",$A600,$A$1,7,100,100)</f>
        <v>92.645598057954999</v>
      </c>
      <c r="F600" s="3">
        <f ca="1">[1]!thsiFinD("ths_expma_stock",$A600,$A$1,7,100,100)</f>
        <v>3.5892171972789999</v>
      </c>
      <c r="G600" s="3">
        <f ca="1">[1]!thsiFinD("ths_rsi_stock",$A600,$A$1,7,100,100)</f>
        <v>85.741915307168995</v>
      </c>
      <c r="H600" s="3">
        <f ca="1">[1]!thsiFinD("ths_adtm_stock",$A600,$A$1,7,3,100,100,100)</f>
        <v>0.98245614035088003</v>
      </c>
      <c r="I600" s="3">
        <f ca="1">[1]!thsiFinD("ths_bbiboll_stock",$A600,$A$1,7,3,100,100,100)</f>
        <v>3.5293749999999999</v>
      </c>
      <c r="J600" s="3">
        <f ca="1">[1]!thsiFinD("ths_dptb_stock",$A600,$A$1,7,104,100,100)</f>
        <v>0.42857142857142999</v>
      </c>
      <c r="K600" s="3">
        <f ca="1">[1]!thsiFinD("ths_srmi_stock",$A600,$A$1,7,100,100)</f>
        <v>0.11168831168831</v>
      </c>
      <c r="L600" s="3">
        <f ca="1">[1]!thsiFinD("ths_atr_stock",$A600,$A$1,7,101,100,100)</f>
        <v>0.12714285714286</v>
      </c>
      <c r="M600" s="3">
        <f ca="1">[1]!thsiFinD("ths_vol_w_stock",$A600,$A$1)/1000000</f>
        <v>169.32942499999999</v>
      </c>
      <c r="N600" s="3">
        <f ca="1">[1]!thsiFinD("ths_turnover_ratio_w_stock",$A600,$A$1)</f>
        <v>6.4065783561682004</v>
      </c>
      <c r="O600" s="3">
        <f ca="1">[1]!thsiFinD("ths_relative_chg_ratio_w_stock",$A600,$A$1,104,100)</f>
        <v>9.3676894391466998</v>
      </c>
      <c r="P600" s="3">
        <f ca="1">[1]!thsiFinD("ths_chg_ratio_w_stock",$A600,$B$1,100)</f>
        <v>-7.7922077922078001</v>
      </c>
    </row>
    <row r="601" spans="1:16" x14ac:dyDescent="0.25">
      <c r="A601" s="2" t="s">
        <v>599</v>
      </c>
      <c r="B601" s="2" t="s">
        <v>5962</v>
      </c>
      <c r="C601" s="3">
        <f ca="1">[1]!thsiFinD("ths_vol_ratio_stock",$A601,$A$1,7,100)</f>
        <v>0.74024885718122002</v>
      </c>
      <c r="D601" s="3">
        <f ca="1">[1]!thsiFinD("ths_cr_stock",$A601,$A$1,7,100,100)</f>
        <v>78.181818181818002</v>
      </c>
      <c r="E601" s="3">
        <f ca="1">[1]!thsiFinD("ths_mfi_stock",$A601,$A$1,7,100,100)</f>
        <v>44.188382526905002</v>
      </c>
      <c r="F601" s="3">
        <f ca="1">[1]!thsiFinD("ths_expma_stock",$A601,$A$1,7,100,100)</f>
        <v>5.1167306344072001</v>
      </c>
      <c r="G601" s="3">
        <f ca="1">[1]!thsiFinD("ths_rsi_stock",$A601,$A$1,7,100,100)</f>
        <v>57.105447777279998</v>
      </c>
      <c r="H601" s="3">
        <f ca="1">[1]!thsiFinD("ths_adtm_stock",$A601,$A$1,7,3,100,100,100)</f>
        <v>0.73076923076922995</v>
      </c>
      <c r="I601" s="3">
        <f ca="1">[1]!thsiFinD("ths_bbiboll_stock",$A601,$A$1,7,3,100,100,100)</f>
        <v>5.0415625000000004</v>
      </c>
      <c r="J601" s="3">
        <f ca="1">[1]!thsiFinD("ths_dptb_stock",$A601,$A$1,7,104,100,100)</f>
        <v>0.57142857142856995</v>
      </c>
      <c r="K601" s="3">
        <f ca="1">[1]!thsiFinD("ths_srmi_stock",$A601,$A$1,7,100,100)</f>
        <v>-2.6666666666667001E-2</v>
      </c>
      <c r="L601" s="3">
        <f ca="1">[1]!thsiFinD("ths_atr_stock",$A601,$A$1,7,101,100,100)</f>
        <v>0.14000000000000001</v>
      </c>
      <c r="M601" s="3">
        <f ca="1">[1]!thsiFinD("ths_vol_w_stock",$A601,$A$1)/1000000</f>
        <v>22.654561000000001</v>
      </c>
      <c r="N601" s="3">
        <f ca="1">[1]!thsiFinD("ths_turnover_ratio_w_stock",$A601,$A$1)</f>
        <v>3.6735792238116001</v>
      </c>
      <c r="O601" s="3">
        <f ca="1">[1]!thsiFinD("ths_relative_chg_ratio_w_stock",$A601,$A$1,104,100)</f>
        <v>-1.6702715988143999</v>
      </c>
      <c r="P601" s="3">
        <f ca="1">[1]!thsiFinD("ths_chg_ratio_w_stock",$A601,$B$1,100)</f>
        <v>-3.5225048923679001</v>
      </c>
    </row>
    <row r="602" spans="1:16" x14ac:dyDescent="0.25">
      <c r="A602" s="2" t="s">
        <v>600</v>
      </c>
      <c r="B602" s="2" t="s">
        <v>5963</v>
      </c>
      <c r="C602" s="3">
        <f ca="1">[1]!thsiFinD("ths_vol_ratio_stock",$A602,$A$1,7,100)</f>
        <v>0.78809137301109</v>
      </c>
      <c r="D602" s="3">
        <f ca="1">[1]!thsiFinD("ths_cr_stock",$A602,$A$1,7,100,100)</f>
        <v>134.24657534247001</v>
      </c>
      <c r="E602" s="3">
        <f ca="1">[1]!thsiFinD("ths_mfi_stock",$A602,$A$1,7,100,100)</f>
        <v>63.717274142802999</v>
      </c>
      <c r="F602" s="3">
        <f ca="1">[1]!thsiFinD("ths_expma_stock",$A602,$A$1,7,100,100)</f>
        <v>4.9432212655737997</v>
      </c>
      <c r="G602" s="3">
        <f ca="1">[1]!thsiFinD("ths_rsi_stock",$A602,$A$1,7,100,100)</f>
        <v>64.132672704460006</v>
      </c>
      <c r="H602" s="3">
        <f ca="1">[1]!thsiFinD("ths_adtm_stock",$A602,$A$1,7,3,100,100,100)</f>
        <v>0.53333333333333</v>
      </c>
      <c r="I602" s="3">
        <f ca="1">[1]!thsiFinD("ths_bbiboll_stock",$A602,$A$1,7,3,100,100,100)</f>
        <v>4.9155208333333</v>
      </c>
      <c r="J602" s="3">
        <f ca="1">[1]!thsiFinD("ths_dptb_stock",$A602,$A$1,7,104,100,100)</f>
        <v>0.42857142857142999</v>
      </c>
      <c r="K602" s="3">
        <f ca="1">[1]!thsiFinD("ths_srmi_stock",$A602,$A$1,7,100,100)</f>
        <v>1.6096579476860998E-2</v>
      </c>
      <c r="L602" s="3">
        <f ca="1">[1]!thsiFinD("ths_atr_stock",$A602,$A$1,7,101,100,100)</f>
        <v>8.1428571428571003E-2</v>
      </c>
      <c r="M602" s="3">
        <f ca="1">[1]!thsiFinD("ths_vol_w_stock",$A602,$A$1)/1000000</f>
        <v>46.484400000000001</v>
      </c>
      <c r="N602" s="3">
        <f ca="1">[1]!thsiFinD("ths_turnover_ratio_w_stock",$A602,$A$1)</f>
        <v>5.6531171599155003</v>
      </c>
      <c r="O602" s="3">
        <f ca="1">[1]!thsiFinD("ths_relative_chg_ratio_w_stock",$A602,$A$1,104,100)</f>
        <v>0.69733991513860005</v>
      </c>
      <c r="P602" s="3">
        <f ca="1">[1]!thsiFinD("ths_chg_ratio_w_stock",$A602,$B$1,100)</f>
        <v>-5.0301810865191001</v>
      </c>
    </row>
    <row r="603" spans="1:16" x14ac:dyDescent="0.25">
      <c r="A603" s="2" t="s">
        <v>601</v>
      </c>
      <c r="B603" s="2" t="s">
        <v>5964</v>
      </c>
      <c r="C603" s="3">
        <f ca="1">[1]!thsiFinD("ths_vol_ratio_stock",$A603,$A$1,7,100)</f>
        <v>2.0725467935677999</v>
      </c>
      <c r="D603" s="3">
        <f ca="1">[1]!thsiFinD("ths_cr_stock",$A603,$A$1,7,100,100)</f>
        <v>142.04545454545001</v>
      </c>
      <c r="E603" s="3">
        <f ca="1">[1]!thsiFinD("ths_mfi_stock",$A603,$A$1,7,100,100)</f>
        <v>77.176472974388005</v>
      </c>
      <c r="F603" s="3">
        <f ca="1">[1]!thsiFinD("ths_expma_stock",$A603,$A$1,7,100,100)</f>
        <v>3.0209044845525002</v>
      </c>
      <c r="G603" s="3">
        <f ca="1">[1]!thsiFinD("ths_rsi_stock",$A603,$A$1,7,100,100)</f>
        <v>71.468992720895002</v>
      </c>
      <c r="H603" s="3">
        <f ca="1">[1]!thsiFinD("ths_adtm_stock",$A603,$A$1,7,3,100,100,100)</f>
        <v>0.64864864864865002</v>
      </c>
      <c r="I603" s="3">
        <f ca="1">[1]!thsiFinD("ths_bbiboll_stock",$A603,$A$1,7,3,100,100,100)</f>
        <v>2.9654166666666999</v>
      </c>
      <c r="J603" s="3">
        <f ca="1">[1]!thsiFinD("ths_dptb_stock",$A603,$A$1,7,104,100,100)</f>
        <v>0.57142857142856995</v>
      </c>
      <c r="K603" s="3">
        <f ca="1">[1]!thsiFinD("ths_srmi_stock",$A603,$A$1,7,100,100)</f>
        <v>5.4140127388534999E-2</v>
      </c>
      <c r="L603" s="3">
        <f ca="1">[1]!thsiFinD("ths_atr_stock",$A603,$A$1,7,101,100,100)</f>
        <v>0.10285714285714</v>
      </c>
      <c r="M603" s="3">
        <f ca="1">[1]!thsiFinD("ths_vol_w_stock",$A603,$A$1)/1000000</f>
        <v>55.642226999999998</v>
      </c>
      <c r="N603" s="3">
        <f ca="1">[1]!thsiFinD("ths_turnover_ratio_w_stock",$A603,$A$1)</f>
        <v>8.5962933988339998</v>
      </c>
      <c r="O603" s="3">
        <f ca="1">[1]!thsiFinD("ths_relative_chg_ratio_w_stock",$A603,$A$1,104,100)</f>
        <v>5.7621608336180996</v>
      </c>
      <c r="P603" s="3">
        <f ca="1">[1]!thsiFinD("ths_chg_ratio_w_stock",$A603,$B$1,100)</f>
        <v>-5.7324840764331002</v>
      </c>
    </row>
    <row r="604" spans="1:16" x14ac:dyDescent="0.25">
      <c r="A604" s="2" t="s">
        <v>602</v>
      </c>
      <c r="B604" s="2" t="s">
        <v>5965</v>
      </c>
      <c r="C604" s="3">
        <f ca="1">[1]!thsiFinD("ths_vol_ratio_stock",$A604,$A$1,7,100)</f>
        <v>1.5275452547184001</v>
      </c>
      <c r="D604" s="3">
        <f ca="1">[1]!thsiFinD("ths_cr_stock",$A604,$A$1,7,100,100)</f>
        <v>215.35836177473999</v>
      </c>
      <c r="E604" s="3">
        <f ca="1">[1]!thsiFinD("ths_mfi_stock",$A604,$A$1,7,100,100)</f>
        <v>80.892088988376003</v>
      </c>
      <c r="F604" s="3">
        <f ca="1">[1]!thsiFinD("ths_expma_stock",$A604,$A$1,7,100,100)</f>
        <v>16.805016181911999</v>
      </c>
      <c r="G604" s="3">
        <f ca="1">[1]!thsiFinD("ths_rsi_stock",$A604,$A$1,7,100,100)</f>
        <v>69.140069350686005</v>
      </c>
      <c r="H604" s="3">
        <f ca="1">[1]!thsiFinD("ths_adtm_stock",$A604,$A$1,7,3,100,100,100)</f>
        <v>0.98846787479406995</v>
      </c>
      <c r="I604" s="3">
        <f ca="1">[1]!thsiFinD("ths_bbiboll_stock",$A604,$A$1,7,3,100,100,100)</f>
        <v>16.446770833333002</v>
      </c>
      <c r="J604" s="3">
        <f ca="1">[1]!thsiFinD("ths_dptb_stock",$A604,$A$1,7,104,100,100)</f>
        <v>0.57142857142856995</v>
      </c>
      <c r="K604" s="3">
        <f ca="1">[1]!thsiFinD("ths_srmi_stock",$A604,$A$1,7,100,100)</f>
        <v>7.9213483146067007E-2</v>
      </c>
      <c r="L604" s="3">
        <f ca="1">[1]!thsiFinD("ths_atr_stock",$A604,$A$1,7,101,100,100)</f>
        <v>1.3614285714286001</v>
      </c>
      <c r="M604" s="3">
        <f ca="1">[1]!thsiFinD("ths_vol_w_stock",$A604,$A$1)/1000000</f>
        <v>1514.1492089999999</v>
      </c>
      <c r="N604" s="3">
        <f ca="1">[1]!thsiFinD("ths_turnover_ratio_w_stock",$A604,$A$1)</f>
        <v>71.311212618004006</v>
      </c>
      <c r="O604" s="3">
        <f ca="1">[1]!thsiFinD("ths_relative_chg_ratio_w_stock",$A604,$A$1,104,100)</f>
        <v>13.201487915802</v>
      </c>
      <c r="P604" s="3">
        <f ca="1">[1]!thsiFinD("ths_chg_ratio_w_stock",$A604,$B$1,100)</f>
        <v>-9.5505617977528008</v>
      </c>
    </row>
    <row r="605" spans="1:16" x14ac:dyDescent="0.25">
      <c r="A605" s="2" t="s">
        <v>603</v>
      </c>
      <c r="B605" s="2" t="s">
        <v>5966</v>
      </c>
      <c r="C605" s="3">
        <f ca="1">[1]!thsiFinD("ths_vol_ratio_stock",$A605,$A$1,7,100)</f>
        <v>0.80498526918797997</v>
      </c>
      <c r="D605" s="3">
        <f ca="1">[1]!thsiFinD("ths_cr_stock",$A605,$A$1,7,100,100)</f>
        <v>125.92592592593</v>
      </c>
      <c r="E605" s="3">
        <f ca="1">[1]!thsiFinD("ths_mfi_stock",$A605,$A$1,7,100,100)</f>
        <v>73.971023409205003</v>
      </c>
      <c r="F605" s="3">
        <f ca="1">[1]!thsiFinD("ths_expma_stock",$A605,$A$1,7,100,100)</f>
        <v>2.4168345057564999</v>
      </c>
      <c r="G605" s="3">
        <f ca="1">[1]!thsiFinD("ths_rsi_stock",$A605,$A$1,7,100,100)</f>
        <v>42.528163394087997</v>
      </c>
      <c r="H605" s="3">
        <f ca="1">[1]!thsiFinD("ths_adtm_stock",$A605,$A$1,7,3,100,100,100)</f>
        <v>0.60869565217390997</v>
      </c>
      <c r="I605" s="3">
        <f ca="1">[1]!thsiFinD("ths_bbiboll_stock",$A605,$A$1,7,3,100,100,100)</f>
        <v>2.4346874999999999</v>
      </c>
      <c r="J605" s="3">
        <f ca="1">[1]!thsiFinD("ths_dptb_stock",$A605,$A$1,7,104,100,100)</f>
        <v>0.28571428571428997</v>
      </c>
      <c r="K605" s="3">
        <f ca="1">[1]!thsiFinD("ths_srmi_stock",$A605,$A$1,7,100,100)</f>
        <v>3.7499999999999999E-2</v>
      </c>
      <c r="L605" s="3">
        <f ca="1">[1]!thsiFinD("ths_atr_stock",$A605,$A$1,7,101,100,100)</f>
        <v>8.7142857142856994E-2</v>
      </c>
      <c r="M605" s="3">
        <f ca="1">[1]!thsiFinD("ths_vol_w_stock",$A605,$A$1)/1000000</f>
        <v>34.794092999999997</v>
      </c>
      <c r="N605" s="3">
        <f ca="1">[1]!thsiFinD("ths_turnover_ratio_w_stock",$A605,$A$1)</f>
        <v>3.9052954358090002</v>
      </c>
      <c r="O605" s="3">
        <f ca="1">[1]!thsiFinD("ths_relative_chg_ratio_w_stock",$A605,$A$1,104,100)</f>
        <v>0.94690253734709995</v>
      </c>
      <c r="P605" s="3">
        <f ca="1">[1]!thsiFinD("ths_chg_ratio_w_stock",$A605,$B$1,100)</f>
        <v>11.666666666667</v>
      </c>
    </row>
    <row r="606" spans="1:16" x14ac:dyDescent="0.25">
      <c r="A606" s="2" t="s">
        <v>604</v>
      </c>
      <c r="B606" s="2" t="s">
        <v>5967</v>
      </c>
      <c r="C606" s="3">
        <f ca="1">[1]!thsiFinD("ths_vol_ratio_stock",$A606,$A$1,7,100)</f>
        <v>0</v>
      </c>
      <c r="D606" s="3">
        <f ca="1">[1]!thsiFinD("ths_cr_stock",$A606,$A$1,7,100,100)</f>
        <v>-100</v>
      </c>
      <c r="E606" s="3">
        <f ca="1">[1]!thsiFinD("ths_mfi_stock",$A606,$A$1,7,100,100)</f>
        <v>0</v>
      </c>
      <c r="F606" s="3">
        <f ca="1">[1]!thsiFinD("ths_expma_stock",$A606,$A$1,7,100,100)</f>
        <v>0.54347041280700004</v>
      </c>
      <c r="G606" s="3">
        <f ca="1">[1]!thsiFinD("ths_rsi_stock",$A606,$A$1,7,100,100)</f>
        <v>3.4941666609077999</v>
      </c>
      <c r="H606" s="3">
        <f ca="1">[1]!thsiFinD("ths_adtm_stock",$A606,$A$1,7,3,100,100,100)</f>
        <v>0</v>
      </c>
      <c r="I606" s="3">
        <f ca="1">[1]!thsiFinD("ths_bbiboll_stock",$A606,$A$1,7,3,100,100,100)</f>
        <v>0.60499999999999998</v>
      </c>
      <c r="J606" s="3">
        <f ca="1">[1]!thsiFinD("ths_dptb_stock",$A606,$A$1,7,104,100,100)</f>
        <v>0</v>
      </c>
      <c r="K606" s="3">
        <f ca="1">[1]!thsiFinD("ths_srmi_stock",$A606,$A$1,7,100,100)</f>
        <v>-0.30303030303029999</v>
      </c>
      <c r="L606" s="3">
        <f ca="1">[1]!thsiFinD("ths_atr_stock",$A606,$A$1,7,101,100,100)</f>
        <v>2.8571428571429001E-2</v>
      </c>
      <c r="M606" s="3">
        <f ca="1">[1]!thsiFinD("ths_vol_w_stock",$A606,$A$1)/1000000</f>
        <v>0</v>
      </c>
      <c r="N606" s="3">
        <f ca="1">[1]!thsiFinD("ths_turnover_ratio_w_stock",$A606,$A$1)</f>
        <v>0</v>
      </c>
      <c r="O606" s="3">
        <f ca="1">[1]!thsiFinD("ths_relative_chg_ratio_w_stock",$A606,$A$1,104,100)</f>
        <v>-0.31892024746302</v>
      </c>
      <c r="P606" s="3">
        <f ca="1">[1]!thsiFinD("ths_chg_ratio_w_stock",$A606,$B$1,100)</f>
        <v>0</v>
      </c>
    </row>
    <row r="607" spans="1:16" x14ac:dyDescent="0.25">
      <c r="A607" s="2" t="s">
        <v>605</v>
      </c>
      <c r="B607" s="2" t="s">
        <v>5968</v>
      </c>
      <c r="C607" s="3">
        <f ca="1">[1]!thsiFinD("ths_vol_ratio_stock",$A607,$A$1,7,100)</f>
        <v>1.1439073453379001</v>
      </c>
      <c r="D607" s="3">
        <f ca="1">[1]!thsiFinD("ths_cr_stock",$A607,$A$1,7,100,100)</f>
        <v>166.55405405405</v>
      </c>
      <c r="E607" s="3">
        <f ca="1">[1]!thsiFinD("ths_mfi_stock",$A607,$A$1,7,100,100)</f>
        <v>73.682879166796994</v>
      </c>
      <c r="F607" s="3">
        <f ca="1">[1]!thsiFinD("ths_expma_stock",$A607,$A$1,7,100,100)</f>
        <v>14.425857575767999</v>
      </c>
      <c r="G607" s="3">
        <f ca="1">[1]!thsiFinD("ths_rsi_stock",$A607,$A$1,7,100,100)</f>
        <v>76.147457340274997</v>
      </c>
      <c r="H607" s="3">
        <f ca="1">[1]!thsiFinD("ths_adtm_stock",$A607,$A$1,7,3,100,100,100)</f>
        <v>0.81751824817518004</v>
      </c>
      <c r="I607" s="3">
        <f ca="1">[1]!thsiFinD("ths_bbiboll_stock",$A607,$A$1,7,3,100,100,100)</f>
        <v>14.205520833333001</v>
      </c>
      <c r="J607" s="3">
        <f ca="1">[1]!thsiFinD("ths_dptb_stock",$A607,$A$1,7,104,100,100)</f>
        <v>0.57142857142856995</v>
      </c>
      <c r="K607" s="3">
        <f ca="1">[1]!thsiFinD("ths_srmi_stock",$A607,$A$1,7,100,100)</f>
        <v>4.755525787006E-2</v>
      </c>
      <c r="L607" s="3">
        <f ca="1">[1]!thsiFinD("ths_atr_stock",$A607,$A$1,7,101,100,100)</f>
        <v>0.37571428571429</v>
      </c>
      <c r="M607" s="3">
        <f ca="1">[1]!thsiFinD("ths_vol_w_stock",$A607,$A$1)/1000000</f>
        <v>13.134696999999999</v>
      </c>
      <c r="N607" s="3">
        <f ca="1">[1]!thsiFinD("ths_turnover_ratio_w_stock",$A607,$A$1)</f>
        <v>2.6041268184335</v>
      </c>
      <c r="O607" s="3">
        <f ca="1">[1]!thsiFinD("ths_relative_chg_ratio_w_stock",$A607,$A$1,104,100)</f>
        <v>4.8219248229594998</v>
      </c>
      <c r="P607" s="3">
        <f ca="1">[1]!thsiFinD("ths_chg_ratio_w_stock",$A607,$B$1,100)</f>
        <v>-4.0857334226389996</v>
      </c>
    </row>
    <row r="608" spans="1:16" x14ac:dyDescent="0.25">
      <c r="A608" s="2" t="s">
        <v>606</v>
      </c>
      <c r="B608" s="2" t="s">
        <v>5969</v>
      </c>
      <c r="C608" s="3">
        <f ca="1">[1]!thsiFinD("ths_vol_ratio_stock",$A608,$A$1,7,100)</f>
        <v>0.74849481110423</v>
      </c>
      <c r="D608" s="3">
        <f ca="1">[1]!thsiFinD("ths_cr_stock",$A608,$A$1,7,100,100)</f>
        <v>81.849315068492999</v>
      </c>
      <c r="E608" s="3">
        <f ca="1">[1]!thsiFinD("ths_mfi_stock",$A608,$A$1,7,100,100)</f>
        <v>50.717734141699999</v>
      </c>
      <c r="F608" s="3">
        <f ca="1">[1]!thsiFinD("ths_expma_stock",$A608,$A$1,7,100,100)</f>
        <v>9.5045189728843003</v>
      </c>
      <c r="G608" s="3">
        <f ca="1">[1]!thsiFinD("ths_rsi_stock",$A608,$A$1,7,100,100)</f>
        <v>40.330828787545002</v>
      </c>
      <c r="H608" s="3">
        <f ca="1">[1]!thsiFinD("ths_adtm_stock",$A608,$A$1,7,3,100,100,100)</f>
        <v>0.47398843930635998</v>
      </c>
      <c r="I608" s="3">
        <f ca="1">[1]!thsiFinD("ths_bbiboll_stock",$A608,$A$1,7,3,100,100,100)</f>
        <v>9.4503125000000008</v>
      </c>
      <c r="J608" s="3">
        <f ca="1">[1]!thsiFinD("ths_dptb_stock",$A608,$A$1,7,104,100,100)</f>
        <v>0.14285714285713999</v>
      </c>
      <c r="K608" s="3">
        <f ca="1">[1]!thsiFinD("ths_srmi_stock",$A608,$A$1,7,100,100)</f>
        <v>-1.5118790496759999E-2</v>
      </c>
      <c r="L608" s="3">
        <f ca="1">[1]!thsiFinD("ths_atr_stock",$A608,$A$1,7,101,100,100)</f>
        <v>0.52142857142857002</v>
      </c>
      <c r="M608" s="3">
        <f ca="1">[1]!thsiFinD("ths_vol_w_stock",$A608,$A$1)/1000000</f>
        <v>183.38256200000001</v>
      </c>
      <c r="N608" s="3">
        <f ca="1">[1]!thsiFinD("ths_turnover_ratio_w_stock",$A608,$A$1)</f>
        <v>45.879433340722997</v>
      </c>
      <c r="O608" s="3">
        <f ca="1">[1]!thsiFinD("ths_relative_chg_ratio_w_stock",$A608,$A$1,104,100)</f>
        <v>-3.2976436517184</v>
      </c>
      <c r="P608" s="3">
        <f ca="1">[1]!thsiFinD("ths_chg_ratio_w_stock",$A608,$B$1,100)</f>
        <v>-2.0833333333333002</v>
      </c>
    </row>
    <row r="609" spans="1:16" x14ac:dyDescent="0.25">
      <c r="A609" s="2" t="s">
        <v>607</v>
      </c>
      <c r="B609" s="2" t="s">
        <v>5970</v>
      </c>
      <c r="C609" s="3">
        <f ca="1">[1]!thsiFinD("ths_vol_ratio_stock",$A609,$A$1,7,100)</f>
        <v>0.75992953447903999</v>
      </c>
      <c r="D609" s="3">
        <f ca="1">[1]!thsiFinD("ths_cr_stock",$A609,$A$1,7,100,100)</f>
        <v>58.744394618834001</v>
      </c>
      <c r="E609" s="3">
        <f ca="1">[1]!thsiFinD("ths_mfi_stock",$A609,$A$1,7,100,100)</f>
        <v>36.645662682325998</v>
      </c>
      <c r="F609" s="3">
        <f ca="1">[1]!thsiFinD("ths_expma_stock",$A609,$A$1,7,100,100)</f>
        <v>7.6906560933573997</v>
      </c>
      <c r="G609" s="3">
        <f ca="1">[1]!thsiFinD("ths_rsi_stock",$A609,$A$1,7,100,100)</f>
        <v>40.566267227227002</v>
      </c>
      <c r="H609" s="3">
        <f ca="1">[1]!thsiFinD("ths_adtm_stock",$A609,$A$1,7,3,100,100,100)</f>
        <v>-9.7560975609754005E-2</v>
      </c>
      <c r="I609" s="3">
        <f ca="1">[1]!thsiFinD("ths_bbiboll_stock",$A609,$A$1,7,3,100,100,100)</f>
        <v>7.7338541666667</v>
      </c>
      <c r="J609" s="3">
        <f ca="1">[1]!thsiFinD("ths_dptb_stock",$A609,$A$1,7,104,100,100)</f>
        <v>0.85714285714285998</v>
      </c>
      <c r="K609" s="3">
        <f ca="1">[1]!thsiFinD("ths_srmi_stock",$A609,$A$1,7,100,100)</f>
        <v>-6.5189048239894997E-3</v>
      </c>
      <c r="L609" s="3">
        <f ca="1">[1]!thsiFinD("ths_atr_stock",$A609,$A$1,7,101,100,100)</f>
        <v>0.16857142857143001</v>
      </c>
      <c r="M609" s="3">
        <f ca="1">[1]!thsiFinD("ths_vol_w_stock",$A609,$A$1)/1000000</f>
        <v>55.903683000000001</v>
      </c>
      <c r="N609" s="3">
        <f ca="1">[1]!thsiFinD("ths_turnover_ratio_w_stock",$A609,$A$1)</f>
        <v>3.5000374354116</v>
      </c>
      <c r="O609" s="3">
        <f ca="1">[1]!thsiFinD("ths_relative_chg_ratio_w_stock",$A609,$A$1,104,100)</f>
        <v>-3.0009125846278</v>
      </c>
      <c r="P609" s="3">
        <f ca="1">[1]!thsiFinD("ths_chg_ratio_w_stock",$A609,$B$1,100)</f>
        <v>-3.4120734908135999</v>
      </c>
    </row>
    <row r="610" spans="1:16" x14ac:dyDescent="0.25">
      <c r="A610" s="2" t="s">
        <v>608</v>
      </c>
      <c r="B610" s="2" t="s">
        <v>5971</v>
      </c>
      <c r="C610" s="3">
        <f ca="1">[1]!thsiFinD("ths_vol_ratio_stock",$A610,$A$1,7,100)</f>
        <v>1.5636852821531999</v>
      </c>
      <c r="D610" s="3">
        <f ca="1">[1]!thsiFinD("ths_cr_stock",$A610,$A$1,7,100,100)</f>
        <v>75.280898876403995</v>
      </c>
      <c r="E610" s="3">
        <f ca="1">[1]!thsiFinD("ths_mfi_stock",$A610,$A$1,7,100,100)</f>
        <v>43.382041993743002</v>
      </c>
      <c r="F610" s="3">
        <f ca="1">[1]!thsiFinD("ths_expma_stock",$A610,$A$1,7,100,100)</f>
        <v>4.7883680580924999</v>
      </c>
      <c r="G610" s="3">
        <f ca="1">[1]!thsiFinD("ths_rsi_stock",$A610,$A$1,7,100,100)</f>
        <v>62.862980953830998</v>
      </c>
      <c r="H610" s="3">
        <f ca="1">[1]!thsiFinD("ths_adtm_stock",$A610,$A$1,7,3,100,100,100)</f>
        <v>0.21621621621622</v>
      </c>
      <c r="I610" s="3">
        <f ca="1">[1]!thsiFinD("ths_bbiboll_stock",$A610,$A$1,7,3,100,100,100)</f>
        <v>4.7596875000000001</v>
      </c>
      <c r="J610" s="3">
        <f ca="1">[1]!thsiFinD("ths_dptb_stock",$A610,$A$1,7,104,100,100)</f>
        <v>0.57142857142856995</v>
      </c>
      <c r="K610" s="3">
        <f ca="1">[1]!thsiFinD("ths_srmi_stock",$A610,$A$1,7,100,100)</f>
        <v>6.0851926977686004E-3</v>
      </c>
      <c r="L610" s="3">
        <f ca="1">[1]!thsiFinD("ths_atr_stock",$A610,$A$1,7,101,100,100)</f>
        <v>0.15428571428571</v>
      </c>
      <c r="M610" s="3">
        <f ca="1">[1]!thsiFinD("ths_vol_w_stock",$A610,$A$1)/1000000</f>
        <v>206.76274599999999</v>
      </c>
      <c r="N610" s="3">
        <f ca="1">[1]!thsiFinD("ths_turnover_ratio_w_stock",$A610,$A$1)</f>
        <v>8.0276137018942002</v>
      </c>
      <c r="O610" s="3">
        <f ca="1">[1]!thsiFinD("ths_relative_chg_ratio_w_stock",$A610,$A$1,104,100)</f>
        <v>-0.11566821494270001</v>
      </c>
      <c r="P610" s="3">
        <f ca="1">[1]!thsiFinD("ths_chg_ratio_w_stock",$A610,$B$1,100)</f>
        <v>-18.458417849899</v>
      </c>
    </row>
    <row r="611" spans="1:16" x14ac:dyDescent="0.25">
      <c r="A611" s="2" t="s">
        <v>609</v>
      </c>
      <c r="B611" s="2" t="s">
        <v>5972</v>
      </c>
      <c r="C611" s="3">
        <f ca="1">[1]!thsiFinD("ths_vol_ratio_stock",$A611,$A$1,7,100)</f>
        <v>1.6921148711566001</v>
      </c>
      <c r="D611" s="3">
        <f ca="1">[1]!thsiFinD("ths_cr_stock",$A611,$A$1,7,100,100)</f>
        <v>94.545454545455001</v>
      </c>
      <c r="E611" s="3">
        <f ca="1">[1]!thsiFinD("ths_mfi_stock",$A611,$A$1,7,100,100)</f>
        <v>60.847844158354</v>
      </c>
      <c r="F611" s="3">
        <f ca="1">[1]!thsiFinD("ths_expma_stock",$A611,$A$1,7,100,100)</f>
        <v>6.8037524178973001</v>
      </c>
      <c r="G611" s="3">
        <f ca="1">[1]!thsiFinD("ths_rsi_stock",$A611,$A$1,7,100,100)</f>
        <v>58.617507715275998</v>
      </c>
      <c r="H611" s="3">
        <f ca="1">[1]!thsiFinD("ths_adtm_stock",$A611,$A$1,7,3,100,100,100)</f>
        <v>0.66666666666666996</v>
      </c>
      <c r="I611" s="3">
        <f ca="1">[1]!thsiFinD("ths_bbiboll_stock",$A611,$A$1,7,3,100,100,100)</f>
        <v>6.7740625000000003</v>
      </c>
      <c r="J611" s="3">
        <f ca="1">[1]!thsiFinD("ths_dptb_stock",$A611,$A$1,7,104,100,100)</f>
        <v>0.71428571428570997</v>
      </c>
      <c r="K611" s="3">
        <f ca="1">[1]!thsiFinD("ths_srmi_stock",$A611,$A$1,7,100,100)</f>
        <v>1.304347826087E-2</v>
      </c>
      <c r="L611" s="3">
        <f ca="1">[1]!thsiFinD("ths_atr_stock",$A611,$A$1,7,101,100,100)</f>
        <v>0.15857142857143</v>
      </c>
      <c r="M611" s="3">
        <f ca="1">[1]!thsiFinD("ths_vol_w_stock",$A611,$A$1)/1000000</f>
        <v>37.018701</v>
      </c>
      <c r="N611" s="3">
        <f ca="1">[1]!thsiFinD("ths_turnover_ratio_w_stock",$A611,$A$1)</f>
        <v>3.6766254703641001</v>
      </c>
      <c r="O611" s="3">
        <f ca="1">[1]!thsiFinD("ths_relative_chg_ratio_w_stock",$A611,$A$1,104,100)</f>
        <v>1.7520856696967</v>
      </c>
      <c r="P611" s="3">
        <f ca="1">[1]!thsiFinD("ths_chg_ratio_w_stock",$A611,$B$1,100)</f>
        <v>-5.2173913043478004</v>
      </c>
    </row>
    <row r="612" spans="1:16" x14ac:dyDescent="0.25">
      <c r="A612" s="2" t="s">
        <v>610</v>
      </c>
      <c r="B612" s="2" t="s">
        <v>5973</v>
      </c>
      <c r="C612" s="3">
        <f ca="1">[1]!thsiFinD("ths_vol_ratio_stock",$A612,$A$1,7,100)</f>
        <v>0.68119606433601998</v>
      </c>
      <c r="D612" s="3">
        <f ca="1">[1]!thsiFinD("ths_cr_stock",$A612,$A$1,7,100,100)</f>
        <v>57.5</v>
      </c>
      <c r="E612" s="3">
        <f ca="1">[1]!thsiFinD("ths_mfi_stock",$A612,$A$1,7,100,100)</f>
        <v>37.929861452373999</v>
      </c>
      <c r="F612" s="3">
        <f ca="1">[1]!thsiFinD("ths_expma_stock",$A612,$A$1,7,100,100)</f>
        <v>2.5948621169063002</v>
      </c>
      <c r="G612" s="3">
        <f ca="1">[1]!thsiFinD("ths_rsi_stock",$A612,$A$1,7,100,100)</f>
        <v>51.529908846699001</v>
      </c>
      <c r="H612" s="3">
        <f ca="1">[1]!thsiFinD("ths_adtm_stock",$A612,$A$1,7,3,100,100,100)</f>
        <v>0.57692307692307998</v>
      </c>
      <c r="I612" s="3">
        <f ca="1">[1]!thsiFinD("ths_bbiboll_stock",$A612,$A$1,7,3,100,100,100)</f>
        <v>2.5901041666667002</v>
      </c>
      <c r="J612" s="3">
        <f ca="1">[1]!thsiFinD("ths_dptb_stock",$A612,$A$1,7,104,100,100)</f>
        <v>0.57142857142856995</v>
      </c>
      <c r="K612" s="3">
        <f ca="1">[1]!thsiFinD("ths_srmi_stock",$A612,$A$1,7,100,100)</f>
        <v>-1.8796992481203E-2</v>
      </c>
      <c r="L612" s="3">
        <f ca="1">[1]!thsiFinD("ths_atr_stock",$A612,$A$1,7,101,100,100)</f>
        <v>9.8571428571429004E-2</v>
      </c>
      <c r="M612" s="3">
        <f ca="1">[1]!thsiFinD("ths_vol_w_stock",$A612,$A$1)/1000000</f>
        <v>80.979836000000006</v>
      </c>
      <c r="N612" s="3">
        <f ca="1">[1]!thsiFinD("ths_turnover_ratio_w_stock",$A612,$A$1)</f>
        <v>11.728498769727</v>
      </c>
      <c r="O612" s="3">
        <f ca="1">[1]!thsiFinD("ths_relative_chg_ratio_w_stock",$A612,$A$1,104,100)</f>
        <v>-1.0793765212273001</v>
      </c>
      <c r="P612" s="3">
        <f ca="1">[1]!thsiFinD("ths_chg_ratio_w_stock",$A612,$B$1,100)</f>
        <v>-7.6628352490421001</v>
      </c>
    </row>
    <row r="613" spans="1:16" x14ac:dyDescent="0.25">
      <c r="A613" s="2" t="s">
        <v>611</v>
      </c>
      <c r="B613" s="2" t="s">
        <v>5974</v>
      </c>
      <c r="C613" s="3">
        <f ca="1">[1]!thsiFinD("ths_vol_ratio_stock",$A613,$A$1,7,100)</f>
        <v>0.91141852661710998</v>
      </c>
      <c r="D613" s="3">
        <f ca="1">[1]!thsiFinD("ths_cr_stock",$A613,$A$1,7,100,100)</f>
        <v>80</v>
      </c>
      <c r="E613" s="3">
        <f ca="1">[1]!thsiFinD("ths_mfi_stock",$A613,$A$1,7,100,100)</f>
        <v>63.876842023671998</v>
      </c>
      <c r="F613" s="3">
        <f ca="1">[1]!thsiFinD("ths_expma_stock",$A613,$A$1,7,100,100)</f>
        <v>14.31540546474</v>
      </c>
      <c r="G613" s="3">
        <f ca="1">[1]!thsiFinD("ths_rsi_stock",$A613,$A$1,7,100,100)</f>
        <v>53.8208985025</v>
      </c>
      <c r="H613" s="3">
        <f ca="1">[1]!thsiFinD("ths_adtm_stock",$A613,$A$1,7,3,100,100,100)</f>
        <v>0.58750000000000002</v>
      </c>
      <c r="I613" s="3">
        <f ca="1">[1]!thsiFinD("ths_bbiboll_stock",$A613,$A$1,7,3,100,100,100)</f>
        <v>14.282395833333</v>
      </c>
      <c r="J613" s="3">
        <f ca="1">[1]!thsiFinD("ths_dptb_stock",$A613,$A$1,7,104,100,100)</f>
        <v>0.71428571428570997</v>
      </c>
      <c r="K613" s="3">
        <f ca="1">[1]!thsiFinD("ths_srmi_stock",$A613,$A$1,7,100,100)</f>
        <v>6.9348127600550005E-4</v>
      </c>
      <c r="L613" s="3">
        <f ca="1">[1]!thsiFinD("ths_atr_stock",$A613,$A$1,7,101,100,100)</f>
        <v>0.37285714285714</v>
      </c>
      <c r="M613" s="3">
        <f ca="1">[1]!thsiFinD("ths_vol_w_stock",$A613,$A$1)/1000000</f>
        <v>11.491857</v>
      </c>
      <c r="N613" s="3">
        <f ca="1">[1]!thsiFinD("ths_turnover_ratio_w_stock",$A613,$A$1)</f>
        <v>4.5655434284943999</v>
      </c>
      <c r="O613" s="3">
        <f ca="1">[1]!thsiFinD("ths_relative_chg_ratio_w_stock",$A613,$A$1,104,100)</f>
        <v>-0.18003135857413999</v>
      </c>
      <c r="P613" s="3">
        <f ca="1">[1]!thsiFinD("ths_chg_ratio_w_stock",$A613,$B$1,100)</f>
        <v>-5.9639389736477</v>
      </c>
    </row>
    <row r="614" spans="1:16" x14ac:dyDescent="0.25">
      <c r="A614" s="2" t="s">
        <v>612</v>
      </c>
      <c r="B614" s="2" t="s">
        <v>5975</v>
      </c>
      <c r="C614" s="3">
        <f ca="1">[1]!thsiFinD("ths_vol_ratio_stock",$A614,$A$1,7,100)</f>
        <v>1.4925233569959</v>
      </c>
      <c r="D614" s="3">
        <f ca="1">[1]!thsiFinD("ths_cr_stock",$A614,$A$1,7,100,100)</f>
        <v>210.51546391753001</v>
      </c>
      <c r="E614" s="3">
        <f ca="1">[1]!thsiFinD("ths_mfi_stock",$A614,$A$1,7,100,100)</f>
        <v>73.052332583541997</v>
      </c>
      <c r="F614" s="3">
        <f ca="1">[1]!thsiFinD("ths_expma_stock",$A614,$A$1,7,100,100)</f>
        <v>13.501160451395</v>
      </c>
      <c r="G614" s="3">
        <f ca="1">[1]!thsiFinD("ths_rsi_stock",$A614,$A$1,7,100,100)</f>
        <v>70.098479129010997</v>
      </c>
      <c r="H614" s="3">
        <f ca="1">[1]!thsiFinD("ths_adtm_stock",$A614,$A$1,7,3,100,100,100)</f>
        <v>0.61827956989247002</v>
      </c>
      <c r="I614" s="3">
        <f ca="1">[1]!thsiFinD("ths_bbiboll_stock",$A614,$A$1,7,3,100,100,100)</f>
        <v>13.210625</v>
      </c>
      <c r="J614" s="3">
        <f ca="1">[1]!thsiFinD("ths_dptb_stock",$A614,$A$1,7,104,100,100)</f>
        <v>0.28571428571428997</v>
      </c>
      <c r="K614" s="3">
        <f ca="1">[1]!thsiFinD("ths_srmi_stock",$A614,$A$1,7,100,100)</f>
        <v>0.11370056497175</v>
      </c>
      <c r="L614" s="3">
        <f ca="1">[1]!thsiFinD("ths_atr_stock",$A614,$A$1,7,101,100,100)</f>
        <v>0.72142857142856998</v>
      </c>
      <c r="M614" s="3">
        <f ca="1">[1]!thsiFinD("ths_vol_w_stock",$A614,$A$1)/1000000</f>
        <v>112.436475</v>
      </c>
      <c r="N614" s="3">
        <f ca="1">[1]!thsiFinD("ths_turnover_ratio_w_stock",$A614,$A$1)</f>
        <v>23.019748410420998</v>
      </c>
      <c r="O614" s="3">
        <f ca="1">[1]!thsiFinD("ths_relative_chg_ratio_w_stock",$A614,$A$1,104,100)</f>
        <v>9.0247090961662995</v>
      </c>
      <c r="P614" s="3">
        <f ca="1">[1]!thsiFinD("ths_chg_ratio_w_stock",$A614,$B$1,100)</f>
        <v>-11.016949152542001</v>
      </c>
    </row>
    <row r="615" spans="1:16" x14ac:dyDescent="0.25">
      <c r="A615" s="2" t="s">
        <v>613</v>
      </c>
      <c r="B615" s="2" t="s">
        <v>5976</v>
      </c>
      <c r="C615" s="3">
        <f ca="1">[1]!thsiFinD("ths_vol_ratio_stock",$A615,$A$1,7,100)</f>
        <v>1.7780299039475</v>
      </c>
      <c r="D615" s="3">
        <f ca="1">[1]!thsiFinD("ths_cr_stock",$A615,$A$1,7,100,100)</f>
        <v>74.285714285713993</v>
      </c>
      <c r="E615" s="3">
        <f ca="1">[1]!thsiFinD("ths_mfi_stock",$A615,$A$1,7,100,100)</f>
        <v>63.016700366469003</v>
      </c>
      <c r="F615" s="3">
        <f ca="1">[1]!thsiFinD("ths_expma_stock",$A615,$A$1,7,100,100)</f>
        <v>7.8820597214713004</v>
      </c>
      <c r="G615" s="3">
        <f ca="1">[1]!thsiFinD("ths_rsi_stock",$A615,$A$1,7,100,100)</f>
        <v>58.110570814620999</v>
      </c>
      <c r="H615" s="3">
        <f ca="1">[1]!thsiFinD("ths_adtm_stock",$A615,$A$1,7,3,100,100,100)</f>
        <v>0.61467889908257001</v>
      </c>
      <c r="I615" s="3">
        <f ca="1">[1]!thsiFinD("ths_bbiboll_stock",$A615,$A$1,7,3,100,100,100)</f>
        <v>7.8512500000000003</v>
      </c>
      <c r="J615" s="3">
        <f ca="1">[1]!thsiFinD("ths_dptb_stock",$A615,$A$1,7,104,100,100)</f>
        <v>0.57142857142856995</v>
      </c>
      <c r="K615" s="3">
        <f ca="1">[1]!thsiFinD("ths_srmi_stock",$A615,$A$1,7,100,100)</f>
        <v>1.4760147601476E-2</v>
      </c>
      <c r="L615" s="3">
        <f ca="1">[1]!thsiFinD("ths_atr_stock",$A615,$A$1,7,101,100,100)</f>
        <v>0.36571428571428999</v>
      </c>
      <c r="M615" s="3">
        <f ca="1">[1]!thsiFinD("ths_vol_w_stock",$A615,$A$1)/1000000</f>
        <v>238.364465</v>
      </c>
      <c r="N615" s="3">
        <f ca="1">[1]!thsiFinD("ths_turnover_ratio_w_stock",$A615,$A$1)</f>
        <v>22.221465102681002</v>
      </c>
      <c r="O615" s="3">
        <f ca="1">[1]!thsiFinD("ths_relative_chg_ratio_w_stock",$A615,$A$1,104,100)</f>
        <v>2.5924721576002998</v>
      </c>
      <c r="P615" s="3">
        <f ca="1">[1]!thsiFinD("ths_chg_ratio_w_stock",$A615,$B$1,100)</f>
        <v>-17.712177121770999</v>
      </c>
    </row>
    <row r="616" spans="1:16" x14ac:dyDescent="0.25">
      <c r="A616" s="2" t="s">
        <v>614</v>
      </c>
      <c r="B616" s="2" t="s">
        <v>5977</v>
      </c>
      <c r="C616" s="3">
        <f ca="1">[1]!thsiFinD("ths_vol_ratio_stock",$A616,$A$1,7,100)</f>
        <v>0.56529131948538003</v>
      </c>
      <c r="D616" s="3">
        <f ca="1">[1]!thsiFinD("ths_cr_stock",$A616,$A$1,7,100,100)</f>
        <v>147.57281553397999</v>
      </c>
      <c r="E616" s="3">
        <f ca="1">[1]!thsiFinD("ths_mfi_stock",$A616,$A$1,7,100,100)</f>
        <v>53.881843136538997</v>
      </c>
      <c r="F616" s="3">
        <f ca="1">[1]!thsiFinD("ths_expma_stock",$A616,$A$1,7,100,100)</f>
        <v>6.3053067226949997</v>
      </c>
      <c r="G616" s="3">
        <f ca="1">[1]!thsiFinD("ths_rsi_stock",$A616,$A$1,7,100,100)</f>
        <v>68.159733707349005</v>
      </c>
      <c r="H616" s="3">
        <f ca="1">[1]!thsiFinD("ths_adtm_stock",$A616,$A$1,7,3,100,100,100)</f>
        <v>0.8125</v>
      </c>
      <c r="I616" s="3">
        <f ca="1">[1]!thsiFinD("ths_bbiboll_stock",$A616,$A$1,7,3,100,100,100)</f>
        <v>6.1965624999999998</v>
      </c>
      <c r="J616" s="3">
        <f ca="1">[1]!thsiFinD("ths_dptb_stock",$A616,$A$1,7,104,100,100)</f>
        <v>0.42857142857142999</v>
      </c>
      <c r="K616" s="3">
        <f ca="1">[1]!thsiFinD("ths_srmi_stock",$A616,$A$1,7,100,100)</f>
        <v>2.8257456828884999E-2</v>
      </c>
      <c r="L616" s="3">
        <f ca="1">[1]!thsiFinD("ths_atr_stock",$A616,$A$1,7,101,100,100)</f>
        <v>0.24285714285714</v>
      </c>
      <c r="M616" s="3">
        <f ca="1">[1]!thsiFinD("ths_vol_w_stock",$A616,$A$1)/1000000</f>
        <v>25.616788</v>
      </c>
      <c r="N616" s="3">
        <f ca="1">[1]!thsiFinD("ths_turnover_ratio_w_stock",$A616,$A$1)</f>
        <v>7.1555273743017</v>
      </c>
      <c r="O616" s="3">
        <f ca="1">[1]!thsiFinD("ths_relative_chg_ratio_w_stock",$A616,$A$1,104,100)</f>
        <v>-0.47566005937523997</v>
      </c>
      <c r="P616" s="3">
        <f ca="1">[1]!thsiFinD("ths_chg_ratio_w_stock",$A616,$B$1,100)</f>
        <v>-2.0408163265305999</v>
      </c>
    </row>
    <row r="617" spans="1:16" x14ac:dyDescent="0.25">
      <c r="A617" s="2" t="s">
        <v>615</v>
      </c>
      <c r="B617" s="2" t="s">
        <v>5978</v>
      </c>
      <c r="C617" s="3">
        <f ca="1">[1]!thsiFinD("ths_vol_ratio_stock",$A617,$A$1,7,100)</f>
        <v>0.78281629127352004</v>
      </c>
      <c r="D617" s="3">
        <f ca="1">[1]!thsiFinD("ths_cr_stock",$A617,$A$1,7,100,100)</f>
        <v>42.647058823529001</v>
      </c>
      <c r="E617" s="3">
        <f ca="1">[1]!thsiFinD("ths_mfi_stock",$A617,$A$1,7,100,100)</f>
        <v>12.276205501485</v>
      </c>
      <c r="F617" s="3">
        <f ca="1">[1]!thsiFinD("ths_expma_stock",$A617,$A$1,7,100,100)</f>
        <v>6.3091600699574002</v>
      </c>
      <c r="G617" s="3">
        <f ca="1">[1]!thsiFinD("ths_rsi_stock",$A617,$A$1,7,100,100)</f>
        <v>55.945716863073997</v>
      </c>
      <c r="H617" s="3">
        <f ca="1">[1]!thsiFinD("ths_adtm_stock",$A617,$A$1,7,3,100,100,100)</f>
        <v>-0.76470588235294001</v>
      </c>
      <c r="I617" s="3">
        <f ca="1">[1]!thsiFinD("ths_bbiboll_stock",$A617,$A$1,7,3,100,100,100)</f>
        <v>6.2413541666667003</v>
      </c>
      <c r="J617" s="3">
        <f ca="1">[1]!thsiFinD("ths_dptb_stock",$A617,$A$1,7,104,100,100)</f>
        <v>0.42857142857142999</v>
      </c>
      <c r="K617" s="3">
        <f ca="1">[1]!thsiFinD("ths_srmi_stock",$A617,$A$1,7,100,100)</f>
        <v>-2.7777777777777998E-2</v>
      </c>
      <c r="L617" s="3">
        <f ca="1">[1]!thsiFinD("ths_atr_stock",$A617,$A$1,7,101,100,100)</f>
        <v>0.13857142857143001</v>
      </c>
      <c r="M617" s="3">
        <f ca="1">[1]!thsiFinD("ths_vol_w_stock",$A617,$A$1)/1000000</f>
        <v>29.958976</v>
      </c>
      <c r="N617" s="3">
        <f ca="1">[1]!thsiFinD("ths_turnover_ratio_w_stock",$A617,$A$1)</f>
        <v>1.8526027264628999</v>
      </c>
      <c r="O617" s="3">
        <f ca="1">[1]!thsiFinD("ths_relative_chg_ratio_w_stock",$A617,$A$1,104,100)</f>
        <v>-0.94983507396144995</v>
      </c>
      <c r="P617" s="3">
        <f ca="1">[1]!thsiFinD("ths_chg_ratio_w_stock",$A617,$B$1,100)</f>
        <v>-6.3492063492063</v>
      </c>
    </row>
    <row r="618" spans="1:16" x14ac:dyDescent="0.25">
      <c r="A618" s="2" t="s">
        <v>616</v>
      </c>
      <c r="B618" s="2" t="s">
        <v>5979</v>
      </c>
      <c r="C618" s="3">
        <f ca="1">[1]!thsiFinD("ths_vol_ratio_stock",$A618,$A$1,7,100)</f>
        <v>0.76197311921384003</v>
      </c>
      <c r="D618" s="3">
        <f ca="1">[1]!thsiFinD("ths_cr_stock",$A618,$A$1,7,100,100)</f>
        <v>242.62295081967</v>
      </c>
      <c r="E618" s="3">
        <f ca="1">[1]!thsiFinD("ths_mfi_stock",$A618,$A$1,7,100,100)</f>
        <v>86.457899190985003</v>
      </c>
      <c r="F618" s="3">
        <f ca="1">[1]!thsiFinD("ths_expma_stock",$A618,$A$1,7,100,100)</f>
        <v>7.9271046205304003</v>
      </c>
      <c r="G618" s="3">
        <f ca="1">[1]!thsiFinD("ths_rsi_stock",$A618,$A$1,7,100,100)</f>
        <v>80.553498537878994</v>
      </c>
      <c r="H618" s="3">
        <f ca="1">[1]!thsiFinD("ths_adtm_stock",$A618,$A$1,7,3,100,100,100)</f>
        <v>0.93333333333333002</v>
      </c>
      <c r="I618" s="3">
        <f ca="1">[1]!thsiFinD("ths_bbiboll_stock",$A618,$A$1,7,3,100,100,100)</f>
        <v>7.7318749999999996</v>
      </c>
      <c r="J618" s="3">
        <f ca="1">[1]!thsiFinD("ths_dptb_stock",$A618,$A$1,7,104,100,100)</f>
        <v>0.85714285714285998</v>
      </c>
      <c r="K618" s="3">
        <f ca="1">[1]!thsiFinD("ths_srmi_stock",$A618,$A$1,7,100,100)</f>
        <v>5.8608058608058997E-2</v>
      </c>
      <c r="L618" s="3">
        <f ca="1">[1]!thsiFinD("ths_atr_stock",$A618,$A$1,7,101,100,100)</f>
        <v>0.29857142857142999</v>
      </c>
      <c r="M618" s="3">
        <f ca="1">[1]!thsiFinD("ths_vol_w_stock",$A618,$A$1)/1000000</f>
        <v>128.848817</v>
      </c>
      <c r="N618" s="3">
        <f ca="1">[1]!thsiFinD("ths_turnover_ratio_w_stock",$A618,$A$1)</f>
        <v>9.4377347751927001</v>
      </c>
      <c r="O618" s="3">
        <f ca="1">[1]!thsiFinD("ths_relative_chg_ratio_w_stock",$A618,$A$1,104,100)</f>
        <v>7.0205292938213999</v>
      </c>
      <c r="P618" s="3">
        <f ca="1">[1]!thsiFinD("ths_chg_ratio_w_stock",$A618,$B$1,100)</f>
        <v>5.1282051282051002</v>
      </c>
    </row>
    <row r="619" spans="1:16" x14ac:dyDescent="0.25">
      <c r="A619" s="2" t="s">
        <v>617</v>
      </c>
      <c r="B619" s="2" t="s">
        <v>5980</v>
      </c>
      <c r="C619" s="3">
        <f ca="1">[1]!thsiFinD("ths_vol_ratio_stock",$A619,$A$1,7,100)</f>
        <v>0.98506294536470995</v>
      </c>
      <c r="D619" s="3">
        <f ca="1">[1]!thsiFinD("ths_cr_stock",$A619,$A$1,7,100,100)</f>
        <v>33.018867924528003</v>
      </c>
      <c r="E619" s="3">
        <f ca="1">[1]!thsiFinD("ths_mfi_stock",$A619,$A$1,7,100,100)</f>
        <v>28.153049763837</v>
      </c>
      <c r="F619" s="3">
        <f ca="1">[1]!thsiFinD("ths_expma_stock",$A619,$A$1,7,100,100)</f>
        <v>12.32410366665</v>
      </c>
      <c r="G619" s="3">
        <f ca="1">[1]!thsiFinD("ths_rsi_stock",$A619,$A$1,7,100,100)</f>
        <v>41.539096817889003</v>
      </c>
      <c r="H619" s="3">
        <f ca="1">[1]!thsiFinD("ths_adtm_stock",$A619,$A$1,7,3,100,100,100)</f>
        <v>-0.546875</v>
      </c>
      <c r="I619" s="3">
        <f ca="1">[1]!thsiFinD("ths_bbiboll_stock",$A619,$A$1,7,3,100,100,100)</f>
        <v>12.322604166667</v>
      </c>
      <c r="J619" s="3">
        <f ca="1">[1]!thsiFinD("ths_dptb_stock",$A619,$A$1,7,104,100,100)</f>
        <v>0.57142857142856995</v>
      </c>
      <c r="K619" s="3">
        <f ca="1">[1]!thsiFinD("ths_srmi_stock",$A619,$A$1,7,100,100)</f>
        <v>-2.7844073190134998E-2</v>
      </c>
      <c r="L619" s="3">
        <f ca="1">[1]!thsiFinD("ths_atr_stock",$A619,$A$1,7,101,100,100)</f>
        <v>0.27571428571429002</v>
      </c>
      <c r="M619" s="3">
        <f ca="1">[1]!thsiFinD("ths_vol_w_stock",$A619,$A$1)/1000000</f>
        <v>21.119855000000001</v>
      </c>
      <c r="N619" s="3">
        <f ca="1">[1]!thsiFinD("ths_turnover_ratio_w_stock",$A619,$A$1)</f>
        <v>3.3902487230995</v>
      </c>
      <c r="O619" s="3">
        <f ca="1">[1]!thsiFinD("ths_relative_chg_ratio_w_stock",$A619,$A$1,104,100)</f>
        <v>-2.7929824980615998</v>
      </c>
      <c r="P619" s="3">
        <f ca="1">[1]!thsiFinD("ths_chg_ratio_w_stock",$A619,$B$1,100)</f>
        <v>-5.5646481178396003</v>
      </c>
    </row>
    <row r="620" spans="1:16" x14ac:dyDescent="0.25">
      <c r="A620" s="2" t="s">
        <v>618</v>
      </c>
      <c r="B620" s="2" t="s">
        <v>5981</v>
      </c>
      <c r="C620" s="3">
        <f ca="1">[1]!thsiFinD("ths_vol_ratio_stock",$A620,$A$1,7,100)</f>
        <v>0.66330651923771999</v>
      </c>
      <c r="D620" s="3">
        <f ca="1">[1]!thsiFinD("ths_cr_stock",$A620,$A$1,7,100,100)</f>
        <v>35</v>
      </c>
      <c r="E620" s="3">
        <f ca="1">[1]!thsiFinD("ths_mfi_stock",$A620,$A$1,7,100,100)</f>
        <v>34.255163966867997</v>
      </c>
      <c r="F620" s="3">
        <f ca="1">[1]!thsiFinD("ths_expma_stock",$A620,$A$1,7,100,100)</f>
        <v>2.6307609471093998</v>
      </c>
      <c r="G620" s="3">
        <f ca="1">[1]!thsiFinD("ths_rsi_stock",$A620,$A$1,7,100,100)</f>
        <v>38.162550435151999</v>
      </c>
      <c r="H620" s="3">
        <f ca="1">[1]!thsiFinD("ths_adtm_stock",$A620,$A$1,7,3,100,100,100)</f>
        <v>-0.31578947368421001</v>
      </c>
      <c r="I620" s="3">
        <f ca="1">[1]!thsiFinD("ths_bbiboll_stock",$A620,$A$1,7,3,100,100,100)</f>
        <v>2.6349999999999998</v>
      </c>
      <c r="J620" s="3">
        <f ca="1">[1]!thsiFinD("ths_dptb_stock",$A620,$A$1,7,104,100,100)</f>
        <v>0.28571428571428997</v>
      </c>
      <c r="K620" s="3">
        <f ca="1">[1]!thsiFinD("ths_srmi_stock",$A620,$A$1,7,100,100)</f>
        <v>-6.1818181818182001E-2</v>
      </c>
      <c r="L620" s="3">
        <f ca="1">[1]!thsiFinD("ths_atr_stock",$A620,$A$1,7,101,100,100)</f>
        <v>0.08</v>
      </c>
      <c r="M620" s="3">
        <f ca="1">[1]!thsiFinD("ths_vol_w_stock",$A620,$A$1)/1000000</f>
        <v>97.808031</v>
      </c>
      <c r="N620" s="3">
        <f ca="1">[1]!thsiFinD("ths_turnover_ratio_w_stock",$A620,$A$1)</f>
        <v>4.1957802055581004</v>
      </c>
      <c r="O620" s="3">
        <f ca="1">[1]!thsiFinD("ths_relative_chg_ratio_w_stock",$A620,$A$1,104,100)</f>
        <v>-5.8134257419684996</v>
      </c>
      <c r="P620" s="3">
        <f ca="1">[1]!thsiFinD("ths_chg_ratio_w_stock",$A620,$B$1,100)</f>
        <v>3.8759689922481</v>
      </c>
    </row>
    <row r="621" spans="1:16" x14ac:dyDescent="0.25">
      <c r="A621" s="2" t="s">
        <v>619</v>
      </c>
      <c r="B621" s="2" t="s">
        <v>5982</v>
      </c>
      <c r="C621" s="3">
        <f ca="1">[1]!thsiFinD("ths_vol_ratio_stock",$A621,$A$1,7,100)</f>
        <v>0.70176458046319001</v>
      </c>
      <c r="D621" s="3">
        <f ca="1">[1]!thsiFinD("ths_cr_stock",$A621,$A$1,7,100,100)</f>
        <v>74.418604651162994</v>
      </c>
      <c r="E621" s="3">
        <f ca="1">[1]!thsiFinD("ths_mfi_stock",$A621,$A$1,7,100,100)</f>
        <v>55.095074392017999</v>
      </c>
      <c r="F621" s="3">
        <f ca="1">[1]!thsiFinD("ths_expma_stock",$A621,$A$1,7,100,100)</f>
        <v>5.8244606401386001</v>
      </c>
      <c r="G621" s="3">
        <f ca="1">[1]!thsiFinD("ths_rsi_stock",$A621,$A$1,7,100,100)</f>
        <v>53.310051212504</v>
      </c>
      <c r="H621" s="3">
        <f ca="1">[1]!thsiFinD("ths_adtm_stock",$A621,$A$1,7,3,100,100,100)</f>
        <v>0.66666666666666996</v>
      </c>
      <c r="I621" s="3">
        <f ca="1">[1]!thsiFinD("ths_bbiboll_stock",$A621,$A$1,7,3,100,100,100)</f>
        <v>5.8260416666666996</v>
      </c>
      <c r="J621" s="3">
        <f ca="1">[1]!thsiFinD("ths_dptb_stock",$A621,$A$1,7,104,100,100)</f>
        <v>0.42857142857142999</v>
      </c>
      <c r="K621" s="3">
        <f ca="1">[1]!thsiFinD("ths_srmi_stock",$A621,$A$1,7,100,100)</f>
        <v>1.6977928692699E-3</v>
      </c>
      <c r="L621" s="3">
        <f ca="1">[1]!thsiFinD("ths_atr_stock",$A621,$A$1,7,101,100,100)</f>
        <v>0.15142857142857</v>
      </c>
      <c r="M621" s="3">
        <f ca="1">[1]!thsiFinD("ths_vol_w_stock",$A621,$A$1)/1000000</f>
        <v>57.380353999999997</v>
      </c>
      <c r="N621" s="3">
        <f ca="1">[1]!thsiFinD("ths_turnover_ratio_w_stock",$A621,$A$1)</f>
        <v>15.217218163928001</v>
      </c>
      <c r="O621" s="3">
        <f ca="1">[1]!thsiFinD("ths_relative_chg_ratio_w_stock",$A621,$A$1,104,100)</f>
        <v>2.4734008694653999</v>
      </c>
      <c r="P621" s="3">
        <f ca="1">[1]!thsiFinD("ths_chg_ratio_w_stock",$A621,$B$1,100)</f>
        <v>-5.4329371816638004</v>
      </c>
    </row>
    <row r="622" spans="1:16" x14ac:dyDescent="0.25">
      <c r="A622" s="2" t="s">
        <v>620</v>
      </c>
      <c r="B622" s="2" t="s">
        <v>5983</v>
      </c>
      <c r="C622" s="3">
        <f ca="1">[1]!thsiFinD("ths_vol_ratio_stock",$A622,$A$1,7,100)</f>
        <v>0.66309818358159001</v>
      </c>
      <c r="D622" s="3">
        <f ca="1">[1]!thsiFinD("ths_cr_stock",$A622,$A$1,7,100,100)</f>
        <v>78.666666666666998</v>
      </c>
      <c r="E622" s="3">
        <f ca="1">[1]!thsiFinD("ths_mfi_stock",$A622,$A$1,7,100,100)</f>
        <v>58.199936478898998</v>
      </c>
      <c r="F622" s="3">
        <f ca="1">[1]!thsiFinD("ths_expma_stock",$A622,$A$1,7,100,100)</f>
        <v>6.0765811078747998</v>
      </c>
      <c r="G622" s="3">
        <f ca="1">[1]!thsiFinD("ths_rsi_stock",$A622,$A$1,7,100,100)</f>
        <v>48.574709864776999</v>
      </c>
      <c r="H622" s="3">
        <f ca="1">[1]!thsiFinD("ths_adtm_stock",$A622,$A$1,7,3,100,100,100)</f>
        <v>0.42222222222222</v>
      </c>
      <c r="I622" s="3">
        <f ca="1">[1]!thsiFinD("ths_bbiboll_stock",$A622,$A$1,7,3,100,100,100)</f>
        <v>6.0810416666667004</v>
      </c>
      <c r="J622" s="3">
        <f ca="1">[1]!thsiFinD("ths_dptb_stock",$A622,$A$1,7,104,100,100)</f>
        <v>0.57142857142856995</v>
      </c>
      <c r="K622" s="3">
        <f ca="1">[1]!thsiFinD("ths_srmi_stock",$A622,$A$1,7,100,100)</f>
        <v>-8.1433224755699998E-3</v>
      </c>
      <c r="L622" s="3">
        <f ca="1">[1]!thsiFinD("ths_atr_stock",$A622,$A$1,7,101,100,100)</f>
        <v>0.21142857142856999</v>
      </c>
      <c r="M622" s="3">
        <f ca="1">[1]!thsiFinD("ths_vol_w_stock",$A622,$A$1)/1000000</f>
        <v>58.952635000000001</v>
      </c>
      <c r="N622" s="3">
        <f ca="1">[1]!thsiFinD("ths_turnover_ratio_w_stock",$A622,$A$1)</f>
        <v>9.9021182159993995</v>
      </c>
      <c r="O622" s="3">
        <f ca="1">[1]!thsiFinD("ths_relative_chg_ratio_w_stock",$A622,$A$1,104,100)</f>
        <v>-4.1103894417757996</v>
      </c>
      <c r="P622" s="3">
        <f ca="1">[1]!thsiFinD("ths_chg_ratio_w_stock",$A622,$B$1,100)</f>
        <v>-5.4187192118227001</v>
      </c>
    </row>
    <row r="623" spans="1:16" x14ac:dyDescent="0.25">
      <c r="A623" s="2" t="s">
        <v>621</v>
      </c>
      <c r="B623" s="2" t="s">
        <v>5984</v>
      </c>
      <c r="C623" s="3">
        <f ca="1">[1]!thsiFinD("ths_vol_ratio_stock",$A623,$A$1,7,100)</f>
        <v>0.58911190048912998</v>
      </c>
      <c r="D623" s="3">
        <f ca="1">[1]!thsiFinD("ths_cr_stock",$A623,$A$1,7,100,100)</f>
        <v>106.47058823528999</v>
      </c>
      <c r="E623" s="3">
        <f ca="1">[1]!thsiFinD("ths_mfi_stock",$A623,$A$1,7,100,100)</f>
        <v>73.643427671530006</v>
      </c>
      <c r="F623" s="3">
        <f ca="1">[1]!thsiFinD("ths_expma_stock",$A623,$A$1,7,100,100)</f>
        <v>4.9048503044371001</v>
      </c>
      <c r="G623" s="3">
        <f ca="1">[1]!thsiFinD("ths_rsi_stock",$A623,$A$1,7,100,100)</f>
        <v>60.167631921976003</v>
      </c>
      <c r="H623" s="3">
        <f ca="1">[1]!thsiFinD("ths_adtm_stock",$A623,$A$1,7,3,100,100,100)</f>
        <v>0.34883720930232998</v>
      </c>
      <c r="I623" s="3">
        <f ca="1">[1]!thsiFinD("ths_bbiboll_stock",$A623,$A$1,7,3,100,100,100)</f>
        <v>4.8509374999999997</v>
      </c>
      <c r="J623" s="3">
        <f ca="1">[1]!thsiFinD("ths_dptb_stock",$A623,$A$1,7,104,100,100)</f>
        <v>0.57142857142856995</v>
      </c>
      <c r="K623" s="3">
        <f ca="1">[1]!thsiFinD("ths_srmi_stock",$A623,$A$1,7,100,100)</f>
        <v>1.4112903225806999E-2</v>
      </c>
      <c r="L623" s="3">
        <f ca="1">[1]!thsiFinD("ths_atr_stock",$A623,$A$1,7,101,100,100)</f>
        <v>0.17142857142856999</v>
      </c>
      <c r="M623" s="3">
        <f ca="1">[1]!thsiFinD("ths_vol_w_stock",$A623,$A$1)/1000000</f>
        <v>26.605519999999999</v>
      </c>
      <c r="N623" s="3">
        <f ca="1">[1]!thsiFinD("ths_turnover_ratio_w_stock",$A623,$A$1)</f>
        <v>7.2992044694785001</v>
      </c>
      <c r="O623" s="3">
        <f ca="1">[1]!thsiFinD("ths_relative_chg_ratio_w_stock",$A623,$A$1,104,100)</f>
        <v>-1.3169242394789999</v>
      </c>
      <c r="P623" s="3">
        <f ca="1">[1]!thsiFinD("ths_chg_ratio_w_stock",$A623,$B$1,100)</f>
        <v>-4.4354838709677002</v>
      </c>
    </row>
    <row r="624" spans="1:16" x14ac:dyDescent="0.25">
      <c r="A624" s="2" t="s">
        <v>622</v>
      </c>
      <c r="B624" s="2" t="s">
        <v>5985</v>
      </c>
      <c r="C624" s="3">
        <f ca="1">[1]!thsiFinD("ths_vol_ratio_stock",$A624,$A$1,7,100)</f>
        <v>0.86601704141586</v>
      </c>
      <c r="D624" s="3">
        <f ca="1">[1]!thsiFinD("ths_cr_stock",$A624,$A$1,7,100,100)</f>
        <v>93.726937269372002</v>
      </c>
      <c r="E624" s="3">
        <f ca="1">[1]!thsiFinD("ths_mfi_stock",$A624,$A$1,7,100,100)</f>
        <v>36.818647140708997</v>
      </c>
      <c r="F624" s="3">
        <f ca="1">[1]!thsiFinD("ths_expma_stock",$A624,$A$1,7,100,100)</f>
        <v>10.443623604323999</v>
      </c>
      <c r="G624" s="3">
        <f ca="1">[1]!thsiFinD("ths_rsi_stock",$A624,$A$1,7,100,100)</f>
        <v>65.837882984101995</v>
      </c>
      <c r="H624" s="3">
        <f ca="1">[1]!thsiFinD("ths_adtm_stock",$A624,$A$1,7,3,100,100,100)</f>
        <v>0.53846153846153999</v>
      </c>
      <c r="I624" s="3">
        <f ca="1">[1]!thsiFinD("ths_bbiboll_stock",$A624,$A$1,7,3,100,100,100)</f>
        <v>10.303437499999999</v>
      </c>
      <c r="J624" s="3">
        <f ca="1">[1]!thsiFinD("ths_dptb_stock",$A624,$A$1,7,104,100,100)</f>
        <v>0.85714285714285998</v>
      </c>
      <c r="K624" s="3">
        <f ca="1">[1]!thsiFinD("ths_srmi_stock",$A624,$A$1,7,100,100)</f>
        <v>3.7878787878788999E-3</v>
      </c>
      <c r="L624" s="3">
        <f ca="1">[1]!thsiFinD("ths_atr_stock",$A624,$A$1,7,101,100,100)</f>
        <v>0.25285714285714</v>
      </c>
      <c r="M624" s="3">
        <f ca="1">[1]!thsiFinD("ths_vol_w_stock",$A624,$A$1)/1000000</f>
        <v>47.050331</v>
      </c>
      <c r="N624" s="3">
        <f ca="1">[1]!thsiFinD("ths_turnover_ratio_w_stock",$A624,$A$1)</f>
        <v>6.6820075486185999</v>
      </c>
      <c r="O624" s="3">
        <f ca="1">[1]!thsiFinD("ths_relative_chg_ratio_w_stock",$A624,$A$1,104,100)</f>
        <v>1.2195412909984999</v>
      </c>
      <c r="P624" s="3">
        <f ca="1">[1]!thsiFinD("ths_chg_ratio_w_stock",$A624,$B$1,100)</f>
        <v>-1.2310606060606</v>
      </c>
    </row>
    <row r="625" spans="1:16" x14ac:dyDescent="0.25">
      <c r="A625" s="2" t="s">
        <v>623</v>
      </c>
      <c r="B625" s="2" t="s">
        <v>5986</v>
      </c>
      <c r="C625" s="3">
        <f ca="1">[1]!thsiFinD("ths_vol_ratio_stock",$A625,$A$1,7,100)</f>
        <v>0.77555623902996995</v>
      </c>
      <c r="D625" s="3">
        <f ca="1">[1]!thsiFinD("ths_cr_stock",$A625,$A$1,7,100,100)</f>
        <v>64.900662251655007</v>
      </c>
      <c r="E625" s="3">
        <f ca="1">[1]!thsiFinD("ths_mfi_stock",$A625,$A$1,7,100,100)</f>
        <v>39.634011396854</v>
      </c>
      <c r="F625" s="3">
        <f ca="1">[1]!thsiFinD("ths_expma_stock",$A625,$A$1,7,100,100)</f>
        <v>4.9121088823725003</v>
      </c>
      <c r="G625" s="3">
        <f ca="1">[1]!thsiFinD("ths_rsi_stock",$A625,$A$1,7,100,100)</f>
        <v>57.534221512009999</v>
      </c>
      <c r="H625" s="3">
        <f ca="1">[1]!thsiFinD("ths_adtm_stock",$A625,$A$1,7,3,100,100,100)</f>
        <v>0.5</v>
      </c>
      <c r="I625" s="3">
        <f ca="1">[1]!thsiFinD("ths_bbiboll_stock",$A625,$A$1,7,3,100,100,100)</f>
        <v>4.8527083333333003</v>
      </c>
      <c r="J625" s="3">
        <f ca="1">[1]!thsiFinD("ths_dptb_stock",$A625,$A$1,7,104,100,100)</f>
        <v>0.57142857142856995</v>
      </c>
      <c r="K625" s="3">
        <f ca="1">[1]!thsiFinD("ths_srmi_stock",$A625,$A$1,7,100,100)</f>
        <v>-1.7964071856287001E-2</v>
      </c>
      <c r="L625" s="3">
        <f ca="1">[1]!thsiFinD("ths_atr_stock",$A625,$A$1,7,101,100,100)</f>
        <v>0.11857142857142999</v>
      </c>
      <c r="M625" s="3">
        <f ca="1">[1]!thsiFinD("ths_vol_w_stock",$A625,$A$1)/1000000</f>
        <v>24.806276</v>
      </c>
      <c r="N625" s="3">
        <f ca="1">[1]!thsiFinD("ths_turnover_ratio_w_stock",$A625,$A$1)</f>
        <v>4.3549071116512996</v>
      </c>
      <c r="O625" s="3">
        <f ca="1">[1]!thsiFinD("ths_relative_chg_ratio_w_stock",$A625,$A$1,104,100)</f>
        <v>-1.7217258586855</v>
      </c>
      <c r="P625" s="3">
        <f ca="1">[1]!thsiFinD("ths_chg_ratio_w_stock",$A625,$B$1,100)</f>
        <v>-7.5203252032519998</v>
      </c>
    </row>
    <row r="626" spans="1:16" x14ac:dyDescent="0.25">
      <c r="A626" s="2" t="s">
        <v>624</v>
      </c>
      <c r="B626" s="2" t="s">
        <v>5987</v>
      </c>
      <c r="C626" s="3">
        <f ca="1">[1]!thsiFinD("ths_vol_ratio_stock",$A626,$A$1,7,100)</f>
        <v>1.3606841239834</v>
      </c>
      <c r="D626" s="3">
        <f ca="1">[1]!thsiFinD("ths_cr_stock",$A626,$A$1,7,100,100)</f>
        <v>84.931506849314999</v>
      </c>
      <c r="E626" s="3">
        <f ca="1">[1]!thsiFinD("ths_mfi_stock",$A626,$A$1,7,100,100)</f>
        <v>59.316214895765</v>
      </c>
      <c r="F626" s="3">
        <f ca="1">[1]!thsiFinD("ths_expma_stock",$A626,$A$1,7,100,100)</f>
        <v>3.6931132256099999</v>
      </c>
      <c r="G626" s="3">
        <f ca="1">[1]!thsiFinD("ths_rsi_stock",$A626,$A$1,7,100,100)</f>
        <v>61.760913007901003</v>
      </c>
      <c r="H626" s="3">
        <f ca="1">[1]!thsiFinD("ths_adtm_stock",$A626,$A$1,7,3,100,100,100)</f>
        <v>0.625</v>
      </c>
      <c r="I626" s="3">
        <f ca="1">[1]!thsiFinD("ths_bbiboll_stock",$A626,$A$1,7,3,100,100,100)</f>
        <v>3.6835416666667</v>
      </c>
      <c r="J626" s="3">
        <f ca="1">[1]!thsiFinD("ths_dptb_stock",$A626,$A$1,7,104,100,100)</f>
        <v>0.57142857142856995</v>
      </c>
      <c r="K626" s="3">
        <f ca="1">[1]!thsiFinD("ths_srmi_stock",$A626,$A$1,7,100,100)</f>
        <v>8.0428954423591992E-3</v>
      </c>
      <c r="L626" s="3">
        <f ca="1">[1]!thsiFinD("ths_atr_stock",$A626,$A$1,7,101,100,100)</f>
        <v>6.5714285714286003E-2</v>
      </c>
      <c r="M626" s="3">
        <f ca="1">[1]!thsiFinD("ths_vol_w_stock",$A626,$A$1)/1000000</f>
        <v>50.732495</v>
      </c>
      <c r="N626" s="3">
        <f ca="1">[1]!thsiFinD("ths_turnover_ratio_w_stock",$A626,$A$1)</f>
        <v>3.0777488496826</v>
      </c>
      <c r="O626" s="3">
        <f ca="1">[1]!thsiFinD("ths_relative_chg_ratio_w_stock",$A626,$A$1,104,100)</f>
        <v>0.22016331048846</v>
      </c>
      <c r="P626" s="3">
        <f ca="1">[1]!thsiFinD("ths_chg_ratio_w_stock",$A626,$B$1,100)</f>
        <v>-3.2171581769437001</v>
      </c>
    </row>
    <row r="627" spans="1:16" x14ac:dyDescent="0.25">
      <c r="A627" s="2" t="s">
        <v>625</v>
      </c>
      <c r="B627" s="2" t="s">
        <v>5988</v>
      </c>
      <c r="C627" s="3">
        <f ca="1">[1]!thsiFinD("ths_vol_ratio_stock",$A627,$A$1,7,100)</f>
        <v>0.49347018404712001</v>
      </c>
      <c r="D627" s="3">
        <f ca="1">[1]!thsiFinD("ths_cr_stock",$A627,$A$1,7,100,100)</f>
        <v>44.630071599045003</v>
      </c>
      <c r="E627" s="3">
        <f ca="1">[1]!thsiFinD("ths_mfi_stock",$A627,$A$1,7,100,100)</f>
        <v>14.327121705753999</v>
      </c>
      <c r="F627" s="3">
        <f ca="1">[1]!thsiFinD("ths_expma_stock",$A627,$A$1,7,100,100)</f>
        <v>3.9629041412574999</v>
      </c>
      <c r="G627" s="3">
        <f ca="1">[1]!thsiFinD("ths_rsi_stock",$A627,$A$1,7,100,100)</f>
        <v>52.373639479243003</v>
      </c>
      <c r="H627" s="3">
        <f ca="1">[1]!thsiFinD("ths_adtm_stock",$A627,$A$1,7,3,100,100,100)</f>
        <v>-0.24193548387097</v>
      </c>
      <c r="I627" s="3">
        <f ca="1">[1]!thsiFinD("ths_bbiboll_stock",$A627,$A$1,7,3,100,100,100)</f>
        <v>3.9481250000000001</v>
      </c>
      <c r="J627" s="3">
        <f ca="1">[1]!thsiFinD("ths_dptb_stock",$A627,$A$1,7,104,100,100)</f>
        <v>0.42857142857142999</v>
      </c>
      <c r="K627" s="3">
        <f ca="1">[1]!thsiFinD("ths_srmi_stock",$A627,$A$1,7,100,100)</f>
        <v>-0.10888888888889001</v>
      </c>
      <c r="L627" s="3">
        <f ca="1">[1]!thsiFinD("ths_atr_stock",$A627,$A$1,7,101,100,100)</f>
        <v>0.30857142857143</v>
      </c>
      <c r="M627" s="3">
        <f ca="1">[1]!thsiFinD("ths_vol_w_stock",$A627,$A$1)/1000000</f>
        <v>84.402544000000006</v>
      </c>
      <c r="N627" s="3">
        <f ca="1">[1]!thsiFinD("ths_turnover_ratio_w_stock",$A627,$A$1)</f>
        <v>8.0158565654861</v>
      </c>
      <c r="O627" s="3">
        <f ca="1">[1]!thsiFinD("ths_relative_chg_ratio_w_stock",$A627,$A$1,104,100)</f>
        <v>-6.6273314624162998</v>
      </c>
      <c r="P627" s="3">
        <f ca="1">[1]!thsiFinD("ths_chg_ratio_w_stock",$A627,$B$1,100)</f>
        <v>-3.2418952618454</v>
      </c>
    </row>
    <row r="628" spans="1:16" x14ac:dyDescent="0.25">
      <c r="A628" s="2" t="s">
        <v>626</v>
      </c>
      <c r="B628" s="2" t="s">
        <v>5989</v>
      </c>
      <c r="C628" s="3">
        <f ca="1">[1]!thsiFinD("ths_vol_ratio_stock",$A628,$A$1,7,100)</f>
        <v>1.8800062989369</v>
      </c>
      <c r="D628" s="3">
        <f ca="1">[1]!thsiFinD("ths_cr_stock",$A628,$A$1,7,100,100)</f>
        <v>243.90243902438999</v>
      </c>
      <c r="E628" s="3">
        <f ca="1">[1]!thsiFinD("ths_mfi_stock",$A628,$A$1,7,100,100)</f>
        <v>80.369348099682995</v>
      </c>
      <c r="F628" s="3">
        <f ca="1">[1]!thsiFinD("ths_expma_stock",$A628,$A$1,7,100,100)</f>
        <v>3.5670997310550998</v>
      </c>
      <c r="G628" s="3">
        <f ca="1">[1]!thsiFinD("ths_rsi_stock",$A628,$A$1,7,100,100)</f>
        <v>65.200216892086999</v>
      </c>
      <c r="H628" s="3">
        <f ca="1">[1]!thsiFinD("ths_adtm_stock",$A628,$A$1,7,3,100,100,100)</f>
        <v>0.94444444444444997</v>
      </c>
      <c r="I628" s="3">
        <f ca="1">[1]!thsiFinD("ths_bbiboll_stock",$A628,$A$1,7,3,100,100,100)</f>
        <v>3.5730208333332998</v>
      </c>
      <c r="J628" s="3">
        <f ca="1">[1]!thsiFinD("ths_dptb_stock",$A628,$A$1,7,104,100,100)</f>
        <v>0.57142857142856995</v>
      </c>
      <c r="K628" s="3">
        <f ca="1">[1]!thsiFinD("ths_srmi_stock",$A628,$A$1,7,100,100)</f>
        <v>5.1912568306011E-2</v>
      </c>
      <c r="L628" s="3">
        <f ca="1">[1]!thsiFinD("ths_atr_stock",$A628,$A$1,7,101,100,100)</f>
        <v>7.1428571428570994E-2</v>
      </c>
      <c r="M628" s="3">
        <f ca="1">[1]!thsiFinD("ths_vol_w_stock",$A628,$A$1)/1000000</f>
        <v>72.496627000000004</v>
      </c>
      <c r="N628" s="3">
        <f ca="1">[1]!thsiFinD("ths_turnover_ratio_w_stock",$A628,$A$1)</f>
        <v>2.9845348694361999</v>
      </c>
      <c r="O628" s="3">
        <f ca="1">[1]!thsiFinD("ths_relative_chg_ratio_w_stock",$A628,$A$1,104,100)</f>
        <v>2.7796713018328001</v>
      </c>
      <c r="P628" s="3">
        <f ca="1">[1]!thsiFinD("ths_chg_ratio_w_stock",$A628,$B$1,100)</f>
        <v>-1.3661202185792001</v>
      </c>
    </row>
    <row r="629" spans="1:16" x14ac:dyDescent="0.25">
      <c r="A629" s="2" t="s">
        <v>627</v>
      </c>
      <c r="B629" s="2" t="s">
        <v>5990</v>
      </c>
      <c r="C629" s="3">
        <f ca="1">[1]!thsiFinD("ths_vol_ratio_stock",$A629,$A$1,7,100)</f>
        <v>2.1035104830278999</v>
      </c>
      <c r="D629" s="3">
        <f ca="1">[1]!thsiFinD("ths_cr_stock",$A629,$A$1,7,100,100)</f>
        <v>167.75700934579001</v>
      </c>
      <c r="E629" s="3">
        <f ca="1">[1]!thsiFinD("ths_mfi_stock",$A629,$A$1,7,100,100)</f>
        <v>71.512078259532998</v>
      </c>
      <c r="F629" s="3">
        <f ca="1">[1]!thsiFinD("ths_expma_stock",$A629,$A$1,7,100,100)</f>
        <v>11.101293982708</v>
      </c>
      <c r="G629" s="3">
        <f ca="1">[1]!thsiFinD("ths_rsi_stock",$A629,$A$1,7,100,100)</f>
        <v>65.703747765375994</v>
      </c>
      <c r="H629" s="3">
        <f ca="1">[1]!thsiFinD("ths_adtm_stock",$A629,$A$1,7,3,100,100,100)</f>
        <v>0.83146067415729996</v>
      </c>
      <c r="I629" s="3">
        <f ca="1">[1]!thsiFinD("ths_bbiboll_stock",$A629,$A$1,7,3,100,100,100)</f>
        <v>10.9996875</v>
      </c>
      <c r="J629" s="3">
        <f ca="1">[1]!thsiFinD("ths_dptb_stock",$A629,$A$1,7,104,100,100)</f>
        <v>0.71428571428570997</v>
      </c>
      <c r="K629" s="3">
        <f ca="1">[1]!thsiFinD("ths_srmi_stock",$A629,$A$1,7,100,100)</f>
        <v>5.1858254105444999E-2</v>
      </c>
      <c r="L629" s="3">
        <f ca="1">[1]!thsiFinD("ths_atr_stock",$A629,$A$1,7,101,100,100)</f>
        <v>0.57142857142856995</v>
      </c>
      <c r="M629" s="3">
        <f ca="1">[1]!thsiFinD("ths_vol_w_stock",$A629,$A$1)/1000000</f>
        <v>82.670173000000005</v>
      </c>
      <c r="N629" s="3">
        <f ca="1">[1]!thsiFinD("ths_turnover_ratio_w_stock",$A629,$A$1)</f>
        <v>17.316346221058001</v>
      </c>
      <c r="O629" s="3">
        <f ca="1">[1]!thsiFinD("ths_relative_chg_ratio_w_stock",$A629,$A$1,104,100)</f>
        <v>6.2188329753731004</v>
      </c>
      <c r="P629" s="3">
        <f ca="1">[1]!thsiFinD("ths_chg_ratio_w_stock",$A629,$B$1,100)</f>
        <v>-5.3586862575626997</v>
      </c>
    </row>
    <row r="630" spans="1:16" x14ac:dyDescent="0.25">
      <c r="A630" s="2" t="s">
        <v>628</v>
      </c>
      <c r="B630" s="2" t="s">
        <v>5991</v>
      </c>
      <c r="C630" s="3">
        <f ca="1">[1]!thsiFinD("ths_vol_ratio_stock",$A630,$A$1,7,100)</f>
        <v>0.73150799071656003</v>
      </c>
      <c r="D630" s="3">
        <f ca="1">[1]!thsiFinD("ths_cr_stock",$A630,$A$1,7,100,100)</f>
        <v>247.61904761905001</v>
      </c>
      <c r="E630" s="3">
        <f ca="1">[1]!thsiFinD("ths_mfi_stock",$A630,$A$1,7,100,100)</f>
        <v>62.708847975388998</v>
      </c>
      <c r="F630" s="3">
        <f ca="1">[1]!thsiFinD("ths_expma_stock",$A630,$A$1,7,100,100)</f>
        <v>9.8012689370911001</v>
      </c>
      <c r="G630" s="3">
        <f ca="1">[1]!thsiFinD("ths_rsi_stock",$A630,$A$1,7,100,100)</f>
        <v>66.427216935134993</v>
      </c>
      <c r="H630" s="3">
        <f ca="1">[1]!thsiFinD("ths_adtm_stock",$A630,$A$1,7,3,100,100,100)</f>
        <v>0.97213622291021995</v>
      </c>
      <c r="I630" s="3">
        <f ca="1">[1]!thsiFinD("ths_bbiboll_stock",$A630,$A$1,7,3,100,100,100)</f>
        <v>9.6008333333333002</v>
      </c>
      <c r="J630" s="3">
        <f ca="1">[1]!thsiFinD("ths_dptb_stock",$A630,$A$1,7,104,100,100)</f>
        <v>0.42857142857142999</v>
      </c>
      <c r="K630" s="3">
        <f ca="1">[1]!thsiFinD("ths_srmi_stock",$A630,$A$1,7,100,100)</f>
        <v>0.10060362173038</v>
      </c>
      <c r="L630" s="3">
        <f ca="1">[1]!thsiFinD("ths_atr_stock",$A630,$A$1,7,101,100,100)</f>
        <v>0.63428571428571001</v>
      </c>
      <c r="M630" s="3">
        <f ca="1">[1]!thsiFinD("ths_vol_w_stock",$A630,$A$1)/1000000</f>
        <v>187.439492</v>
      </c>
      <c r="N630" s="3">
        <f ca="1">[1]!thsiFinD("ths_turnover_ratio_w_stock",$A630,$A$1)</f>
        <v>71.519952686202998</v>
      </c>
      <c r="O630" s="3">
        <f ca="1">[1]!thsiFinD("ths_relative_chg_ratio_w_stock",$A630,$A$1,104,100)</f>
        <v>2.2610591127021</v>
      </c>
      <c r="P630" s="3">
        <f ca="1">[1]!thsiFinD("ths_chg_ratio_w_stock",$A630,$B$1,100)</f>
        <v>-1.2072434607646001</v>
      </c>
    </row>
    <row r="631" spans="1:16" x14ac:dyDescent="0.25">
      <c r="A631" s="2" t="s">
        <v>629</v>
      </c>
      <c r="B631" s="2" t="s">
        <v>5992</v>
      </c>
      <c r="C631" s="3">
        <f ca="1">[1]!thsiFinD("ths_vol_ratio_stock",$A631,$A$1,7,100)</f>
        <v>0.69378794989513004</v>
      </c>
      <c r="D631" s="3">
        <f ca="1">[1]!thsiFinD("ths_cr_stock",$A631,$A$1,7,100,100)</f>
        <v>105.55555555556001</v>
      </c>
      <c r="E631" s="3">
        <f ca="1">[1]!thsiFinD("ths_mfi_stock",$A631,$A$1,7,100,100)</f>
        <v>74.352252499366998</v>
      </c>
      <c r="F631" s="3">
        <f ca="1">[1]!thsiFinD("ths_expma_stock",$A631,$A$1,7,100,100)</f>
        <v>5.2086247014987004</v>
      </c>
      <c r="G631" s="3">
        <f ca="1">[1]!thsiFinD("ths_rsi_stock",$A631,$A$1,7,100,100)</f>
        <v>52.741553841239998</v>
      </c>
      <c r="H631" s="3">
        <f ca="1">[1]!thsiFinD("ths_adtm_stock",$A631,$A$1,7,3,100,100,100)</f>
        <v>0.55223880597014996</v>
      </c>
      <c r="I631" s="3">
        <f ca="1">[1]!thsiFinD("ths_bbiboll_stock",$A631,$A$1,7,3,100,100,100)</f>
        <v>5.2129166666667004</v>
      </c>
      <c r="J631" s="3">
        <f ca="1">[1]!thsiFinD("ths_dptb_stock",$A631,$A$1,7,104,100,100)</f>
        <v>0.42857142857142999</v>
      </c>
      <c r="K631" s="3">
        <f ca="1">[1]!thsiFinD("ths_srmi_stock",$A631,$A$1,7,100,100)</f>
        <v>7.6335877862595001E-3</v>
      </c>
      <c r="L631" s="3">
        <f ca="1">[1]!thsiFinD("ths_atr_stock",$A631,$A$1,7,101,100,100)</f>
        <v>0.22571428571429</v>
      </c>
      <c r="M631" s="3">
        <f ca="1">[1]!thsiFinD("ths_vol_w_stock",$A631,$A$1)/1000000</f>
        <v>50.065201000000002</v>
      </c>
      <c r="N631" s="3">
        <f ca="1">[1]!thsiFinD("ths_turnover_ratio_w_stock",$A631,$A$1)</f>
        <v>15.481330155123</v>
      </c>
      <c r="O631" s="3">
        <f ca="1">[1]!thsiFinD("ths_relative_chg_ratio_w_stock",$A631,$A$1,104,100)</f>
        <v>-1.264099831584</v>
      </c>
      <c r="P631" s="3">
        <f ca="1">[1]!thsiFinD("ths_chg_ratio_w_stock",$A631,$B$1,100)</f>
        <v>-3.8167938931298</v>
      </c>
    </row>
    <row r="632" spans="1:16" x14ac:dyDescent="0.25">
      <c r="A632" s="2" t="s">
        <v>630</v>
      </c>
      <c r="B632" s="2" t="s">
        <v>5993</v>
      </c>
      <c r="C632" s="3">
        <f ca="1">[1]!thsiFinD("ths_vol_ratio_stock",$A632,$A$1,7,100)</f>
        <v>0.76053577870259004</v>
      </c>
      <c r="D632" s="3">
        <f ca="1">[1]!thsiFinD("ths_cr_stock",$A632,$A$1,7,100,100)</f>
        <v>39.565217391304003</v>
      </c>
      <c r="E632" s="3">
        <f ca="1">[1]!thsiFinD("ths_mfi_stock",$A632,$A$1,7,100,100)</f>
        <v>38.540917720317999</v>
      </c>
      <c r="F632" s="3">
        <f ca="1">[1]!thsiFinD("ths_expma_stock",$A632,$A$1,7,100,100)</f>
        <v>5.5684968750583996</v>
      </c>
      <c r="G632" s="3">
        <f ca="1">[1]!thsiFinD("ths_rsi_stock",$A632,$A$1,7,100,100)</f>
        <v>47.591720975053001</v>
      </c>
      <c r="H632" s="3">
        <f ca="1">[1]!thsiFinD("ths_adtm_stock",$A632,$A$1,7,3,100,100,100)</f>
        <v>3.3333333333326998E-2</v>
      </c>
      <c r="I632" s="3">
        <f ca="1">[1]!thsiFinD("ths_bbiboll_stock",$A632,$A$1,7,3,100,100,100)</f>
        <v>5.5778125000000003</v>
      </c>
      <c r="J632" s="3">
        <f ca="1">[1]!thsiFinD("ths_dptb_stock",$A632,$A$1,7,104,100,100)</f>
        <v>0.71428571428570997</v>
      </c>
      <c r="K632" s="3">
        <f ca="1">[1]!thsiFinD("ths_srmi_stock",$A632,$A$1,7,100,100)</f>
        <v>-2.6178010471204001E-2</v>
      </c>
      <c r="L632" s="3">
        <f ca="1">[1]!thsiFinD("ths_atr_stock",$A632,$A$1,7,101,100,100)</f>
        <v>0.16</v>
      </c>
      <c r="M632" s="3">
        <f ca="1">[1]!thsiFinD("ths_vol_w_stock",$A632,$A$1)/1000000</f>
        <v>72.771208999999999</v>
      </c>
      <c r="N632" s="3">
        <f ca="1">[1]!thsiFinD("ths_turnover_ratio_w_stock",$A632,$A$1)</f>
        <v>9.6745069472175</v>
      </c>
      <c r="O632" s="3">
        <f ca="1">[1]!thsiFinD("ths_relative_chg_ratio_w_stock",$A632,$A$1,104,100)</f>
        <v>-1.9062218347646001</v>
      </c>
      <c r="P632" s="3">
        <f ca="1">[1]!thsiFinD("ths_chg_ratio_w_stock",$A632,$B$1,100)</f>
        <v>-6.6308243727598999</v>
      </c>
    </row>
    <row r="633" spans="1:16" x14ac:dyDescent="0.25">
      <c r="A633" s="2" t="s">
        <v>631</v>
      </c>
      <c r="B633" s="2" t="s">
        <v>5994</v>
      </c>
      <c r="C633" s="3">
        <f ca="1">[1]!thsiFinD("ths_vol_ratio_stock",$A633,$A$1,7,100)</f>
        <v>0.95165609710692001</v>
      </c>
      <c r="D633" s="3">
        <f ca="1">[1]!thsiFinD("ths_cr_stock",$A633,$A$1,7,100,100)</f>
        <v>99.328859060403005</v>
      </c>
      <c r="E633" s="3">
        <f ca="1">[1]!thsiFinD("ths_mfi_stock",$A633,$A$1,7,100,100)</f>
        <v>62.707815951331</v>
      </c>
      <c r="F633" s="3">
        <f ca="1">[1]!thsiFinD("ths_expma_stock",$A633,$A$1,7,100,100)</f>
        <v>10.923250225444001</v>
      </c>
      <c r="G633" s="3">
        <f ca="1">[1]!thsiFinD("ths_rsi_stock",$A633,$A$1,7,100,100)</f>
        <v>47.570160608290003</v>
      </c>
      <c r="H633" s="3">
        <f ca="1">[1]!thsiFinD("ths_adtm_stock",$A633,$A$1,7,3,100,100,100)</f>
        <v>0.76623376623377004</v>
      </c>
      <c r="I633" s="3">
        <f ca="1">[1]!thsiFinD("ths_bbiboll_stock",$A633,$A$1,7,3,100,100,100)</f>
        <v>10.954895833333</v>
      </c>
      <c r="J633" s="3">
        <f ca="1">[1]!thsiFinD("ths_dptb_stock",$A633,$A$1,7,104,100,100)</f>
        <v>0.42857142857142999</v>
      </c>
      <c r="K633" s="3">
        <f ca="1">[1]!thsiFinD("ths_srmi_stock",$A633,$A$1,7,100,100)</f>
        <v>2.2914757103575E-2</v>
      </c>
      <c r="L633" s="3">
        <f ca="1">[1]!thsiFinD("ths_atr_stock",$A633,$A$1,7,101,100,100)</f>
        <v>0.29714285714285998</v>
      </c>
      <c r="M633" s="3">
        <f ca="1">[1]!thsiFinD("ths_vol_w_stock",$A633,$A$1)/1000000</f>
        <v>65.327473999999995</v>
      </c>
      <c r="N633" s="3">
        <f ca="1">[1]!thsiFinD("ths_turnover_ratio_w_stock",$A633,$A$1)</f>
        <v>14.391242257615</v>
      </c>
      <c r="O633" s="3">
        <f ca="1">[1]!thsiFinD("ths_relative_chg_ratio_w_stock",$A633,$A$1,104,100)</f>
        <v>-1.3171053654303</v>
      </c>
      <c r="P633" s="3">
        <f ca="1">[1]!thsiFinD("ths_chg_ratio_w_stock",$A633,$B$1,100)</f>
        <v>-6.7827681026580997</v>
      </c>
    </row>
    <row r="634" spans="1:16" x14ac:dyDescent="0.25">
      <c r="A634" s="2" t="s">
        <v>632</v>
      </c>
      <c r="B634" s="2" t="s">
        <v>5995</v>
      </c>
      <c r="C634" s="3">
        <f ca="1">[1]!thsiFinD("ths_vol_ratio_stock",$A634,$A$1,7,100)</f>
        <v>1.2517849921629001</v>
      </c>
      <c r="D634" s="3">
        <f ca="1">[1]!thsiFinD("ths_cr_stock",$A634,$A$1,7,100,100)</f>
        <v>22.188449848024</v>
      </c>
      <c r="E634" s="3">
        <f ca="1">[1]!thsiFinD("ths_mfi_stock",$A634,$A$1,7,100,100)</f>
        <v>42.822936996151</v>
      </c>
      <c r="F634" s="3">
        <f ca="1">[1]!thsiFinD("ths_expma_stock",$A634,$A$1,7,100,100)</f>
        <v>7.9244825882005001</v>
      </c>
      <c r="G634" s="3">
        <f ca="1">[1]!thsiFinD("ths_rsi_stock",$A634,$A$1,7,100,100)</f>
        <v>32.400437406809999</v>
      </c>
      <c r="H634" s="3">
        <f ca="1">[1]!thsiFinD("ths_adtm_stock",$A634,$A$1,7,3,100,100,100)</f>
        <v>0.22857142857141999</v>
      </c>
      <c r="I634" s="3">
        <f ca="1">[1]!thsiFinD("ths_bbiboll_stock",$A634,$A$1,7,3,100,100,100)</f>
        <v>7.9631249999999998</v>
      </c>
      <c r="J634" s="3">
        <f ca="1">[1]!thsiFinD("ths_dptb_stock",$A634,$A$1,7,104,100,100)</f>
        <v>0.57142857142856995</v>
      </c>
      <c r="K634" s="3">
        <f ca="1">[1]!thsiFinD("ths_srmi_stock",$A634,$A$1,7,100,100)</f>
        <v>-5.3921568627450997E-2</v>
      </c>
      <c r="L634" s="3">
        <f ca="1">[1]!thsiFinD("ths_atr_stock",$A634,$A$1,7,101,100,100)</f>
        <v>0.22285714285714001</v>
      </c>
      <c r="M634" s="3">
        <f ca="1">[1]!thsiFinD("ths_vol_w_stock",$A634,$A$1)/1000000</f>
        <v>27.558723000000001</v>
      </c>
      <c r="N634" s="3">
        <f ca="1">[1]!thsiFinD("ths_turnover_ratio_w_stock",$A634,$A$1)</f>
        <v>5.0520935494707002</v>
      </c>
      <c r="O634" s="3">
        <f ca="1">[1]!thsiFinD("ths_relative_chg_ratio_w_stock",$A634,$A$1,104,100)</f>
        <v>-5.7110771102080999</v>
      </c>
      <c r="P634" s="3">
        <f ca="1">[1]!thsiFinD("ths_chg_ratio_w_stock",$A634,$B$1,100)</f>
        <v>-3.1088082901553999</v>
      </c>
    </row>
    <row r="635" spans="1:16" x14ac:dyDescent="0.25">
      <c r="A635" s="2" t="s">
        <v>633</v>
      </c>
      <c r="B635" s="2" t="s">
        <v>5996</v>
      </c>
      <c r="C635" s="3">
        <f ca="1">[1]!thsiFinD("ths_vol_ratio_stock",$A635,$A$1,7,100)</f>
        <v>0.94081605088067</v>
      </c>
      <c r="D635" s="3">
        <f ca="1">[1]!thsiFinD("ths_cr_stock",$A635,$A$1,7,100,100)</f>
        <v>30.210325047801</v>
      </c>
      <c r="E635" s="3">
        <f ca="1">[1]!thsiFinD("ths_mfi_stock",$A635,$A$1,7,100,100)</f>
        <v>49.910467217627001</v>
      </c>
      <c r="F635" s="3">
        <f ca="1">[1]!thsiFinD("ths_expma_stock",$A635,$A$1,7,100,100)</f>
        <v>10.613690460598001</v>
      </c>
      <c r="G635" s="3">
        <f ca="1">[1]!thsiFinD("ths_rsi_stock",$A635,$A$1,7,100,100)</f>
        <v>43.239380993533999</v>
      </c>
      <c r="H635" s="3">
        <f ca="1">[1]!thsiFinD("ths_adtm_stock",$A635,$A$1,7,3,100,100,100)</f>
        <v>-0.34920634920635002</v>
      </c>
      <c r="I635" s="3">
        <f ca="1">[1]!thsiFinD("ths_bbiboll_stock",$A635,$A$1,7,3,100,100,100)</f>
        <v>10.711666666667</v>
      </c>
      <c r="J635" s="3">
        <f ca="1">[1]!thsiFinD("ths_dptb_stock",$A635,$A$1,7,104,100,100)</f>
        <v>0.42857142857142999</v>
      </c>
      <c r="K635" s="3">
        <f ca="1">[1]!thsiFinD("ths_srmi_stock",$A635,$A$1,7,100,100)</f>
        <v>-4.4223826714800997E-2</v>
      </c>
      <c r="L635" s="3">
        <f ca="1">[1]!thsiFinD("ths_atr_stock",$A635,$A$1,7,101,100,100)</f>
        <v>0.38571428571429001</v>
      </c>
      <c r="M635" s="3">
        <f ca="1">[1]!thsiFinD("ths_vol_w_stock",$A635,$A$1)/1000000</f>
        <v>59.003712999999998</v>
      </c>
      <c r="N635" s="3">
        <f ca="1">[1]!thsiFinD("ths_turnover_ratio_w_stock",$A635,$A$1)</f>
        <v>15.722416356679</v>
      </c>
      <c r="O635" s="3">
        <f ca="1">[1]!thsiFinD("ths_relative_chg_ratio_w_stock",$A635,$A$1,104,100)</f>
        <v>-4.5684681678969996</v>
      </c>
      <c r="P635" s="3">
        <f ca="1">[1]!thsiFinD("ths_chg_ratio_w_stock",$A635,$B$1,100)</f>
        <v>-3.8715769593956999</v>
      </c>
    </row>
    <row r="636" spans="1:16" x14ac:dyDescent="0.25">
      <c r="A636" s="2" t="s">
        <v>634</v>
      </c>
      <c r="B636" s="2" t="s">
        <v>5997</v>
      </c>
      <c r="C636" s="3">
        <f ca="1">[1]!thsiFinD("ths_vol_ratio_stock",$A636,$A$1,7,100)</f>
        <v>3.9755356448224002</v>
      </c>
      <c r="D636" s="3">
        <f ca="1">[1]!thsiFinD("ths_cr_stock",$A636,$A$1,7,100,100)</f>
        <v>466.94915254236997</v>
      </c>
      <c r="E636" s="3">
        <f ca="1">[1]!thsiFinD("ths_mfi_stock",$A636,$A$1,7,100,100)</f>
        <v>80.047314021464004</v>
      </c>
      <c r="F636" s="3">
        <f ca="1">[1]!thsiFinD("ths_expma_stock",$A636,$A$1,7,100,100)</f>
        <v>8.4629207986364996</v>
      </c>
      <c r="G636" s="3">
        <f ca="1">[1]!thsiFinD("ths_rsi_stock",$A636,$A$1,7,100,100)</f>
        <v>84.112836197030006</v>
      </c>
      <c r="H636" s="3">
        <f ca="1">[1]!thsiFinD("ths_adtm_stock",$A636,$A$1,7,3,100,100,100)</f>
        <v>0.90517241379309998</v>
      </c>
      <c r="I636" s="3">
        <f ca="1">[1]!thsiFinD("ths_bbiboll_stock",$A636,$A$1,7,3,100,100,100)</f>
        <v>8.2396875000000005</v>
      </c>
      <c r="J636" s="3">
        <f ca="1">[1]!thsiFinD("ths_dptb_stock",$A636,$A$1,7,104,100,100)</f>
        <v>0.71428571428570997</v>
      </c>
      <c r="K636" s="3">
        <f ca="1">[1]!thsiFinD("ths_srmi_stock",$A636,$A$1,7,100,100)</f>
        <v>0.12770562770562999</v>
      </c>
      <c r="L636" s="3">
        <f ca="1">[1]!thsiFinD("ths_atr_stock",$A636,$A$1,7,101,100,100)</f>
        <v>0.32857142857143001</v>
      </c>
      <c r="M636" s="3">
        <f ca="1">[1]!thsiFinD("ths_vol_w_stock",$A636,$A$1)/1000000</f>
        <v>233.21059199999999</v>
      </c>
      <c r="N636" s="3">
        <f ca="1">[1]!thsiFinD("ths_turnover_ratio_w_stock",$A636,$A$1)</f>
        <v>8.2842063280535001</v>
      </c>
      <c r="O636" s="3">
        <f ca="1">[1]!thsiFinD("ths_relative_chg_ratio_w_stock",$A636,$A$1,104,100)</f>
        <v>13.055312881371</v>
      </c>
      <c r="P636" s="3">
        <f ca="1">[1]!thsiFinD("ths_chg_ratio_w_stock",$A636,$B$1,100)</f>
        <v>0.43290043290042002</v>
      </c>
    </row>
    <row r="637" spans="1:16" x14ac:dyDescent="0.25">
      <c r="A637" s="2" t="s">
        <v>635</v>
      </c>
      <c r="B637" s="2" t="s">
        <v>5998</v>
      </c>
      <c r="C637" s="3">
        <f ca="1">[1]!thsiFinD("ths_vol_ratio_stock",$A637,$A$1,7,100)</f>
        <v>0.78916272452518998</v>
      </c>
      <c r="D637" s="3">
        <f ca="1">[1]!thsiFinD("ths_cr_stock",$A637,$A$1,7,100,100)</f>
        <v>105.94594594595</v>
      </c>
      <c r="E637" s="3">
        <f ca="1">[1]!thsiFinD("ths_mfi_stock",$A637,$A$1,7,100,100)</f>
        <v>51.747386562022001</v>
      </c>
      <c r="F637" s="3">
        <f ca="1">[1]!thsiFinD("ths_expma_stock",$A637,$A$1,7,100,100)</f>
        <v>4.4225682028789999</v>
      </c>
      <c r="G637" s="3">
        <f ca="1">[1]!thsiFinD("ths_rsi_stock",$A637,$A$1,7,100,100)</f>
        <v>51.929214088382999</v>
      </c>
      <c r="H637" s="3">
        <f ca="1">[1]!thsiFinD("ths_adtm_stock",$A637,$A$1,7,3,100,100,100)</f>
        <v>0.83098591549295997</v>
      </c>
      <c r="I637" s="3">
        <f ca="1">[1]!thsiFinD("ths_bbiboll_stock",$A637,$A$1,7,3,100,100,100)</f>
        <v>4.3768750000000001</v>
      </c>
      <c r="J637" s="3">
        <f ca="1">[1]!thsiFinD("ths_dptb_stock",$A637,$A$1,7,104,100,100)</f>
        <v>0.28571428571428997</v>
      </c>
      <c r="K637" s="3">
        <f ca="1">[1]!thsiFinD("ths_srmi_stock",$A637,$A$1,7,100,100)</f>
        <v>1.5981735159817E-2</v>
      </c>
      <c r="L637" s="3">
        <f ca="1">[1]!thsiFinD("ths_atr_stock",$A637,$A$1,7,101,100,100)</f>
        <v>0.19571428571429</v>
      </c>
      <c r="M637" s="3">
        <f ca="1">[1]!thsiFinD("ths_vol_w_stock",$A637,$A$1)/1000000</f>
        <v>199.93123600000001</v>
      </c>
      <c r="N637" s="3">
        <f ca="1">[1]!thsiFinD("ths_turnover_ratio_w_stock",$A637,$A$1)</f>
        <v>14.281594138985</v>
      </c>
      <c r="O637" s="3">
        <f ca="1">[1]!thsiFinD("ths_relative_chg_ratio_w_stock",$A637,$A$1,104,100)</f>
        <v>-2.1126422205572002</v>
      </c>
      <c r="P637" s="3">
        <f ca="1">[1]!thsiFinD("ths_chg_ratio_w_stock",$A637,$B$1,100)</f>
        <v>-0.68493150684932003</v>
      </c>
    </row>
    <row r="638" spans="1:16" x14ac:dyDescent="0.25">
      <c r="A638" s="2" t="s">
        <v>636</v>
      </c>
      <c r="B638" s="2" t="s">
        <v>5999</v>
      </c>
      <c r="C638" s="3">
        <f ca="1">[1]!thsiFinD("ths_vol_ratio_stock",$A638,$A$1,7,100)</f>
        <v>1.1249919744343</v>
      </c>
      <c r="D638" s="3">
        <f ca="1">[1]!thsiFinD("ths_cr_stock",$A638,$A$1,7,100,100)</f>
        <v>23.952095808383</v>
      </c>
      <c r="E638" s="3">
        <f ca="1">[1]!thsiFinD("ths_mfi_stock",$A638,$A$1,7,100,100)</f>
        <v>24.941325327017001</v>
      </c>
      <c r="F638" s="3">
        <f ca="1">[1]!thsiFinD("ths_expma_stock",$A638,$A$1,7,100,100)</f>
        <v>2.9291063259991001</v>
      </c>
      <c r="G638" s="3">
        <f ca="1">[1]!thsiFinD("ths_rsi_stock",$A638,$A$1,7,100,100)</f>
        <v>25.054589384850001</v>
      </c>
      <c r="H638" s="3">
        <f ca="1">[1]!thsiFinD("ths_adtm_stock",$A638,$A$1,7,3,100,100,100)</f>
        <v>-0.81481481481481</v>
      </c>
      <c r="I638" s="3">
        <f ca="1">[1]!thsiFinD("ths_bbiboll_stock",$A638,$A$1,7,3,100,100,100)</f>
        <v>2.9842708333333001</v>
      </c>
      <c r="J638" s="3">
        <f ca="1">[1]!thsiFinD("ths_dptb_stock",$A638,$A$1,7,104,100,100)</f>
        <v>0.28571428571428997</v>
      </c>
      <c r="K638" s="3">
        <f ca="1">[1]!thsiFinD("ths_srmi_stock",$A638,$A$1,7,100,100)</f>
        <v>-7.8175895765472E-2</v>
      </c>
      <c r="L638" s="3">
        <f ca="1">[1]!thsiFinD("ths_atr_stock",$A638,$A$1,7,101,100,100)</f>
        <v>0.1</v>
      </c>
      <c r="M638" s="3">
        <f ca="1">[1]!thsiFinD("ths_vol_w_stock",$A638,$A$1)/1000000</f>
        <v>146.974368</v>
      </c>
      <c r="N638" s="3">
        <f ca="1">[1]!thsiFinD("ths_turnover_ratio_w_stock",$A638,$A$1)</f>
        <v>7.3957330714373004</v>
      </c>
      <c r="O638" s="3">
        <f ca="1">[1]!thsiFinD("ths_relative_chg_ratio_w_stock",$A638,$A$1,104,100)</f>
        <v>-6.2989866926457001</v>
      </c>
      <c r="P638" s="3">
        <f ca="1">[1]!thsiFinD("ths_chg_ratio_w_stock",$A638,$B$1,100)</f>
        <v>-5.3003533568904997</v>
      </c>
    </row>
    <row r="639" spans="1:16" x14ac:dyDescent="0.25">
      <c r="A639" s="2" t="s">
        <v>637</v>
      </c>
      <c r="B639" s="2" t="s">
        <v>6000</v>
      </c>
      <c r="C639" s="3">
        <f ca="1">[1]!thsiFinD("ths_vol_ratio_stock",$A639,$A$1,7,100)</f>
        <v>1.0428194657648</v>
      </c>
      <c r="D639" s="3">
        <f ca="1">[1]!thsiFinD("ths_cr_stock",$A639,$A$1,7,100,100)</f>
        <v>72.375690607734995</v>
      </c>
      <c r="E639" s="3">
        <f ca="1">[1]!thsiFinD("ths_mfi_stock",$A639,$A$1,7,100,100)</f>
        <v>41.360824719052999</v>
      </c>
      <c r="F639" s="3">
        <f ca="1">[1]!thsiFinD("ths_expma_stock",$A639,$A$1,7,100,100)</f>
        <v>8.1406418410889003</v>
      </c>
      <c r="G639" s="3">
        <f ca="1">[1]!thsiFinD("ths_rsi_stock",$A639,$A$1,7,100,100)</f>
        <v>50.381413988148999</v>
      </c>
      <c r="H639" s="3">
        <f ca="1">[1]!thsiFinD("ths_adtm_stock",$A639,$A$1,7,3,100,100,100)</f>
        <v>-9.4339622641505999E-2</v>
      </c>
      <c r="I639" s="3">
        <f ca="1">[1]!thsiFinD("ths_bbiboll_stock",$A639,$A$1,7,3,100,100,100)</f>
        <v>8.1259374999999991</v>
      </c>
      <c r="J639" s="3">
        <f ca="1">[1]!thsiFinD("ths_dptb_stock",$A639,$A$1,7,104,100,100)</f>
        <v>0.57142857142856995</v>
      </c>
      <c r="K639" s="3">
        <f ca="1">[1]!thsiFinD("ths_srmi_stock",$A639,$A$1,7,100,100)</f>
        <v>-1.9184652278176999E-2</v>
      </c>
      <c r="L639" s="3">
        <f ca="1">[1]!thsiFinD("ths_atr_stock",$A639,$A$1,7,101,100,100)</f>
        <v>0.3</v>
      </c>
      <c r="M639" s="3">
        <f ca="1">[1]!thsiFinD("ths_vol_w_stock",$A639,$A$1)/1000000</f>
        <v>68.209222999999994</v>
      </c>
      <c r="N639" s="3">
        <f ca="1">[1]!thsiFinD("ths_turnover_ratio_w_stock",$A639,$A$1)</f>
        <v>9.9302921075939992</v>
      </c>
      <c r="O639" s="3">
        <f ca="1">[1]!thsiFinD("ths_relative_chg_ratio_w_stock",$A639,$A$1,104,100)</f>
        <v>-0.19652122665519001</v>
      </c>
      <c r="P639" s="3">
        <f ca="1">[1]!thsiFinD("ths_chg_ratio_w_stock",$A639,$B$1,100)</f>
        <v>-0.97799511002445005</v>
      </c>
    </row>
    <row r="640" spans="1:16" x14ac:dyDescent="0.25">
      <c r="A640" s="2" t="s">
        <v>638</v>
      </c>
      <c r="B640" s="2" t="s">
        <v>6001</v>
      </c>
      <c r="C640" s="3">
        <f ca="1">[1]!thsiFinD("ths_vol_ratio_stock",$A640,$A$1,7,100)</f>
        <v>0.84546351496631</v>
      </c>
      <c r="D640" s="3">
        <f ca="1">[1]!thsiFinD("ths_cr_stock",$A640,$A$1,7,100,100)</f>
        <v>77.599999999999994</v>
      </c>
      <c r="E640" s="3">
        <f ca="1">[1]!thsiFinD("ths_mfi_stock",$A640,$A$1,7,100,100)</f>
        <v>56.548290688742</v>
      </c>
      <c r="F640" s="3">
        <f ca="1">[1]!thsiFinD("ths_expma_stock",$A640,$A$1,7,100,100)</f>
        <v>2.3066194533590001</v>
      </c>
      <c r="G640" s="3">
        <f ca="1">[1]!thsiFinD("ths_rsi_stock",$A640,$A$1,7,100,100)</f>
        <v>41.429950875255997</v>
      </c>
      <c r="H640" s="3">
        <f ca="1">[1]!thsiFinD("ths_adtm_stock",$A640,$A$1,7,3,100,100,100)</f>
        <v>0.63636363636364002</v>
      </c>
      <c r="I640" s="3">
        <f ca="1">[1]!thsiFinD("ths_bbiboll_stock",$A640,$A$1,7,3,100,100,100)</f>
        <v>2.3721874999999999</v>
      </c>
      <c r="J640" s="3">
        <f ca="1">[1]!thsiFinD("ths_dptb_stock",$A640,$A$1,7,104,100,100)</f>
        <v>0.57142857142856995</v>
      </c>
      <c r="K640" s="3">
        <f ca="1">[1]!thsiFinD("ths_srmi_stock",$A640,$A$1,7,100,100)</f>
        <v>-1.2765957446808999E-2</v>
      </c>
      <c r="L640" s="3">
        <f ca="1">[1]!thsiFinD("ths_atr_stock",$A640,$A$1,7,101,100,100)</f>
        <v>0.12285714285714</v>
      </c>
      <c r="M640" s="3">
        <f ca="1">[1]!thsiFinD("ths_vol_w_stock",$A640,$A$1)/1000000</f>
        <v>368.03475300000002</v>
      </c>
      <c r="N640" s="3">
        <f ca="1">[1]!thsiFinD("ths_turnover_ratio_w_stock",$A640,$A$1)</f>
        <v>23.567651463598999</v>
      </c>
      <c r="O640" s="3">
        <f ca="1">[1]!thsiFinD("ths_relative_chg_ratio_w_stock",$A640,$A$1,104,100)</f>
        <v>9.1150420166878998</v>
      </c>
      <c r="P640" s="3">
        <f ca="1">[1]!thsiFinD("ths_chg_ratio_w_stock",$A640,$B$1,100)</f>
        <v>0.43103448275862999</v>
      </c>
    </row>
    <row r="641" spans="1:16" x14ac:dyDescent="0.25">
      <c r="A641" s="2" t="s">
        <v>639</v>
      </c>
      <c r="B641" s="2" t="s">
        <v>6002</v>
      </c>
      <c r="C641" s="3">
        <f ca="1">[1]!thsiFinD("ths_vol_ratio_stock",$A641,$A$1,7,100)</f>
        <v>0.59778310012743996</v>
      </c>
      <c r="D641" s="3">
        <f ca="1">[1]!thsiFinD("ths_cr_stock",$A641,$A$1,7,100,100)</f>
        <v>72.081218274112004</v>
      </c>
      <c r="E641" s="3">
        <f ca="1">[1]!thsiFinD("ths_mfi_stock",$A641,$A$1,7,100,100)</f>
        <v>36.582505043482001</v>
      </c>
      <c r="F641" s="3">
        <f ca="1">[1]!thsiFinD("ths_expma_stock",$A641,$A$1,7,100,100)</f>
        <v>12.805031411050001</v>
      </c>
      <c r="G641" s="3">
        <f ca="1">[1]!thsiFinD("ths_rsi_stock",$A641,$A$1,7,100,100)</f>
        <v>47.968154926289003</v>
      </c>
      <c r="H641" s="3">
        <f ca="1">[1]!thsiFinD("ths_adtm_stock",$A641,$A$1,7,3,100,100,100)</f>
        <v>3.6036036036036001E-2</v>
      </c>
      <c r="I641" s="3">
        <f ca="1">[1]!thsiFinD("ths_bbiboll_stock",$A641,$A$1,7,3,100,100,100)</f>
        <v>12.489583333333</v>
      </c>
      <c r="J641" s="3">
        <f ca="1">[1]!thsiFinD("ths_dptb_stock",$A641,$A$1,7,104,100,100)</f>
        <v>0.57142857142856995</v>
      </c>
      <c r="K641" s="3">
        <f ca="1">[1]!thsiFinD("ths_srmi_stock",$A641,$A$1,7,100,100)</f>
        <v>-7.1428571428571994E-2</v>
      </c>
      <c r="L641" s="3">
        <f ca="1">[1]!thsiFinD("ths_atr_stock",$A641,$A$1,7,101,100,100)</f>
        <v>1.1299999999999999</v>
      </c>
      <c r="M641" s="3">
        <f ca="1">[1]!thsiFinD("ths_vol_w_stock",$A641,$A$1)/1000000</f>
        <v>396.39351099999999</v>
      </c>
      <c r="N641" s="3">
        <f ca="1">[1]!thsiFinD("ths_turnover_ratio_w_stock",$A641,$A$1)</f>
        <v>62.971410100360004</v>
      </c>
      <c r="O641" s="3">
        <f ca="1">[1]!thsiFinD("ths_relative_chg_ratio_w_stock",$A641,$A$1,104,100)</f>
        <v>-16.305314805285999</v>
      </c>
      <c r="P641" s="3">
        <f ca="1">[1]!thsiFinD("ths_chg_ratio_w_stock",$A641,$B$1,100)</f>
        <v>-5.0202429149798</v>
      </c>
    </row>
    <row r="642" spans="1:16" x14ac:dyDescent="0.25">
      <c r="A642" s="2" t="s">
        <v>640</v>
      </c>
      <c r="B642" s="2" t="s">
        <v>6003</v>
      </c>
      <c r="C642" s="3">
        <f ca="1">[1]!thsiFinD("ths_vol_ratio_stock",$A642,$A$1,7,100)</f>
        <v>0.68500936928042</v>
      </c>
      <c r="D642" s="3">
        <f ca="1">[1]!thsiFinD("ths_cr_stock",$A642,$A$1,7,100,100)</f>
        <v>37.980769230768999</v>
      </c>
      <c r="E642" s="3">
        <f ca="1">[1]!thsiFinD("ths_mfi_stock",$A642,$A$1,7,100,100)</f>
        <v>27.193531280830001</v>
      </c>
      <c r="F642" s="3">
        <f ca="1">[1]!thsiFinD("ths_expma_stock",$A642,$A$1,7,100,100)</f>
        <v>18.527682650020001</v>
      </c>
      <c r="G642" s="3">
        <f ca="1">[1]!thsiFinD("ths_rsi_stock",$A642,$A$1,7,100,100)</f>
        <v>44.522786264548998</v>
      </c>
      <c r="H642" s="3">
        <f ca="1">[1]!thsiFinD("ths_adtm_stock",$A642,$A$1,7,3,100,100,100)</f>
        <v>-0.44776119402983999</v>
      </c>
      <c r="I642" s="3">
        <f ca="1">[1]!thsiFinD("ths_bbiboll_stock",$A642,$A$1,7,3,100,100,100)</f>
        <v>18.552916666666999</v>
      </c>
      <c r="J642" s="3">
        <f ca="1">[1]!thsiFinD("ths_dptb_stock",$A642,$A$1,7,104,100,100)</f>
        <v>1</v>
      </c>
      <c r="K642" s="3">
        <f ca="1">[1]!thsiFinD("ths_srmi_stock",$A642,$A$1,7,100,100)</f>
        <v>-1.6542155816434999E-2</v>
      </c>
      <c r="L642" s="3">
        <f ca="1">[1]!thsiFinD("ths_atr_stock",$A642,$A$1,7,101,100,100)</f>
        <v>0.41</v>
      </c>
      <c r="M642" s="3">
        <f ca="1">[1]!thsiFinD("ths_vol_w_stock",$A642,$A$1)/1000000</f>
        <v>61.619736000000003</v>
      </c>
      <c r="N642" s="3">
        <f ca="1">[1]!thsiFinD("ths_turnover_ratio_w_stock",$A642,$A$1)</f>
        <v>7.9652579141978999</v>
      </c>
      <c r="O642" s="3">
        <f ca="1">[1]!thsiFinD("ths_relative_chg_ratio_w_stock",$A642,$A$1,104,100)</f>
        <v>-1.8154461694299</v>
      </c>
      <c r="P642" s="3">
        <f ca="1">[1]!thsiFinD("ths_chg_ratio_w_stock",$A642,$B$1,100)</f>
        <v>-6.4375340971085997</v>
      </c>
    </row>
    <row r="643" spans="1:16" x14ac:dyDescent="0.25">
      <c r="A643" s="2" t="s">
        <v>641</v>
      </c>
      <c r="B643" s="2" t="s">
        <v>6004</v>
      </c>
      <c r="C643" s="3">
        <f ca="1">[1]!thsiFinD("ths_vol_ratio_stock",$A643,$A$1,7,100)</f>
        <v>1.3083599247330999</v>
      </c>
      <c r="D643" s="3">
        <f ca="1">[1]!thsiFinD("ths_cr_stock",$A643,$A$1,7,100,100)</f>
        <v>138.98305084745999</v>
      </c>
      <c r="E643" s="3">
        <f ca="1">[1]!thsiFinD("ths_mfi_stock",$A643,$A$1,7,100,100)</f>
        <v>58.870586779024997</v>
      </c>
      <c r="F643" s="3">
        <f ca="1">[1]!thsiFinD("ths_expma_stock",$A643,$A$1,7,100,100)</f>
        <v>3.0736173969862</v>
      </c>
      <c r="G643" s="3">
        <f ca="1">[1]!thsiFinD("ths_rsi_stock",$A643,$A$1,7,100,100)</f>
        <v>62.496253714825002</v>
      </c>
      <c r="H643" s="3">
        <f ca="1">[1]!thsiFinD("ths_adtm_stock",$A643,$A$1,7,3,100,100,100)</f>
        <v>0.42857142857142999</v>
      </c>
      <c r="I643" s="3">
        <f ca="1">[1]!thsiFinD("ths_bbiboll_stock",$A643,$A$1,7,3,100,100,100)</f>
        <v>3.0523958333332999</v>
      </c>
      <c r="J643" s="3">
        <f ca="1">[1]!thsiFinD("ths_dptb_stock",$A643,$A$1,7,104,100,100)</f>
        <v>0.71428571428570997</v>
      </c>
      <c r="K643" s="3">
        <f ca="1">[1]!thsiFinD("ths_srmi_stock",$A643,$A$1,7,100,100)</f>
        <v>2.2508038585209E-2</v>
      </c>
      <c r="L643" s="3">
        <f ca="1">[1]!thsiFinD("ths_atr_stock",$A643,$A$1,7,101,100,100)</f>
        <v>6.8571428571429005E-2</v>
      </c>
      <c r="M643" s="3">
        <f ca="1">[1]!thsiFinD("ths_vol_w_stock",$A643,$A$1)/1000000</f>
        <v>113.994692</v>
      </c>
      <c r="N643" s="3">
        <f ca="1">[1]!thsiFinD("ths_turnover_ratio_w_stock",$A643,$A$1)</f>
        <v>5.7148670049146002</v>
      </c>
      <c r="O643" s="3">
        <f ca="1">[1]!thsiFinD("ths_relative_chg_ratio_w_stock",$A643,$A$1,104,100)</f>
        <v>1.3150666806414999</v>
      </c>
      <c r="P643" s="3">
        <f ca="1">[1]!thsiFinD("ths_chg_ratio_w_stock",$A643,$B$1,100)</f>
        <v>-5.1446945337620003</v>
      </c>
    </row>
    <row r="644" spans="1:16" x14ac:dyDescent="0.25">
      <c r="A644" s="2" t="s">
        <v>642</v>
      </c>
      <c r="B644" s="2" t="s">
        <v>6005</v>
      </c>
      <c r="C644" s="3">
        <f ca="1">[1]!thsiFinD("ths_vol_ratio_stock",$A644,$A$1,7,100)</f>
        <v>0.92033170799649999</v>
      </c>
      <c r="D644" s="3">
        <f ca="1">[1]!thsiFinD("ths_cr_stock",$A644,$A$1,7,100,100)</f>
        <v>103.58890701468</v>
      </c>
      <c r="E644" s="3">
        <f ca="1">[1]!thsiFinD("ths_mfi_stock",$A644,$A$1,7,100,100)</f>
        <v>59.041321718988002</v>
      </c>
      <c r="F644" s="3">
        <f ca="1">[1]!thsiFinD("ths_expma_stock",$A644,$A$1,7,100,100)</f>
        <v>21.402146139865</v>
      </c>
      <c r="G644" s="3">
        <f ca="1">[1]!thsiFinD("ths_rsi_stock",$A644,$A$1,7,100,100)</f>
        <v>59.376437497198999</v>
      </c>
      <c r="H644" s="3">
        <f ca="1">[1]!thsiFinD("ths_adtm_stock",$A644,$A$1,7,3,100,100,100)</f>
        <v>0.22794117647059001</v>
      </c>
      <c r="I644" s="3">
        <f ca="1">[1]!thsiFinD("ths_bbiboll_stock",$A644,$A$1,7,3,100,100,100)</f>
        <v>21.188854166666999</v>
      </c>
      <c r="J644" s="3">
        <f ca="1">[1]!thsiFinD("ths_dptb_stock",$A644,$A$1,7,104,100,100)</f>
        <v>0.71428571428570997</v>
      </c>
      <c r="K644" s="3">
        <f ca="1">[1]!thsiFinD("ths_srmi_stock",$A644,$A$1,7,100,100)</f>
        <v>1.6814572629612001E-2</v>
      </c>
      <c r="L644" s="3">
        <f ca="1">[1]!thsiFinD("ths_atr_stock",$A644,$A$1,7,101,100,100)</f>
        <v>0.59428571428570998</v>
      </c>
      <c r="M644" s="3">
        <f ca="1">[1]!thsiFinD("ths_vol_w_stock",$A644,$A$1)/1000000</f>
        <v>78.482151000000002</v>
      </c>
      <c r="N644" s="3">
        <f ca="1">[1]!thsiFinD("ths_turnover_ratio_w_stock",$A644,$A$1)</f>
        <v>3.7132444771817998</v>
      </c>
      <c r="O644" s="3">
        <f ca="1">[1]!thsiFinD("ths_relative_chg_ratio_w_stock",$A644,$A$1,104,100)</f>
        <v>-1.3817668278697</v>
      </c>
      <c r="P644" s="3">
        <f ca="1">[1]!thsiFinD("ths_chg_ratio_w_stock",$A644,$B$1,100)</f>
        <v>6.3988790284914003</v>
      </c>
    </row>
    <row r="645" spans="1:16" x14ac:dyDescent="0.25">
      <c r="A645" s="2" t="s">
        <v>643</v>
      </c>
      <c r="B645" s="2" t="s">
        <v>6006</v>
      </c>
      <c r="C645" s="3">
        <f ca="1">[1]!thsiFinD("ths_vol_ratio_stock",$A645,$A$1,7,100)</f>
        <v>0.82125736187848997</v>
      </c>
      <c r="D645" s="3">
        <f ca="1">[1]!thsiFinD("ths_cr_stock",$A645,$A$1,7,100,100)</f>
        <v>98.481561822125997</v>
      </c>
      <c r="E645" s="3">
        <f ca="1">[1]!thsiFinD("ths_mfi_stock",$A645,$A$1,7,100,100)</f>
        <v>49.685700508341</v>
      </c>
      <c r="F645" s="3">
        <f ca="1">[1]!thsiFinD("ths_expma_stock",$A645,$A$1,7,100,100)</f>
        <v>10.57133003138</v>
      </c>
      <c r="G645" s="3">
        <f ca="1">[1]!thsiFinD("ths_rsi_stock",$A645,$A$1,7,100,100)</f>
        <v>43.721195036707996</v>
      </c>
      <c r="H645" s="3">
        <f ca="1">[1]!thsiFinD("ths_adtm_stock",$A645,$A$1,7,3,100,100,100)</f>
        <v>-1.6393442622952999E-2</v>
      </c>
      <c r="I645" s="3">
        <f ca="1">[1]!thsiFinD("ths_bbiboll_stock",$A645,$A$1,7,3,100,100,100)</f>
        <v>10.585416666666999</v>
      </c>
      <c r="J645" s="3">
        <f ca="1">[1]!thsiFinD("ths_dptb_stock",$A645,$A$1,7,104,100,100)</f>
        <v>0.85714285714285998</v>
      </c>
      <c r="K645" s="3">
        <f ca="1">[1]!thsiFinD("ths_srmi_stock",$A645,$A$1,7,100,100)</f>
        <v>7.6335877862595001E-3</v>
      </c>
      <c r="L645" s="3">
        <f ca="1">[1]!thsiFinD("ths_atr_stock",$A645,$A$1,7,101,100,100)</f>
        <v>0.44714285714286001</v>
      </c>
      <c r="M645" s="3">
        <f ca="1">[1]!thsiFinD("ths_vol_w_stock",$A645,$A$1)/1000000</f>
        <v>329.26676800000001</v>
      </c>
      <c r="N645" s="3">
        <f ca="1">[1]!thsiFinD("ths_turnover_ratio_w_stock",$A645,$A$1)</f>
        <v>8.1507336275005002</v>
      </c>
      <c r="O645" s="3">
        <f ca="1">[1]!thsiFinD("ths_relative_chg_ratio_w_stock",$A645,$A$1,104,100)</f>
        <v>-3.1018516018228999</v>
      </c>
      <c r="P645" s="3">
        <f ca="1">[1]!thsiFinD("ths_chg_ratio_w_stock",$A645,$B$1,100)</f>
        <v>8.5877862595419998</v>
      </c>
    </row>
    <row r="646" spans="1:16" x14ac:dyDescent="0.25">
      <c r="A646" s="2" t="s">
        <v>644</v>
      </c>
      <c r="B646" s="2" t="s">
        <v>6007</v>
      </c>
      <c r="C646" s="3">
        <f ca="1">[1]!thsiFinD("ths_vol_ratio_stock",$A646,$A$1,7,100)</f>
        <v>1.4349272133336</v>
      </c>
      <c r="D646" s="3">
        <f ca="1">[1]!thsiFinD("ths_cr_stock",$A646,$A$1,7,100,100)</f>
        <v>242.78350515464001</v>
      </c>
      <c r="E646" s="3">
        <f ca="1">[1]!thsiFinD("ths_mfi_stock",$A646,$A$1,7,100,100)</f>
        <v>77.39245317004</v>
      </c>
      <c r="F646" s="3">
        <f ca="1">[1]!thsiFinD("ths_expma_stock",$A646,$A$1,7,100,100)</f>
        <v>14.286835626110999</v>
      </c>
      <c r="G646" s="3">
        <f ca="1">[1]!thsiFinD("ths_rsi_stock",$A646,$A$1,7,100,100)</f>
        <v>73.480986978952998</v>
      </c>
      <c r="H646" s="3">
        <f ca="1">[1]!thsiFinD("ths_adtm_stock",$A646,$A$1,7,3,100,100,100)</f>
        <v>0.89144736842104999</v>
      </c>
      <c r="I646" s="3">
        <f ca="1">[1]!thsiFinD("ths_bbiboll_stock",$A646,$A$1,7,3,100,100,100)</f>
        <v>13.926145833333001</v>
      </c>
      <c r="J646" s="3">
        <f ca="1">[1]!thsiFinD("ths_dptb_stock",$A646,$A$1,7,104,100,100)</f>
        <v>0.71428571428570997</v>
      </c>
      <c r="K646" s="3">
        <f ca="1">[1]!thsiFinD("ths_srmi_stock",$A646,$A$1,7,100,100)</f>
        <v>0.1</v>
      </c>
      <c r="L646" s="3">
        <f ca="1">[1]!thsiFinD("ths_atr_stock",$A646,$A$1,7,101,100,100)</f>
        <v>1</v>
      </c>
      <c r="M646" s="3">
        <f ca="1">[1]!thsiFinD("ths_vol_w_stock",$A646,$A$1)/1000000</f>
        <v>806.06224999999995</v>
      </c>
      <c r="N646" s="3">
        <f ca="1">[1]!thsiFinD("ths_turnover_ratio_w_stock",$A646,$A$1)</f>
        <v>64.528904618881995</v>
      </c>
      <c r="O646" s="3">
        <f ca="1">[1]!thsiFinD("ths_relative_chg_ratio_w_stock",$A646,$A$1,104,100)</f>
        <v>18.911848983306001</v>
      </c>
      <c r="P646" s="3">
        <f ca="1">[1]!thsiFinD("ths_chg_ratio_w_stock",$A646,$B$1,100)</f>
        <v>-11.290322580645</v>
      </c>
    </row>
    <row r="647" spans="1:16" x14ac:dyDescent="0.25">
      <c r="A647" s="2" t="s">
        <v>645</v>
      </c>
      <c r="B647" s="2" t="s">
        <v>6008</v>
      </c>
      <c r="C647" s="3">
        <f ca="1">[1]!thsiFinD("ths_vol_ratio_stock",$A647,$A$1,7,100)</f>
        <v>0.68865904660438004</v>
      </c>
      <c r="D647" s="3">
        <f ca="1">[1]!thsiFinD("ths_cr_stock",$A647,$A$1,7,100,100)</f>
        <v>5.4054054054055003</v>
      </c>
      <c r="E647" s="3">
        <f ca="1">[1]!thsiFinD("ths_mfi_stock",$A647,$A$1,7,100,100)</f>
        <v>23.795954132146999</v>
      </c>
      <c r="F647" s="3">
        <f ca="1">[1]!thsiFinD("ths_expma_stock",$A647,$A$1,7,100,100)</f>
        <v>1.9311320688532001</v>
      </c>
      <c r="G647" s="3">
        <f ca="1">[1]!thsiFinD("ths_rsi_stock",$A647,$A$1,7,100,100)</f>
        <v>36.764212481130997</v>
      </c>
      <c r="H647" s="3">
        <f ca="1">[1]!thsiFinD("ths_adtm_stock",$A647,$A$1,7,3,100,100,100)</f>
        <v>-0.75</v>
      </c>
      <c r="I647" s="3">
        <f ca="1">[1]!thsiFinD("ths_bbiboll_stock",$A647,$A$1,7,3,100,100,100)</f>
        <v>1.9523958333333</v>
      </c>
      <c r="J647" s="3">
        <f ca="1">[1]!thsiFinD("ths_dptb_stock",$A647,$A$1,7,104,100,100)</f>
        <v>0.57142857142856995</v>
      </c>
      <c r="K647" s="3">
        <f ca="1">[1]!thsiFinD("ths_srmi_stock",$A647,$A$1,7,100,100)</f>
        <v>-4.950495049505E-2</v>
      </c>
      <c r="L647" s="3">
        <f ca="1">[1]!thsiFinD("ths_atr_stock",$A647,$A$1,7,101,100,100)</f>
        <v>0.04</v>
      </c>
      <c r="M647" s="3">
        <f ca="1">[1]!thsiFinD("ths_vol_w_stock",$A647,$A$1)/1000000</f>
        <v>416.36588</v>
      </c>
      <c r="N647" s="3">
        <f ca="1">[1]!thsiFinD("ths_turnover_ratio_w_stock",$A647,$A$1)</f>
        <v>7.1197450422269002</v>
      </c>
      <c r="O647" s="3">
        <f ca="1">[1]!thsiFinD("ths_relative_chg_ratio_w_stock",$A647,$A$1,104,100)</f>
        <v>-2.3597365739936</v>
      </c>
      <c r="P647" s="3">
        <f ca="1">[1]!thsiFinD("ths_chg_ratio_w_stock",$A647,$B$1,100)</f>
        <v>-3.125</v>
      </c>
    </row>
    <row r="648" spans="1:16" x14ac:dyDescent="0.25">
      <c r="A648" s="2" t="s">
        <v>646</v>
      </c>
      <c r="B648" s="2" t="s">
        <v>6009</v>
      </c>
      <c r="C648" s="3">
        <f ca="1">[1]!thsiFinD("ths_vol_ratio_stock",$A648,$A$1,7,100)</f>
        <v>1.1531189287026999</v>
      </c>
      <c r="D648" s="3">
        <f ca="1">[1]!thsiFinD("ths_cr_stock",$A648,$A$1,7,100,100)</f>
        <v>141.17647058822999</v>
      </c>
      <c r="E648" s="3">
        <f ca="1">[1]!thsiFinD("ths_mfi_stock",$A648,$A$1,7,100,100)</f>
        <v>73.493830949582005</v>
      </c>
      <c r="F648" s="3">
        <f ca="1">[1]!thsiFinD("ths_expma_stock",$A648,$A$1,7,100,100)</f>
        <v>2.6724369675854001</v>
      </c>
      <c r="G648" s="3">
        <f ca="1">[1]!thsiFinD("ths_rsi_stock",$A648,$A$1,7,100,100)</f>
        <v>56.492107492723001</v>
      </c>
      <c r="H648" s="3">
        <f ca="1">[1]!thsiFinD("ths_adtm_stock",$A648,$A$1,7,3,100,100,100)</f>
        <v>0.38461538461539002</v>
      </c>
      <c r="I648" s="3">
        <f ca="1">[1]!thsiFinD("ths_bbiboll_stock",$A648,$A$1,7,3,100,100,100)</f>
        <v>2.6615625000000001</v>
      </c>
      <c r="J648" s="3">
        <f ca="1">[1]!thsiFinD("ths_dptb_stock",$A648,$A$1,7,104,100,100)</f>
        <v>0.71428571428570997</v>
      </c>
      <c r="K648" s="3">
        <f ca="1">[1]!thsiFinD("ths_srmi_stock",$A648,$A$1,7,100,100)</f>
        <v>1.8587360594794999E-2</v>
      </c>
      <c r="L648" s="3">
        <f ca="1">[1]!thsiFinD("ths_atr_stock",$A648,$A$1,7,101,100,100)</f>
        <v>6.1428571428570999E-2</v>
      </c>
      <c r="M648" s="3">
        <f ca="1">[1]!thsiFinD("ths_vol_w_stock",$A648,$A$1)/1000000</f>
        <v>60.059196999999998</v>
      </c>
      <c r="N648" s="3">
        <f ca="1">[1]!thsiFinD("ths_turnover_ratio_w_stock",$A648,$A$1)</f>
        <v>4.2915300307694997</v>
      </c>
      <c r="O648" s="3">
        <f ca="1">[1]!thsiFinD("ths_relative_chg_ratio_w_stock",$A648,$A$1,104,100)</f>
        <v>-0.31892024746302</v>
      </c>
      <c r="P648" s="3">
        <f ca="1">[1]!thsiFinD("ths_chg_ratio_w_stock",$A648,$B$1,100)</f>
        <v>-4.8327137546468002</v>
      </c>
    </row>
    <row r="649" spans="1:16" x14ac:dyDescent="0.25">
      <c r="A649" s="2" t="s">
        <v>647</v>
      </c>
      <c r="B649" s="2" t="s">
        <v>6010</v>
      </c>
      <c r="C649" s="3">
        <f ca="1">[1]!thsiFinD("ths_vol_ratio_stock",$A649,$A$1,7,100)</f>
        <v>1.5086137929357999</v>
      </c>
      <c r="D649" s="3">
        <f ca="1">[1]!thsiFinD("ths_cr_stock",$A649,$A$1,7,100,100)</f>
        <v>304.08163265306001</v>
      </c>
      <c r="E649" s="3">
        <f ca="1">[1]!thsiFinD("ths_mfi_stock",$A649,$A$1,7,100,100)</f>
        <v>82.775487273432006</v>
      </c>
      <c r="F649" s="3">
        <f ca="1">[1]!thsiFinD("ths_expma_stock",$A649,$A$1,7,100,100)</f>
        <v>2.8623927105872999</v>
      </c>
      <c r="G649" s="3">
        <f ca="1">[1]!thsiFinD("ths_rsi_stock",$A649,$A$1,7,100,100)</f>
        <v>74.284668722698996</v>
      </c>
      <c r="H649" s="3">
        <f ca="1">[1]!thsiFinD("ths_adtm_stock",$A649,$A$1,7,3,100,100,100)</f>
        <v>0.82</v>
      </c>
      <c r="I649" s="3">
        <f ca="1">[1]!thsiFinD("ths_bbiboll_stock",$A649,$A$1,7,3,100,100,100)</f>
        <v>2.8015625000000002</v>
      </c>
      <c r="J649" s="3">
        <f ca="1">[1]!thsiFinD("ths_dptb_stock",$A649,$A$1,7,104,100,100)</f>
        <v>0.57142857142856995</v>
      </c>
      <c r="K649" s="3">
        <f ca="1">[1]!thsiFinD("ths_srmi_stock",$A649,$A$1,7,100,100)</f>
        <v>0.14285714285713999</v>
      </c>
      <c r="L649" s="3">
        <f ca="1">[1]!thsiFinD("ths_atr_stock",$A649,$A$1,7,101,100,100)</f>
        <v>0.21571428571428999</v>
      </c>
      <c r="M649" s="3">
        <f ca="1">[1]!thsiFinD("ths_vol_w_stock",$A649,$A$1)/1000000</f>
        <v>339.60972800000002</v>
      </c>
      <c r="N649" s="3">
        <f ca="1">[1]!thsiFinD("ths_turnover_ratio_w_stock",$A649,$A$1)</f>
        <v>44.112595546480001</v>
      </c>
      <c r="O649" s="3">
        <f ca="1">[1]!thsiFinD("ths_relative_chg_ratio_w_stock",$A649,$A$1,104,100)</f>
        <v>7.3733874448446999</v>
      </c>
      <c r="P649" s="3">
        <f ca="1">[1]!thsiFinD("ths_chg_ratio_w_stock",$A649,$B$1,100)</f>
        <v>-9.4155844155843997</v>
      </c>
    </row>
    <row r="650" spans="1:16" x14ac:dyDescent="0.25">
      <c r="A650" s="2" t="s">
        <v>648</v>
      </c>
      <c r="B650" s="2" t="s">
        <v>6011</v>
      </c>
      <c r="C650" s="3">
        <f ca="1">[1]!thsiFinD("ths_vol_ratio_stock",$A650,$A$1,7,100)</f>
        <v>1.1120580297888001</v>
      </c>
      <c r="D650" s="3">
        <f ca="1">[1]!thsiFinD("ths_cr_stock",$A650,$A$1,7,100,100)</f>
        <v>109.40594059406</v>
      </c>
      <c r="E650" s="3">
        <f ca="1">[1]!thsiFinD("ths_mfi_stock",$A650,$A$1,7,100,100)</f>
        <v>59.508064070788002</v>
      </c>
      <c r="F650" s="3">
        <f ca="1">[1]!thsiFinD("ths_expma_stock",$A650,$A$1,7,100,100)</f>
        <v>7.9231000271910998</v>
      </c>
      <c r="G650" s="3">
        <f ca="1">[1]!thsiFinD("ths_rsi_stock",$A650,$A$1,7,100,100)</f>
        <v>61.743207613568003</v>
      </c>
      <c r="H650" s="3">
        <f ca="1">[1]!thsiFinD("ths_adtm_stock",$A650,$A$1,7,3,100,100,100)</f>
        <v>0.45</v>
      </c>
      <c r="I650" s="3">
        <f ca="1">[1]!thsiFinD("ths_bbiboll_stock",$A650,$A$1,7,3,100,100,100)</f>
        <v>7.8550000000000004</v>
      </c>
      <c r="J650" s="3">
        <f ca="1">[1]!thsiFinD("ths_dptb_stock",$A650,$A$1,7,104,100,100)</f>
        <v>0.57142857142856995</v>
      </c>
      <c r="K650" s="3">
        <f ca="1">[1]!thsiFinD("ths_srmi_stock",$A650,$A$1,7,100,100)</f>
        <v>1.3698630136986001E-2</v>
      </c>
      <c r="L650" s="3">
        <f ca="1">[1]!thsiFinD("ths_atr_stock",$A650,$A$1,7,101,100,100)</f>
        <v>0.20571428571429001</v>
      </c>
      <c r="M650" s="3">
        <f ca="1">[1]!thsiFinD("ths_vol_w_stock",$A650,$A$1)/1000000</f>
        <v>14.943951</v>
      </c>
      <c r="N650" s="3">
        <f ca="1">[1]!thsiFinD("ths_turnover_ratio_w_stock",$A650,$A$1)</f>
        <v>6.0784889575327998</v>
      </c>
      <c r="O650" s="3">
        <f ca="1">[1]!thsiFinD("ths_relative_chg_ratio_w_stock",$A650,$A$1,104,100)</f>
        <v>1.1981467563296</v>
      </c>
      <c r="P650" s="3">
        <f ca="1">[1]!thsiFinD("ths_chg_ratio_w_stock",$A650,$B$1,100)</f>
        <v>0.37359900373600002</v>
      </c>
    </row>
    <row r="651" spans="1:16" x14ac:dyDescent="0.25">
      <c r="A651" s="2" t="s">
        <v>649</v>
      </c>
      <c r="B651" s="2" t="s">
        <v>6012</v>
      </c>
      <c r="C651" s="3">
        <f ca="1">[1]!thsiFinD("ths_vol_ratio_stock",$A651,$A$1,7,100)</f>
        <v>2.3058479354178001</v>
      </c>
      <c r="D651" s="3">
        <f ca="1">[1]!thsiFinD("ths_cr_stock",$A651,$A$1,7,100,100)</f>
        <v>250.84745762712001</v>
      </c>
      <c r="E651" s="3">
        <f ca="1">[1]!thsiFinD("ths_mfi_stock",$A651,$A$1,7,100,100)</f>
        <v>69.270508296906996</v>
      </c>
      <c r="F651" s="3">
        <f ca="1">[1]!thsiFinD("ths_expma_stock",$A651,$A$1,7,100,100)</f>
        <v>4.7484037193131003</v>
      </c>
      <c r="G651" s="3">
        <f ca="1">[1]!thsiFinD("ths_rsi_stock",$A651,$A$1,7,100,100)</f>
        <v>74.434906873383994</v>
      </c>
      <c r="H651" s="3">
        <f ca="1">[1]!thsiFinD("ths_adtm_stock",$A651,$A$1,7,3,100,100,100)</f>
        <v>0.62962962962962998</v>
      </c>
      <c r="I651" s="3">
        <f ca="1">[1]!thsiFinD("ths_bbiboll_stock",$A651,$A$1,7,3,100,100,100)</f>
        <v>4.6998958333332999</v>
      </c>
      <c r="J651" s="3">
        <f ca="1">[1]!thsiFinD("ths_dptb_stock",$A651,$A$1,7,104,100,100)</f>
        <v>0.71428571428570997</v>
      </c>
      <c r="K651" s="3">
        <f ca="1">[1]!thsiFinD("ths_srmi_stock",$A651,$A$1,7,100,100)</f>
        <v>5.6910569105690999E-2</v>
      </c>
      <c r="L651" s="3">
        <f ca="1">[1]!thsiFinD("ths_atr_stock",$A651,$A$1,7,101,100,100)</f>
        <v>9.8571428571429004E-2</v>
      </c>
      <c r="M651" s="3">
        <f ca="1">[1]!thsiFinD("ths_vol_w_stock",$A651,$A$1)/1000000</f>
        <v>48.442697000000003</v>
      </c>
      <c r="N651" s="3">
        <f ca="1">[1]!thsiFinD("ths_turnover_ratio_w_stock",$A651,$A$1)</f>
        <v>4.4939743908335998</v>
      </c>
      <c r="O651" s="3">
        <f ca="1">[1]!thsiFinD("ths_relative_chg_ratio_w_stock",$A651,$A$1,104,100)</f>
        <v>4.1396784786516001</v>
      </c>
      <c r="P651" s="3">
        <f ca="1">[1]!thsiFinD("ths_chg_ratio_w_stock",$A651,$B$1,100)</f>
        <v>-4.2682926829268002</v>
      </c>
    </row>
    <row r="652" spans="1:16" x14ac:dyDescent="0.25">
      <c r="A652" s="2" t="s">
        <v>650</v>
      </c>
      <c r="B652" s="2" t="s">
        <v>6013</v>
      </c>
      <c r="C652" s="3">
        <f ca="1">[1]!thsiFinD("ths_vol_ratio_stock",$A652,$A$1,7,100)</f>
        <v>0.68814094687611005</v>
      </c>
      <c r="D652" s="3">
        <f ca="1">[1]!thsiFinD("ths_cr_stock",$A652,$A$1,7,100,100)</f>
        <v>40.939597315436998</v>
      </c>
      <c r="E652" s="3">
        <f ca="1">[1]!thsiFinD("ths_mfi_stock",$A652,$A$1,7,100,100)</f>
        <v>21.786442330212999</v>
      </c>
      <c r="F652" s="3">
        <f ca="1">[1]!thsiFinD("ths_expma_stock",$A652,$A$1,7,100,100)</f>
        <v>11.105345446949</v>
      </c>
      <c r="G652" s="3">
        <f ca="1">[1]!thsiFinD("ths_rsi_stock",$A652,$A$1,7,100,100)</f>
        <v>54.342103050298</v>
      </c>
      <c r="H652" s="3">
        <f ca="1">[1]!thsiFinD("ths_adtm_stock",$A652,$A$1,7,3,100,100,100)</f>
        <v>-0.78260869565218005</v>
      </c>
      <c r="I652" s="3">
        <f ca="1">[1]!thsiFinD("ths_bbiboll_stock",$A652,$A$1,7,3,100,100,100)</f>
        <v>10.9840625</v>
      </c>
      <c r="J652" s="3">
        <f ca="1">[1]!thsiFinD("ths_dptb_stock",$A652,$A$1,7,104,100,100)</f>
        <v>0.57142857142856995</v>
      </c>
      <c r="K652" s="3">
        <f ca="1">[1]!thsiFinD("ths_srmi_stock",$A652,$A$1,7,100,100)</f>
        <v>-3.8128249566723997E-2</v>
      </c>
      <c r="L652" s="3">
        <f ca="1">[1]!thsiFinD("ths_atr_stock",$A652,$A$1,7,101,100,100)</f>
        <v>0.31142857142857</v>
      </c>
      <c r="M652" s="3">
        <f ca="1">[1]!thsiFinD("ths_vol_w_stock",$A652,$A$1)/1000000</f>
        <v>22.333317999999998</v>
      </c>
      <c r="N652" s="3">
        <f ca="1">[1]!thsiFinD("ths_turnover_ratio_w_stock",$A652,$A$1)</f>
        <v>10.413951110476001</v>
      </c>
      <c r="O652" s="3">
        <f ca="1">[1]!thsiFinD("ths_relative_chg_ratio_w_stock",$A652,$A$1,104,100)</f>
        <v>-2.7793771894665</v>
      </c>
      <c r="P652" s="3">
        <f ca="1">[1]!thsiFinD("ths_chg_ratio_w_stock",$A652,$B$1,100)</f>
        <v>-3.4234234234234</v>
      </c>
    </row>
    <row r="653" spans="1:16" x14ac:dyDescent="0.25">
      <c r="A653" s="2" t="s">
        <v>651</v>
      </c>
      <c r="B653" s="2" t="s">
        <v>6014</v>
      </c>
      <c r="C653" s="3">
        <f ca="1">[1]!thsiFinD("ths_vol_ratio_stock",$A653,$A$1,7,100)</f>
        <v>1.0817623522376001</v>
      </c>
      <c r="D653" s="3">
        <f ca="1">[1]!thsiFinD("ths_cr_stock",$A653,$A$1,7,100,100)</f>
        <v>97.604790419161006</v>
      </c>
      <c r="E653" s="3">
        <f ca="1">[1]!thsiFinD("ths_mfi_stock",$A653,$A$1,7,100,100)</f>
        <v>74.244643182182003</v>
      </c>
      <c r="F653" s="3">
        <f ca="1">[1]!thsiFinD("ths_expma_stock",$A653,$A$1,7,100,100)</f>
        <v>5.1482329731801997</v>
      </c>
      <c r="G653" s="3">
        <f ca="1">[1]!thsiFinD("ths_rsi_stock",$A653,$A$1,7,100,100)</f>
        <v>62.650448816946998</v>
      </c>
      <c r="H653" s="3">
        <f ca="1">[1]!thsiFinD("ths_adtm_stock",$A653,$A$1,7,3,100,100,100)</f>
        <v>0.54545454545454997</v>
      </c>
      <c r="I653" s="3">
        <f ca="1">[1]!thsiFinD("ths_bbiboll_stock",$A653,$A$1,7,3,100,100,100)</f>
        <v>5.1082291666666997</v>
      </c>
      <c r="J653" s="3">
        <f ca="1">[1]!thsiFinD("ths_dptb_stock",$A653,$A$1,7,104,100,100)</f>
        <v>0.57142857142856995</v>
      </c>
      <c r="K653" s="3">
        <f ca="1">[1]!thsiFinD("ths_srmi_stock",$A653,$A$1,7,100,100)</f>
        <v>1.9011406844105998E-2</v>
      </c>
      <c r="L653" s="3">
        <f ca="1">[1]!thsiFinD("ths_atr_stock",$A653,$A$1,7,101,100,100)</f>
        <v>0.16285714285714001</v>
      </c>
      <c r="M653" s="3">
        <f ca="1">[1]!thsiFinD("ths_vol_w_stock",$A653,$A$1)/1000000</f>
        <v>50.268887999999997</v>
      </c>
      <c r="N653" s="3">
        <f ca="1">[1]!thsiFinD("ths_turnover_ratio_w_stock",$A653,$A$1)</f>
        <v>12.679468388651999</v>
      </c>
      <c r="O653" s="3">
        <f ca="1">[1]!thsiFinD("ths_relative_chg_ratio_w_stock",$A653,$A$1,104,100)</f>
        <v>1.8170020826341</v>
      </c>
      <c r="P653" s="3">
        <f ca="1">[1]!thsiFinD("ths_chg_ratio_w_stock",$A653,$B$1,100)</f>
        <v>-2.851711026616</v>
      </c>
    </row>
    <row r="654" spans="1:16" x14ac:dyDescent="0.25">
      <c r="A654" s="2" t="s">
        <v>652</v>
      </c>
      <c r="B654" s="2" t="s">
        <v>6015</v>
      </c>
      <c r="C654" s="3">
        <f ca="1">[1]!thsiFinD("ths_vol_ratio_stock",$A654,$A$1,7,100)</f>
        <v>0.76878012448884003</v>
      </c>
      <c r="D654" s="3">
        <f ca="1">[1]!thsiFinD("ths_cr_stock",$A654,$A$1,7,100,100)</f>
        <v>84.150943396227007</v>
      </c>
      <c r="E654" s="3">
        <f ca="1">[1]!thsiFinD("ths_mfi_stock",$A654,$A$1,7,100,100)</f>
        <v>44.048619923826003</v>
      </c>
      <c r="F654" s="3">
        <f ca="1">[1]!thsiFinD("ths_expma_stock",$A654,$A$1,7,100,100)</f>
        <v>25.945359335804</v>
      </c>
      <c r="G654" s="3">
        <f ca="1">[1]!thsiFinD("ths_rsi_stock",$A654,$A$1,7,100,100)</f>
        <v>54.079234186994</v>
      </c>
      <c r="H654" s="3">
        <f ca="1">[1]!thsiFinD("ths_adtm_stock",$A654,$A$1,7,3,100,100,100)</f>
        <v>-0.27096774193548001</v>
      </c>
      <c r="I654" s="3">
        <f ca="1">[1]!thsiFinD("ths_bbiboll_stock",$A654,$A$1,7,3,100,100,100)</f>
        <v>25.853541666666999</v>
      </c>
      <c r="J654" s="3">
        <f ca="1">[1]!thsiFinD("ths_dptb_stock",$A654,$A$1,7,104,100,100)</f>
        <v>0.57142857142856995</v>
      </c>
      <c r="K654" s="3">
        <f ca="1">[1]!thsiFinD("ths_srmi_stock",$A654,$A$1,7,100,100)</f>
        <v>5.7493292449214001E-3</v>
      </c>
      <c r="L654" s="3">
        <f ca="1">[1]!thsiFinD("ths_atr_stock",$A654,$A$1,7,101,100,100)</f>
        <v>0.70714285714285996</v>
      </c>
      <c r="M654" s="3">
        <f ca="1">[1]!thsiFinD("ths_vol_w_stock",$A654,$A$1)/1000000</f>
        <v>37.567230000000002</v>
      </c>
      <c r="N654" s="3">
        <f ca="1">[1]!thsiFinD("ths_turnover_ratio_w_stock",$A654,$A$1)</f>
        <v>4.9658693777584002</v>
      </c>
      <c r="O654" s="3">
        <f ca="1">[1]!thsiFinD("ths_relative_chg_ratio_w_stock",$A654,$A$1,104,100)</f>
        <v>-2.7497355055033998</v>
      </c>
      <c r="P654" s="3">
        <f ca="1">[1]!thsiFinD("ths_chg_ratio_w_stock",$A654,$B$1,100)</f>
        <v>-6.5159064775775999</v>
      </c>
    </row>
    <row r="655" spans="1:16" x14ac:dyDescent="0.25">
      <c r="A655" s="2" t="s">
        <v>653</v>
      </c>
      <c r="B655" s="2" t="s">
        <v>6016</v>
      </c>
      <c r="C655" s="3">
        <f ca="1">[1]!thsiFinD("ths_vol_ratio_stock",$A655,$A$1,7,100)</f>
        <v>0.69692611759037004</v>
      </c>
      <c r="D655" s="3">
        <f ca="1">[1]!thsiFinD("ths_cr_stock",$A655,$A$1,7,100,100)</f>
        <v>59.763313609466998</v>
      </c>
      <c r="E655" s="3">
        <f ca="1">[1]!thsiFinD("ths_mfi_stock",$A655,$A$1,7,100,100)</f>
        <v>36.381447741769001</v>
      </c>
      <c r="F655" s="3">
        <f ca="1">[1]!thsiFinD("ths_expma_stock",$A655,$A$1,7,100,100)</f>
        <v>10.205326803154</v>
      </c>
      <c r="G655" s="3">
        <f ca="1">[1]!thsiFinD("ths_rsi_stock",$A655,$A$1,7,100,100)</f>
        <v>51.594348725884998</v>
      </c>
      <c r="H655" s="3">
        <f ca="1">[1]!thsiFinD("ths_adtm_stock",$A655,$A$1,7,3,100,100,100)</f>
        <v>-0.51612903225805995</v>
      </c>
      <c r="I655" s="3">
        <f ca="1">[1]!thsiFinD("ths_bbiboll_stock",$A655,$A$1,7,3,100,100,100)</f>
        <v>10.136041666666999</v>
      </c>
      <c r="J655" s="3">
        <f ca="1">[1]!thsiFinD("ths_dptb_stock",$A655,$A$1,7,104,100,100)</f>
        <v>0.71428571428570997</v>
      </c>
      <c r="K655" s="3">
        <f ca="1">[1]!thsiFinD("ths_srmi_stock",$A655,$A$1,7,100,100)</f>
        <v>-1.0689990281826999E-2</v>
      </c>
      <c r="L655" s="3">
        <f ca="1">[1]!thsiFinD("ths_atr_stock",$A655,$A$1,7,101,100,100)</f>
        <v>0.26</v>
      </c>
      <c r="M655" s="3">
        <f ca="1">[1]!thsiFinD("ths_vol_w_stock",$A655,$A$1)/1000000</f>
        <v>105.911547</v>
      </c>
      <c r="N655" s="3">
        <f ca="1">[1]!thsiFinD("ths_turnover_ratio_w_stock",$A655,$A$1)</f>
        <v>9.8853256716468003</v>
      </c>
      <c r="O655" s="3">
        <f ca="1">[1]!thsiFinD("ths_relative_chg_ratio_w_stock",$A655,$A$1,104,100)</f>
        <v>-1.8663090288944</v>
      </c>
      <c r="P655" s="3">
        <f ca="1">[1]!thsiFinD("ths_chg_ratio_w_stock",$A655,$B$1,100)</f>
        <v>-2.1611001964635999</v>
      </c>
    </row>
    <row r="656" spans="1:16" x14ac:dyDescent="0.25">
      <c r="A656" s="2" t="s">
        <v>654</v>
      </c>
      <c r="B656" s="2" t="s">
        <v>6017</v>
      </c>
      <c r="C656" s="3">
        <f ca="1">[1]!thsiFinD("ths_vol_ratio_stock",$A656,$A$1,7,100)</f>
        <v>0.85239295870968002</v>
      </c>
      <c r="D656" s="3">
        <f ca="1">[1]!thsiFinD("ths_cr_stock",$A656,$A$1,7,100,100)</f>
        <v>115.51724137930999</v>
      </c>
      <c r="E656" s="3">
        <f ca="1">[1]!thsiFinD("ths_mfi_stock",$A656,$A$1,7,100,100)</f>
        <v>59.633656196672</v>
      </c>
      <c r="F656" s="3">
        <f ca="1">[1]!thsiFinD("ths_expma_stock",$A656,$A$1,7,100,100)</f>
        <v>8.6205139652106997</v>
      </c>
      <c r="G656" s="3">
        <f ca="1">[1]!thsiFinD("ths_rsi_stock",$A656,$A$1,7,100,100)</f>
        <v>67.894659387527994</v>
      </c>
      <c r="H656" s="3">
        <f ca="1">[1]!thsiFinD("ths_adtm_stock",$A656,$A$1,7,3,100,100,100)</f>
        <v>0.56410256410255999</v>
      </c>
      <c r="I656" s="3">
        <f ca="1">[1]!thsiFinD("ths_bbiboll_stock",$A656,$A$1,7,3,100,100,100)</f>
        <v>8.5035416666667007</v>
      </c>
      <c r="J656" s="3">
        <f ca="1">[1]!thsiFinD("ths_dptb_stock",$A656,$A$1,7,104,100,100)</f>
        <v>0.57142857142856995</v>
      </c>
      <c r="K656" s="3">
        <f ca="1">[1]!thsiFinD("ths_srmi_stock",$A656,$A$1,7,100,100)</f>
        <v>1.0344827586207E-2</v>
      </c>
      <c r="L656" s="3">
        <f ca="1">[1]!thsiFinD("ths_atr_stock",$A656,$A$1,7,101,100,100)</f>
        <v>0.17857142857142999</v>
      </c>
      <c r="M656" s="3">
        <f ca="1">[1]!thsiFinD("ths_vol_w_stock",$A656,$A$1)/1000000</f>
        <v>24.699532999999999</v>
      </c>
      <c r="N656" s="3">
        <f ca="1">[1]!thsiFinD("ths_turnover_ratio_w_stock",$A656,$A$1)</f>
        <v>4.5708446628733004</v>
      </c>
      <c r="O656" s="3">
        <f ca="1">[1]!thsiFinD("ths_relative_chg_ratio_w_stock",$A656,$A$1,104,100)</f>
        <v>-0.8903488188916</v>
      </c>
      <c r="P656" s="3">
        <f ca="1">[1]!thsiFinD("ths_chg_ratio_w_stock",$A656,$B$1,100)</f>
        <v>-0.80459770114940998</v>
      </c>
    </row>
    <row r="657" spans="1:16" x14ac:dyDescent="0.25">
      <c r="A657" s="2" t="s">
        <v>655</v>
      </c>
      <c r="B657" s="2" t="s">
        <v>6018</v>
      </c>
      <c r="C657" s="3">
        <f ca="1">[1]!thsiFinD("ths_vol_ratio_stock",$A657,$A$1,7,100)</f>
        <v>3.0689672865221</v>
      </c>
      <c r="D657" s="3">
        <f ca="1">[1]!thsiFinD("ths_cr_stock",$A657,$A$1,7,100,100)</f>
        <v>-172</v>
      </c>
      <c r="E657" s="3">
        <f ca="1">[1]!thsiFinD("ths_mfi_stock",$A657,$A$1,7,100,100)</f>
        <v>80.504225289342997</v>
      </c>
      <c r="F657" s="3">
        <f ca="1">[1]!thsiFinD("ths_expma_stock",$A657,$A$1,7,100,100)</f>
        <v>0.92584964670428005</v>
      </c>
      <c r="G657" s="3">
        <f ca="1">[1]!thsiFinD("ths_rsi_stock",$A657,$A$1,7,100,100)</f>
        <v>54.216674547027999</v>
      </c>
      <c r="H657" s="3">
        <f ca="1">[1]!thsiFinD("ths_adtm_stock",$A657,$A$1,7,3,100,100,100)</f>
        <v>1</v>
      </c>
      <c r="I657" s="3">
        <f ca="1">[1]!thsiFinD("ths_bbiboll_stock",$A657,$A$1,7,3,100,100,100)</f>
        <v>0.96375</v>
      </c>
      <c r="J657" s="3">
        <f ca="1">[1]!thsiFinD("ths_dptb_stock",$A657,$A$1,7,104,100,100)</f>
        <v>0.14285714285713999</v>
      </c>
      <c r="K657" s="3">
        <f ca="1">[1]!thsiFinD("ths_srmi_stock",$A657,$A$1,7,100,100)</f>
        <v>0.14000000000000001</v>
      </c>
      <c r="L657" s="3">
        <f ca="1">[1]!thsiFinD("ths_atr_stock",$A657,$A$1,7,101,100,100)</f>
        <v>4.2857142857143003E-2</v>
      </c>
      <c r="M657" s="3">
        <f ca="1">[1]!thsiFinD("ths_vol_w_stock",$A657,$A$1)/1000000</f>
        <v>107.910894</v>
      </c>
      <c r="N657" s="3">
        <f ca="1">[1]!thsiFinD("ths_turnover_ratio_w_stock",$A657,$A$1)</f>
        <v>9.5104458656002997</v>
      </c>
      <c r="O657" s="3">
        <f ca="1">[1]!thsiFinD("ths_relative_chg_ratio_w_stock",$A657,$A$1,104,100)</f>
        <v>27.886207957665</v>
      </c>
      <c r="P657" s="3">
        <f ca="1">[1]!thsiFinD("ths_chg_ratio_w_stock",$A657,$B$1,100)</f>
        <v>16</v>
      </c>
    </row>
    <row r="658" spans="1:16" x14ac:dyDescent="0.25">
      <c r="A658" s="2" t="s">
        <v>656</v>
      </c>
      <c r="B658" s="2" t="s">
        <v>6019</v>
      </c>
      <c r="C658" s="3">
        <f ca="1">[1]!thsiFinD("ths_vol_ratio_stock",$A658,$A$1,7,100)</f>
        <v>0.85570849635871005</v>
      </c>
      <c r="D658" s="3">
        <f ca="1">[1]!thsiFinD("ths_cr_stock",$A658,$A$1,7,100,100)</f>
        <v>761.38613861387</v>
      </c>
      <c r="E658" s="3">
        <f ca="1">[1]!thsiFinD("ths_mfi_stock",$A658,$A$1,7,100,100)</f>
        <v>0</v>
      </c>
      <c r="F658" s="3">
        <f ca="1">[1]!thsiFinD("ths_expma_stock",$A658,$A$1,7,100,100)</f>
        <v>24.839761515147998</v>
      </c>
      <c r="G658" s="3">
        <f ca="1">[1]!thsiFinD("ths_rsi_stock",$A658,$A$1,7,100,100)</f>
        <v>89.341226614947999</v>
      </c>
      <c r="H658" s="3">
        <f ca="1">[1]!thsiFinD("ths_adtm_stock",$A658,$A$1,7,3,100,100,100)</f>
        <v>0.94025974025974002</v>
      </c>
      <c r="I658" s="3">
        <f ca="1">[1]!thsiFinD("ths_bbiboll_stock",$A658,$A$1,7,3,100,100,100)</f>
        <v>24.346354166666998</v>
      </c>
      <c r="J658" s="3">
        <f ca="1">[1]!thsiFinD("ths_dptb_stock",$A658,$A$1,7,104,100,100)</f>
        <v>0.71428571428570997</v>
      </c>
      <c r="K658" s="3">
        <f ca="1">[1]!thsiFinD("ths_srmi_stock",$A658,$A$1,7,100,100)</f>
        <v>0.11291569992266</v>
      </c>
      <c r="L658" s="3">
        <f ca="1">[1]!thsiFinD("ths_atr_stock",$A658,$A$1,7,101,100,100)</f>
        <v>0.83142857142856996</v>
      </c>
      <c r="M658" s="3">
        <f ca="1">[1]!thsiFinD("ths_vol_w_stock",$A658,$A$1)/1000000</f>
        <v>186.827585</v>
      </c>
      <c r="N658" s="3">
        <f ca="1">[1]!thsiFinD("ths_turnover_ratio_w_stock",$A658,$A$1)</f>
        <v>2.8632469013364998</v>
      </c>
      <c r="O658" s="3">
        <f ca="1">[1]!thsiFinD("ths_relative_chg_ratio_w_stock",$A658,$A$1,104,100)</f>
        <v>5.6646863099139999</v>
      </c>
      <c r="P658" s="3">
        <f ca="1">[1]!thsiFinD("ths_chg_ratio_w_stock",$A658,$B$1,100)</f>
        <v>-2.3588553750967001</v>
      </c>
    </row>
    <row r="659" spans="1:16" x14ac:dyDescent="0.25">
      <c r="A659" s="2" t="s">
        <v>657</v>
      </c>
      <c r="B659" s="2" t="s">
        <v>6020</v>
      </c>
      <c r="C659" s="3">
        <f ca="1">[1]!thsiFinD("ths_vol_ratio_stock",$A659,$A$1,7,100)</f>
        <v>0.94679995047889998</v>
      </c>
      <c r="D659" s="3">
        <f ca="1">[1]!thsiFinD("ths_cr_stock",$A659,$A$1,7,100,100)</f>
        <v>121.31147540984</v>
      </c>
      <c r="E659" s="3">
        <f ca="1">[1]!thsiFinD("ths_mfi_stock",$A659,$A$1,7,100,100)</f>
        <v>72.008905475841004</v>
      </c>
      <c r="F659" s="3">
        <f ca="1">[1]!thsiFinD("ths_expma_stock",$A659,$A$1,7,100,100)</f>
        <v>9.4597346323461995</v>
      </c>
      <c r="G659" s="3">
        <f ca="1">[1]!thsiFinD("ths_rsi_stock",$A659,$A$1,7,100,100)</f>
        <v>63.429194882824</v>
      </c>
      <c r="H659" s="3">
        <f ca="1">[1]!thsiFinD("ths_adtm_stock",$A659,$A$1,7,3,100,100,100)</f>
        <v>-3.0303030303029999E-2</v>
      </c>
      <c r="I659" s="3">
        <f ca="1">[1]!thsiFinD("ths_bbiboll_stock",$A659,$A$1,7,3,100,100,100)</f>
        <v>9.3963541666667005</v>
      </c>
      <c r="J659" s="3">
        <f ca="1">[1]!thsiFinD("ths_dptb_stock",$A659,$A$1,7,104,100,100)</f>
        <v>0.57142857142856995</v>
      </c>
      <c r="K659" s="3">
        <f ca="1">[1]!thsiFinD("ths_srmi_stock",$A659,$A$1,7,100,100)</f>
        <v>2.2988505747126999E-2</v>
      </c>
      <c r="L659" s="3">
        <f ca="1">[1]!thsiFinD("ths_atr_stock",$A659,$A$1,7,101,100,100)</f>
        <v>0.2</v>
      </c>
      <c r="M659" s="3">
        <f ca="1">[1]!thsiFinD("ths_vol_w_stock",$A659,$A$1)/1000000</f>
        <v>10.941477000000001</v>
      </c>
      <c r="N659" s="3">
        <f ca="1">[1]!thsiFinD("ths_turnover_ratio_w_stock",$A659,$A$1)</f>
        <v>7.9343787823033001</v>
      </c>
      <c r="O659" s="3">
        <f ca="1">[1]!thsiFinD("ths_relative_chg_ratio_w_stock",$A659,$A$1,104,100)</f>
        <v>1.0581983966048001</v>
      </c>
      <c r="P659" s="3">
        <f ca="1">[1]!thsiFinD("ths_chg_ratio_w_stock",$A659,$B$1,100)</f>
        <v>-4.0752351097178998</v>
      </c>
    </row>
    <row r="660" spans="1:16" x14ac:dyDescent="0.25">
      <c r="A660" s="2" t="s">
        <v>658</v>
      </c>
      <c r="B660" s="2" t="s">
        <v>6021</v>
      </c>
      <c r="C660" s="3">
        <f ca="1">[1]!thsiFinD("ths_vol_ratio_stock",$A660,$A$1,7,100)</f>
        <v>0.76329451227462997</v>
      </c>
      <c r="D660" s="3">
        <f ca="1">[1]!thsiFinD("ths_cr_stock",$A660,$A$1,7,100,100)</f>
        <v>29.015544041451001</v>
      </c>
      <c r="E660" s="3">
        <f ca="1">[1]!thsiFinD("ths_mfi_stock",$A660,$A$1,7,100,100)</f>
        <v>0</v>
      </c>
      <c r="F660" s="3">
        <f ca="1">[1]!thsiFinD("ths_expma_stock",$A660,$A$1,7,100,100)</f>
        <v>4.4358920778902</v>
      </c>
      <c r="G660" s="3">
        <f ca="1">[1]!thsiFinD("ths_rsi_stock",$A660,$A$1,7,100,100)</f>
        <v>45.855100414889002</v>
      </c>
      <c r="H660" s="3">
        <f ca="1">[1]!thsiFinD("ths_adtm_stock",$A660,$A$1,7,3,100,100,100)</f>
        <v>-0.52380952380951995</v>
      </c>
      <c r="I660" s="3">
        <f ca="1">[1]!thsiFinD("ths_bbiboll_stock",$A660,$A$1,7,3,100,100,100)</f>
        <v>4.4208333333332996</v>
      </c>
      <c r="J660" s="3">
        <f ca="1">[1]!thsiFinD("ths_dptb_stock",$A660,$A$1,7,104,100,100)</f>
        <v>0.57142857142856995</v>
      </c>
      <c r="K660" s="3">
        <f ca="1">[1]!thsiFinD("ths_srmi_stock",$A660,$A$1,7,100,100)</f>
        <v>-5.1612903225806001E-2</v>
      </c>
      <c r="L660" s="3">
        <f ca="1">[1]!thsiFinD("ths_atr_stock",$A660,$A$1,7,101,100,100)</f>
        <v>0.12285714285714</v>
      </c>
      <c r="M660" s="3">
        <f ca="1">[1]!thsiFinD("ths_vol_w_stock",$A660,$A$1)/1000000</f>
        <v>162.425791</v>
      </c>
      <c r="N660" s="3">
        <f ca="1">[1]!thsiFinD("ths_turnover_ratio_w_stock",$A660,$A$1)</f>
        <v>4.1963129631265002</v>
      </c>
      <c r="O660" s="3">
        <f ca="1">[1]!thsiFinD("ths_relative_chg_ratio_w_stock",$A660,$A$1,104,100)</f>
        <v>-3.3958433243860999</v>
      </c>
      <c r="P660" s="3">
        <f ca="1">[1]!thsiFinD("ths_chg_ratio_w_stock",$A660,$B$1,100)</f>
        <v>-7.4829931972789003</v>
      </c>
    </row>
    <row r="661" spans="1:16" x14ac:dyDescent="0.25">
      <c r="A661" s="2" t="s">
        <v>659</v>
      </c>
      <c r="B661" s="2" t="s">
        <v>6022</v>
      </c>
      <c r="C661" s="3">
        <f ca="1">[1]!thsiFinD("ths_vol_ratio_stock",$A661,$A$1,7,100)</f>
        <v>2.7670349684920001</v>
      </c>
      <c r="D661" s="3">
        <f ca="1">[1]!thsiFinD("ths_cr_stock",$A661,$A$1,7,100,100)</f>
        <v>546.15384615385005</v>
      </c>
      <c r="E661" s="3">
        <f ca="1">[1]!thsiFinD("ths_mfi_stock",$A661,$A$1,7,100,100)</f>
        <v>87.158810482288004</v>
      </c>
      <c r="F661" s="3">
        <f ca="1">[1]!thsiFinD("ths_expma_stock",$A661,$A$1,7,100,100)</f>
        <v>1.7691482969014001</v>
      </c>
      <c r="G661" s="3">
        <f ca="1">[1]!thsiFinD("ths_rsi_stock",$A661,$A$1,7,100,100)</f>
        <v>83.446688160592998</v>
      </c>
      <c r="H661" s="3">
        <f ca="1">[1]!thsiFinD("ths_adtm_stock",$A661,$A$1,7,3,100,100,100)</f>
        <v>0.89583333333333004</v>
      </c>
      <c r="I661" s="3">
        <f ca="1">[1]!thsiFinD("ths_bbiboll_stock",$A661,$A$1,7,3,100,100,100)</f>
        <v>1.703125</v>
      </c>
      <c r="J661" s="3">
        <f ca="1">[1]!thsiFinD("ths_dptb_stock",$A661,$A$1,7,104,100,100)</f>
        <v>0.28571428571428997</v>
      </c>
      <c r="K661" s="3">
        <f ca="1">[1]!thsiFinD("ths_srmi_stock",$A661,$A$1,7,100,100)</f>
        <v>0.21782178217822001</v>
      </c>
      <c r="L661" s="3">
        <f ca="1">[1]!thsiFinD("ths_atr_stock",$A661,$A$1,7,101,100,100)</f>
        <v>0.12285714285714</v>
      </c>
      <c r="M661" s="3">
        <f ca="1">[1]!thsiFinD("ths_vol_w_stock",$A661,$A$1)/1000000</f>
        <v>1748.4901339999999</v>
      </c>
      <c r="N661" s="3">
        <f ca="1">[1]!thsiFinD("ths_turnover_ratio_w_stock",$A661,$A$1)</f>
        <v>44.829961216716001</v>
      </c>
      <c r="O661" s="3">
        <f ca="1">[1]!thsiFinD("ths_relative_chg_ratio_w_stock",$A661,$A$1,104,100)</f>
        <v>18.504609164302</v>
      </c>
      <c r="P661" s="3">
        <f ca="1">[1]!thsiFinD("ths_chg_ratio_w_stock",$A661,$B$1,100)</f>
        <v>-4.9504950495050002</v>
      </c>
    </row>
    <row r="662" spans="1:16" x14ac:dyDescent="0.25">
      <c r="A662" s="2" t="s">
        <v>660</v>
      </c>
      <c r="B662" s="2" t="s">
        <v>6023</v>
      </c>
      <c r="C662" s="3">
        <f ca="1">[1]!thsiFinD("ths_vol_ratio_stock",$A662,$A$1,7,100)</f>
        <v>0.89461811658910995</v>
      </c>
      <c r="D662" s="3">
        <f ca="1">[1]!thsiFinD("ths_cr_stock",$A662,$A$1,7,100,100)</f>
        <v>1660</v>
      </c>
      <c r="E662" s="3">
        <f ca="1">[1]!thsiFinD("ths_mfi_stock",$A662,$A$1,7,100,100)</f>
        <v>53.724631794011998</v>
      </c>
      <c r="F662" s="3">
        <f ca="1">[1]!thsiFinD("ths_expma_stock",$A662,$A$1,7,100,100)</f>
        <v>4.9741531857985999</v>
      </c>
      <c r="G662" s="3">
        <f ca="1">[1]!thsiFinD("ths_rsi_stock",$A662,$A$1,7,100,100)</f>
        <v>71.452447647007006</v>
      </c>
      <c r="H662" s="3">
        <f ca="1">[1]!thsiFinD("ths_adtm_stock",$A662,$A$1,7,3,100,100,100)</f>
        <v>0.54545454545454997</v>
      </c>
      <c r="I662" s="3">
        <f ca="1">[1]!thsiFinD("ths_bbiboll_stock",$A662,$A$1,7,3,100,100,100)</f>
        <v>4.9235416666666998</v>
      </c>
      <c r="J662" s="3">
        <f ca="1">[1]!thsiFinD("ths_dptb_stock",$A662,$A$1,7,104,100,100)</f>
        <v>0.28571428571428997</v>
      </c>
      <c r="K662" s="3">
        <f ca="1">[1]!thsiFinD("ths_srmi_stock",$A662,$A$1,7,100,100)</f>
        <v>7.1028037383178005E-2</v>
      </c>
      <c r="L662" s="3">
        <f ca="1">[1]!thsiFinD("ths_atr_stock",$A662,$A$1,7,101,100,100)</f>
        <v>0.20428571428570999</v>
      </c>
      <c r="M662" s="3">
        <f ca="1">[1]!thsiFinD("ths_vol_w_stock",$A662,$A$1)/1000000</f>
        <v>67.652100000000004</v>
      </c>
      <c r="N662" s="3">
        <f ca="1">[1]!thsiFinD("ths_turnover_ratio_w_stock",$A662,$A$1)</f>
        <v>14.984214370997</v>
      </c>
      <c r="O662" s="3">
        <f ca="1">[1]!thsiFinD("ths_relative_chg_ratio_w_stock",$A662,$A$1,104,100)</f>
        <v>9.5373425862124996</v>
      </c>
      <c r="P662" s="3">
        <f ca="1">[1]!thsiFinD("ths_chg_ratio_w_stock",$A662,$B$1,100)</f>
        <v>-8.0373831775700992</v>
      </c>
    </row>
    <row r="663" spans="1:16" x14ac:dyDescent="0.25">
      <c r="A663" s="2" t="s">
        <v>661</v>
      </c>
      <c r="B663" s="2" t="s">
        <v>6024</v>
      </c>
      <c r="C663" s="3">
        <f ca="1">[1]!thsiFinD("ths_vol_ratio_stock",$A663,$A$1,7,100)</f>
        <v>0.49637812354952998</v>
      </c>
      <c r="D663" s="3">
        <f ca="1">[1]!thsiFinD("ths_cr_stock",$A663,$A$1,7,100,100)</f>
        <v>72.067039106145003</v>
      </c>
      <c r="E663" s="3">
        <f ca="1">[1]!thsiFinD("ths_mfi_stock",$A663,$A$1,7,100,100)</f>
        <v>50.429276936713002</v>
      </c>
      <c r="F663" s="3">
        <f ca="1">[1]!thsiFinD("ths_expma_stock",$A663,$A$1,7,100,100)</f>
        <v>14.867371388801001</v>
      </c>
      <c r="G663" s="3">
        <f ca="1">[1]!thsiFinD("ths_rsi_stock",$A663,$A$1,7,100,100)</f>
        <v>48.727131669625997</v>
      </c>
      <c r="H663" s="3">
        <f ca="1">[1]!thsiFinD("ths_adtm_stock",$A663,$A$1,7,3,100,100,100)</f>
        <v>-6.2499999999999001E-2</v>
      </c>
      <c r="I663" s="3">
        <f ca="1">[1]!thsiFinD("ths_bbiboll_stock",$A663,$A$1,7,3,100,100,100)</f>
        <v>14.801458333333001</v>
      </c>
      <c r="J663" s="3">
        <f ca="1">[1]!thsiFinD("ths_dptb_stock",$A663,$A$1,7,104,100,100)</f>
        <v>0.57142857142856995</v>
      </c>
      <c r="K663" s="3">
        <f ca="1">[1]!thsiFinD("ths_srmi_stock",$A663,$A$1,7,100,100)</f>
        <v>-4.0376850605651996E-3</v>
      </c>
      <c r="L663" s="3">
        <f ca="1">[1]!thsiFinD("ths_atr_stock",$A663,$A$1,7,101,100,100)</f>
        <v>0.45142857142857001</v>
      </c>
      <c r="M663" s="3">
        <f ca="1">[1]!thsiFinD("ths_vol_w_stock",$A663,$A$1)/1000000</f>
        <v>26.124431000000001</v>
      </c>
      <c r="N663" s="3">
        <f ca="1">[1]!thsiFinD("ths_turnover_ratio_w_stock",$A663,$A$1)</f>
        <v>5.3518396063333</v>
      </c>
      <c r="O663" s="3">
        <f ca="1">[1]!thsiFinD("ths_relative_chg_ratio_w_stock",$A663,$A$1,104,100)</f>
        <v>-2.8222140551046002</v>
      </c>
      <c r="P663" s="3">
        <f ca="1">[1]!thsiFinD("ths_chg_ratio_w_stock",$A663,$B$1,100)</f>
        <v>-2.6351351351351</v>
      </c>
    </row>
    <row r="664" spans="1:16" x14ac:dyDescent="0.25">
      <c r="A664" s="2" t="s">
        <v>662</v>
      </c>
      <c r="B664" s="2" t="s">
        <v>6025</v>
      </c>
      <c r="C664" s="3">
        <f ca="1">[1]!thsiFinD("ths_vol_ratio_stock",$A664,$A$1,7,100)</f>
        <v>1.1140439741763</v>
      </c>
      <c r="D664" s="3">
        <f ca="1">[1]!thsiFinD("ths_cr_stock",$A664,$A$1,7,100,100)</f>
        <v>118.24175824176</v>
      </c>
      <c r="E664" s="3">
        <f ca="1">[1]!thsiFinD("ths_mfi_stock",$A664,$A$1,7,100,100)</f>
        <v>68.208480884397005</v>
      </c>
      <c r="F664" s="3">
        <f ca="1">[1]!thsiFinD("ths_expma_stock",$A664,$A$1,7,100,100)</f>
        <v>14.43983454226</v>
      </c>
      <c r="G664" s="3">
        <f ca="1">[1]!thsiFinD("ths_rsi_stock",$A664,$A$1,7,100,100)</f>
        <v>39.792637700722999</v>
      </c>
      <c r="H664" s="3">
        <f ca="1">[1]!thsiFinD("ths_adtm_stock",$A664,$A$1,7,3,100,100,100)</f>
        <v>0.59547738693467001</v>
      </c>
      <c r="I664" s="3">
        <f ca="1">[1]!thsiFinD("ths_bbiboll_stock",$A664,$A$1,7,3,100,100,100)</f>
        <v>14.263645833332999</v>
      </c>
      <c r="J664" s="3">
        <f ca="1">[1]!thsiFinD("ths_dptb_stock",$A664,$A$1,7,104,100,100)</f>
        <v>0.42857142857142999</v>
      </c>
      <c r="K664" s="3">
        <f ca="1">[1]!thsiFinD("ths_srmi_stock",$A664,$A$1,7,100,100)</f>
        <v>-1.078360891445E-2</v>
      </c>
      <c r="L664" s="3">
        <f ca="1">[1]!thsiFinD("ths_atr_stock",$A664,$A$1,7,101,100,100)</f>
        <v>0.94571428571428995</v>
      </c>
      <c r="M664" s="3">
        <f ca="1">[1]!thsiFinD("ths_vol_w_stock",$A664,$A$1)/1000000</f>
        <v>50.052537999999998</v>
      </c>
      <c r="N664" s="3">
        <f ca="1">[1]!thsiFinD("ths_turnover_ratio_w_stock",$A664,$A$1)</f>
        <v>14.090776478485999</v>
      </c>
      <c r="O664" s="3">
        <f ca="1">[1]!thsiFinD("ths_relative_chg_ratio_w_stock",$A664,$A$1,104,100)</f>
        <v>-11.141992185247</v>
      </c>
      <c r="P664" s="3">
        <f ca="1">[1]!thsiFinD("ths_chg_ratio_w_stock",$A664,$B$1,100)</f>
        <v>7.0494186046512004</v>
      </c>
    </row>
    <row r="665" spans="1:16" x14ac:dyDescent="0.25">
      <c r="A665" s="2" t="s">
        <v>663</v>
      </c>
      <c r="B665" s="2" t="s">
        <v>6026</v>
      </c>
      <c r="C665" s="3">
        <f ca="1">[1]!thsiFinD("ths_vol_ratio_stock",$A665,$A$1,7,100)</f>
        <v>0.75066275774110003</v>
      </c>
      <c r="D665" s="3">
        <f ca="1">[1]!thsiFinD("ths_cr_stock",$A665,$A$1,7,100,100)</f>
        <v>31.977294228950001</v>
      </c>
      <c r="E665" s="3">
        <f ca="1">[1]!thsiFinD("ths_mfi_stock",$A665,$A$1,7,100,100)</f>
        <v>12.186360809478</v>
      </c>
      <c r="F665" s="3">
        <f ca="1">[1]!thsiFinD("ths_expma_stock",$A665,$A$1,7,100,100)</f>
        <v>27.859368574472999</v>
      </c>
      <c r="G665" s="3">
        <f ca="1">[1]!thsiFinD("ths_rsi_stock",$A665,$A$1,7,100,100)</f>
        <v>45.072581470361001</v>
      </c>
      <c r="H665" s="3">
        <f ca="1">[1]!thsiFinD("ths_adtm_stock",$A665,$A$1,7,3,100,100,100)</f>
        <v>-0.48292682926829</v>
      </c>
      <c r="I665" s="3">
        <f ca="1">[1]!thsiFinD("ths_bbiboll_stock",$A665,$A$1,7,3,100,100,100)</f>
        <v>27.925104166667001</v>
      </c>
      <c r="J665" s="3">
        <f ca="1">[1]!thsiFinD("ths_dptb_stock",$A665,$A$1,7,104,100,100)</f>
        <v>0.57142857142856995</v>
      </c>
      <c r="K665" s="3">
        <f ca="1">[1]!thsiFinD("ths_srmi_stock",$A665,$A$1,7,100,100)</f>
        <v>-4.4345135785492998E-2</v>
      </c>
      <c r="L665" s="3">
        <f ca="1">[1]!thsiFinD("ths_atr_stock",$A665,$A$1,7,101,100,100)</f>
        <v>0.70714285714285996</v>
      </c>
      <c r="M665" s="3">
        <f ca="1">[1]!thsiFinD("ths_vol_w_stock",$A665,$A$1)/1000000</f>
        <v>35.298276000000001</v>
      </c>
      <c r="N665" s="3">
        <f ca="1">[1]!thsiFinD("ths_turnover_ratio_w_stock",$A665,$A$1)</f>
        <v>7.9943530386320996</v>
      </c>
      <c r="O665" s="3">
        <f ca="1">[1]!thsiFinD("ths_relative_chg_ratio_w_stock",$A665,$A$1,104,100)</f>
        <v>-3.4548087492052</v>
      </c>
      <c r="P665" s="3">
        <f ca="1">[1]!thsiFinD("ths_chg_ratio_w_stock",$A665,$B$1,100)</f>
        <v>-4.6762589928058</v>
      </c>
    </row>
    <row r="666" spans="1:16" x14ac:dyDescent="0.25">
      <c r="A666" s="2" t="s">
        <v>664</v>
      </c>
      <c r="B666" s="2" t="s">
        <v>6027</v>
      </c>
      <c r="C666" s="3">
        <f ca="1">[1]!thsiFinD("ths_vol_ratio_stock",$A666,$A$1,7,100)</f>
        <v>0.64734374451145005</v>
      </c>
      <c r="D666" s="3">
        <f ca="1">[1]!thsiFinD("ths_cr_stock",$A666,$A$1,7,100,100)</f>
        <v>50</v>
      </c>
      <c r="E666" s="3">
        <f ca="1">[1]!thsiFinD("ths_mfi_stock",$A666,$A$1,7,100,100)</f>
        <v>36.158859402120001</v>
      </c>
      <c r="F666" s="3">
        <f ca="1">[1]!thsiFinD("ths_expma_stock",$A666,$A$1,7,100,100)</f>
        <v>11.341378624902999</v>
      </c>
      <c r="G666" s="3">
        <f ca="1">[1]!thsiFinD("ths_rsi_stock",$A666,$A$1,7,100,100)</f>
        <v>43.170718618483001</v>
      </c>
      <c r="H666" s="3">
        <f ca="1">[1]!thsiFinD("ths_adtm_stock",$A666,$A$1,7,3,100,100,100)</f>
        <v>-0.76595744680850997</v>
      </c>
      <c r="I666" s="3">
        <f ca="1">[1]!thsiFinD("ths_bbiboll_stock",$A666,$A$1,7,3,100,100,100)</f>
        <v>11.431875</v>
      </c>
      <c r="J666" s="3">
        <f ca="1">[1]!thsiFinD("ths_dptb_stock",$A666,$A$1,7,104,100,100)</f>
        <v>0.57142857142856995</v>
      </c>
      <c r="K666" s="3">
        <f ca="1">[1]!thsiFinD("ths_srmi_stock",$A666,$A$1,7,100,100)</f>
        <v>-3.5180299032541002E-3</v>
      </c>
      <c r="L666" s="3">
        <f ca="1">[1]!thsiFinD("ths_atr_stock",$A666,$A$1,7,101,100,100)</f>
        <v>0.23285714285713999</v>
      </c>
      <c r="M666" s="3">
        <f ca="1">[1]!thsiFinD("ths_vol_w_stock",$A666,$A$1)/1000000</f>
        <v>80.794236999999995</v>
      </c>
      <c r="N666" s="3">
        <f ca="1">[1]!thsiFinD("ths_turnover_ratio_w_stock",$A666,$A$1)</f>
        <v>3.2550316115867002</v>
      </c>
      <c r="O666" s="3">
        <f ca="1">[1]!thsiFinD("ths_relative_chg_ratio_w_stock",$A666,$A$1,104,100)</f>
        <v>-0.84569812279225998</v>
      </c>
      <c r="P666" s="3">
        <f ca="1">[1]!thsiFinD("ths_chg_ratio_w_stock",$A666,$B$1,100)</f>
        <v>-3.1774051191527</v>
      </c>
    </row>
    <row r="667" spans="1:16" x14ac:dyDescent="0.25">
      <c r="A667" s="2" t="s">
        <v>665</v>
      </c>
      <c r="B667" s="2" t="s">
        <v>6028</v>
      </c>
      <c r="C667" s="3">
        <f ca="1">[1]!thsiFinD("ths_vol_ratio_stock",$A667,$A$1,7,100)</f>
        <v>1.1499133460036</v>
      </c>
      <c r="D667" s="3">
        <f ca="1">[1]!thsiFinD("ths_cr_stock",$A667,$A$1,7,100,100)</f>
        <v>95.061728395062005</v>
      </c>
      <c r="E667" s="3">
        <f ca="1">[1]!thsiFinD("ths_mfi_stock",$A667,$A$1,7,100,100)</f>
        <v>62.186675058120002</v>
      </c>
      <c r="F667" s="3">
        <f ca="1">[1]!thsiFinD("ths_expma_stock",$A667,$A$1,7,100,100)</f>
        <v>6.8590329301380004</v>
      </c>
      <c r="G667" s="3">
        <f ca="1">[1]!thsiFinD("ths_rsi_stock",$A667,$A$1,7,100,100)</f>
        <v>55.183056370574</v>
      </c>
      <c r="H667" s="3">
        <f ca="1">[1]!thsiFinD("ths_adtm_stock",$A667,$A$1,7,3,100,100,100)</f>
        <v>0.67272727272726995</v>
      </c>
      <c r="I667" s="3">
        <f ca="1">[1]!thsiFinD("ths_bbiboll_stock",$A667,$A$1,7,3,100,100,100)</f>
        <v>6.8318750000000001</v>
      </c>
      <c r="J667" s="3">
        <f ca="1">[1]!thsiFinD("ths_dptb_stock",$A667,$A$1,7,104,100,100)</f>
        <v>0.71428571428570997</v>
      </c>
      <c r="K667" s="3">
        <f ca="1">[1]!thsiFinD("ths_srmi_stock",$A667,$A$1,7,100,100)</f>
        <v>1.8705035971223E-2</v>
      </c>
      <c r="L667" s="3">
        <f ca="1">[1]!thsiFinD("ths_atr_stock",$A667,$A$1,7,101,100,100)</f>
        <v>0.22714285714286001</v>
      </c>
      <c r="M667" s="3">
        <f ca="1">[1]!thsiFinD("ths_vol_w_stock",$A667,$A$1)/1000000</f>
        <v>64.156651999999994</v>
      </c>
      <c r="N667" s="3">
        <f ca="1">[1]!thsiFinD("ths_turnover_ratio_w_stock",$A667,$A$1)</f>
        <v>4.0103827727308996</v>
      </c>
      <c r="O667" s="3">
        <f ca="1">[1]!thsiFinD("ths_relative_chg_ratio_w_stock",$A667,$A$1,104,100)</f>
        <v>0.84556301309010995</v>
      </c>
      <c r="P667" s="3">
        <f ca="1">[1]!thsiFinD("ths_chg_ratio_w_stock",$A667,$B$1,100)</f>
        <v>-6.3309352517985999</v>
      </c>
    </row>
    <row r="668" spans="1:16" x14ac:dyDescent="0.25">
      <c r="A668" s="2" t="s">
        <v>666</v>
      </c>
      <c r="B668" s="2" t="s">
        <v>6029</v>
      </c>
      <c r="C668" s="3">
        <f ca="1">[1]!thsiFinD("ths_vol_ratio_stock",$A668,$A$1,7,100)</f>
        <v>0.86200994055917002</v>
      </c>
      <c r="D668" s="3">
        <f ca="1">[1]!thsiFinD("ths_cr_stock",$A668,$A$1,7,100,100)</f>
        <v>13.636363636363001</v>
      </c>
      <c r="E668" s="3">
        <f ca="1">[1]!thsiFinD("ths_mfi_stock",$A668,$A$1,7,100,100)</f>
        <v>18.149828342201999</v>
      </c>
      <c r="F668" s="3">
        <f ca="1">[1]!thsiFinD("ths_expma_stock",$A668,$A$1,7,100,100)</f>
        <v>5.7791716717388004</v>
      </c>
      <c r="G668" s="3">
        <f ca="1">[1]!thsiFinD("ths_rsi_stock",$A668,$A$1,7,100,100)</f>
        <v>32.224642305948997</v>
      </c>
      <c r="H668" s="3">
        <f ca="1">[1]!thsiFinD("ths_adtm_stock",$A668,$A$1,7,3,100,100,100)</f>
        <v>-0.4375</v>
      </c>
      <c r="I668" s="3">
        <f ca="1">[1]!thsiFinD("ths_bbiboll_stock",$A668,$A$1,7,3,100,100,100)</f>
        <v>5.8078124999999998</v>
      </c>
      <c r="J668" s="3">
        <f ca="1">[1]!thsiFinD("ths_dptb_stock",$A668,$A$1,7,104,100,100)</f>
        <v>0.28571428571428997</v>
      </c>
      <c r="K668" s="3">
        <f ca="1">[1]!thsiFinD("ths_srmi_stock",$A668,$A$1,7,100,100)</f>
        <v>-5.7046979865772E-2</v>
      </c>
      <c r="L668" s="3">
        <f ca="1">[1]!thsiFinD("ths_atr_stock",$A668,$A$1,7,101,100,100)</f>
        <v>0.16142857142857001</v>
      </c>
      <c r="M668" s="3">
        <f ca="1">[1]!thsiFinD("ths_vol_w_stock",$A668,$A$1)/1000000</f>
        <v>100.51236299999999</v>
      </c>
      <c r="N668" s="3">
        <f ca="1">[1]!thsiFinD("ths_turnover_ratio_w_stock",$A668,$A$1)</f>
        <v>8.5403161265719998</v>
      </c>
      <c r="O668" s="3">
        <f ca="1">[1]!thsiFinD("ths_relative_chg_ratio_w_stock",$A668,$A$1,104,100)</f>
        <v>-3.9209785665024999</v>
      </c>
      <c r="P668" s="3">
        <f ca="1">[1]!thsiFinD("ths_chg_ratio_w_stock",$A668,$B$1,100)</f>
        <v>0.35587188612099002</v>
      </c>
    </row>
    <row r="669" spans="1:16" x14ac:dyDescent="0.25">
      <c r="A669" s="2" t="s">
        <v>667</v>
      </c>
      <c r="B669" s="2" t="s">
        <v>6030</v>
      </c>
      <c r="C669" s="3">
        <f ca="1">[1]!thsiFinD("ths_vol_ratio_stock",$A669,$A$1,7,100)</f>
        <v>0.61733900827818999</v>
      </c>
      <c r="D669" s="3">
        <f ca="1">[1]!thsiFinD("ths_cr_stock",$A669,$A$1,7,100,100)</f>
        <v>160.76923076923001</v>
      </c>
      <c r="E669" s="3">
        <f ca="1">[1]!thsiFinD("ths_mfi_stock",$A669,$A$1,7,100,100)</f>
        <v>59.166697267640998</v>
      </c>
      <c r="F669" s="3">
        <f ca="1">[1]!thsiFinD("ths_expma_stock",$A669,$A$1,7,100,100)</f>
        <v>17.305675244652999</v>
      </c>
      <c r="G669" s="3">
        <f ca="1">[1]!thsiFinD("ths_rsi_stock",$A669,$A$1,7,100,100)</f>
        <v>74.816827724060005</v>
      </c>
      <c r="H669" s="3">
        <f ca="1">[1]!thsiFinD("ths_adtm_stock",$A669,$A$1,7,3,100,100,100)</f>
        <v>0.29850746268657002</v>
      </c>
      <c r="I669" s="3">
        <f ca="1">[1]!thsiFinD("ths_bbiboll_stock",$A669,$A$1,7,3,100,100,100)</f>
        <v>16.9296875</v>
      </c>
      <c r="J669" s="3">
        <f ca="1">[1]!thsiFinD("ths_dptb_stock",$A669,$A$1,7,104,100,100)</f>
        <v>0.57142857142856995</v>
      </c>
      <c r="K669" s="3">
        <f ca="1">[1]!thsiFinD("ths_srmi_stock",$A669,$A$1,7,100,100)</f>
        <v>1.7504234895539001E-2</v>
      </c>
      <c r="L669" s="3">
        <f ca="1">[1]!thsiFinD("ths_atr_stock",$A669,$A$1,7,101,100,100)</f>
        <v>0.80857142857143005</v>
      </c>
      <c r="M669" s="3">
        <f ca="1">[1]!thsiFinD("ths_vol_w_stock",$A669,$A$1)/1000000</f>
        <v>195.53168400000001</v>
      </c>
      <c r="N669" s="3">
        <f ca="1">[1]!thsiFinD("ths_turnover_ratio_w_stock",$A669,$A$1)</f>
        <v>16.268368888884002</v>
      </c>
      <c r="O669" s="3">
        <f ca="1">[1]!thsiFinD("ths_relative_chg_ratio_w_stock",$A669,$A$1,104,100)</f>
        <v>0.76555463838172999</v>
      </c>
      <c r="P669" s="3">
        <f ca="1">[1]!thsiFinD("ths_chg_ratio_w_stock",$A669,$B$1,100)</f>
        <v>2.2586109542631001</v>
      </c>
    </row>
    <row r="670" spans="1:16" x14ac:dyDescent="0.25">
      <c r="A670" s="2" t="s">
        <v>668</v>
      </c>
      <c r="B670" s="2" t="s">
        <v>6031</v>
      </c>
      <c r="C670" s="3">
        <f ca="1">[1]!thsiFinD("ths_vol_ratio_stock",$A670,$A$1,7,100)</f>
        <v>1.0693655521511001</v>
      </c>
      <c r="D670" s="3">
        <f ca="1">[1]!thsiFinD("ths_cr_stock",$A670,$A$1,7,100,100)</f>
        <v>106.76532769556</v>
      </c>
      <c r="E670" s="3">
        <f ca="1">[1]!thsiFinD("ths_mfi_stock",$A670,$A$1,7,100,100)</f>
        <v>68.220533712668001</v>
      </c>
      <c r="F670" s="3">
        <f ca="1">[1]!thsiFinD("ths_expma_stock",$A670,$A$1,7,100,100)</f>
        <v>20.534546549108999</v>
      </c>
      <c r="G670" s="3">
        <f ca="1">[1]!thsiFinD("ths_rsi_stock",$A670,$A$1,7,100,100)</f>
        <v>56.069663777311</v>
      </c>
      <c r="H670" s="3">
        <f ca="1">[1]!thsiFinD("ths_adtm_stock",$A670,$A$1,7,3,100,100,100)</f>
        <v>0.58585858585858996</v>
      </c>
      <c r="I670" s="3">
        <f ca="1">[1]!thsiFinD("ths_bbiboll_stock",$A670,$A$1,7,3,100,100,100)</f>
        <v>20.529895833333001</v>
      </c>
      <c r="J670" s="3">
        <f ca="1">[1]!thsiFinD("ths_dptb_stock",$A670,$A$1,7,104,100,100)</f>
        <v>0.57142857142856995</v>
      </c>
      <c r="K670" s="3">
        <f ca="1">[1]!thsiFinD("ths_srmi_stock",$A670,$A$1,7,100,100)</f>
        <v>1.5850144092219E-2</v>
      </c>
      <c r="L670" s="3">
        <f ca="1">[1]!thsiFinD("ths_atr_stock",$A670,$A$1,7,101,100,100)</f>
        <v>0.93857142857143006</v>
      </c>
      <c r="M670" s="3">
        <f ca="1">[1]!thsiFinD("ths_vol_w_stock",$A670,$A$1)/1000000</f>
        <v>476.725146</v>
      </c>
      <c r="N670" s="3">
        <f ca="1">[1]!thsiFinD("ths_turnover_ratio_w_stock",$A670,$A$1)</f>
        <v>31.426931626152999</v>
      </c>
      <c r="O670" s="3">
        <f ca="1">[1]!thsiFinD("ths_relative_chg_ratio_w_stock",$A670,$A$1,104,100)</f>
        <v>3.6251636267256999</v>
      </c>
      <c r="P670" s="3">
        <f ca="1">[1]!thsiFinD("ths_chg_ratio_w_stock",$A670,$B$1,100)</f>
        <v>-0.76849183477425997</v>
      </c>
    </row>
    <row r="671" spans="1:16" x14ac:dyDescent="0.25">
      <c r="A671" s="2" t="s">
        <v>669</v>
      </c>
      <c r="B671" s="2" t="s">
        <v>6032</v>
      </c>
      <c r="C671" s="3">
        <f ca="1">[1]!thsiFinD("ths_vol_ratio_stock",$A671,$A$1,7,100)</f>
        <v>0.64982598386192003</v>
      </c>
      <c r="D671" s="3">
        <f ca="1">[1]!thsiFinD("ths_cr_stock",$A671,$A$1,7,100,100)</f>
        <v>77.272727272726996</v>
      </c>
      <c r="E671" s="3">
        <f ca="1">[1]!thsiFinD("ths_mfi_stock",$A671,$A$1,7,100,100)</f>
        <v>43.354641502985999</v>
      </c>
      <c r="F671" s="3">
        <f ca="1">[1]!thsiFinD("ths_expma_stock",$A671,$A$1,7,100,100)</f>
        <v>2.8805653582300002</v>
      </c>
      <c r="G671" s="3">
        <f ca="1">[1]!thsiFinD("ths_rsi_stock",$A671,$A$1,7,100,100)</f>
        <v>56.683538024401003</v>
      </c>
      <c r="H671" s="3">
        <f ca="1">[1]!thsiFinD("ths_adtm_stock",$A671,$A$1,7,3,100,100,100)</f>
        <v>0.6</v>
      </c>
      <c r="I671" s="3">
        <f ca="1">[1]!thsiFinD("ths_bbiboll_stock",$A671,$A$1,7,3,100,100,100)</f>
        <v>2.8742708333332998</v>
      </c>
      <c r="J671" s="3">
        <f ca="1">[1]!thsiFinD("ths_dptb_stock",$A671,$A$1,7,104,100,100)</f>
        <v>0.42857142857142999</v>
      </c>
      <c r="K671" s="3">
        <f ca="1">[1]!thsiFinD("ths_srmi_stock",$A671,$A$1,7,100,100)</f>
        <v>-3.4482758620689E-3</v>
      </c>
      <c r="L671" s="3">
        <f ca="1">[1]!thsiFinD("ths_atr_stock",$A671,$A$1,7,101,100,100)</f>
        <v>3.8571428571428999E-2</v>
      </c>
      <c r="M671" s="3">
        <f ca="1">[1]!thsiFinD("ths_vol_w_stock",$A671,$A$1)/1000000</f>
        <v>132.08054999999999</v>
      </c>
      <c r="N671" s="3">
        <f ca="1">[1]!thsiFinD("ths_turnover_ratio_w_stock",$A671,$A$1)</f>
        <v>2.2278652931252001</v>
      </c>
      <c r="O671" s="3">
        <f ca="1">[1]!thsiFinD("ths_relative_chg_ratio_w_stock",$A671,$A$1,104,100)</f>
        <v>2.8301974759207999E-2</v>
      </c>
      <c r="P671" s="3">
        <f ca="1">[1]!thsiFinD("ths_chg_ratio_w_stock",$A671,$B$1,100)</f>
        <v>11.072664359861999</v>
      </c>
    </row>
    <row r="672" spans="1:16" x14ac:dyDescent="0.25">
      <c r="A672" s="2" t="s">
        <v>670</v>
      </c>
      <c r="B672" s="2" t="s">
        <v>6033</v>
      </c>
      <c r="C672" s="3">
        <f ca="1">[1]!thsiFinD("ths_vol_ratio_stock",$A672,$A$1,7,100)</f>
        <v>1.1962295696965</v>
      </c>
      <c r="D672" s="3">
        <f ca="1">[1]!thsiFinD("ths_cr_stock",$A672,$A$1,7,100,100)</f>
        <v>17.772778402699998</v>
      </c>
      <c r="E672" s="3">
        <f ca="1">[1]!thsiFinD("ths_mfi_stock",$A672,$A$1,7,100,100)</f>
        <v>24.133824475964001</v>
      </c>
      <c r="F672" s="3">
        <f ca="1">[1]!thsiFinD("ths_expma_stock",$A672,$A$1,7,100,100)</f>
        <v>20.17228106005</v>
      </c>
      <c r="G672" s="3">
        <f ca="1">[1]!thsiFinD("ths_rsi_stock",$A672,$A$1,7,100,100)</f>
        <v>29.52328161821</v>
      </c>
      <c r="H672" s="3">
        <f ca="1">[1]!thsiFinD("ths_adtm_stock",$A672,$A$1,7,3,100,100,100)</f>
        <v>-0.78977272727272996</v>
      </c>
      <c r="I672" s="3">
        <f ca="1">[1]!thsiFinD("ths_bbiboll_stock",$A672,$A$1,7,3,100,100,100)</f>
        <v>20.299166666666999</v>
      </c>
      <c r="J672" s="3">
        <f ca="1">[1]!thsiFinD("ths_dptb_stock",$A672,$A$1,7,104,100,100)</f>
        <v>0.57142857142856995</v>
      </c>
      <c r="K672" s="3">
        <f ca="1">[1]!thsiFinD("ths_srmi_stock",$A672,$A$1,7,100,100)</f>
        <v>-4.9878934624697002E-2</v>
      </c>
      <c r="L672" s="3">
        <f ca="1">[1]!thsiFinD("ths_atr_stock",$A672,$A$1,7,101,100,100)</f>
        <v>0.51</v>
      </c>
      <c r="M672" s="3">
        <f ca="1">[1]!thsiFinD("ths_vol_w_stock",$A672,$A$1)/1000000</f>
        <v>26.234902000000002</v>
      </c>
      <c r="N672" s="3">
        <f ca="1">[1]!thsiFinD("ths_turnover_ratio_w_stock",$A672,$A$1)</f>
        <v>4.9167533112972004</v>
      </c>
      <c r="O672" s="3">
        <f ca="1">[1]!thsiFinD("ths_relative_chg_ratio_w_stock",$A672,$A$1,104,100)</f>
        <v>-4.8909046832607004</v>
      </c>
      <c r="P672" s="3">
        <f ca="1">[1]!thsiFinD("ths_chg_ratio_w_stock",$A672,$B$1,100)</f>
        <v>-1.7838939857289</v>
      </c>
    </row>
    <row r="673" spans="1:16" x14ac:dyDescent="0.25">
      <c r="A673" s="2" t="s">
        <v>671</v>
      </c>
      <c r="B673" s="2" t="s">
        <v>6034</v>
      </c>
      <c r="C673" s="3">
        <f ca="1">[1]!thsiFinD("ths_vol_ratio_stock",$A673,$A$1,7,100)</f>
        <v>0.66455156860691</v>
      </c>
      <c r="D673" s="3">
        <f ca="1">[1]!thsiFinD("ths_cr_stock",$A673,$A$1,7,100,100)</f>
        <v>80.873180873180999</v>
      </c>
      <c r="E673" s="3">
        <f ca="1">[1]!thsiFinD("ths_mfi_stock",$A673,$A$1,7,100,100)</f>
        <v>72.982317554603</v>
      </c>
      <c r="F673" s="3">
        <f ca="1">[1]!thsiFinD("ths_expma_stock",$A673,$A$1,7,100,100)</f>
        <v>14.976544517904999</v>
      </c>
      <c r="G673" s="3">
        <f ca="1">[1]!thsiFinD("ths_rsi_stock",$A673,$A$1,7,100,100)</f>
        <v>43.209320315408</v>
      </c>
      <c r="H673" s="3">
        <f ca="1">[1]!thsiFinD("ths_adtm_stock",$A673,$A$1,7,3,100,100,100)</f>
        <v>0.29032258064515998</v>
      </c>
      <c r="I673" s="3">
        <f ca="1">[1]!thsiFinD("ths_bbiboll_stock",$A673,$A$1,7,3,100,100,100)</f>
        <v>15.084583333333001</v>
      </c>
      <c r="J673" s="3">
        <f ca="1">[1]!thsiFinD("ths_dptb_stock",$A673,$A$1,7,104,100,100)</f>
        <v>0.28571428571428997</v>
      </c>
      <c r="K673" s="3">
        <f ca="1">[1]!thsiFinD("ths_srmi_stock",$A673,$A$1,7,100,100)</f>
        <v>-1.3861386138614E-2</v>
      </c>
      <c r="L673" s="3">
        <f ca="1">[1]!thsiFinD("ths_atr_stock",$A673,$A$1,7,101,100,100)</f>
        <v>0.44571428571429</v>
      </c>
      <c r="M673" s="3">
        <f ca="1">[1]!thsiFinD("ths_vol_w_stock",$A673,$A$1)/1000000</f>
        <v>22.485437000000001</v>
      </c>
      <c r="N673" s="3">
        <f ca="1">[1]!thsiFinD("ths_turnover_ratio_w_stock",$A673,$A$1)</f>
        <v>16.237173198398001</v>
      </c>
      <c r="O673" s="3">
        <f ca="1">[1]!thsiFinD("ths_relative_chg_ratio_w_stock",$A673,$A$1,104,100)</f>
        <v>-2.6718614239336</v>
      </c>
      <c r="P673" s="3">
        <f ca="1">[1]!thsiFinD("ths_chg_ratio_w_stock",$A673,$B$1,100)</f>
        <v>-9.3708165997323007</v>
      </c>
    </row>
    <row r="674" spans="1:16" x14ac:dyDescent="0.25">
      <c r="A674" s="2" t="s">
        <v>672</v>
      </c>
      <c r="B674" s="2" t="s">
        <v>6035</v>
      </c>
      <c r="C674" s="3">
        <f ca="1">[1]!thsiFinD("ths_vol_ratio_stock",$A674,$A$1,7,100)</f>
        <v>0.51397125384709996</v>
      </c>
      <c r="D674" s="3">
        <f ca="1">[1]!thsiFinD("ths_cr_stock",$A674,$A$1,7,100,100)</f>
        <v>83.802816901407994</v>
      </c>
      <c r="E674" s="3">
        <f ca="1">[1]!thsiFinD("ths_mfi_stock",$A674,$A$1,7,100,100)</f>
        <v>43.895896307773</v>
      </c>
      <c r="F674" s="3">
        <f ca="1">[1]!thsiFinD("ths_expma_stock",$A674,$A$1,7,100,100)</f>
        <v>3.3446591205421998</v>
      </c>
      <c r="G674" s="3">
        <f ca="1">[1]!thsiFinD("ths_rsi_stock",$A674,$A$1,7,100,100)</f>
        <v>43.832791730619</v>
      </c>
      <c r="H674" s="3">
        <f ca="1">[1]!thsiFinD("ths_adtm_stock",$A674,$A$1,7,3,100,100,100)</f>
        <v>0.37931034482759002</v>
      </c>
      <c r="I674" s="3">
        <f ca="1">[1]!thsiFinD("ths_bbiboll_stock",$A674,$A$1,7,3,100,100,100)</f>
        <v>3.3819791666666998</v>
      </c>
      <c r="J674" s="3">
        <f ca="1">[1]!thsiFinD("ths_dptb_stock",$A674,$A$1,7,104,100,100)</f>
        <v>0.42857142857142999</v>
      </c>
      <c r="K674" s="3">
        <f ca="1">[1]!thsiFinD("ths_srmi_stock",$A674,$A$1,7,100,100)</f>
        <v>-2.9850746268656999E-3</v>
      </c>
      <c r="L674" s="3">
        <f ca="1">[1]!thsiFinD("ths_atr_stock",$A674,$A$1,7,101,100,100)</f>
        <v>0.12714285714286</v>
      </c>
      <c r="M674" s="3">
        <f ca="1">[1]!thsiFinD("ths_vol_w_stock",$A674,$A$1)/1000000</f>
        <v>82.330285000000003</v>
      </c>
      <c r="N674" s="3">
        <f ca="1">[1]!thsiFinD("ths_turnover_ratio_w_stock",$A674,$A$1)</f>
        <v>10.375191118410999</v>
      </c>
      <c r="O674" s="3">
        <f ca="1">[1]!thsiFinD("ths_relative_chg_ratio_w_stock",$A674,$A$1,104,100)</f>
        <v>-2.0836261298159999</v>
      </c>
      <c r="P674" s="3">
        <f ca="1">[1]!thsiFinD("ths_chg_ratio_w_stock",$A674,$B$1,100)</f>
        <v>-5.688622754491</v>
      </c>
    </row>
    <row r="675" spans="1:16" x14ac:dyDescent="0.25">
      <c r="A675" s="2" t="s">
        <v>673</v>
      </c>
      <c r="B675" s="2" t="s">
        <v>6036</v>
      </c>
      <c r="C675" s="3">
        <f ca="1">[1]!thsiFinD("ths_vol_ratio_stock",$A675,$A$1,7,100)</f>
        <v>0.92349936553282996</v>
      </c>
      <c r="D675" s="3">
        <f ca="1">[1]!thsiFinD("ths_cr_stock",$A675,$A$1,7,100,100)</f>
        <v>97.202797202797001</v>
      </c>
      <c r="E675" s="3">
        <f ca="1">[1]!thsiFinD("ths_mfi_stock",$A675,$A$1,7,100,100)</f>
        <v>46.688977027846001</v>
      </c>
      <c r="F675" s="3">
        <f ca="1">[1]!thsiFinD("ths_expma_stock",$A675,$A$1,7,100,100)</f>
        <v>4.9638961779021002</v>
      </c>
      <c r="G675" s="3">
        <f ca="1">[1]!thsiFinD("ths_rsi_stock",$A675,$A$1,7,100,100)</f>
        <v>63.606092823639997</v>
      </c>
      <c r="H675" s="3">
        <f ca="1">[1]!thsiFinD("ths_adtm_stock",$A675,$A$1,7,3,100,100,100)</f>
        <v>0.67500000000000004</v>
      </c>
      <c r="I675" s="3">
        <f ca="1">[1]!thsiFinD("ths_bbiboll_stock",$A675,$A$1,7,3,100,100,100)</f>
        <v>4.8991666666666998</v>
      </c>
      <c r="J675" s="3">
        <f ca="1">[1]!thsiFinD("ths_dptb_stock",$A675,$A$1,7,104,100,100)</f>
        <v>0.57142857142856995</v>
      </c>
      <c r="K675" s="3">
        <f ca="1">[1]!thsiFinD("ths_srmi_stock",$A675,$A$1,7,100,100)</f>
        <v>9.9206349206348993E-3</v>
      </c>
      <c r="L675" s="3">
        <f ca="1">[1]!thsiFinD("ths_atr_stock",$A675,$A$1,7,101,100,100)</f>
        <v>0.13428571428571001</v>
      </c>
      <c r="M675" s="3">
        <f ca="1">[1]!thsiFinD("ths_vol_w_stock",$A675,$A$1)/1000000</f>
        <v>84.244828999999996</v>
      </c>
      <c r="N675" s="3">
        <f ca="1">[1]!thsiFinD("ths_turnover_ratio_w_stock",$A675,$A$1)</f>
        <v>11.807937541452</v>
      </c>
      <c r="O675" s="3">
        <f ca="1">[1]!thsiFinD("ths_relative_chg_ratio_w_stock",$A675,$A$1,104,100)</f>
        <v>1.2939829783434</v>
      </c>
      <c r="P675" s="3">
        <f ca="1">[1]!thsiFinD("ths_chg_ratio_w_stock",$A675,$B$1,100)</f>
        <v>-3.3864541832669</v>
      </c>
    </row>
    <row r="676" spans="1:16" x14ac:dyDescent="0.25">
      <c r="A676" s="2" t="s">
        <v>674</v>
      </c>
      <c r="B676" s="2" t="s">
        <v>6037</v>
      </c>
      <c r="C676" s="3">
        <f ca="1">[1]!thsiFinD("ths_vol_ratio_stock",$A676,$A$1,7,100)</f>
        <v>0.83618046639042998</v>
      </c>
      <c r="D676" s="3">
        <f ca="1">[1]!thsiFinD("ths_cr_stock",$A676,$A$1,7,100,100)</f>
        <v>115.38461538462001</v>
      </c>
      <c r="E676" s="3">
        <f ca="1">[1]!thsiFinD("ths_mfi_stock",$A676,$A$1,7,100,100)</f>
        <v>50.528202207142002</v>
      </c>
      <c r="F676" s="3">
        <f ca="1">[1]!thsiFinD("ths_expma_stock",$A676,$A$1,7,100,100)</f>
        <v>3.5816152134179</v>
      </c>
      <c r="G676" s="3">
        <f ca="1">[1]!thsiFinD("ths_rsi_stock",$A676,$A$1,7,100,100)</f>
        <v>56.346574995509997</v>
      </c>
      <c r="H676" s="3">
        <f ca="1">[1]!thsiFinD("ths_adtm_stock",$A676,$A$1,7,3,100,100,100)</f>
        <v>0.57575757575758002</v>
      </c>
      <c r="I676" s="3">
        <f ca="1">[1]!thsiFinD("ths_bbiboll_stock",$A676,$A$1,7,3,100,100,100)</f>
        <v>3.5653125000000001</v>
      </c>
      <c r="J676" s="3">
        <f ca="1">[1]!thsiFinD("ths_dptb_stock",$A676,$A$1,7,104,100,100)</f>
        <v>0.71428571428570997</v>
      </c>
      <c r="K676" s="3">
        <f ca="1">[1]!thsiFinD("ths_srmi_stock",$A676,$A$1,7,100,100)</f>
        <v>1.9283746556474E-2</v>
      </c>
      <c r="L676" s="3">
        <f ca="1">[1]!thsiFinD("ths_atr_stock",$A676,$A$1,7,101,100,100)</f>
        <v>0.16714285714286001</v>
      </c>
      <c r="M676" s="3">
        <f ca="1">[1]!thsiFinD("ths_vol_w_stock",$A676,$A$1)/1000000</f>
        <v>69.075695999999994</v>
      </c>
      <c r="N676" s="3">
        <f ca="1">[1]!thsiFinD("ths_turnover_ratio_w_stock",$A676,$A$1)</f>
        <v>7.4577577504423997</v>
      </c>
      <c r="O676" s="3">
        <f ca="1">[1]!thsiFinD("ths_relative_chg_ratio_w_stock",$A676,$A$1,104,100)</f>
        <v>0.51441308587030998</v>
      </c>
      <c r="P676" s="3">
        <f ca="1">[1]!thsiFinD("ths_chg_ratio_w_stock",$A676,$B$1,100)</f>
        <v>-9.0909090909091006</v>
      </c>
    </row>
    <row r="677" spans="1:16" x14ac:dyDescent="0.25">
      <c r="A677" s="2" t="s">
        <v>675</v>
      </c>
      <c r="B677" s="2" t="s">
        <v>6038</v>
      </c>
      <c r="C677" s="3">
        <f ca="1">[1]!thsiFinD("ths_vol_ratio_stock",$A677,$A$1,7,100)</f>
        <v>2.1354770567499002</v>
      </c>
      <c r="D677" s="3">
        <f ca="1">[1]!thsiFinD("ths_cr_stock",$A677,$A$1,7,100,100)</f>
        <v>123.22274881516999</v>
      </c>
      <c r="E677" s="3">
        <f ca="1">[1]!thsiFinD("ths_mfi_stock",$A677,$A$1,7,100,100)</f>
        <v>74.905213225294005</v>
      </c>
      <c r="F677" s="3">
        <f ca="1">[1]!thsiFinD("ths_expma_stock",$A677,$A$1,7,100,100)</f>
        <v>7.3119002389818002</v>
      </c>
      <c r="G677" s="3">
        <f ca="1">[1]!thsiFinD("ths_rsi_stock",$A677,$A$1,7,100,100)</f>
        <v>64.226305645196007</v>
      </c>
      <c r="H677" s="3">
        <f ca="1">[1]!thsiFinD("ths_adtm_stock",$A677,$A$1,7,3,100,100,100)</f>
        <v>0.72463768115941996</v>
      </c>
      <c r="I677" s="3">
        <f ca="1">[1]!thsiFinD("ths_bbiboll_stock",$A677,$A$1,7,3,100,100,100)</f>
        <v>7.3020833333333002</v>
      </c>
      <c r="J677" s="3">
        <f ca="1">[1]!thsiFinD("ths_dptb_stock",$A677,$A$1,7,104,100,100)</f>
        <v>0.57142857142856995</v>
      </c>
      <c r="K677" s="3">
        <f ca="1">[1]!thsiFinD("ths_srmi_stock",$A677,$A$1,7,100,100)</f>
        <v>4.1168658698539001E-2</v>
      </c>
      <c r="L677" s="3">
        <f ca="1">[1]!thsiFinD("ths_atr_stock",$A677,$A$1,7,101,100,100)</f>
        <v>0.22714285714286001</v>
      </c>
      <c r="M677" s="3">
        <f ca="1">[1]!thsiFinD("ths_vol_w_stock",$A677,$A$1)/1000000</f>
        <v>34.800626000000001</v>
      </c>
      <c r="N677" s="3">
        <f ca="1">[1]!thsiFinD("ths_turnover_ratio_w_stock",$A677,$A$1)</f>
        <v>4.3308600584903996</v>
      </c>
      <c r="O677" s="3">
        <f ca="1">[1]!thsiFinD("ths_relative_chg_ratio_w_stock",$A677,$A$1,104,100)</f>
        <v>4.4098697386288004</v>
      </c>
      <c r="P677" s="3">
        <f ca="1">[1]!thsiFinD("ths_chg_ratio_w_stock",$A677,$B$1,100)</f>
        <v>-7.7025232403718</v>
      </c>
    </row>
    <row r="678" spans="1:16" x14ac:dyDescent="0.25">
      <c r="A678" s="2" t="s">
        <v>676</v>
      </c>
      <c r="B678" s="2" t="s">
        <v>6039</v>
      </c>
      <c r="C678" s="3">
        <f ca="1">[1]!thsiFinD("ths_vol_ratio_stock",$A678,$A$1,7,100)</f>
        <v>0.86312740260502996</v>
      </c>
      <c r="D678" s="3">
        <f ca="1">[1]!thsiFinD("ths_cr_stock",$A678,$A$1,7,100,100)</f>
        <v>73.809523809523</v>
      </c>
      <c r="E678" s="3">
        <f ca="1">[1]!thsiFinD("ths_mfi_stock",$A678,$A$1,7,100,100)</f>
        <v>54.996038901382001</v>
      </c>
      <c r="F678" s="3">
        <f ca="1">[1]!thsiFinD("ths_expma_stock",$A678,$A$1,7,100,100)</f>
        <v>4.5117661081599003</v>
      </c>
      <c r="G678" s="3">
        <f ca="1">[1]!thsiFinD("ths_rsi_stock",$A678,$A$1,7,100,100)</f>
        <v>52.088985818776003</v>
      </c>
      <c r="H678" s="3">
        <f ca="1">[1]!thsiFinD("ths_adtm_stock",$A678,$A$1,7,3,100,100,100)</f>
        <v>0.47826086956521002</v>
      </c>
      <c r="I678" s="3">
        <f ca="1">[1]!thsiFinD("ths_bbiboll_stock",$A678,$A$1,7,3,100,100,100)</f>
        <v>4.4981249999999999</v>
      </c>
      <c r="J678" s="3">
        <f ca="1">[1]!thsiFinD("ths_dptb_stock",$A678,$A$1,7,104,100,100)</f>
        <v>0.71428571428570997</v>
      </c>
      <c r="K678" s="3">
        <f ca="1">[1]!thsiFinD("ths_srmi_stock",$A678,$A$1,7,100,100)</f>
        <v>-8.7527352297592995E-3</v>
      </c>
      <c r="L678" s="3">
        <f ca="1">[1]!thsiFinD("ths_atr_stock",$A678,$A$1,7,101,100,100)</f>
        <v>0.10571428571428999</v>
      </c>
      <c r="M678" s="3">
        <f ca="1">[1]!thsiFinD("ths_vol_w_stock",$A678,$A$1)/1000000</f>
        <v>27.194202000000001</v>
      </c>
      <c r="N678" s="3">
        <f ca="1">[1]!thsiFinD("ths_turnover_ratio_w_stock",$A678,$A$1)</f>
        <v>5.6548533317571001</v>
      </c>
      <c r="O678" s="3">
        <f ca="1">[1]!thsiFinD("ths_relative_chg_ratio_w_stock",$A678,$A$1,104,100)</f>
        <v>-0.75848068702344995</v>
      </c>
      <c r="P678" s="3">
        <f ca="1">[1]!thsiFinD("ths_chg_ratio_w_stock",$A678,$B$1,100)</f>
        <v>-4.6357615894039998</v>
      </c>
    </row>
    <row r="679" spans="1:16" x14ac:dyDescent="0.25">
      <c r="A679" s="2" t="s">
        <v>677</v>
      </c>
      <c r="B679" s="2" t="s">
        <v>6040</v>
      </c>
      <c r="C679" s="3">
        <f ca="1">[1]!thsiFinD("ths_vol_ratio_stock",$A679,$A$1,7,100)</f>
        <v>0.74743075755014998</v>
      </c>
      <c r="D679" s="3">
        <f ca="1">[1]!thsiFinD("ths_cr_stock",$A679,$A$1,7,100,100)</f>
        <v>48.695652173912997</v>
      </c>
      <c r="E679" s="3">
        <f ca="1">[1]!thsiFinD("ths_mfi_stock",$A679,$A$1,7,100,100)</f>
        <v>34.653522136824002</v>
      </c>
      <c r="F679" s="3">
        <f ca="1">[1]!thsiFinD("ths_expma_stock",$A679,$A$1,7,100,100)</f>
        <v>3.7586265910827001</v>
      </c>
      <c r="G679" s="3">
        <f ca="1">[1]!thsiFinD("ths_rsi_stock",$A679,$A$1,7,100,100)</f>
        <v>59.710401438786</v>
      </c>
      <c r="H679" s="3">
        <f ca="1">[1]!thsiFinD("ths_adtm_stock",$A679,$A$1,7,3,100,100,100)</f>
        <v>-0.14285714285713999</v>
      </c>
      <c r="I679" s="3">
        <f ca="1">[1]!thsiFinD("ths_bbiboll_stock",$A679,$A$1,7,3,100,100,100)</f>
        <v>3.7174999999999998</v>
      </c>
      <c r="J679" s="3">
        <f ca="1">[1]!thsiFinD("ths_dptb_stock",$A679,$A$1,7,104,100,100)</f>
        <v>0.42857142857142999</v>
      </c>
      <c r="K679" s="3">
        <f ca="1">[1]!thsiFinD("ths_srmi_stock",$A679,$A$1,7,100,100)</f>
        <v>-1.5584415584416001E-2</v>
      </c>
      <c r="L679" s="3">
        <f ca="1">[1]!thsiFinD("ths_atr_stock",$A679,$A$1,7,101,100,100)</f>
        <v>8.7142857142856994E-2</v>
      </c>
      <c r="M679" s="3">
        <f ca="1">[1]!thsiFinD("ths_vol_w_stock",$A679,$A$1)/1000000</f>
        <v>98.386988000000002</v>
      </c>
      <c r="N679" s="3">
        <f ca="1">[1]!thsiFinD("ths_turnover_ratio_w_stock",$A679,$A$1)</f>
        <v>13.520880916797999</v>
      </c>
      <c r="O679" s="3">
        <f ca="1">[1]!thsiFinD("ths_relative_chg_ratio_w_stock",$A679,$A$1,104,100)</f>
        <v>-0.84385463066512001</v>
      </c>
      <c r="P679" s="3">
        <f ca="1">[1]!thsiFinD("ths_chg_ratio_w_stock",$A679,$B$1,100)</f>
        <v>-4.7493403693931002</v>
      </c>
    </row>
    <row r="680" spans="1:16" x14ac:dyDescent="0.25">
      <c r="A680" s="2" t="s">
        <v>678</v>
      </c>
      <c r="B680" s="2" t="s">
        <v>6041</v>
      </c>
      <c r="C680" s="3">
        <f ca="1">[1]!thsiFinD("ths_vol_ratio_stock",$A680,$A$1,7,100)</f>
        <v>0.82112643189955004</v>
      </c>
      <c r="D680" s="3">
        <f ca="1">[1]!thsiFinD("ths_cr_stock",$A680,$A$1,7,100,100)</f>
        <v>66.058394160584001</v>
      </c>
      <c r="E680" s="3">
        <f ca="1">[1]!thsiFinD("ths_mfi_stock",$A680,$A$1,7,100,100)</f>
        <v>57.708903110058003</v>
      </c>
      <c r="F680" s="3">
        <f ca="1">[1]!thsiFinD("ths_expma_stock",$A680,$A$1,7,100,100)</f>
        <v>8.8255888313314994</v>
      </c>
      <c r="G680" s="3">
        <f ca="1">[1]!thsiFinD("ths_rsi_stock",$A680,$A$1,7,100,100)</f>
        <v>48.114928746643002</v>
      </c>
      <c r="H680" s="3">
        <f ca="1">[1]!thsiFinD("ths_adtm_stock",$A680,$A$1,7,3,100,100,100)</f>
        <v>0.44508670520230997</v>
      </c>
      <c r="I680" s="3">
        <f ca="1">[1]!thsiFinD("ths_bbiboll_stock",$A680,$A$1,7,3,100,100,100)</f>
        <v>8.6145833333333002</v>
      </c>
      <c r="J680" s="3">
        <f ca="1">[1]!thsiFinD("ths_dptb_stock",$A680,$A$1,7,104,100,100)</f>
        <v>0.42857142857142999</v>
      </c>
      <c r="K680" s="3">
        <f ca="1">[1]!thsiFinD("ths_srmi_stock",$A680,$A$1,7,100,100)</f>
        <v>-6.4977973568281999E-2</v>
      </c>
      <c r="L680" s="3">
        <f ca="1">[1]!thsiFinD("ths_atr_stock",$A680,$A$1,7,101,100,100)</f>
        <v>0.84142857142856997</v>
      </c>
      <c r="M680" s="3">
        <f ca="1">[1]!thsiFinD("ths_vol_w_stock",$A680,$A$1)/1000000</f>
        <v>521.30944499999998</v>
      </c>
      <c r="N680" s="3">
        <f ca="1">[1]!thsiFinD("ths_turnover_ratio_w_stock",$A680,$A$1)</f>
        <v>101.51506631741999</v>
      </c>
      <c r="O680" s="3">
        <f ca="1">[1]!thsiFinD("ths_relative_chg_ratio_w_stock",$A680,$A$1,104,100)</f>
        <v>-4.1694298737370996</v>
      </c>
      <c r="P680" s="3">
        <f ca="1">[1]!thsiFinD("ths_chg_ratio_w_stock",$A680,$B$1,100)</f>
        <v>-6.2426383981153997</v>
      </c>
    </row>
    <row r="681" spans="1:16" x14ac:dyDescent="0.25">
      <c r="A681" s="2" t="s">
        <v>679</v>
      </c>
      <c r="B681" s="2" t="s">
        <v>6042</v>
      </c>
      <c r="C681" s="3">
        <f ca="1">[1]!thsiFinD("ths_vol_ratio_stock",$A681,$A$1,7,100)</f>
        <v>0.84223027991683996</v>
      </c>
      <c r="D681" s="3">
        <f ca="1">[1]!thsiFinD("ths_cr_stock",$A681,$A$1,7,100,100)</f>
        <v>19.576719576719999</v>
      </c>
      <c r="E681" s="3">
        <f ca="1">[1]!thsiFinD("ths_mfi_stock",$A681,$A$1,7,100,100)</f>
        <v>33.879418275954997</v>
      </c>
      <c r="F681" s="3">
        <f ca="1">[1]!thsiFinD("ths_expma_stock",$A681,$A$1,7,100,100)</f>
        <v>7.3148230728336001</v>
      </c>
      <c r="G681" s="3">
        <f ca="1">[1]!thsiFinD("ths_rsi_stock",$A681,$A$1,7,100,100)</f>
        <v>36.574583989853998</v>
      </c>
      <c r="H681" s="3">
        <f ca="1">[1]!thsiFinD("ths_adtm_stock",$A681,$A$1,7,3,100,100,100)</f>
        <v>-0.9296875</v>
      </c>
      <c r="I681" s="3">
        <f ca="1">[1]!thsiFinD("ths_bbiboll_stock",$A681,$A$1,7,3,100,100,100)</f>
        <v>7.3935416666667004</v>
      </c>
      <c r="J681" s="3">
        <f ca="1">[1]!thsiFinD("ths_dptb_stock",$A681,$A$1,7,104,100,100)</f>
        <v>0.28571428571428997</v>
      </c>
      <c r="K681" s="3">
        <f ca="1">[1]!thsiFinD("ths_srmi_stock",$A681,$A$1,7,100,100)</f>
        <v>-9.5838587641865994E-2</v>
      </c>
      <c r="L681" s="3">
        <f ca="1">[1]!thsiFinD("ths_atr_stock",$A681,$A$1,7,101,100,100)</f>
        <v>0.33428571428571002</v>
      </c>
      <c r="M681" s="3">
        <f ca="1">[1]!thsiFinD("ths_vol_w_stock",$A681,$A$1)/1000000</f>
        <v>196.38466700000001</v>
      </c>
      <c r="N681" s="3">
        <f ca="1">[1]!thsiFinD("ths_turnover_ratio_w_stock",$A681,$A$1)</f>
        <v>25.506424696585</v>
      </c>
      <c r="O681" s="3">
        <f ca="1">[1]!thsiFinD("ths_relative_chg_ratio_w_stock",$A681,$A$1,104,100)</f>
        <v>-5.2260820511765997</v>
      </c>
      <c r="P681" s="3">
        <f ca="1">[1]!thsiFinD("ths_chg_ratio_w_stock",$A681,$B$1,100)</f>
        <v>-9.3444909344490998</v>
      </c>
    </row>
    <row r="682" spans="1:16" x14ac:dyDescent="0.25">
      <c r="A682" s="2" t="s">
        <v>680</v>
      </c>
      <c r="B682" s="2" t="s">
        <v>6043</v>
      </c>
      <c r="C682" s="3">
        <f ca="1">[1]!thsiFinD("ths_vol_ratio_stock",$A682,$A$1,7,100)</f>
        <v>1.4964090668406</v>
      </c>
      <c r="D682" s="3">
        <f ca="1">[1]!thsiFinD("ths_cr_stock",$A682,$A$1,7,100,100)</f>
        <v>24.050632911392</v>
      </c>
      <c r="E682" s="3">
        <f ca="1">[1]!thsiFinD("ths_mfi_stock",$A682,$A$1,7,100,100)</f>
        <v>12.688551218104999</v>
      </c>
      <c r="F682" s="3">
        <f ca="1">[1]!thsiFinD("ths_expma_stock",$A682,$A$1,7,100,100)</f>
        <v>3.1046400126277001</v>
      </c>
      <c r="G682" s="3">
        <f ca="1">[1]!thsiFinD("ths_rsi_stock",$A682,$A$1,7,100,100)</f>
        <v>23.414037050177999</v>
      </c>
      <c r="H682" s="3">
        <f ca="1">[1]!thsiFinD("ths_adtm_stock",$A682,$A$1,7,3,100,100,100)</f>
        <v>-0.77551020408162996</v>
      </c>
      <c r="I682" s="3">
        <f ca="1">[1]!thsiFinD("ths_bbiboll_stock",$A682,$A$1,7,3,100,100,100)</f>
        <v>3.1546875000000001</v>
      </c>
      <c r="J682" s="3">
        <f ca="1">[1]!thsiFinD("ths_dptb_stock",$A682,$A$1,7,104,100,100)</f>
        <v>0.42857142857142999</v>
      </c>
      <c r="K682" s="3">
        <f ca="1">[1]!thsiFinD("ths_srmi_stock",$A682,$A$1,7,100,100)</f>
        <v>-0.1</v>
      </c>
      <c r="L682" s="3">
        <f ca="1">[1]!thsiFinD("ths_atr_stock",$A682,$A$1,7,101,100,100)</f>
        <v>0.14571428571428999</v>
      </c>
      <c r="M682" s="3">
        <f ca="1">[1]!thsiFinD("ths_vol_w_stock",$A682,$A$1)/1000000</f>
        <v>107.12407399999999</v>
      </c>
      <c r="N682" s="3">
        <f ca="1">[1]!thsiFinD("ths_turnover_ratio_w_stock",$A682,$A$1)</f>
        <v>13.69308504208</v>
      </c>
      <c r="O682" s="3">
        <f ca="1">[1]!thsiFinD("ths_relative_chg_ratio_w_stock",$A682,$A$1,104,100)</f>
        <v>-8.9343048628476005</v>
      </c>
      <c r="P682" s="3">
        <f ca="1">[1]!thsiFinD("ths_chg_ratio_w_stock",$A682,$B$1,100)</f>
        <v>-4.3771043771044003</v>
      </c>
    </row>
    <row r="683" spans="1:16" x14ac:dyDescent="0.25">
      <c r="A683" s="2" t="s">
        <v>681</v>
      </c>
      <c r="B683" s="2" t="s">
        <v>6044</v>
      </c>
      <c r="C683" s="3">
        <f ca="1">[1]!thsiFinD("ths_vol_ratio_stock",$A683,$A$1,7,100)</f>
        <v>0.71258016989771</v>
      </c>
      <c r="D683" s="3">
        <f ca="1">[1]!thsiFinD("ths_cr_stock",$A683,$A$1,7,100,100)</f>
        <v>76.271186440677994</v>
      </c>
      <c r="E683" s="3">
        <f ca="1">[1]!thsiFinD("ths_mfi_stock",$A683,$A$1,7,100,100)</f>
        <v>44.001260956994003</v>
      </c>
      <c r="F683" s="3">
        <f ca="1">[1]!thsiFinD("ths_expma_stock",$A683,$A$1,7,100,100)</f>
        <v>5.3568192631151996</v>
      </c>
      <c r="G683" s="3">
        <f ca="1">[1]!thsiFinD("ths_rsi_stock",$A683,$A$1,7,100,100)</f>
        <v>47.159084540362997</v>
      </c>
      <c r="H683" s="3">
        <f ca="1">[1]!thsiFinD("ths_adtm_stock",$A683,$A$1,7,3,100,100,100)</f>
        <v>-0.18181818181817999</v>
      </c>
      <c r="I683" s="3">
        <f ca="1">[1]!thsiFinD("ths_bbiboll_stock",$A683,$A$1,7,3,100,100,100)</f>
        <v>5.3583333333332996</v>
      </c>
      <c r="J683" s="3">
        <f ca="1">[1]!thsiFinD("ths_dptb_stock",$A683,$A$1,7,104,100,100)</f>
        <v>0.42857142857142999</v>
      </c>
      <c r="K683" s="3">
        <f ca="1">[1]!thsiFinD("ths_srmi_stock",$A683,$A$1,7,100,100)</f>
        <v>-3.7313432835822001E-3</v>
      </c>
      <c r="L683" s="3">
        <f ca="1">[1]!thsiFinD("ths_atr_stock",$A683,$A$1,7,101,100,100)</f>
        <v>0.15142857142857</v>
      </c>
      <c r="M683" s="3">
        <f ca="1">[1]!thsiFinD("ths_vol_w_stock",$A683,$A$1)/1000000</f>
        <v>30.525334999999998</v>
      </c>
      <c r="N683" s="3">
        <f ca="1">[1]!thsiFinD("ths_turnover_ratio_w_stock",$A683,$A$1)</f>
        <v>3.9967084400143</v>
      </c>
      <c r="O683" s="3">
        <f ca="1">[1]!thsiFinD("ths_relative_chg_ratio_w_stock",$A683,$A$1,104,100)</f>
        <v>-2.5167224452651999</v>
      </c>
      <c r="P683" s="3">
        <f ca="1">[1]!thsiFinD("ths_chg_ratio_w_stock",$A683,$B$1,100)</f>
        <v>-3.7453183520599</v>
      </c>
    </row>
    <row r="684" spans="1:16" x14ac:dyDescent="0.25">
      <c r="A684" s="2" t="s">
        <v>682</v>
      </c>
      <c r="B684" s="2" t="s">
        <v>6045</v>
      </c>
      <c r="C684" s="3">
        <f ca="1">[1]!thsiFinD("ths_vol_ratio_stock",$A684,$A$1,7,100)</f>
        <v>1.3366686074873</v>
      </c>
      <c r="D684" s="3">
        <f ca="1">[1]!thsiFinD("ths_cr_stock",$A684,$A$1,7,100,100)</f>
        <v>128.86597938144001</v>
      </c>
      <c r="E684" s="3">
        <f ca="1">[1]!thsiFinD("ths_mfi_stock",$A684,$A$1,7,100,100)</f>
        <v>67.192103820707004</v>
      </c>
      <c r="F684" s="3">
        <f ca="1">[1]!thsiFinD("ths_expma_stock",$A684,$A$1,7,100,100)</f>
        <v>6.1670251207871001</v>
      </c>
      <c r="G684" s="3">
        <f ca="1">[1]!thsiFinD("ths_rsi_stock",$A684,$A$1,7,100,100)</f>
        <v>64.549745526595999</v>
      </c>
      <c r="H684" s="3">
        <f ca="1">[1]!thsiFinD("ths_adtm_stock",$A684,$A$1,7,3,100,100,100)</f>
        <v>0.72058823529411997</v>
      </c>
      <c r="I684" s="3">
        <f ca="1">[1]!thsiFinD("ths_bbiboll_stock",$A684,$A$1,7,3,100,100,100)</f>
        <v>6.1342708333333</v>
      </c>
      <c r="J684" s="3">
        <f ca="1">[1]!thsiFinD("ths_dptb_stock",$A684,$A$1,7,104,100,100)</f>
        <v>0.57142857142856995</v>
      </c>
      <c r="K684" s="3">
        <f ca="1">[1]!thsiFinD("ths_srmi_stock",$A684,$A$1,7,100,100)</f>
        <v>3.5143769968050999E-2</v>
      </c>
      <c r="L684" s="3">
        <f ca="1">[1]!thsiFinD("ths_atr_stock",$A684,$A$1,7,101,100,100)</f>
        <v>0.21571428571428999</v>
      </c>
      <c r="M684" s="3">
        <f ca="1">[1]!thsiFinD("ths_vol_w_stock",$A684,$A$1)/1000000</f>
        <v>143.236301</v>
      </c>
      <c r="N684" s="3">
        <f ca="1">[1]!thsiFinD("ths_turnover_ratio_w_stock",$A684,$A$1)</f>
        <v>20.206423514828</v>
      </c>
      <c r="O684" s="3">
        <f ca="1">[1]!thsiFinD("ths_relative_chg_ratio_w_stock",$A684,$A$1,104,100)</f>
        <v>2.4725411646879998</v>
      </c>
      <c r="P684" s="3">
        <f ca="1">[1]!thsiFinD("ths_chg_ratio_w_stock",$A684,$B$1,100)</f>
        <v>1.1182108626198</v>
      </c>
    </row>
    <row r="685" spans="1:16" x14ac:dyDescent="0.25">
      <c r="A685" s="2" t="s">
        <v>683</v>
      </c>
      <c r="B685" s="2" t="s">
        <v>6046</v>
      </c>
      <c r="C685" s="3">
        <f ca="1">[1]!thsiFinD("ths_vol_ratio_stock",$A685,$A$1,7,100)</f>
        <v>2.6401731925092</v>
      </c>
      <c r="D685" s="3">
        <f ca="1">[1]!thsiFinD("ths_cr_stock",$A685,$A$1,7,100,100)</f>
        <v>210.56338028169</v>
      </c>
      <c r="E685" s="3">
        <f ca="1">[1]!thsiFinD("ths_mfi_stock",$A685,$A$1,7,100,100)</f>
        <v>79.918481328195995</v>
      </c>
      <c r="F685" s="3">
        <f ca="1">[1]!thsiFinD("ths_expma_stock",$A685,$A$1,7,100,100)</f>
        <v>7.7839687926677996</v>
      </c>
      <c r="G685" s="3">
        <f ca="1">[1]!thsiFinD("ths_rsi_stock",$A685,$A$1,7,100,100)</f>
        <v>59.934797214984002</v>
      </c>
      <c r="H685" s="3">
        <f ca="1">[1]!thsiFinD("ths_adtm_stock",$A685,$A$1,7,3,100,100,100)</f>
        <v>0.67567567567567999</v>
      </c>
      <c r="I685" s="3">
        <f ca="1">[1]!thsiFinD("ths_bbiboll_stock",$A685,$A$1,7,3,100,100,100)</f>
        <v>7.7942708333333002</v>
      </c>
      <c r="J685" s="3">
        <f ca="1">[1]!thsiFinD("ths_dptb_stock",$A685,$A$1,7,104,100,100)</f>
        <v>0.71428571428570997</v>
      </c>
      <c r="K685" s="3">
        <f ca="1">[1]!thsiFinD("ths_srmi_stock",$A685,$A$1,7,100,100)</f>
        <v>4.5283018867924997E-2</v>
      </c>
      <c r="L685" s="3">
        <f ca="1">[1]!thsiFinD("ths_atr_stock",$A685,$A$1,7,101,100,100)</f>
        <v>0.22714285714286001</v>
      </c>
      <c r="M685" s="3">
        <f ca="1">[1]!thsiFinD("ths_vol_w_stock",$A685,$A$1)/1000000</f>
        <v>105.35256699999999</v>
      </c>
      <c r="N685" s="3">
        <f ca="1">[1]!thsiFinD("ths_turnover_ratio_w_stock",$A685,$A$1)</f>
        <v>8.1421320015705003</v>
      </c>
      <c r="O685" s="3">
        <f ca="1">[1]!thsiFinD("ths_relative_chg_ratio_w_stock",$A685,$A$1,104,100)</f>
        <v>1.6041566756139001</v>
      </c>
      <c r="P685" s="3">
        <f ca="1">[1]!thsiFinD("ths_chg_ratio_w_stock",$A685,$B$1,100)</f>
        <v>-8.1761006289308007</v>
      </c>
    </row>
    <row r="686" spans="1:16" x14ac:dyDescent="0.25">
      <c r="A686" s="2" t="s">
        <v>684</v>
      </c>
      <c r="B686" s="2" t="s">
        <v>6047</v>
      </c>
      <c r="C686" s="3">
        <f ca="1">[1]!thsiFinD("ths_vol_ratio_stock",$A686,$A$1,7,100)</f>
        <v>0.60390038250332001</v>
      </c>
      <c r="D686" s="3">
        <f ca="1">[1]!thsiFinD("ths_cr_stock",$A686,$A$1,7,100,100)</f>
        <v>67.307692307691994</v>
      </c>
      <c r="E686" s="3">
        <f ca="1">[1]!thsiFinD("ths_mfi_stock",$A686,$A$1,7,100,100)</f>
        <v>56.224760818744997</v>
      </c>
      <c r="F686" s="3">
        <f ca="1">[1]!thsiFinD("ths_expma_stock",$A686,$A$1,7,100,100)</f>
        <v>3.0972650362455001</v>
      </c>
      <c r="G686" s="3">
        <f ca="1">[1]!thsiFinD("ths_rsi_stock",$A686,$A$1,7,100,100)</f>
        <v>55.727800543770002</v>
      </c>
      <c r="H686" s="3">
        <f ca="1">[1]!thsiFinD("ths_adtm_stock",$A686,$A$1,7,3,100,100,100)</f>
        <v>0.33333333333332998</v>
      </c>
      <c r="I686" s="3">
        <f ca="1">[1]!thsiFinD("ths_bbiboll_stock",$A686,$A$1,7,3,100,100,100)</f>
        <v>3.0747916666666999</v>
      </c>
      <c r="J686" s="3">
        <f ca="1">[1]!thsiFinD("ths_dptb_stock",$A686,$A$1,7,104,100,100)</f>
        <v>0.57142857142856995</v>
      </c>
      <c r="K686" s="3">
        <f ca="1">[1]!thsiFinD("ths_srmi_stock",$A686,$A$1,7,100,100)</f>
        <v>-1.2698412698413E-2</v>
      </c>
      <c r="L686" s="3">
        <f ca="1">[1]!thsiFinD("ths_atr_stock",$A686,$A$1,7,101,100,100)</f>
        <v>8.7142857142856994E-2</v>
      </c>
      <c r="M686" s="3">
        <f ca="1">[1]!thsiFinD("ths_vol_w_stock",$A686,$A$1)/1000000</f>
        <v>46.179699999999997</v>
      </c>
      <c r="N686" s="3">
        <f ca="1">[1]!thsiFinD("ths_turnover_ratio_w_stock",$A686,$A$1)</f>
        <v>6.0344166788911</v>
      </c>
      <c r="O686" s="3">
        <f ca="1">[1]!thsiFinD("ths_relative_chg_ratio_w_stock",$A686,$A$1,104,100)</f>
        <v>-1.2743342602019001</v>
      </c>
      <c r="P686" s="3">
        <f ca="1">[1]!thsiFinD("ths_chg_ratio_w_stock",$A686,$B$1,100)</f>
        <v>-6.4308681672025996</v>
      </c>
    </row>
    <row r="687" spans="1:16" x14ac:dyDescent="0.25">
      <c r="A687" s="2" t="s">
        <v>685</v>
      </c>
      <c r="B687" s="2" t="s">
        <v>6048</v>
      </c>
      <c r="C687" s="3">
        <f ca="1">[1]!thsiFinD("ths_vol_ratio_stock",$A687,$A$1,7,100)</f>
        <v>0.62455781859176995</v>
      </c>
      <c r="D687" s="3">
        <f ca="1">[1]!thsiFinD("ths_cr_stock",$A687,$A$1,7,100,100)</f>
        <v>10.78431372549</v>
      </c>
      <c r="E687" s="3">
        <f ca="1">[1]!thsiFinD("ths_mfi_stock",$A687,$A$1,7,100,100)</f>
        <v>49.336704182746999</v>
      </c>
      <c r="F687" s="3">
        <f ca="1">[1]!thsiFinD("ths_expma_stock",$A687,$A$1,7,100,100)</f>
        <v>8.0301929656151003</v>
      </c>
      <c r="G687" s="3">
        <f ca="1">[1]!thsiFinD("ths_rsi_stock",$A687,$A$1,7,100,100)</f>
        <v>38.055311657121003</v>
      </c>
      <c r="H687" s="3">
        <f ca="1">[1]!thsiFinD("ths_adtm_stock",$A687,$A$1,7,3,100,100,100)</f>
        <v>-0.95180722891566005</v>
      </c>
      <c r="I687" s="3">
        <f ca="1">[1]!thsiFinD("ths_bbiboll_stock",$A687,$A$1,7,3,100,100,100)</f>
        <v>8.0610416666667</v>
      </c>
      <c r="J687" s="3">
        <f ca="1">[1]!thsiFinD("ths_dptb_stock",$A687,$A$1,7,104,100,100)</f>
        <v>0.57142857142856995</v>
      </c>
      <c r="K687" s="3">
        <f ca="1">[1]!thsiFinD("ths_srmi_stock",$A687,$A$1,7,100,100)</f>
        <v>-0.11348314606741999</v>
      </c>
      <c r="L687" s="3">
        <f ca="1">[1]!thsiFinD("ths_atr_stock",$A687,$A$1,7,101,100,100)</f>
        <v>0.38714285714286001</v>
      </c>
      <c r="M687" s="3">
        <f ca="1">[1]!thsiFinD("ths_vol_w_stock",$A687,$A$1)/1000000</f>
        <v>76.002703999999994</v>
      </c>
      <c r="N687" s="3">
        <f ca="1">[1]!thsiFinD("ths_turnover_ratio_w_stock",$A687,$A$1)</f>
        <v>17.922496980597</v>
      </c>
      <c r="O687" s="3">
        <f ca="1">[1]!thsiFinD("ths_relative_chg_ratio_w_stock",$A687,$A$1,104,100)</f>
        <v>-6.2783958136131996</v>
      </c>
      <c r="P687" s="3">
        <f ca="1">[1]!thsiFinD("ths_chg_ratio_w_stock",$A687,$B$1,100)</f>
        <v>-1.1406844106464</v>
      </c>
    </row>
    <row r="688" spans="1:16" x14ac:dyDescent="0.25">
      <c r="A688" s="2" t="s">
        <v>686</v>
      </c>
      <c r="B688" s="2" t="s">
        <v>6049</v>
      </c>
      <c r="C688" s="3">
        <f ca="1">[1]!thsiFinD("ths_vol_ratio_stock",$A688,$A$1,7,100)</f>
        <v>0.80997138139337999</v>
      </c>
      <c r="D688" s="3">
        <f ca="1">[1]!thsiFinD("ths_cr_stock",$A688,$A$1,7,100,100)</f>
        <v>47.073170731707002</v>
      </c>
      <c r="E688" s="3">
        <f ca="1">[1]!thsiFinD("ths_mfi_stock",$A688,$A$1,7,100,100)</f>
        <v>33.741344876135997</v>
      </c>
      <c r="F688" s="3">
        <f ca="1">[1]!thsiFinD("ths_expma_stock",$A688,$A$1,7,100,100)</f>
        <v>9.3976047048753006</v>
      </c>
      <c r="G688" s="3">
        <f ca="1">[1]!thsiFinD("ths_rsi_stock",$A688,$A$1,7,100,100)</f>
        <v>41.661156624857</v>
      </c>
      <c r="H688" s="3">
        <f ca="1">[1]!thsiFinD("ths_adtm_stock",$A688,$A$1,7,3,100,100,100)</f>
        <v>-0.2037037037037</v>
      </c>
      <c r="I688" s="3">
        <f ca="1">[1]!thsiFinD("ths_bbiboll_stock",$A688,$A$1,7,3,100,100,100)</f>
        <v>9.3939583333333001</v>
      </c>
      <c r="J688" s="3">
        <f ca="1">[1]!thsiFinD("ths_dptb_stock",$A688,$A$1,7,104,100,100)</f>
        <v>0.57142857142856995</v>
      </c>
      <c r="K688" s="3">
        <f ca="1">[1]!thsiFinD("ths_srmi_stock",$A688,$A$1,7,100,100)</f>
        <v>-3.0303030303029999E-2</v>
      </c>
      <c r="L688" s="3">
        <f ca="1">[1]!thsiFinD("ths_atr_stock",$A688,$A$1,7,101,100,100)</f>
        <v>0.3</v>
      </c>
      <c r="M688" s="3">
        <f ca="1">[1]!thsiFinD("ths_vol_w_stock",$A688,$A$1)/1000000</f>
        <v>83.922298999999995</v>
      </c>
      <c r="N688" s="3">
        <f ca="1">[1]!thsiFinD("ths_turnover_ratio_w_stock",$A688,$A$1)</f>
        <v>9.1771040252091005</v>
      </c>
      <c r="O688" s="3">
        <f ca="1">[1]!thsiFinD("ths_relative_chg_ratio_w_stock",$A688,$A$1,104,100)</f>
        <v>-3.3492232777661002</v>
      </c>
      <c r="P688" s="3">
        <f ca="1">[1]!thsiFinD("ths_chg_ratio_w_stock",$A688,$B$1,100)</f>
        <v>-4.3103448275862002</v>
      </c>
    </row>
    <row r="689" spans="1:16" x14ac:dyDescent="0.25">
      <c r="A689" s="2" t="s">
        <v>687</v>
      </c>
      <c r="B689" s="2" t="s">
        <v>6050</v>
      </c>
      <c r="C689" s="3">
        <f ca="1">[1]!thsiFinD("ths_vol_ratio_stock",$A689,$A$1,7,100)</f>
        <v>0.80760941813166998</v>
      </c>
      <c r="D689" s="3">
        <f ca="1">[1]!thsiFinD("ths_cr_stock",$A689,$A$1,7,100,100)</f>
        <v>106.89655172414</v>
      </c>
      <c r="E689" s="3">
        <f ca="1">[1]!thsiFinD("ths_mfi_stock",$A689,$A$1,7,100,100)</f>
        <v>69.760296214310998</v>
      </c>
      <c r="F689" s="3">
        <f ca="1">[1]!thsiFinD("ths_expma_stock",$A689,$A$1,7,100,100)</f>
        <v>2.2454001594148001</v>
      </c>
      <c r="G689" s="3">
        <f ca="1">[1]!thsiFinD("ths_rsi_stock",$A689,$A$1,7,100,100)</f>
        <v>60.292837960808001</v>
      </c>
      <c r="H689" s="3">
        <f ca="1">[1]!thsiFinD("ths_adtm_stock",$A689,$A$1,7,3,100,100,100)</f>
        <v>0.66666666666665997</v>
      </c>
      <c r="I689" s="3">
        <f ca="1">[1]!thsiFinD("ths_bbiboll_stock",$A689,$A$1,7,3,100,100,100)</f>
        <v>2.2323958333333001</v>
      </c>
      <c r="J689" s="3">
        <f ca="1">[1]!thsiFinD("ths_dptb_stock",$A689,$A$1,7,104,100,100)</f>
        <v>0.57142857142856995</v>
      </c>
      <c r="K689" s="3">
        <f ca="1">[1]!thsiFinD("ths_srmi_stock",$A689,$A$1,7,100,100)</f>
        <v>1.7543859649123E-2</v>
      </c>
      <c r="L689" s="3">
        <f ca="1">[1]!thsiFinD("ths_atr_stock",$A689,$A$1,7,101,100,100)</f>
        <v>5.8571428571427997E-2</v>
      </c>
      <c r="M689" s="3">
        <f ca="1">[1]!thsiFinD("ths_vol_w_stock",$A689,$A$1)/1000000</f>
        <v>69.985065000000006</v>
      </c>
      <c r="N689" s="3">
        <f ca="1">[1]!thsiFinD("ths_turnover_ratio_w_stock",$A689,$A$1)</f>
        <v>5.481401357737</v>
      </c>
      <c r="O689" s="3">
        <f ca="1">[1]!thsiFinD("ths_relative_chg_ratio_w_stock",$A689,$A$1,104,100)</f>
        <v>1.0144130858703</v>
      </c>
      <c r="P689" s="3">
        <f ca="1">[1]!thsiFinD("ths_chg_ratio_w_stock",$A689,$B$1,100)</f>
        <v>-6.1403508771929998</v>
      </c>
    </row>
    <row r="690" spans="1:16" x14ac:dyDescent="0.25">
      <c r="A690" s="2" t="s">
        <v>688</v>
      </c>
      <c r="B690" s="2" t="s">
        <v>6051</v>
      </c>
      <c r="C690" s="3">
        <f ca="1">[1]!thsiFinD("ths_vol_ratio_stock",$A690,$A$1,7,100)</f>
        <v>0.60129562403820003</v>
      </c>
      <c r="D690" s="3">
        <f ca="1">[1]!thsiFinD("ths_cr_stock",$A690,$A$1,7,100,100)</f>
        <v>117.43119266055</v>
      </c>
      <c r="E690" s="3">
        <f ca="1">[1]!thsiFinD("ths_mfi_stock",$A690,$A$1,7,100,100)</f>
        <v>65.834052762864999</v>
      </c>
      <c r="F690" s="3">
        <f ca="1">[1]!thsiFinD("ths_expma_stock",$A690,$A$1,7,100,100)</f>
        <v>9.9204223277442996</v>
      </c>
      <c r="G690" s="3">
        <f ca="1">[1]!thsiFinD("ths_rsi_stock",$A690,$A$1,7,100,100)</f>
        <v>50.824907703299999</v>
      </c>
      <c r="H690" s="3">
        <f ca="1">[1]!thsiFinD("ths_adtm_stock",$A690,$A$1,7,3,100,100,100)</f>
        <v>0.12121212121211999</v>
      </c>
      <c r="I690" s="3">
        <f ca="1">[1]!thsiFinD("ths_bbiboll_stock",$A690,$A$1,7,3,100,100,100)</f>
        <v>9.8976041666666994</v>
      </c>
      <c r="J690" s="3">
        <f ca="1">[1]!thsiFinD("ths_dptb_stock",$A690,$A$1,7,104,100,100)</f>
        <v>0.85714285714285998</v>
      </c>
      <c r="K690" s="3">
        <f ca="1">[1]!thsiFinD("ths_srmi_stock",$A690,$A$1,7,100,100)</f>
        <v>1.6129032258065001E-2</v>
      </c>
      <c r="L690" s="3">
        <f ca="1">[1]!thsiFinD("ths_atr_stock",$A690,$A$1,7,101,100,100)</f>
        <v>0.37714285714286</v>
      </c>
      <c r="M690" s="3">
        <f ca="1">[1]!thsiFinD("ths_vol_w_stock",$A690,$A$1)/1000000</f>
        <v>271.39746500000001</v>
      </c>
      <c r="N690" s="3">
        <f ca="1">[1]!thsiFinD("ths_turnover_ratio_w_stock",$A690,$A$1)</f>
        <v>15.908231183031999</v>
      </c>
      <c r="O690" s="3">
        <f ca="1">[1]!thsiFinD("ths_relative_chg_ratio_w_stock",$A690,$A$1,104,100)</f>
        <v>-1.3169242394789999</v>
      </c>
      <c r="P690" s="3">
        <f ca="1">[1]!thsiFinD("ths_chg_ratio_w_stock",$A690,$B$1,100)</f>
        <v>-2.7217741935483999</v>
      </c>
    </row>
    <row r="691" spans="1:16" x14ac:dyDescent="0.25">
      <c r="A691" s="2" t="s">
        <v>689</v>
      </c>
      <c r="B691" s="2" t="s">
        <v>6052</v>
      </c>
      <c r="C691" s="3">
        <f ca="1">[1]!thsiFinD("ths_vol_ratio_stock",$A691,$A$1,7,100)</f>
        <v>0.85347267451473996</v>
      </c>
      <c r="D691" s="3">
        <f ca="1">[1]!thsiFinD("ths_cr_stock",$A691,$A$1,7,100,100)</f>
        <v>59.83606557377</v>
      </c>
      <c r="E691" s="3">
        <f ca="1">[1]!thsiFinD("ths_mfi_stock",$A691,$A$1,7,100,100)</f>
        <v>36.934762715292003</v>
      </c>
      <c r="F691" s="3">
        <f ca="1">[1]!thsiFinD("ths_expma_stock",$A691,$A$1,7,100,100)</f>
        <v>3.4845111813035001</v>
      </c>
      <c r="G691" s="3">
        <f ca="1">[1]!thsiFinD("ths_rsi_stock",$A691,$A$1,7,100,100)</f>
        <v>52.892744198754997</v>
      </c>
      <c r="H691" s="3">
        <f ca="1">[1]!thsiFinD("ths_adtm_stock",$A691,$A$1,7,3,100,100,100)</f>
        <v>0.35</v>
      </c>
      <c r="I691" s="3">
        <f ca="1">[1]!thsiFinD("ths_bbiboll_stock",$A691,$A$1,7,3,100,100,100)</f>
        <v>3.4726041666667</v>
      </c>
      <c r="J691" s="3">
        <f ca="1">[1]!thsiFinD("ths_dptb_stock",$A691,$A$1,7,104,100,100)</f>
        <v>0.71428571428570997</v>
      </c>
      <c r="K691" s="3">
        <f ca="1">[1]!thsiFinD("ths_srmi_stock",$A691,$A$1,7,100,100)</f>
        <v>-1.1267605633803E-2</v>
      </c>
      <c r="L691" s="3">
        <f ca="1">[1]!thsiFinD("ths_atr_stock",$A691,$A$1,7,101,100,100)</f>
        <v>0.10142857142856999</v>
      </c>
      <c r="M691" s="3">
        <f ca="1">[1]!thsiFinD("ths_vol_w_stock",$A691,$A$1)/1000000</f>
        <v>66.689706000000001</v>
      </c>
      <c r="N691" s="3">
        <f ca="1">[1]!thsiFinD("ths_turnover_ratio_w_stock",$A691,$A$1)</f>
        <v>9.9654360573515994</v>
      </c>
      <c r="O691" s="3">
        <f ca="1">[1]!thsiFinD("ths_relative_chg_ratio_w_stock",$A691,$A$1,104,100)</f>
        <v>-0.88549248542336001</v>
      </c>
      <c r="P691" s="3">
        <f ca="1">[1]!thsiFinD("ths_chg_ratio_w_stock",$A691,$B$1,100)</f>
        <v>-4.5584045584046002</v>
      </c>
    </row>
    <row r="692" spans="1:16" x14ac:dyDescent="0.25">
      <c r="A692" s="2" t="s">
        <v>690</v>
      </c>
      <c r="B692" s="2" t="s">
        <v>6053</v>
      </c>
      <c r="C692" s="3">
        <f ca="1">[1]!thsiFinD("ths_vol_ratio_stock",$A692,$A$1,7,100)</f>
        <v>0.93579116804109996</v>
      </c>
      <c r="D692" s="3">
        <f ca="1">[1]!thsiFinD("ths_cr_stock",$A692,$A$1,7,100,100)</f>
        <v>72.388059701493006</v>
      </c>
      <c r="E692" s="3">
        <f ca="1">[1]!thsiFinD("ths_mfi_stock",$A692,$A$1,7,100,100)</f>
        <v>51.854737129965997</v>
      </c>
      <c r="F692" s="3">
        <f ca="1">[1]!thsiFinD("ths_expma_stock",$A692,$A$1,7,100,100)</f>
        <v>4.2109558723285998</v>
      </c>
      <c r="G692" s="3">
        <f ca="1">[1]!thsiFinD("ths_rsi_stock",$A692,$A$1,7,100,100)</f>
        <v>52.445450520889999</v>
      </c>
      <c r="H692" s="3">
        <f ca="1">[1]!thsiFinD("ths_adtm_stock",$A692,$A$1,7,3,100,100,100)</f>
        <v>0.31818181818182001</v>
      </c>
      <c r="I692" s="3">
        <f ca="1">[1]!thsiFinD("ths_bbiboll_stock",$A692,$A$1,7,3,100,100,100)</f>
        <v>4.2221875000000004</v>
      </c>
      <c r="J692" s="3">
        <f ca="1">[1]!thsiFinD("ths_dptb_stock",$A692,$A$1,7,104,100,100)</f>
        <v>0.71428571428570997</v>
      </c>
      <c r="K692" s="3">
        <f ca="1">[1]!thsiFinD("ths_srmi_stock",$A692,$A$1,7,100,100)</f>
        <v>2.3419203747072001E-3</v>
      </c>
      <c r="L692" s="3">
        <f ca="1">[1]!thsiFinD("ths_atr_stock",$A692,$A$1,7,101,100,100)</f>
        <v>0.11428571428570999</v>
      </c>
      <c r="M692" s="3">
        <f ca="1">[1]!thsiFinD("ths_vol_w_stock",$A692,$A$1)/1000000</f>
        <v>64.033615999999995</v>
      </c>
      <c r="N692" s="3">
        <f ca="1">[1]!thsiFinD("ths_turnover_ratio_w_stock",$A692,$A$1)</f>
        <v>8.9962252239746991</v>
      </c>
      <c r="O692" s="3">
        <f ca="1">[1]!thsiFinD("ths_relative_chg_ratio_w_stock",$A692,$A$1,104,100)</f>
        <v>0.86591387575972001</v>
      </c>
      <c r="P692" s="3">
        <f ca="1">[1]!thsiFinD("ths_chg_ratio_w_stock",$A692,$B$1,100)</f>
        <v>-9.1334894613583</v>
      </c>
    </row>
    <row r="693" spans="1:16" x14ac:dyDescent="0.25">
      <c r="A693" s="2" t="s">
        <v>691</v>
      </c>
      <c r="B693" s="2" t="s">
        <v>6054</v>
      </c>
      <c r="C693" s="3">
        <f ca="1">[1]!thsiFinD("ths_vol_ratio_stock",$A693,$A$1,7,100)</f>
        <v>1.178067638968</v>
      </c>
      <c r="D693" s="3">
        <f ca="1">[1]!thsiFinD("ths_cr_stock",$A693,$A$1,7,100,100)</f>
        <v>217.74193548387001</v>
      </c>
      <c r="E693" s="3">
        <f ca="1">[1]!thsiFinD("ths_mfi_stock",$A693,$A$1,7,100,100)</f>
        <v>56.037200798123997</v>
      </c>
      <c r="F693" s="3">
        <f ca="1">[1]!thsiFinD("ths_expma_stock",$A693,$A$1,7,100,100)</f>
        <v>36.133380118302</v>
      </c>
      <c r="G693" s="3">
        <f ca="1">[1]!thsiFinD("ths_rsi_stock",$A693,$A$1,7,100,100)</f>
        <v>73.878180150541993</v>
      </c>
      <c r="H693" s="3">
        <f ca="1">[1]!thsiFinD("ths_adtm_stock",$A693,$A$1,7,3,100,100,100)</f>
        <v>0.72035794183445001</v>
      </c>
      <c r="I693" s="3">
        <f ca="1">[1]!thsiFinD("ths_bbiboll_stock",$A693,$A$1,7,3,100,100,100)</f>
        <v>35.622500000000002</v>
      </c>
      <c r="J693" s="3">
        <f ca="1">[1]!thsiFinD("ths_dptb_stock",$A693,$A$1,7,104,100,100)</f>
        <v>0.85714285714285998</v>
      </c>
      <c r="K693" s="3">
        <f ca="1">[1]!thsiFinD("ths_srmi_stock",$A693,$A$1,7,100,100)</f>
        <v>4.7144396551723998E-2</v>
      </c>
      <c r="L693" s="3">
        <f ca="1">[1]!thsiFinD("ths_atr_stock",$A693,$A$1,7,101,100,100)</f>
        <v>1.1285714285713999</v>
      </c>
      <c r="M693" s="3">
        <f ca="1">[1]!thsiFinD("ths_vol_w_stock",$A693,$A$1)/1000000</f>
        <v>62.222177000000002</v>
      </c>
      <c r="N693" s="3">
        <f ca="1">[1]!thsiFinD("ths_turnover_ratio_w_stock",$A693,$A$1)</f>
        <v>3.0148706002801999</v>
      </c>
      <c r="O693" s="3">
        <f ca="1">[1]!thsiFinD("ths_relative_chg_ratio_w_stock",$A693,$A$1,104,100)</f>
        <v>2.2792002611052</v>
      </c>
      <c r="P693" s="3">
        <f ca="1">[1]!thsiFinD("ths_chg_ratio_w_stock",$A693,$B$1,100)</f>
        <v>-5.0915948275862002</v>
      </c>
    </row>
    <row r="694" spans="1:16" x14ac:dyDescent="0.25">
      <c r="A694" s="2" t="s">
        <v>692</v>
      </c>
      <c r="B694" s="2" t="s">
        <v>6055</v>
      </c>
      <c r="C694" s="3">
        <f ca="1">[1]!thsiFinD("ths_vol_ratio_stock",$A694,$A$1,7,100)</f>
        <v>0.63708596009452001</v>
      </c>
      <c r="D694" s="3">
        <f ca="1">[1]!thsiFinD("ths_cr_stock",$A694,$A$1,7,100,100)</f>
        <v>246.15384615383999</v>
      </c>
      <c r="E694" s="3">
        <f ca="1">[1]!thsiFinD("ths_mfi_stock",$A694,$A$1,7,100,100)</f>
        <v>56.972584778070001</v>
      </c>
      <c r="F694" s="3">
        <f ca="1">[1]!thsiFinD("ths_expma_stock",$A694,$A$1,7,100,100)</f>
        <v>26.534107611865998</v>
      </c>
      <c r="G694" s="3">
        <f ca="1">[1]!thsiFinD("ths_rsi_stock",$A694,$A$1,7,100,100)</f>
        <v>67.338983042319995</v>
      </c>
      <c r="H694" s="3">
        <f ca="1">[1]!thsiFinD("ths_adtm_stock",$A694,$A$1,7,3,100,100,100)</f>
        <v>0.91422594142258995</v>
      </c>
      <c r="I694" s="3">
        <f ca="1">[1]!thsiFinD("ths_bbiboll_stock",$A694,$A$1,7,3,100,100,100)</f>
        <v>26.033437500000002</v>
      </c>
      <c r="J694" s="3">
        <f ca="1">[1]!thsiFinD("ths_dptb_stock",$A694,$A$1,7,104,100,100)</f>
        <v>0.71428571428570997</v>
      </c>
      <c r="K694" s="3">
        <f ca="1">[1]!thsiFinD("ths_srmi_stock",$A694,$A$1,7,100,100)</f>
        <v>5.7153530070974998E-2</v>
      </c>
      <c r="L694" s="3">
        <f ca="1">[1]!thsiFinD("ths_atr_stock",$A694,$A$1,7,101,100,100)</f>
        <v>1.0314285714286</v>
      </c>
      <c r="M694" s="3">
        <f ca="1">[1]!thsiFinD("ths_vol_w_stock",$A694,$A$1)/1000000</f>
        <v>56.993011000000003</v>
      </c>
      <c r="N694" s="3">
        <f ca="1">[1]!thsiFinD("ths_turnover_ratio_w_stock",$A694,$A$1)</f>
        <v>4.3538096026052999</v>
      </c>
      <c r="O694" s="3">
        <f ca="1">[1]!thsiFinD("ths_relative_chg_ratio_w_stock",$A694,$A$1,104,100)</f>
        <v>1.2364667024611</v>
      </c>
      <c r="P694" s="3">
        <f ca="1">[1]!thsiFinD("ths_chg_ratio_w_stock",$A694,$B$1,100)</f>
        <v>3.8475905864773998</v>
      </c>
    </row>
    <row r="695" spans="1:16" x14ac:dyDescent="0.25">
      <c r="A695" s="2" t="s">
        <v>693</v>
      </c>
      <c r="B695" s="2" t="s">
        <v>6056</v>
      </c>
      <c r="C695" s="3">
        <f ca="1">[1]!thsiFinD("ths_vol_ratio_stock",$A695,$A$1,7,100)</f>
        <v>0.79996261572881999</v>
      </c>
      <c r="D695" s="3">
        <f ca="1">[1]!thsiFinD("ths_cr_stock",$A695,$A$1,7,100,100)</f>
        <v>62.295081967213001</v>
      </c>
      <c r="E695" s="3">
        <f ca="1">[1]!thsiFinD("ths_mfi_stock",$A695,$A$1,7,100,100)</f>
        <v>55.464455865912001</v>
      </c>
      <c r="F695" s="3">
        <f ca="1">[1]!thsiFinD("ths_expma_stock",$A695,$A$1,7,100,100)</f>
        <v>3.9615199759297002</v>
      </c>
      <c r="G695" s="3">
        <f ca="1">[1]!thsiFinD("ths_rsi_stock",$A695,$A$1,7,100,100)</f>
        <v>52.438795222172999</v>
      </c>
      <c r="H695" s="3">
        <f ca="1">[1]!thsiFinD("ths_adtm_stock",$A695,$A$1,7,3,100,100,100)</f>
        <v>0.41176470588234998</v>
      </c>
      <c r="I695" s="3">
        <f ca="1">[1]!thsiFinD("ths_bbiboll_stock",$A695,$A$1,7,3,100,100,100)</f>
        <v>3.9597916666667001</v>
      </c>
      <c r="J695" s="3">
        <f ca="1">[1]!thsiFinD("ths_dptb_stock",$A695,$A$1,7,104,100,100)</f>
        <v>0.71428571428570997</v>
      </c>
      <c r="K695" s="3">
        <f ca="1">[1]!thsiFinD("ths_srmi_stock",$A695,$A$1,7,100,100)</f>
        <v>-2.4999999999998999E-3</v>
      </c>
      <c r="L695" s="3">
        <f ca="1">[1]!thsiFinD("ths_atr_stock",$A695,$A$1,7,101,100,100)</f>
        <v>0.10142857142856999</v>
      </c>
      <c r="M695" s="3">
        <f ca="1">[1]!thsiFinD("ths_vol_w_stock",$A695,$A$1)/1000000</f>
        <v>38.389246999999997</v>
      </c>
      <c r="N695" s="3">
        <f ca="1">[1]!thsiFinD("ths_turnover_ratio_w_stock",$A695,$A$1)</f>
        <v>3.3839151093575999</v>
      </c>
      <c r="O695" s="3">
        <f ca="1">[1]!thsiFinD("ths_relative_chg_ratio_w_stock",$A695,$A$1,104,100)</f>
        <v>0.95011528553191005</v>
      </c>
      <c r="P695" s="3">
        <f ca="1">[1]!thsiFinD("ths_chg_ratio_w_stock",$A695,$B$1,100)</f>
        <v>-3.7593984962406002</v>
      </c>
    </row>
    <row r="696" spans="1:16" x14ac:dyDescent="0.25">
      <c r="A696" s="2" t="s">
        <v>694</v>
      </c>
      <c r="B696" s="2" t="s">
        <v>6057</v>
      </c>
      <c r="C696" s="3">
        <f ca="1">[1]!thsiFinD("ths_vol_ratio_stock",$A696,$A$1,7,100)</f>
        <v>1.7420288146258001</v>
      </c>
      <c r="D696" s="3">
        <f ca="1">[1]!thsiFinD("ths_cr_stock",$A696,$A$1,7,100,100)</f>
        <v>92.913385826772</v>
      </c>
      <c r="E696" s="3">
        <f ca="1">[1]!thsiFinD("ths_mfi_stock",$A696,$A$1,7,100,100)</f>
        <v>48.287424361593999</v>
      </c>
      <c r="F696" s="3">
        <f ca="1">[1]!thsiFinD("ths_expma_stock",$A696,$A$1,7,100,100)</f>
        <v>17.980644990344999</v>
      </c>
      <c r="G696" s="3">
        <f ca="1">[1]!thsiFinD("ths_rsi_stock",$A696,$A$1,7,100,100)</f>
        <v>59.909783498175997</v>
      </c>
      <c r="H696" s="3">
        <f ca="1">[1]!thsiFinD("ths_adtm_stock",$A696,$A$1,7,3,100,100,100)</f>
        <v>-0.26315789473683998</v>
      </c>
      <c r="I696" s="3">
        <f ca="1">[1]!thsiFinD("ths_bbiboll_stock",$A696,$A$1,7,3,100,100,100)</f>
        <v>17.974062499999999</v>
      </c>
      <c r="J696" s="3">
        <f ca="1">[1]!thsiFinD("ths_dptb_stock",$A696,$A$1,7,104,100,100)</f>
        <v>0.57142857142856995</v>
      </c>
      <c r="K696" s="3">
        <f ca="1">[1]!thsiFinD("ths_srmi_stock",$A696,$A$1,7,100,100)</f>
        <v>3.0204962243796998E-2</v>
      </c>
      <c r="L696" s="3">
        <f ca="1">[1]!thsiFinD("ths_atr_stock",$A696,$A$1,7,101,100,100)</f>
        <v>0.72</v>
      </c>
      <c r="M696" s="3">
        <f ca="1">[1]!thsiFinD("ths_vol_w_stock",$A696,$A$1)/1000000</f>
        <v>56.784497000000002</v>
      </c>
      <c r="N696" s="3">
        <f ca="1">[1]!thsiFinD("ths_turnover_ratio_w_stock",$A696,$A$1)</f>
        <v>10.191104582413001</v>
      </c>
      <c r="O696" s="3">
        <f ca="1">[1]!thsiFinD("ths_relative_chg_ratio_w_stock",$A696,$A$1,104,100)</f>
        <v>1.0479468930508999</v>
      </c>
      <c r="P696" s="3">
        <f ca="1">[1]!thsiFinD("ths_chg_ratio_w_stock",$A696,$B$1,100)</f>
        <v>-3.8295577130529002</v>
      </c>
    </row>
    <row r="697" spans="1:16" x14ac:dyDescent="0.25">
      <c r="A697" s="2" t="s">
        <v>695</v>
      </c>
      <c r="B697" s="2" t="s">
        <v>6058</v>
      </c>
      <c r="C697" s="3">
        <f ca="1">[1]!thsiFinD("ths_vol_ratio_stock",$A697,$A$1,7,100)</f>
        <v>1.4007181167477001</v>
      </c>
      <c r="D697" s="3">
        <f ca="1">[1]!thsiFinD("ths_cr_stock",$A697,$A$1,7,100,100)</f>
        <v>74.193548387096996</v>
      </c>
      <c r="E697" s="3">
        <f ca="1">[1]!thsiFinD("ths_mfi_stock",$A697,$A$1,7,100,100)</f>
        <v>59.232664834494003</v>
      </c>
      <c r="F697" s="3">
        <f ca="1">[1]!thsiFinD("ths_expma_stock",$A697,$A$1,7,100,100)</f>
        <v>3.5486502136142999</v>
      </c>
      <c r="G697" s="3">
        <f ca="1">[1]!thsiFinD("ths_rsi_stock",$A697,$A$1,7,100,100)</f>
        <v>53.612283222073998</v>
      </c>
      <c r="H697" s="3">
        <f ca="1">[1]!thsiFinD("ths_adtm_stock",$A697,$A$1,7,3,100,100,100)</f>
        <v>0.47058823529412003</v>
      </c>
      <c r="I697" s="3">
        <f ca="1">[1]!thsiFinD("ths_bbiboll_stock",$A697,$A$1,7,3,100,100,100)</f>
        <v>3.5462500000000001</v>
      </c>
      <c r="J697" s="3">
        <f ca="1">[1]!thsiFinD("ths_dptb_stock",$A697,$A$1,7,104,100,100)</f>
        <v>0.71428571428570997</v>
      </c>
      <c r="K697" s="3">
        <f ca="1">[1]!thsiFinD("ths_srmi_stock",$A697,$A$1,7,100,100)</f>
        <v>2.7932960893855001E-3</v>
      </c>
      <c r="L697" s="3">
        <f ca="1">[1]!thsiFinD("ths_atr_stock",$A697,$A$1,7,101,100,100)</f>
        <v>7.7142857142856999E-2</v>
      </c>
      <c r="M697" s="3">
        <f ca="1">[1]!thsiFinD("ths_vol_w_stock",$A697,$A$1)/1000000</f>
        <v>91.638302999999993</v>
      </c>
      <c r="N697" s="3">
        <f ca="1">[1]!thsiFinD("ths_turnover_ratio_w_stock",$A697,$A$1)</f>
        <v>3.5286296306017002</v>
      </c>
      <c r="O697" s="3">
        <f ca="1">[1]!thsiFinD("ths_relative_chg_ratio_w_stock",$A697,$A$1,104,100)</f>
        <v>-3.8808202645087997E-2</v>
      </c>
      <c r="P697" s="3">
        <f ca="1">[1]!thsiFinD("ths_chg_ratio_w_stock",$A697,$B$1,100)</f>
        <v>-5.8659217877094996</v>
      </c>
    </row>
    <row r="698" spans="1:16" x14ac:dyDescent="0.25">
      <c r="A698" s="2" t="s">
        <v>696</v>
      </c>
      <c r="B698" s="2" t="s">
        <v>6059</v>
      </c>
      <c r="C698" s="3">
        <f ca="1">[1]!thsiFinD("ths_vol_ratio_stock",$A698,$A$1,7,100)</f>
        <v>0.65786070935731999</v>
      </c>
      <c r="D698" s="3">
        <f ca="1">[1]!thsiFinD("ths_cr_stock",$A698,$A$1,7,100,100)</f>
        <v>56.818181818181998</v>
      </c>
      <c r="E698" s="3">
        <f ca="1">[1]!thsiFinD("ths_mfi_stock",$A698,$A$1,7,100,100)</f>
        <v>46.902485789586997</v>
      </c>
      <c r="F698" s="3">
        <f ca="1">[1]!thsiFinD("ths_expma_stock",$A698,$A$1,7,100,100)</f>
        <v>10.350043593988</v>
      </c>
      <c r="G698" s="3">
        <f ca="1">[1]!thsiFinD("ths_rsi_stock",$A698,$A$1,7,100,100)</f>
        <v>33.091137652458997</v>
      </c>
      <c r="H698" s="3">
        <f ca="1">[1]!thsiFinD("ths_adtm_stock",$A698,$A$1,7,3,100,100,100)</f>
        <v>-0.14814814814815</v>
      </c>
      <c r="I698" s="3">
        <f ca="1">[1]!thsiFinD("ths_bbiboll_stock",$A698,$A$1,7,3,100,100,100)</f>
        <v>10.5096875</v>
      </c>
      <c r="J698" s="3">
        <f ca="1">[1]!thsiFinD("ths_dptb_stock",$A698,$A$1,7,104,100,100)</f>
        <v>0.57142857142856995</v>
      </c>
      <c r="K698" s="3">
        <f ca="1">[1]!thsiFinD("ths_srmi_stock",$A698,$A$1,7,100,100)</f>
        <v>-2.0134228187919E-2</v>
      </c>
      <c r="L698" s="3">
        <f ca="1">[1]!thsiFinD("ths_atr_stock",$A698,$A$1,7,101,100,100)</f>
        <v>0.26285714285714001</v>
      </c>
      <c r="M698" s="3">
        <f ca="1">[1]!thsiFinD("ths_vol_w_stock",$A698,$A$1)/1000000</f>
        <v>20.998200000000001</v>
      </c>
      <c r="N698" s="3">
        <f ca="1">[1]!thsiFinD("ths_turnover_ratio_w_stock",$A698,$A$1)</f>
        <v>8.7437485791231992</v>
      </c>
      <c r="O698" s="3">
        <f ca="1">[1]!thsiFinD("ths_relative_chg_ratio_w_stock",$A698,$A$1,104,100)</f>
        <v>-3.1706312740790001</v>
      </c>
      <c r="P698" s="3">
        <f ca="1">[1]!thsiFinD("ths_chg_ratio_w_stock",$A698,$B$1,100)</f>
        <v>-4.1095890410958997</v>
      </c>
    </row>
    <row r="699" spans="1:16" x14ac:dyDescent="0.25">
      <c r="A699" s="2" t="s">
        <v>697</v>
      </c>
      <c r="B699" s="2" t="s">
        <v>6060</v>
      </c>
      <c r="C699" s="3">
        <f ca="1">[1]!thsiFinD("ths_vol_ratio_stock",$A699,$A$1,7,100)</f>
        <v>0.81771384066043995</v>
      </c>
      <c r="D699" s="3">
        <f ca="1">[1]!thsiFinD("ths_cr_stock",$A699,$A$1,7,100,100)</f>
        <v>157.14285714286001</v>
      </c>
      <c r="E699" s="3">
        <f ca="1">[1]!thsiFinD("ths_mfi_stock",$A699,$A$1,7,100,100)</f>
        <v>73.604471299436995</v>
      </c>
      <c r="F699" s="3">
        <f ca="1">[1]!thsiFinD("ths_expma_stock",$A699,$A$1,7,100,100)</f>
        <v>8.1554352414310998</v>
      </c>
      <c r="G699" s="3">
        <f ca="1">[1]!thsiFinD("ths_rsi_stock",$A699,$A$1,7,100,100)</f>
        <v>66.797639370455002</v>
      </c>
      <c r="H699" s="3">
        <f ca="1">[1]!thsiFinD("ths_adtm_stock",$A699,$A$1,7,3,100,100,100)</f>
        <v>0.47272727272727</v>
      </c>
      <c r="I699" s="3">
        <f ca="1">[1]!thsiFinD("ths_bbiboll_stock",$A699,$A$1,7,3,100,100,100)</f>
        <v>8.0831250000000008</v>
      </c>
      <c r="J699" s="3">
        <f ca="1">[1]!thsiFinD("ths_dptb_stock",$A699,$A$1,7,104,100,100)</f>
        <v>0.71428571428570997</v>
      </c>
      <c r="K699" s="3">
        <f ca="1">[1]!thsiFinD("ths_srmi_stock",$A699,$A$1,7,100,100)</f>
        <v>2.2974607013301E-2</v>
      </c>
      <c r="L699" s="3">
        <f ca="1">[1]!thsiFinD("ths_atr_stock",$A699,$A$1,7,101,100,100)</f>
        <v>0.25142857142857</v>
      </c>
      <c r="M699" s="3">
        <f ca="1">[1]!thsiFinD("ths_vol_w_stock",$A699,$A$1)/1000000</f>
        <v>121.920095</v>
      </c>
      <c r="N699" s="3">
        <f ca="1">[1]!thsiFinD("ths_turnover_ratio_w_stock",$A699,$A$1)</f>
        <v>3.8055441577467</v>
      </c>
      <c r="O699" s="3">
        <f ca="1">[1]!thsiFinD("ths_relative_chg_ratio_w_stock",$A699,$A$1,104,100)</f>
        <v>0.28935225861968999</v>
      </c>
      <c r="P699" s="3">
        <f ca="1">[1]!thsiFinD("ths_chg_ratio_w_stock",$A699,$B$1,100)</f>
        <v>-3.0229746070133001</v>
      </c>
    </row>
    <row r="700" spans="1:16" x14ac:dyDescent="0.25">
      <c r="A700" s="2" t="s">
        <v>698</v>
      </c>
      <c r="B700" s="2" t="s">
        <v>6061</v>
      </c>
      <c r="C700" s="3">
        <f ca="1">[1]!thsiFinD("ths_vol_ratio_stock",$A700,$A$1,7,100)</f>
        <v>0.76145181055422995</v>
      </c>
      <c r="D700" s="3">
        <f ca="1">[1]!thsiFinD("ths_cr_stock",$A700,$A$1,7,100,100)</f>
        <v>82.142857142856997</v>
      </c>
      <c r="E700" s="3">
        <f ca="1">[1]!thsiFinD("ths_mfi_stock",$A700,$A$1,7,100,100)</f>
        <v>43.805090267171003</v>
      </c>
      <c r="F700" s="3">
        <f ca="1">[1]!thsiFinD("ths_expma_stock",$A700,$A$1,7,100,100)</f>
        <v>10.216988600111</v>
      </c>
      <c r="G700" s="3">
        <f ca="1">[1]!thsiFinD("ths_rsi_stock",$A700,$A$1,7,100,100)</f>
        <v>47.932536800248002</v>
      </c>
      <c r="H700" s="3">
        <f ca="1">[1]!thsiFinD("ths_adtm_stock",$A700,$A$1,7,3,100,100,100)</f>
        <v>0.57692307692307998</v>
      </c>
      <c r="I700" s="3">
        <f ca="1">[1]!thsiFinD("ths_bbiboll_stock",$A700,$A$1,7,3,100,100,100)</f>
        <v>10.243958333333</v>
      </c>
      <c r="J700" s="3">
        <f ca="1">[1]!thsiFinD("ths_dptb_stock",$A700,$A$1,7,104,100,100)</f>
        <v>0.42857142857142999</v>
      </c>
      <c r="K700" s="3">
        <f ca="1">[1]!thsiFinD("ths_srmi_stock",$A700,$A$1,7,100,100)</f>
        <v>-2.9296874999998998E-3</v>
      </c>
      <c r="L700" s="3">
        <f ca="1">[1]!thsiFinD("ths_atr_stock",$A700,$A$1,7,101,100,100)</f>
        <v>0.21428571428571</v>
      </c>
      <c r="M700" s="3">
        <f ca="1">[1]!thsiFinD("ths_vol_w_stock",$A700,$A$1)/1000000</f>
        <v>23.439900000000002</v>
      </c>
      <c r="N700" s="3">
        <f ca="1">[1]!thsiFinD("ths_turnover_ratio_w_stock",$A700,$A$1)</f>
        <v>7.6497337000155996</v>
      </c>
      <c r="O700" s="3">
        <f ca="1">[1]!thsiFinD("ths_relative_chg_ratio_w_stock",$A700,$A$1,104,100)</f>
        <v>-1.9566851800256</v>
      </c>
      <c r="P700" s="3">
        <f ca="1">[1]!thsiFinD("ths_chg_ratio_w_stock",$A700,$B$1,100)</f>
        <v>-3.2321253672869998</v>
      </c>
    </row>
    <row r="701" spans="1:16" x14ac:dyDescent="0.25">
      <c r="A701" s="2" t="s">
        <v>699</v>
      </c>
      <c r="B701" s="2" t="s">
        <v>6062</v>
      </c>
      <c r="C701" s="3">
        <f ca="1">[1]!thsiFinD("ths_vol_ratio_stock",$A701,$A$1,7,100)</f>
        <v>0.81380942257570998</v>
      </c>
      <c r="D701" s="3">
        <f ca="1">[1]!thsiFinD("ths_cr_stock",$A701,$A$1,7,100,100)</f>
        <v>154.28571428571999</v>
      </c>
      <c r="E701" s="3">
        <f ca="1">[1]!thsiFinD("ths_mfi_stock",$A701,$A$1,7,100,100)</f>
        <v>72.442671083240995</v>
      </c>
      <c r="F701" s="3">
        <f ca="1">[1]!thsiFinD("ths_expma_stock",$A701,$A$1,7,100,100)</f>
        <v>5.1522738200084</v>
      </c>
      <c r="G701" s="3">
        <f ca="1">[1]!thsiFinD("ths_rsi_stock",$A701,$A$1,7,100,100)</f>
        <v>61.931499611988997</v>
      </c>
      <c r="H701" s="3">
        <f ca="1">[1]!thsiFinD("ths_adtm_stock",$A701,$A$1,7,3,100,100,100)</f>
        <v>0.6</v>
      </c>
      <c r="I701" s="3">
        <f ca="1">[1]!thsiFinD("ths_bbiboll_stock",$A701,$A$1,7,3,100,100,100)</f>
        <v>5.1364583333332998</v>
      </c>
      <c r="J701" s="3">
        <f ca="1">[1]!thsiFinD("ths_dptb_stock",$A701,$A$1,7,104,100,100)</f>
        <v>0.42857142857142999</v>
      </c>
      <c r="K701" s="3">
        <f ca="1">[1]!thsiFinD("ths_srmi_stock",$A701,$A$1,7,100,100)</f>
        <v>3.0651340996169001E-2</v>
      </c>
      <c r="L701" s="3">
        <f ca="1">[1]!thsiFinD("ths_atr_stock",$A701,$A$1,7,101,100,100)</f>
        <v>0.12857142857143</v>
      </c>
      <c r="M701" s="3">
        <f ca="1">[1]!thsiFinD("ths_vol_w_stock",$A701,$A$1)/1000000</f>
        <v>31.758002999999999</v>
      </c>
      <c r="N701" s="3">
        <f ca="1">[1]!thsiFinD("ths_turnover_ratio_w_stock",$A701,$A$1)</f>
        <v>6.1414290332416002</v>
      </c>
      <c r="O701" s="3">
        <f ca="1">[1]!thsiFinD("ths_relative_chg_ratio_w_stock",$A701,$A$1,104,100)</f>
        <v>1.237499986</v>
      </c>
      <c r="P701" s="3">
        <f ca="1">[1]!thsiFinD("ths_chg_ratio_w_stock",$A701,$B$1,100)</f>
        <v>-3.8314176245210998</v>
      </c>
    </row>
    <row r="702" spans="1:16" x14ac:dyDescent="0.25">
      <c r="A702" s="2" t="s">
        <v>700</v>
      </c>
      <c r="B702" s="2" t="s">
        <v>6063</v>
      </c>
      <c r="C702" s="3">
        <f ca="1">[1]!thsiFinD("ths_vol_ratio_stock",$A702,$A$1,7,100)</f>
        <v>5.0700995268120996</v>
      </c>
      <c r="D702" s="3">
        <f ca="1">[1]!thsiFinD("ths_cr_stock",$A702,$A$1,7,100,100)</f>
        <v>396.47887323944002</v>
      </c>
      <c r="E702" s="3">
        <f ca="1">[1]!thsiFinD("ths_mfi_stock",$A702,$A$1,7,100,100)</f>
        <v>81.902292078296995</v>
      </c>
      <c r="F702" s="3">
        <f ca="1">[1]!thsiFinD("ths_expma_stock",$A702,$A$1,7,100,100)</f>
        <v>5.0703587337779004</v>
      </c>
      <c r="G702" s="3">
        <f ca="1">[1]!thsiFinD("ths_rsi_stock",$A702,$A$1,7,100,100)</f>
        <v>80.841584046012002</v>
      </c>
      <c r="H702" s="3">
        <f ca="1">[1]!thsiFinD("ths_adtm_stock",$A702,$A$1,7,3,100,100,100)</f>
        <v>0.87222222222222001</v>
      </c>
      <c r="I702" s="3">
        <f ca="1">[1]!thsiFinD("ths_bbiboll_stock",$A702,$A$1,7,3,100,100,100)</f>
        <v>4.9106249999999996</v>
      </c>
      <c r="J702" s="3">
        <f ca="1">[1]!thsiFinD("ths_dptb_stock",$A702,$A$1,7,104,100,100)</f>
        <v>0.57142857142856995</v>
      </c>
      <c r="K702" s="3">
        <f ca="1">[1]!thsiFinD("ths_srmi_stock",$A702,$A$1,7,100,100)</f>
        <v>0.2</v>
      </c>
      <c r="L702" s="3">
        <f ca="1">[1]!thsiFinD("ths_atr_stock",$A702,$A$1,7,101,100,100)</f>
        <v>0.35714285714285998</v>
      </c>
      <c r="M702" s="3">
        <f ca="1">[1]!thsiFinD("ths_vol_w_stock",$A702,$A$1)/1000000</f>
        <v>97.676777999999999</v>
      </c>
      <c r="N702" s="3">
        <f ca="1">[1]!thsiFinD("ths_turnover_ratio_w_stock",$A702,$A$1)</f>
        <v>40.545211444274997</v>
      </c>
      <c r="O702" s="3">
        <f ca="1">[1]!thsiFinD("ths_relative_chg_ratio_w_stock",$A702,$A$1,104,100)</f>
        <v>15.608499107376</v>
      </c>
      <c r="P702" s="3">
        <f ca="1">[1]!thsiFinD("ths_chg_ratio_w_stock",$A702,$B$1,100)</f>
        <v>-10.260869565217</v>
      </c>
    </row>
    <row r="703" spans="1:16" x14ac:dyDescent="0.25">
      <c r="A703" s="2" t="s">
        <v>701</v>
      </c>
      <c r="B703" s="2" t="s">
        <v>6064</v>
      </c>
      <c r="C703" s="3">
        <f ca="1">[1]!thsiFinD("ths_vol_ratio_stock",$A703,$A$1,7,100)</f>
        <v>1.0857552036682001</v>
      </c>
      <c r="D703" s="3">
        <f ca="1">[1]!thsiFinD("ths_cr_stock",$A703,$A$1,7,100,100)</f>
        <v>80.821917808218998</v>
      </c>
      <c r="E703" s="3">
        <f ca="1">[1]!thsiFinD("ths_mfi_stock",$A703,$A$1,7,100,100)</f>
        <v>56.705903965772997</v>
      </c>
      <c r="F703" s="3">
        <f ca="1">[1]!thsiFinD("ths_expma_stock",$A703,$A$1,7,100,100)</f>
        <v>15.348478474787999</v>
      </c>
      <c r="G703" s="3">
        <f ca="1">[1]!thsiFinD("ths_rsi_stock",$A703,$A$1,7,100,100)</f>
        <v>56.174545733933002</v>
      </c>
      <c r="H703" s="3">
        <f ca="1">[1]!thsiFinD("ths_adtm_stock",$A703,$A$1,7,3,100,100,100)</f>
        <v>0.41573033707864998</v>
      </c>
      <c r="I703" s="3">
        <f ca="1">[1]!thsiFinD("ths_bbiboll_stock",$A703,$A$1,7,3,100,100,100)</f>
        <v>15.288437500000001</v>
      </c>
      <c r="J703" s="3">
        <f ca="1">[1]!thsiFinD("ths_dptb_stock",$A703,$A$1,7,104,100,100)</f>
        <v>0.71428571428570997</v>
      </c>
      <c r="K703" s="3">
        <f ca="1">[1]!thsiFinD("ths_srmi_stock",$A703,$A$1,7,100,100)</f>
        <v>5.1282051282050996E-3</v>
      </c>
      <c r="L703" s="3">
        <f ca="1">[1]!thsiFinD("ths_atr_stock",$A703,$A$1,7,101,100,100)</f>
        <v>0.46142857142857002</v>
      </c>
      <c r="M703" s="3">
        <f ca="1">[1]!thsiFinD("ths_vol_w_stock",$A703,$A$1)/1000000</f>
        <v>20.446759</v>
      </c>
      <c r="N703" s="3">
        <f ca="1">[1]!thsiFinD("ths_turnover_ratio_w_stock",$A703,$A$1)</f>
        <v>7.8288049937819997</v>
      </c>
      <c r="O703" s="3">
        <f ca="1">[1]!thsiFinD("ths_relative_chg_ratio_w_stock",$A703,$A$1,104,100)</f>
        <v>-0.51085882711754005</v>
      </c>
      <c r="P703" s="3">
        <f ca="1">[1]!thsiFinD("ths_chg_ratio_w_stock",$A703,$B$1,100)</f>
        <v>-4.6794871794872002</v>
      </c>
    </row>
    <row r="704" spans="1:16" x14ac:dyDescent="0.25">
      <c r="A704" s="2" t="s">
        <v>702</v>
      </c>
      <c r="B704" s="2" t="s">
        <v>6065</v>
      </c>
      <c r="C704" s="3">
        <f ca="1">[1]!thsiFinD("ths_vol_ratio_stock",$A704,$A$1,7,100)</f>
        <v>1.0165626789377999</v>
      </c>
      <c r="D704" s="3">
        <f ca="1">[1]!thsiFinD("ths_cr_stock",$A704,$A$1,7,100,100)</f>
        <v>56.172839506172998</v>
      </c>
      <c r="E704" s="3">
        <f ca="1">[1]!thsiFinD("ths_mfi_stock",$A704,$A$1,7,100,100)</f>
        <v>44.966298930861001</v>
      </c>
      <c r="F704" s="3">
        <f ca="1">[1]!thsiFinD("ths_expma_stock",$A704,$A$1,7,100,100)</f>
        <v>15.9418976597</v>
      </c>
      <c r="G704" s="3">
        <f ca="1">[1]!thsiFinD("ths_rsi_stock",$A704,$A$1,7,100,100)</f>
        <v>51.091313124921001</v>
      </c>
      <c r="H704" s="3">
        <f ca="1">[1]!thsiFinD("ths_adtm_stock",$A704,$A$1,7,3,100,100,100)</f>
        <v>-0.41333333333333</v>
      </c>
      <c r="I704" s="3">
        <f ca="1">[1]!thsiFinD("ths_bbiboll_stock",$A704,$A$1,7,3,100,100,100)</f>
        <v>15.902291666667001</v>
      </c>
      <c r="J704" s="3">
        <f ca="1">[1]!thsiFinD("ths_dptb_stock",$A704,$A$1,7,104,100,100)</f>
        <v>0.57142857142856995</v>
      </c>
      <c r="K704" s="3">
        <f ca="1">[1]!thsiFinD("ths_srmi_stock",$A704,$A$1,7,100,100)</f>
        <v>-1.2345679012345999E-2</v>
      </c>
      <c r="L704" s="3">
        <f ca="1">[1]!thsiFinD("ths_atr_stock",$A704,$A$1,7,101,100,100)</f>
        <v>0.36714285714285999</v>
      </c>
      <c r="M704" s="3">
        <f ca="1">[1]!thsiFinD("ths_vol_w_stock",$A704,$A$1)/1000000</f>
        <v>10.055552</v>
      </c>
      <c r="N704" s="3">
        <f ca="1">[1]!thsiFinD("ths_turnover_ratio_w_stock",$A704,$A$1)</f>
        <v>2.8031027280642999</v>
      </c>
      <c r="O704" s="3">
        <f ca="1">[1]!thsiFinD("ths_relative_chg_ratio_w_stock",$A704,$A$1,104,100)</f>
        <v>-1.7360490213386</v>
      </c>
      <c r="P704" s="3">
        <f ca="1">[1]!thsiFinD("ths_chg_ratio_w_stock",$A704,$B$1,100)</f>
        <v>-5.3125</v>
      </c>
    </row>
    <row r="705" spans="1:16" x14ac:dyDescent="0.25">
      <c r="A705" s="2" t="s">
        <v>703</v>
      </c>
      <c r="B705" s="2" t="s">
        <v>6066</v>
      </c>
      <c r="C705" s="3">
        <f ca="1">[1]!thsiFinD("ths_vol_ratio_stock",$A705,$A$1,7,100)</f>
        <v>1.3052116980909001</v>
      </c>
      <c r="D705" s="3">
        <f ca="1">[1]!thsiFinD("ths_cr_stock",$A705,$A$1,7,100,100)</f>
        <v>146.26865671642</v>
      </c>
      <c r="E705" s="3">
        <f ca="1">[1]!thsiFinD("ths_mfi_stock",$A705,$A$1,7,100,100)</f>
        <v>75.653513834099002</v>
      </c>
      <c r="F705" s="3">
        <f ca="1">[1]!thsiFinD("ths_expma_stock",$A705,$A$1,7,100,100)</f>
        <v>4.6475607361657003</v>
      </c>
      <c r="G705" s="3">
        <f ca="1">[1]!thsiFinD("ths_rsi_stock",$A705,$A$1,7,100,100)</f>
        <v>69.532513727723995</v>
      </c>
      <c r="H705" s="3">
        <f ca="1">[1]!thsiFinD("ths_adtm_stock",$A705,$A$1,7,3,100,100,100)</f>
        <v>0.61111111111111005</v>
      </c>
      <c r="I705" s="3">
        <f ca="1">[1]!thsiFinD("ths_bbiboll_stock",$A705,$A$1,7,3,100,100,100)</f>
        <v>4.6088541666667</v>
      </c>
      <c r="J705" s="3">
        <f ca="1">[1]!thsiFinD("ths_dptb_stock",$A705,$A$1,7,104,100,100)</f>
        <v>0.71428571428570997</v>
      </c>
      <c r="K705" s="3">
        <f ca="1">[1]!thsiFinD("ths_srmi_stock",$A705,$A$1,7,100,100)</f>
        <v>2.5423728813559001E-2</v>
      </c>
      <c r="L705" s="3">
        <f ca="1">[1]!thsiFinD("ths_atr_stock",$A705,$A$1,7,101,100,100)</f>
        <v>7.8571428571429E-2</v>
      </c>
      <c r="M705" s="3">
        <f ca="1">[1]!thsiFinD("ths_vol_w_stock",$A705,$A$1)/1000000</f>
        <v>51.821843999999999</v>
      </c>
      <c r="N705" s="3">
        <f ca="1">[1]!thsiFinD("ths_turnover_ratio_w_stock",$A705,$A$1)</f>
        <v>3.6348850823609999</v>
      </c>
      <c r="O705" s="3">
        <f ca="1">[1]!thsiFinD("ths_relative_chg_ratio_w_stock",$A705,$A$1,104,100)</f>
        <v>1.6249242449776</v>
      </c>
      <c r="P705" s="3">
        <f ca="1">[1]!thsiFinD("ths_chg_ratio_w_stock",$A705,$B$1,100)</f>
        <v>-6.1440677966101997</v>
      </c>
    </row>
    <row r="706" spans="1:16" x14ac:dyDescent="0.25">
      <c r="A706" s="2" t="s">
        <v>704</v>
      </c>
      <c r="B706" s="2" t="s">
        <v>6067</v>
      </c>
      <c r="C706" s="3">
        <f ca="1">[1]!thsiFinD("ths_vol_ratio_stock",$A706,$A$1,7,100)</f>
        <v>1.0345648268665999</v>
      </c>
      <c r="D706" s="3">
        <f ca="1">[1]!thsiFinD("ths_cr_stock",$A706,$A$1,7,100,100)</f>
        <v>49.490835030550002</v>
      </c>
      <c r="E706" s="3">
        <f ca="1">[1]!thsiFinD("ths_mfi_stock",$A706,$A$1,7,100,100)</f>
        <v>39.385480889100997</v>
      </c>
      <c r="F706" s="3">
        <f ca="1">[1]!thsiFinD("ths_expma_stock",$A706,$A$1,7,100,100)</f>
        <v>35.701501346443997</v>
      </c>
      <c r="G706" s="3">
        <f ca="1">[1]!thsiFinD("ths_rsi_stock",$A706,$A$1,7,100,100)</f>
        <v>45.624808926259</v>
      </c>
      <c r="H706" s="3">
        <f ca="1">[1]!thsiFinD("ths_adtm_stock",$A706,$A$1,7,3,100,100,100)</f>
        <v>-0.63758389261744997</v>
      </c>
      <c r="I706" s="3">
        <f ca="1">[1]!thsiFinD("ths_bbiboll_stock",$A706,$A$1,7,3,100,100,100)</f>
        <v>35.863437500000003</v>
      </c>
      <c r="J706" s="3">
        <f ca="1">[1]!thsiFinD("ths_dptb_stock",$A706,$A$1,7,104,100,100)</f>
        <v>0.71428571428570997</v>
      </c>
      <c r="K706" s="3">
        <f ca="1">[1]!thsiFinD("ths_srmi_stock",$A706,$A$1,7,100,100)</f>
        <v>-2.0335256938719001E-2</v>
      </c>
      <c r="L706" s="3">
        <f ca="1">[1]!thsiFinD("ths_atr_stock",$A706,$A$1,7,101,100,100)</f>
        <v>1.1642857142856999</v>
      </c>
      <c r="M706" s="3">
        <f ca="1">[1]!thsiFinD("ths_vol_w_stock",$A706,$A$1)/1000000</f>
        <v>20.283898000000001</v>
      </c>
      <c r="N706" s="3">
        <f ca="1">[1]!thsiFinD("ths_turnover_ratio_w_stock",$A706,$A$1)</f>
        <v>7.8279870917681</v>
      </c>
      <c r="O706" s="3">
        <f ca="1">[1]!thsiFinD("ths_relative_chg_ratio_w_stock",$A706,$A$1,104,100)</f>
        <v>-3.6016115117060998</v>
      </c>
      <c r="P706" s="3">
        <f ca="1">[1]!thsiFinD("ths_chg_ratio_w_stock",$A706,$B$1,100)</f>
        <v>-4.3197755960729003</v>
      </c>
    </row>
    <row r="707" spans="1:16" x14ac:dyDescent="0.25">
      <c r="A707" s="2" t="s">
        <v>705</v>
      </c>
      <c r="B707" s="2" t="s">
        <v>6068</v>
      </c>
      <c r="C707" s="3">
        <f ca="1">[1]!thsiFinD("ths_vol_ratio_stock",$A707,$A$1,7,100)</f>
        <v>0.63651105556496002</v>
      </c>
      <c r="D707" s="3">
        <f ca="1">[1]!thsiFinD("ths_cr_stock",$A707,$A$1,7,100,100)</f>
        <v>143.30708661417</v>
      </c>
      <c r="E707" s="3">
        <f ca="1">[1]!thsiFinD("ths_mfi_stock",$A707,$A$1,7,100,100)</f>
        <v>75.398444954564994</v>
      </c>
      <c r="F707" s="3">
        <f ca="1">[1]!thsiFinD("ths_expma_stock",$A707,$A$1,7,100,100)</f>
        <v>4.0184708872356003</v>
      </c>
      <c r="G707" s="3">
        <f ca="1">[1]!thsiFinD("ths_rsi_stock",$A707,$A$1,7,100,100)</f>
        <v>62.953387156692997</v>
      </c>
      <c r="H707" s="3">
        <f ca="1">[1]!thsiFinD("ths_adtm_stock",$A707,$A$1,7,3,100,100,100)</f>
        <v>0.48387096774193</v>
      </c>
      <c r="I707" s="3">
        <f ca="1">[1]!thsiFinD("ths_bbiboll_stock",$A707,$A$1,7,3,100,100,100)</f>
        <v>3.961875</v>
      </c>
      <c r="J707" s="3">
        <f ca="1">[1]!thsiFinD("ths_dptb_stock",$A707,$A$1,7,104,100,100)</f>
        <v>0.71428571428570997</v>
      </c>
      <c r="K707" s="3">
        <f ca="1">[1]!thsiFinD("ths_srmi_stock",$A707,$A$1,7,100,100)</f>
        <v>3.1630170316301998E-2</v>
      </c>
      <c r="L707" s="3">
        <f ca="1">[1]!thsiFinD("ths_atr_stock",$A707,$A$1,7,101,100,100)</f>
        <v>0.15428571428571</v>
      </c>
      <c r="M707" s="3">
        <f ca="1">[1]!thsiFinD("ths_vol_w_stock",$A707,$A$1)/1000000</f>
        <v>44.927830999999998</v>
      </c>
      <c r="N707" s="3">
        <f ca="1">[1]!thsiFinD("ths_turnover_ratio_w_stock",$A707,$A$1)</f>
        <v>17.166763114169999</v>
      </c>
      <c r="O707" s="3">
        <f ca="1">[1]!thsiFinD("ths_relative_chg_ratio_w_stock",$A707,$A$1,104,100)</f>
        <v>3.4689585404157999</v>
      </c>
      <c r="P707" s="3">
        <f ca="1">[1]!thsiFinD("ths_chg_ratio_w_stock",$A707,$B$1,100)</f>
        <v>-9.9756690997567006</v>
      </c>
    </row>
    <row r="708" spans="1:16" x14ac:dyDescent="0.25">
      <c r="A708" s="2" t="s">
        <v>706</v>
      </c>
      <c r="B708" s="2" t="s">
        <v>6069</v>
      </c>
      <c r="C708" s="3">
        <f ca="1">[1]!thsiFinD("ths_vol_ratio_stock",$A708,$A$1,7,100)</f>
        <v>1.5784219124676999</v>
      </c>
      <c r="D708" s="3">
        <f ca="1">[1]!thsiFinD("ths_cr_stock",$A708,$A$1,7,100,100)</f>
        <v>65.861027190333004</v>
      </c>
      <c r="E708" s="3">
        <f ca="1">[1]!thsiFinD("ths_mfi_stock",$A708,$A$1,7,100,100)</f>
        <v>45.533249131462</v>
      </c>
      <c r="F708" s="3">
        <f ca="1">[1]!thsiFinD("ths_expma_stock",$A708,$A$1,7,100,100)</f>
        <v>8.8955190943927001</v>
      </c>
      <c r="G708" s="3">
        <f ca="1">[1]!thsiFinD("ths_rsi_stock",$A708,$A$1,7,100,100)</f>
        <v>54.261605068363998</v>
      </c>
      <c r="H708" s="3">
        <f ca="1">[1]!thsiFinD("ths_adtm_stock",$A708,$A$1,7,3,100,100,100)</f>
        <v>0.36363636363635998</v>
      </c>
      <c r="I708" s="3">
        <f ca="1">[1]!thsiFinD("ths_bbiboll_stock",$A708,$A$1,7,3,100,100,100)</f>
        <v>8.9175000000000004</v>
      </c>
      <c r="J708" s="3">
        <f ca="1">[1]!thsiFinD("ths_dptb_stock",$A708,$A$1,7,104,100,100)</f>
        <v>0.57142857142856995</v>
      </c>
      <c r="K708" s="3">
        <f ca="1">[1]!thsiFinD("ths_srmi_stock",$A708,$A$1,7,100,100)</f>
        <v>-1.3086150490731E-2</v>
      </c>
      <c r="L708" s="3">
        <f ca="1">[1]!thsiFinD("ths_atr_stock",$A708,$A$1,7,101,100,100)</f>
        <v>0.27142857142857002</v>
      </c>
      <c r="M708" s="3">
        <f ca="1">[1]!thsiFinD("ths_vol_w_stock",$A708,$A$1)/1000000</f>
        <v>59.451143999999999</v>
      </c>
      <c r="N708" s="3">
        <f ca="1">[1]!thsiFinD("ths_turnover_ratio_w_stock",$A708,$A$1)</f>
        <v>11.678256509180001</v>
      </c>
      <c r="O708" s="3">
        <f ca="1">[1]!thsiFinD("ths_relative_chg_ratio_w_stock",$A708,$A$1,104,100)</f>
        <v>2.1725859813025998</v>
      </c>
      <c r="P708" s="3">
        <f ca="1">[1]!thsiFinD("ths_chg_ratio_w_stock",$A708,$B$1,100)</f>
        <v>-5.9668508287293003</v>
      </c>
    </row>
    <row r="709" spans="1:16" x14ac:dyDescent="0.25">
      <c r="A709" s="2" t="s">
        <v>707</v>
      </c>
      <c r="B709" s="2" t="s">
        <v>6070</v>
      </c>
      <c r="C709" s="3">
        <f ca="1">[1]!thsiFinD("ths_vol_ratio_stock",$A709,$A$1,7,100)</f>
        <v>0.97166567963168005</v>
      </c>
      <c r="D709" s="3">
        <f ca="1">[1]!thsiFinD("ths_cr_stock",$A709,$A$1,7,100,100)</f>
        <v>52.112676056338003</v>
      </c>
      <c r="E709" s="3">
        <f ca="1">[1]!thsiFinD("ths_mfi_stock",$A709,$A$1,7,100,100)</f>
        <v>41.277754480542001</v>
      </c>
      <c r="F709" s="3">
        <f ca="1">[1]!thsiFinD("ths_expma_stock",$A709,$A$1,7,100,100)</f>
        <v>2.8580121349273999</v>
      </c>
      <c r="G709" s="3">
        <f ca="1">[1]!thsiFinD("ths_rsi_stock",$A709,$A$1,7,100,100)</f>
        <v>50.901889114993999</v>
      </c>
      <c r="H709" s="3">
        <f ca="1">[1]!thsiFinD("ths_adtm_stock",$A709,$A$1,7,3,100,100,100)</f>
        <v>-0.57142857142856995</v>
      </c>
      <c r="I709" s="3">
        <f ca="1">[1]!thsiFinD("ths_bbiboll_stock",$A709,$A$1,7,3,100,100,100)</f>
        <v>2.8598958333333</v>
      </c>
      <c r="J709" s="3">
        <f ca="1">[1]!thsiFinD("ths_dptb_stock",$A709,$A$1,7,104,100,100)</f>
        <v>0.57142857142856995</v>
      </c>
      <c r="K709" s="3">
        <f ca="1">[1]!thsiFinD("ths_srmi_stock",$A709,$A$1,7,100,100)</f>
        <v>-6.9204152249135002E-3</v>
      </c>
      <c r="L709" s="3">
        <f ca="1">[1]!thsiFinD("ths_atr_stock",$A709,$A$1,7,101,100,100)</f>
        <v>5.5714285714286001E-2</v>
      </c>
      <c r="M709" s="3">
        <f ca="1">[1]!thsiFinD("ths_vol_w_stock",$A709,$A$1)/1000000</f>
        <v>308.18436600000001</v>
      </c>
      <c r="N709" s="3">
        <f ca="1">[1]!thsiFinD("ths_turnover_ratio_w_stock",$A709,$A$1)</f>
        <v>5.4484650477147003</v>
      </c>
      <c r="O709" s="3">
        <f ca="1">[1]!thsiFinD("ths_relative_chg_ratio_w_stock",$A709,$A$1,104,100)</f>
        <v>-1.0109617699544</v>
      </c>
      <c r="P709" s="3">
        <f ca="1">[1]!thsiFinD("ths_chg_ratio_w_stock",$A709,$B$1,100)</f>
        <v>-4.5296167247387</v>
      </c>
    </row>
    <row r="710" spans="1:16" x14ac:dyDescent="0.25">
      <c r="A710" s="2" t="s">
        <v>708</v>
      </c>
      <c r="B710" s="2" t="s">
        <v>6071</v>
      </c>
      <c r="C710" s="3">
        <f ca="1">[1]!thsiFinD("ths_vol_ratio_stock",$A710,$A$1,7,100)</f>
        <v>0.72891794447140001</v>
      </c>
      <c r="D710" s="3">
        <f ca="1">[1]!thsiFinD("ths_cr_stock",$A710,$A$1,7,100,100)</f>
        <v>48.387096774192997</v>
      </c>
      <c r="E710" s="3">
        <f ca="1">[1]!thsiFinD("ths_mfi_stock",$A710,$A$1,7,100,100)</f>
        <v>45.246664495433002</v>
      </c>
      <c r="F710" s="3">
        <f ca="1">[1]!thsiFinD("ths_expma_stock",$A710,$A$1,7,100,100)</f>
        <v>5.1363348323092</v>
      </c>
      <c r="G710" s="3">
        <f ca="1">[1]!thsiFinD("ths_rsi_stock",$A710,$A$1,7,100,100)</f>
        <v>44.625103431199001</v>
      </c>
      <c r="H710" s="3">
        <f ca="1">[1]!thsiFinD("ths_adtm_stock",$A710,$A$1,7,3,100,100,100)</f>
        <v>0.44444444444445003</v>
      </c>
      <c r="I710" s="3">
        <f ca="1">[1]!thsiFinD("ths_bbiboll_stock",$A710,$A$1,7,3,100,100,100)</f>
        <v>5.1648958333332997</v>
      </c>
      <c r="J710" s="3">
        <f ca="1">[1]!thsiFinD("ths_dptb_stock",$A710,$A$1,7,104,100,100)</f>
        <v>0.71428571428570997</v>
      </c>
      <c r="K710" s="3">
        <f ca="1">[1]!thsiFinD("ths_srmi_stock",$A710,$A$1,7,100,100)</f>
        <v>-1.5355086372361E-2</v>
      </c>
      <c r="L710" s="3">
        <f ca="1">[1]!thsiFinD("ths_atr_stock",$A710,$A$1,7,101,100,100)</f>
        <v>0.13857142857143001</v>
      </c>
      <c r="M710" s="3">
        <f ca="1">[1]!thsiFinD("ths_vol_w_stock",$A710,$A$1)/1000000</f>
        <v>44.383339999999997</v>
      </c>
      <c r="N710" s="3">
        <f ca="1">[1]!thsiFinD("ths_turnover_ratio_w_stock",$A710,$A$1)</f>
        <v>9.1986932214710002</v>
      </c>
      <c r="O710" s="3">
        <f ca="1">[1]!thsiFinD("ths_relative_chg_ratio_w_stock",$A710,$A$1,104,100)</f>
        <v>-1.8544288846990999</v>
      </c>
      <c r="P710" s="3">
        <f ca="1">[1]!thsiFinD("ths_chg_ratio_w_stock",$A710,$B$1,100)</f>
        <v>-7.6023391812865002</v>
      </c>
    </row>
    <row r="711" spans="1:16" x14ac:dyDescent="0.25">
      <c r="A711" s="2" t="s">
        <v>709</v>
      </c>
      <c r="B711" s="2" t="s">
        <v>6072</v>
      </c>
      <c r="C711" s="3">
        <f ca="1">[1]!thsiFinD("ths_vol_ratio_stock",$A711,$A$1,7,100)</f>
        <v>3.2811229168574001</v>
      </c>
      <c r="D711" s="3">
        <f ca="1">[1]!thsiFinD("ths_cr_stock",$A711,$A$1,7,100,100)</f>
        <v>-71.603053435115001</v>
      </c>
      <c r="E711" s="3">
        <f ca="1">[1]!thsiFinD("ths_mfi_stock",$A711,$A$1,7,100,100)</f>
        <v>0</v>
      </c>
      <c r="F711" s="3">
        <f ca="1">[1]!thsiFinD("ths_expma_stock",$A711,$A$1,7,100,100)</f>
        <v>5.9097217148921999</v>
      </c>
      <c r="G711" s="3">
        <f ca="1">[1]!thsiFinD("ths_rsi_stock",$A711,$A$1,7,100,100)</f>
        <v>9.5798813141433001</v>
      </c>
      <c r="H711" s="3">
        <f ca="1">[1]!thsiFinD("ths_adtm_stock",$A711,$A$1,7,3,100,100,100)</f>
        <v>0</v>
      </c>
      <c r="I711" s="3">
        <f ca="1">[1]!thsiFinD("ths_bbiboll_stock",$A711,$A$1,7,3,100,100,100)</f>
        <v>6.2975000000000003</v>
      </c>
      <c r="J711" s="3">
        <f ca="1">[1]!thsiFinD("ths_dptb_stock",$A711,$A$1,7,104,100,100)</f>
        <v>0</v>
      </c>
      <c r="K711" s="3">
        <f ca="1">[1]!thsiFinD("ths_srmi_stock",$A711,$A$1,7,100,100)</f>
        <v>-0.27653631284916003</v>
      </c>
      <c r="L711" s="3">
        <f ca="1">[1]!thsiFinD("ths_atr_stock",$A711,$A$1,7,101,100,100)</f>
        <v>0.32714285714286001</v>
      </c>
      <c r="M711" s="3">
        <f ca="1">[1]!thsiFinD("ths_vol_w_stock",$A711,$A$1)/1000000</f>
        <v>153.71326999999999</v>
      </c>
      <c r="N711" s="3">
        <f ca="1">[1]!thsiFinD("ths_turnover_ratio_w_stock",$A711,$A$1)</f>
        <v>28.768471605710999</v>
      </c>
      <c r="O711" s="3">
        <f ca="1">[1]!thsiFinD("ths_relative_chg_ratio_w_stock",$A711,$A$1,104,100)</f>
        <v>-20.133161733531001</v>
      </c>
      <c r="P711" s="3">
        <f ca="1">[1]!thsiFinD("ths_chg_ratio_w_stock",$A711,$B$1,100)</f>
        <v>-15.057915057915</v>
      </c>
    </row>
    <row r="712" spans="1:16" x14ac:dyDescent="0.25">
      <c r="A712" s="2" t="s">
        <v>710</v>
      </c>
      <c r="B712" s="2" t="s">
        <v>6073</v>
      </c>
      <c r="C712" s="3">
        <f ca="1">[1]!thsiFinD("ths_vol_ratio_stock",$A712,$A$1,7,100)</f>
        <v>0.50599297873791005</v>
      </c>
      <c r="D712" s="3">
        <f ca="1">[1]!thsiFinD("ths_cr_stock",$A712,$A$1,7,100,100)</f>
        <v>48.951048951049003</v>
      </c>
      <c r="E712" s="3">
        <f ca="1">[1]!thsiFinD("ths_mfi_stock",$A712,$A$1,7,100,100)</f>
        <v>35.851082311953</v>
      </c>
      <c r="F712" s="3">
        <f ca="1">[1]!thsiFinD("ths_expma_stock",$A712,$A$1,7,100,100)</f>
        <v>6.2471128147978998</v>
      </c>
      <c r="G712" s="3">
        <f ca="1">[1]!thsiFinD("ths_rsi_stock",$A712,$A$1,7,100,100)</f>
        <v>34.258571599444998</v>
      </c>
      <c r="H712" s="3">
        <f ca="1">[1]!thsiFinD("ths_adtm_stock",$A712,$A$1,7,3,100,100,100)</f>
        <v>-0.30434782608695998</v>
      </c>
      <c r="I712" s="3">
        <f ca="1">[1]!thsiFinD("ths_bbiboll_stock",$A712,$A$1,7,3,100,100,100)</f>
        <v>6.3209375000000003</v>
      </c>
      <c r="J712" s="3">
        <f ca="1">[1]!thsiFinD("ths_dptb_stock",$A712,$A$1,7,104,100,100)</f>
        <v>0.42857142857142999</v>
      </c>
      <c r="K712" s="3">
        <f ca="1">[1]!thsiFinD("ths_srmi_stock",$A712,$A$1,7,100,100)</f>
        <v>-3.90625E-2</v>
      </c>
      <c r="L712" s="3">
        <f ca="1">[1]!thsiFinD("ths_atr_stock",$A712,$A$1,7,101,100,100)</f>
        <v>0.20285714285713999</v>
      </c>
      <c r="M712" s="3">
        <f ca="1">[1]!thsiFinD("ths_vol_w_stock",$A712,$A$1)/1000000</f>
        <v>24.357793999999998</v>
      </c>
      <c r="N712" s="3">
        <f ca="1">[1]!thsiFinD("ths_turnover_ratio_w_stock",$A712,$A$1)</f>
        <v>4.7994721867939001</v>
      </c>
      <c r="O712" s="3">
        <f ca="1">[1]!thsiFinD("ths_relative_chg_ratio_w_stock",$A712,$A$1,104,100)</f>
        <v>-3.9239359214441998</v>
      </c>
      <c r="P712" s="3">
        <f ca="1">[1]!thsiFinD("ths_chg_ratio_w_stock",$A712,$B$1,100)</f>
        <v>4.7154471544714998</v>
      </c>
    </row>
    <row r="713" spans="1:16" x14ac:dyDescent="0.25">
      <c r="A713" s="2" t="s">
        <v>711</v>
      </c>
      <c r="B713" s="2" t="s">
        <v>6074</v>
      </c>
      <c r="C713" s="3">
        <f ca="1">[1]!thsiFinD("ths_vol_ratio_stock",$A713,$A$1,7,100)</f>
        <v>0.99657530788635995</v>
      </c>
      <c r="D713" s="3">
        <f ca="1">[1]!thsiFinD("ths_cr_stock",$A713,$A$1,7,100,100)</f>
        <v>94.941634241244998</v>
      </c>
      <c r="E713" s="3">
        <f ca="1">[1]!thsiFinD("ths_mfi_stock",$A713,$A$1,7,100,100)</f>
        <v>63.190193594637996</v>
      </c>
      <c r="F713" s="3">
        <f ca="1">[1]!thsiFinD("ths_expma_stock",$A713,$A$1,7,100,100)</f>
        <v>5.7353687481091002</v>
      </c>
      <c r="G713" s="3">
        <f ca="1">[1]!thsiFinD("ths_rsi_stock",$A713,$A$1,7,100,100)</f>
        <v>58.993693382879002</v>
      </c>
      <c r="H713" s="3">
        <f ca="1">[1]!thsiFinD("ths_adtm_stock",$A713,$A$1,7,3,100,100,100)</f>
        <v>0.57894736842104999</v>
      </c>
      <c r="I713" s="3">
        <f ca="1">[1]!thsiFinD("ths_bbiboll_stock",$A713,$A$1,7,3,100,100,100)</f>
        <v>5.7301041666666999</v>
      </c>
      <c r="J713" s="3">
        <f ca="1">[1]!thsiFinD("ths_dptb_stock",$A713,$A$1,7,104,100,100)</f>
        <v>0.71428571428570997</v>
      </c>
      <c r="K713" s="3">
        <f ca="1">[1]!thsiFinD("ths_srmi_stock",$A713,$A$1,7,100,100)</f>
        <v>2.0442930153321999E-2</v>
      </c>
      <c r="L713" s="3">
        <f ca="1">[1]!thsiFinD("ths_atr_stock",$A713,$A$1,7,101,100,100)</f>
        <v>0.25</v>
      </c>
      <c r="M713" s="3">
        <f ca="1">[1]!thsiFinD("ths_vol_w_stock",$A713,$A$1)/1000000</f>
        <v>24.361478999999999</v>
      </c>
      <c r="N713" s="3">
        <f ca="1">[1]!thsiFinD("ths_turnover_ratio_w_stock",$A713,$A$1)</f>
        <v>10.007082867496001</v>
      </c>
      <c r="O713" s="3">
        <f ca="1">[1]!thsiFinD("ths_relative_chg_ratio_w_stock",$A713,$A$1,104,100)</f>
        <v>2.4831813287191</v>
      </c>
      <c r="P713" s="3">
        <f ca="1">[1]!thsiFinD("ths_chg_ratio_w_stock",$A713,$B$1,100)</f>
        <v>-5.7921635434412</v>
      </c>
    </row>
    <row r="714" spans="1:16" x14ac:dyDescent="0.25">
      <c r="A714" s="2" t="s">
        <v>712</v>
      </c>
      <c r="B714" s="2" t="s">
        <v>6075</v>
      </c>
      <c r="C714" s="3">
        <f ca="1">[1]!thsiFinD("ths_vol_ratio_stock",$A714,$A$1,7,100)</f>
        <v>0.99862619605299996</v>
      </c>
      <c r="D714" s="3">
        <f ca="1">[1]!thsiFinD("ths_cr_stock",$A714,$A$1,7,100,100)</f>
        <v>220.76923076923001</v>
      </c>
      <c r="E714" s="3">
        <f ca="1">[1]!thsiFinD("ths_mfi_stock",$A714,$A$1,7,100,100)</f>
        <v>67.523459168938999</v>
      </c>
      <c r="F714" s="3">
        <f ca="1">[1]!thsiFinD("ths_expma_stock",$A714,$A$1,7,100,100)</f>
        <v>5.8899240153718999</v>
      </c>
      <c r="G714" s="3">
        <f ca="1">[1]!thsiFinD("ths_rsi_stock",$A714,$A$1,7,100,100)</f>
        <v>59.221248783245002</v>
      </c>
      <c r="H714" s="3">
        <f ca="1">[1]!thsiFinD("ths_adtm_stock",$A714,$A$1,7,3,100,100,100)</f>
        <v>0.98591549295775005</v>
      </c>
      <c r="I714" s="3">
        <f ca="1">[1]!thsiFinD("ths_bbiboll_stock",$A714,$A$1,7,3,100,100,100)</f>
        <v>5.8884375000000002</v>
      </c>
      <c r="J714" s="3">
        <f ca="1">[1]!thsiFinD("ths_dptb_stock",$A714,$A$1,7,104,100,100)</f>
        <v>0.42857142857142999</v>
      </c>
      <c r="K714" s="3">
        <f ca="1">[1]!thsiFinD("ths_srmi_stock",$A714,$A$1,7,100,100)</f>
        <v>7.0116861435725999E-2</v>
      </c>
      <c r="L714" s="3">
        <f ca="1">[1]!thsiFinD("ths_atr_stock",$A714,$A$1,7,101,100,100)</f>
        <v>0.19857142857143001</v>
      </c>
      <c r="M714" s="3">
        <f ca="1">[1]!thsiFinD("ths_vol_w_stock",$A714,$A$1)/1000000</f>
        <v>5.9405400000000004</v>
      </c>
      <c r="N714" s="3">
        <f ca="1">[1]!thsiFinD("ths_turnover_ratio_w_stock",$A714,$A$1)</f>
        <v>3.2262242774769998</v>
      </c>
      <c r="O714" s="3">
        <f ca="1">[1]!thsiFinD("ths_relative_chg_ratio_w_stock",$A714,$A$1,104,100)</f>
        <v>2.2495729032219001</v>
      </c>
      <c r="P714" s="3">
        <f ca="1">[1]!thsiFinD("ths_chg_ratio_w_stock",$A714,$B$1,100)</f>
        <v>-0.50083472454091005</v>
      </c>
    </row>
    <row r="715" spans="1:16" x14ac:dyDescent="0.25">
      <c r="A715" s="2" t="s">
        <v>713</v>
      </c>
      <c r="B715" s="2" t="s">
        <v>6076</v>
      </c>
      <c r="C715" s="3">
        <f ca="1">[1]!thsiFinD("ths_vol_ratio_stock",$A715,$A$1,7,100)</f>
        <v>1.2549405315893001</v>
      </c>
      <c r="D715" s="3">
        <f ca="1">[1]!thsiFinD("ths_cr_stock",$A715,$A$1,7,100,100)</f>
        <v>97.647058823528994</v>
      </c>
      <c r="E715" s="3">
        <f ca="1">[1]!thsiFinD("ths_mfi_stock",$A715,$A$1,7,100,100)</f>
        <v>49.807923149829001</v>
      </c>
      <c r="F715" s="3">
        <f ca="1">[1]!thsiFinD("ths_expma_stock",$A715,$A$1,7,100,100)</f>
        <v>5.7641116200497002</v>
      </c>
      <c r="G715" s="3">
        <f ca="1">[1]!thsiFinD("ths_rsi_stock",$A715,$A$1,7,100,100)</f>
        <v>64.485322617006005</v>
      </c>
      <c r="H715" s="3">
        <f ca="1">[1]!thsiFinD("ths_adtm_stock",$A715,$A$1,7,3,100,100,100)</f>
        <v>-0.12</v>
      </c>
      <c r="I715" s="3">
        <f ca="1">[1]!thsiFinD("ths_bbiboll_stock",$A715,$A$1,7,3,100,100,100)</f>
        <v>5.7080208333332996</v>
      </c>
      <c r="J715" s="3">
        <f ca="1">[1]!thsiFinD("ths_dptb_stock",$A715,$A$1,7,104,100,100)</f>
        <v>0.85714285714285998</v>
      </c>
      <c r="K715" s="3">
        <f ca="1">[1]!thsiFinD("ths_srmi_stock",$A715,$A$1,7,100,100)</f>
        <v>1.5202702702703E-2</v>
      </c>
      <c r="L715" s="3">
        <f ca="1">[1]!thsiFinD("ths_atr_stock",$A715,$A$1,7,101,100,100)</f>
        <v>0.16142857142857001</v>
      </c>
      <c r="M715" s="3">
        <f ca="1">[1]!thsiFinD("ths_vol_w_stock",$A715,$A$1)/1000000</f>
        <v>33.932077</v>
      </c>
      <c r="N715" s="3">
        <f ca="1">[1]!thsiFinD("ths_turnover_ratio_w_stock",$A715,$A$1)</f>
        <v>5.2182969426229002</v>
      </c>
      <c r="O715" s="3">
        <f ca="1">[1]!thsiFinD("ths_relative_chg_ratio_w_stock",$A715,$A$1,104,100)</f>
        <v>1.0509427662355999</v>
      </c>
      <c r="P715" s="3">
        <f ca="1">[1]!thsiFinD("ths_chg_ratio_w_stock",$A715,$B$1,100)</f>
        <v>8.4459459459458994</v>
      </c>
    </row>
    <row r="716" spans="1:16" x14ac:dyDescent="0.25">
      <c r="A716" s="2" t="s">
        <v>714</v>
      </c>
      <c r="B716" s="2" t="s">
        <v>6077</v>
      </c>
      <c r="C716" s="3">
        <f ca="1">[1]!thsiFinD("ths_vol_ratio_stock",$A716,$A$1,7,100)</f>
        <v>0.58684888203809005</v>
      </c>
      <c r="D716" s="3">
        <f ca="1">[1]!thsiFinD("ths_cr_stock",$A716,$A$1,7,100,100)</f>
        <v>107.69230769231</v>
      </c>
      <c r="E716" s="3">
        <f ca="1">[1]!thsiFinD("ths_mfi_stock",$A716,$A$1,7,100,100)</f>
        <v>69.490883916011995</v>
      </c>
      <c r="F716" s="3">
        <f ca="1">[1]!thsiFinD("ths_expma_stock",$A716,$A$1,7,100,100)</f>
        <v>7.8954940476101996</v>
      </c>
      <c r="G716" s="3">
        <f ca="1">[1]!thsiFinD("ths_rsi_stock",$A716,$A$1,7,100,100)</f>
        <v>57.085162729562001</v>
      </c>
      <c r="H716" s="3">
        <f ca="1">[1]!thsiFinD("ths_adtm_stock",$A716,$A$1,7,3,100,100,100)</f>
        <v>0.11764705882353001</v>
      </c>
      <c r="I716" s="3">
        <f ca="1">[1]!thsiFinD("ths_bbiboll_stock",$A716,$A$1,7,3,100,100,100)</f>
        <v>7.8514583333332997</v>
      </c>
      <c r="J716" s="3">
        <f ca="1">[1]!thsiFinD("ths_dptb_stock",$A716,$A$1,7,104,100,100)</f>
        <v>0.71428571428570997</v>
      </c>
      <c r="K716" s="3">
        <f ca="1">[1]!thsiFinD("ths_srmi_stock",$A716,$A$1,7,100,100)</f>
        <v>1.5151515151514999E-2</v>
      </c>
      <c r="L716" s="3">
        <f ca="1">[1]!thsiFinD("ths_atr_stock",$A716,$A$1,7,101,100,100)</f>
        <v>0.16714285714286001</v>
      </c>
      <c r="M716" s="3">
        <f ca="1">[1]!thsiFinD("ths_vol_w_stock",$A716,$A$1)/1000000</f>
        <v>118.12539</v>
      </c>
      <c r="N716" s="3">
        <f ca="1">[1]!thsiFinD("ths_turnover_ratio_w_stock",$A716,$A$1)</f>
        <v>3.4803163894227001</v>
      </c>
      <c r="O716" s="3">
        <f ca="1">[1]!thsiFinD("ths_relative_chg_ratio_w_stock",$A716,$A$1,104,100)</f>
        <v>-1.318920247463</v>
      </c>
      <c r="P716" s="3">
        <f ca="1">[1]!thsiFinD("ths_chg_ratio_w_stock",$A716,$B$1,100)</f>
        <v>-0.88383838383838997</v>
      </c>
    </row>
    <row r="717" spans="1:16" x14ac:dyDescent="0.25">
      <c r="A717" s="2" t="s">
        <v>715</v>
      </c>
      <c r="B717" s="2" t="s">
        <v>6078</v>
      </c>
      <c r="C717" s="3">
        <f ca="1">[1]!thsiFinD("ths_vol_ratio_stock",$A717,$A$1,7,100)</f>
        <v>1.2102993874529</v>
      </c>
      <c r="D717" s="3">
        <f ca="1">[1]!thsiFinD("ths_cr_stock",$A717,$A$1,7,100,100)</f>
        <v>78.745644599301997</v>
      </c>
      <c r="E717" s="3">
        <f ca="1">[1]!thsiFinD("ths_mfi_stock",$A717,$A$1,7,100,100)</f>
        <v>49.211814853603002</v>
      </c>
      <c r="F717" s="3">
        <f ca="1">[1]!thsiFinD("ths_expma_stock",$A717,$A$1,7,100,100)</f>
        <v>8.9880885606178005</v>
      </c>
      <c r="G717" s="3">
        <f ca="1">[1]!thsiFinD("ths_rsi_stock",$A717,$A$1,7,100,100)</f>
        <v>46.382758129221997</v>
      </c>
      <c r="H717" s="3">
        <f ca="1">[1]!thsiFinD("ths_adtm_stock",$A717,$A$1,7,3,100,100,100)</f>
        <v>-0.35185185185184997</v>
      </c>
      <c r="I717" s="3">
        <f ca="1">[1]!thsiFinD("ths_bbiboll_stock",$A717,$A$1,7,3,100,100,100)</f>
        <v>9.0540625000000006</v>
      </c>
      <c r="J717" s="3">
        <f ca="1">[1]!thsiFinD("ths_dptb_stock",$A717,$A$1,7,104,100,100)</f>
        <v>0.71428571428570997</v>
      </c>
      <c r="K717" s="3">
        <f ca="1">[1]!thsiFinD("ths_srmi_stock",$A717,$A$1,7,100,100)</f>
        <v>1.1086474501107999E-3</v>
      </c>
      <c r="L717" s="3">
        <f ca="1">[1]!thsiFinD("ths_atr_stock",$A717,$A$1,7,101,100,100)</f>
        <v>0.24428571428571</v>
      </c>
      <c r="M717" s="3">
        <f ca="1">[1]!thsiFinD("ths_vol_w_stock",$A717,$A$1)/1000000</f>
        <v>45.506328000000003</v>
      </c>
      <c r="N717" s="3">
        <f ca="1">[1]!thsiFinD("ths_turnover_ratio_w_stock",$A717,$A$1)</f>
        <v>2.3508350919595</v>
      </c>
      <c r="O717" s="3">
        <f ca="1">[1]!thsiFinD("ths_relative_chg_ratio_w_stock",$A717,$A$1,104,100)</f>
        <v>-1.1980411265838999</v>
      </c>
      <c r="P717" s="3">
        <f ca="1">[1]!thsiFinD("ths_chg_ratio_w_stock",$A717,$B$1,100)</f>
        <v>-4.9889135254988997</v>
      </c>
    </row>
    <row r="718" spans="1:16" x14ac:dyDescent="0.25">
      <c r="A718" s="2" t="s">
        <v>716</v>
      </c>
      <c r="B718" s="2" t="s">
        <v>6079</v>
      </c>
      <c r="C718" s="3">
        <f ca="1">[1]!thsiFinD("ths_vol_ratio_stock",$A718,$A$1,7,100)</f>
        <v>0.92814599545270005</v>
      </c>
      <c r="D718" s="3">
        <f ca="1">[1]!thsiFinD("ths_cr_stock",$A718,$A$1,7,100,100)</f>
        <v>60.344827586207003</v>
      </c>
      <c r="E718" s="3">
        <f ca="1">[1]!thsiFinD("ths_mfi_stock",$A718,$A$1,7,100,100)</f>
        <v>42.552772474569998</v>
      </c>
      <c r="F718" s="3">
        <f ca="1">[1]!thsiFinD("ths_expma_stock",$A718,$A$1,7,100,100)</f>
        <v>4.7875513343384002</v>
      </c>
      <c r="G718" s="3">
        <f ca="1">[1]!thsiFinD("ths_rsi_stock",$A718,$A$1,7,100,100)</f>
        <v>45.898498359598001</v>
      </c>
      <c r="H718" s="3">
        <f ca="1">[1]!thsiFinD("ths_adtm_stock",$A718,$A$1,7,3,100,100,100)</f>
        <v>0.33333333333332998</v>
      </c>
      <c r="I718" s="3">
        <f ca="1">[1]!thsiFinD("ths_bbiboll_stock",$A718,$A$1,7,3,100,100,100)</f>
        <v>4.7809375000000003</v>
      </c>
      <c r="J718" s="3">
        <f ca="1">[1]!thsiFinD("ths_dptb_stock",$A718,$A$1,7,104,100,100)</f>
        <v>0.71428571428570997</v>
      </c>
      <c r="K718" s="3">
        <f ca="1">[1]!thsiFinD("ths_srmi_stock",$A718,$A$1,7,100,100)</f>
        <v>-2.0964360587002002E-3</v>
      </c>
      <c r="L718" s="3">
        <f ca="1">[1]!thsiFinD("ths_atr_stock",$A718,$A$1,7,101,100,100)</f>
        <v>8.8571428571428995E-2</v>
      </c>
      <c r="M718" s="3">
        <f ca="1">[1]!thsiFinD("ths_vol_w_stock",$A718,$A$1)/1000000</f>
        <v>67.163573</v>
      </c>
      <c r="N718" s="3">
        <f ca="1">[1]!thsiFinD("ths_turnover_ratio_w_stock",$A718,$A$1)</f>
        <v>3.4775093269128998</v>
      </c>
      <c r="O718" s="3">
        <f ca="1">[1]!thsiFinD("ths_relative_chg_ratio_w_stock",$A718,$A$1,104,100)</f>
        <v>-2.1745903505558002</v>
      </c>
      <c r="P718" s="3">
        <f ca="1">[1]!thsiFinD("ths_chg_ratio_w_stock",$A718,$B$1,100)</f>
        <v>-3.5714285714286</v>
      </c>
    </row>
    <row r="719" spans="1:16" x14ac:dyDescent="0.25">
      <c r="A719" s="2" t="s">
        <v>717</v>
      </c>
      <c r="B719" s="2" t="s">
        <v>6080</v>
      </c>
      <c r="C719" s="3">
        <f ca="1">[1]!thsiFinD("ths_vol_ratio_stock",$A719,$A$1,7,100)</f>
        <v>0.94135640534204001</v>
      </c>
      <c r="D719" s="3">
        <f ca="1">[1]!thsiFinD("ths_cr_stock",$A719,$A$1,7,100,100)</f>
        <v>145.45454545454999</v>
      </c>
      <c r="E719" s="3">
        <f ca="1">[1]!thsiFinD("ths_mfi_stock",$A719,$A$1,7,100,100)</f>
        <v>54.629352024222001</v>
      </c>
      <c r="F719" s="3">
        <f ca="1">[1]!thsiFinD("ths_expma_stock",$A719,$A$1,7,100,100)</f>
        <v>7.5773553630502004</v>
      </c>
      <c r="G719" s="3">
        <f ca="1">[1]!thsiFinD("ths_rsi_stock",$A719,$A$1,7,100,100)</f>
        <v>68.816673361466997</v>
      </c>
      <c r="H719" s="3">
        <f ca="1">[1]!thsiFinD("ths_adtm_stock",$A719,$A$1,7,3,100,100,100)</f>
        <v>0.57777777777778005</v>
      </c>
      <c r="I719" s="3">
        <f ca="1">[1]!thsiFinD("ths_bbiboll_stock",$A719,$A$1,7,3,100,100,100)</f>
        <v>7.4893749999999999</v>
      </c>
      <c r="J719" s="3">
        <f ca="1">[1]!thsiFinD("ths_dptb_stock",$A719,$A$1,7,104,100,100)</f>
        <v>0.71428571428570997</v>
      </c>
      <c r="K719" s="3">
        <f ca="1">[1]!thsiFinD("ths_srmi_stock",$A719,$A$1,7,100,100)</f>
        <v>3.8510911424904003E-2</v>
      </c>
      <c r="L719" s="3">
        <f ca="1">[1]!thsiFinD("ths_atr_stock",$A719,$A$1,7,101,100,100)</f>
        <v>0.19571428571429</v>
      </c>
      <c r="M719" s="3">
        <f ca="1">[1]!thsiFinD("ths_vol_w_stock",$A719,$A$1)/1000000</f>
        <v>15.852539999999999</v>
      </c>
      <c r="N719" s="3">
        <f ca="1">[1]!thsiFinD("ths_turnover_ratio_w_stock",$A719,$A$1)</f>
        <v>8.5300606164675994</v>
      </c>
      <c r="O719" s="3">
        <f ca="1">[1]!thsiFinD("ths_relative_chg_ratio_w_stock",$A719,$A$1,104,100)</f>
        <v>4.2448381417986996</v>
      </c>
      <c r="P719" s="3">
        <f ca="1">[1]!thsiFinD("ths_chg_ratio_w_stock",$A719,$B$1,100)</f>
        <v>-4.4929396662387999</v>
      </c>
    </row>
    <row r="720" spans="1:16" x14ac:dyDescent="0.25">
      <c r="A720" s="2" t="s">
        <v>718</v>
      </c>
      <c r="B720" s="2" t="s">
        <v>6081</v>
      </c>
      <c r="C720" s="3">
        <f ca="1">[1]!thsiFinD("ths_vol_ratio_stock",$A720,$A$1,7,100)</f>
        <v>1.2477005776087</v>
      </c>
      <c r="D720" s="3">
        <f ca="1">[1]!thsiFinD("ths_cr_stock",$A720,$A$1,7,100,100)</f>
        <v>124.27184466019</v>
      </c>
      <c r="E720" s="3">
        <f ca="1">[1]!thsiFinD("ths_mfi_stock",$A720,$A$1,7,100,100)</f>
        <v>72.697915777259993</v>
      </c>
      <c r="F720" s="3">
        <f ca="1">[1]!thsiFinD("ths_expma_stock",$A720,$A$1,7,100,100)</f>
        <v>4.5447789229313003</v>
      </c>
      <c r="G720" s="3">
        <f ca="1">[1]!thsiFinD("ths_rsi_stock",$A720,$A$1,7,100,100)</f>
        <v>65.748495167331001</v>
      </c>
      <c r="H720" s="3">
        <f ca="1">[1]!thsiFinD("ths_adtm_stock",$A720,$A$1,7,3,100,100,100)</f>
        <v>0.35294117647058998</v>
      </c>
      <c r="I720" s="3">
        <f ca="1">[1]!thsiFinD("ths_bbiboll_stock",$A720,$A$1,7,3,100,100,100)</f>
        <v>4.5097916666667004</v>
      </c>
      <c r="J720" s="3">
        <f ca="1">[1]!thsiFinD("ths_dptb_stock",$A720,$A$1,7,104,100,100)</f>
        <v>0.28571428571428997</v>
      </c>
      <c r="K720" s="3">
        <f ca="1">[1]!thsiFinD("ths_srmi_stock",$A720,$A$1,7,100,100)</f>
        <v>1.9438444924405999E-2</v>
      </c>
      <c r="L720" s="3">
        <f ca="1">[1]!thsiFinD("ths_atr_stock",$A720,$A$1,7,101,100,100)</f>
        <v>0.11428571428570999</v>
      </c>
      <c r="M720" s="3">
        <f ca="1">[1]!thsiFinD("ths_vol_w_stock",$A720,$A$1)/1000000</f>
        <v>79.738149000000007</v>
      </c>
      <c r="N720" s="3">
        <f ca="1">[1]!thsiFinD("ths_turnover_ratio_w_stock",$A720,$A$1)</f>
        <v>8.7050812362049008</v>
      </c>
      <c r="O720" s="3">
        <f ca="1">[1]!thsiFinD("ths_relative_chg_ratio_w_stock",$A720,$A$1,104,100)</f>
        <v>0.99399003700085997</v>
      </c>
      <c r="P720" s="3">
        <f ca="1">[1]!thsiFinD("ths_chg_ratio_w_stock",$A720,$B$1,100)</f>
        <v>-0.86393088552915998</v>
      </c>
    </row>
    <row r="721" spans="1:16" x14ac:dyDescent="0.25">
      <c r="A721" s="2" t="s">
        <v>719</v>
      </c>
      <c r="B721" s="2" t="s">
        <v>6082</v>
      </c>
      <c r="C721" s="3">
        <f ca="1">[1]!thsiFinD("ths_vol_ratio_stock",$A721,$A$1,7,100)</f>
        <v>0.58514622474133005</v>
      </c>
      <c r="D721" s="3">
        <f ca="1">[1]!thsiFinD("ths_cr_stock",$A721,$A$1,7,100,100)</f>
        <v>34.328358208955002</v>
      </c>
      <c r="E721" s="3">
        <f ca="1">[1]!thsiFinD("ths_mfi_stock",$A721,$A$1,7,100,100)</f>
        <v>27.629815987785999</v>
      </c>
      <c r="F721" s="3">
        <f ca="1">[1]!thsiFinD("ths_expma_stock",$A721,$A$1,7,100,100)</f>
        <v>5.3177172908957999</v>
      </c>
      <c r="G721" s="3">
        <f ca="1">[1]!thsiFinD("ths_rsi_stock",$A721,$A$1,7,100,100)</f>
        <v>40.595475936466002</v>
      </c>
      <c r="H721" s="3">
        <f ca="1">[1]!thsiFinD("ths_adtm_stock",$A721,$A$1,7,3,100,100,100)</f>
        <v>-0.69090909090909003</v>
      </c>
      <c r="I721" s="3">
        <f ca="1">[1]!thsiFinD("ths_bbiboll_stock",$A721,$A$1,7,3,100,100,100)</f>
        <v>5.3552083333332998</v>
      </c>
      <c r="J721" s="3">
        <f ca="1">[1]!thsiFinD("ths_dptb_stock",$A721,$A$1,7,104,100,100)</f>
        <v>0.71428571428570997</v>
      </c>
      <c r="K721" s="3">
        <f ca="1">[1]!thsiFinD("ths_srmi_stock",$A721,$A$1,7,100,100)</f>
        <v>-4.3557168784029002E-2</v>
      </c>
      <c r="L721" s="3">
        <f ca="1">[1]!thsiFinD("ths_atr_stock",$A721,$A$1,7,101,100,100)</f>
        <v>0.18857142857143</v>
      </c>
      <c r="M721" s="3">
        <f ca="1">[1]!thsiFinD("ths_vol_w_stock",$A721,$A$1)/1000000</f>
        <v>45.792805999999999</v>
      </c>
      <c r="N721" s="3">
        <f ca="1">[1]!thsiFinD("ths_turnover_ratio_w_stock",$A721,$A$1)</f>
        <v>17.558079595839999</v>
      </c>
      <c r="O721" s="3">
        <f ca="1">[1]!thsiFinD("ths_relative_chg_ratio_w_stock",$A721,$A$1,104,100)</f>
        <v>-5.7049166567988001</v>
      </c>
      <c r="P721" s="3">
        <f ca="1">[1]!thsiFinD("ths_chg_ratio_w_stock",$A721,$B$1,100)</f>
        <v>-3.0360531309297998</v>
      </c>
    </row>
    <row r="722" spans="1:16" x14ac:dyDescent="0.25">
      <c r="A722" s="2" t="s">
        <v>720</v>
      </c>
      <c r="B722" s="2" t="s">
        <v>6083</v>
      </c>
      <c r="C722" s="3">
        <f ca="1">[1]!thsiFinD("ths_vol_ratio_stock",$A722,$A$1,7,100)</f>
        <v>4.1440662494314999</v>
      </c>
      <c r="D722" s="3">
        <f ca="1">[1]!thsiFinD("ths_cr_stock",$A722,$A$1,7,100,100)</f>
        <v>800</v>
      </c>
      <c r="E722" s="3">
        <f ca="1">[1]!thsiFinD("ths_mfi_stock",$A722,$A$1,7,100,100)</f>
        <v>82.615527303527003</v>
      </c>
      <c r="F722" s="3">
        <f ca="1">[1]!thsiFinD("ths_expma_stock",$A722,$A$1,7,100,100)</f>
        <v>5.4335597189467997</v>
      </c>
      <c r="G722" s="3">
        <f ca="1">[1]!thsiFinD("ths_rsi_stock",$A722,$A$1,7,100,100)</f>
        <v>89.142410242007998</v>
      </c>
      <c r="H722" s="3">
        <f ca="1">[1]!thsiFinD("ths_adtm_stock",$A722,$A$1,7,3,100,100,100)</f>
        <v>0.95121951219512002</v>
      </c>
      <c r="I722" s="3">
        <f ca="1">[1]!thsiFinD("ths_bbiboll_stock",$A722,$A$1,7,3,100,100,100)</f>
        <v>5.2895833333333</v>
      </c>
      <c r="J722" s="3">
        <f ca="1">[1]!thsiFinD("ths_dptb_stock",$A722,$A$1,7,104,100,100)</f>
        <v>0.42857142857142999</v>
      </c>
      <c r="K722" s="3">
        <f ca="1">[1]!thsiFinD("ths_srmi_stock",$A722,$A$1,7,100,100)</f>
        <v>0.17857142857142999</v>
      </c>
      <c r="L722" s="3">
        <f ca="1">[1]!thsiFinD("ths_atr_stock",$A722,$A$1,7,101,100,100)</f>
        <v>0.28000000000000003</v>
      </c>
      <c r="M722" s="3">
        <f ca="1">[1]!thsiFinD("ths_vol_w_stock",$A722,$A$1)/1000000</f>
        <v>185.91650200000001</v>
      </c>
      <c r="N722" s="3">
        <f ca="1">[1]!thsiFinD("ths_turnover_ratio_w_stock",$A722,$A$1)</f>
        <v>23.170842433800999</v>
      </c>
      <c r="O722" s="3">
        <f ca="1">[1]!thsiFinD("ths_relative_chg_ratio_w_stock",$A722,$A$1,104,100)</f>
        <v>18.370867806486999</v>
      </c>
      <c r="P722" s="3">
        <f ca="1">[1]!thsiFinD("ths_chg_ratio_w_stock",$A722,$B$1,100)</f>
        <v>-7.1428571428570997</v>
      </c>
    </row>
    <row r="723" spans="1:16" x14ac:dyDescent="0.25">
      <c r="A723" s="2" t="s">
        <v>721</v>
      </c>
      <c r="B723" s="2" t="s">
        <v>6084</v>
      </c>
      <c r="C723" s="3">
        <f ca="1">[1]!thsiFinD("ths_vol_ratio_stock",$A723,$A$1,7,100)</f>
        <v>0.97384755197706996</v>
      </c>
      <c r="D723" s="3">
        <f ca="1">[1]!thsiFinD("ths_cr_stock",$A723,$A$1,7,100,100)</f>
        <v>111.33603238866</v>
      </c>
      <c r="E723" s="3">
        <f ca="1">[1]!thsiFinD("ths_mfi_stock",$A723,$A$1,7,100,100)</f>
        <v>70.680219401144001</v>
      </c>
      <c r="F723" s="3">
        <f ca="1">[1]!thsiFinD("ths_expma_stock",$A723,$A$1,7,100,100)</f>
        <v>8.7881116138453006</v>
      </c>
      <c r="G723" s="3">
        <f ca="1">[1]!thsiFinD("ths_rsi_stock",$A723,$A$1,7,100,100)</f>
        <v>62.736201516321998</v>
      </c>
      <c r="H723" s="3">
        <f ca="1">[1]!thsiFinD("ths_adtm_stock",$A723,$A$1,7,3,100,100,100)</f>
        <v>0.22222222222221999</v>
      </c>
      <c r="I723" s="3">
        <f ca="1">[1]!thsiFinD("ths_bbiboll_stock",$A723,$A$1,7,3,100,100,100)</f>
        <v>8.7114583333333009</v>
      </c>
      <c r="J723" s="3">
        <f ca="1">[1]!thsiFinD("ths_dptb_stock",$A723,$A$1,7,104,100,100)</f>
        <v>0.71428571428570997</v>
      </c>
      <c r="K723" s="3">
        <f ca="1">[1]!thsiFinD("ths_srmi_stock",$A723,$A$1,7,100,100)</f>
        <v>1.8994413407821001E-2</v>
      </c>
      <c r="L723" s="3">
        <f ca="1">[1]!thsiFinD("ths_atr_stock",$A723,$A$1,7,101,100,100)</f>
        <v>0.25142857142857</v>
      </c>
      <c r="M723" s="3">
        <f ca="1">[1]!thsiFinD("ths_vol_w_stock",$A723,$A$1)/1000000</f>
        <v>18.769099000000001</v>
      </c>
      <c r="N723" s="3">
        <f ca="1">[1]!thsiFinD("ths_turnover_ratio_w_stock",$A723,$A$1)</f>
        <v>12.170505437212</v>
      </c>
      <c r="O723" s="3">
        <f ca="1">[1]!thsiFinD("ths_relative_chg_ratio_w_stock",$A723,$A$1,104,100)</f>
        <v>1.2701830442508999</v>
      </c>
      <c r="P723" s="3">
        <f ca="1">[1]!thsiFinD("ths_chg_ratio_w_stock",$A723,$B$1,100)</f>
        <v>-5.4748603351955003</v>
      </c>
    </row>
    <row r="724" spans="1:16" x14ac:dyDescent="0.25">
      <c r="A724" s="2" t="s">
        <v>722</v>
      </c>
      <c r="B724" s="2" t="s">
        <v>6085</v>
      </c>
      <c r="C724" s="3">
        <f ca="1">[1]!thsiFinD("ths_vol_ratio_stock",$A724,$A$1,7,100)</f>
        <v>0.93235642083838999</v>
      </c>
      <c r="D724" s="3">
        <f ca="1">[1]!thsiFinD("ths_cr_stock",$A724,$A$1,7,100,100)</f>
        <v>90.909090909091006</v>
      </c>
      <c r="E724" s="3">
        <f ca="1">[1]!thsiFinD("ths_mfi_stock",$A724,$A$1,7,100,100)</f>
        <v>43.442276107924997</v>
      </c>
      <c r="F724" s="3">
        <f ca="1">[1]!thsiFinD("ths_expma_stock",$A724,$A$1,7,100,100)</f>
        <v>1.6476733852694001</v>
      </c>
      <c r="G724" s="3">
        <f ca="1">[1]!thsiFinD("ths_rsi_stock",$A724,$A$1,7,100,100)</f>
        <v>56.931515603259001</v>
      </c>
      <c r="H724" s="3">
        <f ca="1">[1]!thsiFinD("ths_adtm_stock",$A724,$A$1,7,3,100,100,100)</f>
        <v>0.6</v>
      </c>
      <c r="I724" s="3">
        <f ca="1">[1]!thsiFinD("ths_bbiboll_stock",$A724,$A$1,7,3,100,100,100)</f>
        <v>1.6434375000000001</v>
      </c>
      <c r="J724" s="3">
        <f ca="1">[1]!thsiFinD("ths_dptb_stock",$A724,$A$1,7,104,100,100)</f>
        <v>0.57142857142856995</v>
      </c>
      <c r="K724" s="3">
        <f ca="1">[1]!thsiFinD("ths_srmi_stock",$A724,$A$1,7,100,100)</f>
        <v>6.0240963855422002E-3</v>
      </c>
      <c r="L724" s="3">
        <f ca="1">[1]!thsiFinD("ths_atr_stock",$A724,$A$1,7,101,100,100)</f>
        <v>0.03</v>
      </c>
      <c r="M724" s="3">
        <f ca="1">[1]!thsiFinD("ths_vol_w_stock",$A724,$A$1)/1000000</f>
        <v>65.241241000000002</v>
      </c>
      <c r="N724" s="3">
        <f ca="1">[1]!thsiFinD("ths_turnover_ratio_w_stock",$A724,$A$1)</f>
        <v>2.4515509122799002</v>
      </c>
      <c r="O724" s="3">
        <f ca="1">[1]!thsiFinD("ths_relative_chg_ratio_w_stock",$A724,$A$1,104,100)</f>
        <v>0.90059194765893003</v>
      </c>
      <c r="P724" s="3">
        <f ca="1">[1]!thsiFinD("ths_chg_ratio_w_stock",$A724,$B$1,100)</f>
        <v>-3.6144578313253</v>
      </c>
    </row>
    <row r="725" spans="1:16" x14ac:dyDescent="0.25">
      <c r="A725" s="2" t="s">
        <v>723</v>
      </c>
      <c r="B725" s="2" t="s">
        <v>6086</v>
      </c>
      <c r="C725" s="3">
        <f ca="1">[1]!thsiFinD("ths_vol_ratio_stock",$A725,$A$1,7,100)</f>
        <v>0.50371969141420003</v>
      </c>
      <c r="D725" s="3">
        <f ca="1">[1]!thsiFinD("ths_cr_stock",$A725,$A$1,7,100,100)</f>
        <v>83.870967741935004</v>
      </c>
      <c r="E725" s="3">
        <f ca="1">[1]!thsiFinD("ths_mfi_stock",$A725,$A$1,7,100,100)</f>
        <v>58.449933685817001</v>
      </c>
      <c r="F725" s="3">
        <f ca="1">[1]!thsiFinD("ths_expma_stock",$A725,$A$1,7,100,100)</f>
        <v>3.2626816388556001</v>
      </c>
      <c r="G725" s="3">
        <f ca="1">[1]!thsiFinD("ths_rsi_stock",$A725,$A$1,7,100,100)</f>
        <v>51.125154108926999</v>
      </c>
      <c r="H725" s="3">
        <f ca="1">[1]!thsiFinD("ths_adtm_stock",$A725,$A$1,7,3,100,100,100)</f>
        <v>0.55932203389831003</v>
      </c>
      <c r="I725" s="3">
        <f ca="1">[1]!thsiFinD("ths_bbiboll_stock",$A725,$A$1,7,3,100,100,100)</f>
        <v>3.2492708333332998</v>
      </c>
      <c r="J725" s="3">
        <f ca="1">[1]!thsiFinD("ths_dptb_stock",$A725,$A$1,7,104,100,100)</f>
        <v>0.28571428571428997</v>
      </c>
      <c r="K725" s="3">
        <f ca="1">[1]!thsiFinD("ths_srmi_stock",$A725,$A$1,7,100,100)</f>
        <v>-1.5060240963855E-2</v>
      </c>
      <c r="L725" s="3">
        <f ca="1">[1]!thsiFinD("ths_atr_stock",$A725,$A$1,7,101,100,100)</f>
        <v>0.18</v>
      </c>
      <c r="M725" s="3">
        <f ca="1">[1]!thsiFinD("ths_vol_w_stock",$A725,$A$1)/1000000</f>
        <v>87.459781000000007</v>
      </c>
      <c r="N725" s="3">
        <f ca="1">[1]!thsiFinD("ths_turnover_ratio_w_stock",$A725,$A$1)</f>
        <v>20.231825750643999</v>
      </c>
      <c r="O725" s="3">
        <f ca="1">[1]!thsiFinD("ths_relative_chg_ratio_w_stock",$A725,$A$1,104,100)</f>
        <v>-4.7048851597437</v>
      </c>
      <c r="P725" s="3">
        <f ca="1">[1]!thsiFinD("ths_chg_ratio_w_stock",$A725,$B$1,100)</f>
        <v>-6.1162079510703</v>
      </c>
    </row>
    <row r="726" spans="1:16" x14ac:dyDescent="0.25">
      <c r="A726" s="2" t="s">
        <v>724</v>
      </c>
      <c r="B726" s="2" t="s">
        <v>6087</v>
      </c>
      <c r="C726" s="3">
        <f ca="1">[1]!thsiFinD("ths_vol_ratio_stock",$A726,$A$1,7,100)</f>
        <v>2.0303825047828998</v>
      </c>
      <c r="D726" s="3">
        <f ca="1">[1]!thsiFinD("ths_cr_stock",$A726,$A$1,7,100,100)</f>
        <v>92</v>
      </c>
      <c r="E726" s="3">
        <f ca="1">[1]!thsiFinD("ths_mfi_stock",$A726,$A$1,7,100,100)</f>
        <v>49.994153596894002</v>
      </c>
      <c r="F726" s="3">
        <f ca="1">[1]!thsiFinD("ths_expma_stock",$A726,$A$1,7,100,100)</f>
        <v>5.8887289701240002</v>
      </c>
      <c r="G726" s="3">
        <f ca="1">[1]!thsiFinD("ths_rsi_stock",$A726,$A$1,7,100,100)</f>
        <v>57.613914463683997</v>
      </c>
      <c r="H726" s="3">
        <f ca="1">[1]!thsiFinD("ths_adtm_stock",$A726,$A$1,7,3,100,100,100)</f>
        <v>0.578125</v>
      </c>
      <c r="I726" s="3">
        <f ca="1">[1]!thsiFinD("ths_bbiboll_stock",$A726,$A$1,7,3,100,100,100)</f>
        <v>5.9028124999999996</v>
      </c>
      <c r="J726" s="3">
        <f ca="1">[1]!thsiFinD("ths_dptb_stock",$A726,$A$1,7,104,100,100)</f>
        <v>0.57142857142856995</v>
      </c>
      <c r="K726" s="3">
        <f ca="1">[1]!thsiFinD("ths_srmi_stock",$A726,$A$1,7,100,100)</f>
        <v>1.1570247933884E-2</v>
      </c>
      <c r="L726" s="3">
        <f ca="1">[1]!thsiFinD("ths_atr_stock",$A726,$A$1,7,101,100,100)</f>
        <v>0.21285714285714</v>
      </c>
      <c r="M726" s="3">
        <f ca="1">[1]!thsiFinD("ths_vol_w_stock",$A726,$A$1)/1000000</f>
        <v>130.46749399999999</v>
      </c>
      <c r="N726" s="3">
        <f ca="1">[1]!thsiFinD("ths_turnover_ratio_w_stock",$A726,$A$1)</f>
        <v>11.176124036022999</v>
      </c>
      <c r="O726" s="3">
        <f ca="1">[1]!thsiFinD("ths_relative_chg_ratio_w_stock",$A726,$A$1,104,100)</f>
        <v>2.3975483433689</v>
      </c>
      <c r="P726" s="3">
        <f ca="1">[1]!thsiFinD("ths_chg_ratio_w_stock",$A726,$B$1,100)</f>
        <v>-7.1074380165289002</v>
      </c>
    </row>
    <row r="727" spans="1:16" x14ac:dyDescent="0.25">
      <c r="A727" s="2" t="s">
        <v>725</v>
      </c>
      <c r="B727" s="2" t="s">
        <v>6088</v>
      </c>
      <c r="C727" s="3">
        <f ca="1">[1]!thsiFinD("ths_vol_ratio_stock",$A727,$A$1,7,100)</f>
        <v>0.64206186711636004</v>
      </c>
      <c r="D727" s="3">
        <f ca="1">[1]!thsiFinD("ths_cr_stock",$A727,$A$1,7,100,100)</f>
        <v>78.539823008849993</v>
      </c>
      <c r="E727" s="3">
        <f ca="1">[1]!thsiFinD("ths_mfi_stock",$A727,$A$1,7,100,100)</f>
        <v>69.411914051241993</v>
      </c>
      <c r="F727" s="3">
        <f ca="1">[1]!thsiFinD("ths_expma_stock",$A727,$A$1,7,100,100)</f>
        <v>10.895800567989999</v>
      </c>
      <c r="G727" s="3">
        <f ca="1">[1]!thsiFinD("ths_rsi_stock",$A727,$A$1,7,100,100)</f>
        <v>50.877209369662999</v>
      </c>
      <c r="H727" s="3">
        <f ca="1">[1]!thsiFinD("ths_adtm_stock",$A727,$A$1,7,3,100,100,100)</f>
        <v>0.33333333333332998</v>
      </c>
      <c r="I727" s="3">
        <f ca="1">[1]!thsiFinD("ths_bbiboll_stock",$A727,$A$1,7,3,100,100,100)</f>
        <v>10.877395833333001</v>
      </c>
      <c r="J727" s="3">
        <f ca="1">[1]!thsiFinD("ths_dptb_stock",$A727,$A$1,7,104,100,100)</f>
        <v>0.42857142857142999</v>
      </c>
      <c r="K727" s="3">
        <f ca="1">[1]!thsiFinD("ths_srmi_stock",$A727,$A$1,7,100,100)</f>
        <v>-1.8817204301074999E-2</v>
      </c>
      <c r="L727" s="3">
        <f ca="1">[1]!thsiFinD("ths_atr_stock",$A727,$A$1,7,101,100,100)</f>
        <v>0.40285714285714003</v>
      </c>
      <c r="M727" s="3">
        <f ca="1">[1]!thsiFinD("ths_vol_w_stock",$A727,$A$1)/1000000</f>
        <v>23.934805000000001</v>
      </c>
      <c r="N727" s="3">
        <f ca="1">[1]!thsiFinD("ths_turnover_ratio_w_stock",$A727,$A$1)</f>
        <v>11.618837378641</v>
      </c>
      <c r="O727" s="3">
        <f ca="1">[1]!thsiFinD("ths_relative_chg_ratio_w_stock",$A727,$A$1,104,100)</f>
        <v>-4.4194972737752997E-2</v>
      </c>
      <c r="P727" s="3">
        <f ca="1">[1]!thsiFinD("ths_chg_ratio_w_stock",$A727,$B$1,100)</f>
        <v>-6.1187214611872003</v>
      </c>
    </row>
    <row r="728" spans="1:16" x14ac:dyDescent="0.25">
      <c r="A728" s="2" t="s">
        <v>726</v>
      </c>
      <c r="B728" s="2" t="s">
        <v>6089</v>
      </c>
      <c r="C728" s="3">
        <f ca="1">[1]!thsiFinD("ths_vol_ratio_stock",$A728,$A$1,7,100)</f>
        <v>0.69498629355382002</v>
      </c>
      <c r="D728" s="3">
        <f ca="1">[1]!thsiFinD("ths_cr_stock",$A728,$A$1,7,100,100)</f>
        <v>57.425742574258003</v>
      </c>
      <c r="E728" s="3">
        <f ca="1">[1]!thsiFinD("ths_mfi_stock",$A728,$A$1,7,100,100)</f>
        <v>50.989803157098997</v>
      </c>
      <c r="F728" s="3">
        <f ca="1">[1]!thsiFinD("ths_expma_stock",$A728,$A$1,7,100,100)</f>
        <v>13.489983579187999</v>
      </c>
      <c r="G728" s="3">
        <f ca="1">[1]!thsiFinD("ths_rsi_stock",$A728,$A$1,7,100,100)</f>
        <v>45.977569310546997</v>
      </c>
      <c r="H728" s="3">
        <f ca="1">[1]!thsiFinD("ths_adtm_stock",$A728,$A$1,7,3,100,100,100)</f>
        <v>0.26732673267327001</v>
      </c>
      <c r="I728" s="3">
        <f ca="1">[1]!thsiFinD("ths_bbiboll_stock",$A728,$A$1,7,3,100,100,100)</f>
        <v>13.588229166667</v>
      </c>
      <c r="J728" s="3">
        <f ca="1">[1]!thsiFinD("ths_dptb_stock",$A728,$A$1,7,104,100,100)</f>
        <v>0.57142857142856995</v>
      </c>
      <c r="K728" s="3">
        <f ca="1">[1]!thsiFinD("ths_srmi_stock",$A728,$A$1,7,100,100)</f>
        <v>-1.7429193899782001E-2</v>
      </c>
      <c r="L728" s="3">
        <f ca="1">[1]!thsiFinD("ths_atr_stock",$A728,$A$1,7,101,100,100)</f>
        <v>0.53142857142857003</v>
      </c>
      <c r="M728" s="3">
        <f ca="1">[1]!thsiFinD("ths_vol_w_stock",$A728,$A$1)/1000000</f>
        <v>23.833375</v>
      </c>
      <c r="N728" s="3">
        <f ca="1">[1]!thsiFinD("ths_turnover_ratio_w_stock",$A728,$A$1)</f>
        <v>4.9915419481827001</v>
      </c>
      <c r="O728" s="3">
        <f ca="1">[1]!thsiFinD("ths_relative_chg_ratio_w_stock",$A728,$A$1,104,100)</f>
        <v>1.0293943592785</v>
      </c>
      <c r="P728" s="3">
        <f ca="1">[1]!thsiFinD("ths_chg_ratio_w_stock",$A728,$B$1,100)</f>
        <v>-5.3954175905395001</v>
      </c>
    </row>
    <row r="729" spans="1:16" x14ac:dyDescent="0.25">
      <c r="A729" s="2" t="s">
        <v>727</v>
      </c>
      <c r="B729" s="2" t="s">
        <v>6090</v>
      </c>
      <c r="C729" s="3">
        <f ca="1">[1]!thsiFinD("ths_vol_ratio_stock",$A729,$A$1,7,100)</f>
        <v>0.79087921639728997</v>
      </c>
      <c r="D729" s="3">
        <f ca="1">[1]!thsiFinD("ths_cr_stock",$A729,$A$1,7,100,100)</f>
        <v>34.384858044163998</v>
      </c>
      <c r="E729" s="3">
        <f ca="1">[1]!thsiFinD("ths_mfi_stock",$A729,$A$1,7,100,100)</f>
        <v>16.233574600554999</v>
      </c>
      <c r="F729" s="3">
        <f ca="1">[1]!thsiFinD("ths_expma_stock",$A729,$A$1,7,100,100)</f>
        <v>8.6161262277591</v>
      </c>
      <c r="G729" s="3">
        <f ca="1">[1]!thsiFinD("ths_rsi_stock",$A729,$A$1,7,100,100)</f>
        <v>47.422236100229</v>
      </c>
      <c r="H729" s="3">
        <f ca="1">[1]!thsiFinD("ths_adtm_stock",$A729,$A$1,7,3,100,100,100)</f>
        <v>-0.90740740740740999</v>
      </c>
      <c r="I729" s="3">
        <f ca="1">[1]!thsiFinD("ths_bbiboll_stock",$A729,$A$1,7,3,100,100,100)</f>
        <v>8.5511458333332993</v>
      </c>
      <c r="J729" s="3">
        <f ca="1">[1]!thsiFinD("ths_dptb_stock",$A729,$A$1,7,104,100,100)</f>
        <v>0.71428571428570997</v>
      </c>
      <c r="K729" s="3">
        <f ca="1">[1]!thsiFinD("ths_srmi_stock",$A729,$A$1,7,100,100)</f>
        <v>-3.2842582106455E-2</v>
      </c>
      <c r="L729" s="3">
        <f ca="1">[1]!thsiFinD("ths_atr_stock",$A729,$A$1,7,101,100,100)</f>
        <v>0.20285714285713999</v>
      </c>
      <c r="M729" s="3">
        <f ca="1">[1]!thsiFinD("ths_vol_w_stock",$A729,$A$1)/1000000</f>
        <v>96.282514000000006</v>
      </c>
      <c r="N729" s="3">
        <f ca="1">[1]!thsiFinD("ths_turnover_ratio_w_stock",$A729,$A$1)</f>
        <v>12.126019681359001</v>
      </c>
      <c r="O729" s="3">
        <f ca="1">[1]!thsiFinD("ths_relative_chg_ratio_w_stock",$A729,$A$1,104,100)</f>
        <v>-2.4953234547941001</v>
      </c>
      <c r="P729" s="3">
        <f ca="1">[1]!thsiFinD("ths_chg_ratio_w_stock",$A729,$B$1,100)</f>
        <v>-3.7470725995316001</v>
      </c>
    </row>
    <row r="730" spans="1:16" x14ac:dyDescent="0.25">
      <c r="A730" s="2" t="s">
        <v>728</v>
      </c>
      <c r="B730" s="2" t="s">
        <v>6091</v>
      </c>
      <c r="C730" s="3">
        <f ca="1">[1]!thsiFinD("ths_vol_ratio_stock",$A730,$A$1,7,100)</f>
        <v>1.0981838173209</v>
      </c>
      <c r="D730" s="3">
        <f ca="1">[1]!thsiFinD("ths_cr_stock",$A730,$A$1,7,100,100)</f>
        <v>92.708333333333002</v>
      </c>
      <c r="E730" s="3">
        <f ca="1">[1]!thsiFinD("ths_mfi_stock",$A730,$A$1,7,100,100)</f>
        <v>62.024637140305998</v>
      </c>
      <c r="F730" s="3">
        <f ca="1">[1]!thsiFinD("ths_expma_stock",$A730,$A$1,7,100,100)</f>
        <v>12.880572889052001</v>
      </c>
      <c r="G730" s="3">
        <f ca="1">[1]!thsiFinD("ths_rsi_stock",$A730,$A$1,7,100,100)</f>
        <v>59.148734173602001</v>
      </c>
      <c r="H730" s="3">
        <f ca="1">[1]!thsiFinD("ths_adtm_stock",$A730,$A$1,7,3,100,100,100)</f>
        <v>0.46031746031746001</v>
      </c>
      <c r="I730" s="3">
        <f ca="1">[1]!thsiFinD("ths_bbiboll_stock",$A730,$A$1,7,3,100,100,100)</f>
        <v>12.796979166667001</v>
      </c>
      <c r="J730" s="3">
        <f ca="1">[1]!thsiFinD("ths_dptb_stock",$A730,$A$1,7,104,100,100)</f>
        <v>0.71428571428570997</v>
      </c>
      <c r="K730" s="3">
        <f ca="1">[1]!thsiFinD("ths_srmi_stock",$A730,$A$1,7,100,100)</f>
        <v>1.4626635873748999E-2</v>
      </c>
      <c r="L730" s="3">
        <f ca="1">[1]!thsiFinD("ths_atr_stock",$A730,$A$1,7,101,100,100)</f>
        <v>0.27</v>
      </c>
      <c r="M730" s="3">
        <f ca="1">[1]!thsiFinD("ths_vol_w_stock",$A730,$A$1)/1000000</f>
        <v>19.043945999999998</v>
      </c>
      <c r="N730" s="3">
        <f ca="1">[1]!thsiFinD("ths_turnover_ratio_w_stock",$A730,$A$1)</f>
        <v>3.0216196403511</v>
      </c>
      <c r="O730" s="3">
        <f ca="1">[1]!thsiFinD("ths_relative_chg_ratio_w_stock",$A730,$A$1,104,100)</f>
        <v>-0.16471824283697001</v>
      </c>
      <c r="P730" s="3">
        <f ca="1">[1]!thsiFinD("ths_chg_ratio_w_stock",$A730,$B$1,100)</f>
        <v>-2.4634334103155999</v>
      </c>
    </row>
    <row r="731" spans="1:16" x14ac:dyDescent="0.25">
      <c r="A731" s="2" t="s">
        <v>729</v>
      </c>
      <c r="B731" s="2" t="s">
        <v>6092</v>
      </c>
      <c r="C731" s="3">
        <f ca="1">[1]!thsiFinD("ths_vol_ratio_stock",$A731,$A$1,7,100)</f>
        <v>2.8877262709118998</v>
      </c>
      <c r="D731" s="3">
        <f ca="1">[1]!thsiFinD("ths_cr_stock",$A731,$A$1,7,100,100)</f>
        <v>-400</v>
      </c>
      <c r="E731" s="3">
        <f ca="1">[1]!thsiFinD("ths_mfi_stock",$A731,$A$1,7,100,100)</f>
        <v>64.384603774951998</v>
      </c>
      <c r="F731" s="3">
        <f ca="1">[1]!thsiFinD("ths_expma_stock",$A731,$A$1,7,100,100)</f>
        <v>1.2704865784056001</v>
      </c>
      <c r="G731" s="3">
        <f ca="1">[1]!thsiFinD("ths_rsi_stock",$A731,$A$1,7,100,100)</f>
        <v>66.967877067071001</v>
      </c>
      <c r="H731" s="3">
        <f ca="1">[1]!thsiFinD("ths_adtm_stock",$A731,$A$1,7,3,100,100,100)</f>
        <v>0.70370370370369995</v>
      </c>
      <c r="I731" s="3">
        <f ca="1">[1]!thsiFinD("ths_bbiboll_stock",$A731,$A$1,7,3,100,100,100)</f>
        <v>1.2767708333333001</v>
      </c>
      <c r="J731" s="3">
        <f ca="1">[1]!thsiFinD("ths_dptb_stock",$A731,$A$1,7,104,100,100)</f>
        <v>0.14285714285713999</v>
      </c>
      <c r="K731" s="3">
        <f ca="1">[1]!thsiFinD("ths_srmi_stock",$A731,$A$1,7,100,100)</f>
        <v>0.17985611510791</v>
      </c>
      <c r="L731" s="3">
        <f ca="1">[1]!thsiFinD("ths_atr_stock",$A731,$A$1,7,101,100,100)</f>
        <v>6.4285714285714002E-2</v>
      </c>
      <c r="M731" s="3">
        <f ca="1">[1]!thsiFinD("ths_vol_w_stock",$A731,$A$1)/1000000</f>
        <v>447.84422999999998</v>
      </c>
      <c r="N731" s="3">
        <f ca="1">[1]!thsiFinD("ths_turnover_ratio_w_stock",$A731,$A$1)</f>
        <v>14.370949418625999</v>
      </c>
      <c r="O731" s="3">
        <f ca="1">[1]!thsiFinD("ths_relative_chg_ratio_w_stock",$A731,$A$1,104,100)</f>
        <v>27.204015532353001</v>
      </c>
      <c r="P731" s="3">
        <f ca="1">[1]!thsiFinD("ths_chg_ratio_w_stock",$A731,$B$1,100)</f>
        <v>2.8776978417265999</v>
      </c>
    </row>
    <row r="732" spans="1:16" x14ac:dyDescent="0.25">
      <c r="A732" s="2" t="s">
        <v>730</v>
      </c>
      <c r="B732" s="2" t="s">
        <v>6093</v>
      </c>
      <c r="C732" s="3">
        <f ca="1">[1]!thsiFinD("ths_vol_ratio_stock",$A732,$A$1,7,100)</f>
        <v>0.92283320941978997</v>
      </c>
      <c r="D732" s="3">
        <f ca="1">[1]!thsiFinD("ths_cr_stock",$A732,$A$1,7,100,100)</f>
        <v>58.015267175571999</v>
      </c>
      <c r="E732" s="3">
        <f ca="1">[1]!thsiFinD("ths_mfi_stock",$A732,$A$1,7,100,100)</f>
        <v>29.779533429175</v>
      </c>
      <c r="F732" s="3">
        <f ca="1">[1]!thsiFinD("ths_expma_stock",$A732,$A$1,7,100,100)</f>
        <v>3.3842765225720002</v>
      </c>
      <c r="G732" s="3">
        <f ca="1">[1]!thsiFinD("ths_rsi_stock",$A732,$A$1,7,100,100)</f>
        <v>42.212359699918999</v>
      </c>
      <c r="H732" s="3">
        <f ca="1">[1]!thsiFinD("ths_adtm_stock",$A732,$A$1,7,3,100,100,100)</f>
        <v>-0.12500000000000999</v>
      </c>
      <c r="I732" s="3">
        <f ca="1">[1]!thsiFinD("ths_bbiboll_stock",$A732,$A$1,7,3,100,100,100)</f>
        <v>3.4008333333333001</v>
      </c>
      <c r="J732" s="3">
        <f ca="1">[1]!thsiFinD("ths_dptb_stock",$A732,$A$1,7,104,100,100)</f>
        <v>0.85714285714285998</v>
      </c>
      <c r="K732" s="3">
        <f ca="1">[1]!thsiFinD("ths_srmi_stock",$A732,$A$1,7,100,100)</f>
        <v>-2.0348837209302001E-2</v>
      </c>
      <c r="L732" s="3">
        <f ca="1">[1]!thsiFinD("ths_atr_stock",$A732,$A$1,7,101,100,100)</f>
        <v>9.8571428571429004E-2</v>
      </c>
      <c r="M732" s="3">
        <f ca="1">[1]!thsiFinD("ths_vol_w_stock",$A732,$A$1)/1000000</f>
        <v>60.880274</v>
      </c>
      <c r="N732" s="3">
        <f ca="1">[1]!thsiFinD("ths_turnover_ratio_w_stock",$A732,$A$1)</f>
        <v>4.3723319850282003</v>
      </c>
      <c r="O732" s="3">
        <f ca="1">[1]!thsiFinD("ths_relative_chg_ratio_w_stock",$A732,$A$1,104,100)</f>
        <v>-2.9200763168271999</v>
      </c>
      <c r="P732" s="3">
        <f ca="1">[1]!thsiFinD("ths_chg_ratio_w_stock",$A732,$B$1,100)</f>
        <v>24.035608308604999</v>
      </c>
    </row>
    <row r="733" spans="1:16" x14ac:dyDescent="0.25">
      <c r="A733" s="2" t="s">
        <v>731</v>
      </c>
      <c r="B733" s="2" t="s">
        <v>6094</v>
      </c>
      <c r="C733" s="3">
        <f ca="1">[1]!thsiFinD("ths_vol_ratio_stock",$A733,$A$1,7,100)</f>
        <v>0.83084978286028999</v>
      </c>
      <c r="D733" s="3">
        <f ca="1">[1]!thsiFinD("ths_cr_stock",$A733,$A$1,7,100,100)</f>
        <v>65.517241379311002</v>
      </c>
      <c r="E733" s="3">
        <f ca="1">[1]!thsiFinD("ths_mfi_stock",$A733,$A$1,7,100,100)</f>
        <v>43.575009331973</v>
      </c>
      <c r="F733" s="3">
        <f ca="1">[1]!thsiFinD("ths_expma_stock",$A733,$A$1,7,100,100)</f>
        <v>2.4434094621266</v>
      </c>
      <c r="G733" s="3">
        <f ca="1">[1]!thsiFinD("ths_rsi_stock",$A733,$A$1,7,100,100)</f>
        <v>49.930829425256</v>
      </c>
      <c r="H733" s="3">
        <f ca="1">[1]!thsiFinD("ths_adtm_stock",$A733,$A$1,7,3,100,100,100)</f>
        <v>-0.35714285714285998</v>
      </c>
      <c r="I733" s="3">
        <f ca="1">[1]!thsiFinD("ths_bbiboll_stock",$A733,$A$1,7,3,100,100,100)</f>
        <v>2.4321874999999999</v>
      </c>
      <c r="J733" s="3">
        <f ca="1">[1]!thsiFinD("ths_dptb_stock",$A733,$A$1,7,104,100,100)</f>
        <v>0.57142857142856995</v>
      </c>
      <c r="K733" s="3">
        <f ca="1">[1]!thsiFinD("ths_srmi_stock",$A733,$A$1,7,100,100)</f>
        <v>-1.6129032258065001E-2</v>
      </c>
      <c r="L733" s="3">
        <f ca="1">[1]!thsiFinD("ths_atr_stock",$A733,$A$1,7,101,100,100)</f>
        <v>7.0000000000000007E-2</v>
      </c>
      <c r="M733" s="3">
        <f ca="1">[1]!thsiFinD("ths_vol_w_stock",$A733,$A$1)/1000000</f>
        <v>99.852079000000003</v>
      </c>
      <c r="N733" s="3">
        <f ca="1">[1]!thsiFinD("ths_turnover_ratio_w_stock",$A733,$A$1)</f>
        <v>3.0780559121269002</v>
      </c>
      <c r="O733" s="3">
        <f ca="1">[1]!thsiFinD("ths_relative_chg_ratio_w_stock",$A733,$A$1,104,100)</f>
        <v>-2.3269523759771</v>
      </c>
      <c r="P733" s="3">
        <f ca="1">[1]!thsiFinD("ths_chg_ratio_w_stock",$A733,$B$1,100)</f>
        <v>-6.5573770491802996</v>
      </c>
    </row>
    <row r="734" spans="1:16" x14ac:dyDescent="0.25">
      <c r="A734" s="2" t="s">
        <v>732</v>
      </c>
      <c r="B734" s="2" t="s">
        <v>6095</v>
      </c>
      <c r="C734" s="3">
        <f ca="1">[1]!thsiFinD("ths_vol_ratio_stock",$A734,$A$1,7,100)</f>
        <v>1.2746019655306</v>
      </c>
      <c r="D734" s="3">
        <f ca="1">[1]!thsiFinD("ths_cr_stock",$A734,$A$1,7,100,100)</f>
        <v>74.999999999999005</v>
      </c>
      <c r="E734" s="3">
        <f ca="1">[1]!thsiFinD("ths_mfi_stock",$A734,$A$1,7,100,100)</f>
        <v>40.597432137650998</v>
      </c>
      <c r="F734" s="3">
        <f ca="1">[1]!thsiFinD("ths_expma_stock",$A734,$A$1,7,100,100)</f>
        <v>9.1500998831082008</v>
      </c>
      <c r="G734" s="3">
        <f ca="1">[1]!thsiFinD("ths_rsi_stock",$A734,$A$1,7,100,100)</f>
        <v>59.788312828278997</v>
      </c>
      <c r="H734" s="3">
        <f ca="1">[1]!thsiFinD("ths_adtm_stock",$A734,$A$1,7,3,100,100,100)</f>
        <v>-0.85714285714285998</v>
      </c>
      <c r="I734" s="3">
        <f ca="1">[1]!thsiFinD("ths_bbiboll_stock",$A734,$A$1,7,3,100,100,100)</f>
        <v>9.1397916666666994</v>
      </c>
      <c r="J734" s="3">
        <f ca="1">[1]!thsiFinD("ths_dptb_stock",$A734,$A$1,7,104,100,100)</f>
        <v>0.42857142857142999</v>
      </c>
      <c r="K734" s="3">
        <f ca="1">[1]!thsiFinD("ths_srmi_stock",$A734,$A$1,7,100,100)</f>
        <v>9.6774193548386997E-3</v>
      </c>
      <c r="L734" s="3">
        <f ca="1">[1]!thsiFinD("ths_atr_stock",$A734,$A$1,7,101,100,100)</f>
        <v>0.18</v>
      </c>
      <c r="M734" s="3">
        <f ca="1">[1]!thsiFinD("ths_vol_w_stock",$A734,$A$1)/1000000</f>
        <v>29.200320000000001</v>
      </c>
      <c r="N734" s="3">
        <f ca="1">[1]!thsiFinD("ths_turnover_ratio_w_stock",$A734,$A$1)</f>
        <v>1.9988036579310999</v>
      </c>
      <c r="O734" s="3">
        <f ca="1">[1]!thsiFinD("ths_relative_chg_ratio_w_stock",$A734,$A$1,104,100)</f>
        <v>1.2094640320129999</v>
      </c>
      <c r="P734" s="3">
        <f ca="1">[1]!thsiFinD("ths_chg_ratio_w_stock",$A734,$B$1,100)</f>
        <v>-1.3978494623655999</v>
      </c>
    </row>
    <row r="735" spans="1:16" x14ac:dyDescent="0.25">
      <c r="A735" s="2" t="s">
        <v>733</v>
      </c>
      <c r="B735" s="2" t="s">
        <v>6096</v>
      </c>
      <c r="C735" s="3">
        <f ca="1">[1]!thsiFinD("ths_vol_ratio_stock",$A735,$A$1,7,100)</f>
        <v>1.0645390875134</v>
      </c>
      <c r="D735" s="3">
        <f ca="1">[1]!thsiFinD("ths_cr_stock",$A735,$A$1,7,100,100)</f>
        <v>64.896073903002005</v>
      </c>
      <c r="E735" s="3">
        <f ca="1">[1]!thsiFinD("ths_mfi_stock",$A735,$A$1,7,100,100)</f>
        <v>54.558665240864997</v>
      </c>
      <c r="F735" s="3">
        <f ca="1">[1]!thsiFinD("ths_expma_stock",$A735,$A$1,7,100,100)</f>
        <v>25.910655009593</v>
      </c>
      <c r="G735" s="3">
        <f ca="1">[1]!thsiFinD("ths_rsi_stock",$A735,$A$1,7,100,100)</f>
        <v>51.099124666022</v>
      </c>
      <c r="H735" s="3">
        <f ca="1">[1]!thsiFinD("ths_adtm_stock",$A735,$A$1,7,3,100,100,100)</f>
        <v>0.38095238095237999</v>
      </c>
      <c r="I735" s="3">
        <f ca="1">[1]!thsiFinD("ths_bbiboll_stock",$A735,$A$1,7,3,100,100,100)</f>
        <v>25.9496875</v>
      </c>
      <c r="J735" s="3">
        <f ca="1">[1]!thsiFinD("ths_dptb_stock",$A735,$A$1,7,104,100,100)</f>
        <v>0.57142857142856995</v>
      </c>
      <c r="K735" s="3">
        <f ca="1">[1]!thsiFinD("ths_srmi_stock",$A735,$A$1,7,100,100)</f>
        <v>-1.0984848484848E-2</v>
      </c>
      <c r="L735" s="3">
        <f ca="1">[1]!thsiFinD("ths_atr_stock",$A735,$A$1,7,101,100,100)</f>
        <v>0.72428571428570998</v>
      </c>
      <c r="M735" s="3">
        <f ca="1">[1]!thsiFinD("ths_vol_w_stock",$A735,$A$1)/1000000</f>
        <v>37.659802999999997</v>
      </c>
      <c r="N735" s="3">
        <f ca="1">[1]!thsiFinD("ths_turnover_ratio_w_stock",$A735,$A$1)</f>
        <v>8.8487945233091008</v>
      </c>
      <c r="O735" s="3">
        <f ca="1">[1]!thsiFinD("ths_relative_chg_ratio_w_stock",$A735,$A$1,104,100)</f>
        <v>0.4529824927917</v>
      </c>
      <c r="P735" s="3">
        <f ca="1">[1]!thsiFinD("ths_chg_ratio_w_stock",$A735,$B$1,100)</f>
        <v>-6.3577173496745001</v>
      </c>
    </row>
    <row r="736" spans="1:16" x14ac:dyDescent="0.25">
      <c r="A736" s="2" t="s">
        <v>734</v>
      </c>
      <c r="B736" s="2" t="s">
        <v>6097</v>
      </c>
      <c r="C736" s="3">
        <f ca="1">[1]!thsiFinD("ths_vol_ratio_stock",$A736,$A$1,7,100)</f>
        <v>0.98041728082969004</v>
      </c>
      <c r="D736" s="3">
        <f ca="1">[1]!thsiFinD("ths_cr_stock",$A736,$A$1,7,100,100)</f>
        <v>131.53153153152999</v>
      </c>
      <c r="E736" s="3">
        <f ca="1">[1]!thsiFinD("ths_mfi_stock",$A736,$A$1,7,100,100)</f>
        <v>47.886109440835</v>
      </c>
      <c r="F736" s="3">
        <f ca="1">[1]!thsiFinD("ths_expma_stock",$A736,$A$1,7,100,100)</f>
        <v>39.346783862092998</v>
      </c>
      <c r="G736" s="3">
        <f ca="1">[1]!thsiFinD("ths_rsi_stock",$A736,$A$1,7,100,100)</f>
        <v>55.839726381203</v>
      </c>
      <c r="H736" s="3">
        <f ca="1">[1]!thsiFinD("ths_adtm_stock",$A736,$A$1,7,3,100,100,100)</f>
        <v>0.64984227129338001</v>
      </c>
      <c r="I736" s="3">
        <f ca="1">[1]!thsiFinD("ths_bbiboll_stock",$A736,$A$1,7,3,100,100,100)</f>
        <v>38.955416666666999</v>
      </c>
      <c r="J736" s="3">
        <f ca="1">[1]!thsiFinD("ths_dptb_stock",$A736,$A$1,7,104,100,100)</f>
        <v>0.42857142857142999</v>
      </c>
      <c r="K736" s="3">
        <f ca="1">[1]!thsiFinD("ths_srmi_stock",$A736,$A$1,7,100,100)</f>
        <v>1.2002042900919E-2</v>
      </c>
      <c r="L736" s="3">
        <f ca="1">[1]!thsiFinD("ths_atr_stock",$A736,$A$1,7,101,100,100)</f>
        <v>1.1114285714286001</v>
      </c>
      <c r="M736" s="3">
        <f ca="1">[1]!thsiFinD("ths_vol_w_stock",$A736,$A$1)/1000000</f>
        <v>37.032245000000003</v>
      </c>
      <c r="N736" s="3">
        <f ca="1">[1]!thsiFinD("ths_turnover_ratio_w_stock",$A736,$A$1)</f>
        <v>3.9451672090137002</v>
      </c>
      <c r="O736" s="3">
        <f ca="1">[1]!thsiFinD("ths_relative_chg_ratio_w_stock",$A736,$A$1,104,100)</f>
        <v>-1.5796363342002999</v>
      </c>
      <c r="P736" s="3">
        <f ca="1">[1]!thsiFinD("ths_chg_ratio_w_stock",$A736,$B$1,100)</f>
        <v>1.0214504596527001</v>
      </c>
    </row>
    <row r="737" spans="1:16" x14ac:dyDescent="0.25">
      <c r="A737" s="2" t="s">
        <v>735</v>
      </c>
      <c r="B737" s="2" t="s">
        <v>6098</v>
      </c>
      <c r="C737" s="3">
        <f ca="1">[1]!thsiFinD("ths_vol_ratio_stock",$A737,$A$1,7,100)</f>
        <v>0.89363921324705997</v>
      </c>
      <c r="D737" s="3">
        <f ca="1">[1]!thsiFinD("ths_cr_stock",$A737,$A$1,7,100,100)</f>
        <v>78.048780487805004</v>
      </c>
      <c r="E737" s="3">
        <f ca="1">[1]!thsiFinD("ths_mfi_stock",$A737,$A$1,7,100,100)</f>
        <v>56.007008493023001</v>
      </c>
      <c r="F737" s="3">
        <f ca="1">[1]!thsiFinD("ths_expma_stock",$A737,$A$1,7,100,100)</f>
        <v>4.7474339180838996</v>
      </c>
      <c r="G737" s="3">
        <f ca="1">[1]!thsiFinD("ths_rsi_stock",$A737,$A$1,7,100,100)</f>
        <v>55.313037526762002</v>
      </c>
      <c r="H737" s="3">
        <f ca="1">[1]!thsiFinD("ths_adtm_stock",$A737,$A$1,7,3,100,100,100)</f>
        <v>-0.5</v>
      </c>
      <c r="I737" s="3">
        <f ca="1">[1]!thsiFinD("ths_bbiboll_stock",$A737,$A$1,7,3,100,100,100)</f>
        <v>4.7313541666666996</v>
      </c>
      <c r="J737" s="3">
        <f ca="1">[1]!thsiFinD("ths_dptb_stock",$A737,$A$1,7,104,100,100)</f>
        <v>0.57142857142856995</v>
      </c>
      <c r="K737" s="3">
        <f ca="1">[1]!thsiFinD("ths_srmi_stock",$A737,$A$1,7,100,100)</f>
        <v>-8.2987551867220004E-3</v>
      </c>
      <c r="L737" s="3">
        <f ca="1">[1]!thsiFinD("ths_atr_stock",$A737,$A$1,7,101,100,100)</f>
        <v>0.10714285714286</v>
      </c>
      <c r="M737" s="3">
        <f ca="1">[1]!thsiFinD("ths_vol_w_stock",$A737,$A$1)/1000000</f>
        <v>24.023458000000002</v>
      </c>
      <c r="N737" s="3">
        <f ca="1">[1]!thsiFinD("ths_turnover_ratio_w_stock",$A737,$A$1)</f>
        <v>3.7905357710267999</v>
      </c>
      <c r="O737" s="3">
        <f ca="1">[1]!thsiFinD("ths_relative_chg_ratio_w_stock",$A737,$A$1,104,100)</f>
        <v>-0.31892024746302</v>
      </c>
      <c r="P737" s="3">
        <f ca="1">[1]!thsiFinD("ths_chg_ratio_w_stock",$A737,$B$1,100)</f>
        <v>-8.3682008368200993</v>
      </c>
    </row>
    <row r="738" spans="1:16" x14ac:dyDescent="0.25">
      <c r="A738" s="2" t="s">
        <v>736</v>
      </c>
      <c r="B738" s="2" t="s">
        <v>6099</v>
      </c>
      <c r="C738" s="3">
        <f ca="1">[1]!thsiFinD("ths_vol_ratio_stock",$A738,$A$1,7,100)</f>
        <v>0.39315183471484</v>
      </c>
      <c r="D738" s="3">
        <f ca="1">[1]!thsiFinD("ths_cr_stock",$A738,$A$1,7,100,100)</f>
        <v>225.79185520362</v>
      </c>
      <c r="E738" s="3">
        <f ca="1">[1]!thsiFinD("ths_mfi_stock",$A738,$A$1,7,100,100)</f>
        <v>59.361686469589003</v>
      </c>
      <c r="F738" s="3">
        <f ca="1">[1]!thsiFinD("ths_expma_stock",$A738,$A$1,7,100,100)</f>
        <v>4.5349827898569997</v>
      </c>
      <c r="G738" s="3">
        <f ca="1">[1]!thsiFinD("ths_rsi_stock",$A738,$A$1,7,100,100)</f>
        <v>73.383577803671002</v>
      </c>
      <c r="H738" s="3">
        <f ca="1">[1]!thsiFinD("ths_adtm_stock",$A738,$A$1,7,3,100,100,100)</f>
        <v>0.82394366197183</v>
      </c>
      <c r="I738" s="3">
        <f ca="1">[1]!thsiFinD("ths_bbiboll_stock",$A738,$A$1,7,3,100,100,100)</f>
        <v>4.3736458333332999</v>
      </c>
      <c r="J738" s="3">
        <f ca="1">[1]!thsiFinD("ths_dptb_stock",$A738,$A$1,7,104,100,100)</f>
        <v>0.42857142857142999</v>
      </c>
      <c r="K738" s="3">
        <f ca="1">[1]!thsiFinD("ths_srmi_stock",$A738,$A$1,7,100,100)</f>
        <v>7.8091106290673007E-2</v>
      </c>
      <c r="L738" s="3">
        <f ca="1">[1]!thsiFinD("ths_atr_stock",$A738,$A$1,7,101,100,100)</f>
        <v>0.34285714285713997</v>
      </c>
      <c r="M738" s="3">
        <f ca="1">[1]!thsiFinD("ths_vol_w_stock",$A738,$A$1)/1000000</f>
        <v>296.05685099999999</v>
      </c>
      <c r="N738" s="3">
        <f ca="1">[1]!thsiFinD("ths_turnover_ratio_w_stock",$A738,$A$1)</f>
        <v>35.864036071846002</v>
      </c>
      <c r="O738" s="3">
        <f ca="1">[1]!thsiFinD("ths_relative_chg_ratio_w_stock",$A738,$A$1,104,100)</f>
        <v>2.3536855431829</v>
      </c>
      <c r="P738" s="3">
        <f ca="1">[1]!thsiFinD("ths_chg_ratio_w_stock",$A738,$B$1,100)</f>
        <v>8.2429501084598993</v>
      </c>
    </row>
    <row r="739" spans="1:16" x14ac:dyDescent="0.25">
      <c r="A739" s="2" t="s">
        <v>737</v>
      </c>
      <c r="B739" s="2" t="s">
        <v>6100</v>
      </c>
      <c r="C739" s="3">
        <f ca="1">[1]!thsiFinD("ths_vol_ratio_stock",$A739,$A$1,7,100)</f>
        <v>0.74278623405945998</v>
      </c>
      <c r="D739" s="3">
        <f ca="1">[1]!thsiFinD("ths_cr_stock",$A739,$A$1,7,100,100)</f>
        <v>179.24528301887</v>
      </c>
      <c r="E739" s="3">
        <f ca="1">[1]!thsiFinD("ths_mfi_stock",$A739,$A$1,7,100,100)</f>
        <v>74.803467752393004</v>
      </c>
      <c r="F739" s="3">
        <f ca="1">[1]!thsiFinD("ths_expma_stock",$A739,$A$1,7,100,100)</f>
        <v>5.0800084349726999</v>
      </c>
      <c r="G739" s="3">
        <f ca="1">[1]!thsiFinD("ths_rsi_stock",$A739,$A$1,7,100,100)</f>
        <v>62.504374159668998</v>
      </c>
      <c r="H739" s="3">
        <f ca="1">[1]!thsiFinD("ths_adtm_stock",$A739,$A$1,7,3,100,100,100)</f>
        <v>0.35714285714285998</v>
      </c>
      <c r="I739" s="3">
        <f ca="1">[1]!thsiFinD("ths_bbiboll_stock",$A739,$A$1,7,3,100,100,100)</f>
        <v>5.0136458333332996</v>
      </c>
      <c r="J739" s="3">
        <f ca="1">[1]!thsiFinD("ths_dptb_stock",$A739,$A$1,7,104,100,100)</f>
        <v>0.42857142857142999</v>
      </c>
      <c r="K739" s="3">
        <f ca="1">[1]!thsiFinD("ths_srmi_stock",$A739,$A$1,7,100,100)</f>
        <v>5.8027079303674997E-2</v>
      </c>
      <c r="L739" s="3">
        <f ca="1">[1]!thsiFinD("ths_atr_stock",$A739,$A$1,7,101,100,100)</f>
        <v>0.21428571428571</v>
      </c>
      <c r="M739" s="3">
        <f ca="1">[1]!thsiFinD("ths_vol_w_stock",$A739,$A$1)/1000000</f>
        <v>295.19701400000002</v>
      </c>
      <c r="N739" s="3">
        <f ca="1">[1]!thsiFinD("ths_turnover_ratio_w_stock",$A739,$A$1)</f>
        <v>16.151581945654002</v>
      </c>
      <c r="O739" s="3">
        <f ca="1">[1]!thsiFinD("ths_relative_chg_ratio_w_stock",$A739,$A$1,104,100)</f>
        <v>5.1912838341696004</v>
      </c>
      <c r="P739" s="3">
        <f ca="1">[1]!thsiFinD("ths_chg_ratio_w_stock",$A739,$B$1,100)</f>
        <v>-5.8027079303675002</v>
      </c>
    </row>
    <row r="740" spans="1:16" x14ac:dyDescent="0.25">
      <c r="A740" s="2" t="s">
        <v>738</v>
      </c>
      <c r="B740" s="2" t="s">
        <v>6101</v>
      </c>
      <c r="C740" s="3">
        <f ca="1">[1]!thsiFinD("ths_vol_ratio_stock",$A740,$A$1,7,100)</f>
        <v>0.64779323571373004</v>
      </c>
      <c r="D740" s="3">
        <f ca="1">[1]!thsiFinD("ths_cr_stock",$A740,$A$1,7,100,100)</f>
        <v>108.24468085106</v>
      </c>
      <c r="E740" s="3">
        <f ca="1">[1]!thsiFinD("ths_mfi_stock",$A740,$A$1,7,100,100)</f>
        <v>53.417711312415001</v>
      </c>
      <c r="F740" s="3">
        <f ca="1">[1]!thsiFinD("ths_expma_stock",$A740,$A$1,7,100,100)</f>
        <v>8.9617466637975003</v>
      </c>
      <c r="G740" s="3">
        <f ca="1">[1]!thsiFinD("ths_rsi_stock",$A740,$A$1,7,100,100)</f>
        <v>55.464153019256997</v>
      </c>
      <c r="H740" s="3">
        <f ca="1">[1]!thsiFinD("ths_adtm_stock",$A740,$A$1,7,3,100,100,100)</f>
        <v>0.33962264150943999</v>
      </c>
      <c r="I740" s="3">
        <f ca="1">[1]!thsiFinD("ths_bbiboll_stock",$A740,$A$1,7,3,100,100,100)</f>
        <v>8.9003125000000001</v>
      </c>
      <c r="J740" s="3">
        <f ca="1">[1]!thsiFinD("ths_dptb_stock",$A740,$A$1,7,104,100,100)</f>
        <v>0.57142857142856995</v>
      </c>
      <c r="K740" s="3">
        <f ca="1">[1]!thsiFinD("ths_srmi_stock",$A740,$A$1,7,100,100)</f>
        <v>2.1064301552106E-2</v>
      </c>
      <c r="L740" s="3">
        <f ca="1">[1]!thsiFinD("ths_atr_stock",$A740,$A$1,7,101,100,100)</f>
        <v>0.37571428571429</v>
      </c>
      <c r="M740" s="3">
        <f ca="1">[1]!thsiFinD("ths_vol_w_stock",$A740,$A$1)/1000000</f>
        <v>19.373704</v>
      </c>
      <c r="N740" s="3">
        <f ca="1">[1]!thsiFinD("ths_turnover_ratio_w_stock",$A740,$A$1)</f>
        <v>7.8246575292894001</v>
      </c>
      <c r="O740" s="3">
        <f ca="1">[1]!thsiFinD("ths_relative_chg_ratio_w_stock",$A740,$A$1,104,100)</f>
        <v>-0.76042135121579002</v>
      </c>
      <c r="P740" s="3">
        <f ca="1">[1]!thsiFinD("ths_chg_ratio_w_stock",$A740,$B$1,100)</f>
        <v>-4.2128603104213003</v>
      </c>
    </row>
    <row r="741" spans="1:16" x14ac:dyDescent="0.25">
      <c r="A741" s="2" t="s">
        <v>739</v>
      </c>
      <c r="B741" s="2" t="s">
        <v>6102</v>
      </c>
      <c r="C741" s="3">
        <f ca="1">[1]!thsiFinD("ths_vol_ratio_stock",$A741,$A$1,7,100)</f>
        <v>1.3599419543285001</v>
      </c>
      <c r="D741" s="3">
        <f ca="1">[1]!thsiFinD("ths_cr_stock",$A741,$A$1,7,100,100)</f>
        <v>191.89189189189</v>
      </c>
      <c r="E741" s="3">
        <f ca="1">[1]!thsiFinD("ths_mfi_stock",$A741,$A$1,7,100,100)</f>
        <v>74.585475402712007</v>
      </c>
      <c r="F741" s="3">
        <f ca="1">[1]!thsiFinD("ths_expma_stock",$A741,$A$1,7,100,100)</f>
        <v>2.8308961277006</v>
      </c>
      <c r="G741" s="3">
        <f ca="1">[1]!thsiFinD("ths_rsi_stock",$A741,$A$1,7,100,100)</f>
        <v>67.723600878731006</v>
      </c>
      <c r="H741" s="3">
        <f ca="1">[1]!thsiFinD("ths_adtm_stock",$A741,$A$1,7,3,100,100,100)</f>
        <v>0.84615384615385003</v>
      </c>
      <c r="I741" s="3">
        <f ca="1">[1]!thsiFinD("ths_bbiboll_stock",$A741,$A$1,7,3,100,100,100)</f>
        <v>2.7996875000000001</v>
      </c>
      <c r="J741" s="3">
        <f ca="1">[1]!thsiFinD("ths_dptb_stock",$A741,$A$1,7,104,100,100)</f>
        <v>0.57142857142856995</v>
      </c>
      <c r="K741" s="3">
        <f ca="1">[1]!thsiFinD("ths_srmi_stock",$A741,$A$1,7,100,100)</f>
        <v>3.4602076124567997E-2</v>
      </c>
      <c r="L741" s="3">
        <f ca="1">[1]!thsiFinD("ths_atr_stock",$A741,$A$1,7,101,100,100)</f>
        <v>5.2857142857142998E-2</v>
      </c>
      <c r="M741" s="3">
        <f ca="1">[1]!thsiFinD("ths_vol_w_stock",$A741,$A$1)/1000000</f>
        <v>39.213839999999998</v>
      </c>
      <c r="N741" s="3">
        <f ca="1">[1]!thsiFinD("ths_turnover_ratio_w_stock",$A741,$A$1)</f>
        <v>3.1763133195892999</v>
      </c>
      <c r="O741" s="3">
        <f ca="1">[1]!thsiFinD("ths_relative_chg_ratio_w_stock",$A741,$A$1,104,100)</f>
        <v>1.4416431328187</v>
      </c>
      <c r="P741" s="3">
        <f ca="1">[1]!thsiFinD("ths_chg_ratio_w_stock",$A741,$B$1,100)</f>
        <v>-2.7681660899653999</v>
      </c>
    </row>
    <row r="742" spans="1:16" x14ac:dyDescent="0.25">
      <c r="A742" s="2" t="s">
        <v>740</v>
      </c>
      <c r="B742" s="2" t="s">
        <v>6103</v>
      </c>
      <c r="C742" s="3">
        <f ca="1">[1]!thsiFinD("ths_vol_ratio_stock",$A742,$A$1,7,100)</f>
        <v>0.74415737613555</v>
      </c>
      <c r="D742" s="3">
        <f ca="1">[1]!thsiFinD("ths_cr_stock",$A742,$A$1,7,100,100)</f>
        <v>98.141263940520005</v>
      </c>
      <c r="E742" s="3">
        <f ca="1">[1]!thsiFinD("ths_mfi_stock",$A742,$A$1,7,100,100)</f>
        <v>61.723841499740999</v>
      </c>
      <c r="F742" s="3">
        <f ca="1">[1]!thsiFinD("ths_expma_stock",$A742,$A$1,7,100,100)</f>
        <v>17.718529687793001</v>
      </c>
      <c r="G742" s="3">
        <f ca="1">[1]!thsiFinD("ths_rsi_stock",$A742,$A$1,7,100,100)</f>
        <v>46.544964693639002</v>
      </c>
      <c r="H742" s="3">
        <f ca="1">[1]!thsiFinD("ths_adtm_stock",$A742,$A$1,7,3,100,100,100)</f>
        <v>0.25581395348836999</v>
      </c>
      <c r="I742" s="3">
        <f ca="1">[1]!thsiFinD("ths_bbiboll_stock",$A742,$A$1,7,3,100,100,100)</f>
        <v>17.872916666666999</v>
      </c>
      <c r="J742" s="3">
        <f ca="1">[1]!thsiFinD("ths_dptb_stock",$A742,$A$1,7,104,100,100)</f>
        <v>0.14285714285713999</v>
      </c>
      <c r="K742" s="3">
        <f ca="1">[1]!thsiFinD("ths_srmi_stock",$A742,$A$1,7,100,100)</f>
        <v>5.6433408577877004E-3</v>
      </c>
      <c r="L742" s="3">
        <f ca="1">[1]!thsiFinD("ths_atr_stock",$A742,$A$1,7,101,100,100)</f>
        <v>0.84714285714285997</v>
      </c>
      <c r="M742" s="3">
        <f ca="1">[1]!thsiFinD("ths_vol_w_stock",$A742,$A$1)/1000000</f>
        <v>307.54611799999998</v>
      </c>
      <c r="N742" s="3">
        <f ca="1">[1]!thsiFinD("ths_turnover_ratio_w_stock",$A742,$A$1)</f>
        <v>62.361796540500002</v>
      </c>
      <c r="O742" s="3">
        <f ca="1">[1]!thsiFinD("ths_relative_chg_ratio_w_stock",$A742,$A$1,104,100)</f>
        <v>4.1622118280086999</v>
      </c>
      <c r="P742" s="3">
        <f ca="1">[1]!thsiFinD("ths_chg_ratio_w_stock",$A742,$B$1,100)</f>
        <v>1.1286681715575999</v>
      </c>
    </row>
    <row r="743" spans="1:16" x14ac:dyDescent="0.25">
      <c r="A743" s="2" t="s">
        <v>741</v>
      </c>
      <c r="B743" s="2" t="s">
        <v>6104</v>
      </c>
      <c r="C743" s="3">
        <f ca="1">[1]!thsiFinD("ths_vol_ratio_stock",$A743,$A$1,7,100)</f>
        <v>0.81690009029494004</v>
      </c>
      <c r="D743" s="3">
        <f ca="1">[1]!thsiFinD("ths_cr_stock",$A743,$A$1,7,100,100)</f>
        <v>44.226731980406001</v>
      </c>
      <c r="E743" s="3">
        <f ca="1">[1]!thsiFinD("ths_mfi_stock",$A743,$A$1,7,100,100)</f>
        <v>27.936085950016</v>
      </c>
      <c r="F743" s="3">
        <f ca="1">[1]!thsiFinD("ths_expma_stock",$A743,$A$1,7,100,100)</f>
        <v>43.527779660962999</v>
      </c>
      <c r="G743" s="3">
        <f ca="1">[1]!thsiFinD("ths_rsi_stock",$A743,$A$1,7,100,100)</f>
        <v>38.462632006558003</v>
      </c>
      <c r="H743" s="3">
        <f ca="1">[1]!thsiFinD("ths_adtm_stock",$A743,$A$1,7,3,100,100,100)</f>
        <v>-0.47979797979798</v>
      </c>
      <c r="I743" s="3">
        <f ca="1">[1]!thsiFinD("ths_bbiboll_stock",$A743,$A$1,7,3,100,100,100)</f>
        <v>43.815624999999997</v>
      </c>
      <c r="J743" s="3">
        <f ca="1">[1]!thsiFinD("ths_dptb_stock",$A743,$A$1,7,104,100,100)</f>
        <v>0.85714285714285998</v>
      </c>
      <c r="K743" s="3">
        <f ca="1">[1]!thsiFinD("ths_srmi_stock",$A743,$A$1,7,100,100)</f>
        <v>-2.5935949481281001E-2</v>
      </c>
      <c r="L743" s="3">
        <f ca="1">[1]!thsiFinD("ths_atr_stock",$A743,$A$1,7,101,100,100)</f>
        <v>0.98571428571428998</v>
      </c>
      <c r="M743" s="3">
        <f ca="1">[1]!thsiFinD("ths_vol_w_stock",$A743,$A$1)/1000000</f>
        <v>124.52032699999999</v>
      </c>
      <c r="N743" s="3">
        <f ca="1">[1]!thsiFinD("ths_turnover_ratio_w_stock",$A743,$A$1)</f>
        <v>5.700212017758</v>
      </c>
      <c r="O743" s="3">
        <f ca="1">[1]!thsiFinD("ths_relative_chg_ratio_w_stock",$A743,$A$1,104,100)</f>
        <v>-1.598920247463</v>
      </c>
      <c r="P743" s="3">
        <f ca="1">[1]!thsiFinD("ths_chg_ratio_w_stock",$A743,$B$1,100)</f>
        <v>-3.2183375781431001</v>
      </c>
    </row>
    <row r="744" spans="1:16" x14ac:dyDescent="0.25">
      <c r="A744" s="2" t="s">
        <v>742</v>
      </c>
      <c r="B744" s="2" t="s">
        <v>6105</v>
      </c>
      <c r="C744" s="3">
        <f ca="1">[1]!thsiFinD("ths_vol_ratio_stock",$A744,$A$1,7,100)</f>
        <v>1.2044977352371999</v>
      </c>
      <c r="D744" s="3">
        <f ca="1">[1]!thsiFinD("ths_cr_stock",$A744,$A$1,7,100,100)</f>
        <v>55.421686746988001</v>
      </c>
      <c r="E744" s="3">
        <f ca="1">[1]!thsiFinD("ths_mfi_stock",$A744,$A$1,7,100,100)</f>
        <v>37.214744529142003</v>
      </c>
      <c r="F744" s="3">
        <f ca="1">[1]!thsiFinD("ths_expma_stock",$A744,$A$1,7,100,100)</f>
        <v>5.1220085479361002</v>
      </c>
      <c r="G744" s="3">
        <f ca="1">[1]!thsiFinD("ths_rsi_stock",$A744,$A$1,7,100,100)</f>
        <v>51.593926646355001</v>
      </c>
      <c r="H744" s="3">
        <f ca="1">[1]!thsiFinD("ths_adtm_stock",$A744,$A$1,7,3,100,100,100)</f>
        <v>-0.8</v>
      </c>
      <c r="I744" s="3">
        <f ca="1">[1]!thsiFinD("ths_bbiboll_stock",$A744,$A$1,7,3,100,100,100)</f>
        <v>5.0986458333332996</v>
      </c>
      <c r="J744" s="3">
        <f ca="1">[1]!thsiFinD("ths_dptb_stock",$A744,$A$1,7,104,100,100)</f>
        <v>0.85714285714285998</v>
      </c>
      <c r="K744" s="3">
        <f ca="1">[1]!thsiFinD("ths_srmi_stock",$A744,$A$1,7,100,100)</f>
        <v>-7.6481835564054003E-3</v>
      </c>
      <c r="L744" s="3">
        <f ca="1">[1]!thsiFinD("ths_atr_stock",$A744,$A$1,7,101,100,100)</f>
        <v>0.25285714285714</v>
      </c>
      <c r="M744" s="3">
        <f ca="1">[1]!thsiFinD("ths_vol_w_stock",$A744,$A$1)/1000000</f>
        <v>166.733709</v>
      </c>
      <c r="N744" s="3">
        <f ca="1">[1]!thsiFinD("ths_turnover_ratio_w_stock",$A744,$A$1)</f>
        <v>56.554645654562002</v>
      </c>
      <c r="O744" s="3">
        <f ca="1">[1]!thsiFinD("ths_relative_chg_ratio_w_stock",$A744,$A$1,104,100)</f>
        <v>3.6890957846011001</v>
      </c>
      <c r="P744" s="3">
        <f ca="1">[1]!thsiFinD("ths_chg_ratio_w_stock",$A744,$B$1,100)</f>
        <v>-11.946050096339</v>
      </c>
    </row>
    <row r="745" spans="1:16" x14ac:dyDescent="0.25">
      <c r="A745" s="2" t="s">
        <v>743</v>
      </c>
      <c r="B745" s="2" t="s">
        <v>6106</v>
      </c>
      <c r="C745" s="3">
        <f ca="1">[1]!thsiFinD("ths_vol_ratio_stock",$A745,$A$1,7,100)</f>
        <v>0.77964004619848004</v>
      </c>
      <c r="D745" s="3">
        <f ca="1">[1]!thsiFinD("ths_cr_stock",$A745,$A$1,7,100,100)</f>
        <v>19.454545454546</v>
      </c>
      <c r="E745" s="3">
        <f ca="1">[1]!thsiFinD("ths_mfi_stock",$A745,$A$1,7,100,100)</f>
        <v>32.880559743040003</v>
      </c>
      <c r="F745" s="3">
        <f ca="1">[1]!thsiFinD("ths_expma_stock",$A745,$A$1,7,100,100)</f>
        <v>12.851274586156</v>
      </c>
      <c r="G745" s="3">
        <f ca="1">[1]!thsiFinD("ths_rsi_stock",$A745,$A$1,7,100,100)</f>
        <v>41.009542160827998</v>
      </c>
      <c r="H745" s="3">
        <f ca="1">[1]!thsiFinD("ths_adtm_stock",$A745,$A$1,7,3,100,100,100)</f>
        <v>-0.11627906976745001</v>
      </c>
      <c r="I745" s="3">
        <f ca="1">[1]!thsiFinD("ths_bbiboll_stock",$A745,$A$1,7,3,100,100,100)</f>
        <v>12.9184375</v>
      </c>
      <c r="J745" s="3">
        <f ca="1">[1]!thsiFinD("ths_dptb_stock",$A745,$A$1,7,104,100,100)</f>
        <v>0.71428571428570997</v>
      </c>
      <c r="K745" s="3">
        <f ca="1">[1]!thsiFinD("ths_srmi_stock",$A745,$A$1,7,100,100)</f>
        <v>-4.9107142857143002E-2</v>
      </c>
      <c r="L745" s="3">
        <f ca="1">[1]!thsiFinD("ths_atr_stock",$A745,$A$1,7,101,100,100)</f>
        <v>0.32571428571429001</v>
      </c>
      <c r="M745" s="3">
        <f ca="1">[1]!thsiFinD("ths_vol_w_stock",$A745,$A$1)/1000000</f>
        <v>25.094217</v>
      </c>
      <c r="N745" s="3">
        <f ca="1">[1]!thsiFinD("ths_turnover_ratio_w_stock",$A745,$A$1)</f>
        <v>6.1422865985381998</v>
      </c>
      <c r="O745" s="3">
        <f ca="1">[1]!thsiFinD("ths_relative_chg_ratio_w_stock",$A745,$A$1,104,100)</f>
        <v>-2.6124982291143999</v>
      </c>
      <c r="P745" s="3">
        <f ca="1">[1]!thsiFinD("ths_chg_ratio_w_stock",$A745,$B$1,100)</f>
        <v>-5.0078247261345998</v>
      </c>
    </row>
    <row r="746" spans="1:16" x14ac:dyDescent="0.25">
      <c r="A746" s="2" t="s">
        <v>744</v>
      </c>
      <c r="B746" s="2" t="s">
        <v>6107</v>
      </c>
      <c r="C746" s="3">
        <f ca="1">[1]!thsiFinD("ths_vol_ratio_stock",$A746,$A$1,7,100)</f>
        <v>1.3162589245597001</v>
      </c>
      <c r="D746" s="3">
        <f ca="1">[1]!thsiFinD("ths_cr_stock",$A746,$A$1,7,100,100)</f>
        <v>330.76923076922998</v>
      </c>
      <c r="E746" s="3">
        <f ca="1">[1]!thsiFinD("ths_mfi_stock",$A746,$A$1,7,100,100)</f>
        <v>88.573937781504</v>
      </c>
      <c r="F746" s="3">
        <f ca="1">[1]!thsiFinD("ths_expma_stock",$A746,$A$1,7,100,100)</f>
        <v>7.2538498057467002</v>
      </c>
      <c r="G746" s="3">
        <f ca="1">[1]!thsiFinD("ths_rsi_stock",$A746,$A$1,7,100,100)</f>
        <v>61.411210397670999</v>
      </c>
      <c r="H746" s="3">
        <f ca="1">[1]!thsiFinD("ths_adtm_stock",$A746,$A$1,7,3,100,100,100)</f>
        <v>0.98717948717949</v>
      </c>
      <c r="I746" s="3">
        <f ca="1">[1]!thsiFinD("ths_bbiboll_stock",$A746,$A$1,7,3,100,100,100)</f>
        <v>7.2776041666667002</v>
      </c>
      <c r="J746" s="3">
        <f ca="1">[1]!thsiFinD("ths_dptb_stock",$A746,$A$1,7,104,100,100)</f>
        <v>0.42857142857142999</v>
      </c>
      <c r="K746" s="3">
        <f ca="1">[1]!thsiFinD("ths_srmi_stock",$A746,$A$1,7,100,100)</f>
        <v>6.0728744939271002E-2</v>
      </c>
      <c r="L746" s="3">
        <f ca="1">[1]!thsiFinD("ths_atr_stock",$A746,$A$1,7,101,100,100)</f>
        <v>0.16</v>
      </c>
      <c r="M746" s="3">
        <f ca="1">[1]!thsiFinD("ths_vol_w_stock",$A746,$A$1)/1000000</f>
        <v>56.948301999999998</v>
      </c>
      <c r="N746" s="3">
        <f ca="1">[1]!thsiFinD("ths_turnover_ratio_w_stock",$A746,$A$1)</f>
        <v>4.779607265309</v>
      </c>
      <c r="O746" s="3">
        <f ca="1">[1]!thsiFinD("ths_relative_chg_ratio_w_stock",$A746,$A$1,104,100)</f>
        <v>2.8844223709214001</v>
      </c>
      <c r="P746" s="3">
        <f ca="1">[1]!thsiFinD("ths_chg_ratio_w_stock",$A746,$B$1,100)</f>
        <v>-4.4534412955466003</v>
      </c>
    </row>
    <row r="747" spans="1:16" x14ac:dyDescent="0.25">
      <c r="A747" s="2" t="s">
        <v>745</v>
      </c>
      <c r="B747" s="2" t="s">
        <v>6108</v>
      </c>
      <c r="C747" s="3">
        <f ca="1">[1]!thsiFinD("ths_vol_ratio_stock",$A747,$A$1,7,100)</f>
        <v>0.76360415171545004</v>
      </c>
      <c r="D747" s="3">
        <f ca="1">[1]!thsiFinD("ths_cr_stock",$A747,$A$1,7,100,100)</f>
        <v>142.46575342465999</v>
      </c>
      <c r="E747" s="3">
        <f ca="1">[1]!thsiFinD("ths_mfi_stock",$A747,$A$1,7,100,100)</f>
        <v>62.651597982238002</v>
      </c>
      <c r="F747" s="3">
        <f ca="1">[1]!thsiFinD("ths_expma_stock",$A747,$A$1,7,100,100)</f>
        <v>10.105892503987</v>
      </c>
      <c r="G747" s="3">
        <f ca="1">[1]!thsiFinD("ths_rsi_stock",$A747,$A$1,7,100,100)</f>
        <v>59.750869132704999</v>
      </c>
      <c r="H747" s="3">
        <f ca="1">[1]!thsiFinD("ths_adtm_stock",$A747,$A$1,7,3,100,100,100)</f>
        <v>0.46666666666667</v>
      </c>
      <c r="I747" s="3">
        <f ca="1">[1]!thsiFinD("ths_bbiboll_stock",$A747,$A$1,7,3,100,100,100)</f>
        <v>10.038854166667001</v>
      </c>
      <c r="J747" s="3">
        <f ca="1">[1]!thsiFinD("ths_dptb_stock",$A747,$A$1,7,104,100,100)</f>
        <v>0.57142857142856995</v>
      </c>
      <c r="K747" s="3">
        <f ca="1">[1]!thsiFinD("ths_srmi_stock",$A747,$A$1,7,100,100)</f>
        <v>8.8235294117647006E-3</v>
      </c>
      <c r="L747" s="3">
        <f ca="1">[1]!thsiFinD("ths_atr_stock",$A747,$A$1,7,101,100,100)</f>
        <v>0.25285714285714</v>
      </c>
      <c r="M747" s="3">
        <f ca="1">[1]!thsiFinD("ths_vol_w_stock",$A747,$A$1)/1000000</f>
        <v>19.505445999999999</v>
      </c>
      <c r="N747" s="3">
        <f ca="1">[1]!thsiFinD("ths_turnover_ratio_w_stock",$A747,$A$1)</f>
        <v>6.4464278615161996</v>
      </c>
      <c r="O747" s="3">
        <f ca="1">[1]!thsiFinD("ths_relative_chg_ratio_w_stock",$A747,$A$1,104,100)</f>
        <v>0.97204300973656999</v>
      </c>
      <c r="P747" s="3">
        <f ca="1">[1]!thsiFinD("ths_chg_ratio_w_stock",$A747,$B$1,100)</f>
        <v>8.8235294117646994</v>
      </c>
    </row>
    <row r="748" spans="1:16" x14ac:dyDescent="0.25">
      <c r="A748" s="2" t="s">
        <v>746</v>
      </c>
      <c r="B748" s="2" t="s">
        <v>6109</v>
      </c>
      <c r="C748" s="3">
        <f ca="1">[1]!thsiFinD("ths_vol_ratio_stock",$A748,$A$1,7,100)</f>
        <v>0.98080680129882003</v>
      </c>
      <c r="D748" s="3">
        <f ca="1">[1]!thsiFinD("ths_cr_stock",$A748,$A$1,7,100,100)</f>
        <v>91.379310344827005</v>
      </c>
      <c r="E748" s="3">
        <f ca="1">[1]!thsiFinD("ths_mfi_stock",$A748,$A$1,7,100,100)</f>
        <v>72.492082354454993</v>
      </c>
      <c r="F748" s="3">
        <f ca="1">[1]!thsiFinD("ths_expma_stock",$A748,$A$1,7,100,100)</f>
        <v>5.0279398628880001</v>
      </c>
      <c r="G748" s="3">
        <f ca="1">[1]!thsiFinD("ths_rsi_stock",$A748,$A$1,7,100,100)</f>
        <v>54.032696015923001</v>
      </c>
      <c r="H748" s="3">
        <f ca="1">[1]!thsiFinD("ths_adtm_stock",$A748,$A$1,7,3,100,100,100)</f>
        <v>9.6774193548387996E-2</v>
      </c>
      <c r="I748" s="3">
        <f ca="1">[1]!thsiFinD("ths_bbiboll_stock",$A748,$A$1,7,3,100,100,100)</f>
        <v>5.0162500000000003</v>
      </c>
      <c r="J748" s="3">
        <f ca="1">[1]!thsiFinD("ths_dptb_stock",$A748,$A$1,7,104,100,100)</f>
        <v>0.71428571428570997</v>
      </c>
      <c r="K748" s="3">
        <f ca="1">[1]!thsiFinD("ths_srmi_stock",$A748,$A$1,7,100,100)</f>
        <v>5.9055118110237E-3</v>
      </c>
      <c r="L748" s="3">
        <f ca="1">[1]!thsiFinD("ths_atr_stock",$A748,$A$1,7,101,100,100)</f>
        <v>0.16142857142857001</v>
      </c>
      <c r="M748" s="3">
        <f ca="1">[1]!thsiFinD("ths_vol_w_stock",$A748,$A$1)/1000000</f>
        <v>90.909790000000001</v>
      </c>
      <c r="N748" s="3">
        <f ca="1">[1]!thsiFinD("ths_turnover_ratio_w_stock",$A748,$A$1)</f>
        <v>16.422209770786999</v>
      </c>
      <c r="O748" s="3">
        <f ca="1">[1]!thsiFinD("ths_relative_chg_ratio_w_stock",$A748,$A$1,104,100)</f>
        <v>7.6336669533034002E-2</v>
      </c>
      <c r="P748" s="3">
        <f ca="1">[1]!thsiFinD("ths_chg_ratio_w_stock",$A748,$B$1,100)</f>
        <v>-4.9212598425197003</v>
      </c>
    </row>
    <row r="749" spans="1:16" x14ac:dyDescent="0.25">
      <c r="A749" s="2" t="s">
        <v>747</v>
      </c>
      <c r="B749" s="2" t="s">
        <v>6110</v>
      </c>
      <c r="C749" s="3">
        <f ca="1">[1]!thsiFinD("ths_vol_ratio_stock",$A749,$A$1,7,100)</f>
        <v>0.83376443242414999</v>
      </c>
      <c r="D749" s="3">
        <f ca="1">[1]!thsiFinD("ths_cr_stock",$A749,$A$1,7,100,100)</f>
        <v>75.241779497097994</v>
      </c>
      <c r="E749" s="3">
        <f ca="1">[1]!thsiFinD("ths_mfi_stock",$A749,$A$1,7,100,100)</f>
        <v>47.720201316877002</v>
      </c>
      <c r="F749" s="3">
        <f ca="1">[1]!thsiFinD("ths_expma_stock",$A749,$A$1,7,100,100)</f>
        <v>17.531513866072</v>
      </c>
      <c r="G749" s="3">
        <f ca="1">[1]!thsiFinD("ths_rsi_stock",$A749,$A$1,7,100,100)</f>
        <v>46.669103804084997</v>
      </c>
      <c r="H749" s="3">
        <f ca="1">[1]!thsiFinD("ths_adtm_stock",$A749,$A$1,7,3,100,100,100)</f>
        <v>-0.26388888888889001</v>
      </c>
      <c r="I749" s="3">
        <f ca="1">[1]!thsiFinD("ths_bbiboll_stock",$A749,$A$1,7,3,100,100,100)</f>
        <v>17.570104166667001</v>
      </c>
      <c r="J749" s="3">
        <f ca="1">[1]!thsiFinD("ths_dptb_stock",$A749,$A$1,7,104,100,100)</f>
        <v>0.85714285714285998</v>
      </c>
      <c r="K749" s="3">
        <f ca="1">[1]!thsiFinD("ths_srmi_stock",$A749,$A$1,7,100,100)</f>
        <v>-1.1409013120365001E-3</v>
      </c>
      <c r="L749" s="3">
        <f ca="1">[1]!thsiFinD("ths_atr_stock",$A749,$A$1,7,101,100,100)</f>
        <v>0.43142857142857</v>
      </c>
      <c r="M749" s="3">
        <f ca="1">[1]!thsiFinD("ths_vol_w_stock",$A749,$A$1)/1000000</f>
        <v>152.99791400000001</v>
      </c>
      <c r="N749" s="3">
        <f ca="1">[1]!thsiFinD("ths_turnover_ratio_w_stock",$A749,$A$1)</f>
        <v>7.3483851522872001</v>
      </c>
      <c r="O749" s="3">
        <f ca="1">[1]!thsiFinD("ths_relative_chg_ratio_w_stock",$A749,$A$1,104,100)</f>
        <v>-0.14729553350421001</v>
      </c>
      <c r="P749" s="3">
        <f ca="1">[1]!thsiFinD("ths_chg_ratio_w_stock",$A749,$B$1,100)</f>
        <v>-4.2832667047401003</v>
      </c>
    </row>
    <row r="750" spans="1:16" x14ac:dyDescent="0.25">
      <c r="A750" s="2" t="s">
        <v>748</v>
      </c>
      <c r="B750" s="2" t="s">
        <v>6111</v>
      </c>
      <c r="C750" s="3">
        <f ca="1">[1]!thsiFinD("ths_vol_ratio_stock",$A750,$A$1,7,100)</f>
        <v>0.62104148592583996</v>
      </c>
      <c r="D750" s="3">
        <f ca="1">[1]!thsiFinD("ths_cr_stock",$A750,$A$1,7,100,100)</f>
        <v>148.27586206897001</v>
      </c>
      <c r="E750" s="3">
        <f ca="1">[1]!thsiFinD("ths_mfi_stock",$A750,$A$1,7,100,100)</f>
        <v>60.073211021772003</v>
      </c>
      <c r="F750" s="3">
        <f ca="1">[1]!thsiFinD("ths_expma_stock",$A750,$A$1,7,100,100)</f>
        <v>12.785194329925</v>
      </c>
      <c r="G750" s="3">
        <f ca="1">[1]!thsiFinD("ths_rsi_stock",$A750,$A$1,7,100,100)</f>
        <v>64.281920398205997</v>
      </c>
      <c r="H750" s="3">
        <f ca="1">[1]!thsiFinD("ths_adtm_stock",$A750,$A$1,7,3,100,100,100)</f>
        <v>0.72988505747125998</v>
      </c>
      <c r="I750" s="3">
        <f ca="1">[1]!thsiFinD("ths_bbiboll_stock",$A750,$A$1,7,3,100,100,100)</f>
        <v>12.657500000000001</v>
      </c>
      <c r="J750" s="3">
        <f ca="1">[1]!thsiFinD("ths_dptb_stock",$A750,$A$1,7,104,100,100)</f>
        <v>0.28571428571428997</v>
      </c>
      <c r="K750" s="3">
        <f ca="1">[1]!thsiFinD("ths_srmi_stock",$A750,$A$1,7,100,100)</f>
        <v>2.9298380878951001E-2</v>
      </c>
      <c r="L750" s="3">
        <f ca="1">[1]!thsiFinD("ths_atr_stock",$A750,$A$1,7,101,100,100)</f>
        <v>0.46571428571429002</v>
      </c>
      <c r="M750" s="3">
        <f ca="1">[1]!thsiFinD("ths_vol_w_stock",$A750,$A$1)/1000000</f>
        <v>85.855531999999997</v>
      </c>
      <c r="N750" s="3">
        <f ca="1">[1]!thsiFinD("ths_turnover_ratio_w_stock",$A750,$A$1)</f>
        <v>9.4303391959238994</v>
      </c>
      <c r="O750" s="3">
        <f ca="1">[1]!thsiFinD("ths_relative_chg_ratio_w_stock",$A750,$A$1,104,100)</f>
        <v>-1.0840311885495</v>
      </c>
      <c r="P750" s="3">
        <f ca="1">[1]!thsiFinD("ths_chg_ratio_w_stock",$A750,$B$1,100)</f>
        <v>-2.5443330763300001</v>
      </c>
    </row>
    <row r="751" spans="1:16" x14ac:dyDescent="0.25">
      <c r="A751" s="2" t="s">
        <v>749</v>
      </c>
      <c r="B751" s="2" t="s">
        <v>6112</v>
      </c>
      <c r="C751" s="3">
        <f ca="1">[1]!thsiFinD("ths_vol_ratio_stock",$A751,$A$1,7,100)</f>
        <v>0.77183176355361005</v>
      </c>
      <c r="D751" s="3">
        <f ca="1">[1]!thsiFinD("ths_cr_stock",$A751,$A$1,7,100,100)</f>
        <v>67.462686567163999</v>
      </c>
      <c r="E751" s="3">
        <f ca="1">[1]!thsiFinD("ths_mfi_stock",$A751,$A$1,7,100,100)</f>
        <v>56.695582850592999</v>
      </c>
      <c r="F751" s="3">
        <f ca="1">[1]!thsiFinD("ths_expma_stock",$A751,$A$1,7,100,100)</f>
        <v>9.4968958086768005</v>
      </c>
      <c r="G751" s="3">
        <f ca="1">[1]!thsiFinD("ths_rsi_stock",$A751,$A$1,7,100,100)</f>
        <v>41.297373097841998</v>
      </c>
      <c r="H751" s="3">
        <f ca="1">[1]!thsiFinD("ths_adtm_stock",$A751,$A$1,7,3,100,100,100)</f>
        <v>0.11111111111112</v>
      </c>
      <c r="I751" s="3">
        <f ca="1">[1]!thsiFinD("ths_bbiboll_stock",$A751,$A$1,7,3,100,100,100)</f>
        <v>9.5477083333333006</v>
      </c>
      <c r="J751" s="3">
        <f ca="1">[1]!thsiFinD("ths_dptb_stock",$A751,$A$1,7,104,100,100)</f>
        <v>0.57142857142856995</v>
      </c>
      <c r="K751" s="3">
        <f ca="1">[1]!thsiFinD("ths_srmi_stock",$A751,$A$1,7,100,100)</f>
        <v>-2.0768431983384999E-2</v>
      </c>
      <c r="L751" s="3">
        <f ca="1">[1]!thsiFinD("ths_atr_stock",$A751,$A$1,7,101,100,100)</f>
        <v>0.28142857142856997</v>
      </c>
      <c r="M751" s="3">
        <f ca="1">[1]!thsiFinD("ths_vol_w_stock",$A751,$A$1)/1000000</f>
        <v>41.509712999999998</v>
      </c>
      <c r="N751" s="3">
        <f ca="1">[1]!thsiFinD("ths_turnover_ratio_w_stock",$A751,$A$1)</f>
        <v>5.1721686162051999</v>
      </c>
      <c r="O751" s="3">
        <f ca="1">[1]!thsiFinD("ths_relative_chg_ratio_w_stock",$A751,$A$1,104,100)</f>
        <v>-0.84634640780058001</v>
      </c>
      <c r="P751" s="3">
        <f ca="1">[1]!thsiFinD("ths_chg_ratio_w_stock",$A751,$B$1,100)</f>
        <v>-5.7264050901378001</v>
      </c>
    </row>
    <row r="752" spans="1:16" x14ac:dyDescent="0.25">
      <c r="A752" s="2" t="s">
        <v>750</v>
      </c>
      <c r="B752" s="2" t="s">
        <v>6113</v>
      </c>
      <c r="C752" s="3">
        <f ca="1">[1]!thsiFinD("ths_vol_ratio_stock",$A752,$A$1,7,100)</f>
        <v>0.88071354012082004</v>
      </c>
      <c r="D752" s="3">
        <f ca="1">[1]!thsiFinD("ths_cr_stock",$A752,$A$1,7,100,100)</f>
        <v>36.363636363635997</v>
      </c>
      <c r="E752" s="3">
        <f ca="1">[1]!thsiFinD("ths_mfi_stock",$A752,$A$1,7,100,100)</f>
        <v>39.406488568809003</v>
      </c>
      <c r="F752" s="3">
        <f ca="1">[1]!thsiFinD("ths_expma_stock",$A752,$A$1,7,100,100)</f>
        <v>2.7207941053054001</v>
      </c>
      <c r="G752" s="3">
        <f ca="1">[1]!thsiFinD("ths_rsi_stock",$A752,$A$1,7,100,100)</f>
        <v>42.443719492734999</v>
      </c>
      <c r="H752" s="3">
        <f ca="1">[1]!thsiFinD("ths_adtm_stock",$A752,$A$1,7,3,100,100,100)</f>
        <v>-0.82352941176469996</v>
      </c>
      <c r="I752" s="3">
        <f ca="1">[1]!thsiFinD("ths_bbiboll_stock",$A752,$A$1,7,3,100,100,100)</f>
        <v>2.7295833333332999</v>
      </c>
      <c r="J752" s="3">
        <f ca="1">[1]!thsiFinD("ths_dptb_stock",$A752,$A$1,7,104,100,100)</f>
        <v>0.85714285714285998</v>
      </c>
      <c r="K752" s="3">
        <f ca="1">[1]!thsiFinD("ths_srmi_stock",$A752,$A$1,7,100,100)</f>
        <v>-3.2142857142857001E-2</v>
      </c>
      <c r="L752" s="3">
        <f ca="1">[1]!thsiFinD("ths_atr_stock",$A752,$A$1,7,101,100,100)</f>
        <v>6.4285714285714002E-2</v>
      </c>
      <c r="M752" s="3">
        <f ca="1">[1]!thsiFinD("ths_vol_w_stock",$A752,$A$1)/1000000</f>
        <v>232.055994</v>
      </c>
      <c r="N752" s="3">
        <f ca="1">[1]!thsiFinD("ths_turnover_ratio_w_stock",$A752,$A$1)</f>
        <v>7.1552585923769003</v>
      </c>
      <c r="O752" s="3">
        <f ca="1">[1]!thsiFinD("ths_relative_chg_ratio_w_stock",$A752,$A$1,104,100)</f>
        <v>-3.1863037600077999</v>
      </c>
      <c r="P752" s="3">
        <f ca="1">[1]!thsiFinD("ths_chg_ratio_w_stock",$A752,$B$1,100)</f>
        <v>-4.4280442804428004</v>
      </c>
    </row>
    <row r="753" spans="1:16" x14ac:dyDescent="0.25">
      <c r="A753" s="2" t="s">
        <v>751</v>
      </c>
      <c r="B753" s="2" t="s">
        <v>6114</v>
      </c>
      <c r="C753" s="3">
        <f ca="1">[1]!thsiFinD("ths_vol_ratio_stock",$A753,$A$1,7,100)</f>
        <v>1.0198506541937999</v>
      </c>
      <c r="D753" s="3">
        <f ca="1">[1]!thsiFinD("ths_cr_stock",$A753,$A$1,7,100,100)</f>
        <v>59.913793103448</v>
      </c>
      <c r="E753" s="3">
        <f ca="1">[1]!thsiFinD("ths_mfi_stock",$A753,$A$1,7,100,100)</f>
        <v>36.725614196607999</v>
      </c>
      <c r="F753" s="3">
        <f ca="1">[1]!thsiFinD("ths_expma_stock",$A753,$A$1,7,100,100)</f>
        <v>18.072470861645002</v>
      </c>
      <c r="G753" s="3">
        <f ca="1">[1]!thsiFinD("ths_rsi_stock",$A753,$A$1,7,100,100)</f>
        <v>38.901246944027001</v>
      </c>
      <c r="H753" s="3">
        <f ca="1">[1]!thsiFinD("ths_adtm_stock",$A753,$A$1,7,3,100,100,100)</f>
        <v>-0.66037735849057</v>
      </c>
      <c r="I753" s="3">
        <f ca="1">[1]!thsiFinD("ths_bbiboll_stock",$A753,$A$1,7,3,100,100,100)</f>
        <v>18.1684375</v>
      </c>
      <c r="J753" s="3">
        <f ca="1">[1]!thsiFinD("ths_dptb_stock",$A753,$A$1,7,104,100,100)</f>
        <v>0.71428571428570997</v>
      </c>
      <c r="K753" s="3">
        <f ca="1">[1]!thsiFinD("ths_srmi_stock",$A753,$A$1,7,100,100)</f>
        <v>-2.0329670329670001E-2</v>
      </c>
      <c r="L753" s="3">
        <f ca="1">[1]!thsiFinD("ths_atr_stock",$A753,$A$1,7,101,100,100)</f>
        <v>0.56428571428572005</v>
      </c>
      <c r="M753" s="3">
        <f ca="1">[1]!thsiFinD("ths_vol_w_stock",$A753,$A$1)/1000000</f>
        <v>38.235242</v>
      </c>
      <c r="N753" s="3">
        <f ca="1">[1]!thsiFinD("ths_turnover_ratio_w_stock",$A753,$A$1)</f>
        <v>4.4931570432810002</v>
      </c>
      <c r="O753" s="3">
        <f ca="1">[1]!thsiFinD("ths_relative_chg_ratio_w_stock",$A753,$A$1,104,100)</f>
        <v>-4.5616699789346002</v>
      </c>
      <c r="P753" s="3">
        <f ca="1">[1]!thsiFinD("ths_chg_ratio_w_stock",$A753,$B$1,100)</f>
        <v>-8.0201906898486008</v>
      </c>
    </row>
    <row r="754" spans="1:16" x14ac:dyDescent="0.25">
      <c r="A754" s="2" t="s">
        <v>752</v>
      </c>
      <c r="B754" s="2" t="s">
        <v>6115</v>
      </c>
      <c r="C754" s="3">
        <f ca="1">[1]!thsiFinD("ths_vol_ratio_stock",$A754,$A$1,7,100)</f>
        <v>0.62785398115091995</v>
      </c>
      <c r="D754" s="3">
        <f ca="1">[1]!thsiFinD("ths_cr_stock",$A754,$A$1,7,100,100)</f>
        <v>244.66019417475999</v>
      </c>
      <c r="E754" s="3">
        <f ca="1">[1]!thsiFinD("ths_mfi_stock",$A754,$A$1,7,100,100)</f>
        <v>70.601994498972005</v>
      </c>
      <c r="F754" s="3">
        <f ca="1">[1]!thsiFinD("ths_expma_stock",$A754,$A$1,7,100,100)</f>
        <v>16.742784773823999</v>
      </c>
      <c r="G754" s="3">
        <f ca="1">[1]!thsiFinD("ths_rsi_stock",$A754,$A$1,7,100,100)</f>
        <v>63.863165408411</v>
      </c>
      <c r="H754" s="3">
        <f ca="1">[1]!thsiFinD("ths_adtm_stock",$A754,$A$1,7,3,100,100,100)</f>
        <v>0.84558823529411997</v>
      </c>
      <c r="I754" s="3">
        <f ca="1">[1]!thsiFinD("ths_bbiboll_stock",$A754,$A$1,7,3,100,100,100)</f>
        <v>16.511145833333</v>
      </c>
      <c r="J754" s="3">
        <f ca="1">[1]!thsiFinD("ths_dptb_stock",$A754,$A$1,7,104,100,100)</f>
        <v>0.71428571428570997</v>
      </c>
      <c r="K754" s="3">
        <f ca="1">[1]!thsiFinD("ths_srmi_stock",$A754,$A$1,7,100,100)</f>
        <v>4.4997039668442998E-2</v>
      </c>
      <c r="L754" s="3">
        <f ca="1">[1]!thsiFinD("ths_atr_stock",$A754,$A$1,7,101,100,100)</f>
        <v>0.53428571428572003</v>
      </c>
      <c r="M754" s="3">
        <f ca="1">[1]!thsiFinD("ths_vol_w_stock",$A754,$A$1)/1000000</f>
        <v>400.67441600000001</v>
      </c>
      <c r="N754" s="3">
        <f ca="1">[1]!thsiFinD("ths_turnover_ratio_w_stock",$A754,$A$1)</f>
        <v>13.311558428130001</v>
      </c>
      <c r="O754" s="3">
        <f ca="1">[1]!thsiFinD("ths_relative_chg_ratio_w_stock",$A754,$A$1,104,100)</f>
        <v>3.9403390117961998</v>
      </c>
      <c r="P754" s="3">
        <f ca="1">[1]!thsiFinD("ths_chg_ratio_w_stock",$A754,$B$1,100)</f>
        <v>-3.6116044997040002</v>
      </c>
    </row>
    <row r="755" spans="1:16" x14ac:dyDescent="0.25">
      <c r="A755" s="2" t="s">
        <v>753</v>
      </c>
      <c r="B755" s="2" t="s">
        <v>6116</v>
      </c>
      <c r="C755" s="3">
        <f ca="1">[1]!thsiFinD("ths_vol_ratio_stock",$A755,$A$1,7,100)</f>
        <v>0.95367318064637996</v>
      </c>
      <c r="D755" s="3">
        <f ca="1">[1]!thsiFinD("ths_cr_stock",$A755,$A$1,7,100,100)</f>
        <v>184.21052631578999</v>
      </c>
      <c r="E755" s="3">
        <f ca="1">[1]!thsiFinD("ths_mfi_stock",$A755,$A$1,7,100,100)</f>
        <v>67.806797809895997</v>
      </c>
      <c r="F755" s="3">
        <f ca="1">[1]!thsiFinD("ths_expma_stock",$A755,$A$1,7,100,100)</f>
        <v>12.531751599061</v>
      </c>
      <c r="G755" s="3">
        <f ca="1">[1]!thsiFinD("ths_rsi_stock",$A755,$A$1,7,100,100)</f>
        <v>64.949951117818003</v>
      </c>
      <c r="H755" s="3">
        <f ca="1">[1]!thsiFinD("ths_adtm_stock",$A755,$A$1,7,3,100,100,100)</f>
        <v>0.73619631901839999</v>
      </c>
      <c r="I755" s="3">
        <f ca="1">[1]!thsiFinD("ths_bbiboll_stock",$A755,$A$1,7,3,100,100,100)</f>
        <v>12.354791666666999</v>
      </c>
      <c r="J755" s="3">
        <f ca="1">[1]!thsiFinD("ths_dptb_stock",$A755,$A$1,7,104,100,100)</f>
        <v>0.42857142857142999</v>
      </c>
      <c r="K755" s="3">
        <f ca="1">[1]!thsiFinD("ths_srmi_stock",$A755,$A$1,7,100,100)</f>
        <v>6.3241106719368001E-2</v>
      </c>
      <c r="L755" s="3">
        <f ca="1">[1]!thsiFinD("ths_atr_stock",$A755,$A$1,7,101,100,100)</f>
        <v>0.46285714285714002</v>
      </c>
      <c r="M755" s="3">
        <f ca="1">[1]!thsiFinD("ths_vol_w_stock",$A755,$A$1)/1000000</f>
        <v>84.456215999999998</v>
      </c>
      <c r="N755" s="3">
        <f ca="1">[1]!thsiFinD("ths_turnover_ratio_w_stock",$A755,$A$1)</f>
        <v>11.029853375781</v>
      </c>
      <c r="O755" s="3">
        <f ca="1">[1]!thsiFinD("ths_relative_chg_ratio_w_stock",$A755,$A$1,104,100)</f>
        <v>4.6603328645701998</v>
      </c>
      <c r="P755" s="3">
        <f ca="1">[1]!thsiFinD("ths_chg_ratio_w_stock",$A755,$B$1,100)</f>
        <v>-6.5612648221344001</v>
      </c>
    </row>
    <row r="756" spans="1:16" x14ac:dyDescent="0.25">
      <c r="A756" s="2" t="s">
        <v>754</v>
      </c>
      <c r="B756" s="2" t="s">
        <v>6117</v>
      </c>
      <c r="C756" s="3">
        <f ca="1">[1]!thsiFinD("ths_vol_ratio_stock",$A756,$A$1,7,100)</f>
        <v>0.75622124528442003</v>
      </c>
      <c r="D756" s="3">
        <f ca="1">[1]!thsiFinD("ths_cr_stock",$A756,$A$1,7,100,100)</f>
        <v>57.466063348416</v>
      </c>
      <c r="E756" s="3">
        <f ca="1">[1]!thsiFinD("ths_mfi_stock",$A756,$A$1,7,100,100)</f>
        <v>49.477271007177002</v>
      </c>
      <c r="F756" s="3">
        <f ca="1">[1]!thsiFinD("ths_expma_stock",$A756,$A$1,7,100,100)</f>
        <v>6.2103661096952001</v>
      </c>
      <c r="G756" s="3">
        <f ca="1">[1]!thsiFinD("ths_rsi_stock",$A756,$A$1,7,100,100)</f>
        <v>49.458313824611999</v>
      </c>
      <c r="H756" s="3">
        <f ca="1">[1]!thsiFinD("ths_adtm_stock",$A756,$A$1,7,3,100,100,100)</f>
        <v>0.45454545454546003</v>
      </c>
      <c r="I756" s="3">
        <f ca="1">[1]!thsiFinD("ths_bbiboll_stock",$A756,$A$1,7,3,100,100,100)</f>
        <v>6.2220833333333001</v>
      </c>
      <c r="J756" s="3">
        <f ca="1">[1]!thsiFinD("ths_dptb_stock",$A756,$A$1,7,104,100,100)</f>
        <v>0.71428571428570997</v>
      </c>
      <c r="K756" s="3">
        <f ca="1">[1]!thsiFinD("ths_srmi_stock",$A756,$A$1,7,100,100)</f>
        <v>-1.2658227848101E-2</v>
      </c>
      <c r="L756" s="3">
        <f ca="1">[1]!thsiFinD("ths_atr_stock",$A756,$A$1,7,101,100,100)</f>
        <v>0.17857142857142999</v>
      </c>
      <c r="M756" s="3">
        <f ca="1">[1]!thsiFinD("ths_vol_w_stock",$A756,$A$1)/1000000</f>
        <v>37.333069000000002</v>
      </c>
      <c r="N756" s="3">
        <f ca="1">[1]!thsiFinD("ths_turnover_ratio_w_stock",$A756,$A$1)</f>
        <v>3.1223055706037002</v>
      </c>
      <c r="O756" s="3">
        <f ca="1">[1]!thsiFinD("ths_relative_chg_ratio_w_stock",$A756,$A$1,104,100)</f>
        <v>-2.2057127002932</v>
      </c>
      <c r="P756" s="3">
        <f ca="1">[1]!thsiFinD("ths_chg_ratio_w_stock",$A756,$B$1,100)</f>
        <v>-6.7307692307691998</v>
      </c>
    </row>
    <row r="757" spans="1:16" x14ac:dyDescent="0.25">
      <c r="A757" s="2" t="s">
        <v>755</v>
      </c>
      <c r="B757" s="2" t="s">
        <v>6118</v>
      </c>
      <c r="C757" s="3">
        <f ca="1">[1]!thsiFinD("ths_vol_ratio_stock",$A757,$A$1,7,100)</f>
        <v>1.9996932955941</v>
      </c>
      <c r="D757" s="3">
        <f ca="1">[1]!thsiFinD("ths_cr_stock",$A757,$A$1,7,100,100)</f>
        <v>-1373.6363636363999</v>
      </c>
      <c r="E757" s="3">
        <f ca="1">[1]!thsiFinD("ths_mfi_stock",$A757,$A$1,7,100,100)</f>
        <v>91.511701647055006</v>
      </c>
      <c r="F757" s="3">
        <f ca="1">[1]!thsiFinD("ths_expma_stock",$A757,$A$1,7,100,100)</f>
        <v>8.5078874040985006</v>
      </c>
      <c r="G757" s="3">
        <f ca="1">[1]!thsiFinD("ths_rsi_stock",$A757,$A$1,7,100,100)</f>
        <v>92.485422531620998</v>
      </c>
      <c r="H757" s="3">
        <f ca="1">[1]!thsiFinD("ths_adtm_stock",$A757,$A$1,7,3,100,100,100)</f>
        <v>1</v>
      </c>
      <c r="I757" s="3">
        <f ca="1">[1]!thsiFinD("ths_bbiboll_stock",$A757,$A$1,7,3,100,100,100)</f>
        <v>8.0543750000000003</v>
      </c>
      <c r="J757" s="3">
        <f ca="1">[1]!thsiFinD("ths_dptb_stock",$A757,$A$1,7,104,100,100)</f>
        <v>0.42857142857142999</v>
      </c>
      <c r="K757" s="3">
        <f ca="1">[1]!thsiFinD("ths_srmi_stock",$A757,$A$1,7,100,100)</f>
        <v>0.33034825870647</v>
      </c>
      <c r="L757" s="3">
        <f ca="1">[1]!thsiFinD("ths_atr_stock",$A757,$A$1,7,101,100,100)</f>
        <v>0.72571428571428998</v>
      </c>
      <c r="M757" s="3">
        <f ca="1">[1]!thsiFinD("ths_vol_w_stock",$A757,$A$1)/1000000</f>
        <v>816.91294600000003</v>
      </c>
      <c r="N757" s="3">
        <f ca="1">[1]!thsiFinD("ths_turnover_ratio_w_stock",$A757,$A$1)</f>
        <v>30.742350094957999</v>
      </c>
      <c r="O757" s="3">
        <f ca="1">[1]!thsiFinD("ths_relative_chg_ratio_w_stock",$A757,$A$1,104,100)</f>
        <v>30.370286514566001</v>
      </c>
      <c r="P757" s="3">
        <f ca="1">[1]!thsiFinD("ths_chg_ratio_w_stock",$A757,$B$1,100)</f>
        <v>-10.746268656716</v>
      </c>
    </row>
    <row r="758" spans="1:16" x14ac:dyDescent="0.25">
      <c r="A758" s="2" t="s">
        <v>756</v>
      </c>
      <c r="B758" s="2" t="s">
        <v>6119</v>
      </c>
      <c r="C758" s="3">
        <f ca="1">[1]!thsiFinD("ths_vol_ratio_stock",$A758,$A$1,7,100)</f>
        <v>1.0696760144491999</v>
      </c>
      <c r="D758" s="3">
        <f ca="1">[1]!thsiFinD("ths_cr_stock",$A758,$A$1,7,100,100)</f>
        <v>53.465346534653001</v>
      </c>
      <c r="E758" s="3">
        <f ca="1">[1]!thsiFinD("ths_mfi_stock",$A758,$A$1,7,100,100)</f>
        <v>50.242385701756</v>
      </c>
      <c r="F758" s="3">
        <f ca="1">[1]!thsiFinD("ths_expma_stock",$A758,$A$1,7,100,100)</f>
        <v>8.3084830779097008</v>
      </c>
      <c r="G758" s="3">
        <f ca="1">[1]!thsiFinD("ths_rsi_stock",$A758,$A$1,7,100,100)</f>
        <v>51.635557542435997</v>
      </c>
      <c r="H758" s="3">
        <f ca="1">[1]!thsiFinD("ths_adtm_stock",$A758,$A$1,7,3,100,100,100)</f>
        <v>-0.72151898734177</v>
      </c>
      <c r="I758" s="3">
        <f ca="1">[1]!thsiFinD("ths_bbiboll_stock",$A758,$A$1,7,3,100,100,100)</f>
        <v>8.2912499999999998</v>
      </c>
      <c r="J758" s="3">
        <f ca="1">[1]!thsiFinD("ths_dptb_stock",$A758,$A$1,7,104,100,100)</f>
        <v>0.57142857142856995</v>
      </c>
      <c r="K758" s="3">
        <f ca="1">[1]!thsiFinD("ths_srmi_stock",$A758,$A$1,7,100,100)</f>
        <v>-1.7647058823528999E-2</v>
      </c>
      <c r="L758" s="3">
        <f ca="1">[1]!thsiFinD("ths_atr_stock",$A758,$A$1,7,101,100,100)</f>
        <v>0.25285714285714</v>
      </c>
      <c r="M758" s="3">
        <f ca="1">[1]!thsiFinD("ths_vol_w_stock",$A758,$A$1)/1000000</f>
        <v>82.639747999999997</v>
      </c>
      <c r="N758" s="3">
        <f ca="1">[1]!thsiFinD("ths_turnover_ratio_w_stock",$A758,$A$1)</f>
        <v>7.6251792090970998</v>
      </c>
      <c r="O758" s="3">
        <f ca="1">[1]!thsiFinD("ths_relative_chg_ratio_w_stock",$A758,$A$1,104,100)</f>
        <v>-1.7356853005916999</v>
      </c>
      <c r="P758" s="3">
        <f ca="1">[1]!thsiFinD("ths_chg_ratio_w_stock",$A758,$B$1,100)</f>
        <v>-5.6287425149701003</v>
      </c>
    </row>
    <row r="759" spans="1:16" x14ac:dyDescent="0.25">
      <c r="A759" s="2" t="s">
        <v>757</v>
      </c>
      <c r="B759" s="2" t="s">
        <v>6120</v>
      </c>
      <c r="C759" s="3">
        <f ca="1">[1]!thsiFinD("ths_vol_ratio_stock",$A759,$A$1,7,100)</f>
        <v>2.0957057994910002</v>
      </c>
      <c r="D759" s="3">
        <f ca="1">[1]!thsiFinD("ths_cr_stock",$A759,$A$1,7,100,100)</f>
        <v>418.97106109325</v>
      </c>
      <c r="E759" s="3">
        <f ca="1">[1]!thsiFinD("ths_mfi_stock",$A759,$A$1,7,100,100)</f>
        <v>74.069910381832997</v>
      </c>
      <c r="F759" s="3">
        <f ca="1">[1]!thsiFinD("ths_expma_stock",$A759,$A$1,7,100,100)</f>
        <v>9.6614956164753991</v>
      </c>
      <c r="G759" s="3">
        <f ca="1">[1]!thsiFinD("ths_rsi_stock",$A759,$A$1,7,100,100)</f>
        <v>74.217429152250006</v>
      </c>
      <c r="H759" s="3">
        <f ca="1">[1]!thsiFinD("ths_adtm_stock",$A759,$A$1,7,3,100,100,100)</f>
        <v>0.84905660377359005</v>
      </c>
      <c r="I759" s="3">
        <f ca="1">[1]!thsiFinD("ths_bbiboll_stock",$A759,$A$1,7,3,100,100,100)</f>
        <v>9.3476041666667005</v>
      </c>
      <c r="J759" s="3">
        <f ca="1">[1]!thsiFinD("ths_dptb_stock",$A759,$A$1,7,104,100,100)</f>
        <v>0.57142857142856995</v>
      </c>
      <c r="K759" s="3">
        <f ca="1">[1]!thsiFinD("ths_srmi_stock",$A759,$A$1,7,100,100)</f>
        <v>0.2173095014111</v>
      </c>
      <c r="L759" s="3">
        <f ca="1">[1]!thsiFinD("ths_atr_stock",$A759,$A$1,7,101,100,100)</f>
        <v>0.85142857142856998</v>
      </c>
      <c r="M759" s="3">
        <f ca="1">[1]!thsiFinD("ths_vol_w_stock",$A759,$A$1)/1000000</f>
        <v>422.16979400000002</v>
      </c>
      <c r="N759" s="3">
        <f ca="1">[1]!thsiFinD("ths_turnover_ratio_w_stock",$A759,$A$1)</f>
        <v>76.893085577378002</v>
      </c>
      <c r="O759" s="3">
        <f ca="1">[1]!thsiFinD("ths_relative_chg_ratio_w_stock",$A759,$A$1,104,100)</f>
        <v>27.753368909163001</v>
      </c>
      <c r="P759" s="3">
        <f ca="1">[1]!thsiFinD("ths_chg_ratio_w_stock",$A759,$B$1,100)</f>
        <v>-1.1288805268108999</v>
      </c>
    </row>
    <row r="760" spans="1:16" x14ac:dyDescent="0.25">
      <c r="A760" s="2" t="s">
        <v>758</v>
      </c>
      <c r="B760" s="2" t="s">
        <v>6121</v>
      </c>
      <c r="C760" s="3">
        <f ca="1">[1]!thsiFinD("ths_vol_ratio_stock",$A760,$A$1,7,100)</f>
        <v>0.93837293016558998</v>
      </c>
      <c r="D760" s="3">
        <f ca="1">[1]!thsiFinD("ths_cr_stock",$A760,$A$1,7,100,100)</f>
        <v>95.833333333333997</v>
      </c>
      <c r="E760" s="3">
        <f ca="1">[1]!thsiFinD("ths_mfi_stock",$A760,$A$1,7,100,100)</f>
        <v>69.127128407398999</v>
      </c>
      <c r="F760" s="3">
        <f ca="1">[1]!thsiFinD("ths_expma_stock",$A760,$A$1,7,100,100)</f>
        <v>1.4118988118888001</v>
      </c>
      <c r="G760" s="3">
        <f ca="1">[1]!thsiFinD("ths_rsi_stock",$A760,$A$1,7,100,100)</f>
        <v>57.583175983672</v>
      </c>
      <c r="H760" s="3">
        <f ca="1">[1]!thsiFinD("ths_adtm_stock",$A760,$A$1,7,3,100,100,100)</f>
        <v>0.5</v>
      </c>
      <c r="I760" s="3">
        <f ca="1">[1]!thsiFinD("ths_bbiboll_stock",$A760,$A$1,7,3,100,100,100)</f>
        <v>1.4081250000000001</v>
      </c>
      <c r="J760" s="3">
        <f ca="1">[1]!thsiFinD("ths_dptb_stock",$A760,$A$1,7,104,100,100)</f>
        <v>0.57142857142856995</v>
      </c>
      <c r="K760" s="3">
        <f ca="1">[1]!thsiFinD("ths_srmi_stock",$A760,$A$1,7,100,100)</f>
        <v>2.7586206896552001E-2</v>
      </c>
      <c r="L760" s="3">
        <f ca="1">[1]!thsiFinD("ths_atr_stock",$A760,$A$1,7,101,100,100)</f>
        <v>7.1428571428570994E-2</v>
      </c>
      <c r="M760" s="3">
        <f ca="1">[1]!thsiFinD("ths_vol_w_stock",$A760,$A$1)/1000000</f>
        <v>85.934399999999997</v>
      </c>
      <c r="N760" s="3">
        <f ca="1">[1]!thsiFinD("ths_turnover_ratio_w_stock",$A760,$A$1)</f>
        <v>13.353375122808</v>
      </c>
      <c r="O760" s="3">
        <f ca="1">[1]!thsiFinD("ths_relative_chg_ratio_w_stock",$A760,$A$1,104,100)</f>
        <v>3.9976265151269001</v>
      </c>
      <c r="P760" s="3">
        <f ca="1">[1]!thsiFinD("ths_chg_ratio_w_stock",$A760,$B$1,100)</f>
        <v>0</v>
      </c>
    </row>
    <row r="761" spans="1:16" x14ac:dyDescent="0.25">
      <c r="A761" s="2" t="s">
        <v>759</v>
      </c>
      <c r="B761" s="2" t="s">
        <v>6122</v>
      </c>
      <c r="C761" s="3">
        <f ca="1">[1]!thsiFinD("ths_vol_ratio_stock",$A761,$A$1,7,100)</f>
        <v>0.72584159024026995</v>
      </c>
      <c r="D761" s="3">
        <f ca="1">[1]!thsiFinD("ths_cr_stock",$A761,$A$1,7,100,100)</f>
        <v>50</v>
      </c>
      <c r="E761" s="3">
        <f ca="1">[1]!thsiFinD("ths_mfi_stock",$A761,$A$1,7,100,100)</f>
        <v>54.179328227828996</v>
      </c>
      <c r="F761" s="3">
        <f ca="1">[1]!thsiFinD("ths_expma_stock",$A761,$A$1,7,100,100)</f>
        <v>6.3482760314929001</v>
      </c>
      <c r="G761" s="3">
        <f ca="1">[1]!thsiFinD("ths_rsi_stock",$A761,$A$1,7,100,100)</f>
        <v>47.746978619511999</v>
      </c>
      <c r="H761" s="3">
        <f ca="1">[1]!thsiFinD("ths_adtm_stock",$A761,$A$1,7,3,100,100,100)</f>
        <v>8.0000000000002E-2</v>
      </c>
      <c r="I761" s="3">
        <f ca="1">[1]!thsiFinD("ths_bbiboll_stock",$A761,$A$1,7,3,100,100,100)</f>
        <v>6.3730208333332996</v>
      </c>
      <c r="J761" s="3">
        <f ca="1">[1]!thsiFinD("ths_dptb_stock",$A761,$A$1,7,104,100,100)</f>
        <v>0.71428571428570997</v>
      </c>
      <c r="K761" s="3">
        <f ca="1">[1]!thsiFinD("ths_srmi_stock",$A761,$A$1,7,100,100)</f>
        <v>-2.3041474654377999E-2</v>
      </c>
      <c r="L761" s="3">
        <f ca="1">[1]!thsiFinD("ths_atr_stock",$A761,$A$1,7,101,100,100)</f>
        <v>0.16142857142857001</v>
      </c>
      <c r="M761" s="3">
        <f ca="1">[1]!thsiFinD("ths_vol_w_stock",$A761,$A$1)/1000000</f>
        <v>27.408805000000001</v>
      </c>
      <c r="N761" s="3">
        <f ca="1">[1]!thsiFinD("ths_turnover_ratio_w_stock",$A761,$A$1)</f>
        <v>8.9135600639488999</v>
      </c>
      <c r="O761" s="3">
        <f ca="1">[1]!thsiFinD("ths_relative_chg_ratio_w_stock",$A761,$A$1,104,100)</f>
        <v>-2.3220019115616002</v>
      </c>
      <c r="P761" s="3">
        <f ca="1">[1]!thsiFinD("ths_chg_ratio_w_stock",$A761,$B$1,100)</f>
        <v>-4.7169811320755004</v>
      </c>
    </row>
    <row r="762" spans="1:16" x14ac:dyDescent="0.25">
      <c r="A762" s="2" t="s">
        <v>760</v>
      </c>
      <c r="B762" s="2" t="s">
        <v>6123</v>
      </c>
      <c r="C762" s="3">
        <f ca="1">[1]!thsiFinD("ths_vol_ratio_stock",$A762,$A$1,7,100)</f>
        <v>0.71877966488916001</v>
      </c>
      <c r="D762" s="3">
        <f ca="1">[1]!thsiFinD("ths_cr_stock",$A762,$A$1,7,100,100)</f>
        <v>83.471074380165007</v>
      </c>
      <c r="E762" s="3">
        <f ca="1">[1]!thsiFinD("ths_mfi_stock",$A762,$A$1,7,100,100)</f>
        <v>73.072917925390996</v>
      </c>
      <c r="F762" s="3">
        <f ca="1">[1]!thsiFinD("ths_expma_stock",$A762,$A$1,7,100,100)</f>
        <v>5.2963876973398998</v>
      </c>
      <c r="G762" s="3">
        <f ca="1">[1]!thsiFinD("ths_rsi_stock",$A762,$A$1,7,100,100)</f>
        <v>53.900880398158002</v>
      </c>
      <c r="H762" s="3">
        <f ca="1">[1]!thsiFinD("ths_adtm_stock",$A762,$A$1,7,3,100,100,100)</f>
        <v>-0.60714285714285998</v>
      </c>
      <c r="I762" s="3">
        <f ca="1">[1]!thsiFinD("ths_bbiboll_stock",$A762,$A$1,7,3,100,100,100)</f>
        <v>5.2748958333333</v>
      </c>
      <c r="J762" s="3">
        <f ca="1">[1]!thsiFinD("ths_dptb_stock",$A762,$A$1,7,104,100,100)</f>
        <v>0.85714285714285998</v>
      </c>
      <c r="K762" s="3">
        <f ca="1">[1]!thsiFinD("ths_srmi_stock",$A762,$A$1,7,100,100)</f>
        <v>7.5329566854990997E-3</v>
      </c>
      <c r="L762" s="3">
        <f ca="1">[1]!thsiFinD("ths_atr_stock",$A762,$A$1,7,101,100,100)</f>
        <v>0.11</v>
      </c>
      <c r="M762" s="3">
        <f ca="1">[1]!thsiFinD("ths_vol_w_stock",$A762,$A$1)/1000000</f>
        <v>104.35673199999999</v>
      </c>
      <c r="N762" s="3">
        <f ca="1">[1]!thsiFinD("ths_turnover_ratio_w_stock",$A762,$A$1)</f>
        <v>5.8210391541495996</v>
      </c>
      <c r="O762" s="3">
        <f ca="1">[1]!thsiFinD("ths_relative_chg_ratio_w_stock",$A762,$A$1,104,100)</f>
        <v>-0.31892024746302</v>
      </c>
      <c r="P762" s="3">
        <f ca="1">[1]!thsiFinD("ths_chg_ratio_w_stock",$A762,$B$1,100)</f>
        <v>-3.2015065913370999</v>
      </c>
    </row>
    <row r="763" spans="1:16" x14ac:dyDescent="0.25">
      <c r="A763" s="2" t="s">
        <v>761</v>
      </c>
      <c r="B763" s="2" t="s">
        <v>6124</v>
      </c>
      <c r="C763" s="3">
        <f ca="1">[1]!thsiFinD("ths_vol_ratio_stock",$A763,$A$1,7,100)</f>
        <v>0.89456127377459005</v>
      </c>
      <c r="D763" s="3">
        <f ca="1">[1]!thsiFinD("ths_cr_stock",$A763,$A$1,7,100,100)</f>
        <v>93.846153846153996</v>
      </c>
      <c r="E763" s="3">
        <f ca="1">[1]!thsiFinD("ths_mfi_stock",$A763,$A$1,7,100,100)</f>
        <v>56.411377468444996</v>
      </c>
      <c r="F763" s="3">
        <f ca="1">[1]!thsiFinD("ths_expma_stock",$A763,$A$1,7,100,100)</f>
        <v>6.1508680294475004</v>
      </c>
      <c r="G763" s="3">
        <f ca="1">[1]!thsiFinD("ths_rsi_stock",$A763,$A$1,7,100,100)</f>
        <v>61.976213970521997</v>
      </c>
      <c r="H763" s="3">
        <f ca="1">[1]!thsiFinD("ths_adtm_stock",$A763,$A$1,7,3,100,100,100)</f>
        <v>0.55813953488372003</v>
      </c>
      <c r="I763" s="3">
        <f ca="1">[1]!thsiFinD("ths_bbiboll_stock",$A763,$A$1,7,3,100,100,100)</f>
        <v>6.0793749999999998</v>
      </c>
      <c r="J763" s="3">
        <f ca="1">[1]!thsiFinD("ths_dptb_stock",$A763,$A$1,7,104,100,100)</f>
        <v>0.42857142857142999</v>
      </c>
      <c r="K763" s="3">
        <f ca="1">[1]!thsiFinD("ths_srmi_stock",$A763,$A$1,7,100,100)</f>
        <v>-1.6077170418005999E-3</v>
      </c>
      <c r="L763" s="3">
        <f ca="1">[1]!thsiFinD("ths_atr_stock",$A763,$A$1,7,101,100,100)</f>
        <v>0.18428571428571</v>
      </c>
      <c r="M763" s="3">
        <f ca="1">[1]!thsiFinD("ths_vol_w_stock",$A763,$A$1)/1000000</f>
        <v>53.852404999999997</v>
      </c>
      <c r="N763" s="3">
        <f ca="1">[1]!thsiFinD("ths_turnover_ratio_w_stock",$A763,$A$1)</f>
        <v>5.8578510753727002</v>
      </c>
      <c r="O763" s="3">
        <f ca="1">[1]!thsiFinD("ths_relative_chg_ratio_w_stock",$A763,$A$1,104,100)</f>
        <v>-0.15762992488238001</v>
      </c>
      <c r="P763" s="3">
        <f ca="1">[1]!thsiFinD("ths_chg_ratio_w_stock",$A763,$B$1,100)</f>
        <v>-4.0257648953301004</v>
      </c>
    </row>
    <row r="764" spans="1:16" x14ac:dyDescent="0.25">
      <c r="A764" s="2" t="s">
        <v>762</v>
      </c>
      <c r="B764" s="2" t="s">
        <v>6125</v>
      </c>
      <c r="C764" s="3">
        <f ca="1">[1]!thsiFinD("ths_vol_ratio_stock",$A764,$A$1,7,100)</f>
        <v>0.57042401501088003</v>
      </c>
      <c r="D764" s="3">
        <f ca="1">[1]!thsiFinD("ths_cr_stock",$A764,$A$1,7,100,100)</f>
        <v>71.212121212121005</v>
      </c>
      <c r="E764" s="3">
        <f ca="1">[1]!thsiFinD("ths_mfi_stock",$A764,$A$1,7,100,100)</f>
        <v>42.700049594360003</v>
      </c>
      <c r="F764" s="3">
        <f ca="1">[1]!thsiFinD("ths_expma_stock",$A764,$A$1,7,100,100)</f>
        <v>3.5784815121721998</v>
      </c>
      <c r="G764" s="3">
        <f ca="1">[1]!thsiFinD("ths_rsi_stock",$A764,$A$1,7,100,100)</f>
        <v>43.785955221183002</v>
      </c>
      <c r="H764" s="3">
        <f ca="1">[1]!thsiFinD("ths_adtm_stock",$A764,$A$1,7,3,100,100,100)</f>
        <v>-2.1739130434782001E-2</v>
      </c>
      <c r="I764" s="3">
        <f ca="1">[1]!thsiFinD("ths_bbiboll_stock",$A764,$A$1,7,3,100,100,100)</f>
        <v>3.6534374999999999</v>
      </c>
      <c r="J764" s="3">
        <f ca="1">[1]!thsiFinD("ths_dptb_stock",$A764,$A$1,7,104,100,100)</f>
        <v>0.14285714285713999</v>
      </c>
      <c r="K764" s="3">
        <f ca="1">[1]!thsiFinD("ths_srmi_stock",$A764,$A$1,7,100,100)</f>
        <v>-5.0397877984085002E-2</v>
      </c>
      <c r="L764" s="3">
        <f ca="1">[1]!thsiFinD("ths_atr_stock",$A764,$A$1,7,101,100,100)</f>
        <v>0.17428571428570999</v>
      </c>
      <c r="M764" s="3">
        <f ca="1">[1]!thsiFinD("ths_vol_w_stock",$A764,$A$1)/1000000</f>
        <v>107.80185899999999</v>
      </c>
      <c r="N764" s="3">
        <f ca="1">[1]!thsiFinD("ths_turnover_ratio_w_stock",$A764,$A$1)</f>
        <v>12.830214922639</v>
      </c>
      <c r="O764" s="3">
        <f ca="1">[1]!thsiFinD("ths_relative_chg_ratio_w_stock",$A764,$A$1,104,100)</f>
        <v>4.9751973995957997</v>
      </c>
      <c r="P764" s="3">
        <f ca="1">[1]!thsiFinD("ths_chg_ratio_w_stock",$A764,$B$1,100)</f>
        <v>6.1452513966479998</v>
      </c>
    </row>
    <row r="765" spans="1:16" x14ac:dyDescent="0.25">
      <c r="A765" s="2" t="s">
        <v>763</v>
      </c>
      <c r="B765" s="2" t="s">
        <v>6126</v>
      </c>
      <c r="C765" s="3">
        <f ca="1">[1]!thsiFinD("ths_vol_ratio_stock",$A765,$A$1,7,100)</f>
        <v>0.75655674149686003</v>
      </c>
      <c r="D765" s="3">
        <f ca="1">[1]!thsiFinD("ths_cr_stock",$A765,$A$1,7,100,100)</f>
        <v>93.103448275861993</v>
      </c>
      <c r="E765" s="3">
        <f ca="1">[1]!thsiFinD("ths_mfi_stock",$A765,$A$1,7,100,100)</f>
        <v>53.697389569660999</v>
      </c>
      <c r="F765" s="3">
        <f ca="1">[1]!thsiFinD("ths_expma_stock",$A765,$A$1,7,100,100)</f>
        <v>7.3835602201958004</v>
      </c>
      <c r="G765" s="3">
        <f ca="1">[1]!thsiFinD("ths_rsi_stock",$A765,$A$1,7,100,100)</f>
        <v>53.593494533746998</v>
      </c>
      <c r="H765" s="3">
        <f ca="1">[1]!thsiFinD("ths_adtm_stock",$A765,$A$1,7,3,100,100,100)</f>
        <v>0.57499999999999996</v>
      </c>
      <c r="I765" s="3">
        <f ca="1">[1]!thsiFinD("ths_bbiboll_stock",$A765,$A$1,7,3,100,100,100)</f>
        <v>7.3301041666667004</v>
      </c>
      <c r="J765" s="3">
        <f ca="1">[1]!thsiFinD("ths_dptb_stock",$A765,$A$1,7,104,100,100)</f>
        <v>0.71428571428570997</v>
      </c>
      <c r="K765" s="3">
        <f ca="1">[1]!thsiFinD("ths_srmi_stock",$A765,$A$1,7,100,100)</f>
        <v>-1.0738255033557E-2</v>
      </c>
      <c r="L765" s="3">
        <f ca="1">[1]!thsiFinD("ths_atr_stock",$A765,$A$1,7,101,100,100)</f>
        <v>0.16</v>
      </c>
      <c r="M765" s="3">
        <f ca="1">[1]!thsiFinD("ths_vol_w_stock",$A765,$A$1)/1000000</f>
        <v>164.070573</v>
      </c>
      <c r="N765" s="3">
        <f ca="1">[1]!thsiFinD("ths_turnover_ratio_w_stock",$A765,$A$1)</f>
        <v>2.4698893665554</v>
      </c>
      <c r="O765" s="3">
        <f ca="1">[1]!thsiFinD("ths_relative_chg_ratio_w_stock",$A765,$A$1,104,100)</f>
        <v>-1.2597804625168001</v>
      </c>
      <c r="P765" s="3">
        <f ca="1">[1]!thsiFinD("ths_chg_ratio_w_stock",$A765,$B$1,100)</f>
        <v>-4.6132971506105998</v>
      </c>
    </row>
    <row r="766" spans="1:16" x14ac:dyDescent="0.25">
      <c r="A766" s="2" t="s">
        <v>764</v>
      </c>
      <c r="B766" s="2" t="s">
        <v>6127</v>
      </c>
      <c r="C766" s="3">
        <f ca="1">[1]!thsiFinD("ths_vol_ratio_stock",$A766,$A$1,7,100)</f>
        <v>1.1083123285751</v>
      </c>
      <c r="D766" s="3">
        <f ca="1">[1]!thsiFinD("ths_cr_stock",$A766,$A$1,7,100,100)</f>
        <v>78.706199460915997</v>
      </c>
      <c r="E766" s="3">
        <f ca="1">[1]!thsiFinD("ths_mfi_stock",$A766,$A$1,7,100,100)</f>
        <v>40.203150248306002</v>
      </c>
      <c r="F766" s="3">
        <f ca="1">[1]!thsiFinD("ths_expma_stock",$A766,$A$1,7,100,100)</f>
        <v>11.419794785497</v>
      </c>
      <c r="G766" s="3">
        <f ca="1">[1]!thsiFinD("ths_rsi_stock",$A766,$A$1,7,100,100)</f>
        <v>61.321611584194997</v>
      </c>
      <c r="H766" s="3">
        <f ca="1">[1]!thsiFinD("ths_adtm_stock",$A766,$A$1,7,3,100,100,100)</f>
        <v>-0.16564417177914001</v>
      </c>
      <c r="I766" s="3">
        <f ca="1">[1]!thsiFinD("ths_bbiboll_stock",$A766,$A$1,7,3,100,100,100)</f>
        <v>11.331875</v>
      </c>
      <c r="J766" s="3">
        <f ca="1">[1]!thsiFinD("ths_dptb_stock",$A766,$A$1,7,104,100,100)</f>
        <v>0.28571428571428997</v>
      </c>
      <c r="K766" s="3">
        <f ca="1">[1]!thsiFinD("ths_srmi_stock",$A766,$A$1,7,100,100)</f>
        <v>-2.4752475247523998E-3</v>
      </c>
      <c r="L766" s="3">
        <f ca="1">[1]!thsiFinD("ths_atr_stock",$A766,$A$1,7,101,100,100)</f>
        <v>0.65428571428571003</v>
      </c>
      <c r="M766" s="3">
        <f ca="1">[1]!thsiFinD("ths_vol_w_stock",$A766,$A$1)/1000000</f>
        <v>66.576470999999998</v>
      </c>
      <c r="N766" s="3">
        <f ca="1">[1]!thsiFinD("ths_turnover_ratio_w_stock",$A766,$A$1)</f>
        <v>32.134897945294</v>
      </c>
      <c r="O766" s="3">
        <f ca="1">[1]!thsiFinD("ths_relative_chg_ratio_w_stock",$A766,$A$1,104,100)</f>
        <v>6.3889350040814996</v>
      </c>
      <c r="P766" s="3">
        <f ca="1">[1]!thsiFinD("ths_chg_ratio_w_stock",$A766,$B$1,100)</f>
        <v>-7.7750206782465003</v>
      </c>
    </row>
    <row r="767" spans="1:16" x14ac:dyDescent="0.25">
      <c r="A767" s="2" t="s">
        <v>765</v>
      </c>
      <c r="B767" s="2" t="s">
        <v>6128</v>
      </c>
      <c r="C767" s="3">
        <f ca="1">[1]!thsiFinD("ths_vol_ratio_stock",$A767,$A$1,7,100)</f>
        <v>0.81438307783956998</v>
      </c>
      <c r="D767" s="3">
        <f ca="1">[1]!thsiFinD("ths_cr_stock",$A767,$A$1,7,100,100)</f>
        <v>73.026315789473998</v>
      </c>
      <c r="E767" s="3">
        <f ca="1">[1]!thsiFinD("ths_mfi_stock",$A767,$A$1,7,100,100)</f>
        <v>61.222609458687998</v>
      </c>
      <c r="F767" s="3">
        <f ca="1">[1]!thsiFinD("ths_expma_stock",$A767,$A$1,7,100,100)</f>
        <v>11.195980883726</v>
      </c>
      <c r="G767" s="3">
        <f ca="1">[1]!thsiFinD("ths_rsi_stock",$A767,$A$1,7,100,100)</f>
        <v>55.383220440984999</v>
      </c>
      <c r="H767" s="3">
        <f ca="1">[1]!thsiFinD("ths_adtm_stock",$A767,$A$1,7,3,100,100,100)</f>
        <v>0.26612903225806001</v>
      </c>
      <c r="I767" s="3">
        <f ca="1">[1]!thsiFinD("ths_bbiboll_stock",$A767,$A$1,7,3,100,100,100)</f>
        <v>11.1596875</v>
      </c>
      <c r="J767" s="3">
        <f ca="1">[1]!thsiFinD("ths_dptb_stock",$A767,$A$1,7,104,100,100)</f>
        <v>0.71428571428570997</v>
      </c>
      <c r="K767" s="3">
        <f ca="1">[1]!thsiFinD("ths_srmi_stock",$A767,$A$1,7,100,100)</f>
        <v>-2.2375215146299001E-2</v>
      </c>
      <c r="L767" s="3">
        <f ca="1">[1]!thsiFinD("ths_atr_stock",$A767,$A$1,7,101,100,100)</f>
        <v>0.38571428571429001</v>
      </c>
      <c r="M767" s="3">
        <f ca="1">[1]!thsiFinD("ths_vol_w_stock",$A767,$A$1)/1000000</f>
        <v>84.010372000000004</v>
      </c>
      <c r="N767" s="3">
        <f ca="1">[1]!thsiFinD("ths_turnover_ratio_w_stock",$A767,$A$1)</f>
        <v>10.34629452323</v>
      </c>
      <c r="O767" s="3">
        <f ca="1">[1]!thsiFinD("ths_relative_chg_ratio_w_stock",$A767,$A$1,104,100)</f>
        <v>-3.6380691836332</v>
      </c>
      <c r="P767" s="3">
        <f ca="1">[1]!thsiFinD("ths_chg_ratio_w_stock",$A767,$B$1,100)</f>
        <v>-8.0105633802817007</v>
      </c>
    </row>
    <row r="768" spans="1:16" x14ac:dyDescent="0.25">
      <c r="A768" s="2" t="s">
        <v>766</v>
      </c>
      <c r="B768" s="2" t="s">
        <v>6129</v>
      </c>
      <c r="C768" s="3">
        <f ca="1">[1]!thsiFinD("ths_vol_ratio_stock",$A768,$A$1,7,100)</f>
        <v>3.0054787822228</v>
      </c>
      <c r="D768" s="3">
        <f ca="1">[1]!thsiFinD("ths_cr_stock",$A768,$A$1,7,100,100)</f>
        <v>239</v>
      </c>
      <c r="E768" s="3">
        <f ca="1">[1]!thsiFinD("ths_mfi_stock",$A768,$A$1,7,100,100)</f>
        <v>79.398504745034998</v>
      </c>
      <c r="F768" s="3">
        <f ca="1">[1]!thsiFinD("ths_expma_stock",$A768,$A$1,7,100,100)</f>
        <v>5.7555176669631001</v>
      </c>
      <c r="G768" s="3">
        <f ca="1">[1]!thsiFinD("ths_rsi_stock",$A768,$A$1,7,100,100)</f>
        <v>80.768532683646001</v>
      </c>
      <c r="H768" s="3">
        <f ca="1">[1]!thsiFinD("ths_adtm_stock",$A768,$A$1,7,3,100,100,100)</f>
        <v>0.83333333333333004</v>
      </c>
      <c r="I768" s="3">
        <f ca="1">[1]!thsiFinD("ths_bbiboll_stock",$A768,$A$1,7,3,100,100,100)</f>
        <v>5.6763541666666999</v>
      </c>
      <c r="J768" s="3">
        <f ca="1">[1]!thsiFinD("ths_dptb_stock",$A768,$A$1,7,104,100,100)</f>
        <v>0.57142857142856995</v>
      </c>
      <c r="K768" s="3">
        <f ca="1">[1]!thsiFinD("ths_srmi_stock",$A768,$A$1,7,100,100)</f>
        <v>7.0000000000000007E-2</v>
      </c>
      <c r="L768" s="3">
        <f ca="1">[1]!thsiFinD("ths_atr_stock",$A768,$A$1,7,101,100,100)</f>
        <v>0.16142857142857001</v>
      </c>
      <c r="M768" s="3">
        <f ca="1">[1]!thsiFinD("ths_vol_w_stock",$A768,$A$1)/1000000</f>
        <v>83.974709000000004</v>
      </c>
      <c r="N768" s="3">
        <f ca="1">[1]!thsiFinD("ths_turnover_ratio_w_stock",$A768,$A$1)</f>
        <v>12.931874297470999</v>
      </c>
      <c r="O768" s="3">
        <f ca="1">[1]!thsiFinD("ths_relative_chg_ratio_w_stock",$A768,$A$1,104,100)</f>
        <v>4.5761846476418997</v>
      </c>
      <c r="P768" s="3">
        <f ca="1">[1]!thsiFinD("ths_chg_ratio_w_stock",$A768,$B$1,100)</f>
        <v>-2.1666666666666998</v>
      </c>
    </row>
    <row r="769" spans="1:16" x14ac:dyDescent="0.25">
      <c r="A769" s="2" t="s">
        <v>767</v>
      </c>
      <c r="B769" s="2" t="s">
        <v>6130</v>
      </c>
      <c r="C769" s="3">
        <f ca="1">[1]!thsiFinD("ths_vol_ratio_stock",$A769,$A$1,7,100)</f>
        <v>0.96579638176786997</v>
      </c>
      <c r="D769" s="3">
        <f ca="1">[1]!thsiFinD("ths_cr_stock",$A769,$A$1,7,100,100)</f>
        <v>90.384615384617007</v>
      </c>
      <c r="E769" s="3">
        <f ca="1">[1]!thsiFinD("ths_mfi_stock",$A769,$A$1,7,100,100)</f>
        <v>47.750985975565001</v>
      </c>
      <c r="F769" s="3">
        <f ca="1">[1]!thsiFinD("ths_expma_stock",$A769,$A$1,7,100,100)</f>
        <v>2.0177133446741999</v>
      </c>
      <c r="G769" s="3">
        <f ca="1">[1]!thsiFinD("ths_rsi_stock",$A769,$A$1,7,100,100)</f>
        <v>47.263472017630001</v>
      </c>
      <c r="H769" s="3">
        <f ca="1">[1]!thsiFinD("ths_adtm_stock",$A769,$A$1,7,3,100,100,100)</f>
        <v>0.66666666666666996</v>
      </c>
      <c r="I769" s="3">
        <f ca="1">[1]!thsiFinD("ths_bbiboll_stock",$A769,$A$1,7,3,100,100,100)</f>
        <v>2.0143749999999998</v>
      </c>
      <c r="J769" s="3">
        <f ca="1">[1]!thsiFinD("ths_dptb_stock",$A769,$A$1,7,104,100,100)</f>
        <v>0.42857142857142999</v>
      </c>
      <c r="K769" s="3">
        <f ca="1">[1]!thsiFinD("ths_srmi_stock",$A769,$A$1,7,100,100)</f>
        <v>-4.9504950495050997E-3</v>
      </c>
      <c r="L769" s="3">
        <f ca="1">[1]!thsiFinD("ths_atr_stock",$A769,$A$1,7,101,100,100)</f>
        <v>4.7142857142857E-2</v>
      </c>
      <c r="M769" s="3">
        <f ca="1">[1]!thsiFinD("ths_vol_w_stock",$A769,$A$1)/1000000</f>
        <v>83.469800000000006</v>
      </c>
      <c r="N769" s="3">
        <f ca="1">[1]!thsiFinD("ths_turnover_ratio_w_stock",$A769,$A$1)</f>
        <v>5.7990467353098003</v>
      </c>
      <c r="O769" s="3">
        <f ca="1">[1]!thsiFinD("ths_relative_chg_ratio_w_stock",$A769,$A$1,104,100)</f>
        <v>-3.2174709721007</v>
      </c>
      <c r="P769" s="3">
        <f ca="1">[1]!thsiFinD("ths_chg_ratio_w_stock",$A769,$B$1,100)</f>
        <v>-5.9701492537313001</v>
      </c>
    </row>
    <row r="770" spans="1:16" x14ac:dyDescent="0.25">
      <c r="A770" s="2" t="s">
        <v>768</v>
      </c>
      <c r="B770" s="2" t="s">
        <v>6131</v>
      </c>
      <c r="C770" s="3">
        <f ca="1">[1]!thsiFinD("ths_vol_ratio_stock",$A770,$A$1,7,100)</f>
        <v>0.90604207091055999</v>
      </c>
      <c r="D770" s="3">
        <f ca="1">[1]!thsiFinD("ths_cr_stock",$A770,$A$1,7,100,100)</f>
        <v>51.923076923076998</v>
      </c>
      <c r="E770" s="3">
        <f ca="1">[1]!thsiFinD("ths_mfi_stock",$A770,$A$1,7,100,100)</f>
        <v>14.569629854218</v>
      </c>
      <c r="F770" s="3">
        <f ca="1">[1]!thsiFinD("ths_expma_stock",$A770,$A$1,7,100,100)</f>
        <v>9.6954132620425</v>
      </c>
      <c r="G770" s="3">
        <f ca="1">[1]!thsiFinD("ths_rsi_stock",$A770,$A$1,7,100,100)</f>
        <v>56.717755329052999</v>
      </c>
      <c r="H770" s="3">
        <f ca="1">[1]!thsiFinD("ths_adtm_stock",$A770,$A$1,7,3,100,100,100)</f>
        <v>-0.17857142857141001</v>
      </c>
      <c r="I770" s="3">
        <f ca="1">[1]!thsiFinD("ths_bbiboll_stock",$A770,$A$1,7,3,100,100,100)</f>
        <v>9.6297916666666996</v>
      </c>
      <c r="J770" s="3">
        <f ca="1">[1]!thsiFinD("ths_dptb_stock",$A770,$A$1,7,104,100,100)</f>
        <v>0.85714285714285998</v>
      </c>
      <c r="K770" s="3">
        <f ca="1">[1]!thsiFinD("ths_srmi_stock",$A770,$A$1,7,100,100)</f>
        <v>-1.2158054711245999E-2</v>
      </c>
      <c r="L770" s="3">
        <f ca="1">[1]!thsiFinD("ths_atr_stock",$A770,$A$1,7,101,100,100)</f>
        <v>0.22571428571429</v>
      </c>
      <c r="M770" s="3">
        <f ca="1">[1]!thsiFinD("ths_vol_w_stock",$A770,$A$1)/1000000</f>
        <v>45.708897</v>
      </c>
      <c r="N770" s="3">
        <f ca="1">[1]!thsiFinD("ths_turnover_ratio_w_stock",$A770,$A$1)</f>
        <v>5.7196868256373001</v>
      </c>
      <c r="O770" s="3">
        <f ca="1">[1]!thsiFinD("ths_relative_chg_ratio_w_stock",$A770,$A$1,104,100)</f>
        <v>-0.72750043132410003</v>
      </c>
      <c r="P770" s="3">
        <f ca="1">[1]!thsiFinD("ths_chg_ratio_w_stock",$A770,$B$1,100)</f>
        <v>-5.6410256410255997</v>
      </c>
    </row>
    <row r="771" spans="1:16" x14ac:dyDescent="0.25">
      <c r="A771" s="2" t="s">
        <v>769</v>
      </c>
      <c r="B771" s="2" t="s">
        <v>6132</v>
      </c>
      <c r="C771" s="3">
        <f ca="1">[1]!thsiFinD("ths_vol_ratio_stock",$A771,$A$1,7,100)</f>
        <v>0.49673202392708998</v>
      </c>
      <c r="D771" s="3">
        <f ca="1">[1]!thsiFinD("ths_cr_stock",$A771,$A$1,7,100,100)</f>
        <v>32.589285714286</v>
      </c>
      <c r="E771" s="3">
        <f ca="1">[1]!thsiFinD("ths_mfi_stock",$A771,$A$1,7,100,100)</f>
        <v>14.517292195269</v>
      </c>
      <c r="F771" s="3">
        <f ca="1">[1]!thsiFinD("ths_expma_stock",$A771,$A$1,7,100,100)</f>
        <v>3.0098832615119</v>
      </c>
      <c r="G771" s="3">
        <f ca="1">[1]!thsiFinD("ths_rsi_stock",$A771,$A$1,7,100,100)</f>
        <v>28.218790581113002</v>
      </c>
      <c r="H771" s="3">
        <f ca="1">[1]!thsiFinD("ths_adtm_stock",$A771,$A$1,7,3,100,100,100)</f>
        <v>0.25806451612902997</v>
      </c>
      <c r="I771" s="3">
        <f ca="1">[1]!thsiFinD("ths_bbiboll_stock",$A771,$A$1,7,3,100,100,100)</f>
        <v>3.0867708333333002</v>
      </c>
      <c r="J771" s="3">
        <f ca="1">[1]!thsiFinD("ths_dptb_stock",$A771,$A$1,7,104,100,100)</f>
        <v>0.28571428571428997</v>
      </c>
      <c r="K771" s="3">
        <f ca="1">[1]!thsiFinD("ths_srmi_stock",$A771,$A$1,7,100,100)</f>
        <v>-8.4639498432602003E-2</v>
      </c>
      <c r="L771" s="3">
        <f ca="1">[1]!thsiFinD("ths_atr_stock",$A771,$A$1,7,101,100,100)</f>
        <v>0.14428571428570999</v>
      </c>
      <c r="M771" s="3">
        <f ca="1">[1]!thsiFinD("ths_vol_w_stock",$A771,$A$1)/1000000</f>
        <v>21.428740999999999</v>
      </c>
      <c r="N771" s="3">
        <f ca="1">[1]!thsiFinD("ths_turnover_ratio_w_stock",$A771,$A$1)</f>
        <v>2.848323257273</v>
      </c>
      <c r="O771" s="3">
        <f ca="1">[1]!thsiFinD("ths_relative_chg_ratio_w_stock",$A771,$A$1,104,100)</f>
        <v>0.37073492495076998</v>
      </c>
      <c r="P771" s="3">
        <f ca="1">[1]!thsiFinD("ths_chg_ratio_w_stock",$A771,$B$1,100)</f>
        <v>-5.8219178082192</v>
      </c>
    </row>
    <row r="772" spans="1:16" x14ac:dyDescent="0.25">
      <c r="A772" s="2" t="s">
        <v>770</v>
      </c>
      <c r="B772" s="2" t="s">
        <v>6133</v>
      </c>
      <c r="C772" s="3">
        <f ca="1">[1]!thsiFinD("ths_vol_ratio_stock",$A772,$A$1,7,100)</f>
        <v>0.64510753422458</v>
      </c>
      <c r="D772" s="3">
        <f ca="1">[1]!thsiFinD("ths_cr_stock",$A772,$A$1,7,100,100)</f>
        <v>37.452471482889003</v>
      </c>
      <c r="E772" s="3">
        <f ca="1">[1]!thsiFinD("ths_mfi_stock",$A772,$A$1,7,100,100)</f>
        <v>39.605829622287999</v>
      </c>
      <c r="F772" s="3">
        <f ca="1">[1]!thsiFinD("ths_expma_stock",$A772,$A$1,7,100,100)</f>
        <v>12.488436626815</v>
      </c>
      <c r="G772" s="3">
        <f ca="1">[1]!thsiFinD("ths_rsi_stock",$A772,$A$1,7,100,100)</f>
        <v>38.765151560456999</v>
      </c>
      <c r="H772" s="3">
        <f ca="1">[1]!thsiFinD("ths_adtm_stock",$A772,$A$1,7,3,100,100,100)</f>
        <v>8.8817841970012003E-15</v>
      </c>
      <c r="I772" s="3">
        <f ca="1">[1]!thsiFinD("ths_bbiboll_stock",$A772,$A$1,7,3,100,100,100)</f>
        <v>12.68375</v>
      </c>
      <c r="J772" s="3">
        <f ca="1">[1]!thsiFinD("ths_dptb_stock",$A772,$A$1,7,104,100,100)</f>
        <v>0.71428571428570997</v>
      </c>
      <c r="K772" s="3">
        <f ca="1">[1]!thsiFinD("ths_srmi_stock",$A772,$A$1,7,100,100)</f>
        <v>-3.1931464174454999E-2</v>
      </c>
      <c r="L772" s="3">
        <f ca="1">[1]!thsiFinD("ths_atr_stock",$A772,$A$1,7,101,100,100)</f>
        <v>0.35571428571428998</v>
      </c>
      <c r="M772" s="3">
        <f ca="1">[1]!thsiFinD("ths_vol_w_stock",$A772,$A$1)/1000000</f>
        <v>170.52979099999999</v>
      </c>
      <c r="N772" s="3">
        <f ca="1">[1]!thsiFinD("ths_turnover_ratio_w_stock",$A772,$A$1)</f>
        <v>15.18967369141</v>
      </c>
      <c r="O772" s="3">
        <f ca="1">[1]!thsiFinD("ths_relative_chg_ratio_w_stock",$A772,$A$1,104,100)</f>
        <v>0.49210976064728001</v>
      </c>
      <c r="P772" s="3">
        <f ca="1">[1]!thsiFinD("ths_chg_ratio_w_stock",$A772,$B$1,100)</f>
        <v>-3.2984714400644002</v>
      </c>
    </row>
    <row r="773" spans="1:16" x14ac:dyDescent="0.25">
      <c r="A773" s="2" t="s">
        <v>771</v>
      </c>
      <c r="B773" s="2" t="s">
        <v>6134</v>
      </c>
      <c r="C773" s="3">
        <f ca="1">[1]!thsiFinD("ths_vol_ratio_stock",$A773,$A$1,7,100)</f>
        <v>0.68626066625802995</v>
      </c>
      <c r="D773" s="3">
        <f ca="1">[1]!thsiFinD("ths_cr_stock",$A773,$A$1,7,100,100)</f>
        <v>32.313231323132001</v>
      </c>
      <c r="E773" s="3">
        <f ca="1">[1]!thsiFinD("ths_mfi_stock",$A773,$A$1,7,100,100)</f>
        <v>25.050148534197</v>
      </c>
      <c r="F773" s="3">
        <f ca="1">[1]!thsiFinD("ths_expma_stock",$A773,$A$1,7,100,100)</f>
        <v>24.296265933358001</v>
      </c>
      <c r="G773" s="3">
        <f ca="1">[1]!thsiFinD("ths_rsi_stock",$A773,$A$1,7,100,100)</f>
        <v>32.323720336397997</v>
      </c>
      <c r="H773" s="3">
        <f ca="1">[1]!thsiFinD("ths_adtm_stock",$A773,$A$1,7,3,100,100,100)</f>
        <v>-0.78810408921932995</v>
      </c>
      <c r="I773" s="3">
        <f ca="1">[1]!thsiFinD("ths_bbiboll_stock",$A773,$A$1,7,3,100,100,100)</f>
        <v>24.296354166667001</v>
      </c>
      <c r="J773" s="3">
        <f ca="1">[1]!thsiFinD("ths_dptb_stock",$A773,$A$1,7,104,100,100)</f>
        <v>0.71428571428570997</v>
      </c>
      <c r="K773" s="3">
        <f ca="1">[1]!thsiFinD("ths_srmi_stock",$A773,$A$1,7,100,100)</f>
        <v>-5.4668794892258003E-2</v>
      </c>
      <c r="L773" s="3">
        <f ca="1">[1]!thsiFinD("ths_atr_stock",$A773,$A$1,7,101,100,100)</f>
        <v>0.71285714285713997</v>
      </c>
      <c r="M773" s="3">
        <f ca="1">[1]!thsiFinD("ths_vol_w_stock",$A773,$A$1)/1000000</f>
        <v>41.830644999999997</v>
      </c>
      <c r="N773" s="3">
        <f ca="1">[1]!thsiFinD("ths_turnover_ratio_w_stock",$A773,$A$1)</f>
        <v>4.7439859238592996</v>
      </c>
      <c r="O773" s="3">
        <f ca="1">[1]!thsiFinD("ths_relative_chg_ratio_w_stock",$A773,$A$1,104,100)</f>
        <v>-6.7565189836400004</v>
      </c>
      <c r="P773" s="3">
        <f ca="1">[1]!thsiFinD("ths_chg_ratio_w_stock",$A773,$B$1,100)</f>
        <v>-2.9126213592233001</v>
      </c>
    </row>
    <row r="774" spans="1:16" x14ac:dyDescent="0.25">
      <c r="A774" s="2" t="s">
        <v>772</v>
      </c>
      <c r="B774" s="2" t="s">
        <v>6135</v>
      </c>
      <c r="C774" s="3">
        <f ca="1">[1]!thsiFinD("ths_vol_ratio_stock",$A774,$A$1,7,100)</f>
        <v>0.34568036829602</v>
      </c>
      <c r="D774" s="3">
        <f ca="1">[1]!thsiFinD("ths_cr_stock",$A774,$A$1,7,100,100)</f>
        <v>73.493975903614995</v>
      </c>
      <c r="E774" s="3">
        <f ca="1">[1]!thsiFinD("ths_mfi_stock",$A774,$A$1,7,100,100)</f>
        <v>52.475447825098001</v>
      </c>
      <c r="F774" s="3">
        <f ca="1">[1]!thsiFinD("ths_expma_stock",$A774,$A$1,7,100,100)</f>
        <v>2.5193745207822</v>
      </c>
      <c r="G774" s="3">
        <f ca="1">[1]!thsiFinD("ths_rsi_stock",$A774,$A$1,7,100,100)</f>
        <v>49.822464632958997</v>
      </c>
      <c r="H774" s="3">
        <f ca="1">[1]!thsiFinD("ths_adtm_stock",$A774,$A$1,7,3,100,100,100)</f>
        <v>0.18181818181817999</v>
      </c>
      <c r="I774" s="3">
        <f ca="1">[1]!thsiFinD("ths_bbiboll_stock",$A774,$A$1,7,3,100,100,100)</f>
        <v>2.5063541666667</v>
      </c>
      <c r="J774" s="3">
        <f ca="1">[1]!thsiFinD("ths_dptb_stock",$A774,$A$1,7,104,100,100)</f>
        <v>0.28571428571428997</v>
      </c>
      <c r="K774" s="3">
        <f ca="1">[1]!thsiFinD("ths_srmi_stock",$A774,$A$1,7,100,100)</f>
        <v>-1.5748031496062999E-2</v>
      </c>
      <c r="L774" s="3">
        <f ca="1">[1]!thsiFinD("ths_atr_stock",$A774,$A$1,7,101,100,100)</f>
        <v>7.0000000000000007E-2</v>
      </c>
      <c r="M774" s="3">
        <f ca="1">[1]!thsiFinD("ths_vol_w_stock",$A774,$A$1)/1000000</f>
        <v>77.575087999999994</v>
      </c>
      <c r="N774" s="3">
        <f ca="1">[1]!thsiFinD("ths_turnover_ratio_w_stock",$A774,$A$1)</f>
        <v>4.1299699400285999</v>
      </c>
      <c r="O774" s="3">
        <f ca="1">[1]!thsiFinD("ths_relative_chg_ratio_w_stock",$A774,$A$1,104,100)</f>
        <v>-4.5334796344362003</v>
      </c>
      <c r="P774" s="3">
        <f ca="1">[1]!thsiFinD("ths_chg_ratio_w_stock",$A774,$B$1,100)</f>
        <v>-5.2</v>
      </c>
    </row>
    <row r="775" spans="1:16" x14ac:dyDescent="0.25">
      <c r="A775" s="2" t="s">
        <v>773</v>
      </c>
      <c r="B775" s="2" t="s">
        <v>6136</v>
      </c>
      <c r="C775" s="3">
        <f ca="1">[1]!thsiFinD("ths_vol_ratio_stock",$A775,$A$1,7,100)</f>
        <v>3.2179934677866</v>
      </c>
      <c r="D775" s="3">
        <f ca="1">[1]!thsiFinD("ths_cr_stock",$A775,$A$1,7,100,100)</f>
        <v>666.66666666666003</v>
      </c>
      <c r="E775" s="3">
        <f ca="1">[1]!thsiFinD("ths_mfi_stock",$A775,$A$1,7,100,100)</f>
        <v>64.222442823742</v>
      </c>
      <c r="F775" s="3">
        <f ca="1">[1]!thsiFinD("ths_expma_stock",$A775,$A$1,7,100,100)</f>
        <v>6.736832342005</v>
      </c>
      <c r="G775" s="3">
        <f ca="1">[1]!thsiFinD("ths_rsi_stock",$A775,$A$1,7,100,100)</f>
        <v>72.795436362700002</v>
      </c>
      <c r="H775" s="3">
        <f ca="1">[1]!thsiFinD("ths_adtm_stock",$A775,$A$1,7,3,100,100,100)</f>
        <v>0.99399399399399002</v>
      </c>
      <c r="I775" s="3">
        <f ca="1">[1]!thsiFinD("ths_bbiboll_stock",$A775,$A$1,7,3,100,100,100)</f>
        <v>6.4813541666666996</v>
      </c>
      <c r="J775" s="3">
        <f ca="1">[1]!thsiFinD("ths_dptb_stock",$A775,$A$1,7,104,100,100)</f>
        <v>0.42857142857142999</v>
      </c>
      <c r="K775" s="3">
        <f ca="1">[1]!thsiFinD("ths_srmi_stock",$A775,$A$1,7,100,100)</f>
        <v>0.23130193905817001</v>
      </c>
      <c r="L775" s="3">
        <f ca="1">[1]!thsiFinD("ths_atr_stock",$A775,$A$1,7,101,100,100)</f>
        <v>0.62571428571429</v>
      </c>
      <c r="M775" s="3">
        <f ca="1">[1]!thsiFinD("ths_vol_w_stock",$A775,$A$1)/1000000</f>
        <v>265.23104799999999</v>
      </c>
      <c r="N775" s="3">
        <f ca="1">[1]!thsiFinD("ths_turnover_ratio_w_stock",$A775,$A$1)</f>
        <v>40.545871948112001</v>
      </c>
      <c r="O775" s="3">
        <f ca="1">[1]!thsiFinD("ths_relative_chg_ratio_w_stock",$A775,$A$1,104,100)</f>
        <v>27.468690372006002</v>
      </c>
      <c r="P775" s="3">
        <f ca="1">[1]!thsiFinD("ths_chg_ratio_w_stock",$A775,$B$1,100)</f>
        <v>-4.9861495844875003</v>
      </c>
    </row>
    <row r="776" spans="1:16" x14ac:dyDescent="0.25">
      <c r="A776" s="2" t="s">
        <v>774</v>
      </c>
      <c r="B776" s="2" t="s">
        <v>6137</v>
      </c>
      <c r="C776" s="3">
        <f ca="1">[1]!thsiFinD("ths_vol_ratio_stock",$A776,$A$1,7,100)</f>
        <v>0.85460548756597998</v>
      </c>
      <c r="D776" s="3">
        <f ca="1">[1]!thsiFinD("ths_cr_stock",$A776,$A$1,7,100,100)</f>
        <v>40.060240963856003</v>
      </c>
      <c r="E776" s="3">
        <f ca="1">[1]!thsiFinD("ths_mfi_stock",$A776,$A$1,7,100,100)</f>
        <v>30.981869657280999</v>
      </c>
      <c r="F776" s="3">
        <f ca="1">[1]!thsiFinD("ths_expma_stock",$A776,$A$1,7,100,100)</f>
        <v>10.204241483920001</v>
      </c>
      <c r="G776" s="3">
        <f ca="1">[1]!thsiFinD("ths_rsi_stock",$A776,$A$1,7,100,100)</f>
        <v>49.112797225773001</v>
      </c>
      <c r="H776" s="3">
        <f ca="1">[1]!thsiFinD("ths_adtm_stock",$A776,$A$1,7,3,100,100,100)</f>
        <v>-0.76595744680850997</v>
      </c>
      <c r="I776" s="3">
        <f ca="1">[1]!thsiFinD("ths_bbiboll_stock",$A776,$A$1,7,3,100,100,100)</f>
        <v>10.179375</v>
      </c>
      <c r="J776" s="3">
        <f ca="1">[1]!thsiFinD("ths_dptb_stock",$A776,$A$1,7,104,100,100)</f>
        <v>0.57142857142856995</v>
      </c>
      <c r="K776" s="3">
        <f ca="1">[1]!thsiFinD("ths_srmi_stock",$A776,$A$1,7,100,100)</f>
        <v>-2.952380952381E-2</v>
      </c>
      <c r="L776" s="3">
        <f ca="1">[1]!thsiFinD("ths_atr_stock",$A776,$A$1,7,101,100,100)</f>
        <v>0.22714285714286001</v>
      </c>
      <c r="M776" s="3">
        <f ca="1">[1]!thsiFinD("ths_vol_w_stock",$A776,$A$1)/1000000</f>
        <v>11.707456000000001</v>
      </c>
      <c r="N776" s="3">
        <f ca="1">[1]!thsiFinD("ths_turnover_ratio_w_stock",$A776,$A$1)</f>
        <v>2.9043766820158998</v>
      </c>
      <c r="O776" s="3">
        <f ca="1">[1]!thsiFinD("ths_relative_chg_ratio_w_stock",$A776,$A$1,104,100)</f>
        <v>-3.0860958199820998</v>
      </c>
      <c r="P776" s="3">
        <f ca="1">[1]!thsiFinD("ths_chg_ratio_w_stock",$A776,$B$1,100)</f>
        <v>-4.8086359175661997</v>
      </c>
    </row>
    <row r="777" spans="1:16" x14ac:dyDescent="0.25">
      <c r="A777" s="2" t="s">
        <v>775</v>
      </c>
      <c r="B777" s="2" t="s">
        <v>6138</v>
      </c>
      <c r="C777" s="3">
        <f ca="1">[1]!thsiFinD("ths_vol_ratio_stock",$A777,$A$1,7,100)</f>
        <v>1.1421646635914</v>
      </c>
      <c r="D777" s="3">
        <f ca="1">[1]!thsiFinD("ths_cr_stock",$A777,$A$1,7,100,100)</f>
        <v>44.117647058823998</v>
      </c>
      <c r="E777" s="3">
        <f ca="1">[1]!thsiFinD("ths_mfi_stock",$A777,$A$1,7,100,100)</f>
        <v>43.681956161861002</v>
      </c>
      <c r="F777" s="3">
        <f ca="1">[1]!thsiFinD("ths_expma_stock",$A777,$A$1,7,100,100)</f>
        <v>3.2884007176525998</v>
      </c>
      <c r="G777" s="3">
        <f ca="1">[1]!thsiFinD("ths_rsi_stock",$A777,$A$1,7,100,100)</f>
        <v>34.690387857579999</v>
      </c>
      <c r="H777" s="3">
        <f ca="1">[1]!thsiFinD("ths_adtm_stock",$A777,$A$1,7,3,100,100,100)</f>
        <v>-0.54166666666665997</v>
      </c>
      <c r="I777" s="3">
        <f ca="1">[1]!thsiFinD("ths_bbiboll_stock",$A777,$A$1,7,3,100,100,100)</f>
        <v>3.2997916666667</v>
      </c>
      <c r="J777" s="3">
        <f ca="1">[1]!thsiFinD("ths_dptb_stock",$A777,$A$1,7,104,100,100)</f>
        <v>0.71428571428570997</v>
      </c>
      <c r="K777" s="3">
        <f ca="1">[1]!thsiFinD("ths_srmi_stock",$A777,$A$1,7,100,100)</f>
        <v>-1.8181818181818001E-2</v>
      </c>
      <c r="L777" s="3">
        <f ca="1">[1]!thsiFinD("ths_atr_stock",$A777,$A$1,7,101,100,100)</f>
        <v>7.0000000000000007E-2</v>
      </c>
      <c r="M777" s="3">
        <f ca="1">[1]!thsiFinD("ths_vol_w_stock",$A777,$A$1)/1000000</f>
        <v>113.887095</v>
      </c>
      <c r="N777" s="3">
        <f ca="1">[1]!thsiFinD("ths_turnover_ratio_w_stock",$A777,$A$1)</f>
        <v>2.3257447848838999</v>
      </c>
      <c r="O777" s="3">
        <f ca="1">[1]!thsiFinD("ths_relative_chg_ratio_w_stock",$A777,$A$1,104,100)</f>
        <v>-3.8903488188915998</v>
      </c>
      <c r="P777" s="3">
        <f ca="1">[1]!thsiFinD("ths_chg_ratio_w_stock",$A777,$B$1,100)</f>
        <v>-2.4691358024691001</v>
      </c>
    </row>
    <row r="778" spans="1:16" x14ac:dyDescent="0.25">
      <c r="A778" s="2" t="s">
        <v>776</v>
      </c>
      <c r="B778" s="2" t="s">
        <v>6139</v>
      </c>
      <c r="C778" s="3">
        <f ca="1">[1]!thsiFinD("ths_vol_ratio_stock",$A778,$A$1,7,100)</f>
        <v>0.60975999525812996</v>
      </c>
      <c r="D778" s="3">
        <f ca="1">[1]!thsiFinD("ths_cr_stock",$A778,$A$1,7,100,100)</f>
        <v>93.181818181818002</v>
      </c>
      <c r="E778" s="3">
        <f ca="1">[1]!thsiFinD("ths_mfi_stock",$A778,$A$1,7,100,100)</f>
        <v>50.951569743792</v>
      </c>
      <c r="F778" s="3">
        <f ca="1">[1]!thsiFinD("ths_expma_stock",$A778,$A$1,7,100,100)</f>
        <v>7.8337544879151997</v>
      </c>
      <c r="G778" s="3">
        <f ca="1">[1]!thsiFinD("ths_rsi_stock",$A778,$A$1,7,100,100)</f>
        <v>69.095336331265997</v>
      </c>
      <c r="H778" s="3">
        <f ca="1">[1]!thsiFinD("ths_adtm_stock",$A778,$A$1,7,3,100,100,100)</f>
        <v>-0.18181818181817999</v>
      </c>
      <c r="I778" s="3">
        <f ca="1">[1]!thsiFinD("ths_bbiboll_stock",$A778,$A$1,7,3,100,100,100)</f>
        <v>7.7212500000000004</v>
      </c>
      <c r="J778" s="3">
        <f ca="1">[1]!thsiFinD("ths_dptb_stock",$A778,$A$1,7,104,100,100)</f>
        <v>0.57142857142856995</v>
      </c>
      <c r="K778" s="3">
        <f ca="1">[1]!thsiFinD("ths_srmi_stock",$A778,$A$1,7,100,100)</f>
        <v>0</v>
      </c>
      <c r="L778" s="3">
        <f ca="1">[1]!thsiFinD("ths_atr_stock",$A778,$A$1,7,101,100,100)</f>
        <v>0.12142857142857</v>
      </c>
      <c r="M778" s="3">
        <f ca="1">[1]!thsiFinD("ths_vol_w_stock",$A778,$A$1)/1000000</f>
        <v>50.320326000000001</v>
      </c>
      <c r="N778" s="3">
        <f ca="1">[1]!thsiFinD("ths_turnover_ratio_w_stock",$A778,$A$1)</f>
        <v>4.5249479505092998</v>
      </c>
      <c r="O778" s="3">
        <f ca="1">[1]!thsiFinD("ths_relative_chg_ratio_w_stock",$A778,$A$1,104,100)</f>
        <v>-1.5783660912916999</v>
      </c>
      <c r="P778" s="3">
        <f ca="1">[1]!thsiFinD("ths_chg_ratio_w_stock",$A778,$B$1,100)</f>
        <v>-0.51020408163264996</v>
      </c>
    </row>
    <row r="779" spans="1:16" x14ac:dyDescent="0.25">
      <c r="A779" s="2" t="s">
        <v>777</v>
      </c>
      <c r="B779" s="2" t="s">
        <v>6140</v>
      </c>
      <c r="C779" s="3">
        <f ca="1">[1]!thsiFinD("ths_vol_ratio_stock",$A779,$A$1,7,100)</f>
        <v>1.1100310001097</v>
      </c>
      <c r="D779" s="3">
        <f ca="1">[1]!thsiFinD("ths_cr_stock",$A779,$A$1,7,100,100)</f>
        <v>35.483870967742</v>
      </c>
      <c r="E779" s="3">
        <f ca="1">[1]!thsiFinD("ths_mfi_stock",$A779,$A$1,7,100,100)</f>
        <v>33.641411941709002</v>
      </c>
      <c r="F779" s="3">
        <f ca="1">[1]!thsiFinD("ths_expma_stock",$A779,$A$1,7,100,100)</f>
        <v>17.013351651632</v>
      </c>
      <c r="G779" s="3">
        <f ca="1">[1]!thsiFinD("ths_rsi_stock",$A779,$A$1,7,100,100)</f>
        <v>38.069270045461003</v>
      </c>
      <c r="H779" s="3">
        <f ca="1">[1]!thsiFinD("ths_adtm_stock",$A779,$A$1,7,3,100,100,100)</f>
        <v>-0.75342465753425003</v>
      </c>
      <c r="I779" s="3">
        <f ca="1">[1]!thsiFinD("ths_bbiboll_stock",$A779,$A$1,7,3,100,100,100)</f>
        <v>17.189374999999998</v>
      </c>
      <c r="J779" s="3">
        <f ca="1">[1]!thsiFinD("ths_dptb_stock",$A779,$A$1,7,104,100,100)</f>
        <v>0.57142857142856995</v>
      </c>
      <c r="K779" s="3">
        <f ca="1">[1]!thsiFinD("ths_srmi_stock",$A779,$A$1,7,100,100)</f>
        <v>-3.7100456621004002E-2</v>
      </c>
      <c r="L779" s="3">
        <f ca="1">[1]!thsiFinD("ths_atr_stock",$A779,$A$1,7,101,100,100)</f>
        <v>0.50142857142857</v>
      </c>
      <c r="M779" s="3">
        <f ca="1">[1]!thsiFinD("ths_vol_w_stock",$A779,$A$1)/1000000</f>
        <v>43.407316999999999</v>
      </c>
      <c r="N779" s="3">
        <f ca="1">[1]!thsiFinD("ths_turnover_ratio_w_stock",$A779,$A$1)</f>
        <v>5.1466743701055</v>
      </c>
      <c r="O779" s="3">
        <f ca="1">[1]!thsiFinD("ths_relative_chg_ratio_w_stock",$A779,$A$1,104,100)</f>
        <v>-3.6980725956875</v>
      </c>
      <c r="P779" s="3">
        <f ca="1">[1]!thsiFinD("ths_chg_ratio_w_stock",$A779,$B$1,100)</f>
        <v>-6.2240663900415001</v>
      </c>
    </row>
    <row r="780" spans="1:16" x14ac:dyDescent="0.25">
      <c r="A780" s="2" t="s">
        <v>778</v>
      </c>
      <c r="B780" s="2" t="s">
        <v>6141</v>
      </c>
      <c r="C780" s="3">
        <f ca="1">[1]!thsiFinD("ths_vol_ratio_stock",$A780,$A$1,7,100)</f>
        <v>0.57941616222262005</v>
      </c>
      <c r="D780" s="3">
        <f ca="1">[1]!thsiFinD("ths_cr_stock",$A780,$A$1,7,100,100)</f>
        <v>87.5</v>
      </c>
      <c r="E780" s="3">
        <f ca="1">[1]!thsiFinD("ths_mfi_stock",$A780,$A$1,7,100,100)</f>
        <v>30.818338379389001</v>
      </c>
      <c r="F780" s="3">
        <f ca="1">[1]!thsiFinD("ths_expma_stock",$A780,$A$1,7,100,100)</f>
        <v>1.5761262885684999</v>
      </c>
      <c r="G780" s="3">
        <f ca="1">[1]!thsiFinD("ths_rsi_stock",$A780,$A$1,7,100,100)</f>
        <v>49.998618746338003</v>
      </c>
      <c r="H780" s="3">
        <f ca="1">[1]!thsiFinD("ths_adtm_stock",$A780,$A$1,7,3,100,100,100)</f>
        <v>0.33333333333332998</v>
      </c>
      <c r="I780" s="3">
        <f ca="1">[1]!thsiFinD("ths_bbiboll_stock",$A780,$A$1,7,3,100,100,100)</f>
        <v>1.5703125</v>
      </c>
      <c r="J780" s="3">
        <f ca="1">[1]!thsiFinD("ths_dptb_stock",$A780,$A$1,7,104,100,100)</f>
        <v>0.57142857142856995</v>
      </c>
      <c r="K780" s="3">
        <f ca="1">[1]!thsiFinD("ths_srmi_stock",$A780,$A$1,7,100,100)</f>
        <v>6.3694267515924004E-3</v>
      </c>
      <c r="L780" s="3">
        <f ca="1">[1]!thsiFinD("ths_atr_stock",$A780,$A$1,7,101,100,100)</f>
        <v>3.5714285714285997E-2</v>
      </c>
      <c r="M780" s="3">
        <f ca="1">[1]!thsiFinD("ths_vol_w_stock",$A780,$A$1)/1000000</f>
        <v>183.431094</v>
      </c>
      <c r="N780" s="3">
        <f ca="1">[1]!thsiFinD("ths_turnover_ratio_w_stock",$A780,$A$1)</f>
        <v>7.3007400597015</v>
      </c>
      <c r="O780" s="3">
        <f ca="1">[1]!thsiFinD("ths_relative_chg_ratio_w_stock",$A780,$A$1,104,100)</f>
        <v>-0.31892024746302</v>
      </c>
      <c r="P780" s="3">
        <f ca="1">[1]!thsiFinD("ths_chg_ratio_w_stock",$A780,$B$1,100)</f>
        <v>-3.8216560509553998</v>
      </c>
    </row>
    <row r="781" spans="1:16" x14ac:dyDescent="0.25">
      <c r="A781" s="2" t="s">
        <v>779</v>
      </c>
      <c r="B781" s="2" t="s">
        <v>6142</v>
      </c>
      <c r="C781" s="3">
        <f ca="1">[1]!thsiFinD("ths_vol_ratio_stock",$A781,$A$1,7,100)</f>
        <v>1.2440513572105001</v>
      </c>
      <c r="D781" s="3">
        <f ca="1">[1]!thsiFinD("ths_cr_stock",$A781,$A$1,7,100,100)</f>
        <v>96.296296296296006</v>
      </c>
      <c r="E781" s="3">
        <f ca="1">[1]!thsiFinD("ths_mfi_stock",$A781,$A$1,7,100,100)</f>
        <v>49.265168526049003</v>
      </c>
      <c r="F781" s="3">
        <f ca="1">[1]!thsiFinD("ths_expma_stock",$A781,$A$1,7,100,100)</f>
        <v>21.443334230508</v>
      </c>
      <c r="G781" s="3">
        <f ca="1">[1]!thsiFinD("ths_rsi_stock",$A781,$A$1,7,100,100)</f>
        <v>49.847448119817003</v>
      </c>
      <c r="H781" s="3">
        <f ca="1">[1]!thsiFinD("ths_adtm_stock",$A781,$A$1,7,3,100,100,100)</f>
        <v>0.31707317073170999</v>
      </c>
      <c r="I781" s="3">
        <f ca="1">[1]!thsiFinD("ths_bbiboll_stock",$A781,$A$1,7,3,100,100,100)</f>
        <v>21.305729166667</v>
      </c>
      <c r="J781" s="3">
        <f ca="1">[1]!thsiFinD("ths_dptb_stock",$A781,$A$1,7,104,100,100)</f>
        <v>0.42857142857142999</v>
      </c>
      <c r="K781" s="3">
        <f ca="1">[1]!thsiFinD("ths_srmi_stock",$A781,$A$1,7,100,100)</f>
        <v>-1.8859028760018E-3</v>
      </c>
      <c r="L781" s="3">
        <f ca="1">[1]!thsiFinD("ths_atr_stock",$A781,$A$1,7,101,100,100)</f>
        <v>0.83571428571428996</v>
      </c>
      <c r="M781" s="3">
        <f ca="1">[1]!thsiFinD("ths_vol_w_stock",$A781,$A$1)/1000000</f>
        <v>51.935901000000001</v>
      </c>
      <c r="N781" s="3">
        <f ca="1">[1]!thsiFinD("ths_turnover_ratio_w_stock",$A781,$A$1)</f>
        <v>6.8406496099040996</v>
      </c>
      <c r="O781" s="3">
        <f ca="1">[1]!thsiFinD("ths_relative_chg_ratio_w_stock",$A781,$A$1,104,100)</f>
        <v>-2.8062532737182</v>
      </c>
      <c r="P781" s="3">
        <f ca="1">[1]!thsiFinD("ths_chg_ratio_w_stock",$A781,$B$1,100)</f>
        <v>0.56683986773734996</v>
      </c>
    </row>
    <row r="782" spans="1:16" x14ac:dyDescent="0.25">
      <c r="A782" s="2" t="s">
        <v>780</v>
      </c>
      <c r="B782" s="2" t="s">
        <v>6143</v>
      </c>
      <c r="C782" s="3">
        <f ca="1">[1]!thsiFinD("ths_vol_ratio_stock",$A782,$A$1,7,100)</f>
        <v>2.6033859103449002</v>
      </c>
      <c r="D782" s="3">
        <f ca="1">[1]!thsiFinD("ths_cr_stock",$A782,$A$1,7,100,100)</f>
        <v>540.65934065935005</v>
      </c>
      <c r="E782" s="3">
        <f ca="1">[1]!thsiFinD("ths_mfi_stock",$A782,$A$1,7,100,100)</f>
        <v>86.383365201922999</v>
      </c>
      <c r="F782" s="3">
        <f ca="1">[1]!thsiFinD("ths_expma_stock",$A782,$A$1,7,100,100)</f>
        <v>16.141645987442999</v>
      </c>
      <c r="G782" s="3">
        <f ca="1">[1]!thsiFinD("ths_rsi_stock",$A782,$A$1,7,100,100)</f>
        <v>83.401979730682001</v>
      </c>
      <c r="H782" s="3">
        <f ca="1">[1]!thsiFinD("ths_adtm_stock",$A782,$A$1,7,3,100,100,100)</f>
        <v>0.96712328767123001</v>
      </c>
      <c r="I782" s="3">
        <f ca="1">[1]!thsiFinD("ths_bbiboll_stock",$A782,$A$1,7,3,100,100,100)</f>
        <v>15.719583333333</v>
      </c>
      <c r="J782" s="3">
        <f ca="1">[1]!thsiFinD("ths_dptb_stock",$A782,$A$1,7,104,100,100)</f>
        <v>0.57142857142856995</v>
      </c>
      <c r="K782" s="3">
        <f ca="1">[1]!thsiFinD("ths_srmi_stock",$A782,$A$1,7,100,100)</f>
        <v>0.17591036414566</v>
      </c>
      <c r="L782" s="3">
        <f ca="1">[1]!thsiFinD("ths_atr_stock",$A782,$A$1,7,101,100,100)</f>
        <v>0.85142857142856998</v>
      </c>
      <c r="M782" s="3">
        <f ca="1">[1]!thsiFinD("ths_vol_w_stock",$A782,$A$1)/1000000</f>
        <v>519.25489100000004</v>
      </c>
      <c r="N782" s="3">
        <f ca="1">[1]!thsiFinD("ths_turnover_ratio_w_stock",$A782,$A$1)</f>
        <v>26.019405109089</v>
      </c>
      <c r="O782" s="3">
        <f ca="1">[1]!thsiFinD("ths_relative_chg_ratio_w_stock",$A782,$A$1,104,100)</f>
        <v>13.957648254458</v>
      </c>
      <c r="P782" s="3">
        <f ca="1">[1]!thsiFinD("ths_chg_ratio_w_stock",$A782,$B$1,100)</f>
        <v>-10.084033613444999</v>
      </c>
    </row>
    <row r="783" spans="1:16" x14ac:dyDescent="0.25">
      <c r="A783" s="2" t="s">
        <v>781</v>
      </c>
      <c r="B783" s="2" t="s">
        <v>6144</v>
      </c>
      <c r="C783" s="3">
        <f ca="1">[1]!thsiFinD("ths_vol_ratio_stock",$A783,$A$1,7,100)</f>
        <v>1.0432361890316999</v>
      </c>
      <c r="D783" s="3">
        <f ca="1">[1]!thsiFinD("ths_cr_stock",$A783,$A$1,7,100,100)</f>
        <v>85.340314136125997</v>
      </c>
      <c r="E783" s="3">
        <f ca="1">[1]!thsiFinD("ths_mfi_stock",$A783,$A$1,7,100,100)</f>
        <v>67.758239400722005</v>
      </c>
      <c r="F783" s="3">
        <f ca="1">[1]!thsiFinD("ths_expma_stock",$A783,$A$1,7,100,100)</f>
        <v>5.3479199487695004</v>
      </c>
      <c r="G783" s="3">
        <f ca="1">[1]!thsiFinD("ths_rsi_stock",$A783,$A$1,7,100,100)</f>
        <v>54.087235419069998</v>
      </c>
      <c r="H783" s="3">
        <f ca="1">[1]!thsiFinD("ths_adtm_stock",$A783,$A$1,7,3,100,100,100)</f>
        <v>-3.2895497025930998E-15</v>
      </c>
      <c r="I783" s="3">
        <f ca="1">[1]!thsiFinD("ths_bbiboll_stock",$A783,$A$1,7,3,100,100,100)</f>
        <v>5.3381249999999998</v>
      </c>
      <c r="J783" s="3">
        <f ca="1">[1]!thsiFinD("ths_dptb_stock",$A783,$A$1,7,104,100,100)</f>
        <v>0.71428571428570997</v>
      </c>
      <c r="K783" s="3">
        <f ca="1">[1]!thsiFinD("ths_srmi_stock",$A783,$A$1,7,100,100)</f>
        <v>0</v>
      </c>
      <c r="L783" s="3">
        <f ca="1">[1]!thsiFinD("ths_atr_stock",$A783,$A$1,7,101,100,100)</f>
        <v>0.17142857142856999</v>
      </c>
      <c r="M783" s="3">
        <f ca="1">[1]!thsiFinD("ths_vol_w_stock",$A783,$A$1)/1000000</f>
        <v>52.459547000000001</v>
      </c>
      <c r="N783" s="3">
        <f ca="1">[1]!thsiFinD("ths_turnover_ratio_w_stock",$A783,$A$1)</f>
        <v>15.651453489583</v>
      </c>
      <c r="O783" s="3">
        <f ca="1">[1]!thsiFinD("ths_relative_chg_ratio_w_stock",$A783,$A$1,104,100)</f>
        <v>0.80257507963979002</v>
      </c>
      <c r="P783" s="3">
        <f ca="1">[1]!thsiFinD("ths_chg_ratio_w_stock",$A783,$B$1,100)</f>
        <v>5.3604436229205001</v>
      </c>
    </row>
    <row r="784" spans="1:16" x14ac:dyDescent="0.25">
      <c r="A784" s="2" t="s">
        <v>782</v>
      </c>
      <c r="B784" s="2" t="s">
        <v>6145</v>
      </c>
      <c r="C784" s="3">
        <f ca="1">[1]!thsiFinD("ths_vol_ratio_stock",$A784,$A$1,7,100)</f>
        <v>0.90905875120427004</v>
      </c>
      <c r="D784" s="3">
        <f ca="1">[1]!thsiFinD("ths_cr_stock",$A784,$A$1,7,100,100)</f>
        <v>230.9375</v>
      </c>
      <c r="E784" s="3">
        <f ca="1">[1]!thsiFinD("ths_mfi_stock",$A784,$A$1,7,100,100)</f>
        <v>86.094335369817003</v>
      </c>
      <c r="F784" s="3">
        <f ca="1">[1]!thsiFinD("ths_expma_stock",$A784,$A$1,7,100,100)</f>
        <v>14.736785425825</v>
      </c>
      <c r="G784" s="3">
        <f ca="1">[1]!thsiFinD("ths_rsi_stock",$A784,$A$1,7,100,100)</f>
        <v>72.719848094537994</v>
      </c>
      <c r="H784" s="3">
        <f ca="1">[1]!thsiFinD("ths_adtm_stock",$A784,$A$1,7,3,100,100,100)</f>
        <v>0.98630136986300998</v>
      </c>
      <c r="I784" s="3">
        <f ca="1">[1]!thsiFinD("ths_bbiboll_stock",$A784,$A$1,7,3,100,100,100)</f>
        <v>14.565416666667</v>
      </c>
      <c r="J784" s="3">
        <f ca="1">[1]!thsiFinD("ths_dptb_stock",$A784,$A$1,7,104,100,100)</f>
        <v>0.42857142857142999</v>
      </c>
      <c r="K784" s="3">
        <f ca="1">[1]!thsiFinD("ths_srmi_stock",$A784,$A$1,7,100,100)</f>
        <v>6.1671087533155998E-2</v>
      </c>
      <c r="L784" s="3">
        <f ca="1">[1]!thsiFinD("ths_atr_stock",$A784,$A$1,7,101,100,100)</f>
        <v>0.50428571428571001</v>
      </c>
      <c r="M784" s="3">
        <f ca="1">[1]!thsiFinD("ths_vol_w_stock",$A784,$A$1)/1000000</f>
        <v>204.147087</v>
      </c>
      <c r="N784" s="3">
        <f ca="1">[1]!thsiFinD("ths_turnover_ratio_w_stock",$A784,$A$1)</f>
        <v>15.033880841726001</v>
      </c>
      <c r="O784" s="3">
        <f ca="1">[1]!thsiFinD("ths_relative_chg_ratio_w_stock",$A784,$A$1,104,100)</f>
        <v>4.1132127165258998</v>
      </c>
      <c r="P784" s="3">
        <f ca="1">[1]!thsiFinD("ths_chg_ratio_w_stock",$A784,$B$1,100)</f>
        <v>-2.7188328912466999</v>
      </c>
    </row>
    <row r="785" spans="1:16" x14ac:dyDescent="0.25">
      <c r="A785" s="2" t="s">
        <v>783</v>
      </c>
      <c r="B785" s="2" t="s">
        <v>6146</v>
      </c>
      <c r="C785" s="3">
        <f ca="1">[1]!thsiFinD("ths_vol_ratio_stock",$A785,$A$1,7,100)</f>
        <v>0.99951161037588998</v>
      </c>
      <c r="D785" s="3">
        <f ca="1">[1]!thsiFinD("ths_cr_stock",$A785,$A$1,7,100,100)</f>
        <v>74.782608695652996</v>
      </c>
      <c r="E785" s="3">
        <f ca="1">[1]!thsiFinD("ths_mfi_stock",$A785,$A$1,7,100,100)</f>
        <v>27.180937118548002</v>
      </c>
      <c r="F785" s="3">
        <f ca="1">[1]!thsiFinD("ths_expma_stock",$A785,$A$1,7,100,100)</f>
        <v>8.3566367092549996</v>
      </c>
      <c r="G785" s="3">
        <f ca="1">[1]!thsiFinD("ths_rsi_stock",$A785,$A$1,7,100,100)</f>
        <v>65.680922282718996</v>
      </c>
      <c r="H785" s="3">
        <f ca="1">[1]!thsiFinD("ths_adtm_stock",$A785,$A$1,7,3,100,100,100)</f>
        <v>-0.70731707317073</v>
      </c>
      <c r="I785" s="3">
        <f ca="1">[1]!thsiFinD("ths_bbiboll_stock",$A785,$A$1,7,3,100,100,100)</f>
        <v>8.2910416666667004</v>
      </c>
      <c r="J785" s="3">
        <f ca="1">[1]!thsiFinD("ths_dptb_stock",$A785,$A$1,7,104,100,100)</f>
        <v>0.42857142857142999</v>
      </c>
      <c r="K785" s="3">
        <f ca="1">[1]!thsiFinD("ths_srmi_stock",$A785,$A$1,7,100,100)</f>
        <v>3.5502958579881E-3</v>
      </c>
      <c r="L785" s="3">
        <f ca="1">[1]!thsiFinD("ths_atr_stock",$A785,$A$1,7,101,100,100)</f>
        <v>0.19142857142857</v>
      </c>
      <c r="M785" s="3">
        <f ca="1">[1]!thsiFinD("ths_vol_w_stock",$A785,$A$1)/1000000</f>
        <v>73.323188000000002</v>
      </c>
      <c r="N785" s="3">
        <f ca="1">[1]!thsiFinD("ths_turnover_ratio_w_stock",$A785,$A$1)</f>
        <v>7.8169782524212001</v>
      </c>
      <c r="O785" s="3">
        <f ca="1">[1]!thsiFinD("ths_relative_chg_ratio_w_stock",$A785,$A$1,104,100)</f>
        <v>0.87868454295613996</v>
      </c>
      <c r="P785" s="3">
        <f ca="1">[1]!thsiFinD("ths_chg_ratio_w_stock",$A785,$B$1,100)</f>
        <v>-4.1420118343194998</v>
      </c>
    </row>
    <row r="786" spans="1:16" x14ac:dyDescent="0.25">
      <c r="A786" s="2" t="s">
        <v>784</v>
      </c>
      <c r="B786" s="2" t="s">
        <v>6147</v>
      </c>
      <c r="C786" s="3">
        <f ca="1">[1]!thsiFinD("ths_vol_ratio_stock",$A786,$A$1,7,100)</f>
        <v>1.0961487705002</v>
      </c>
      <c r="D786" s="3">
        <f ca="1">[1]!thsiFinD("ths_cr_stock",$A786,$A$1,7,100,100)</f>
        <v>66.289592760182003</v>
      </c>
      <c r="E786" s="3">
        <f ca="1">[1]!thsiFinD("ths_mfi_stock",$A786,$A$1,7,100,100)</f>
        <v>32.969016962154001</v>
      </c>
      <c r="F786" s="3">
        <f ca="1">[1]!thsiFinD("ths_expma_stock",$A786,$A$1,7,100,100)</f>
        <v>14.703048370918999</v>
      </c>
      <c r="G786" s="3">
        <f ca="1">[1]!thsiFinD("ths_rsi_stock",$A786,$A$1,7,100,100)</f>
        <v>39.742398051027003</v>
      </c>
      <c r="H786" s="3">
        <f ca="1">[1]!thsiFinD("ths_adtm_stock",$A786,$A$1,7,3,100,100,100)</f>
        <v>-0.5</v>
      </c>
      <c r="I786" s="3">
        <f ca="1">[1]!thsiFinD("ths_bbiboll_stock",$A786,$A$1,7,3,100,100,100)</f>
        <v>14.722916666667</v>
      </c>
      <c r="J786" s="3">
        <f ca="1">[1]!thsiFinD("ths_dptb_stock",$A786,$A$1,7,104,100,100)</f>
        <v>0.42857142857142999</v>
      </c>
      <c r="K786" s="3">
        <f ca="1">[1]!thsiFinD("ths_srmi_stock",$A786,$A$1,7,100,100)</f>
        <v>-2.2941970310391E-2</v>
      </c>
      <c r="L786" s="3">
        <f ca="1">[1]!thsiFinD("ths_atr_stock",$A786,$A$1,7,101,100,100)</f>
        <v>0.35</v>
      </c>
      <c r="M786" s="3">
        <f ca="1">[1]!thsiFinD("ths_vol_w_stock",$A786,$A$1)/1000000</f>
        <v>14.183367000000001</v>
      </c>
      <c r="N786" s="3">
        <f ca="1">[1]!thsiFinD("ths_turnover_ratio_w_stock",$A786,$A$1)</f>
        <v>2.5357844855719001</v>
      </c>
      <c r="O786" s="3">
        <f ca="1">[1]!thsiFinD("ths_relative_chg_ratio_w_stock",$A786,$A$1,104,100)</f>
        <v>-2.3486902068675999</v>
      </c>
      <c r="P786" s="3">
        <f ca="1">[1]!thsiFinD("ths_chg_ratio_w_stock",$A786,$B$1,100)</f>
        <v>-3.6602209944750999</v>
      </c>
    </row>
    <row r="787" spans="1:16" x14ac:dyDescent="0.25">
      <c r="A787" s="2" t="s">
        <v>785</v>
      </c>
      <c r="B787" s="2" t="s">
        <v>6148</v>
      </c>
      <c r="C787" s="3">
        <f ca="1">[1]!thsiFinD("ths_vol_ratio_stock",$A787,$A$1,7,100)</f>
        <v>0.61950594365394995</v>
      </c>
      <c r="D787" s="3">
        <f ca="1">[1]!thsiFinD("ths_cr_stock",$A787,$A$1,7,100,100)</f>
        <v>97.454545454544999</v>
      </c>
      <c r="E787" s="3">
        <f ca="1">[1]!thsiFinD("ths_mfi_stock",$A787,$A$1,7,100,100)</f>
        <v>76.689750692467996</v>
      </c>
      <c r="F787" s="3">
        <f ca="1">[1]!thsiFinD("ths_expma_stock",$A787,$A$1,7,100,100)</f>
        <v>8.6360164483127999</v>
      </c>
      <c r="G787" s="3">
        <f ca="1">[1]!thsiFinD("ths_rsi_stock",$A787,$A$1,7,100,100)</f>
        <v>46.843391344868998</v>
      </c>
      <c r="H787" s="3">
        <f ca="1">[1]!thsiFinD("ths_adtm_stock",$A787,$A$1,7,3,100,100,100)</f>
        <v>0.59420289855071995</v>
      </c>
      <c r="I787" s="3">
        <f ca="1">[1]!thsiFinD("ths_bbiboll_stock",$A787,$A$1,7,3,100,100,100)</f>
        <v>8.6264583333333</v>
      </c>
      <c r="J787" s="3">
        <f ca="1">[1]!thsiFinD("ths_dptb_stock",$A787,$A$1,7,104,100,100)</f>
        <v>0.57142857142856995</v>
      </c>
      <c r="K787" s="3">
        <f ca="1">[1]!thsiFinD("ths_srmi_stock",$A787,$A$1,7,100,100)</f>
        <v>1.2805587892899E-2</v>
      </c>
      <c r="L787" s="3">
        <f ca="1">[1]!thsiFinD("ths_atr_stock",$A787,$A$1,7,101,100,100)</f>
        <v>0.25857142857143001</v>
      </c>
      <c r="M787" s="3">
        <f ca="1">[1]!thsiFinD("ths_vol_w_stock",$A787,$A$1)/1000000</f>
        <v>81.984340000000003</v>
      </c>
      <c r="N787" s="3">
        <f ca="1">[1]!thsiFinD("ths_turnover_ratio_w_stock",$A787,$A$1)</f>
        <v>7.9918910126115001</v>
      </c>
      <c r="O787" s="3">
        <f ca="1">[1]!thsiFinD("ths_relative_chg_ratio_w_stock",$A787,$A$1,104,100)</f>
        <v>-1.6966469983240999</v>
      </c>
      <c r="P787" s="3">
        <f ca="1">[1]!thsiFinD("ths_chg_ratio_w_stock",$A787,$B$1,100)</f>
        <v>-4.5401629802096002</v>
      </c>
    </row>
    <row r="788" spans="1:16" x14ac:dyDescent="0.25">
      <c r="A788" s="2" t="s">
        <v>786</v>
      </c>
      <c r="B788" s="2" t="s">
        <v>6149</v>
      </c>
      <c r="C788" s="3">
        <f ca="1">[1]!thsiFinD("ths_vol_ratio_stock",$A788,$A$1,7,100)</f>
        <v>0.94046967365142997</v>
      </c>
      <c r="D788" s="3">
        <f ca="1">[1]!thsiFinD("ths_cr_stock",$A788,$A$1,7,100,100)</f>
        <v>189.65517241379001</v>
      </c>
      <c r="E788" s="3">
        <f ca="1">[1]!thsiFinD("ths_mfi_stock",$A788,$A$1,7,100,100)</f>
        <v>75.835439080187996</v>
      </c>
      <c r="F788" s="3">
        <f ca="1">[1]!thsiFinD("ths_expma_stock",$A788,$A$1,7,100,100)</f>
        <v>2.6591724633621001</v>
      </c>
      <c r="G788" s="3">
        <f ca="1">[1]!thsiFinD("ths_rsi_stock",$A788,$A$1,7,100,100)</f>
        <v>68.459112563264</v>
      </c>
      <c r="H788" s="3">
        <f ca="1">[1]!thsiFinD("ths_adtm_stock",$A788,$A$1,7,3,100,100,100)</f>
        <v>0.73076923076922995</v>
      </c>
      <c r="I788" s="3">
        <f ca="1">[1]!thsiFinD("ths_bbiboll_stock",$A788,$A$1,7,3,100,100,100)</f>
        <v>2.6256249999999999</v>
      </c>
      <c r="J788" s="3">
        <f ca="1">[1]!thsiFinD("ths_dptb_stock",$A788,$A$1,7,104,100,100)</f>
        <v>0.57142857142856995</v>
      </c>
      <c r="K788" s="3">
        <f ca="1">[1]!thsiFinD("ths_srmi_stock",$A788,$A$1,7,100,100)</f>
        <v>5.1470588235293997E-2</v>
      </c>
      <c r="L788" s="3">
        <f ca="1">[1]!thsiFinD("ths_atr_stock",$A788,$A$1,7,101,100,100)</f>
        <v>8.1428571428571003E-2</v>
      </c>
      <c r="M788" s="3">
        <f ca="1">[1]!thsiFinD("ths_vol_w_stock",$A788,$A$1)/1000000</f>
        <v>135.972025</v>
      </c>
      <c r="N788" s="3">
        <f ca="1">[1]!thsiFinD("ths_turnover_ratio_w_stock",$A788,$A$1)</f>
        <v>9.7528817805080994</v>
      </c>
      <c r="O788" s="3">
        <f ca="1">[1]!thsiFinD("ths_relative_chg_ratio_w_stock",$A788,$A$1,104,100)</f>
        <v>3.1031329844762001</v>
      </c>
      <c r="P788" s="3">
        <f ca="1">[1]!thsiFinD("ths_chg_ratio_w_stock",$A788,$B$1,100)</f>
        <v>-4.7794117647059</v>
      </c>
    </row>
    <row r="789" spans="1:16" x14ac:dyDescent="0.25">
      <c r="A789" s="2" t="s">
        <v>787</v>
      </c>
      <c r="B789" s="2" t="s">
        <v>6150</v>
      </c>
      <c r="C789" s="3">
        <f ca="1">[1]!thsiFinD("ths_vol_ratio_stock",$A789,$A$1,7,100)</f>
        <v>0.88912556296077006</v>
      </c>
      <c r="D789" s="3">
        <f ca="1">[1]!thsiFinD("ths_cr_stock",$A789,$A$1,7,100,100)</f>
        <v>136.84210526315999</v>
      </c>
      <c r="E789" s="3">
        <f ca="1">[1]!thsiFinD("ths_mfi_stock",$A789,$A$1,7,100,100)</f>
        <v>54.175062823170002</v>
      </c>
      <c r="F789" s="3">
        <f ca="1">[1]!thsiFinD("ths_expma_stock",$A789,$A$1,7,100,100)</f>
        <v>4.4894576550072003</v>
      </c>
      <c r="G789" s="3">
        <f ca="1">[1]!thsiFinD("ths_rsi_stock",$A789,$A$1,7,100,100)</f>
        <v>58.246260385999001</v>
      </c>
      <c r="H789" s="3">
        <f ca="1">[1]!thsiFinD("ths_adtm_stock",$A789,$A$1,7,3,100,100,100)</f>
        <v>0</v>
      </c>
      <c r="I789" s="3">
        <f ca="1">[1]!thsiFinD("ths_bbiboll_stock",$A789,$A$1,7,3,100,100,100)</f>
        <v>4.4810416666666999</v>
      </c>
      <c r="J789" s="3">
        <f ca="1">[1]!thsiFinD("ths_dptb_stock",$A789,$A$1,7,104,100,100)</f>
        <v>0.71428571428570997</v>
      </c>
      <c r="K789" s="3">
        <f ca="1">[1]!thsiFinD("ths_srmi_stock",$A789,$A$1,7,100,100)</f>
        <v>1.9693654266957999E-2</v>
      </c>
      <c r="L789" s="3">
        <f ca="1">[1]!thsiFinD("ths_atr_stock",$A789,$A$1,7,101,100,100)</f>
        <v>0.11428571428570999</v>
      </c>
      <c r="M789" s="3">
        <f ca="1">[1]!thsiFinD("ths_vol_w_stock",$A789,$A$1)/1000000</f>
        <v>37.056626999999999</v>
      </c>
      <c r="N789" s="3">
        <f ca="1">[1]!thsiFinD("ths_turnover_ratio_w_stock",$A789,$A$1)</f>
        <v>10.919115942795999</v>
      </c>
      <c r="O789" s="3">
        <f ca="1">[1]!thsiFinD("ths_relative_chg_ratio_w_stock",$A789,$A$1,104,100)</f>
        <v>1.4628169463009</v>
      </c>
      <c r="P789" s="3">
        <f ca="1">[1]!thsiFinD("ths_chg_ratio_w_stock",$A789,$B$1,100)</f>
        <v>-3.9387308533917</v>
      </c>
    </row>
    <row r="790" spans="1:16" x14ac:dyDescent="0.25">
      <c r="A790" s="2" t="s">
        <v>788</v>
      </c>
      <c r="B790" s="2" t="s">
        <v>6151</v>
      </c>
      <c r="C790" s="3">
        <f ca="1">[1]!thsiFinD("ths_vol_ratio_stock",$A790,$A$1,7,100)</f>
        <v>2.1694201036987</v>
      </c>
      <c r="D790" s="3">
        <f ca="1">[1]!thsiFinD("ths_cr_stock",$A790,$A$1,7,100,100)</f>
        <v>120.58823529412</v>
      </c>
      <c r="E790" s="3">
        <f ca="1">[1]!thsiFinD("ths_mfi_stock",$A790,$A$1,7,100,100)</f>
        <v>52.854644467984002</v>
      </c>
      <c r="F790" s="3">
        <f ca="1">[1]!thsiFinD("ths_expma_stock",$A790,$A$1,7,100,100)</f>
        <v>5.0080368861254998</v>
      </c>
      <c r="G790" s="3">
        <f ca="1">[1]!thsiFinD("ths_rsi_stock",$A790,$A$1,7,100,100)</f>
        <v>55.993853931270003</v>
      </c>
      <c r="H790" s="3">
        <f ca="1">[1]!thsiFinD("ths_adtm_stock",$A790,$A$1,7,3,100,100,100)</f>
        <v>0.55555555555556002</v>
      </c>
      <c r="I790" s="3">
        <f ca="1">[1]!thsiFinD("ths_bbiboll_stock",$A790,$A$1,7,3,100,100,100)</f>
        <v>5.0095833333332997</v>
      </c>
      <c r="J790" s="3">
        <f ca="1">[1]!thsiFinD("ths_dptb_stock",$A790,$A$1,7,104,100,100)</f>
        <v>0.71428571428570997</v>
      </c>
      <c r="K790" s="3">
        <f ca="1">[1]!thsiFinD("ths_srmi_stock",$A790,$A$1,7,100,100)</f>
        <v>5.8708414872799004E-3</v>
      </c>
      <c r="L790" s="3">
        <f ca="1">[1]!thsiFinD("ths_atr_stock",$A790,$A$1,7,101,100,100)</f>
        <v>0.15571428571429</v>
      </c>
      <c r="M790" s="3">
        <f ca="1">[1]!thsiFinD("ths_vol_w_stock",$A790,$A$1)/1000000</f>
        <v>80.710583999999997</v>
      </c>
      <c r="N790" s="3">
        <f ca="1">[1]!thsiFinD("ths_turnover_ratio_w_stock",$A790,$A$1)</f>
        <v>10.118284928789</v>
      </c>
      <c r="O790" s="3">
        <f ca="1">[1]!thsiFinD("ths_relative_chg_ratio_w_stock",$A790,$A$1,104,100)</f>
        <v>2.0858893717755</v>
      </c>
      <c r="P790" s="3">
        <f ca="1">[1]!thsiFinD("ths_chg_ratio_w_stock",$A790,$B$1,100)</f>
        <v>-5.2837573385518999</v>
      </c>
    </row>
    <row r="791" spans="1:16" x14ac:dyDescent="0.25">
      <c r="A791" s="2" t="s">
        <v>789</v>
      </c>
      <c r="B791" s="2" t="s">
        <v>6152</v>
      </c>
      <c r="C791" s="3">
        <f ca="1">[1]!thsiFinD("ths_vol_ratio_stock",$A791,$A$1,7,100)</f>
        <v>2.2844077879235001</v>
      </c>
      <c r="D791" s="3">
        <f ca="1">[1]!thsiFinD("ths_cr_stock",$A791,$A$1,7,100,100)</f>
        <v>-50.344827586207003</v>
      </c>
      <c r="E791" s="3">
        <f ca="1">[1]!thsiFinD("ths_mfi_stock",$A791,$A$1,7,100,100)</f>
        <v>28.794615443183002</v>
      </c>
      <c r="F791" s="3">
        <f ca="1">[1]!thsiFinD("ths_expma_stock",$A791,$A$1,7,100,100)</f>
        <v>1.3973937981583999</v>
      </c>
      <c r="G791" s="3">
        <f ca="1">[1]!thsiFinD("ths_rsi_stock",$A791,$A$1,7,100,100)</f>
        <v>13.832011542034</v>
      </c>
      <c r="H791" s="3">
        <f ca="1">[1]!thsiFinD("ths_adtm_stock",$A791,$A$1,7,3,100,100,100)</f>
        <v>-0.25</v>
      </c>
      <c r="I791" s="3">
        <f ca="1">[1]!thsiFinD("ths_bbiboll_stock",$A791,$A$1,7,3,100,100,100)</f>
        <v>1.4928125000000001</v>
      </c>
      <c r="J791" s="3">
        <f ca="1">[1]!thsiFinD("ths_dptb_stock",$A791,$A$1,7,104,100,100)</f>
        <v>0</v>
      </c>
      <c r="K791" s="3">
        <f ca="1">[1]!thsiFinD("ths_srmi_stock",$A791,$A$1,7,100,100)</f>
        <v>-0.23780487804878001</v>
      </c>
      <c r="L791" s="3">
        <f ca="1">[1]!thsiFinD("ths_atr_stock",$A791,$A$1,7,101,100,100)</f>
        <v>8.2857142857143004E-2</v>
      </c>
      <c r="M791" s="3">
        <f ca="1">[1]!thsiFinD("ths_vol_w_stock",$A791,$A$1)/1000000</f>
        <v>378.01204100000001</v>
      </c>
      <c r="N791" s="3">
        <f ca="1">[1]!thsiFinD("ths_turnover_ratio_w_stock",$A791,$A$1)</f>
        <v>18.858184834593001</v>
      </c>
      <c r="O791" s="3">
        <f ca="1">[1]!thsiFinD("ths_relative_chg_ratio_w_stock",$A791,$A$1,104,100)</f>
        <v>-15.859460788004</v>
      </c>
      <c r="P791" s="3">
        <f ca="1">[1]!thsiFinD("ths_chg_ratio_w_stock",$A791,$B$1,100)</f>
        <v>-19.2</v>
      </c>
    </row>
    <row r="792" spans="1:16" x14ac:dyDescent="0.25">
      <c r="A792" s="2" t="s">
        <v>790</v>
      </c>
      <c r="B792" s="2" t="s">
        <v>6153</v>
      </c>
      <c r="C792" s="3">
        <f ca="1">[1]!thsiFinD("ths_vol_ratio_stock",$A792,$A$1,7,100)</f>
        <v>0.99681089499757003</v>
      </c>
      <c r="D792" s="3">
        <f ca="1">[1]!thsiFinD("ths_cr_stock",$A792,$A$1,7,100,100)</f>
        <v>102.90368271955001</v>
      </c>
      <c r="E792" s="3">
        <f ca="1">[1]!thsiFinD("ths_mfi_stock",$A792,$A$1,7,100,100)</f>
        <v>49.587574580583002</v>
      </c>
      <c r="F792" s="3">
        <f ca="1">[1]!thsiFinD("ths_expma_stock",$A792,$A$1,7,100,100)</f>
        <v>34.806079327643999</v>
      </c>
      <c r="G792" s="3">
        <f ca="1">[1]!thsiFinD("ths_rsi_stock",$A792,$A$1,7,100,100)</f>
        <v>53.163138728690001</v>
      </c>
      <c r="H792" s="3">
        <f ca="1">[1]!thsiFinD("ths_adtm_stock",$A792,$A$1,7,3,100,100,100)</f>
        <v>0.41509433962263997</v>
      </c>
      <c r="I792" s="3">
        <f ca="1">[1]!thsiFinD("ths_bbiboll_stock",$A792,$A$1,7,3,100,100,100)</f>
        <v>34.905312500000001</v>
      </c>
      <c r="J792" s="3">
        <f ca="1">[1]!thsiFinD("ths_dptb_stock",$A792,$A$1,7,104,100,100)</f>
        <v>0.71428571428570997</v>
      </c>
      <c r="K792" s="3">
        <f ca="1">[1]!thsiFinD("ths_srmi_stock",$A792,$A$1,7,100,100)</f>
        <v>1.1611441517984E-2</v>
      </c>
      <c r="L792" s="3">
        <f ca="1">[1]!thsiFinD("ths_atr_stock",$A792,$A$1,7,101,100,100)</f>
        <v>1.4685714285714</v>
      </c>
      <c r="M792" s="3">
        <f ca="1">[1]!thsiFinD("ths_vol_w_stock",$A792,$A$1)/1000000</f>
        <v>156.676953</v>
      </c>
      <c r="N792" s="3">
        <f ca="1">[1]!thsiFinD("ths_turnover_ratio_w_stock",$A792,$A$1)</f>
        <v>20.723315689814001</v>
      </c>
      <c r="O792" s="3">
        <f ca="1">[1]!thsiFinD("ths_relative_chg_ratio_w_stock",$A792,$A$1,104,100)</f>
        <v>3.2598418528596</v>
      </c>
      <c r="P792" s="3">
        <f ca="1">[1]!thsiFinD("ths_chg_ratio_w_stock",$A792,$B$1,100)</f>
        <v>-2.5771736052110001</v>
      </c>
    </row>
    <row r="793" spans="1:16" x14ac:dyDescent="0.25">
      <c r="A793" s="2" t="s">
        <v>791</v>
      </c>
      <c r="B793" s="2" t="s">
        <v>6154</v>
      </c>
      <c r="C793" s="3">
        <f ca="1">[1]!thsiFinD("ths_vol_ratio_stock",$A793,$A$1,7,100)</f>
        <v>0.74426730779038996</v>
      </c>
      <c r="D793" s="3">
        <f ca="1">[1]!thsiFinD("ths_cr_stock",$A793,$A$1,7,100,100)</f>
        <v>145.07042253521001</v>
      </c>
      <c r="E793" s="3">
        <f ca="1">[1]!thsiFinD("ths_mfi_stock",$A793,$A$1,7,100,100)</f>
        <v>75.756822141613995</v>
      </c>
      <c r="F793" s="3">
        <f ca="1">[1]!thsiFinD("ths_expma_stock",$A793,$A$1,7,100,100)</f>
        <v>7.0298700280331996</v>
      </c>
      <c r="G793" s="3">
        <f ca="1">[1]!thsiFinD("ths_rsi_stock",$A793,$A$1,7,100,100)</f>
        <v>68.220069377824998</v>
      </c>
      <c r="H793" s="3">
        <f ca="1">[1]!thsiFinD("ths_adtm_stock",$A793,$A$1,7,3,100,100,100)</f>
        <v>0.60869565217390997</v>
      </c>
      <c r="I793" s="3">
        <f ca="1">[1]!thsiFinD("ths_bbiboll_stock",$A793,$A$1,7,3,100,100,100)</f>
        <v>6.9190624999999999</v>
      </c>
      <c r="J793" s="3">
        <f ca="1">[1]!thsiFinD("ths_dptb_stock",$A793,$A$1,7,104,100,100)</f>
        <v>0.57142857142856995</v>
      </c>
      <c r="K793" s="3">
        <f ca="1">[1]!thsiFinD("ths_srmi_stock",$A793,$A$1,7,100,100)</f>
        <v>2.9453015427769999E-2</v>
      </c>
      <c r="L793" s="3">
        <f ca="1">[1]!thsiFinD("ths_atr_stock",$A793,$A$1,7,101,100,100)</f>
        <v>0.16571428571429</v>
      </c>
      <c r="M793" s="3">
        <f ca="1">[1]!thsiFinD("ths_vol_w_stock",$A793,$A$1)/1000000</f>
        <v>28.2347</v>
      </c>
      <c r="N793" s="3">
        <f ca="1">[1]!thsiFinD("ths_turnover_ratio_w_stock",$A793,$A$1)</f>
        <v>5.7521987134629997</v>
      </c>
      <c r="O793" s="3">
        <f ca="1">[1]!thsiFinD("ths_relative_chg_ratio_w_stock",$A793,$A$1,104,100)</f>
        <v>1.3929199807823001</v>
      </c>
      <c r="P793" s="3">
        <f ca="1">[1]!thsiFinD("ths_chg_ratio_w_stock",$A793,$B$1,100)</f>
        <v>-2.5245441795231001</v>
      </c>
    </row>
    <row r="794" spans="1:16" x14ac:dyDescent="0.25">
      <c r="A794" s="2" t="s">
        <v>792</v>
      </c>
      <c r="B794" s="2" t="s">
        <v>6155</v>
      </c>
      <c r="C794" s="3">
        <f ca="1">[1]!thsiFinD("ths_vol_ratio_stock",$A794,$A$1,7,100)</f>
        <v>0.79893032534538</v>
      </c>
      <c r="D794" s="3">
        <f ca="1">[1]!thsiFinD("ths_cr_stock",$A794,$A$1,7,100,100)</f>
        <v>30.588235294116998</v>
      </c>
      <c r="E794" s="3">
        <f ca="1">[1]!thsiFinD("ths_mfi_stock",$A794,$A$1,7,100,100)</f>
        <v>13.448559444748</v>
      </c>
      <c r="F794" s="3">
        <f ca="1">[1]!thsiFinD("ths_expma_stock",$A794,$A$1,7,100,100)</f>
        <v>5.0473274702915001</v>
      </c>
      <c r="G794" s="3">
        <f ca="1">[1]!thsiFinD("ths_rsi_stock",$A794,$A$1,7,100,100)</f>
        <v>34.948765400528998</v>
      </c>
      <c r="H794" s="3">
        <f ca="1">[1]!thsiFinD("ths_adtm_stock",$A794,$A$1,7,3,100,100,100)</f>
        <v>-0.52173913043478004</v>
      </c>
      <c r="I794" s="3">
        <f ca="1">[1]!thsiFinD("ths_bbiboll_stock",$A794,$A$1,7,3,100,100,100)</f>
        <v>5.0973958333332998</v>
      </c>
      <c r="J794" s="3">
        <f ca="1">[1]!thsiFinD("ths_dptb_stock",$A794,$A$1,7,104,100,100)</f>
        <v>0.57142857142856995</v>
      </c>
      <c r="K794" s="3">
        <f ca="1">[1]!thsiFinD("ths_srmi_stock",$A794,$A$1,7,100,100)</f>
        <v>-3.2945736434109002E-2</v>
      </c>
      <c r="L794" s="3">
        <f ca="1">[1]!thsiFinD("ths_atr_stock",$A794,$A$1,7,101,100,100)</f>
        <v>0.11</v>
      </c>
      <c r="M794" s="3">
        <f ca="1">[1]!thsiFinD("ths_vol_w_stock",$A794,$A$1)/1000000</f>
        <v>63.359855000000003</v>
      </c>
      <c r="N794" s="3">
        <f ca="1">[1]!thsiFinD("ths_turnover_ratio_w_stock",$A794,$A$1)</f>
        <v>6.3118431480993999</v>
      </c>
      <c r="O794" s="3">
        <f ca="1">[1]!thsiFinD("ths_relative_chg_ratio_w_stock",$A794,$A$1,104,100)</f>
        <v>-2.667256842375</v>
      </c>
      <c r="P794" s="3">
        <f ca="1">[1]!thsiFinD("ths_chg_ratio_w_stock",$A794,$B$1,100)</f>
        <v>-4.4088176352705997</v>
      </c>
    </row>
    <row r="795" spans="1:16" x14ac:dyDescent="0.25">
      <c r="A795" s="2" t="s">
        <v>793</v>
      </c>
      <c r="B795" s="2" t="s">
        <v>6156</v>
      </c>
      <c r="C795" s="3">
        <f ca="1">[1]!thsiFinD("ths_vol_ratio_stock",$A795,$A$1,7,100)</f>
        <v>0.88735446140759</v>
      </c>
      <c r="D795" s="3">
        <f ca="1">[1]!thsiFinD("ths_cr_stock",$A795,$A$1,7,100,100)</f>
        <v>61.290322580644997</v>
      </c>
      <c r="E795" s="3">
        <f ca="1">[1]!thsiFinD("ths_mfi_stock",$A795,$A$1,7,100,100)</f>
        <v>47.691952384074</v>
      </c>
      <c r="F795" s="3">
        <f ca="1">[1]!thsiFinD("ths_expma_stock",$A795,$A$1,7,100,100)</f>
        <v>7.6833923492695</v>
      </c>
      <c r="G795" s="3">
        <f ca="1">[1]!thsiFinD("ths_rsi_stock",$A795,$A$1,7,100,100)</f>
        <v>53.968143941869002</v>
      </c>
      <c r="H795" s="3">
        <f ca="1">[1]!thsiFinD("ths_adtm_stock",$A795,$A$1,7,3,100,100,100)</f>
        <v>0.32558139534884001</v>
      </c>
      <c r="I795" s="3">
        <f ca="1">[1]!thsiFinD("ths_bbiboll_stock",$A795,$A$1,7,3,100,100,100)</f>
        <v>7.6266666666666998</v>
      </c>
      <c r="J795" s="3">
        <f ca="1">[1]!thsiFinD("ths_dptb_stock",$A795,$A$1,7,104,100,100)</f>
        <v>0.57142857142856995</v>
      </c>
      <c r="K795" s="3">
        <f ca="1">[1]!thsiFinD("ths_srmi_stock",$A795,$A$1,7,100,100)</f>
        <v>-1.5325670498084001E-2</v>
      </c>
      <c r="L795" s="3">
        <f ca="1">[1]!thsiFinD("ths_atr_stock",$A795,$A$1,7,101,100,100)</f>
        <v>0.22142857142857</v>
      </c>
      <c r="M795" s="3">
        <f ca="1">[1]!thsiFinD("ths_vol_w_stock",$A795,$A$1)/1000000</f>
        <v>52.195591999999998</v>
      </c>
      <c r="N795" s="3">
        <f ca="1">[1]!thsiFinD("ths_turnover_ratio_w_stock",$A795,$A$1)</f>
        <v>7.1382084657705001</v>
      </c>
      <c r="O795" s="3">
        <f ca="1">[1]!thsiFinD("ths_relative_chg_ratio_w_stock",$A795,$A$1,104,100)</f>
        <v>-0.1890501175929</v>
      </c>
      <c r="P795" s="3">
        <f ca="1">[1]!thsiFinD("ths_chg_ratio_w_stock",$A795,$B$1,100)</f>
        <v>-6.8741893644617003</v>
      </c>
    </row>
    <row r="796" spans="1:16" x14ac:dyDescent="0.25">
      <c r="A796" s="2" t="s">
        <v>794</v>
      </c>
      <c r="B796" s="2" t="s">
        <v>6157</v>
      </c>
      <c r="C796" s="3">
        <f ca="1">[1]!thsiFinD("ths_vol_ratio_stock",$A796,$A$1,7,100)</f>
        <v>3.543123650234</v>
      </c>
      <c r="D796" s="3">
        <f ca="1">[1]!thsiFinD("ths_cr_stock",$A796,$A$1,7,100,100)</f>
        <v>1840</v>
      </c>
      <c r="E796" s="3">
        <f ca="1">[1]!thsiFinD("ths_mfi_stock",$A796,$A$1,7,100,100)</f>
        <v>91.395155320447003</v>
      </c>
      <c r="F796" s="3">
        <f ca="1">[1]!thsiFinD("ths_expma_stock",$A796,$A$1,7,100,100)</f>
        <v>2.0344069920502998</v>
      </c>
      <c r="G796" s="3">
        <f ca="1">[1]!thsiFinD("ths_rsi_stock",$A796,$A$1,7,100,100)</f>
        <v>87.216374822258999</v>
      </c>
      <c r="H796" s="3">
        <f ca="1">[1]!thsiFinD("ths_adtm_stock",$A796,$A$1,7,3,100,100,100)</f>
        <v>0.98901098901099005</v>
      </c>
      <c r="I796" s="3">
        <f ca="1">[1]!thsiFinD("ths_bbiboll_stock",$A796,$A$1,7,3,100,100,100)</f>
        <v>1.9637500000000001</v>
      </c>
      <c r="J796" s="3">
        <f ca="1">[1]!thsiFinD("ths_dptb_stock",$A796,$A$1,7,104,100,100)</f>
        <v>0.42857142857142999</v>
      </c>
      <c r="K796" s="3">
        <f ca="1">[1]!thsiFinD("ths_srmi_stock",$A796,$A$1,7,100,100)</f>
        <v>0.23931623931623999</v>
      </c>
      <c r="L796" s="3">
        <f ca="1">[1]!thsiFinD("ths_atr_stock",$A796,$A$1,7,101,100,100)</f>
        <v>0.15285714285714</v>
      </c>
      <c r="M796" s="3">
        <f ca="1">[1]!thsiFinD("ths_vol_w_stock",$A796,$A$1)/1000000</f>
        <v>455.887923</v>
      </c>
      <c r="N796" s="3">
        <f ca="1">[1]!thsiFinD("ths_turnover_ratio_w_stock",$A796,$A$1)</f>
        <v>23.072073445192</v>
      </c>
      <c r="O796" s="3">
        <f ca="1">[1]!thsiFinD("ths_relative_chg_ratio_w_stock",$A796,$A$1,104,100)</f>
        <v>22.194168757772999</v>
      </c>
      <c r="P796" s="3">
        <f ca="1">[1]!thsiFinD("ths_chg_ratio_w_stock",$A796,$B$1,100)</f>
        <v>-7.2649572649573004</v>
      </c>
    </row>
    <row r="797" spans="1:16" x14ac:dyDescent="0.25">
      <c r="A797" s="2" t="s">
        <v>795</v>
      </c>
      <c r="B797" s="2" t="s">
        <v>6158</v>
      </c>
      <c r="C797" s="3">
        <f ca="1">[1]!thsiFinD("ths_vol_ratio_stock",$A797,$A$1,7,100)</f>
        <v>0.39158415998467</v>
      </c>
      <c r="D797" s="3">
        <f ca="1">[1]!thsiFinD("ths_cr_stock",$A797,$A$1,7,100,100)</f>
        <v>80.645161290323003</v>
      </c>
      <c r="E797" s="3">
        <f ca="1">[1]!thsiFinD("ths_mfi_stock",$A797,$A$1,7,100,100)</f>
        <v>33.282562096343</v>
      </c>
      <c r="F797" s="3">
        <f ca="1">[1]!thsiFinD("ths_expma_stock",$A797,$A$1,7,100,100)</f>
        <v>6.6737558356006996</v>
      </c>
      <c r="G797" s="3">
        <f ca="1">[1]!thsiFinD("ths_rsi_stock",$A797,$A$1,7,100,100)</f>
        <v>59.279025263915003</v>
      </c>
      <c r="H797" s="3">
        <f ca="1">[1]!thsiFinD("ths_adtm_stock",$A797,$A$1,7,3,100,100,100)</f>
        <v>0.67816091954022995</v>
      </c>
      <c r="I797" s="3">
        <f ca="1">[1]!thsiFinD("ths_bbiboll_stock",$A797,$A$1,7,3,100,100,100)</f>
        <v>6.56</v>
      </c>
      <c r="J797" s="3">
        <f ca="1">[1]!thsiFinD("ths_dptb_stock",$A797,$A$1,7,104,100,100)</f>
        <v>0.28571428571428997</v>
      </c>
      <c r="K797" s="3">
        <f ca="1">[1]!thsiFinD("ths_srmi_stock",$A797,$A$1,7,100,100)</f>
        <v>-4.3041606886657001E-2</v>
      </c>
      <c r="L797" s="3">
        <f ca="1">[1]!thsiFinD("ths_atr_stock",$A797,$A$1,7,101,100,100)</f>
        <v>0.24285714285714</v>
      </c>
      <c r="M797" s="3">
        <f ca="1">[1]!thsiFinD("ths_vol_w_stock",$A797,$A$1)/1000000</f>
        <v>52.906641999999998</v>
      </c>
      <c r="N797" s="3">
        <f ca="1">[1]!thsiFinD("ths_turnover_ratio_w_stock",$A797,$A$1)</f>
        <v>14.313464698391</v>
      </c>
      <c r="O797" s="3">
        <f ca="1">[1]!thsiFinD("ths_relative_chg_ratio_w_stock",$A797,$A$1,104,100)</f>
        <v>-3.7921474544095002</v>
      </c>
      <c r="P797" s="3">
        <f ca="1">[1]!thsiFinD("ths_chg_ratio_w_stock",$A797,$B$1,100)</f>
        <v>-1.0494752623688</v>
      </c>
    </row>
    <row r="798" spans="1:16" x14ac:dyDescent="0.25">
      <c r="A798" s="2" t="s">
        <v>796</v>
      </c>
      <c r="B798" s="2" t="s">
        <v>6159</v>
      </c>
      <c r="C798" s="3">
        <f ca="1">[1]!thsiFinD("ths_vol_ratio_stock",$A798,$A$1,7,100)</f>
        <v>0.77813214239105</v>
      </c>
      <c r="D798" s="3">
        <f ca="1">[1]!thsiFinD("ths_cr_stock",$A798,$A$1,7,100,100)</f>
        <v>48.057553956835001</v>
      </c>
      <c r="E798" s="3">
        <f ca="1">[1]!thsiFinD("ths_mfi_stock",$A798,$A$1,7,100,100)</f>
        <v>20.711102546113999</v>
      </c>
      <c r="F798" s="3">
        <f ca="1">[1]!thsiFinD("ths_expma_stock",$A798,$A$1,7,100,100)</f>
        <v>22.465663350355001</v>
      </c>
      <c r="G798" s="3">
        <f ca="1">[1]!thsiFinD("ths_rsi_stock",$A798,$A$1,7,100,100)</f>
        <v>42.967388237552001</v>
      </c>
      <c r="H798" s="3">
        <f ca="1">[1]!thsiFinD("ths_adtm_stock",$A798,$A$1,7,3,100,100,100)</f>
        <v>0.48809523809524002</v>
      </c>
      <c r="I798" s="3">
        <f ca="1">[1]!thsiFinD("ths_bbiboll_stock",$A798,$A$1,7,3,100,100,100)</f>
        <v>22.415937499999998</v>
      </c>
      <c r="J798" s="3">
        <f ca="1">[1]!thsiFinD("ths_dptb_stock",$A798,$A$1,7,104,100,100)</f>
        <v>0.71428571428570997</v>
      </c>
      <c r="K798" s="3">
        <f ca="1">[1]!thsiFinD("ths_srmi_stock",$A798,$A$1,7,100,100)</f>
        <v>-2.5382932166302E-2</v>
      </c>
      <c r="L798" s="3">
        <f ca="1">[1]!thsiFinD("ths_atr_stock",$A798,$A$1,7,101,100,100)</f>
        <v>0.49</v>
      </c>
      <c r="M798" s="3">
        <f ca="1">[1]!thsiFinD("ths_vol_w_stock",$A798,$A$1)/1000000</f>
        <v>6.8555159999999997</v>
      </c>
      <c r="N798" s="3">
        <f ca="1">[1]!thsiFinD("ths_turnover_ratio_w_stock",$A798,$A$1)</f>
        <v>1.2960091557942</v>
      </c>
      <c r="O798" s="3">
        <f ca="1">[1]!thsiFinD("ths_relative_chg_ratio_w_stock",$A798,$A$1,104,100)</f>
        <v>-1.9531958658376001</v>
      </c>
      <c r="P798" s="3">
        <f ca="1">[1]!thsiFinD("ths_chg_ratio_w_stock",$A798,$B$1,100)</f>
        <v>-3.3228558599012001</v>
      </c>
    </row>
    <row r="799" spans="1:16" x14ac:dyDescent="0.25">
      <c r="A799" s="2" t="s">
        <v>797</v>
      </c>
      <c r="B799" s="2" t="s">
        <v>6160</v>
      </c>
      <c r="C799" s="3">
        <f ca="1">[1]!thsiFinD("ths_vol_ratio_stock",$A799,$A$1,7,100)</f>
        <v>3.6417405219104002</v>
      </c>
      <c r="D799" s="3">
        <f ca="1">[1]!thsiFinD("ths_cr_stock",$A799,$A$1,7,100,100)</f>
        <v>-100</v>
      </c>
      <c r="E799" s="3">
        <f ca="1">[1]!thsiFinD("ths_mfi_stock",$A799,$A$1,7,100,100)</f>
        <v>0</v>
      </c>
      <c r="F799" s="3">
        <f ca="1">[1]!thsiFinD("ths_expma_stock",$A799,$A$1,7,100,100)</f>
        <v>1.7050785232793999</v>
      </c>
      <c r="G799" s="3">
        <f ca="1">[1]!thsiFinD("ths_rsi_stock",$A799,$A$1,7,100,100)</f>
        <v>9.1974314858083996</v>
      </c>
      <c r="H799" s="3">
        <f ca="1">[1]!thsiFinD("ths_adtm_stock",$A799,$A$1,7,3,100,100,100)</f>
        <v>0</v>
      </c>
      <c r="I799" s="3">
        <f ca="1">[1]!thsiFinD("ths_bbiboll_stock",$A799,$A$1,7,3,100,100,100)</f>
        <v>1.8348958333333001</v>
      </c>
      <c r="J799" s="3">
        <f ca="1">[1]!thsiFinD("ths_dptb_stock",$A799,$A$1,7,104,100,100)</f>
        <v>0</v>
      </c>
      <c r="K799" s="3">
        <f ca="1">[1]!thsiFinD("ths_srmi_stock",$A799,$A$1,7,100,100)</f>
        <v>-0.30143540669856</v>
      </c>
      <c r="L799" s="3">
        <f ca="1">[1]!thsiFinD("ths_atr_stock",$A799,$A$1,7,101,100,100)</f>
        <v>0.09</v>
      </c>
      <c r="M799" s="3">
        <f ca="1">[1]!thsiFinD("ths_vol_w_stock",$A799,$A$1)/1000000</f>
        <v>1.9240999999999999</v>
      </c>
      <c r="N799" s="3">
        <f ca="1">[1]!thsiFinD("ths_turnover_ratio_w_stock",$A799,$A$1)</f>
        <v>0.23924225967019</v>
      </c>
      <c r="O799" s="3">
        <f ca="1">[1]!thsiFinD("ths_relative_chg_ratio_w_stock",$A799,$A$1,104,100)</f>
        <v>-23.070242998786</v>
      </c>
      <c r="P799" s="3">
        <f ca="1">[1]!thsiFinD("ths_chg_ratio_w_stock",$A799,$B$1,100)</f>
        <v>-22.602739726027</v>
      </c>
    </row>
    <row r="800" spans="1:16" x14ac:dyDescent="0.25">
      <c r="A800" s="2" t="s">
        <v>798</v>
      </c>
      <c r="B800" s="2" t="s">
        <v>6161</v>
      </c>
      <c r="C800" s="3">
        <f ca="1">[1]!thsiFinD("ths_vol_ratio_stock",$A800,$A$1,7,100)</f>
        <v>8.2077665652045995E-2</v>
      </c>
      <c r="D800" s="3">
        <f ca="1">[1]!thsiFinD("ths_cr_stock",$A800,$A$1,7,100,100)</f>
        <v>252.94117647058999</v>
      </c>
      <c r="E800" s="3">
        <f ca="1">[1]!thsiFinD("ths_mfi_stock",$A800,$A$1,7,100,100)</f>
        <v>42.448688096978998</v>
      </c>
      <c r="F800" s="3">
        <f ca="1">[1]!thsiFinD("ths_expma_stock",$A800,$A$1,7,100,100)</f>
        <v>3.3114507622125999</v>
      </c>
      <c r="G800" s="3">
        <f ca="1">[1]!thsiFinD("ths_rsi_stock",$A800,$A$1,7,100,100)</f>
        <v>56.134169181802001</v>
      </c>
      <c r="H800" s="3">
        <f ca="1">[1]!thsiFinD("ths_adtm_stock",$A800,$A$1,7,3,100,100,100)</f>
        <v>0.78787878787878995</v>
      </c>
      <c r="I800" s="3">
        <f ca="1">[1]!thsiFinD("ths_bbiboll_stock",$A800,$A$1,7,3,100,100,100)</f>
        <v>3.3855208333332998</v>
      </c>
      <c r="J800" s="3">
        <f ca="1">[1]!thsiFinD("ths_dptb_stock",$A800,$A$1,7,104,100,100)</f>
        <v>0.42857142857142999</v>
      </c>
      <c r="K800" s="3">
        <f ca="1">[1]!thsiFinD("ths_srmi_stock",$A800,$A$1,7,100,100)</f>
        <v>4.8571428571429001E-2</v>
      </c>
      <c r="L800" s="3">
        <f ca="1">[1]!thsiFinD("ths_atr_stock",$A800,$A$1,7,101,100,100)</f>
        <v>0.16857142857143001</v>
      </c>
      <c r="M800" s="3">
        <f ca="1">[1]!thsiFinD("ths_vol_w_stock",$A800,$A$1)/1000000</f>
        <v>24.264533</v>
      </c>
      <c r="N800" s="3">
        <f ca="1">[1]!thsiFinD("ths_turnover_ratio_w_stock",$A800,$A$1)</f>
        <v>9.1841799555867993</v>
      </c>
      <c r="O800" s="3">
        <f ca="1">[1]!thsiFinD("ths_relative_chg_ratio_w_stock",$A800,$A$1,104,100)</f>
        <v>9.0560797525370003</v>
      </c>
      <c r="P800" s="3">
        <f ca="1">[1]!thsiFinD("ths_chg_ratio_w_stock",$A800,$B$1,100)</f>
        <v>5.4285714285714004</v>
      </c>
    </row>
    <row r="801" spans="1:16" x14ac:dyDescent="0.25">
      <c r="A801" s="2" t="s">
        <v>799</v>
      </c>
      <c r="B801" s="2" t="s">
        <v>6162</v>
      </c>
      <c r="C801" s="3">
        <f ca="1">[1]!thsiFinD("ths_vol_ratio_stock",$A801,$A$1,7,100)</f>
        <v>0.58097350039083995</v>
      </c>
      <c r="D801" s="3">
        <f ca="1">[1]!thsiFinD("ths_cr_stock",$A801,$A$1,7,100,100)</f>
        <v>46.938775510204003</v>
      </c>
      <c r="E801" s="3">
        <f ca="1">[1]!thsiFinD("ths_mfi_stock",$A801,$A$1,7,100,100)</f>
        <v>30.824577977952</v>
      </c>
      <c r="F801" s="3">
        <f ca="1">[1]!thsiFinD("ths_expma_stock",$A801,$A$1,7,100,100)</f>
        <v>14.312888972542</v>
      </c>
      <c r="G801" s="3">
        <f ca="1">[1]!thsiFinD("ths_rsi_stock",$A801,$A$1,7,100,100)</f>
        <v>43.145824074091003</v>
      </c>
      <c r="H801" s="3">
        <f ca="1">[1]!thsiFinD("ths_adtm_stock",$A801,$A$1,7,3,100,100,100)</f>
        <v>-0.5</v>
      </c>
      <c r="I801" s="3">
        <f ca="1">[1]!thsiFinD("ths_bbiboll_stock",$A801,$A$1,7,3,100,100,100)</f>
        <v>14.3403125</v>
      </c>
      <c r="J801" s="3">
        <f ca="1">[1]!thsiFinD("ths_dptb_stock",$A801,$A$1,7,104,100,100)</f>
        <v>0.57142857142856995</v>
      </c>
      <c r="K801" s="3">
        <f ca="1">[1]!thsiFinD("ths_srmi_stock",$A801,$A$1,7,100,100)</f>
        <v>-4.0705563093622998E-2</v>
      </c>
      <c r="L801" s="3">
        <f ca="1">[1]!thsiFinD("ths_atr_stock",$A801,$A$1,7,101,100,100)</f>
        <v>0.54857142857143004</v>
      </c>
      <c r="M801" s="3">
        <f ca="1">[1]!thsiFinD("ths_vol_w_stock",$A801,$A$1)/1000000</f>
        <v>10.858041</v>
      </c>
      <c r="N801" s="3">
        <f ca="1">[1]!thsiFinD("ths_turnover_ratio_w_stock",$A801,$A$1)</f>
        <v>4.3948589815372001</v>
      </c>
      <c r="O801" s="3">
        <f ca="1">[1]!thsiFinD("ths_relative_chg_ratio_w_stock",$A801,$A$1,104,100)</f>
        <v>-2.9360001372702</v>
      </c>
      <c r="P801" s="3">
        <f ca="1">[1]!thsiFinD("ths_chg_ratio_w_stock",$A801,$B$1,100)</f>
        <v>-4.0311173974540004</v>
      </c>
    </row>
    <row r="802" spans="1:16" x14ac:dyDescent="0.25">
      <c r="A802" s="2" t="s">
        <v>800</v>
      </c>
      <c r="B802" s="2" t="s">
        <v>6163</v>
      </c>
      <c r="C802" s="3">
        <f ca="1">[1]!thsiFinD("ths_vol_ratio_stock",$A802,$A$1,7,100)</f>
        <v>0.92646085412828005</v>
      </c>
      <c r="D802" s="3">
        <f ca="1">[1]!thsiFinD("ths_cr_stock",$A802,$A$1,7,100,100)</f>
        <v>58.974358974358999</v>
      </c>
      <c r="E802" s="3">
        <f ca="1">[1]!thsiFinD("ths_mfi_stock",$A802,$A$1,7,100,100)</f>
        <v>44.733350034331998</v>
      </c>
      <c r="F802" s="3">
        <f ca="1">[1]!thsiFinD("ths_expma_stock",$A802,$A$1,7,100,100)</f>
        <v>5.6353325750794996</v>
      </c>
      <c r="G802" s="3">
        <f ca="1">[1]!thsiFinD("ths_rsi_stock",$A802,$A$1,7,100,100)</f>
        <v>51.318917863278003</v>
      </c>
      <c r="H802" s="3">
        <f ca="1">[1]!thsiFinD("ths_adtm_stock",$A802,$A$1,7,3,100,100,100)</f>
        <v>-0.32</v>
      </c>
      <c r="I802" s="3">
        <f ca="1">[1]!thsiFinD("ths_bbiboll_stock",$A802,$A$1,7,3,100,100,100)</f>
        <v>5.6258333333332997</v>
      </c>
      <c r="J802" s="3">
        <f ca="1">[1]!thsiFinD("ths_dptb_stock",$A802,$A$1,7,104,100,100)</f>
        <v>0.42857142857142999</v>
      </c>
      <c r="K802" s="3">
        <f ca="1">[1]!thsiFinD("ths_srmi_stock",$A802,$A$1,7,100,100)</f>
        <v>-2.4096385542168999E-2</v>
      </c>
      <c r="L802" s="3">
        <f ca="1">[1]!thsiFinD("ths_atr_stock",$A802,$A$1,7,101,100,100)</f>
        <v>0.17857142857142999</v>
      </c>
      <c r="M802" s="3">
        <f ca="1">[1]!thsiFinD("ths_vol_w_stock",$A802,$A$1)/1000000</f>
        <v>76.772561999999994</v>
      </c>
      <c r="N802" s="3">
        <f ca="1">[1]!thsiFinD("ths_turnover_ratio_w_stock",$A802,$A$1)</f>
        <v>8.7489417774722007</v>
      </c>
      <c r="O802" s="3">
        <f ca="1">[1]!thsiFinD("ths_relative_chg_ratio_w_stock",$A802,$A$1,104,100)</f>
        <v>-0.49497658549119</v>
      </c>
      <c r="P802" s="3">
        <f ca="1">[1]!thsiFinD("ths_chg_ratio_w_stock",$A802,$B$1,100)</f>
        <v>-5.6437389770723003</v>
      </c>
    </row>
    <row r="803" spans="1:16" x14ac:dyDescent="0.25">
      <c r="A803" s="2" t="s">
        <v>801</v>
      </c>
      <c r="B803" s="2" t="s">
        <v>6164</v>
      </c>
      <c r="C803" s="3">
        <f ca="1">[1]!thsiFinD("ths_vol_ratio_stock",$A803,$A$1,7,100)</f>
        <v>0.83488910147355</v>
      </c>
      <c r="D803" s="3">
        <f ca="1">[1]!thsiFinD("ths_cr_stock",$A803,$A$1,7,100,100)</f>
        <v>87.155963302751999</v>
      </c>
      <c r="E803" s="3">
        <f ca="1">[1]!thsiFinD("ths_mfi_stock",$A803,$A$1,7,100,100)</f>
        <v>53.065268124997999</v>
      </c>
      <c r="F803" s="3">
        <f ca="1">[1]!thsiFinD("ths_expma_stock",$A803,$A$1,7,100,100)</f>
        <v>6.8194623884008001</v>
      </c>
      <c r="G803" s="3">
        <f ca="1">[1]!thsiFinD("ths_rsi_stock",$A803,$A$1,7,100,100)</f>
        <v>50.482814287935</v>
      </c>
      <c r="H803" s="3">
        <f ca="1">[1]!thsiFinD("ths_adtm_stock",$A803,$A$1,7,3,100,100,100)</f>
        <v>0.59090909090909005</v>
      </c>
      <c r="I803" s="3">
        <f ca="1">[1]!thsiFinD("ths_bbiboll_stock",$A803,$A$1,7,3,100,100,100)</f>
        <v>6.7835416666667001</v>
      </c>
      <c r="J803" s="3">
        <f ca="1">[1]!thsiFinD("ths_dptb_stock",$A803,$A$1,7,104,100,100)</f>
        <v>0.57142857142856995</v>
      </c>
      <c r="K803" s="3">
        <f ca="1">[1]!thsiFinD("ths_srmi_stock",$A803,$A$1,7,100,100)</f>
        <v>1.4705882352941001E-3</v>
      </c>
      <c r="L803" s="3">
        <f ca="1">[1]!thsiFinD("ths_atr_stock",$A803,$A$1,7,101,100,100)</f>
        <v>0.22</v>
      </c>
      <c r="M803" s="3">
        <f ca="1">[1]!thsiFinD("ths_vol_w_stock",$A803,$A$1)/1000000</f>
        <v>252.366906</v>
      </c>
      <c r="N803" s="3">
        <f ca="1">[1]!thsiFinD("ths_turnover_ratio_w_stock",$A803,$A$1)</f>
        <v>25.875912583887999</v>
      </c>
      <c r="O803" s="3">
        <f ca="1">[1]!thsiFinD("ths_relative_chg_ratio_w_stock",$A803,$A$1,104,100)</f>
        <v>0.42182049327771998</v>
      </c>
      <c r="P803" s="3">
        <f ca="1">[1]!thsiFinD("ths_chg_ratio_w_stock",$A803,$B$1,100)</f>
        <v>-3.2352941176471002</v>
      </c>
    </row>
    <row r="804" spans="1:16" x14ac:dyDescent="0.25">
      <c r="A804" s="2" t="s">
        <v>802</v>
      </c>
      <c r="B804" s="2" t="s">
        <v>6165</v>
      </c>
      <c r="C804" s="3">
        <f ca="1">[1]!thsiFinD("ths_vol_ratio_stock",$A804,$A$1,7,100)</f>
        <v>1.0891269669625001</v>
      </c>
      <c r="D804" s="3">
        <f ca="1">[1]!thsiFinD("ths_cr_stock",$A804,$A$1,7,100,100)</f>
        <v>58.823529411765001</v>
      </c>
      <c r="E804" s="3">
        <f ca="1">[1]!thsiFinD("ths_mfi_stock",$A804,$A$1,7,100,100)</f>
        <v>31.345045608027</v>
      </c>
      <c r="F804" s="3">
        <f ca="1">[1]!thsiFinD("ths_expma_stock",$A804,$A$1,7,100,100)</f>
        <v>8.9922488459513996</v>
      </c>
      <c r="G804" s="3">
        <f ca="1">[1]!thsiFinD("ths_rsi_stock",$A804,$A$1,7,100,100)</f>
        <v>32.184712388081998</v>
      </c>
      <c r="H804" s="3">
        <f ca="1">[1]!thsiFinD("ths_adtm_stock",$A804,$A$1,7,3,100,100,100)</f>
        <v>-0.40000000000001001</v>
      </c>
      <c r="I804" s="3">
        <f ca="1">[1]!thsiFinD("ths_bbiboll_stock",$A804,$A$1,7,3,100,100,100)</f>
        <v>9.0727083333332992</v>
      </c>
      <c r="J804" s="3">
        <f ca="1">[1]!thsiFinD("ths_dptb_stock",$A804,$A$1,7,104,100,100)</f>
        <v>0.57142857142856995</v>
      </c>
      <c r="K804" s="3">
        <f ca="1">[1]!thsiFinD("ths_srmi_stock",$A804,$A$1,7,100,100)</f>
        <v>-6.6666666666667001E-3</v>
      </c>
      <c r="L804" s="3">
        <f ca="1">[1]!thsiFinD("ths_atr_stock",$A804,$A$1,7,101,100,100)</f>
        <v>0.10285714285714</v>
      </c>
      <c r="M804" s="3">
        <f ca="1">[1]!thsiFinD("ths_vol_w_stock",$A804,$A$1)/1000000</f>
        <v>20.743562000000001</v>
      </c>
      <c r="N804" s="3">
        <f ca="1">[1]!thsiFinD("ths_turnover_ratio_w_stock",$A804,$A$1)</f>
        <v>2.5090085062180001</v>
      </c>
      <c r="O804" s="3">
        <f ca="1">[1]!thsiFinD("ths_relative_chg_ratio_w_stock",$A804,$A$1,104,100)</f>
        <v>-0.98558691412969002</v>
      </c>
      <c r="P804" s="3">
        <f ca="1">[1]!thsiFinD("ths_chg_ratio_w_stock",$A804,$B$1,100)</f>
        <v>0.78299776286353995</v>
      </c>
    </row>
    <row r="805" spans="1:16" x14ac:dyDescent="0.25">
      <c r="A805" s="2" t="s">
        <v>803</v>
      </c>
      <c r="B805" s="2" t="s">
        <v>6166</v>
      </c>
      <c r="C805" s="3">
        <f ca="1">[1]!thsiFinD("ths_vol_ratio_stock",$A805,$A$1,7,100)</f>
        <v>1.1412548386538</v>
      </c>
      <c r="D805" s="3">
        <f ca="1">[1]!thsiFinD("ths_cr_stock",$A805,$A$1,7,100,100)</f>
        <v>20.219579139981999</v>
      </c>
      <c r="E805" s="3">
        <f ca="1">[1]!thsiFinD("ths_mfi_stock",$A805,$A$1,7,100,100)</f>
        <v>15.186241718797</v>
      </c>
      <c r="F805" s="3">
        <f ca="1">[1]!thsiFinD("ths_expma_stock",$A805,$A$1,7,100,100)</f>
        <v>30.226265125693001</v>
      </c>
      <c r="G805" s="3">
        <f ca="1">[1]!thsiFinD("ths_rsi_stock",$A805,$A$1,7,100,100)</f>
        <v>30.994628893786999</v>
      </c>
      <c r="H805" s="3">
        <f ca="1">[1]!thsiFinD("ths_adtm_stock",$A805,$A$1,7,3,100,100,100)</f>
        <v>-0.87924528301886995</v>
      </c>
      <c r="I805" s="3">
        <f ca="1">[1]!thsiFinD("ths_bbiboll_stock",$A805,$A$1,7,3,100,100,100)</f>
        <v>30.27375</v>
      </c>
      <c r="J805" s="3">
        <f ca="1">[1]!thsiFinD("ths_dptb_stock",$A805,$A$1,7,104,100,100)</f>
        <v>0.57142857142856995</v>
      </c>
      <c r="K805" s="3">
        <f ca="1">[1]!thsiFinD("ths_srmi_stock",$A805,$A$1,7,100,100)</f>
        <v>-5.1652229708052999E-2</v>
      </c>
      <c r="L805" s="3">
        <f ca="1">[1]!thsiFinD("ths_atr_stock",$A805,$A$1,7,101,100,100)</f>
        <v>0.62571428571429</v>
      </c>
      <c r="M805" s="3">
        <f ca="1">[1]!thsiFinD("ths_vol_w_stock",$A805,$A$1)/1000000</f>
        <v>15.356301</v>
      </c>
      <c r="N805" s="3">
        <f ca="1">[1]!thsiFinD("ths_turnover_ratio_w_stock",$A805,$A$1)</f>
        <v>1.3777833378505999</v>
      </c>
      <c r="O805" s="3">
        <f ca="1">[1]!thsiFinD("ths_relative_chg_ratio_w_stock",$A805,$A$1,104,100)</f>
        <v>-5.6056873093022004</v>
      </c>
      <c r="P805" s="3">
        <f ca="1">[1]!thsiFinD("ths_chg_ratio_w_stock",$A805,$B$1,100)</f>
        <v>-6.2922868741542999</v>
      </c>
    </row>
    <row r="806" spans="1:16" x14ac:dyDescent="0.25">
      <c r="A806" s="2" t="s">
        <v>804</v>
      </c>
      <c r="B806" s="2" t="s">
        <v>6167</v>
      </c>
      <c r="C806" s="3">
        <f ca="1">[1]!thsiFinD("ths_vol_ratio_stock",$A806,$A$1,7,100)</f>
        <v>0.76298533167211002</v>
      </c>
      <c r="D806" s="3">
        <f ca="1">[1]!thsiFinD("ths_cr_stock",$A806,$A$1,7,100,100)</f>
        <v>89</v>
      </c>
      <c r="E806" s="3">
        <f ca="1">[1]!thsiFinD("ths_mfi_stock",$A806,$A$1,7,100,100)</f>
        <v>71.416346210003994</v>
      </c>
      <c r="F806" s="3">
        <f ca="1">[1]!thsiFinD("ths_expma_stock",$A806,$A$1,7,100,100)</f>
        <v>6.3998413034807999</v>
      </c>
      <c r="G806" s="3">
        <f ca="1">[1]!thsiFinD("ths_rsi_stock",$A806,$A$1,7,100,100)</f>
        <v>49.914310414684003</v>
      </c>
      <c r="H806" s="3">
        <f ca="1">[1]!thsiFinD("ths_adtm_stock",$A806,$A$1,7,3,100,100,100)</f>
        <v>9.0909090909085999E-2</v>
      </c>
      <c r="I806" s="3">
        <f ca="1">[1]!thsiFinD("ths_bbiboll_stock",$A806,$A$1,7,3,100,100,100)</f>
        <v>6.4817708333333002</v>
      </c>
      <c r="J806" s="3">
        <f ca="1">[1]!thsiFinD("ths_dptb_stock",$A806,$A$1,7,104,100,100)</f>
        <v>0.71428571428570997</v>
      </c>
      <c r="K806" s="3">
        <f ca="1">[1]!thsiFinD("ths_srmi_stock",$A806,$A$1,7,100,100)</f>
        <v>3.1007751937984999E-3</v>
      </c>
      <c r="L806" s="3">
        <f ca="1">[1]!thsiFinD("ths_atr_stock",$A806,$A$1,7,101,100,100)</f>
        <v>0.19428571428571001</v>
      </c>
      <c r="M806" s="3">
        <f ca="1">[1]!thsiFinD("ths_vol_w_stock",$A806,$A$1)/1000000</f>
        <v>36.885052999999999</v>
      </c>
      <c r="N806" s="3">
        <f ca="1">[1]!thsiFinD("ths_turnover_ratio_w_stock",$A806,$A$1)</f>
        <v>14.736690851559</v>
      </c>
      <c r="O806" s="3">
        <f ca="1">[1]!thsiFinD("ths_relative_chg_ratio_w_stock",$A806,$A$1,104,100)</f>
        <v>-1.3925398793649</v>
      </c>
      <c r="P806" s="3">
        <f ca="1">[1]!thsiFinD("ths_chg_ratio_w_stock",$A806,$B$1,100)</f>
        <v>-2.7906976744185998</v>
      </c>
    </row>
    <row r="807" spans="1:16" x14ac:dyDescent="0.25">
      <c r="A807" s="2" t="s">
        <v>805</v>
      </c>
      <c r="B807" s="2" t="s">
        <v>6168</v>
      </c>
      <c r="C807" s="3">
        <f ca="1">[1]!thsiFinD("ths_vol_ratio_stock",$A807,$A$1,7,100)</f>
        <v>0.72615862531363995</v>
      </c>
      <c r="D807" s="3">
        <f ca="1">[1]!thsiFinD("ths_cr_stock",$A807,$A$1,7,100,100)</f>
        <v>121.84466019417999</v>
      </c>
      <c r="E807" s="3">
        <f ca="1">[1]!thsiFinD("ths_mfi_stock",$A807,$A$1,7,100,100)</f>
        <v>61.191043324016</v>
      </c>
      <c r="F807" s="3">
        <f ca="1">[1]!thsiFinD("ths_expma_stock",$A807,$A$1,7,100,100)</f>
        <v>10.382708458904</v>
      </c>
      <c r="G807" s="3">
        <f ca="1">[1]!thsiFinD("ths_rsi_stock",$A807,$A$1,7,100,100)</f>
        <v>55.006920325354002</v>
      </c>
      <c r="H807" s="3">
        <f ca="1">[1]!thsiFinD("ths_adtm_stock",$A807,$A$1,7,3,100,100,100)</f>
        <v>0.84507042253521003</v>
      </c>
      <c r="I807" s="3">
        <f ca="1">[1]!thsiFinD("ths_bbiboll_stock",$A807,$A$1,7,3,100,100,100)</f>
        <v>10.126354166666999</v>
      </c>
      <c r="J807" s="3">
        <f ca="1">[1]!thsiFinD("ths_dptb_stock",$A807,$A$1,7,104,100,100)</f>
        <v>0.28571428571428997</v>
      </c>
      <c r="K807" s="3">
        <f ca="1">[1]!thsiFinD("ths_srmi_stock",$A807,$A$1,7,100,100)</f>
        <v>2.0388349514563E-2</v>
      </c>
      <c r="L807" s="3">
        <f ca="1">[1]!thsiFinD("ths_atr_stock",$A807,$A$1,7,101,100,100)</f>
        <v>0.7</v>
      </c>
      <c r="M807" s="3">
        <f ca="1">[1]!thsiFinD("ths_vol_w_stock",$A807,$A$1)/1000000</f>
        <v>265.14344999999997</v>
      </c>
      <c r="N807" s="3">
        <f ca="1">[1]!thsiFinD("ths_turnover_ratio_w_stock",$A807,$A$1)</f>
        <v>76.318843787497002</v>
      </c>
      <c r="O807" s="3">
        <f ca="1">[1]!thsiFinD("ths_relative_chg_ratio_w_stock",$A807,$A$1,104,100)</f>
        <v>3.4071623305832999</v>
      </c>
      <c r="P807" s="3">
        <f ca="1">[1]!thsiFinD("ths_chg_ratio_w_stock",$A807,$B$1,100)</f>
        <v>-3.2038834951455999</v>
      </c>
    </row>
    <row r="808" spans="1:16" x14ac:dyDescent="0.25">
      <c r="A808" s="2" t="s">
        <v>806</v>
      </c>
      <c r="B808" s="2" t="s">
        <v>6169</v>
      </c>
      <c r="C808" s="3">
        <f ca="1">[1]!thsiFinD("ths_vol_ratio_stock",$A808,$A$1,7,100)</f>
        <v>0.82486586778677995</v>
      </c>
      <c r="D808" s="3">
        <f ca="1">[1]!thsiFinD("ths_cr_stock",$A808,$A$1,7,100,100)</f>
        <v>93.548387096773993</v>
      </c>
      <c r="E808" s="3">
        <f ca="1">[1]!thsiFinD("ths_mfi_stock",$A808,$A$1,7,100,100)</f>
        <v>76.205603888243999</v>
      </c>
      <c r="F808" s="3">
        <f ca="1">[1]!thsiFinD("ths_expma_stock",$A808,$A$1,7,100,100)</f>
        <v>6.8464685705671</v>
      </c>
      <c r="G808" s="3">
        <f ca="1">[1]!thsiFinD("ths_rsi_stock",$A808,$A$1,7,100,100)</f>
        <v>63.130175394517998</v>
      </c>
      <c r="H808" s="3">
        <f ca="1">[1]!thsiFinD("ths_adtm_stock",$A808,$A$1,7,3,100,100,100)</f>
        <v>0.63333333333332997</v>
      </c>
      <c r="I808" s="3">
        <f ca="1">[1]!thsiFinD("ths_bbiboll_stock",$A808,$A$1,7,3,100,100,100)</f>
        <v>6.7675000000000001</v>
      </c>
      <c r="J808" s="3">
        <f ca="1">[1]!thsiFinD("ths_dptb_stock",$A808,$A$1,7,104,100,100)</f>
        <v>0.57142857142856995</v>
      </c>
      <c r="K808" s="3">
        <f ca="1">[1]!thsiFinD("ths_srmi_stock",$A808,$A$1,7,100,100)</f>
        <v>1.9971469329529E-2</v>
      </c>
      <c r="L808" s="3">
        <f ca="1">[1]!thsiFinD("ths_atr_stock",$A808,$A$1,7,101,100,100)</f>
        <v>0.21571428571428999</v>
      </c>
      <c r="M808" s="3">
        <f ca="1">[1]!thsiFinD("ths_vol_w_stock",$A808,$A$1)/1000000</f>
        <v>42.842599</v>
      </c>
      <c r="N808" s="3">
        <f ca="1">[1]!thsiFinD("ths_turnover_ratio_w_stock",$A808,$A$1)</f>
        <v>7.4755258688551001</v>
      </c>
      <c r="O808" s="3">
        <f ca="1">[1]!thsiFinD("ths_relative_chg_ratio_w_stock",$A808,$A$1,104,100)</f>
        <v>-3.2797214558878997E-2</v>
      </c>
      <c r="P808" s="3">
        <f ca="1">[1]!thsiFinD("ths_chg_ratio_w_stock",$A808,$B$1,100)</f>
        <v>-3.2810271041368999</v>
      </c>
    </row>
    <row r="809" spans="1:16" x14ac:dyDescent="0.25">
      <c r="A809" s="2" t="s">
        <v>807</v>
      </c>
      <c r="B809" s="2" t="s">
        <v>6170</v>
      </c>
      <c r="C809" s="3">
        <f ca="1">[1]!thsiFinD("ths_vol_ratio_stock",$A809,$A$1,7,100)</f>
        <v>0.98539551559689997</v>
      </c>
      <c r="D809" s="3">
        <f ca="1">[1]!thsiFinD("ths_cr_stock",$A809,$A$1,7,100,100)</f>
        <v>85.714285714286007</v>
      </c>
      <c r="E809" s="3">
        <f ca="1">[1]!thsiFinD("ths_mfi_stock",$A809,$A$1,7,100,100)</f>
        <v>53.483798286655997</v>
      </c>
      <c r="F809" s="3">
        <f ca="1">[1]!thsiFinD("ths_expma_stock",$A809,$A$1,7,100,100)</f>
        <v>5.1689773116030997</v>
      </c>
      <c r="G809" s="3">
        <f ca="1">[1]!thsiFinD("ths_rsi_stock",$A809,$A$1,7,100,100)</f>
        <v>58.209818021528001</v>
      </c>
      <c r="H809" s="3">
        <f ca="1">[1]!thsiFinD("ths_adtm_stock",$A809,$A$1,7,3,100,100,100)</f>
        <v>0.47058823529412003</v>
      </c>
      <c r="I809" s="3">
        <f ca="1">[1]!thsiFinD("ths_bbiboll_stock",$A809,$A$1,7,3,100,100,100)</f>
        <v>5.1357291666667004</v>
      </c>
      <c r="J809" s="3">
        <f ca="1">[1]!thsiFinD("ths_dptb_stock",$A809,$A$1,7,104,100,100)</f>
        <v>0.42857142857142999</v>
      </c>
      <c r="K809" s="3">
        <f ca="1">[1]!thsiFinD("ths_srmi_stock",$A809,$A$1,7,100,100)</f>
        <v>2.0833333333332999E-2</v>
      </c>
      <c r="L809" s="3">
        <f ca="1">[1]!thsiFinD("ths_atr_stock",$A809,$A$1,7,101,100,100)</f>
        <v>0.15714285714286</v>
      </c>
      <c r="M809" s="3">
        <f ca="1">[1]!thsiFinD("ths_vol_w_stock",$A809,$A$1)/1000000</f>
        <v>131.352215</v>
      </c>
      <c r="N809" s="3">
        <f ca="1">[1]!thsiFinD("ths_turnover_ratio_w_stock",$A809,$A$1)</f>
        <v>20.539063405324001</v>
      </c>
      <c r="O809" s="3">
        <f ca="1">[1]!thsiFinD("ths_relative_chg_ratio_w_stock",$A809,$A$1,104,100)</f>
        <v>2.6050563607241002</v>
      </c>
      <c r="P809" s="3">
        <f ca="1">[1]!thsiFinD("ths_chg_ratio_w_stock",$A809,$B$1,100)</f>
        <v>-3.0303030303030001</v>
      </c>
    </row>
    <row r="810" spans="1:16" x14ac:dyDescent="0.25">
      <c r="A810" s="2" t="s">
        <v>808</v>
      </c>
      <c r="B810" s="2" t="s">
        <v>6171</v>
      </c>
      <c r="C810" s="3">
        <f ca="1">[1]!thsiFinD("ths_vol_ratio_stock",$A810,$A$1,7,100)</f>
        <v>0.69018601086205</v>
      </c>
      <c r="D810" s="3">
        <f ca="1">[1]!thsiFinD("ths_cr_stock",$A810,$A$1,7,100,100)</f>
        <v>228.28282828283</v>
      </c>
      <c r="E810" s="3">
        <f ca="1">[1]!thsiFinD("ths_mfi_stock",$A810,$A$1,7,100,100)</f>
        <v>77.573973453381996</v>
      </c>
      <c r="F810" s="3">
        <f ca="1">[1]!thsiFinD("ths_expma_stock",$A810,$A$1,7,100,100)</f>
        <v>16.374301441263999</v>
      </c>
      <c r="G810" s="3">
        <f ca="1">[1]!thsiFinD("ths_rsi_stock",$A810,$A$1,7,100,100)</f>
        <v>64.467188487244997</v>
      </c>
      <c r="H810" s="3">
        <f ca="1">[1]!thsiFinD("ths_adtm_stock",$A810,$A$1,7,3,100,100,100)</f>
        <v>0.89032258064516001</v>
      </c>
      <c r="I810" s="3">
        <f ca="1">[1]!thsiFinD("ths_bbiboll_stock",$A810,$A$1,7,3,100,100,100)</f>
        <v>16.227187499999999</v>
      </c>
      <c r="J810" s="3">
        <f ca="1">[1]!thsiFinD("ths_dptb_stock",$A810,$A$1,7,104,100,100)</f>
        <v>0.57142857142856995</v>
      </c>
      <c r="K810" s="3">
        <f ca="1">[1]!thsiFinD("ths_srmi_stock",$A810,$A$1,7,100,100)</f>
        <v>3.9203860072376001E-2</v>
      </c>
      <c r="L810" s="3">
        <f ca="1">[1]!thsiFinD("ths_atr_stock",$A810,$A$1,7,101,100,100)</f>
        <v>0.46428571428571003</v>
      </c>
      <c r="M810" s="3">
        <f ca="1">[1]!thsiFinD("ths_vol_w_stock",$A810,$A$1)/1000000</f>
        <v>53.032335000000003</v>
      </c>
      <c r="N810" s="3">
        <f ca="1">[1]!thsiFinD("ths_turnover_ratio_w_stock",$A810,$A$1)</f>
        <v>4.3278681057849999</v>
      </c>
      <c r="O810" s="3">
        <f ca="1">[1]!thsiFinD("ths_relative_chg_ratio_w_stock",$A810,$A$1,104,100)</f>
        <v>2.2800896535270998</v>
      </c>
      <c r="P810" s="3">
        <f ca="1">[1]!thsiFinD("ths_chg_ratio_w_stock",$A810,$B$1,100)</f>
        <v>2.2316043425814001</v>
      </c>
    </row>
    <row r="811" spans="1:16" x14ac:dyDescent="0.25">
      <c r="A811" s="2" t="s">
        <v>809</v>
      </c>
      <c r="B811" s="2" t="s">
        <v>6172</v>
      </c>
      <c r="C811" s="3">
        <f ca="1">[1]!thsiFinD("ths_vol_ratio_stock",$A811,$A$1,7,100)</f>
        <v>0.79666574731524997</v>
      </c>
      <c r="D811" s="3">
        <f ca="1">[1]!thsiFinD("ths_cr_stock",$A811,$A$1,7,100,100)</f>
        <v>87.200000000000998</v>
      </c>
      <c r="E811" s="3">
        <f ca="1">[1]!thsiFinD("ths_mfi_stock",$A811,$A$1,7,100,100)</f>
        <v>43.72601543383</v>
      </c>
      <c r="F811" s="3">
        <f ca="1">[1]!thsiFinD("ths_expma_stock",$A811,$A$1,7,100,100)</f>
        <v>6.1309642877802997</v>
      </c>
      <c r="G811" s="3">
        <f ca="1">[1]!thsiFinD("ths_rsi_stock",$A811,$A$1,7,100,100)</f>
        <v>52.517604454028998</v>
      </c>
      <c r="H811" s="3">
        <f ca="1">[1]!thsiFinD("ths_adtm_stock",$A811,$A$1,7,3,100,100,100)</f>
        <v>0</v>
      </c>
      <c r="I811" s="3">
        <f ca="1">[1]!thsiFinD("ths_bbiboll_stock",$A811,$A$1,7,3,100,100,100)</f>
        <v>6.1039583333333001</v>
      </c>
      <c r="J811" s="3">
        <f ca="1">[1]!thsiFinD("ths_dptb_stock",$A811,$A$1,7,104,100,100)</f>
        <v>0.42857142857142999</v>
      </c>
      <c r="K811" s="3">
        <f ca="1">[1]!thsiFinD("ths_srmi_stock",$A811,$A$1,7,100,100)</f>
        <v>4.8939641109298996E-3</v>
      </c>
      <c r="L811" s="3">
        <f ca="1">[1]!thsiFinD("ths_atr_stock",$A811,$A$1,7,101,100,100)</f>
        <v>0.11285714285714001</v>
      </c>
      <c r="M811" s="3">
        <f ca="1">[1]!thsiFinD("ths_vol_w_stock",$A811,$A$1)/1000000</f>
        <v>31.490532000000002</v>
      </c>
      <c r="N811" s="3">
        <f ca="1">[1]!thsiFinD("ths_turnover_ratio_w_stock",$A811,$A$1)</f>
        <v>4.3599144403467998</v>
      </c>
      <c r="O811" s="3">
        <f ca="1">[1]!thsiFinD("ths_relative_chg_ratio_w_stock",$A811,$A$1,104,100)</f>
        <v>-1.4479525055275</v>
      </c>
      <c r="P811" s="3">
        <f ca="1">[1]!thsiFinD("ths_chg_ratio_w_stock",$A811,$B$1,100)</f>
        <v>-2.9363784665578998</v>
      </c>
    </row>
    <row r="812" spans="1:16" x14ac:dyDescent="0.25">
      <c r="A812" s="2" t="s">
        <v>810</v>
      </c>
      <c r="B812" s="2" t="s">
        <v>6173</v>
      </c>
      <c r="C812" s="3">
        <f ca="1">[1]!thsiFinD("ths_vol_ratio_stock",$A812,$A$1,7,100)</f>
        <v>0.78107480365238002</v>
      </c>
      <c r="D812" s="3">
        <f ca="1">[1]!thsiFinD("ths_cr_stock",$A812,$A$1,7,100,100)</f>
        <v>96.946564885496002</v>
      </c>
      <c r="E812" s="3">
        <f ca="1">[1]!thsiFinD("ths_mfi_stock",$A812,$A$1,7,100,100)</f>
        <v>39.793694718067002</v>
      </c>
      <c r="F812" s="3">
        <f ca="1">[1]!thsiFinD("ths_expma_stock",$A812,$A$1,7,100,100)</f>
        <v>5.7569404734344003</v>
      </c>
      <c r="G812" s="3">
        <f ca="1">[1]!thsiFinD("ths_rsi_stock",$A812,$A$1,7,100,100)</f>
        <v>59.139707838522</v>
      </c>
      <c r="H812" s="3">
        <f ca="1">[1]!thsiFinD("ths_adtm_stock",$A812,$A$1,7,3,100,100,100)</f>
        <v>0.65</v>
      </c>
      <c r="I812" s="3">
        <f ca="1">[1]!thsiFinD("ths_bbiboll_stock",$A812,$A$1,7,3,100,100,100)</f>
        <v>5.7109375</v>
      </c>
      <c r="J812" s="3">
        <f ca="1">[1]!thsiFinD("ths_dptb_stock",$A812,$A$1,7,104,100,100)</f>
        <v>0.57142857142856995</v>
      </c>
      <c r="K812" s="3">
        <f ca="1">[1]!thsiFinD("ths_srmi_stock",$A812,$A$1,7,100,100)</f>
        <v>1.0362694300518E-2</v>
      </c>
      <c r="L812" s="3">
        <f ca="1">[1]!thsiFinD("ths_atr_stock",$A812,$A$1,7,101,100,100)</f>
        <v>0.12428571428571</v>
      </c>
      <c r="M812" s="3">
        <f ca="1">[1]!thsiFinD("ths_vol_w_stock",$A812,$A$1)/1000000</f>
        <v>26.472601999999998</v>
      </c>
      <c r="N812" s="3">
        <f ca="1">[1]!thsiFinD("ths_turnover_ratio_w_stock",$A812,$A$1)</f>
        <v>3.6870421284274002</v>
      </c>
      <c r="O812" s="3">
        <f ca="1">[1]!thsiFinD("ths_relative_chg_ratio_w_stock",$A812,$A$1,104,100)</f>
        <v>2.7700203143572001E-2</v>
      </c>
      <c r="P812" s="3">
        <f ca="1">[1]!thsiFinD("ths_chg_ratio_w_stock",$A812,$B$1,100)</f>
        <v>-4.4905008635578998</v>
      </c>
    </row>
    <row r="813" spans="1:16" x14ac:dyDescent="0.25">
      <c r="A813" s="2" t="s">
        <v>811</v>
      </c>
      <c r="B813" s="2" t="s">
        <v>6174</v>
      </c>
      <c r="C813" s="3">
        <f ca="1">[1]!thsiFinD("ths_vol_ratio_stock",$A813,$A$1,7,100)</f>
        <v>1.2090379644206</v>
      </c>
      <c r="D813" s="3">
        <f ca="1">[1]!thsiFinD("ths_cr_stock",$A813,$A$1,7,100,100)</f>
        <v>159.32203389829999</v>
      </c>
      <c r="E813" s="3">
        <f ca="1">[1]!thsiFinD("ths_mfi_stock",$A813,$A$1,7,100,100)</f>
        <v>76.238863226392994</v>
      </c>
      <c r="F813" s="3">
        <f ca="1">[1]!thsiFinD("ths_expma_stock",$A813,$A$1,7,100,100)</f>
        <v>6.0611074985622997</v>
      </c>
      <c r="G813" s="3">
        <f ca="1">[1]!thsiFinD("ths_rsi_stock",$A813,$A$1,7,100,100)</f>
        <v>59.995300018847999</v>
      </c>
      <c r="H813" s="3">
        <f ca="1">[1]!thsiFinD("ths_adtm_stock",$A813,$A$1,7,3,100,100,100)</f>
        <v>0.77966101694915002</v>
      </c>
      <c r="I813" s="3">
        <f ca="1">[1]!thsiFinD("ths_bbiboll_stock",$A813,$A$1,7,3,100,100,100)</f>
        <v>6.0934375000000003</v>
      </c>
      <c r="J813" s="3">
        <f ca="1">[1]!thsiFinD("ths_dptb_stock",$A813,$A$1,7,104,100,100)</f>
        <v>0.57142857142856995</v>
      </c>
      <c r="K813" s="3">
        <f ca="1">[1]!thsiFinD("ths_srmi_stock",$A813,$A$1,7,100,100)</f>
        <v>4.6774193548387001E-2</v>
      </c>
      <c r="L813" s="3">
        <f ca="1">[1]!thsiFinD("ths_atr_stock",$A813,$A$1,7,101,100,100)</f>
        <v>0.14714285714285999</v>
      </c>
      <c r="M813" s="3">
        <f ca="1">[1]!thsiFinD("ths_vol_w_stock",$A813,$A$1)/1000000</f>
        <v>53.589796999999997</v>
      </c>
      <c r="N813" s="3">
        <f ca="1">[1]!thsiFinD("ths_turnover_ratio_w_stock",$A813,$A$1)</f>
        <v>4.2452263069244003</v>
      </c>
      <c r="O813" s="3">
        <f ca="1">[1]!thsiFinD("ths_relative_chg_ratio_w_stock",$A813,$A$1,104,100)</f>
        <v>3.1869228243232999</v>
      </c>
      <c r="P813" s="3">
        <f ca="1">[1]!thsiFinD("ths_chg_ratio_w_stock",$A813,$B$1,100)</f>
        <v>-3.8709677419355</v>
      </c>
    </row>
    <row r="814" spans="1:16" x14ac:dyDescent="0.25">
      <c r="A814" s="2" t="s">
        <v>812</v>
      </c>
      <c r="B814" s="2" t="s">
        <v>6175</v>
      </c>
      <c r="C814" s="3">
        <f ca="1">[1]!thsiFinD("ths_vol_ratio_stock",$A814,$A$1,7,100)</f>
        <v>0.56260597703116</v>
      </c>
      <c r="D814" s="3">
        <f ca="1">[1]!thsiFinD("ths_cr_stock",$A814,$A$1,7,100,100)</f>
        <v>144.5652173913</v>
      </c>
      <c r="E814" s="3">
        <f ca="1">[1]!thsiFinD("ths_mfi_stock",$A814,$A$1,7,100,100)</f>
        <v>64.392385690693999</v>
      </c>
      <c r="F814" s="3">
        <f ca="1">[1]!thsiFinD("ths_expma_stock",$A814,$A$1,7,100,100)</f>
        <v>3.2460546656982001</v>
      </c>
      <c r="G814" s="3">
        <f ca="1">[1]!thsiFinD("ths_rsi_stock",$A814,$A$1,7,100,100)</f>
        <v>62.938192960312001</v>
      </c>
      <c r="H814" s="3">
        <f ca="1">[1]!thsiFinD("ths_adtm_stock",$A814,$A$1,7,3,100,100,100)</f>
        <v>0.95454545454545003</v>
      </c>
      <c r="I814" s="3">
        <f ca="1">[1]!thsiFinD("ths_bbiboll_stock",$A814,$A$1,7,3,100,100,100)</f>
        <v>3.214375</v>
      </c>
      <c r="J814" s="3">
        <f ca="1">[1]!thsiFinD("ths_dptb_stock",$A814,$A$1,7,104,100,100)</f>
        <v>0.28571428571428997</v>
      </c>
      <c r="K814" s="3">
        <f ca="1">[1]!thsiFinD("ths_srmi_stock",$A814,$A$1,7,100,100)</f>
        <v>2.4390243902439001E-2</v>
      </c>
      <c r="L814" s="3">
        <f ca="1">[1]!thsiFinD("ths_atr_stock",$A814,$A$1,7,101,100,100)</f>
        <v>0.11428571428570999</v>
      </c>
      <c r="M814" s="3">
        <f ca="1">[1]!thsiFinD("ths_vol_w_stock",$A814,$A$1)/1000000</f>
        <v>94.730986999999999</v>
      </c>
      <c r="N814" s="3">
        <f ca="1">[1]!thsiFinD("ths_turnover_ratio_w_stock",$A814,$A$1)</f>
        <v>9.9453616051132006</v>
      </c>
      <c r="O814" s="3">
        <f ca="1">[1]!thsiFinD("ths_relative_chg_ratio_w_stock",$A814,$A$1,104,100)</f>
        <v>-0.92498085352363002</v>
      </c>
      <c r="P814" s="3">
        <f ca="1">[1]!thsiFinD("ths_chg_ratio_w_stock",$A814,$B$1,100)</f>
        <v>-3.0487804878048999</v>
      </c>
    </row>
    <row r="815" spans="1:16" x14ac:dyDescent="0.25">
      <c r="A815" s="2" t="s">
        <v>813</v>
      </c>
      <c r="B815" s="2" t="s">
        <v>6176</v>
      </c>
      <c r="C815" s="3">
        <f ca="1">[1]!thsiFinD("ths_vol_ratio_stock",$A815,$A$1,7,100)</f>
        <v>1.2174556514812001</v>
      </c>
      <c r="D815" s="3">
        <f ca="1">[1]!thsiFinD("ths_cr_stock",$A815,$A$1,7,100,100)</f>
        <v>96.932515337422998</v>
      </c>
      <c r="E815" s="3">
        <f ca="1">[1]!thsiFinD("ths_mfi_stock",$A815,$A$1,7,100,100)</f>
        <v>82.246107397667004</v>
      </c>
      <c r="F815" s="3">
        <f ca="1">[1]!thsiFinD("ths_expma_stock",$A815,$A$1,7,100,100)</f>
        <v>96.526698861617007</v>
      </c>
      <c r="G815" s="3">
        <f ca="1">[1]!thsiFinD("ths_rsi_stock",$A815,$A$1,7,100,100)</f>
        <v>58.20388002552</v>
      </c>
      <c r="H815" s="3">
        <f ca="1">[1]!thsiFinD("ths_adtm_stock",$A815,$A$1,7,3,100,100,100)</f>
        <v>0.57627118644067998</v>
      </c>
      <c r="I815" s="3">
        <f ca="1">[1]!thsiFinD("ths_bbiboll_stock",$A815,$A$1,7,3,100,100,100)</f>
        <v>96.429270833333007</v>
      </c>
      <c r="J815" s="3">
        <f ca="1">[1]!thsiFinD("ths_dptb_stock",$A815,$A$1,7,104,100,100)</f>
        <v>0.57142857142856995</v>
      </c>
      <c r="K815" s="3">
        <f ca="1">[1]!thsiFinD("ths_srmi_stock",$A815,$A$1,7,100,100)</f>
        <v>1.8014329580348001E-2</v>
      </c>
      <c r="L815" s="3">
        <f ca="1">[1]!thsiFinD("ths_atr_stock",$A815,$A$1,7,101,100,100)</f>
        <v>1.6</v>
      </c>
      <c r="M815" s="3">
        <f ca="1">[1]!thsiFinD("ths_vol_w_stock",$A815,$A$1)/1000000</f>
        <v>38.381281999999999</v>
      </c>
      <c r="N815" s="3">
        <f ca="1">[1]!thsiFinD("ths_turnover_ratio_w_stock",$A815,$A$1)</f>
        <v>2.5550799077612001</v>
      </c>
      <c r="O815" s="3">
        <f ca="1">[1]!thsiFinD("ths_relative_chg_ratio_w_stock",$A815,$A$1,104,100)</f>
        <v>0.86169284284351999</v>
      </c>
      <c r="P815" s="3">
        <f ca="1">[1]!thsiFinD("ths_chg_ratio_w_stock",$A815,$B$1,100)</f>
        <v>-2.2313203684749001</v>
      </c>
    </row>
    <row r="816" spans="1:16" x14ac:dyDescent="0.25">
      <c r="A816" s="2" t="s">
        <v>814</v>
      </c>
      <c r="B816" s="2" t="s">
        <v>6177</v>
      </c>
      <c r="C816" s="3">
        <f ca="1">[1]!thsiFinD("ths_vol_ratio_stock",$A816,$A$1,7,100)</f>
        <v>1.4666521753357</v>
      </c>
      <c r="D816" s="3">
        <f ca="1">[1]!thsiFinD("ths_cr_stock",$A816,$A$1,7,100,100)</f>
        <v>116.27906976744001</v>
      </c>
      <c r="E816" s="3">
        <f ca="1">[1]!thsiFinD("ths_mfi_stock",$A816,$A$1,7,100,100)</f>
        <v>38.727144272037002</v>
      </c>
      <c r="F816" s="3">
        <f ca="1">[1]!thsiFinD("ths_expma_stock",$A816,$A$1,7,100,100)</f>
        <v>2.0740215506882</v>
      </c>
      <c r="G816" s="3">
        <f ca="1">[1]!thsiFinD("ths_rsi_stock",$A816,$A$1,7,100,100)</f>
        <v>70.969167831107001</v>
      </c>
      <c r="H816" s="3">
        <f ca="1">[1]!thsiFinD("ths_adtm_stock",$A816,$A$1,7,3,100,100,100)</f>
        <v>0.88888888888888995</v>
      </c>
      <c r="I816" s="3">
        <f ca="1">[1]!thsiFinD("ths_bbiboll_stock",$A816,$A$1,7,3,100,100,100)</f>
        <v>1.9919791666666999</v>
      </c>
      <c r="J816" s="3">
        <f ca="1">[1]!thsiFinD("ths_dptb_stock",$A816,$A$1,7,104,100,100)</f>
        <v>0.57142857142856995</v>
      </c>
      <c r="K816" s="3">
        <f ca="1">[1]!thsiFinD("ths_srmi_stock",$A816,$A$1,7,100,100)</f>
        <v>6.8965517241379004E-2</v>
      </c>
      <c r="L816" s="3">
        <f ca="1">[1]!thsiFinD("ths_atr_stock",$A816,$A$1,7,101,100,100)</f>
        <v>0.22571428571429</v>
      </c>
      <c r="M816" s="3">
        <f ca="1">[1]!thsiFinD("ths_vol_w_stock",$A816,$A$1)/1000000</f>
        <v>1402.875722</v>
      </c>
      <c r="N816" s="3">
        <f ca="1">[1]!thsiFinD("ths_turnover_ratio_w_stock",$A816,$A$1)</f>
        <v>80.899202568602007</v>
      </c>
      <c r="O816" s="3">
        <f ca="1">[1]!thsiFinD("ths_relative_chg_ratio_w_stock",$A816,$A$1,104,100)</f>
        <v>10.157270228727</v>
      </c>
      <c r="P816" s="3">
        <f ca="1">[1]!thsiFinD("ths_chg_ratio_w_stock",$A816,$B$1,100)</f>
        <v>-12.5</v>
      </c>
    </row>
    <row r="817" spans="1:16" x14ac:dyDescent="0.25">
      <c r="A817" s="2" t="s">
        <v>815</v>
      </c>
      <c r="B817" s="2" t="s">
        <v>6178</v>
      </c>
      <c r="C817" s="3">
        <f ca="1">[1]!thsiFinD("ths_vol_ratio_stock",$A817,$A$1,7,100)</f>
        <v>0.78473585640089005</v>
      </c>
      <c r="D817" s="3">
        <f ca="1">[1]!thsiFinD("ths_cr_stock",$A817,$A$1,7,100,100)</f>
        <v>178</v>
      </c>
      <c r="E817" s="3">
        <f ca="1">[1]!thsiFinD("ths_mfi_stock",$A817,$A$1,7,100,100)</f>
        <v>46.832397833515998</v>
      </c>
      <c r="F817" s="3">
        <f ca="1">[1]!thsiFinD("ths_expma_stock",$A817,$A$1,7,100,100)</f>
        <v>3.3659054722322002</v>
      </c>
      <c r="G817" s="3">
        <f ca="1">[1]!thsiFinD("ths_rsi_stock",$A817,$A$1,7,100,100)</f>
        <v>56.096395679046999</v>
      </c>
      <c r="H817" s="3">
        <f ca="1">[1]!thsiFinD("ths_adtm_stock",$A817,$A$1,7,3,100,100,100)</f>
        <v>0.80392156862745001</v>
      </c>
      <c r="I817" s="3">
        <f ca="1">[1]!thsiFinD("ths_bbiboll_stock",$A817,$A$1,7,3,100,100,100)</f>
        <v>3.3287499999999999</v>
      </c>
      <c r="J817" s="3">
        <f ca="1">[1]!thsiFinD("ths_dptb_stock",$A817,$A$1,7,104,100,100)</f>
        <v>0.14285714285713999</v>
      </c>
      <c r="K817" s="3">
        <f ca="1">[1]!thsiFinD("ths_srmi_stock",$A817,$A$1,7,100,100)</f>
        <v>4.7197640117994002E-2</v>
      </c>
      <c r="L817" s="3">
        <f ca="1">[1]!thsiFinD("ths_atr_stock",$A817,$A$1,7,101,100,100)</f>
        <v>0.21428571428571</v>
      </c>
      <c r="M817" s="3">
        <f ca="1">[1]!thsiFinD("ths_vol_w_stock",$A817,$A$1)/1000000</f>
        <v>204.72877399999999</v>
      </c>
      <c r="N817" s="3">
        <f ca="1">[1]!thsiFinD("ths_turnover_ratio_w_stock",$A817,$A$1)</f>
        <v>25.152179058070001</v>
      </c>
      <c r="O817" s="3">
        <f ca="1">[1]!thsiFinD("ths_relative_chg_ratio_w_stock",$A817,$A$1,104,100)</f>
        <v>3.0347382891224002</v>
      </c>
      <c r="P817" s="3">
        <f ca="1">[1]!thsiFinD("ths_chg_ratio_w_stock",$A817,$B$1,100)</f>
        <v>-4.7197640117994002</v>
      </c>
    </row>
    <row r="818" spans="1:16" x14ac:dyDescent="0.25">
      <c r="A818" s="2" t="s">
        <v>816</v>
      </c>
      <c r="B818" s="2" t="s">
        <v>6179</v>
      </c>
      <c r="C818" s="3">
        <f ca="1">[1]!thsiFinD("ths_vol_ratio_stock",$A818,$A$1,7,100)</f>
        <v>1.2308211133547999</v>
      </c>
      <c r="D818" s="3">
        <f ca="1">[1]!thsiFinD("ths_cr_stock",$A818,$A$1,7,100,100)</f>
        <v>206</v>
      </c>
      <c r="E818" s="3">
        <f ca="1">[1]!thsiFinD("ths_mfi_stock",$A818,$A$1,7,100,100)</f>
        <v>75.831735703806004</v>
      </c>
      <c r="F818" s="3">
        <f ca="1">[1]!thsiFinD("ths_expma_stock",$A818,$A$1,7,100,100)</f>
        <v>3.7018816348244998</v>
      </c>
      <c r="G818" s="3">
        <f ca="1">[1]!thsiFinD("ths_rsi_stock",$A818,$A$1,7,100,100)</f>
        <v>68.991529464867995</v>
      </c>
      <c r="H818" s="3">
        <f ca="1">[1]!thsiFinD("ths_adtm_stock",$A818,$A$1,7,3,100,100,100)</f>
        <v>0.52941176470588003</v>
      </c>
      <c r="I818" s="3">
        <f ca="1">[1]!thsiFinD("ths_bbiboll_stock",$A818,$A$1,7,3,100,100,100)</f>
        <v>3.6804166666667002</v>
      </c>
      <c r="J818" s="3">
        <f ca="1">[1]!thsiFinD("ths_dptb_stock",$A818,$A$1,7,104,100,100)</f>
        <v>0.57142857142856995</v>
      </c>
      <c r="K818" s="3">
        <f ca="1">[1]!thsiFinD("ths_srmi_stock",$A818,$A$1,7,100,100)</f>
        <v>4.4973544973544999E-2</v>
      </c>
      <c r="L818" s="3">
        <f ca="1">[1]!thsiFinD("ths_atr_stock",$A818,$A$1,7,101,100,100)</f>
        <v>7.4285714285713997E-2</v>
      </c>
      <c r="M818" s="3">
        <f ca="1">[1]!thsiFinD("ths_vol_w_stock",$A818,$A$1)/1000000</f>
        <v>46.889443999999997</v>
      </c>
      <c r="N818" s="3">
        <f ca="1">[1]!thsiFinD("ths_turnover_ratio_w_stock",$A818,$A$1)</f>
        <v>4.2977198780370998</v>
      </c>
      <c r="O818" s="3">
        <f ca="1">[1]!thsiFinD("ths_relative_chg_ratio_w_stock",$A818,$A$1,104,100)</f>
        <v>2.3984710568847998</v>
      </c>
      <c r="P818" s="3">
        <f ca="1">[1]!thsiFinD("ths_chg_ratio_w_stock",$A818,$B$1,100)</f>
        <v>-2.6455026455025998</v>
      </c>
    </row>
    <row r="819" spans="1:16" x14ac:dyDescent="0.25">
      <c r="A819" s="2" t="s">
        <v>817</v>
      </c>
      <c r="B819" s="2" t="s">
        <v>6180</v>
      </c>
      <c r="C819" s="3">
        <f ca="1">[1]!thsiFinD("ths_vol_ratio_stock",$A819,$A$1,7,100)</f>
        <v>0</v>
      </c>
      <c r="D819" s="3">
        <f ca="1">[1]!thsiFinD("ths_cr_stock",$A819,$A$1,7,100,100)</f>
        <v>9.4594594594593993</v>
      </c>
      <c r="E819" s="3">
        <f ca="1">[1]!thsiFinD("ths_mfi_stock",$A819,$A$1,7,100,100)</f>
        <v>89.425365949202003</v>
      </c>
      <c r="F819" s="3">
        <f ca="1">[1]!thsiFinD("ths_expma_stock",$A819,$A$1,7,100,100)</f>
        <v>2.0890345606676002</v>
      </c>
      <c r="G819" s="3">
        <f ca="1">[1]!thsiFinD("ths_rsi_stock",$A819,$A$1,7,100,100)</f>
        <v>37.151941466185001</v>
      </c>
      <c r="H819" s="3">
        <f ca="1">[1]!thsiFinD("ths_adtm_stock",$A819,$A$1,7,3,100,100,100)</f>
        <v>0.94029850746268995</v>
      </c>
      <c r="I819" s="3">
        <f ca="1">[1]!thsiFinD("ths_bbiboll_stock",$A819,$A$1,7,3,100,100,100)</f>
        <v>2.1753125</v>
      </c>
      <c r="J819" s="3">
        <f ca="1">[1]!thsiFinD("ths_dptb_stock",$A819,$A$1,7,104,100,100)</f>
        <v>0.42857142857142999</v>
      </c>
      <c r="K819" s="3">
        <f ca="1">[1]!thsiFinD("ths_srmi_stock",$A819,$A$1,7,100,100)</f>
        <v>-0.10454545454545</v>
      </c>
      <c r="L819" s="3">
        <f ca="1">[1]!thsiFinD("ths_atr_stock",$A819,$A$1,7,101,100,100)</f>
        <v>0.20857142857142999</v>
      </c>
      <c r="M819" s="3">
        <f ca="1">[1]!thsiFinD("ths_vol_w_stock",$A819,$A$1)/1000000</f>
        <v>0</v>
      </c>
      <c r="N819" s="3">
        <f ca="1">[1]!thsiFinD("ths_turnover_ratio_w_stock",$A819,$A$1)</f>
        <v>0</v>
      </c>
      <c r="O819" s="3">
        <f ca="1">[1]!thsiFinD("ths_relative_chg_ratio_w_stock",$A819,$A$1,104,100)</f>
        <v>-0.31892024746302</v>
      </c>
      <c r="P819" s="3">
        <f ca="1">[1]!thsiFinD("ths_chg_ratio_w_stock",$A819,$B$1,100)</f>
        <v>0</v>
      </c>
    </row>
    <row r="820" spans="1:16" x14ac:dyDescent="0.25">
      <c r="A820" s="2" t="s">
        <v>818</v>
      </c>
      <c r="B820" s="2" t="s">
        <v>6181</v>
      </c>
      <c r="C820" s="3">
        <f ca="1">[1]!thsiFinD("ths_vol_ratio_stock",$A820,$A$1,7,100)</f>
        <v>1.0186694144502999</v>
      </c>
      <c r="D820" s="3">
        <f ca="1">[1]!thsiFinD("ths_cr_stock",$A820,$A$1,7,100,100)</f>
        <v>309.61538461537998</v>
      </c>
      <c r="E820" s="3">
        <f ca="1">[1]!thsiFinD("ths_mfi_stock",$A820,$A$1,7,100,100)</f>
        <v>57.686509127008001</v>
      </c>
      <c r="F820" s="3">
        <f ca="1">[1]!thsiFinD("ths_expma_stock",$A820,$A$1,7,100,100)</f>
        <v>1.8822054432455999</v>
      </c>
      <c r="G820" s="3">
        <f ca="1">[1]!thsiFinD("ths_rsi_stock",$A820,$A$1,7,100,100)</f>
        <v>50.297857820200001</v>
      </c>
      <c r="H820" s="3">
        <f ca="1">[1]!thsiFinD("ths_adtm_stock",$A820,$A$1,7,3,100,100,100)</f>
        <v>0.48837209302326001</v>
      </c>
      <c r="I820" s="3">
        <f ca="1">[1]!thsiFinD("ths_bbiboll_stock",$A820,$A$1,7,3,100,100,100)</f>
        <v>1.8519791666667</v>
      </c>
      <c r="J820" s="3">
        <f ca="1">[1]!thsiFinD("ths_dptb_stock",$A820,$A$1,7,104,100,100)</f>
        <v>0.42857142857142999</v>
      </c>
      <c r="K820" s="3">
        <f ca="1">[1]!thsiFinD("ths_srmi_stock",$A820,$A$1,7,100,100)</f>
        <v>7.6086956521738996E-2</v>
      </c>
      <c r="L820" s="3">
        <f ca="1">[1]!thsiFinD("ths_atr_stock",$A820,$A$1,7,101,100,100)</f>
        <v>0.11571428571429</v>
      </c>
      <c r="M820" s="3">
        <f ca="1">[1]!thsiFinD("ths_vol_w_stock",$A820,$A$1)/1000000</f>
        <v>78.286535000000001</v>
      </c>
      <c r="N820" s="3">
        <f ca="1">[1]!thsiFinD("ths_turnover_ratio_w_stock",$A820,$A$1)</f>
        <v>9.0217096545227999</v>
      </c>
      <c r="O820" s="3">
        <f ca="1">[1]!thsiFinD("ths_relative_chg_ratio_w_stock",$A820,$A$1,104,100)</f>
        <v>-2.4465798219310999</v>
      </c>
      <c r="P820" s="3">
        <f ca="1">[1]!thsiFinD("ths_chg_ratio_w_stock",$A820,$B$1,100)</f>
        <v>-2.7173913043478</v>
      </c>
    </row>
    <row r="821" spans="1:16" x14ac:dyDescent="0.25">
      <c r="A821" s="2" t="s">
        <v>819</v>
      </c>
      <c r="B821" s="2" t="s">
        <v>6182</v>
      </c>
      <c r="C821" s="3">
        <f ca="1">[1]!thsiFinD("ths_vol_ratio_stock",$A821,$A$1,7,100)</f>
        <v>2.2899502089381998</v>
      </c>
      <c r="D821" s="3">
        <f ca="1">[1]!thsiFinD("ths_cr_stock",$A821,$A$1,7,100,100)</f>
        <v>-135.29411764706001</v>
      </c>
      <c r="E821" s="3">
        <f ca="1">[1]!thsiFinD("ths_mfi_stock",$A821,$A$1,7,100,100)</f>
        <v>0</v>
      </c>
      <c r="F821" s="3">
        <f ca="1">[1]!thsiFinD("ths_expma_stock",$A821,$A$1,7,100,100)</f>
        <v>1.1043118372059999</v>
      </c>
      <c r="G821" s="3">
        <f ca="1">[1]!thsiFinD("ths_rsi_stock",$A821,$A$1,7,100,100)</f>
        <v>74.209077733680004</v>
      </c>
      <c r="H821" s="3">
        <f ca="1">[1]!thsiFinD("ths_adtm_stock",$A821,$A$1,7,3,100,100,100)</f>
        <v>1</v>
      </c>
      <c r="I821" s="3">
        <f ca="1">[1]!thsiFinD("ths_bbiboll_stock",$A821,$A$1,7,3,100,100,100)</f>
        <v>1.1032291666667</v>
      </c>
      <c r="J821" s="3">
        <f ca="1">[1]!thsiFinD("ths_dptb_stock",$A821,$A$1,7,104,100,100)</f>
        <v>0.14285714285713999</v>
      </c>
      <c r="K821" s="3">
        <f ca="1">[1]!thsiFinD("ths_srmi_stock",$A821,$A$1,7,100,100)</f>
        <v>0.28225806451613</v>
      </c>
      <c r="L821" s="3">
        <f ca="1">[1]!thsiFinD("ths_atr_stock",$A821,$A$1,7,101,100,100)</f>
        <v>5.7142857142857002E-2</v>
      </c>
      <c r="M821" s="3">
        <f ca="1">[1]!thsiFinD("ths_vol_w_stock",$A821,$A$1)/1000000</f>
        <v>145.51132799999999</v>
      </c>
      <c r="N821" s="3">
        <f ca="1">[1]!thsiFinD("ths_turnover_ratio_w_stock",$A821,$A$1)</f>
        <v>5.4189453812677</v>
      </c>
      <c r="O821" s="3">
        <f ca="1">[1]!thsiFinD("ths_relative_chg_ratio_w_stock",$A821,$A$1,104,100)</f>
        <v>27.516131298929</v>
      </c>
      <c r="P821" s="3">
        <f ca="1">[1]!thsiFinD("ths_chg_ratio_w_stock",$A821,$B$1,100)</f>
        <v>12.903225806451999</v>
      </c>
    </row>
    <row r="822" spans="1:16" x14ac:dyDescent="0.25">
      <c r="A822" s="2" t="s">
        <v>820</v>
      </c>
      <c r="B822" s="2" t="s">
        <v>6183</v>
      </c>
      <c r="C822" s="3">
        <f ca="1">[1]!thsiFinD("ths_vol_ratio_stock",$A822,$A$1,7,100)</f>
        <v>0.64324516563578005</v>
      </c>
      <c r="D822" s="3">
        <f ca="1">[1]!thsiFinD("ths_cr_stock",$A822,$A$1,7,100,100)</f>
        <v>168.39464882943</v>
      </c>
      <c r="E822" s="3">
        <f ca="1">[1]!thsiFinD("ths_mfi_stock",$A822,$A$1,7,100,100)</f>
        <v>77.388165959982004</v>
      </c>
      <c r="F822" s="3">
        <f ca="1">[1]!thsiFinD("ths_expma_stock",$A822,$A$1,7,100,100)</f>
        <v>52.275035516587998</v>
      </c>
      <c r="G822" s="3">
        <f ca="1">[1]!thsiFinD("ths_rsi_stock",$A822,$A$1,7,100,100)</f>
        <v>63.100943151467</v>
      </c>
      <c r="H822" s="3">
        <f ca="1">[1]!thsiFinD("ths_adtm_stock",$A822,$A$1,7,3,100,100,100)</f>
        <v>0.50421585160201998</v>
      </c>
      <c r="I822" s="3">
        <f ca="1">[1]!thsiFinD("ths_bbiboll_stock",$A822,$A$1,7,3,100,100,100)</f>
        <v>51.568437500000002</v>
      </c>
      <c r="J822" s="3">
        <f ca="1">[1]!thsiFinD("ths_dptb_stock",$A822,$A$1,7,104,100,100)</f>
        <v>0.71428571428570997</v>
      </c>
      <c r="K822" s="3">
        <f ca="1">[1]!thsiFinD("ths_srmi_stock",$A822,$A$1,7,100,100)</f>
        <v>3.2646048109965999E-2</v>
      </c>
      <c r="L822" s="3">
        <f ca="1">[1]!thsiFinD("ths_atr_stock",$A822,$A$1,7,101,100,100)</f>
        <v>1.54</v>
      </c>
      <c r="M822" s="3">
        <f ca="1">[1]!thsiFinD("ths_vol_w_stock",$A822,$A$1)/1000000</f>
        <v>35.417405000000002</v>
      </c>
      <c r="N822" s="3">
        <f ca="1">[1]!thsiFinD("ths_turnover_ratio_w_stock",$A822,$A$1)</f>
        <v>2.1302927046928999</v>
      </c>
      <c r="O822" s="3">
        <f ca="1">[1]!thsiFinD("ths_relative_chg_ratio_w_stock",$A822,$A$1,104,100)</f>
        <v>0.29575512710478002</v>
      </c>
      <c r="P822" s="3">
        <f ca="1">[1]!thsiFinD("ths_chg_ratio_w_stock",$A822,$B$1,100)</f>
        <v>-1.0691103474609001</v>
      </c>
    </row>
    <row r="823" spans="1:16" x14ac:dyDescent="0.25">
      <c r="A823" s="2" t="s">
        <v>821</v>
      </c>
      <c r="B823" s="2" t="s">
        <v>6184</v>
      </c>
      <c r="C823" s="3">
        <f ca="1">[1]!thsiFinD("ths_vol_ratio_stock",$A823,$A$1,7,100)</f>
        <v>3.0003498039254999</v>
      </c>
      <c r="D823" s="3">
        <f ca="1">[1]!thsiFinD("ths_cr_stock",$A823,$A$1,7,100,100)</f>
        <v>1073.9130434783001</v>
      </c>
      <c r="E823" s="3">
        <f ca="1">[1]!thsiFinD("ths_mfi_stock",$A823,$A$1,7,100,100)</f>
        <v>88.695708682895003</v>
      </c>
      <c r="F823" s="3">
        <f ca="1">[1]!thsiFinD("ths_expma_stock",$A823,$A$1,7,100,100)</f>
        <v>7.8005684795118002</v>
      </c>
      <c r="G823" s="3">
        <f ca="1">[1]!thsiFinD("ths_rsi_stock",$A823,$A$1,7,100,100)</f>
        <v>86.163805445253999</v>
      </c>
      <c r="H823" s="3">
        <f ca="1">[1]!thsiFinD("ths_adtm_stock",$A823,$A$1,7,3,100,100,100)</f>
        <v>0.89682539682539997</v>
      </c>
      <c r="I823" s="3">
        <f ca="1">[1]!thsiFinD("ths_bbiboll_stock",$A823,$A$1,7,3,100,100,100)</f>
        <v>7.6113541666667004</v>
      </c>
      <c r="J823" s="3">
        <f ca="1">[1]!thsiFinD("ths_dptb_stock",$A823,$A$1,7,104,100,100)</f>
        <v>0.57142857142856995</v>
      </c>
      <c r="K823" s="3">
        <f ca="1">[1]!thsiFinD("ths_srmi_stock",$A823,$A$1,7,100,100)</f>
        <v>0.14719626168224001</v>
      </c>
      <c r="L823" s="3">
        <f ca="1">[1]!thsiFinD("ths_atr_stock",$A823,$A$1,7,101,100,100)</f>
        <v>0.41428571428570998</v>
      </c>
      <c r="M823" s="3">
        <f ca="1">[1]!thsiFinD("ths_vol_w_stock",$A823,$A$1)/1000000</f>
        <v>399.29538500000001</v>
      </c>
      <c r="N823" s="3">
        <f ca="1">[1]!thsiFinD("ths_turnover_ratio_w_stock",$A823,$A$1)</f>
        <v>29.203256439884999</v>
      </c>
      <c r="O823" s="3">
        <f ca="1">[1]!thsiFinD("ths_relative_chg_ratio_w_stock",$A823,$A$1,104,100)</f>
        <v>18.569968641426001</v>
      </c>
      <c r="P823" s="3">
        <f ca="1">[1]!thsiFinD("ths_chg_ratio_w_stock",$A823,$B$1,100)</f>
        <v>-7.7102803738318002</v>
      </c>
    </row>
    <row r="824" spans="1:16" x14ac:dyDescent="0.25">
      <c r="A824" s="2" t="s">
        <v>822</v>
      </c>
      <c r="B824" s="2" t="s">
        <v>6185</v>
      </c>
      <c r="C824" s="3">
        <f ca="1">[1]!thsiFinD("ths_vol_ratio_stock",$A824,$A$1,7,100)</f>
        <v>0.5165833855309</v>
      </c>
      <c r="D824" s="3">
        <f ca="1">[1]!thsiFinD("ths_cr_stock",$A824,$A$1,7,100,100)</f>
        <v>60.749185667752002</v>
      </c>
      <c r="E824" s="3">
        <f ca="1">[1]!thsiFinD("ths_mfi_stock",$A824,$A$1,7,100,100)</f>
        <v>45.821950480540004</v>
      </c>
      <c r="F824" s="3">
        <f ca="1">[1]!thsiFinD("ths_expma_stock",$A824,$A$1,7,100,100)</f>
        <v>8.3564829467728003</v>
      </c>
      <c r="G824" s="3">
        <f ca="1">[1]!thsiFinD("ths_rsi_stock",$A824,$A$1,7,100,100)</f>
        <v>43.224799252544997</v>
      </c>
      <c r="H824" s="3">
        <f ca="1">[1]!thsiFinD("ths_adtm_stock",$A824,$A$1,7,3,100,100,100)</f>
        <v>0.94444444444443998</v>
      </c>
      <c r="I824" s="3">
        <f ca="1">[1]!thsiFinD("ths_bbiboll_stock",$A824,$A$1,7,3,100,100,100)</f>
        <v>8.4049999999999994</v>
      </c>
      <c r="J824" s="3">
        <f ca="1">[1]!thsiFinD("ths_dptb_stock",$A824,$A$1,7,104,100,100)</f>
        <v>0.28571428571428997</v>
      </c>
      <c r="K824" s="3">
        <f ca="1">[1]!thsiFinD("ths_srmi_stock",$A824,$A$1,7,100,100)</f>
        <v>-4.9425287356321998E-2</v>
      </c>
      <c r="L824" s="3">
        <f ca="1">[1]!thsiFinD("ths_atr_stock",$A824,$A$1,7,101,100,100)</f>
        <v>0.49571428571428999</v>
      </c>
      <c r="M824" s="3">
        <f ca="1">[1]!thsiFinD("ths_vol_w_stock",$A824,$A$1)/1000000</f>
        <v>69.820774999999998</v>
      </c>
      <c r="N824" s="3">
        <f ca="1">[1]!thsiFinD("ths_turnover_ratio_w_stock",$A824,$A$1)</f>
        <v>18.648901795004001</v>
      </c>
      <c r="O824" s="3">
        <f ca="1">[1]!thsiFinD("ths_relative_chg_ratio_w_stock",$A824,$A$1,104,100)</f>
        <v>-9.5395569104707008</v>
      </c>
      <c r="P824" s="3">
        <f ca="1">[1]!thsiFinD("ths_chg_ratio_w_stock",$A824,$B$1,100)</f>
        <v>-6.4087061668681997</v>
      </c>
    </row>
    <row r="825" spans="1:16" x14ac:dyDescent="0.25">
      <c r="A825" s="2" t="s">
        <v>823</v>
      </c>
      <c r="B825" s="2" t="s">
        <v>6186</v>
      </c>
      <c r="C825" s="3">
        <f ca="1">[1]!thsiFinD("ths_vol_ratio_stock",$A825,$A$1,7,100)</f>
        <v>2.1524282078218002</v>
      </c>
      <c r="D825" s="3">
        <f ca="1">[1]!thsiFinD("ths_cr_stock",$A825,$A$1,7,100,100)</f>
        <v>362.5</v>
      </c>
      <c r="E825" s="3">
        <f ca="1">[1]!thsiFinD("ths_mfi_stock",$A825,$A$1,7,100,100)</f>
        <v>91.394622231672997</v>
      </c>
      <c r="F825" s="3">
        <f ca="1">[1]!thsiFinD("ths_expma_stock",$A825,$A$1,7,100,100)</f>
        <v>2.5227053618432</v>
      </c>
      <c r="G825" s="3">
        <f ca="1">[1]!thsiFinD("ths_rsi_stock",$A825,$A$1,7,100,100)</f>
        <v>78.296857372629006</v>
      </c>
      <c r="H825" s="3">
        <f ca="1">[1]!thsiFinD("ths_adtm_stock",$A825,$A$1,7,3,100,100,100)</f>
        <v>0.95121951219512002</v>
      </c>
      <c r="I825" s="3">
        <f ca="1">[1]!thsiFinD("ths_bbiboll_stock",$A825,$A$1,7,3,100,100,100)</f>
        <v>2.4830208333332999</v>
      </c>
      <c r="J825" s="3">
        <f ca="1">[1]!thsiFinD("ths_dptb_stock",$A825,$A$1,7,104,100,100)</f>
        <v>0.42857142857142999</v>
      </c>
      <c r="K825" s="3">
        <f ca="1">[1]!thsiFinD("ths_srmi_stock",$A825,$A$1,7,100,100)</f>
        <v>0.12177121771218</v>
      </c>
      <c r="L825" s="3">
        <f ca="1">[1]!thsiFinD("ths_atr_stock",$A825,$A$1,7,101,100,100)</f>
        <v>0.10714285714286</v>
      </c>
      <c r="M825" s="3">
        <f ca="1">[1]!thsiFinD("ths_vol_w_stock",$A825,$A$1)/1000000</f>
        <v>179.08194499999999</v>
      </c>
      <c r="N825" s="3">
        <f ca="1">[1]!thsiFinD("ths_turnover_ratio_w_stock",$A825,$A$1)</f>
        <v>13.381060175368001</v>
      </c>
      <c r="O825" s="3">
        <f ca="1">[1]!thsiFinD("ths_relative_chg_ratio_w_stock",$A825,$A$1,104,100)</f>
        <v>9.3976789428204004</v>
      </c>
      <c r="P825" s="3">
        <f ca="1">[1]!thsiFinD("ths_chg_ratio_w_stock",$A825,$B$1,100)</f>
        <v>-8.1180811808117994</v>
      </c>
    </row>
    <row r="826" spans="1:16" x14ac:dyDescent="0.25">
      <c r="A826" s="2" t="s">
        <v>824</v>
      </c>
      <c r="B826" s="2" t="s">
        <v>6187</v>
      </c>
      <c r="C826" s="3">
        <f ca="1">[1]!thsiFinD("ths_vol_ratio_stock",$A826,$A$1,7,100)</f>
        <v>0.71873932199293</v>
      </c>
      <c r="D826" s="3">
        <f ca="1">[1]!thsiFinD("ths_cr_stock",$A826,$A$1,7,100,100)</f>
        <v>39.106145251397002</v>
      </c>
      <c r="E826" s="3">
        <f ca="1">[1]!thsiFinD("ths_mfi_stock",$A826,$A$1,7,100,100)</f>
        <v>16.351834884624001</v>
      </c>
      <c r="F826" s="3">
        <f ca="1">[1]!thsiFinD("ths_expma_stock",$A826,$A$1,7,100,100)</f>
        <v>32.634201513141001</v>
      </c>
      <c r="G826" s="3">
        <f ca="1">[1]!thsiFinD("ths_rsi_stock",$A826,$A$1,7,100,100)</f>
        <v>42.81867830777</v>
      </c>
      <c r="H826" s="3">
        <f ca="1">[1]!thsiFinD("ths_adtm_stock",$A826,$A$1,7,3,100,100,100)</f>
        <v>-0.56910569105691</v>
      </c>
      <c r="I826" s="3">
        <f ca="1">[1]!thsiFinD("ths_bbiboll_stock",$A826,$A$1,7,3,100,100,100)</f>
        <v>32.58</v>
      </c>
      <c r="J826" s="3">
        <f ca="1">[1]!thsiFinD("ths_dptb_stock",$A826,$A$1,7,104,100,100)</f>
        <v>0.57142857142856995</v>
      </c>
      <c r="K826" s="3">
        <f ca="1">[1]!thsiFinD("ths_srmi_stock",$A826,$A$1,7,100,100)</f>
        <v>-3.3273381294964002E-2</v>
      </c>
      <c r="L826" s="3">
        <f ca="1">[1]!thsiFinD("ths_atr_stock",$A826,$A$1,7,101,100,100)</f>
        <v>1.0671428571429</v>
      </c>
      <c r="M826" s="3">
        <f ca="1">[1]!thsiFinD("ths_vol_w_stock",$A826,$A$1)/1000000</f>
        <v>21.415472999999999</v>
      </c>
      <c r="N826" s="3">
        <f ca="1">[1]!thsiFinD("ths_turnover_ratio_w_stock",$A826,$A$1)</f>
        <v>10.608649170670001</v>
      </c>
      <c r="O826" s="3">
        <f ca="1">[1]!thsiFinD("ths_relative_chg_ratio_w_stock",$A826,$A$1,104,100)</f>
        <v>-1.9957495157556999</v>
      </c>
      <c r="P826" s="3">
        <f ca="1">[1]!thsiFinD("ths_chg_ratio_w_stock",$A826,$B$1,100)</f>
        <v>-4.4651162790698002</v>
      </c>
    </row>
    <row r="827" spans="1:16" x14ac:dyDescent="0.25">
      <c r="A827" s="2" t="s">
        <v>825</v>
      </c>
      <c r="B827" s="2" t="s">
        <v>6188</v>
      </c>
      <c r="C827" s="3">
        <f ca="1">[1]!thsiFinD("ths_vol_ratio_stock",$A827,$A$1,7,100)</f>
        <v>0.53359868200682004</v>
      </c>
      <c r="D827" s="3">
        <f ca="1">[1]!thsiFinD("ths_cr_stock",$A827,$A$1,7,100,100)</f>
        <v>70.631970260223</v>
      </c>
      <c r="E827" s="3">
        <f ca="1">[1]!thsiFinD("ths_mfi_stock",$A827,$A$1,7,100,100)</f>
        <v>40.633194426667004</v>
      </c>
      <c r="F827" s="3">
        <f ca="1">[1]!thsiFinD("ths_expma_stock",$A827,$A$1,7,100,100)</f>
        <v>3.9835164891763002</v>
      </c>
      <c r="G827" s="3">
        <f ca="1">[1]!thsiFinD("ths_rsi_stock",$A827,$A$1,7,100,100)</f>
        <v>52.061361891250002</v>
      </c>
      <c r="H827" s="3">
        <f ca="1">[1]!thsiFinD("ths_adtm_stock",$A827,$A$1,7,3,100,100,100)</f>
        <v>0.27906976744186002</v>
      </c>
      <c r="I827" s="3">
        <f ca="1">[1]!thsiFinD("ths_bbiboll_stock",$A827,$A$1,7,3,100,100,100)</f>
        <v>3.9482291666667</v>
      </c>
      <c r="J827" s="3">
        <f ca="1">[1]!thsiFinD("ths_dptb_stock",$A827,$A$1,7,104,100,100)</f>
        <v>0.57142857142856995</v>
      </c>
      <c r="K827" s="3">
        <f ca="1">[1]!thsiFinD("ths_srmi_stock",$A827,$A$1,7,100,100)</f>
        <v>-6.5573770491803005E-2</v>
      </c>
      <c r="L827" s="3">
        <f ca="1">[1]!thsiFinD("ths_atr_stock",$A827,$A$1,7,101,100,100)</f>
        <v>0.22857142857143001</v>
      </c>
      <c r="M827" s="3">
        <f ca="1">[1]!thsiFinD("ths_vol_w_stock",$A827,$A$1)/1000000</f>
        <v>103.43229599999999</v>
      </c>
      <c r="N827" s="3">
        <f ca="1">[1]!thsiFinD("ths_turnover_ratio_w_stock",$A827,$A$1)</f>
        <v>32.834867741243997</v>
      </c>
      <c r="O827" s="3">
        <f ca="1">[1]!thsiFinD("ths_relative_chg_ratio_w_stock",$A827,$A$1,104,100)</f>
        <v>-3.0018470767313001</v>
      </c>
      <c r="P827" s="3">
        <f ca="1">[1]!thsiFinD("ths_chg_ratio_w_stock",$A827,$B$1,100)</f>
        <v>-7.0175438596491002</v>
      </c>
    </row>
    <row r="828" spans="1:16" x14ac:dyDescent="0.25">
      <c r="A828" s="2" t="s">
        <v>826</v>
      </c>
      <c r="B828" s="2" t="s">
        <v>6189</v>
      </c>
      <c r="C828" s="3">
        <f ca="1">[1]!thsiFinD("ths_vol_ratio_stock",$A828,$A$1,7,100)</f>
        <v>0.83958440575527005</v>
      </c>
      <c r="D828" s="3">
        <f ca="1">[1]!thsiFinD("ths_cr_stock",$A828,$A$1,7,100,100)</f>
        <v>55.263157894736999</v>
      </c>
      <c r="E828" s="3">
        <f ca="1">[1]!thsiFinD("ths_mfi_stock",$A828,$A$1,7,100,100)</f>
        <v>32.465849901791003</v>
      </c>
      <c r="F828" s="3">
        <f ca="1">[1]!thsiFinD("ths_expma_stock",$A828,$A$1,7,100,100)</f>
        <v>14.749959017168999</v>
      </c>
      <c r="G828" s="3">
        <f ca="1">[1]!thsiFinD("ths_rsi_stock",$A828,$A$1,7,100,100)</f>
        <v>43.435841468744002</v>
      </c>
      <c r="H828" s="3">
        <f ca="1">[1]!thsiFinD("ths_adtm_stock",$A828,$A$1,7,3,100,100,100)</f>
        <v>-0.25609756097560998</v>
      </c>
      <c r="I828" s="3">
        <f ca="1">[1]!thsiFinD("ths_bbiboll_stock",$A828,$A$1,7,3,100,100,100)</f>
        <v>14.757187500000001</v>
      </c>
      <c r="J828" s="3">
        <f ca="1">[1]!thsiFinD("ths_dptb_stock",$A828,$A$1,7,104,100,100)</f>
        <v>0.42857142857142999</v>
      </c>
      <c r="K828" s="3">
        <f ca="1">[1]!thsiFinD("ths_srmi_stock",$A828,$A$1,7,100,100)</f>
        <v>-3.3663366336633999E-2</v>
      </c>
      <c r="L828" s="3">
        <f ca="1">[1]!thsiFinD("ths_atr_stock",$A828,$A$1,7,101,100,100)</f>
        <v>0.42857142857142999</v>
      </c>
      <c r="M828" s="3">
        <f ca="1">[1]!thsiFinD("ths_vol_w_stock",$A828,$A$1)/1000000</f>
        <v>60.452807</v>
      </c>
      <c r="N828" s="3">
        <f ca="1">[1]!thsiFinD("ths_turnover_ratio_w_stock",$A828,$A$1)</f>
        <v>7.9358428410927004</v>
      </c>
      <c r="O828" s="3">
        <f ca="1">[1]!thsiFinD("ths_relative_chg_ratio_w_stock",$A828,$A$1,104,100)</f>
        <v>-3.7489994031357998</v>
      </c>
      <c r="P828" s="3">
        <f ca="1">[1]!thsiFinD("ths_chg_ratio_w_stock",$A828,$B$1,100)</f>
        <v>-6.5573770491802996</v>
      </c>
    </row>
    <row r="829" spans="1:16" x14ac:dyDescent="0.25">
      <c r="A829" s="2" t="s">
        <v>827</v>
      </c>
      <c r="B829" s="2" t="s">
        <v>6190</v>
      </c>
      <c r="C829" s="3">
        <f ca="1">[1]!thsiFinD("ths_vol_ratio_stock",$A829,$A$1,7,100)</f>
        <v>0.99154287007507003</v>
      </c>
      <c r="D829" s="3">
        <f ca="1">[1]!thsiFinD("ths_cr_stock",$A829,$A$1,7,100,100)</f>
        <v>110.94986807388</v>
      </c>
      <c r="E829" s="3">
        <f ca="1">[1]!thsiFinD("ths_mfi_stock",$A829,$A$1,7,100,100)</f>
        <v>54.168302204710002</v>
      </c>
      <c r="F829" s="3">
        <f ca="1">[1]!thsiFinD("ths_expma_stock",$A829,$A$1,7,100,100)</f>
        <v>25.390412892636</v>
      </c>
      <c r="G829" s="3">
        <f ca="1">[1]!thsiFinD("ths_rsi_stock",$A829,$A$1,7,100,100)</f>
        <v>56.420874653543997</v>
      </c>
      <c r="H829" s="3">
        <f ca="1">[1]!thsiFinD("ths_adtm_stock",$A829,$A$1,7,3,100,100,100)</f>
        <v>0.83783783783784005</v>
      </c>
      <c r="I829" s="3">
        <f ca="1">[1]!thsiFinD("ths_bbiboll_stock",$A829,$A$1,7,3,100,100,100)</f>
        <v>25.160937499999999</v>
      </c>
      <c r="J829" s="3">
        <f ca="1">[1]!thsiFinD("ths_dptb_stock",$A829,$A$1,7,104,100,100)</f>
        <v>0.71428571428570997</v>
      </c>
      <c r="K829" s="3">
        <f ca="1">[1]!thsiFinD("ths_srmi_stock",$A829,$A$1,7,100,100)</f>
        <v>1.3752455795677999E-2</v>
      </c>
      <c r="L829" s="3">
        <f ca="1">[1]!thsiFinD("ths_atr_stock",$A829,$A$1,7,101,100,100)</f>
        <v>0.76571428571429001</v>
      </c>
      <c r="M829" s="3">
        <f ca="1">[1]!thsiFinD("ths_vol_w_stock",$A829,$A$1)/1000000</f>
        <v>33.452686999999997</v>
      </c>
      <c r="N829" s="3">
        <f ca="1">[1]!thsiFinD("ths_turnover_ratio_w_stock",$A829,$A$1)</f>
        <v>3.5055541037986999</v>
      </c>
      <c r="O829" s="3">
        <f ca="1">[1]!thsiFinD("ths_relative_chg_ratio_w_stock",$A829,$A$1,104,100)</f>
        <v>1.8078855310280999</v>
      </c>
      <c r="P829" s="3">
        <f ca="1">[1]!thsiFinD("ths_chg_ratio_w_stock",$A829,$B$1,100)</f>
        <v>-5.1473477406679997</v>
      </c>
    </row>
    <row r="830" spans="1:16" x14ac:dyDescent="0.25">
      <c r="A830" s="2" t="s">
        <v>828</v>
      </c>
      <c r="B830" s="2" t="s">
        <v>6191</v>
      </c>
      <c r="C830" s="3">
        <f ca="1">[1]!thsiFinD("ths_vol_ratio_stock",$A830,$A$1,7,100)</f>
        <v>0.96826694711454997</v>
      </c>
      <c r="D830" s="3">
        <f ca="1">[1]!thsiFinD("ths_cr_stock",$A830,$A$1,7,100,100)</f>
        <v>46.374622356495998</v>
      </c>
      <c r="E830" s="3">
        <f ca="1">[1]!thsiFinD("ths_mfi_stock",$A830,$A$1,7,100,100)</f>
        <v>31.259442260810999</v>
      </c>
      <c r="F830" s="3">
        <f ca="1">[1]!thsiFinD("ths_expma_stock",$A830,$A$1,7,100,100)</f>
        <v>11.731590323216</v>
      </c>
      <c r="G830" s="3">
        <f ca="1">[1]!thsiFinD("ths_rsi_stock",$A830,$A$1,7,100,100)</f>
        <v>35.683278264075</v>
      </c>
      <c r="H830" s="3">
        <f ca="1">[1]!thsiFinD("ths_adtm_stock",$A830,$A$1,7,3,100,100,100)</f>
        <v>-0.39837398373984001</v>
      </c>
      <c r="I830" s="3">
        <f ca="1">[1]!thsiFinD("ths_bbiboll_stock",$A830,$A$1,7,3,100,100,100)</f>
        <v>11.861979166667</v>
      </c>
      <c r="J830" s="3">
        <f ca="1">[1]!thsiFinD("ths_dptb_stock",$A830,$A$1,7,104,100,100)</f>
        <v>0.57142857142856995</v>
      </c>
      <c r="K830" s="3">
        <f ca="1">[1]!thsiFinD("ths_srmi_stock",$A830,$A$1,7,100,100)</f>
        <v>-5.5783429040197001E-2</v>
      </c>
      <c r="L830" s="3">
        <f ca="1">[1]!thsiFinD("ths_atr_stock",$A830,$A$1,7,101,100,100)</f>
        <v>0.46285714285714002</v>
      </c>
      <c r="M830" s="3">
        <f ca="1">[1]!thsiFinD("ths_vol_w_stock",$A830,$A$1)/1000000</f>
        <v>7.6303999999999998</v>
      </c>
      <c r="N830" s="3">
        <f ca="1">[1]!thsiFinD("ths_turnover_ratio_w_stock",$A830,$A$1)</f>
        <v>3.8151999999999999</v>
      </c>
      <c r="O830" s="3">
        <f ca="1">[1]!thsiFinD("ths_relative_chg_ratio_w_stock",$A830,$A$1,104,100)</f>
        <v>-5.0374632938205997</v>
      </c>
      <c r="P830" s="3">
        <f ca="1">[1]!thsiFinD("ths_chg_ratio_w_stock",$A830,$B$1,100)</f>
        <v>-3.7358818418766</v>
      </c>
    </row>
    <row r="831" spans="1:16" x14ac:dyDescent="0.25">
      <c r="A831" s="2" t="s">
        <v>829</v>
      </c>
      <c r="B831" s="2" t="s">
        <v>6192</v>
      </c>
      <c r="C831" s="3">
        <f ca="1">[1]!thsiFinD("ths_vol_ratio_stock",$A831,$A$1,7,100)</f>
        <v>0.72362171298767997</v>
      </c>
      <c r="D831" s="3">
        <f ca="1">[1]!thsiFinD("ths_cr_stock",$A831,$A$1,7,100,100)</f>
        <v>127.81954887217999</v>
      </c>
      <c r="E831" s="3">
        <f ca="1">[1]!thsiFinD("ths_mfi_stock",$A831,$A$1,7,100,100)</f>
        <v>75.039363020153004</v>
      </c>
      <c r="F831" s="3">
        <f ca="1">[1]!thsiFinD("ths_expma_stock",$A831,$A$1,7,100,100)</f>
        <v>6.5176501388485999</v>
      </c>
      <c r="G831" s="3">
        <f ca="1">[1]!thsiFinD("ths_rsi_stock",$A831,$A$1,7,100,100)</f>
        <v>52.135504735578003</v>
      </c>
      <c r="H831" s="3">
        <f ca="1">[1]!thsiFinD("ths_adtm_stock",$A831,$A$1,7,3,100,100,100)</f>
        <v>-8.6956521739132001E-2</v>
      </c>
      <c r="I831" s="3">
        <f ca="1">[1]!thsiFinD("ths_bbiboll_stock",$A831,$A$1,7,3,100,100,100)</f>
        <v>6.4935416666667001</v>
      </c>
      <c r="J831" s="3">
        <f ca="1">[1]!thsiFinD("ths_dptb_stock",$A831,$A$1,7,104,100,100)</f>
        <v>0.42857142857142999</v>
      </c>
      <c r="K831" s="3">
        <f ca="1">[1]!thsiFinD("ths_srmi_stock",$A831,$A$1,7,100,100)</f>
        <v>1.8433179723501999E-2</v>
      </c>
      <c r="L831" s="3">
        <f ca="1">[1]!thsiFinD("ths_atr_stock",$A831,$A$1,7,101,100,100)</f>
        <v>0.14428571428570999</v>
      </c>
      <c r="M831" s="3">
        <f ca="1">[1]!thsiFinD("ths_vol_w_stock",$A831,$A$1)/1000000</f>
        <v>73.912751999999998</v>
      </c>
      <c r="N831" s="3">
        <f ca="1">[1]!thsiFinD("ths_turnover_ratio_w_stock",$A831,$A$1)</f>
        <v>3.3160595584958998</v>
      </c>
      <c r="O831" s="3">
        <f ca="1">[1]!thsiFinD("ths_relative_chg_ratio_w_stock",$A831,$A$1,104,100)</f>
        <v>-0.77763584379329997</v>
      </c>
      <c r="P831" s="3">
        <f ca="1">[1]!thsiFinD("ths_chg_ratio_w_stock",$A831,$B$1,100)</f>
        <v>-4.3010752688171996</v>
      </c>
    </row>
    <row r="832" spans="1:16" x14ac:dyDescent="0.25">
      <c r="A832" s="2" t="s">
        <v>830</v>
      </c>
      <c r="B832" s="2" t="s">
        <v>6193</v>
      </c>
      <c r="C832" s="3">
        <f ca="1">[1]!thsiFinD("ths_vol_ratio_stock",$A832,$A$1,7,100)</f>
        <v>1.2136137234371001</v>
      </c>
      <c r="D832" s="3">
        <f ca="1">[1]!thsiFinD("ths_cr_stock",$A832,$A$1,7,100,100)</f>
        <v>96.153846153846004</v>
      </c>
      <c r="E832" s="3">
        <f ca="1">[1]!thsiFinD("ths_mfi_stock",$A832,$A$1,7,100,100)</f>
        <v>49.419964154040997</v>
      </c>
      <c r="F832" s="3">
        <f ca="1">[1]!thsiFinD("ths_expma_stock",$A832,$A$1,7,100,100)</f>
        <v>1.7579630667612001</v>
      </c>
      <c r="G832" s="3">
        <f ca="1">[1]!thsiFinD("ths_rsi_stock",$A832,$A$1,7,100,100)</f>
        <v>53.744090224384003</v>
      </c>
      <c r="H832" s="3">
        <f ca="1">[1]!thsiFinD("ths_adtm_stock",$A832,$A$1,7,3,100,100,100)</f>
        <v>0.375</v>
      </c>
      <c r="I832" s="3">
        <f ca="1">[1]!thsiFinD("ths_bbiboll_stock",$A832,$A$1,7,3,100,100,100)</f>
        <v>1.753125</v>
      </c>
      <c r="J832" s="3">
        <f ca="1">[1]!thsiFinD("ths_dptb_stock",$A832,$A$1,7,104,100,100)</f>
        <v>0.42857142857142999</v>
      </c>
      <c r="K832" s="3">
        <f ca="1">[1]!thsiFinD("ths_srmi_stock",$A832,$A$1,7,100,100)</f>
        <v>-1.6666666666667E-2</v>
      </c>
      <c r="L832" s="3">
        <f ca="1">[1]!thsiFinD("ths_atr_stock",$A832,$A$1,7,101,100,100)</f>
        <v>4.8571428571429001E-2</v>
      </c>
      <c r="M832" s="3">
        <f ca="1">[1]!thsiFinD("ths_vol_w_stock",$A832,$A$1)/1000000</f>
        <v>59.007964999999999</v>
      </c>
      <c r="N832" s="3">
        <f ca="1">[1]!thsiFinD("ths_turnover_ratio_w_stock",$A832,$A$1)</f>
        <v>2.7672606678126002</v>
      </c>
      <c r="O832" s="3">
        <f ca="1">[1]!thsiFinD("ths_relative_chg_ratio_w_stock",$A832,$A$1,104,100)</f>
        <v>0.24926157071880001</v>
      </c>
      <c r="P832" s="3">
        <f ca="1">[1]!thsiFinD("ths_chg_ratio_w_stock",$A832,$B$1,100)</f>
        <v>-1.6949152542373001</v>
      </c>
    </row>
    <row r="833" spans="1:16" x14ac:dyDescent="0.25">
      <c r="A833" s="2" t="s">
        <v>831</v>
      </c>
      <c r="B833" s="2" t="s">
        <v>6194</v>
      </c>
      <c r="C833" s="3">
        <f ca="1">[1]!thsiFinD("ths_vol_ratio_stock",$A833,$A$1,7,100)</f>
        <v>0.71618827685445996</v>
      </c>
      <c r="D833" s="3">
        <f ca="1">[1]!thsiFinD("ths_cr_stock",$A833,$A$1,7,100,100)</f>
        <v>64.120781527530994</v>
      </c>
      <c r="E833" s="3">
        <f ca="1">[1]!thsiFinD("ths_mfi_stock",$A833,$A$1,7,100,100)</f>
        <v>32.408277975555002</v>
      </c>
      <c r="F833" s="3">
        <f ca="1">[1]!thsiFinD("ths_expma_stock",$A833,$A$1,7,100,100)</f>
        <v>14.526615438124001</v>
      </c>
      <c r="G833" s="3">
        <f ca="1">[1]!thsiFinD("ths_rsi_stock",$A833,$A$1,7,100,100)</f>
        <v>42.362122083772</v>
      </c>
      <c r="H833" s="3">
        <f ca="1">[1]!thsiFinD("ths_adtm_stock",$A833,$A$1,7,3,100,100,100)</f>
        <v>-1.0869565217391E-2</v>
      </c>
      <c r="I833" s="3">
        <f ca="1">[1]!thsiFinD("ths_bbiboll_stock",$A833,$A$1,7,3,100,100,100)</f>
        <v>14.470520833333</v>
      </c>
      <c r="J833" s="3">
        <f ca="1">[1]!thsiFinD("ths_dptb_stock",$A833,$A$1,7,104,100,100)</f>
        <v>0.57142857142856995</v>
      </c>
      <c r="K833" s="3">
        <f ca="1">[1]!thsiFinD("ths_srmi_stock",$A833,$A$1,7,100,100)</f>
        <v>-2.787219578518E-2</v>
      </c>
      <c r="L833" s="3">
        <f ca="1">[1]!thsiFinD("ths_atr_stock",$A833,$A$1,7,101,100,100)</f>
        <v>0.44</v>
      </c>
      <c r="M833" s="3">
        <f ca="1">[1]!thsiFinD("ths_vol_w_stock",$A833,$A$1)/1000000</f>
        <v>31.466823000000002</v>
      </c>
      <c r="N833" s="3">
        <f ca="1">[1]!thsiFinD("ths_turnover_ratio_w_stock",$A833,$A$1)</f>
        <v>8.6205826179580001</v>
      </c>
      <c r="O833" s="3">
        <f ca="1">[1]!thsiFinD("ths_relative_chg_ratio_w_stock",$A833,$A$1,104,100)</f>
        <v>-3.0400086828371999</v>
      </c>
      <c r="P833" s="3">
        <f ca="1">[1]!thsiFinD("ths_chg_ratio_w_stock",$A833,$B$1,100)</f>
        <v>-5.5944055944056004</v>
      </c>
    </row>
    <row r="834" spans="1:16" x14ac:dyDescent="0.25">
      <c r="A834" s="2" t="s">
        <v>832</v>
      </c>
      <c r="B834" s="2" t="s">
        <v>6195</v>
      </c>
      <c r="C834" s="3">
        <f ca="1">[1]!thsiFinD("ths_vol_ratio_stock",$A834,$A$1,7,100)</f>
        <v>0.80366733298266002</v>
      </c>
      <c r="D834" s="3">
        <f ca="1">[1]!thsiFinD("ths_cr_stock",$A834,$A$1,7,100,100)</f>
        <v>91.379310344827999</v>
      </c>
      <c r="E834" s="3">
        <f ca="1">[1]!thsiFinD("ths_mfi_stock",$A834,$A$1,7,100,100)</f>
        <v>36.050270443696</v>
      </c>
      <c r="F834" s="3">
        <f ca="1">[1]!thsiFinD("ths_expma_stock",$A834,$A$1,7,100,100)</f>
        <v>1.422534051732</v>
      </c>
      <c r="G834" s="3">
        <f ca="1">[1]!thsiFinD("ths_rsi_stock",$A834,$A$1,7,100,100)</f>
        <v>47.390135140045999</v>
      </c>
      <c r="H834" s="3">
        <f ca="1">[1]!thsiFinD("ths_adtm_stock",$A834,$A$1,7,3,100,100,100)</f>
        <v>0</v>
      </c>
      <c r="I834" s="3">
        <f ca="1">[1]!thsiFinD("ths_bbiboll_stock",$A834,$A$1,7,3,100,100,100)</f>
        <v>1.4303125000000001</v>
      </c>
      <c r="J834" s="3">
        <f ca="1">[1]!thsiFinD("ths_dptb_stock",$A834,$A$1,7,104,100,100)</f>
        <v>0.85714285714285998</v>
      </c>
      <c r="K834" s="3">
        <f ca="1">[1]!thsiFinD("ths_srmi_stock",$A834,$A$1,7,100,100)</f>
        <v>6.9930069930069999E-3</v>
      </c>
      <c r="L834" s="3">
        <f ca="1">[1]!thsiFinD("ths_atr_stock",$A834,$A$1,7,101,100,100)</f>
        <v>5.2857142857142998E-2</v>
      </c>
      <c r="M834" s="3">
        <f ca="1">[1]!thsiFinD("ths_vol_w_stock",$A834,$A$1)/1000000</f>
        <v>167.08783500000001</v>
      </c>
      <c r="N834" s="3">
        <f ca="1">[1]!thsiFinD("ths_turnover_ratio_w_stock",$A834,$A$1)</f>
        <v>7.8799317269416997</v>
      </c>
      <c r="O834" s="3">
        <f ca="1">[1]!thsiFinD("ths_relative_chg_ratio_w_stock",$A834,$A$1,104,100)</f>
        <v>-2.3737147680109998</v>
      </c>
      <c r="P834" s="3">
        <f ca="1">[1]!thsiFinD("ths_chg_ratio_w_stock",$A834,$B$1,100)</f>
        <v>-6.9930069930069996</v>
      </c>
    </row>
    <row r="835" spans="1:16" x14ac:dyDescent="0.25">
      <c r="A835" s="2" t="s">
        <v>833</v>
      </c>
      <c r="B835" s="2" t="s">
        <v>6196</v>
      </c>
      <c r="C835" s="3">
        <f ca="1">[1]!thsiFinD("ths_vol_ratio_stock",$A835,$A$1,7,100)</f>
        <v>0.54236611403821999</v>
      </c>
      <c r="D835" s="3">
        <f ca="1">[1]!thsiFinD("ths_cr_stock",$A835,$A$1,7,100,100)</f>
        <v>93.348623853210995</v>
      </c>
      <c r="E835" s="3">
        <f ca="1">[1]!thsiFinD("ths_mfi_stock",$A835,$A$1,7,100,100)</f>
        <v>39.335539932700001</v>
      </c>
      <c r="F835" s="3">
        <f ca="1">[1]!thsiFinD("ths_expma_stock",$A835,$A$1,7,100,100)</f>
        <v>10.489431667205</v>
      </c>
      <c r="G835" s="3">
        <f ca="1">[1]!thsiFinD("ths_rsi_stock",$A835,$A$1,7,100,100)</f>
        <v>44.182906552543997</v>
      </c>
      <c r="H835" s="3">
        <f ca="1">[1]!thsiFinD("ths_adtm_stock",$A835,$A$1,7,3,100,100,100)</f>
        <v>0.30555555555556002</v>
      </c>
      <c r="I835" s="3">
        <f ca="1">[1]!thsiFinD("ths_bbiboll_stock",$A835,$A$1,7,3,100,100,100)</f>
        <v>10.509791666667001</v>
      </c>
      <c r="J835" s="3">
        <f ca="1">[1]!thsiFinD("ths_dptb_stock",$A835,$A$1,7,104,100,100)</f>
        <v>0.57142857142856995</v>
      </c>
      <c r="K835" s="3">
        <f ca="1">[1]!thsiFinD("ths_srmi_stock",$A835,$A$1,7,100,100)</f>
        <v>9.652509652509E-4</v>
      </c>
      <c r="L835" s="3">
        <f ca="1">[1]!thsiFinD("ths_atr_stock",$A835,$A$1,7,101,100,100)</f>
        <v>0.44</v>
      </c>
      <c r="M835" s="3">
        <f ca="1">[1]!thsiFinD("ths_vol_w_stock",$A835,$A$1)/1000000</f>
        <v>78.458381000000003</v>
      </c>
      <c r="N835" s="3">
        <f ca="1">[1]!thsiFinD("ths_turnover_ratio_w_stock",$A835,$A$1)</f>
        <v>11.552096556718</v>
      </c>
      <c r="O835" s="3">
        <f ca="1">[1]!thsiFinD("ths_relative_chg_ratio_w_stock",$A835,$A$1,104,100)</f>
        <v>-2.3056752143504</v>
      </c>
      <c r="P835" s="3">
        <f ca="1">[1]!thsiFinD("ths_chg_ratio_w_stock",$A835,$B$1,100)</f>
        <v>-5.9845559845559997</v>
      </c>
    </row>
    <row r="836" spans="1:16" x14ac:dyDescent="0.25">
      <c r="A836" s="2" t="s">
        <v>834</v>
      </c>
      <c r="B836" s="2" t="s">
        <v>6197</v>
      </c>
      <c r="C836" s="3">
        <f ca="1">[1]!thsiFinD("ths_vol_ratio_stock",$A836,$A$1,7,100)</f>
        <v>7.1124459437038004E-2</v>
      </c>
      <c r="D836" s="3">
        <f ca="1">[1]!thsiFinD("ths_cr_stock",$A836,$A$1,7,100,100)</f>
        <v>-21.538461538461998</v>
      </c>
      <c r="E836" s="3">
        <f ca="1">[1]!thsiFinD("ths_mfi_stock",$A836,$A$1,7,100,100)</f>
        <v>14.079335808132001</v>
      </c>
      <c r="F836" s="3">
        <f ca="1">[1]!thsiFinD("ths_expma_stock",$A836,$A$1,7,100,100)</f>
        <v>0.94493240600024997</v>
      </c>
      <c r="G836" s="3">
        <f ca="1">[1]!thsiFinD("ths_rsi_stock",$A836,$A$1,7,100,100)</f>
        <v>31.447150107569001</v>
      </c>
      <c r="H836" s="3">
        <f ca="1">[1]!thsiFinD("ths_adtm_stock",$A836,$A$1,7,3,100,100,100)</f>
        <v>1</v>
      </c>
      <c r="I836" s="3">
        <f ca="1">[1]!thsiFinD("ths_bbiboll_stock",$A836,$A$1,7,3,100,100,100)</f>
        <v>1.0065625</v>
      </c>
      <c r="J836" s="3">
        <f ca="1">[1]!thsiFinD("ths_dptb_stock",$A836,$A$1,7,104,100,100)</f>
        <v>0.14285714285713999</v>
      </c>
      <c r="K836" s="3">
        <f ca="1">[1]!thsiFinD("ths_srmi_stock",$A836,$A$1,7,100,100)</f>
        <v>-0.13084112149533</v>
      </c>
      <c r="L836" s="3">
        <f ca="1">[1]!thsiFinD("ths_atr_stock",$A836,$A$1,7,101,100,100)</f>
        <v>5.1428571428570997E-2</v>
      </c>
      <c r="M836" s="3">
        <f ca="1">[1]!thsiFinD("ths_vol_w_stock",$A836,$A$1)/1000000</f>
        <v>528.41484800000001</v>
      </c>
      <c r="N836" s="3">
        <f ca="1">[1]!thsiFinD("ths_turnover_ratio_w_stock",$A836,$A$1)</f>
        <v>36.919212418032998</v>
      </c>
      <c r="O836" s="3">
        <f ca="1">[1]!thsiFinD("ths_relative_chg_ratio_w_stock",$A836,$A$1,104,100)</f>
        <v>-4.4426315876692</v>
      </c>
      <c r="P836" s="3">
        <f ca="1">[1]!thsiFinD("ths_chg_ratio_w_stock",$A836,$B$1,100)</f>
        <v>24.731182795698999</v>
      </c>
    </row>
    <row r="837" spans="1:16" x14ac:dyDescent="0.25">
      <c r="A837" s="2" t="s">
        <v>835</v>
      </c>
      <c r="B837" s="2" t="s">
        <v>6198</v>
      </c>
      <c r="C837" s="3">
        <f ca="1">[1]!thsiFinD("ths_vol_ratio_stock",$A837,$A$1,7,100)</f>
        <v>1.2428211616955001</v>
      </c>
      <c r="D837" s="3">
        <f ca="1">[1]!thsiFinD("ths_cr_stock",$A837,$A$1,7,100,100)</f>
        <v>47.826086956521998</v>
      </c>
      <c r="E837" s="3">
        <f ca="1">[1]!thsiFinD("ths_mfi_stock",$A837,$A$1,7,100,100)</f>
        <v>47.578198247255003</v>
      </c>
      <c r="F837" s="3">
        <f ca="1">[1]!thsiFinD("ths_expma_stock",$A837,$A$1,7,100,100)</f>
        <v>9.9604149879699992</v>
      </c>
      <c r="G837" s="3">
        <f ca="1">[1]!thsiFinD("ths_rsi_stock",$A837,$A$1,7,100,100)</f>
        <v>55.430246337081002</v>
      </c>
      <c r="H837" s="3">
        <f ca="1">[1]!thsiFinD("ths_adtm_stock",$A837,$A$1,7,3,100,100,100)</f>
        <v>-0.86746987951806998</v>
      </c>
      <c r="I837" s="3">
        <f ca="1">[1]!thsiFinD("ths_bbiboll_stock",$A837,$A$1,7,3,100,100,100)</f>
        <v>9.9073958333333003</v>
      </c>
      <c r="J837" s="3">
        <f ca="1">[1]!thsiFinD("ths_dptb_stock",$A837,$A$1,7,104,100,100)</f>
        <v>0.57142857142856995</v>
      </c>
      <c r="K837" s="3">
        <f ca="1">[1]!thsiFinD("ths_srmi_stock",$A837,$A$1,7,100,100)</f>
        <v>-1.7560975609755999E-2</v>
      </c>
      <c r="L837" s="3">
        <f ca="1">[1]!thsiFinD("ths_atr_stock",$A837,$A$1,7,101,100,100)</f>
        <v>0.26714285714286001</v>
      </c>
      <c r="M837" s="3">
        <f ca="1">[1]!thsiFinD("ths_vol_w_stock",$A837,$A$1)/1000000</f>
        <v>53.242443000000002</v>
      </c>
      <c r="N837" s="3">
        <f ca="1">[1]!thsiFinD("ths_turnover_ratio_w_stock",$A837,$A$1)</f>
        <v>6.6219231429866996</v>
      </c>
      <c r="O837" s="3">
        <f ca="1">[1]!thsiFinD("ths_relative_chg_ratio_w_stock",$A837,$A$1,104,100)</f>
        <v>-1.1070975873644999</v>
      </c>
      <c r="P837" s="3">
        <f ca="1">[1]!thsiFinD("ths_chg_ratio_w_stock",$A837,$B$1,100)</f>
        <v>-6.8520357497516997</v>
      </c>
    </row>
    <row r="838" spans="1:16" x14ac:dyDescent="0.25">
      <c r="A838" s="2" t="s">
        <v>836</v>
      </c>
      <c r="B838" s="2" t="s">
        <v>6199</v>
      </c>
      <c r="C838" s="3">
        <f ca="1">[1]!thsiFinD("ths_vol_ratio_stock",$A838,$A$1,7,100)</f>
        <v>0.64563337105597995</v>
      </c>
      <c r="D838" s="3">
        <f ca="1">[1]!thsiFinD("ths_cr_stock",$A838,$A$1,7,100,100)</f>
        <v>190.04149377593001</v>
      </c>
      <c r="E838" s="3">
        <f ca="1">[1]!thsiFinD("ths_mfi_stock",$A838,$A$1,7,100,100)</f>
        <v>55.797121568611999</v>
      </c>
      <c r="F838" s="3">
        <f ca="1">[1]!thsiFinD("ths_expma_stock",$A838,$A$1,7,100,100)</f>
        <v>11.040786339106999</v>
      </c>
      <c r="G838" s="3">
        <f ca="1">[1]!thsiFinD("ths_rsi_stock",$A838,$A$1,7,100,100)</f>
        <v>56.188391773775002</v>
      </c>
      <c r="H838" s="3">
        <f ca="1">[1]!thsiFinD("ths_adtm_stock",$A838,$A$1,7,3,100,100,100)</f>
        <v>0.71276595744681004</v>
      </c>
      <c r="I838" s="3">
        <f ca="1">[1]!thsiFinD("ths_bbiboll_stock",$A838,$A$1,7,3,100,100,100)</f>
        <v>11.013229166666999</v>
      </c>
      <c r="J838" s="3">
        <f ca="1">[1]!thsiFinD("ths_dptb_stock",$A838,$A$1,7,104,100,100)</f>
        <v>0.42857142857142999</v>
      </c>
      <c r="K838" s="3">
        <f ca="1">[1]!thsiFinD("ths_srmi_stock",$A838,$A$1,7,100,100)</f>
        <v>3.7906137184116E-2</v>
      </c>
      <c r="L838" s="3">
        <f ca="1">[1]!thsiFinD("ths_atr_stock",$A838,$A$1,7,101,100,100)</f>
        <v>0.33285714285714002</v>
      </c>
      <c r="M838" s="3">
        <f ca="1">[1]!thsiFinD("ths_vol_w_stock",$A838,$A$1)/1000000</f>
        <v>37.640979999999999</v>
      </c>
      <c r="N838" s="3">
        <f ca="1">[1]!thsiFinD("ths_turnover_ratio_w_stock",$A838,$A$1)</f>
        <v>7.7324036936271003</v>
      </c>
      <c r="O838" s="3">
        <f ca="1">[1]!thsiFinD("ths_relative_chg_ratio_w_stock",$A838,$A$1,104,100)</f>
        <v>4.5060561006921001</v>
      </c>
      <c r="P838" s="3">
        <f ca="1">[1]!thsiFinD("ths_chg_ratio_w_stock",$A838,$B$1,100)</f>
        <v>0.72202166064981999</v>
      </c>
    </row>
    <row r="839" spans="1:16" x14ac:dyDescent="0.25">
      <c r="A839" s="2" t="s">
        <v>837</v>
      </c>
      <c r="B839" s="2" t="s">
        <v>6200</v>
      </c>
      <c r="C839" s="3">
        <f ca="1">[1]!thsiFinD("ths_vol_ratio_stock",$A839,$A$1,7,100)</f>
        <v>0.31548646112090001</v>
      </c>
      <c r="D839" s="3">
        <f ca="1">[1]!thsiFinD("ths_cr_stock",$A839,$A$1,7,100,100)</f>
        <v>53.424657534246002</v>
      </c>
      <c r="E839" s="3">
        <f ca="1">[1]!thsiFinD("ths_mfi_stock",$A839,$A$1,7,100,100)</f>
        <v>25.560832212002001</v>
      </c>
      <c r="F839" s="3">
        <f ca="1">[1]!thsiFinD("ths_expma_stock",$A839,$A$1,7,100,100)</f>
        <v>5.2759855003206004</v>
      </c>
      <c r="G839" s="3">
        <f ca="1">[1]!thsiFinD("ths_rsi_stock",$A839,$A$1,7,100,100)</f>
        <v>55.330471774303</v>
      </c>
      <c r="H839" s="3">
        <f ca="1">[1]!thsiFinD("ths_adtm_stock",$A839,$A$1,7,3,100,100,100)</f>
        <v>0.33333333333332998</v>
      </c>
      <c r="I839" s="3">
        <f ca="1">[1]!thsiFinD("ths_bbiboll_stock",$A839,$A$1,7,3,100,100,100)</f>
        <v>5.2294791666667004</v>
      </c>
      <c r="J839" s="3">
        <f ca="1">[1]!thsiFinD("ths_dptb_stock",$A839,$A$1,7,104,100,100)</f>
        <v>0.28571428571428997</v>
      </c>
      <c r="K839" s="3">
        <f ca="1">[1]!thsiFinD("ths_srmi_stock",$A839,$A$1,7,100,100)</f>
        <v>-6.1946902654866999E-2</v>
      </c>
      <c r="L839" s="3">
        <f ca="1">[1]!thsiFinD("ths_atr_stock",$A839,$A$1,7,101,100,100)</f>
        <v>0.18571428571428999</v>
      </c>
      <c r="M839" s="3">
        <f ca="1">[1]!thsiFinD("ths_vol_w_stock",$A839,$A$1)/1000000</f>
        <v>95.035911999999996</v>
      </c>
      <c r="N839" s="3">
        <f ca="1">[1]!thsiFinD("ths_turnover_ratio_w_stock",$A839,$A$1)</f>
        <v>16.737807050349002</v>
      </c>
      <c r="O839" s="3">
        <f ca="1">[1]!thsiFinD("ths_relative_chg_ratio_w_stock",$A839,$A$1,104,100)</f>
        <v>-2.3521919665017998</v>
      </c>
      <c r="P839" s="3">
        <f ca="1">[1]!thsiFinD("ths_chg_ratio_w_stock",$A839,$B$1,100)</f>
        <v>-0.37735849056602999</v>
      </c>
    </row>
    <row r="840" spans="1:16" x14ac:dyDescent="0.25">
      <c r="A840" s="2" t="s">
        <v>838</v>
      </c>
      <c r="B840" s="2" t="s">
        <v>6201</v>
      </c>
      <c r="C840" s="3">
        <f ca="1">[1]!thsiFinD("ths_vol_ratio_stock",$A840,$A$1,7,100)</f>
        <v>1.1217805410538999</v>
      </c>
      <c r="D840" s="3">
        <f ca="1">[1]!thsiFinD("ths_cr_stock",$A840,$A$1,7,100,100)</f>
        <v>75.757575757576006</v>
      </c>
      <c r="E840" s="3">
        <f ca="1">[1]!thsiFinD("ths_mfi_stock",$A840,$A$1,7,100,100)</f>
        <v>59.393592965994998</v>
      </c>
      <c r="F840" s="3">
        <f ca="1">[1]!thsiFinD("ths_expma_stock",$A840,$A$1,7,100,100)</f>
        <v>4.1191215019682996</v>
      </c>
      <c r="G840" s="3">
        <f ca="1">[1]!thsiFinD("ths_rsi_stock",$A840,$A$1,7,100,100)</f>
        <v>51.178082630425003</v>
      </c>
      <c r="H840" s="3">
        <f ca="1">[1]!thsiFinD("ths_adtm_stock",$A840,$A$1,7,3,100,100,100)</f>
        <v>0.26315789473682999</v>
      </c>
      <c r="I840" s="3">
        <f ca="1">[1]!thsiFinD("ths_bbiboll_stock",$A840,$A$1,7,3,100,100,100)</f>
        <v>4.1060416666666999</v>
      </c>
      <c r="J840" s="3">
        <f ca="1">[1]!thsiFinD("ths_dptb_stock",$A840,$A$1,7,104,100,100)</f>
        <v>0.71428571428570997</v>
      </c>
      <c r="K840" s="3">
        <f ca="1">[1]!thsiFinD("ths_srmi_stock",$A840,$A$1,7,100,100)</f>
        <v>-4.8192771084338004E-3</v>
      </c>
      <c r="L840" s="3">
        <f ca="1">[1]!thsiFinD("ths_atr_stock",$A840,$A$1,7,101,100,100)</f>
        <v>8.8571428571428995E-2</v>
      </c>
      <c r="M840" s="3">
        <f ca="1">[1]!thsiFinD("ths_vol_w_stock",$A840,$A$1)/1000000</f>
        <v>40.000608999999997</v>
      </c>
      <c r="N840" s="3">
        <f ca="1">[1]!thsiFinD("ths_turnover_ratio_w_stock",$A840,$A$1)</f>
        <v>6.0730363876710998</v>
      </c>
      <c r="O840" s="3">
        <f ca="1">[1]!thsiFinD("ths_relative_chg_ratio_w_stock",$A840,$A$1,104,100)</f>
        <v>-1.5150924962668</v>
      </c>
      <c r="P840" s="3">
        <f ca="1">[1]!thsiFinD("ths_chg_ratio_w_stock",$A840,$B$1,100)</f>
        <v>-13.559322033898001</v>
      </c>
    </row>
    <row r="841" spans="1:16" x14ac:dyDescent="0.25">
      <c r="A841" s="2" t="s">
        <v>839</v>
      </c>
      <c r="B841" s="2" t="s">
        <v>6202</v>
      </c>
      <c r="C841" s="3">
        <f ca="1">[1]!thsiFinD("ths_vol_ratio_stock",$A841,$A$1,7,100)</f>
        <v>0.76569901936068996</v>
      </c>
      <c r="D841" s="3">
        <f ca="1">[1]!thsiFinD("ths_cr_stock",$A841,$A$1,7,100,100)</f>
        <v>122.85714285714</v>
      </c>
      <c r="E841" s="3">
        <f ca="1">[1]!thsiFinD("ths_mfi_stock",$A841,$A$1,7,100,100)</f>
        <v>45.046853173552996</v>
      </c>
      <c r="F841" s="3">
        <f ca="1">[1]!thsiFinD("ths_expma_stock",$A841,$A$1,7,100,100)</f>
        <v>4.4111887618859997</v>
      </c>
      <c r="G841" s="3">
        <f ca="1">[1]!thsiFinD("ths_rsi_stock",$A841,$A$1,7,100,100)</f>
        <v>60.084106340270999</v>
      </c>
      <c r="H841" s="3">
        <f ca="1">[1]!thsiFinD("ths_adtm_stock",$A841,$A$1,7,3,100,100,100)</f>
        <v>0.93023255813952999</v>
      </c>
      <c r="I841" s="3">
        <f ca="1">[1]!thsiFinD("ths_bbiboll_stock",$A841,$A$1,7,3,100,100,100)</f>
        <v>4.3676041666667</v>
      </c>
      <c r="J841" s="3">
        <f ca="1">[1]!thsiFinD("ths_dptb_stock",$A841,$A$1,7,104,100,100)</f>
        <v>0.71428571428570997</v>
      </c>
      <c r="K841" s="3">
        <f ca="1">[1]!thsiFinD("ths_srmi_stock",$A841,$A$1,7,100,100)</f>
        <v>9.0090090090090003E-3</v>
      </c>
      <c r="L841" s="3">
        <f ca="1">[1]!thsiFinD("ths_atr_stock",$A841,$A$1,7,101,100,100)</f>
        <v>0.11142857142857</v>
      </c>
      <c r="M841" s="3">
        <f ca="1">[1]!thsiFinD("ths_vol_w_stock",$A841,$A$1)/1000000</f>
        <v>37.812167000000002</v>
      </c>
      <c r="N841" s="3">
        <f ca="1">[1]!thsiFinD("ths_turnover_ratio_w_stock",$A841,$A$1)</f>
        <v>5.9529965515296004</v>
      </c>
      <c r="O841" s="3">
        <f ca="1">[1]!thsiFinD("ths_relative_chg_ratio_w_stock",$A841,$A$1,104,100)</f>
        <v>0.59017066162789</v>
      </c>
      <c r="P841" s="3">
        <f ca="1">[1]!thsiFinD("ths_chg_ratio_w_stock",$A841,$B$1,100)</f>
        <v>2.4774774774775001</v>
      </c>
    </row>
    <row r="842" spans="1:16" x14ac:dyDescent="0.25">
      <c r="A842" s="2" t="s">
        <v>840</v>
      </c>
      <c r="B842" s="2" t="s">
        <v>6203</v>
      </c>
      <c r="C842" s="3">
        <f ca="1">[1]!thsiFinD("ths_vol_ratio_stock",$A842,$A$1,7,100)</f>
        <v>0.48828625070997</v>
      </c>
      <c r="D842" s="3">
        <f ca="1">[1]!thsiFinD("ths_cr_stock",$A842,$A$1,7,100,100)</f>
        <v>44.193548387097003</v>
      </c>
      <c r="E842" s="3">
        <f ca="1">[1]!thsiFinD("ths_mfi_stock",$A842,$A$1,7,100,100)</f>
        <v>27.376793963579001</v>
      </c>
      <c r="F842" s="3">
        <f ca="1">[1]!thsiFinD("ths_expma_stock",$A842,$A$1,7,100,100)</f>
        <v>6.9450235221972001</v>
      </c>
      <c r="G842" s="3">
        <f ca="1">[1]!thsiFinD("ths_rsi_stock",$A842,$A$1,7,100,100)</f>
        <v>49.584550329357</v>
      </c>
      <c r="H842" s="3">
        <f ca="1">[1]!thsiFinD("ths_adtm_stock",$A842,$A$1,7,3,100,100,100)</f>
        <v>-0.11764705882353001</v>
      </c>
      <c r="I842" s="3">
        <f ca="1">[1]!thsiFinD("ths_bbiboll_stock",$A842,$A$1,7,3,100,100,100)</f>
        <v>6.9192708333333002</v>
      </c>
      <c r="J842" s="3">
        <f ca="1">[1]!thsiFinD("ths_dptb_stock",$A842,$A$1,7,104,100,100)</f>
        <v>1</v>
      </c>
      <c r="K842" s="3">
        <f ca="1">[1]!thsiFinD("ths_srmi_stock",$A842,$A$1,7,100,100)</f>
        <v>-3.072625698324E-2</v>
      </c>
      <c r="L842" s="3">
        <f ca="1">[1]!thsiFinD("ths_atr_stock",$A842,$A$1,7,101,100,100)</f>
        <v>0.21428571428571</v>
      </c>
      <c r="M842" s="3">
        <f ca="1">[1]!thsiFinD("ths_vol_w_stock",$A842,$A$1)/1000000</f>
        <v>38.645817999999998</v>
      </c>
      <c r="N842" s="3">
        <f ca="1">[1]!thsiFinD("ths_turnover_ratio_w_stock",$A842,$A$1)</f>
        <v>9.7627081591987004</v>
      </c>
      <c r="O842" s="3">
        <f ca="1">[1]!thsiFinD("ths_relative_chg_ratio_w_stock",$A842,$A$1,104,100)</f>
        <v>0.26078989746450998</v>
      </c>
      <c r="P842" s="3">
        <f ca="1">[1]!thsiFinD("ths_chg_ratio_w_stock",$A842,$B$1,100)</f>
        <v>1.8731988472622001</v>
      </c>
    </row>
    <row r="843" spans="1:16" x14ac:dyDescent="0.25">
      <c r="A843" s="2" t="s">
        <v>841</v>
      </c>
      <c r="B843" s="2" t="s">
        <v>6204</v>
      </c>
      <c r="C843" s="3">
        <f ca="1">[1]!thsiFinD("ths_vol_ratio_stock",$A843,$A$1,7,100)</f>
        <v>0.80709256182650002</v>
      </c>
      <c r="D843" s="3">
        <f ca="1">[1]!thsiFinD("ths_cr_stock",$A843,$A$1,7,100,100)</f>
        <v>170.25495750708001</v>
      </c>
      <c r="E843" s="3">
        <f ca="1">[1]!thsiFinD("ths_mfi_stock",$A843,$A$1,7,100,100)</f>
        <v>62.699020072304997</v>
      </c>
      <c r="F843" s="3">
        <f ca="1">[1]!thsiFinD("ths_expma_stock",$A843,$A$1,7,100,100)</f>
        <v>12.400453123745001</v>
      </c>
      <c r="G843" s="3">
        <f ca="1">[1]!thsiFinD("ths_rsi_stock",$A843,$A$1,7,100,100)</f>
        <v>67.900842037315002</v>
      </c>
      <c r="H843" s="3">
        <f ca="1">[1]!thsiFinD("ths_adtm_stock",$A843,$A$1,7,3,100,100,100)</f>
        <v>0.78448275862068995</v>
      </c>
      <c r="I843" s="3">
        <f ca="1">[1]!thsiFinD("ths_bbiboll_stock",$A843,$A$1,7,3,100,100,100)</f>
        <v>12.1840625</v>
      </c>
      <c r="J843" s="3">
        <f ca="1">[1]!thsiFinD("ths_dptb_stock",$A843,$A$1,7,104,100,100)</f>
        <v>0.57142857142856995</v>
      </c>
      <c r="K843" s="3">
        <f ca="1">[1]!thsiFinD("ths_srmi_stock",$A843,$A$1,7,100,100)</f>
        <v>4.8297703879652001E-2</v>
      </c>
      <c r="L843" s="3">
        <f ca="1">[1]!thsiFinD("ths_atr_stock",$A843,$A$1,7,101,100,100)</f>
        <v>0.45428571428571002</v>
      </c>
      <c r="M843" s="3">
        <f ca="1">[1]!thsiFinD("ths_vol_w_stock",$A843,$A$1)/1000000</f>
        <v>79.605844000000005</v>
      </c>
      <c r="N843" s="3">
        <f ca="1">[1]!thsiFinD("ths_turnover_ratio_w_stock",$A843,$A$1)</f>
        <v>8.0853107401320994</v>
      </c>
      <c r="O843" s="3">
        <f ca="1">[1]!thsiFinD("ths_relative_chg_ratio_w_stock",$A843,$A$1,104,100)</f>
        <v>2.3640065818053002</v>
      </c>
      <c r="P843" s="3">
        <f ca="1">[1]!thsiFinD("ths_chg_ratio_w_stock",$A843,$B$1,100)</f>
        <v>-1.8210609659540999</v>
      </c>
    </row>
    <row r="844" spans="1:16" x14ac:dyDescent="0.25">
      <c r="A844" s="2" t="s">
        <v>842</v>
      </c>
      <c r="B844" s="2" t="s">
        <v>6205</v>
      </c>
      <c r="C844" s="3">
        <f ca="1">[1]!thsiFinD("ths_vol_ratio_stock",$A844,$A$1,7,100)</f>
        <v>1.3158771795318001</v>
      </c>
      <c r="D844" s="3">
        <f ca="1">[1]!thsiFinD("ths_cr_stock",$A844,$A$1,7,100,100)</f>
        <v>125.82417582418</v>
      </c>
      <c r="E844" s="3">
        <f ca="1">[1]!thsiFinD("ths_mfi_stock",$A844,$A$1,7,100,100)</f>
        <v>65.577918003974006</v>
      </c>
      <c r="F844" s="3">
        <f ca="1">[1]!thsiFinD("ths_expma_stock",$A844,$A$1,7,100,100)</f>
        <v>6.3240834442617002</v>
      </c>
      <c r="G844" s="3">
        <f ca="1">[1]!thsiFinD("ths_rsi_stock",$A844,$A$1,7,100,100)</f>
        <v>63.089525074557002</v>
      </c>
      <c r="H844" s="3">
        <f ca="1">[1]!thsiFinD("ths_adtm_stock",$A844,$A$1,7,3,100,100,100)</f>
        <v>0.67567567567567999</v>
      </c>
      <c r="I844" s="3">
        <f ca="1">[1]!thsiFinD("ths_bbiboll_stock",$A844,$A$1,7,3,100,100,100)</f>
        <v>6.2898958333332997</v>
      </c>
      <c r="J844" s="3">
        <f ca="1">[1]!thsiFinD("ths_dptb_stock",$A844,$A$1,7,104,100,100)</f>
        <v>0.57142857142856995</v>
      </c>
      <c r="K844" s="3">
        <f ca="1">[1]!thsiFinD("ths_srmi_stock",$A844,$A$1,7,100,100)</f>
        <v>2.4691358024690999E-2</v>
      </c>
      <c r="L844" s="3">
        <f ca="1">[1]!thsiFinD("ths_atr_stock",$A844,$A$1,7,101,100,100)</f>
        <v>0.19857142857143001</v>
      </c>
      <c r="M844" s="3">
        <f ca="1">[1]!thsiFinD("ths_vol_w_stock",$A844,$A$1)/1000000</f>
        <v>32.538021999999998</v>
      </c>
      <c r="N844" s="3">
        <f ca="1">[1]!thsiFinD("ths_turnover_ratio_w_stock",$A844,$A$1)</f>
        <v>6.4744152525325003</v>
      </c>
      <c r="O844" s="3">
        <f ca="1">[1]!thsiFinD("ths_relative_chg_ratio_w_stock",$A844,$A$1,104,100)</f>
        <v>1.4079243365244001</v>
      </c>
      <c r="P844" s="3">
        <f ca="1">[1]!thsiFinD("ths_chg_ratio_w_stock",$A844,$B$1,100)</f>
        <v>-4.1666666666666998</v>
      </c>
    </row>
    <row r="845" spans="1:16" x14ac:dyDescent="0.25">
      <c r="A845" s="2" t="s">
        <v>843</v>
      </c>
      <c r="B845" s="2" t="s">
        <v>6206</v>
      </c>
      <c r="C845" s="3">
        <f ca="1">[1]!thsiFinD("ths_vol_ratio_stock",$A845,$A$1,7,100)</f>
        <v>0.88373030596984004</v>
      </c>
      <c r="D845" s="3">
        <f ca="1">[1]!thsiFinD("ths_cr_stock",$A845,$A$1,7,100,100)</f>
        <v>50.746268656715998</v>
      </c>
      <c r="E845" s="3">
        <f ca="1">[1]!thsiFinD("ths_mfi_stock",$A845,$A$1,7,100,100)</f>
        <v>29.980195764645998</v>
      </c>
      <c r="F845" s="3">
        <f ca="1">[1]!thsiFinD("ths_expma_stock",$A845,$A$1,7,100,100)</f>
        <v>6.8814140303051001</v>
      </c>
      <c r="G845" s="3">
        <f ca="1">[1]!thsiFinD("ths_rsi_stock",$A845,$A$1,7,100,100)</f>
        <v>41.053359109923001</v>
      </c>
      <c r="H845" s="3">
        <f ca="1">[1]!thsiFinD("ths_adtm_stock",$A845,$A$1,7,3,100,100,100)</f>
        <v>-0.5</v>
      </c>
      <c r="I845" s="3">
        <f ca="1">[1]!thsiFinD("ths_bbiboll_stock",$A845,$A$1,7,3,100,100,100)</f>
        <v>6.9253125000000004</v>
      </c>
      <c r="J845" s="3">
        <f ca="1">[1]!thsiFinD("ths_dptb_stock",$A845,$A$1,7,104,100,100)</f>
        <v>0.57142857142856995</v>
      </c>
      <c r="K845" s="3">
        <f ca="1">[1]!thsiFinD("ths_srmi_stock",$A845,$A$1,7,100,100)</f>
        <v>-1.4388489208633001E-2</v>
      </c>
      <c r="L845" s="3">
        <f ca="1">[1]!thsiFinD("ths_atr_stock",$A845,$A$1,7,101,100,100)</f>
        <v>0.14714285714285999</v>
      </c>
      <c r="M845" s="3">
        <f ca="1">[1]!thsiFinD("ths_vol_w_stock",$A845,$A$1)/1000000</f>
        <v>50.214770999999999</v>
      </c>
      <c r="N845" s="3">
        <f ca="1">[1]!thsiFinD("ths_turnover_ratio_w_stock",$A845,$A$1)</f>
        <v>7.0009006958861999</v>
      </c>
      <c r="O845" s="3">
        <f ca="1">[1]!thsiFinD("ths_relative_chg_ratio_w_stock",$A845,$A$1,104,100)</f>
        <v>-2.4617773903201998</v>
      </c>
      <c r="P845" s="3">
        <f ca="1">[1]!thsiFinD("ths_chg_ratio_w_stock",$A845,$B$1,100)</f>
        <v>-3.3576642335766</v>
      </c>
    </row>
    <row r="846" spans="1:16" x14ac:dyDescent="0.25">
      <c r="A846" s="2" t="s">
        <v>844</v>
      </c>
      <c r="B846" s="2" t="s">
        <v>6207</v>
      </c>
      <c r="C846" s="3">
        <f ca="1">[1]!thsiFinD("ths_vol_ratio_stock",$A846,$A$1,7,100)</f>
        <v>0.81863219766771</v>
      </c>
      <c r="D846" s="3">
        <f ca="1">[1]!thsiFinD("ths_cr_stock",$A846,$A$1,7,100,100)</f>
        <v>56.712564543889997</v>
      </c>
      <c r="E846" s="3">
        <f ca="1">[1]!thsiFinD("ths_mfi_stock",$A846,$A$1,7,100,100)</f>
        <v>38.722343603418999</v>
      </c>
      <c r="F846" s="3">
        <f ca="1">[1]!thsiFinD("ths_expma_stock",$A846,$A$1,7,100,100)</f>
        <v>25.466057760319998</v>
      </c>
      <c r="G846" s="3">
        <f ca="1">[1]!thsiFinD("ths_rsi_stock",$A846,$A$1,7,100,100)</f>
        <v>34.178881391517997</v>
      </c>
      <c r="H846" s="3">
        <f ca="1">[1]!thsiFinD("ths_adtm_stock",$A846,$A$1,7,3,100,100,100)</f>
        <v>0.59345794392522999</v>
      </c>
      <c r="I846" s="3">
        <f ca="1">[1]!thsiFinD("ths_bbiboll_stock",$A846,$A$1,7,3,100,100,100)</f>
        <v>25.761979166667</v>
      </c>
      <c r="J846" s="3">
        <f ca="1">[1]!thsiFinD("ths_dptb_stock",$A846,$A$1,7,104,100,100)</f>
        <v>0.85714285714285998</v>
      </c>
      <c r="K846" s="3">
        <f ca="1">[1]!thsiFinD("ths_srmi_stock",$A846,$A$1,7,100,100)</f>
        <v>-2.9821843532146002E-2</v>
      </c>
      <c r="L846" s="3">
        <f ca="1">[1]!thsiFinD("ths_atr_stock",$A846,$A$1,7,101,100,100)</f>
        <v>0.87285714285714</v>
      </c>
      <c r="M846" s="3">
        <f ca="1">[1]!thsiFinD("ths_vol_w_stock",$A846,$A$1)/1000000</f>
        <v>33.822296999999999</v>
      </c>
      <c r="N846" s="3">
        <f ca="1">[1]!thsiFinD("ths_turnover_ratio_w_stock",$A846,$A$1)</f>
        <v>8.4380990102355007</v>
      </c>
      <c r="O846" s="3">
        <f ca="1">[1]!thsiFinD("ths_relative_chg_ratio_w_stock",$A846,$A$1,104,100)</f>
        <v>-4.6351922107938002</v>
      </c>
      <c r="P846" s="3">
        <f ca="1">[1]!thsiFinD("ths_chg_ratio_w_stock",$A846,$B$1,100)</f>
        <v>-0.95808383233534</v>
      </c>
    </row>
    <row r="847" spans="1:16" x14ac:dyDescent="0.25">
      <c r="A847" s="2" t="s">
        <v>845</v>
      </c>
      <c r="B847" s="2" t="s">
        <v>6208</v>
      </c>
      <c r="C847" s="3">
        <f ca="1">[1]!thsiFinD("ths_vol_ratio_stock",$A847,$A$1,7,100)</f>
        <v>0.81522634671678995</v>
      </c>
      <c r="D847" s="3">
        <f ca="1">[1]!thsiFinD("ths_cr_stock",$A847,$A$1,7,100,100)</f>
        <v>55</v>
      </c>
      <c r="E847" s="3">
        <f ca="1">[1]!thsiFinD("ths_mfi_stock",$A847,$A$1,7,100,100)</f>
        <v>46.551292358928002</v>
      </c>
      <c r="F847" s="3">
        <f ca="1">[1]!thsiFinD("ths_expma_stock",$A847,$A$1,7,100,100)</f>
        <v>4.5041921660900002</v>
      </c>
      <c r="G847" s="3">
        <f ca="1">[1]!thsiFinD("ths_rsi_stock",$A847,$A$1,7,100,100)</f>
        <v>28.686763231044001</v>
      </c>
      <c r="H847" s="3">
        <f ca="1">[1]!thsiFinD("ths_adtm_stock",$A847,$A$1,7,3,100,100,100)</f>
        <v>7.5471698113208002E-2</v>
      </c>
      <c r="I847" s="3">
        <f ca="1">[1]!thsiFinD("ths_bbiboll_stock",$A847,$A$1,7,3,100,100,100)</f>
        <v>4.8069791666667001</v>
      </c>
      <c r="J847" s="3">
        <f ca="1">[1]!thsiFinD("ths_dptb_stock",$A847,$A$1,7,104,100,100)</f>
        <v>0.14285714285713999</v>
      </c>
      <c r="K847" s="3">
        <f ca="1">[1]!thsiFinD("ths_srmi_stock",$A847,$A$1,7,100,100)</f>
        <v>-5.7815845824411002E-2</v>
      </c>
      <c r="L847" s="3">
        <f ca="1">[1]!thsiFinD("ths_atr_stock",$A847,$A$1,7,101,100,100)</f>
        <v>0.23571428571429001</v>
      </c>
      <c r="M847" s="3">
        <f ca="1">[1]!thsiFinD("ths_vol_w_stock",$A847,$A$1)/1000000</f>
        <v>51.867531999999997</v>
      </c>
      <c r="N847" s="3">
        <f ca="1">[1]!thsiFinD("ths_turnover_ratio_w_stock",$A847,$A$1)</f>
        <v>11.788075454545</v>
      </c>
      <c r="O847" s="3">
        <f ca="1">[1]!thsiFinD("ths_relative_chg_ratio_w_stock",$A847,$A$1,104,100)</f>
        <v>2.4848180702940001</v>
      </c>
      <c r="P847" s="3">
        <f ca="1">[1]!thsiFinD("ths_chg_ratio_w_stock",$A847,$B$1,100)</f>
        <v>-4.7727272727273</v>
      </c>
    </row>
    <row r="848" spans="1:16" x14ac:dyDescent="0.25">
      <c r="A848" s="2" t="s">
        <v>846</v>
      </c>
      <c r="B848" s="2" t="s">
        <v>6209</v>
      </c>
      <c r="C848" s="3">
        <f ca="1">[1]!thsiFinD("ths_vol_ratio_stock",$A848,$A$1,7,100)</f>
        <v>0.70681489370806005</v>
      </c>
      <c r="D848" s="3">
        <f ca="1">[1]!thsiFinD("ths_cr_stock",$A848,$A$1,7,100,100)</f>
        <v>61.538461538462002</v>
      </c>
      <c r="E848" s="3">
        <f ca="1">[1]!thsiFinD("ths_mfi_stock",$A848,$A$1,7,100,100)</f>
        <v>48.414037180335001</v>
      </c>
      <c r="F848" s="3">
        <f ca="1">[1]!thsiFinD("ths_expma_stock",$A848,$A$1,7,100,100)</f>
        <v>4.3651100198090997</v>
      </c>
      <c r="G848" s="3">
        <f ca="1">[1]!thsiFinD("ths_rsi_stock",$A848,$A$1,7,100,100)</f>
        <v>45.161549576569001</v>
      </c>
      <c r="H848" s="3">
        <f ca="1">[1]!thsiFinD("ths_adtm_stock",$A848,$A$1,7,3,100,100,100)</f>
        <v>0.42105263157895001</v>
      </c>
      <c r="I848" s="3">
        <f ca="1">[1]!thsiFinD("ths_bbiboll_stock",$A848,$A$1,7,3,100,100,100)</f>
        <v>4.3882291666666999</v>
      </c>
      <c r="J848" s="3">
        <f ca="1">[1]!thsiFinD("ths_dptb_stock",$A848,$A$1,7,104,100,100)</f>
        <v>0.71428571428570997</v>
      </c>
      <c r="K848" s="3">
        <f ca="1">[1]!thsiFinD("ths_srmi_stock",$A848,$A$1,7,100,100)</f>
        <v>-1.5765765765766E-2</v>
      </c>
      <c r="L848" s="3">
        <f ca="1">[1]!thsiFinD("ths_atr_stock",$A848,$A$1,7,101,100,100)</f>
        <v>0.11714285714286</v>
      </c>
      <c r="M848" s="3">
        <f ca="1">[1]!thsiFinD("ths_vol_w_stock",$A848,$A$1)/1000000</f>
        <v>28.812403</v>
      </c>
      <c r="N848" s="3">
        <f ca="1">[1]!thsiFinD("ths_turnover_ratio_w_stock",$A848,$A$1)</f>
        <v>4.9000974379897002</v>
      </c>
      <c r="O848" s="3">
        <f ca="1">[1]!thsiFinD("ths_relative_chg_ratio_w_stock",$A848,$A$1,104,100)</f>
        <v>-0.77450111306666003</v>
      </c>
      <c r="P848" s="3">
        <f ca="1">[1]!thsiFinD("ths_chg_ratio_w_stock",$A848,$B$1,100)</f>
        <v>-5.2631578947369002</v>
      </c>
    </row>
    <row r="849" spans="1:16" x14ac:dyDescent="0.25">
      <c r="A849" s="2" t="s">
        <v>847</v>
      </c>
      <c r="B849" s="2" t="s">
        <v>6210</v>
      </c>
      <c r="C849" s="3">
        <f ca="1">[1]!thsiFinD("ths_vol_ratio_stock",$A849,$A$1,7,100)</f>
        <v>0.5648785109451</v>
      </c>
      <c r="D849" s="3">
        <f ca="1">[1]!thsiFinD("ths_cr_stock",$A849,$A$1,7,100,100)</f>
        <v>42.954739538856003</v>
      </c>
      <c r="E849" s="3">
        <f ca="1">[1]!thsiFinD("ths_mfi_stock",$A849,$A$1,7,100,100)</f>
        <v>17.098574433437999</v>
      </c>
      <c r="F849" s="3">
        <f ca="1">[1]!thsiFinD("ths_expma_stock",$A849,$A$1,7,100,100)</f>
        <v>27.621530136052002</v>
      </c>
      <c r="G849" s="3">
        <f ca="1">[1]!thsiFinD("ths_rsi_stock",$A849,$A$1,7,100,100)</f>
        <v>50.961554709748</v>
      </c>
      <c r="H849" s="3">
        <f ca="1">[1]!thsiFinD("ths_adtm_stock",$A849,$A$1,7,3,100,100,100)</f>
        <v>-0.24897959183672999</v>
      </c>
      <c r="I849" s="3">
        <f ca="1">[1]!thsiFinD("ths_bbiboll_stock",$A849,$A$1,7,3,100,100,100)</f>
        <v>27.53125</v>
      </c>
      <c r="J849" s="3">
        <f ca="1">[1]!thsiFinD("ths_dptb_stock",$A849,$A$1,7,104,100,100)</f>
        <v>0.57142857142856995</v>
      </c>
      <c r="K849" s="3">
        <f ca="1">[1]!thsiFinD("ths_srmi_stock",$A849,$A$1,7,100,100)</f>
        <v>-4.8387096774193998E-2</v>
      </c>
      <c r="L849" s="3">
        <f ca="1">[1]!thsiFinD("ths_atr_stock",$A849,$A$1,7,101,100,100)</f>
        <v>0.85285714285713998</v>
      </c>
      <c r="M849" s="3">
        <f ca="1">[1]!thsiFinD("ths_vol_w_stock",$A849,$A$1)/1000000</f>
        <v>17.539598000000002</v>
      </c>
      <c r="N849" s="3">
        <f ca="1">[1]!thsiFinD("ths_turnover_ratio_w_stock",$A849,$A$1)</f>
        <v>7.3083485420469003</v>
      </c>
      <c r="O849" s="3">
        <f ca="1">[1]!thsiFinD("ths_relative_chg_ratio_w_stock",$A849,$A$1,104,100)</f>
        <v>-1.0349961515088</v>
      </c>
      <c r="P849" s="3">
        <f ca="1">[1]!thsiFinD("ths_chg_ratio_w_stock",$A849,$B$1,100)</f>
        <v>-6.5272268301478</v>
      </c>
    </row>
    <row r="850" spans="1:16" x14ac:dyDescent="0.25">
      <c r="A850" s="2" t="s">
        <v>848</v>
      </c>
      <c r="B850" s="2" t="s">
        <v>6211</v>
      </c>
      <c r="C850" s="3">
        <f ca="1">[1]!thsiFinD("ths_vol_ratio_stock",$A850,$A$1,7,100)</f>
        <v>1.2448170533119001</v>
      </c>
      <c r="D850" s="3">
        <f ca="1">[1]!thsiFinD("ths_cr_stock",$A850,$A$1,7,100,100)</f>
        <v>272.38805970149002</v>
      </c>
      <c r="E850" s="3">
        <f ca="1">[1]!thsiFinD("ths_mfi_stock",$A850,$A$1,7,100,100)</f>
        <v>38.048705724464</v>
      </c>
      <c r="F850" s="3">
        <f ca="1">[1]!thsiFinD("ths_expma_stock",$A850,$A$1,7,100,100)</f>
        <v>7.2199096058538998</v>
      </c>
      <c r="G850" s="3">
        <f ca="1">[1]!thsiFinD("ths_rsi_stock",$A850,$A$1,7,100,100)</f>
        <v>57.308343341986998</v>
      </c>
      <c r="H850" s="3">
        <f ca="1">[1]!thsiFinD("ths_adtm_stock",$A850,$A$1,7,3,100,100,100)</f>
        <v>0.96994535519126002</v>
      </c>
      <c r="I850" s="3">
        <f ca="1">[1]!thsiFinD("ths_bbiboll_stock",$A850,$A$1,7,3,100,100,100)</f>
        <v>6.9953124999999998</v>
      </c>
      <c r="J850" s="3">
        <f ca="1">[1]!thsiFinD("ths_dptb_stock",$A850,$A$1,7,104,100,100)</f>
        <v>0.71428571428570997</v>
      </c>
      <c r="K850" s="3">
        <f ca="1">[1]!thsiFinD("ths_srmi_stock",$A850,$A$1,7,100,100)</f>
        <v>0.21428571428571</v>
      </c>
      <c r="L850" s="3">
        <f ca="1">[1]!thsiFinD("ths_atr_stock",$A850,$A$1,7,101,100,100)</f>
        <v>0.83285714285713996</v>
      </c>
      <c r="M850" s="3">
        <f ca="1">[1]!thsiFinD("ths_vol_w_stock",$A850,$A$1)/1000000</f>
        <v>612.779853</v>
      </c>
      <c r="N850" s="3">
        <f ca="1">[1]!thsiFinD("ths_turnover_ratio_w_stock",$A850,$A$1)</f>
        <v>127.98413510135001</v>
      </c>
      <c r="O850" s="3">
        <f ca="1">[1]!thsiFinD("ths_relative_chg_ratio_w_stock",$A850,$A$1,104,100)</f>
        <v>4.8833918912653003</v>
      </c>
      <c r="P850" s="3">
        <f ca="1">[1]!thsiFinD("ths_chg_ratio_w_stock",$A850,$B$1,100)</f>
        <v>-2.6098901098901002</v>
      </c>
    </row>
    <row r="851" spans="1:16" x14ac:dyDescent="0.25">
      <c r="A851" s="2" t="s">
        <v>849</v>
      </c>
      <c r="B851" s="2" t="s">
        <v>6212</v>
      </c>
      <c r="C851" s="3">
        <f ca="1">[1]!thsiFinD("ths_vol_ratio_stock",$A851,$A$1,7,100)</f>
        <v>0.66995704319613003</v>
      </c>
      <c r="D851" s="3">
        <f ca="1">[1]!thsiFinD("ths_cr_stock",$A851,$A$1,7,100,100)</f>
        <v>84.126984126983999</v>
      </c>
      <c r="E851" s="3">
        <f ca="1">[1]!thsiFinD("ths_mfi_stock",$A851,$A$1,7,100,100)</f>
        <v>50.202849814594003</v>
      </c>
      <c r="F851" s="3">
        <f ca="1">[1]!thsiFinD("ths_expma_stock",$A851,$A$1,7,100,100)</f>
        <v>6.8029953026139003</v>
      </c>
      <c r="G851" s="3">
        <f ca="1">[1]!thsiFinD("ths_rsi_stock",$A851,$A$1,7,100,100)</f>
        <v>56.162807107886998</v>
      </c>
      <c r="H851" s="3">
        <f ca="1">[1]!thsiFinD("ths_adtm_stock",$A851,$A$1,7,3,100,100,100)</f>
        <v>-0.6</v>
      </c>
      <c r="I851" s="3">
        <f ca="1">[1]!thsiFinD("ths_bbiboll_stock",$A851,$A$1,7,3,100,100,100)</f>
        <v>6.7520833333333004</v>
      </c>
      <c r="J851" s="3">
        <f ca="1">[1]!thsiFinD("ths_dptb_stock",$A851,$A$1,7,104,100,100)</f>
        <v>0.57142857142856995</v>
      </c>
      <c r="K851" s="3">
        <f ca="1">[1]!thsiFinD("ths_srmi_stock",$A851,$A$1,7,100,100)</f>
        <v>5.8565153733529003E-3</v>
      </c>
      <c r="L851" s="3">
        <f ca="1">[1]!thsiFinD("ths_atr_stock",$A851,$A$1,7,101,100,100)</f>
        <v>0.18142857142857</v>
      </c>
      <c r="M851" s="3">
        <f ca="1">[1]!thsiFinD("ths_vol_w_stock",$A851,$A$1)/1000000</f>
        <v>421.171108</v>
      </c>
      <c r="N851" s="3">
        <f ca="1">[1]!thsiFinD("ths_turnover_ratio_w_stock",$A851,$A$1)</f>
        <v>8.2793892092463999</v>
      </c>
      <c r="O851" s="3">
        <f ca="1">[1]!thsiFinD("ths_relative_chg_ratio_w_stock",$A851,$A$1,104,100)</f>
        <v>-1.9039346566849</v>
      </c>
      <c r="P851" s="3">
        <f ca="1">[1]!thsiFinD("ths_chg_ratio_w_stock",$A851,$B$1,100)</f>
        <v>-4.8316251830160999</v>
      </c>
    </row>
    <row r="852" spans="1:16" x14ac:dyDescent="0.25">
      <c r="A852" s="2" t="s">
        <v>850</v>
      </c>
      <c r="B852" s="2" t="s">
        <v>6213</v>
      </c>
      <c r="C852" s="3">
        <f ca="1">[1]!thsiFinD("ths_vol_ratio_stock",$A852,$A$1,7,100)</f>
        <v>6.4699100271615997</v>
      </c>
      <c r="D852" s="3">
        <f ca="1">[1]!thsiFinD("ths_cr_stock",$A852,$A$1,7,100,100)</f>
        <v>-100</v>
      </c>
      <c r="E852" s="3">
        <f ca="1">[1]!thsiFinD("ths_mfi_stock",$A852,$A$1,7,100,100)</f>
        <v>0</v>
      </c>
      <c r="F852" s="3">
        <f ca="1">[1]!thsiFinD("ths_expma_stock",$A852,$A$1,7,100,100)</f>
        <v>2.0053479741685001</v>
      </c>
      <c r="G852" s="3">
        <f ca="1">[1]!thsiFinD("ths_rsi_stock",$A852,$A$1,7,100,100)</f>
        <v>10.144461564404001</v>
      </c>
      <c r="H852" s="3">
        <f ca="1">[1]!thsiFinD("ths_adtm_stock",$A852,$A$1,7,3,100,100,100)</f>
        <v>0</v>
      </c>
      <c r="I852" s="3">
        <f ca="1">[1]!thsiFinD("ths_bbiboll_stock",$A852,$A$1,7,3,100,100,100)</f>
        <v>2.1687500000000002</v>
      </c>
      <c r="J852" s="3">
        <f ca="1">[1]!thsiFinD("ths_dptb_stock",$A852,$A$1,7,104,100,100)</f>
        <v>0</v>
      </c>
      <c r="K852" s="3">
        <f ca="1">[1]!thsiFinD("ths_srmi_stock",$A852,$A$1,7,100,100)</f>
        <v>-0.30081300813008</v>
      </c>
      <c r="L852" s="3">
        <f ca="1">[1]!thsiFinD("ths_atr_stock",$A852,$A$1,7,101,100,100)</f>
        <v>0.10571428571428999</v>
      </c>
      <c r="M852" s="3">
        <f ca="1">[1]!thsiFinD("ths_vol_w_stock",$A852,$A$1)/1000000</f>
        <v>11.733000000000001</v>
      </c>
      <c r="N852" s="3">
        <f ca="1">[1]!thsiFinD("ths_turnover_ratio_w_stock",$A852,$A$1)</f>
        <v>1.0193997276563</v>
      </c>
      <c r="O852" s="3">
        <f ca="1">[1]!thsiFinD("ths_relative_chg_ratio_w_stock",$A852,$A$1,104,100)</f>
        <v>-22.841442769985999</v>
      </c>
      <c r="P852" s="3">
        <f ca="1">[1]!thsiFinD("ths_chg_ratio_w_stock",$A852,$B$1,100)</f>
        <v>-22.674418604650999</v>
      </c>
    </row>
    <row r="853" spans="1:16" x14ac:dyDescent="0.25">
      <c r="A853" s="2" t="s">
        <v>851</v>
      </c>
      <c r="B853" s="2" t="s">
        <v>6214</v>
      </c>
      <c r="C853" s="3">
        <f ca="1">[1]!thsiFinD("ths_vol_ratio_stock",$A853,$A$1,7,100)</f>
        <v>0.86130505533215995</v>
      </c>
      <c r="D853" s="3">
        <f ca="1">[1]!thsiFinD("ths_cr_stock",$A853,$A$1,7,100,100)</f>
        <v>110.44776119402999</v>
      </c>
      <c r="E853" s="3">
        <f ca="1">[1]!thsiFinD("ths_mfi_stock",$A853,$A$1,7,100,100)</f>
        <v>72.793408907571006</v>
      </c>
      <c r="F853" s="3">
        <f ca="1">[1]!thsiFinD("ths_expma_stock",$A853,$A$1,7,100,100)</f>
        <v>3.4284019229487002</v>
      </c>
      <c r="G853" s="3">
        <f ca="1">[1]!thsiFinD("ths_rsi_stock",$A853,$A$1,7,100,100)</f>
        <v>58.085929410375002</v>
      </c>
      <c r="H853" s="3">
        <f ca="1">[1]!thsiFinD("ths_adtm_stock",$A853,$A$1,7,3,100,100,100)</f>
        <v>0.375</v>
      </c>
      <c r="I853" s="3">
        <f ca="1">[1]!thsiFinD("ths_bbiboll_stock",$A853,$A$1,7,3,100,100,100)</f>
        <v>3.4077083333333</v>
      </c>
      <c r="J853" s="3">
        <f ca="1">[1]!thsiFinD("ths_dptb_stock",$A853,$A$1,7,104,100,100)</f>
        <v>0.71428571428570997</v>
      </c>
      <c r="K853" s="3">
        <f ca="1">[1]!thsiFinD("ths_srmi_stock",$A853,$A$1,7,100,100)</f>
        <v>1.7341040462428001E-2</v>
      </c>
      <c r="L853" s="3">
        <f ca="1">[1]!thsiFinD("ths_atr_stock",$A853,$A$1,7,101,100,100)</f>
        <v>6.8571428571429005E-2</v>
      </c>
      <c r="M853" s="3">
        <f ca="1">[1]!thsiFinD("ths_vol_w_stock",$A853,$A$1)/1000000</f>
        <v>40.247433000000001</v>
      </c>
      <c r="N853" s="3">
        <f ca="1">[1]!thsiFinD("ths_turnover_ratio_w_stock",$A853,$A$1)</f>
        <v>4.2157593564402998</v>
      </c>
      <c r="O853" s="3">
        <f ca="1">[1]!thsiFinD("ths_relative_chg_ratio_w_stock",$A853,$A$1,104,100)</f>
        <v>0.26247510137419</v>
      </c>
      <c r="P853" s="3">
        <f ca="1">[1]!thsiFinD("ths_chg_ratio_w_stock",$A853,$B$1,100)</f>
        <v>-3.4682080924855998</v>
      </c>
    </row>
    <row r="854" spans="1:16" x14ac:dyDescent="0.25">
      <c r="A854" s="2" t="s">
        <v>852</v>
      </c>
      <c r="B854" s="2" t="s">
        <v>6215</v>
      </c>
      <c r="C854" s="3">
        <f ca="1">[1]!thsiFinD("ths_vol_ratio_stock",$A854,$A$1,7,100)</f>
        <v>1.1591430776452001</v>
      </c>
      <c r="D854" s="3">
        <f ca="1">[1]!thsiFinD("ths_cr_stock",$A854,$A$1,7,100,100)</f>
        <v>43.729903536978</v>
      </c>
      <c r="E854" s="3">
        <f ca="1">[1]!thsiFinD("ths_mfi_stock",$A854,$A$1,7,100,100)</f>
        <v>37.209160896264997</v>
      </c>
      <c r="F854" s="3">
        <f ca="1">[1]!thsiFinD("ths_expma_stock",$A854,$A$1,7,100,100)</f>
        <v>7.2256501581618</v>
      </c>
      <c r="G854" s="3">
        <f ca="1">[1]!thsiFinD("ths_rsi_stock",$A854,$A$1,7,100,100)</f>
        <v>40.089567958095998</v>
      </c>
      <c r="H854" s="3">
        <f ca="1">[1]!thsiFinD("ths_adtm_stock",$A854,$A$1,7,3,100,100,100)</f>
        <v>-0.34821428571428997</v>
      </c>
      <c r="I854" s="3">
        <f ca="1">[1]!thsiFinD("ths_bbiboll_stock",$A854,$A$1,7,3,100,100,100)</f>
        <v>7.3387500000000001</v>
      </c>
      <c r="J854" s="3">
        <f ca="1">[1]!thsiFinD("ths_dptb_stock",$A854,$A$1,7,104,100,100)</f>
        <v>0.57142857142856995</v>
      </c>
      <c r="K854" s="3">
        <f ca="1">[1]!thsiFinD("ths_srmi_stock",$A854,$A$1,7,100,100)</f>
        <v>-6.0927152317880998E-2</v>
      </c>
      <c r="L854" s="3">
        <f ca="1">[1]!thsiFinD("ths_atr_stock",$A854,$A$1,7,101,100,100)</f>
        <v>0.44428571428571001</v>
      </c>
      <c r="M854" s="3">
        <f ca="1">[1]!thsiFinD("ths_vol_w_stock",$A854,$A$1)/1000000</f>
        <v>189.82272599999999</v>
      </c>
      <c r="N854" s="3">
        <f ca="1">[1]!thsiFinD("ths_turnover_ratio_w_stock",$A854,$A$1)</f>
        <v>39.966912621561001</v>
      </c>
      <c r="O854" s="3">
        <f ca="1">[1]!thsiFinD("ths_relative_chg_ratio_w_stock",$A854,$A$1,104,100)</f>
        <v>-6.7833001946926004</v>
      </c>
      <c r="P854" s="3">
        <f ca="1">[1]!thsiFinD("ths_chg_ratio_w_stock",$A854,$B$1,100)</f>
        <v>-3.1029619181946</v>
      </c>
    </row>
    <row r="855" spans="1:16" x14ac:dyDescent="0.25">
      <c r="A855" s="2" t="s">
        <v>853</v>
      </c>
      <c r="B855" s="2" t="s">
        <v>6216</v>
      </c>
      <c r="C855" s="3">
        <f ca="1">[1]!thsiFinD("ths_vol_ratio_stock",$A855,$A$1,7,100)</f>
        <v>1.4857095257438999</v>
      </c>
      <c r="D855" s="3">
        <f ca="1">[1]!thsiFinD("ths_cr_stock",$A855,$A$1,7,100,100)</f>
        <v>159.09090909091</v>
      </c>
      <c r="E855" s="3">
        <f ca="1">[1]!thsiFinD("ths_mfi_stock",$A855,$A$1,7,100,100)</f>
        <v>84.902651427798006</v>
      </c>
      <c r="F855" s="3">
        <f ca="1">[1]!thsiFinD("ths_expma_stock",$A855,$A$1,7,100,100)</f>
        <v>3.7237379968278002</v>
      </c>
      <c r="G855" s="3">
        <f ca="1">[1]!thsiFinD("ths_rsi_stock",$A855,$A$1,7,100,100)</f>
        <v>71.740054038292001</v>
      </c>
      <c r="H855" s="3">
        <f ca="1">[1]!thsiFinD("ths_adtm_stock",$A855,$A$1,7,3,100,100,100)</f>
        <v>0.875</v>
      </c>
      <c r="I855" s="3">
        <f ca="1">[1]!thsiFinD("ths_bbiboll_stock",$A855,$A$1,7,3,100,100,100)</f>
        <v>3.6915624999999999</v>
      </c>
      <c r="J855" s="3">
        <f ca="1">[1]!thsiFinD("ths_dptb_stock",$A855,$A$1,7,104,100,100)</f>
        <v>0.42857142857142999</v>
      </c>
      <c r="K855" s="3">
        <f ca="1">[1]!thsiFinD("ths_srmi_stock",$A855,$A$1,7,100,100)</f>
        <v>3.9473684210526001E-2</v>
      </c>
      <c r="L855" s="3">
        <f ca="1">[1]!thsiFinD("ths_atr_stock",$A855,$A$1,7,101,100,100)</f>
        <v>8.2857142857143004E-2</v>
      </c>
      <c r="M855" s="3">
        <f ca="1">[1]!thsiFinD("ths_vol_w_stock",$A855,$A$1)/1000000</f>
        <v>41.251282000000003</v>
      </c>
      <c r="N855" s="3">
        <f ca="1">[1]!thsiFinD("ths_turnover_ratio_w_stock",$A855,$A$1)</f>
        <v>3.2191095273650001</v>
      </c>
      <c r="O855" s="3">
        <f ca="1">[1]!thsiFinD("ths_relative_chg_ratio_w_stock",$A855,$A$1,104,100)</f>
        <v>1.0144130858703</v>
      </c>
      <c r="P855" s="3">
        <f ca="1">[1]!thsiFinD("ths_chg_ratio_w_stock",$A855,$B$1,100)</f>
        <v>-5.2631578947367998</v>
      </c>
    </row>
    <row r="856" spans="1:16" x14ac:dyDescent="0.25">
      <c r="A856" s="2" t="s">
        <v>854</v>
      </c>
      <c r="B856" s="2" t="s">
        <v>6217</v>
      </c>
      <c r="C856" s="3">
        <f ca="1">[1]!thsiFinD("ths_vol_ratio_stock",$A856,$A$1,7,100)</f>
        <v>0.75828242750986996</v>
      </c>
      <c r="D856" s="3">
        <f ca="1">[1]!thsiFinD("ths_cr_stock",$A856,$A$1,7,100,100)</f>
        <v>73.863636363636999</v>
      </c>
      <c r="E856" s="3">
        <f ca="1">[1]!thsiFinD("ths_mfi_stock",$A856,$A$1,7,100,100)</f>
        <v>41.521960636449002</v>
      </c>
      <c r="F856" s="3">
        <f ca="1">[1]!thsiFinD("ths_expma_stock",$A856,$A$1,7,100,100)</f>
        <v>5.9966291169243</v>
      </c>
      <c r="G856" s="3">
        <f ca="1">[1]!thsiFinD("ths_rsi_stock",$A856,$A$1,7,100,100)</f>
        <v>38.717117641054003</v>
      </c>
      <c r="H856" s="3">
        <f ca="1">[1]!thsiFinD("ths_adtm_stock",$A856,$A$1,7,3,100,100,100)</f>
        <v>3.2258064516125999E-2</v>
      </c>
      <c r="I856" s="3">
        <f ca="1">[1]!thsiFinD("ths_bbiboll_stock",$A856,$A$1,7,3,100,100,100)</f>
        <v>6.0558333333333003</v>
      </c>
      <c r="J856" s="3">
        <f ca="1">[1]!thsiFinD("ths_dptb_stock",$A856,$A$1,7,104,100,100)</f>
        <v>0.42857142857142999</v>
      </c>
      <c r="K856" s="3">
        <f ca="1">[1]!thsiFinD("ths_srmi_stock",$A856,$A$1,7,100,100)</f>
        <v>-1.6750418760468999E-3</v>
      </c>
      <c r="L856" s="3">
        <f ca="1">[1]!thsiFinD("ths_atr_stock",$A856,$A$1,7,101,100,100)</f>
        <v>0.15</v>
      </c>
      <c r="M856" s="3">
        <f ca="1">[1]!thsiFinD("ths_vol_w_stock",$A856,$A$1)/1000000</f>
        <v>68.609936000000005</v>
      </c>
      <c r="N856" s="3">
        <f ca="1">[1]!thsiFinD("ths_turnover_ratio_w_stock",$A856,$A$1)</f>
        <v>7.9103683067345001</v>
      </c>
      <c r="O856" s="3">
        <f ca="1">[1]!thsiFinD("ths_relative_chg_ratio_w_stock",$A856,$A$1,104,100)</f>
        <v>-1.3155979883268001</v>
      </c>
      <c r="P856" s="3">
        <f ca="1">[1]!thsiFinD("ths_chg_ratio_w_stock",$A856,$B$1,100)</f>
        <v>-3.3557046979865999</v>
      </c>
    </row>
    <row r="857" spans="1:16" x14ac:dyDescent="0.25">
      <c r="A857" s="2" t="s">
        <v>855</v>
      </c>
      <c r="B857" s="2" t="s">
        <v>6218</v>
      </c>
      <c r="C857" s="3">
        <f ca="1">[1]!thsiFinD("ths_vol_ratio_stock",$A857,$A$1,7,100)</f>
        <v>0.79964611752137005</v>
      </c>
      <c r="D857" s="3">
        <f ca="1">[1]!thsiFinD("ths_cr_stock",$A857,$A$1,7,100,100)</f>
        <v>114.42006269593</v>
      </c>
      <c r="E857" s="3">
        <f ca="1">[1]!thsiFinD("ths_mfi_stock",$A857,$A$1,7,100,100)</f>
        <v>67.542602871764998</v>
      </c>
      <c r="F857" s="3">
        <f ca="1">[1]!thsiFinD("ths_expma_stock",$A857,$A$1,7,100,100)</f>
        <v>9.2362712536826006</v>
      </c>
      <c r="G857" s="3">
        <f ca="1">[1]!thsiFinD("ths_rsi_stock",$A857,$A$1,7,100,100)</f>
        <v>48.156969340506002</v>
      </c>
      <c r="H857" s="3">
        <f ca="1">[1]!thsiFinD("ths_adtm_stock",$A857,$A$1,7,3,100,100,100)</f>
        <v>0.82758620689655005</v>
      </c>
      <c r="I857" s="3">
        <f ca="1">[1]!thsiFinD("ths_bbiboll_stock",$A857,$A$1,7,3,100,100,100)</f>
        <v>9.2434375000000006</v>
      </c>
      <c r="J857" s="3">
        <f ca="1">[1]!thsiFinD("ths_dptb_stock",$A857,$A$1,7,104,100,100)</f>
        <v>0.42857142857142999</v>
      </c>
      <c r="K857" s="3">
        <f ca="1">[1]!thsiFinD("ths_srmi_stock",$A857,$A$1,7,100,100)</f>
        <v>1.0845986984816E-2</v>
      </c>
      <c r="L857" s="3">
        <f ca="1">[1]!thsiFinD("ths_atr_stock",$A857,$A$1,7,101,100,100)</f>
        <v>0.33285714285714002</v>
      </c>
      <c r="M857" s="3">
        <f ca="1">[1]!thsiFinD("ths_vol_w_stock",$A857,$A$1)/1000000</f>
        <v>10.551714</v>
      </c>
      <c r="N857" s="3">
        <f ca="1">[1]!thsiFinD("ths_turnover_ratio_w_stock",$A857,$A$1)</f>
        <v>2.6729787017075002</v>
      </c>
      <c r="O857" s="3">
        <f ca="1">[1]!thsiFinD("ths_relative_chg_ratio_w_stock",$A857,$A$1,104,100)</f>
        <v>-3.0615362812183</v>
      </c>
      <c r="P857" s="3">
        <f ca="1">[1]!thsiFinD("ths_chg_ratio_w_stock",$A857,$B$1,100)</f>
        <v>-2.0607375271150001</v>
      </c>
    </row>
    <row r="858" spans="1:16" x14ac:dyDescent="0.25">
      <c r="A858" s="2" t="s">
        <v>856</v>
      </c>
      <c r="B858" s="2" t="s">
        <v>6219</v>
      </c>
      <c r="C858" s="3">
        <f ca="1">[1]!thsiFinD("ths_vol_ratio_stock",$A858,$A$1,7,100)</f>
        <v>0.91831252732461</v>
      </c>
      <c r="D858" s="3">
        <f ca="1">[1]!thsiFinD("ths_cr_stock",$A858,$A$1,7,100,100)</f>
        <v>89.473684210526002</v>
      </c>
      <c r="E858" s="3">
        <f ca="1">[1]!thsiFinD("ths_mfi_stock",$A858,$A$1,7,100,100)</f>
        <v>54.634842962717997</v>
      </c>
      <c r="F858" s="3">
        <f ca="1">[1]!thsiFinD("ths_expma_stock",$A858,$A$1,7,100,100)</f>
        <v>4.4786699851525</v>
      </c>
      <c r="G858" s="3">
        <f ca="1">[1]!thsiFinD("ths_rsi_stock",$A858,$A$1,7,100,100)</f>
        <v>55.196271172644998</v>
      </c>
      <c r="H858" s="3">
        <f ca="1">[1]!thsiFinD("ths_adtm_stock",$A858,$A$1,7,3,100,100,100)</f>
        <v>-4.1666666666669003E-2</v>
      </c>
      <c r="I858" s="3">
        <f ca="1">[1]!thsiFinD("ths_bbiboll_stock",$A858,$A$1,7,3,100,100,100)</f>
        <v>4.4578125000000002</v>
      </c>
      <c r="J858" s="3">
        <f ca="1">[1]!thsiFinD("ths_dptb_stock",$A858,$A$1,7,104,100,100)</f>
        <v>0.71428571428570997</v>
      </c>
      <c r="K858" s="3">
        <f ca="1">[1]!thsiFinD("ths_srmi_stock",$A858,$A$1,7,100,100)</f>
        <v>0</v>
      </c>
      <c r="L858" s="3">
        <f ca="1">[1]!thsiFinD("ths_atr_stock",$A858,$A$1,7,101,100,100)</f>
        <v>0.14142857142856999</v>
      </c>
      <c r="M858" s="3">
        <f ca="1">[1]!thsiFinD("ths_vol_w_stock",$A858,$A$1)/1000000</f>
        <v>59.435879999999997</v>
      </c>
      <c r="N858" s="3">
        <f ca="1">[1]!thsiFinD("ths_turnover_ratio_w_stock",$A858,$A$1)</f>
        <v>12.046603131064</v>
      </c>
      <c r="O858" s="3">
        <f ca="1">[1]!thsiFinD("ths_relative_chg_ratio_w_stock",$A858,$A$1,104,100)</f>
        <v>-0.75944888182426995</v>
      </c>
      <c r="P858" s="3">
        <f ca="1">[1]!thsiFinD("ths_chg_ratio_w_stock",$A858,$B$1,100)</f>
        <v>-5.0884955752212004</v>
      </c>
    </row>
    <row r="859" spans="1:16" x14ac:dyDescent="0.25">
      <c r="A859" s="2" t="s">
        <v>857</v>
      </c>
      <c r="B859" s="2" t="s">
        <v>6220</v>
      </c>
      <c r="C859" s="3">
        <f ca="1">[1]!thsiFinD("ths_vol_ratio_stock",$A859,$A$1,7,100)</f>
        <v>0.51996817264823003</v>
      </c>
      <c r="D859" s="3">
        <f ca="1">[1]!thsiFinD("ths_cr_stock",$A859,$A$1,7,100,100)</f>
        <v>78.787878787878995</v>
      </c>
      <c r="E859" s="3">
        <f ca="1">[1]!thsiFinD("ths_mfi_stock",$A859,$A$1,7,100,100)</f>
        <v>56.197926077078002</v>
      </c>
      <c r="F859" s="3">
        <f ca="1">[1]!thsiFinD("ths_expma_stock",$A859,$A$1,7,100,100)</f>
        <v>3.0168872961007001</v>
      </c>
      <c r="G859" s="3">
        <f ca="1">[1]!thsiFinD("ths_rsi_stock",$A859,$A$1,7,100,100)</f>
        <v>58.244732955045997</v>
      </c>
      <c r="H859" s="3">
        <f ca="1">[1]!thsiFinD("ths_adtm_stock",$A859,$A$1,7,3,100,100,100)</f>
        <v>0.35714285714285998</v>
      </c>
      <c r="I859" s="3">
        <f ca="1">[1]!thsiFinD("ths_bbiboll_stock",$A859,$A$1,7,3,100,100,100)</f>
        <v>3.0017708333333002</v>
      </c>
      <c r="J859" s="3">
        <f ca="1">[1]!thsiFinD("ths_dptb_stock",$A859,$A$1,7,104,100,100)</f>
        <v>0.57142857142856995</v>
      </c>
      <c r="K859" s="3">
        <f ca="1">[1]!thsiFinD("ths_srmi_stock",$A859,$A$1,7,100,100)</f>
        <v>3.2786885245901002E-3</v>
      </c>
      <c r="L859" s="3">
        <f ca="1">[1]!thsiFinD("ths_atr_stock",$A859,$A$1,7,101,100,100)</f>
        <v>8.5714285714286007E-2</v>
      </c>
      <c r="M859" s="3">
        <f ca="1">[1]!thsiFinD("ths_vol_w_stock",$A859,$A$1)/1000000</f>
        <v>30.352001999999999</v>
      </c>
      <c r="N859" s="3">
        <f ca="1">[1]!thsiFinD("ths_turnover_ratio_w_stock",$A859,$A$1)</f>
        <v>3.4142623662407998</v>
      </c>
      <c r="O859" s="3">
        <f ca="1">[1]!thsiFinD("ths_relative_chg_ratio_w_stock",$A859,$A$1,104,100)</f>
        <v>1.0027120958023E-2</v>
      </c>
      <c r="P859" s="3">
        <f ca="1">[1]!thsiFinD("ths_chg_ratio_w_stock",$A859,$B$1,100)</f>
        <v>-8.8524590163934</v>
      </c>
    </row>
    <row r="860" spans="1:16" x14ac:dyDescent="0.25">
      <c r="A860" s="2" t="s">
        <v>858</v>
      </c>
      <c r="B860" s="2" t="s">
        <v>6221</v>
      </c>
      <c r="C860" s="3">
        <f ca="1">[1]!thsiFinD("ths_vol_ratio_stock",$A860,$A$1,7,100)</f>
        <v>0.69773973935031997</v>
      </c>
      <c r="D860" s="3">
        <f ca="1">[1]!thsiFinD("ths_cr_stock",$A860,$A$1,7,100,100)</f>
        <v>36.162361623616</v>
      </c>
      <c r="E860" s="3">
        <f ca="1">[1]!thsiFinD("ths_mfi_stock",$A860,$A$1,7,100,100)</f>
        <v>18.055723783158001</v>
      </c>
      <c r="F860" s="3">
        <f ca="1">[1]!thsiFinD("ths_expma_stock",$A860,$A$1,7,100,100)</f>
        <v>7.8022135185973003</v>
      </c>
      <c r="G860" s="3">
        <f ca="1">[1]!thsiFinD("ths_rsi_stock",$A860,$A$1,7,100,100)</f>
        <v>35.067081407895998</v>
      </c>
      <c r="H860" s="3">
        <f ca="1">[1]!thsiFinD("ths_adtm_stock",$A860,$A$1,7,3,100,100,100)</f>
        <v>-0.40625</v>
      </c>
      <c r="I860" s="3">
        <f ca="1">[1]!thsiFinD("ths_bbiboll_stock",$A860,$A$1,7,3,100,100,100)</f>
        <v>7.7889583333332997</v>
      </c>
      <c r="J860" s="3">
        <f ca="1">[1]!thsiFinD("ths_dptb_stock",$A860,$A$1,7,104,100,100)</f>
        <v>0.57142857142856995</v>
      </c>
      <c r="K860" s="3">
        <f ca="1">[1]!thsiFinD("ths_srmi_stock",$A860,$A$1,7,100,100)</f>
        <v>-4.3532338308457999E-2</v>
      </c>
      <c r="L860" s="3">
        <f ca="1">[1]!thsiFinD("ths_atr_stock",$A860,$A$1,7,101,100,100)</f>
        <v>0.17571428571429001</v>
      </c>
      <c r="M860" s="3">
        <f ca="1">[1]!thsiFinD("ths_vol_w_stock",$A860,$A$1)/1000000</f>
        <v>55.067487</v>
      </c>
      <c r="N860" s="3">
        <f ca="1">[1]!thsiFinD("ths_turnover_ratio_w_stock",$A860,$A$1)</f>
        <v>6.7816575302002997</v>
      </c>
      <c r="O860" s="3">
        <f ca="1">[1]!thsiFinD("ths_relative_chg_ratio_w_stock",$A860,$A$1,104,100)</f>
        <v>-3.8320946514781</v>
      </c>
      <c r="P860" s="3">
        <f ca="1">[1]!thsiFinD("ths_chg_ratio_w_stock",$A860,$B$1,100)</f>
        <v>-3.9011703511053</v>
      </c>
    </row>
    <row r="861" spans="1:16" x14ac:dyDescent="0.25">
      <c r="A861" s="2" t="s">
        <v>859</v>
      </c>
      <c r="B861" s="2" t="s">
        <v>6222</v>
      </c>
      <c r="C861" s="3">
        <f ca="1">[1]!thsiFinD("ths_vol_ratio_stock",$A861,$A$1,7,100)</f>
        <v>0.69020095217454003</v>
      </c>
      <c r="D861" s="3">
        <f ca="1">[1]!thsiFinD("ths_cr_stock",$A861,$A$1,7,100,100)</f>
        <v>172.28260869565</v>
      </c>
      <c r="E861" s="3">
        <f ca="1">[1]!thsiFinD("ths_mfi_stock",$A861,$A$1,7,100,100)</f>
        <v>67.528973021153007</v>
      </c>
      <c r="F861" s="3">
        <f ca="1">[1]!thsiFinD("ths_expma_stock",$A861,$A$1,7,100,100)</f>
        <v>5.2709875351219999</v>
      </c>
      <c r="G861" s="3">
        <f ca="1">[1]!thsiFinD("ths_rsi_stock",$A861,$A$1,7,100,100)</f>
        <v>59.634407401578997</v>
      </c>
      <c r="H861" s="3">
        <f ca="1">[1]!thsiFinD("ths_adtm_stock",$A861,$A$1,7,3,100,100,100)</f>
        <v>0.765625</v>
      </c>
      <c r="I861" s="3">
        <f ca="1">[1]!thsiFinD("ths_bbiboll_stock",$A861,$A$1,7,3,100,100,100)</f>
        <v>5.2097916666666997</v>
      </c>
      <c r="J861" s="3">
        <f ca="1">[1]!thsiFinD("ths_dptb_stock",$A861,$A$1,7,104,100,100)</f>
        <v>0.42857142857142999</v>
      </c>
      <c r="K861" s="3">
        <f ca="1">[1]!thsiFinD("ths_srmi_stock",$A861,$A$1,7,100,100)</f>
        <v>3.3962264150943E-2</v>
      </c>
      <c r="L861" s="3">
        <f ca="1">[1]!thsiFinD("ths_atr_stock",$A861,$A$1,7,101,100,100)</f>
        <v>0.24</v>
      </c>
      <c r="M861" s="3">
        <f ca="1">[1]!thsiFinD("ths_vol_w_stock",$A861,$A$1)/1000000</f>
        <v>59.173006999999998</v>
      </c>
      <c r="N861" s="3">
        <f ca="1">[1]!thsiFinD("ths_turnover_ratio_w_stock",$A861,$A$1)</f>
        <v>11.179201611451999</v>
      </c>
      <c r="O861" s="3">
        <f ca="1">[1]!thsiFinD("ths_relative_chg_ratio_w_stock",$A861,$A$1,104,100)</f>
        <v>-0.50724416460049004</v>
      </c>
      <c r="P861" s="3">
        <f ca="1">[1]!thsiFinD("ths_chg_ratio_w_stock",$A861,$B$1,100)</f>
        <v>-1.5094339622641999</v>
      </c>
    </row>
    <row r="862" spans="1:16" x14ac:dyDescent="0.25">
      <c r="A862" s="2" t="s">
        <v>860</v>
      </c>
      <c r="B862" s="2" t="s">
        <v>6223</v>
      </c>
      <c r="C862" s="3">
        <f ca="1">[1]!thsiFinD("ths_vol_ratio_stock",$A862,$A$1,7,100)</f>
        <v>0.52827665302056004</v>
      </c>
      <c r="D862" s="3">
        <f ca="1">[1]!thsiFinD("ths_cr_stock",$A862,$A$1,7,100,100)</f>
        <v>155.64024390244001</v>
      </c>
      <c r="E862" s="3">
        <f ca="1">[1]!thsiFinD("ths_mfi_stock",$A862,$A$1,7,100,100)</f>
        <v>58.122538357853003</v>
      </c>
      <c r="F862" s="3">
        <f ca="1">[1]!thsiFinD("ths_expma_stock",$A862,$A$1,7,100,100)</f>
        <v>13.503174492782</v>
      </c>
      <c r="G862" s="3">
        <f ca="1">[1]!thsiFinD("ths_rsi_stock",$A862,$A$1,7,100,100)</f>
        <v>53.612140941603002</v>
      </c>
      <c r="H862" s="3">
        <f ca="1">[1]!thsiFinD("ths_adtm_stock",$A862,$A$1,7,3,100,100,100)</f>
        <v>0.68421052631579005</v>
      </c>
      <c r="I862" s="3">
        <f ca="1">[1]!thsiFinD("ths_bbiboll_stock",$A862,$A$1,7,3,100,100,100)</f>
        <v>13.271666666667</v>
      </c>
      <c r="J862" s="3">
        <f ca="1">[1]!thsiFinD("ths_dptb_stock",$A862,$A$1,7,104,100,100)</f>
        <v>1</v>
      </c>
      <c r="K862" s="3">
        <f ca="1">[1]!thsiFinD("ths_srmi_stock",$A862,$A$1,7,100,100)</f>
        <v>5.1301115241635997E-2</v>
      </c>
      <c r="L862" s="3">
        <f ca="1">[1]!thsiFinD("ths_atr_stock",$A862,$A$1,7,101,100,100)</f>
        <v>0.93</v>
      </c>
      <c r="M862" s="3">
        <f ca="1">[1]!thsiFinD("ths_vol_w_stock",$A862,$A$1)/1000000</f>
        <v>304.57512800000001</v>
      </c>
      <c r="N862" s="3">
        <f ca="1">[1]!thsiFinD("ths_turnover_ratio_w_stock",$A862,$A$1)</f>
        <v>58.454214243362003</v>
      </c>
      <c r="O862" s="3">
        <f ca="1">[1]!thsiFinD("ths_relative_chg_ratio_w_stock",$A862,$A$1,104,100)</f>
        <v>1.3439671297100999</v>
      </c>
      <c r="P862" s="3">
        <f ca="1">[1]!thsiFinD("ths_chg_ratio_w_stock",$A862,$B$1,100)</f>
        <v>-5.5762081784386996</v>
      </c>
    </row>
    <row r="863" spans="1:16" x14ac:dyDescent="0.25">
      <c r="A863" s="2" t="s">
        <v>861</v>
      </c>
      <c r="B863" s="2" t="s">
        <v>6224</v>
      </c>
      <c r="C863" s="3">
        <f ca="1">[1]!thsiFinD("ths_vol_ratio_stock",$A863,$A$1,7,100)</f>
        <v>2.0340551127642001</v>
      </c>
      <c r="D863" s="3">
        <f ca="1">[1]!thsiFinD("ths_cr_stock",$A863,$A$1,7,100,100)</f>
        <v>115.770609319</v>
      </c>
      <c r="E863" s="3">
        <f ca="1">[1]!thsiFinD("ths_mfi_stock",$A863,$A$1,7,100,100)</f>
        <v>49.813237130845003</v>
      </c>
      <c r="F863" s="3">
        <f ca="1">[1]!thsiFinD("ths_expma_stock",$A863,$A$1,7,100,100)</f>
        <v>37.142784412239003</v>
      </c>
      <c r="G863" s="3">
        <f ca="1">[1]!thsiFinD("ths_rsi_stock",$A863,$A$1,7,100,100)</f>
        <v>66.091669795930997</v>
      </c>
      <c r="H863" s="3">
        <f ca="1">[1]!thsiFinD("ths_adtm_stock",$A863,$A$1,7,3,100,100,100)</f>
        <v>-0.11206896551723</v>
      </c>
      <c r="I863" s="3">
        <f ca="1">[1]!thsiFinD("ths_bbiboll_stock",$A863,$A$1,7,3,100,100,100)</f>
        <v>36.833854166667003</v>
      </c>
      <c r="J863" s="3">
        <f ca="1">[1]!thsiFinD("ths_dptb_stock",$A863,$A$1,7,104,100,100)</f>
        <v>0.42857142857142999</v>
      </c>
      <c r="K863" s="3">
        <f ca="1">[1]!thsiFinD("ths_srmi_stock",$A863,$A$1,7,100,100)</f>
        <v>2.8714436248683001E-2</v>
      </c>
      <c r="L863" s="3">
        <f ca="1">[1]!thsiFinD("ths_atr_stock",$A863,$A$1,7,101,100,100)</f>
        <v>0.86</v>
      </c>
      <c r="M863" s="3">
        <f ca="1">[1]!thsiFinD("ths_vol_w_stock",$A863,$A$1)/1000000</f>
        <v>107.508444</v>
      </c>
      <c r="N863" s="3">
        <f ca="1">[1]!thsiFinD("ths_turnover_ratio_w_stock",$A863,$A$1)</f>
        <v>2.2085559034967002</v>
      </c>
      <c r="O863" s="3">
        <f ca="1">[1]!thsiFinD("ths_relative_chg_ratio_w_stock",$A863,$A$1,104,100)</f>
        <v>0.26401562959050001</v>
      </c>
      <c r="P863" s="3">
        <f ca="1">[1]!thsiFinD("ths_chg_ratio_w_stock",$A863,$B$1,100)</f>
        <v>5.2687038988398001E-2</v>
      </c>
    </row>
    <row r="864" spans="1:16" x14ac:dyDescent="0.25">
      <c r="A864" s="2" t="s">
        <v>862</v>
      </c>
      <c r="B864" s="2" t="s">
        <v>6225</v>
      </c>
      <c r="C864" s="3">
        <f ca="1">[1]!thsiFinD("ths_vol_ratio_stock",$A864,$A$1,7,100)</f>
        <v>1.0313564820254999</v>
      </c>
      <c r="D864" s="3">
        <f ca="1">[1]!thsiFinD("ths_cr_stock",$A864,$A$1,7,100,100)</f>
        <v>188.07692307692</v>
      </c>
      <c r="E864" s="3">
        <f ca="1">[1]!thsiFinD("ths_mfi_stock",$A864,$A$1,7,100,100)</f>
        <v>60.397471365811001</v>
      </c>
      <c r="F864" s="3">
        <f ca="1">[1]!thsiFinD("ths_expma_stock",$A864,$A$1,7,100,100)</f>
        <v>32.972137573311002</v>
      </c>
      <c r="G864" s="3">
        <f ca="1">[1]!thsiFinD("ths_rsi_stock",$A864,$A$1,7,100,100)</f>
        <v>51.634345141712998</v>
      </c>
      <c r="H864" s="3">
        <f ca="1">[1]!thsiFinD("ths_adtm_stock",$A864,$A$1,7,3,100,100,100)</f>
        <v>0.82235528942115999</v>
      </c>
      <c r="I864" s="3">
        <f ca="1">[1]!thsiFinD("ths_bbiboll_stock",$A864,$A$1,7,3,100,100,100)</f>
        <v>32.905312500000001</v>
      </c>
      <c r="J864" s="3">
        <f ca="1">[1]!thsiFinD("ths_dptb_stock",$A864,$A$1,7,104,100,100)</f>
        <v>0.28571428571428997</v>
      </c>
      <c r="K864" s="3">
        <f ca="1">[1]!thsiFinD("ths_srmi_stock",$A864,$A$1,7,100,100)</f>
        <v>3.3789954337899997E-2</v>
      </c>
      <c r="L864" s="3">
        <f ca="1">[1]!thsiFinD("ths_atr_stock",$A864,$A$1,7,101,100,100)</f>
        <v>1.1000000000000001</v>
      </c>
      <c r="M864" s="3">
        <f ca="1">[1]!thsiFinD("ths_vol_w_stock",$A864,$A$1)/1000000</f>
        <v>51.927926999999997</v>
      </c>
      <c r="N864" s="3">
        <f ca="1">[1]!thsiFinD("ths_turnover_ratio_w_stock",$A864,$A$1)</f>
        <v>7.4885028397708</v>
      </c>
      <c r="O864" s="3">
        <f ca="1">[1]!thsiFinD("ths_relative_chg_ratio_w_stock",$A864,$A$1,104,100)</f>
        <v>-1.9066973595062</v>
      </c>
      <c r="P864" s="3">
        <f ca="1">[1]!thsiFinD("ths_chg_ratio_w_stock",$A864,$B$1,100)</f>
        <v>2.3135464231355001</v>
      </c>
    </row>
    <row r="865" spans="1:16" x14ac:dyDescent="0.25">
      <c r="A865" s="2" t="s">
        <v>863</v>
      </c>
      <c r="B865" s="2" t="s">
        <v>6226</v>
      </c>
      <c r="C865" s="3">
        <f ca="1">[1]!thsiFinD("ths_vol_ratio_stock",$A865,$A$1,7,100)</f>
        <v>0.92308142575727004</v>
      </c>
      <c r="D865" s="3">
        <f ca="1">[1]!thsiFinD("ths_cr_stock",$A865,$A$1,7,100,100)</f>
        <v>14.705882352941</v>
      </c>
      <c r="E865" s="3">
        <f ca="1">[1]!thsiFinD("ths_mfi_stock",$A865,$A$1,7,100,100)</f>
        <v>27.408029614511001</v>
      </c>
      <c r="F865" s="3">
        <f ca="1">[1]!thsiFinD("ths_expma_stock",$A865,$A$1,7,100,100)</f>
        <v>3.8546637179876</v>
      </c>
      <c r="G865" s="3">
        <f ca="1">[1]!thsiFinD("ths_rsi_stock",$A865,$A$1,7,100,100)</f>
        <v>29.275451310040001</v>
      </c>
      <c r="H865" s="3">
        <f ca="1">[1]!thsiFinD("ths_adtm_stock",$A865,$A$1,7,3,100,100,100)</f>
        <v>0.79629629629630005</v>
      </c>
      <c r="I865" s="3">
        <f ca="1">[1]!thsiFinD("ths_bbiboll_stock",$A865,$A$1,7,3,100,100,100)</f>
        <v>3.9127083333332999</v>
      </c>
      <c r="J865" s="3">
        <f ca="1">[1]!thsiFinD("ths_dptb_stock",$A865,$A$1,7,104,100,100)</f>
        <v>0.42857142857142999</v>
      </c>
      <c r="K865" s="3">
        <f ca="1">[1]!thsiFinD("ths_srmi_stock",$A865,$A$1,7,100,100)</f>
        <v>-0.10817307692307999</v>
      </c>
      <c r="L865" s="3">
        <f ca="1">[1]!thsiFinD("ths_atr_stock",$A865,$A$1,7,101,100,100)</f>
        <v>0.24571428571428999</v>
      </c>
      <c r="M865" s="3">
        <f ca="1">[1]!thsiFinD("ths_vol_w_stock",$A865,$A$1)/1000000</f>
        <v>346.85647399999999</v>
      </c>
      <c r="N865" s="3">
        <f ca="1">[1]!thsiFinD("ths_turnover_ratio_w_stock",$A865,$A$1)</f>
        <v>21.432445209278001</v>
      </c>
      <c r="O865" s="3">
        <f ca="1">[1]!thsiFinD("ths_relative_chg_ratio_w_stock",$A865,$A$1,104,100)</f>
        <v>-11.350095307415</v>
      </c>
      <c r="P865" s="3">
        <f ca="1">[1]!thsiFinD("ths_chg_ratio_w_stock",$A865,$B$1,100)</f>
        <v>-8.3557951482479993</v>
      </c>
    </row>
    <row r="866" spans="1:16" x14ac:dyDescent="0.25">
      <c r="A866" s="2" t="s">
        <v>864</v>
      </c>
      <c r="B866" s="2" t="s">
        <v>6227</v>
      </c>
      <c r="C866" s="3">
        <f ca="1">[1]!thsiFinD("ths_vol_ratio_stock",$A866,$A$1,7,100)</f>
        <v>1.3164646451148001</v>
      </c>
      <c r="D866" s="3">
        <f ca="1">[1]!thsiFinD("ths_cr_stock",$A866,$A$1,7,100,100)</f>
        <v>94.347826086956999</v>
      </c>
      <c r="E866" s="3">
        <f ca="1">[1]!thsiFinD("ths_mfi_stock",$A866,$A$1,7,100,100)</f>
        <v>51.269323971692003</v>
      </c>
      <c r="F866" s="3">
        <f ca="1">[1]!thsiFinD("ths_expma_stock",$A866,$A$1,7,100,100)</f>
        <v>4.4322812330058001</v>
      </c>
      <c r="G866" s="3">
        <f ca="1">[1]!thsiFinD("ths_rsi_stock",$A866,$A$1,7,100,100)</f>
        <v>63.317257716796</v>
      </c>
      <c r="H866" s="3">
        <f ca="1">[1]!thsiFinD("ths_adtm_stock",$A866,$A$1,7,3,100,100,100)</f>
        <v>0.74509803921568996</v>
      </c>
      <c r="I866" s="3">
        <f ca="1">[1]!thsiFinD("ths_bbiboll_stock",$A866,$A$1,7,3,100,100,100)</f>
        <v>4.3698958333332998</v>
      </c>
      <c r="J866" s="3">
        <f ca="1">[1]!thsiFinD("ths_dptb_stock",$A866,$A$1,7,104,100,100)</f>
        <v>0.71428571428570997</v>
      </c>
      <c r="K866" s="3">
        <f ca="1">[1]!thsiFinD("ths_srmi_stock",$A866,$A$1,7,100,100)</f>
        <v>6.5502183406114002E-3</v>
      </c>
      <c r="L866" s="3">
        <f ca="1">[1]!thsiFinD("ths_atr_stock",$A866,$A$1,7,101,100,100)</f>
        <v>0.22571428571429</v>
      </c>
      <c r="M866" s="3">
        <f ca="1">[1]!thsiFinD("ths_vol_w_stock",$A866,$A$1)/1000000</f>
        <v>132.33569299999999</v>
      </c>
      <c r="N866" s="3">
        <f ca="1">[1]!thsiFinD("ths_turnover_ratio_w_stock",$A866,$A$1)</f>
        <v>21.407769733291001</v>
      </c>
      <c r="O866" s="3">
        <f ca="1">[1]!thsiFinD("ths_relative_chg_ratio_w_stock",$A866,$A$1,104,100)</f>
        <v>3.5359550359837</v>
      </c>
      <c r="P866" s="3">
        <f ca="1">[1]!thsiFinD("ths_chg_ratio_w_stock",$A866,$B$1,100)</f>
        <v>-6.1135371179039</v>
      </c>
    </row>
    <row r="867" spans="1:16" x14ac:dyDescent="0.25">
      <c r="A867" s="2" t="s">
        <v>865</v>
      </c>
      <c r="B867" s="2" t="s">
        <v>6228</v>
      </c>
      <c r="C867" s="3">
        <f ca="1">[1]!thsiFinD("ths_vol_ratio_stock",$A867,$A$1,7,100)</f>
        <v>1.1144028790006</v>
      </c>
      <c r="D867" s="3">
        <f ca="1">[1]!thsiFinD("ths_cr_stock",$A867,$A$1,7,100,100)</f>
        <v>32.203389830508002</v>
      </c>
      <c r="E867" s="3">
        <f ca="1">[1]!thsiFinD("ths_mfi_stock",$A867,$A$1,7,100,100)</f>
        <v>16.060077687463</v>
      </c>
      <c r="F867" s="3">
        <f ca="1">[1]!thsiFinD("ths_expma_stock",$A867,$A$1,7,100,100)</f>
        <v>3.636186009722</v>
      </c>
      <c r="G867" s="3">
        <f ca="1">[1]!thsiFinD("ths_rsi_stock",$A867,$A$1,7,100,100)</f>
        <v>37.396125833962003</v>
      </c>
      <c r="H867" s="3">
        <f ca="1">[1]!thsiFinD("ths_adtm_stock",$A867,$A$1,7,3,100,100,100)</f>
        <v>0</v>
      </c>
      <c r="I867" s="3">
        <f ca="1">[1]!thsiFinD("ths_bbiboll_stock",$A867,$A$1,7,3,100,100,100)</f>
        <v>3.6643750000000002</v>
      </c>
      <c r="J867" s="3">
        <f ca="1">[1]!thsiFinD("ths_dptb_stock",$A867,$A$1,7,104,100,100)</f>
        <v>0.42857142857142999</v>
      </c>
      <c r="K867" s="3">
        <f ca="1">[1]!thsiFinD("ths_srmi_stock",$A867,$A$1,7,100,100)</f>
        <v>-3.9787798408488E-2</v>
      </c>
      <c r="L867" s="3">
        <f ca="1">[1]!thsiFinD("ths_atr_stock",$A867,$A$1,7,101,100,100)</f>
        <v>0.11142857142857</v>
      </c>
      <c r="M867" s="3">
        <f ca="1">[1]!thsiFinD("ths_vol_w_stock",$A867,$A$1)/1000000</f>
        <v>24.004408999999999</v>
      </c>
      <c r="N867" s="3">
        <f ca="1">[1]!thsiFinD("ths_turnover_ratio_w_stock",$A867,$A$1)</f>
        <v>1.8306445175643</v>
      </c>
      <c r="O867" s="3">
        <f ca="1">[1]!thsiFinD("ths_relative_chg_ratio_w_stock",$A867,$A$1,104,100)</f>
        <v>-2.4810824096252002</v>
      </c>
      <c r="P867" s="3">
        <f ca="1">[1]!thsiFinD("ths_chg_ratio_w_stock",$A867,$B$1,100)</f>
        <v>-9.3922651933701999</v>
      </c>
    </row>
    <row r="868" spans="1:16" x14ac:dyDescent="0.25">
      <c r="A868" s="2" t="s">
        <v>866</v>
      </c>
      <c r="B868" s="2" t="s">
        <v>6229</v>
      </c>
      <c r="C868" s="3">
        <f ca="1">[1]!thsiFinD("ths_vol_ratio_stock",$A868,$A$1,7,100)</f>
        <v>0.87494581274606997</v>
      </c>
      <c r="D868" s="3">
        <f ca="1">[1]!thsiFinD("ths_cr_stock",$A868,$A$1,7,100,100)</f>
        <v>91.911764705882007</v>
      </c>
      <c r="E868" s="3">
        <f ca="1">[1]!thsiFinD("ths_mfi_stock",$A868,$A$1,7,100,100)</f>
        <v>39.998841223532999</v>
      </c>
      <c r="F868" s="3">
        <f ca="1">[1]!thsiFinD("ths_expma_stock",$A868,$A$1,7,100,100)</f>
        <v>5.9917687430416002</v>
      </c>
      <c r="G868" s="3">
        <f ca="1">[1]!thsiFinD("ths_rsi_stock",$A868,$A$1,7,100,100)</f>
        <v>59.268032666743999</v>
      </c>
      <c r="H868" s="3">
        <f ca="1">[1]!thsiFinD("ths_adtm_stock",$A868,$A$1,7,3,100,100,100)</f>
        <v>0.65714285714286003</v>
      </c>
      <c r="I868" s="3">
        <f ca="1">[1]!thsiFinD("ths_bbiboll_stock",$A868,$A$1,7,3,100,100,100)</f>
        <v>5.9616666666666998</v>
      </c>
      <c r="J868" s="3">
        <f ca="1">[1]!thsiFinD("ths_dptb_stock",$A868,$A$1,7,104,100,100)</f>
        <v>0.71428571428570997</v>
      </c>
      <c r="K868" s="3">
        <f ca="1">[1]!thsiFinD("ths_srmi_stock",$A868,$A$1,7,100,100)</f>
        <v>9.9173553719007993E-3</v>
      </c>
      <c r="L868" s="3">
        <f ca="1">[1]!thsiFinD("ths_atr_stock",$A868,$A$1,7,101,100,100)</f>
        <v>0.12857142857143</v>
      </c>
      <c r="M868" s="3">
        <f ca="1">[1]!thsiFinD("ths_vol_w_stock",$A868,$A$1)/1000000</f>
        <v>30.526078999999999</v>
      </c>
      <c r="N868" s="3">
        <f ca="1">[1]!thsiFinD("ths_turnover_ratio_w_stock",$A868,$A$1)</f>
        <v>9.7378762908578</v>
      </c>
      <c r="O868" s="3">
        <f ca="1">[1]!thsiFinD("ths_relative_chg_ratio_w_stock",$A868,$A$1,104,100)</f>
        <v>0.68274920161876995</v>
      </c>
      <c r="P868" s="3">
        <f ca="1">[1]!thsiFinD("ths_chg_ratio_w_stock",$A868,$B$1,100)</f>
        <v>-3.4710743801652999</v>
      </c>
    </row>
    <row r="869" spans="1:16" x14ac:dyDescent="0.25">
      <c r="A869" s="2" t="s">
        <v>867</v>
      </c>
      <c r="B869" s="2" t="s">
        <v>6230</v>
      </c>
      <c r="C869" s="3">
        <f ca="1">[1]!thsiFinD("ths_vol_ratio_stock",$A869,$A$1,7,100)</f>
        <v>0.61306975729236002</v>
      </c>
      <c r="D869" s="3">
        <f ca="1">[1]!thsiFinD("ths_cr_stock",$A869,$A$1,7,100,100)</f>
        <v>122.22222222222</v>
      </c>
      <c r="E869" s="3">
        <f ca="1">[1]!thsiFinD("ths_mfi_stock",$A869,$A$1,7,100,100)</f>
        <v>70.514787204770997</v>
      </c>
      <c r="F869" s="3">
        <f ca="1">[1]!thsiFinD("ths_expma_stock",$A869,$A$1,7,100,100)</f>
        <v>3.9704023076563</v>
      </c>
      <c r="G869" s="3">
        <f ca="1">[1]!thsiFinD("ths_rsi_stock",$A869,$A$1,7,100,100)</f>
        <v>56.512298244176002</v>
      </c>
      <c r="H869" s="3">
        <f ca="1">[1]!thsiFinD("ths_adtm_stock",$A869,$A$1,7,3,100,100,100)</f>
        <v>0.81081081081080997</v>
      </c>
      <c r="I869" s="3">
        <f ca="1">[1]!thsiFinD("ths_bbiboll_stock",$A869,$A$1,7,3,100,100,100)</f>
        <v>3.9286458333333001</v>
      </c>
      <c r="J869" s="3">
        <f ca="1">[1]!thsiFinD("ths_dptb_stock",$A869,$A$1,7,104,100,100)</f>
        <v>0.57142857142856995</v>
      </c>
      <c r="K869" s="3">
        <f ca="1">[1]!thsiFinD("ths_srmi_stock",$A869,$A$1,7,100,100)</f>
        <v>1.7632241813602002E-2</v>
      </c>
      <c r="L869" s="3">
        <f ca="1">[1]!thsiFinD("ths_atr_stock",$A869,$A$1,7,101,100,100)</f>
        <v>0.11428571428570999</v>
      </c>
      <c r="M869" s="3">
        <f ca="1">[1]!thsiFinD("ths_vol_w_stock",$A869,$A$1)/1000000</f>
        <v>85.463801000000004</v>
      </c>
      <c r="N869" s="3">
        <f ca="1">[1]!thsiFinD("ths_turnover_ratio_w_stock",$A869,$A$1)</f>
        <v>9.1988053214282992</v>
      </c>
      <c r="O869" s="3">
        <f ca="1">[1]!thsiFinD("ths_relative_chg_ratio_w_stock",$A869,$A$1,104,100)</f>
        <v>-0.82017338029510001</v>
      </c>
      <c r="P869" s="3">
        <f ca="1">[1]!thsiFinD("ths_chg_ratio_w_stock",$A869,$B$1,100)</f>
        <v>-2.2670025188917</v>
      </c>
    </row>
    <row r="870" spans="1:16" x14ac:dyDescent="0.25">
      <c r="A870" s="2" t="s">
        <v>868</v>
      </c>
      <c r="B870" s="2" t="s">
        <v>6231</v>
      </c>
      <c r="C870" s="3">
        <f ca="1">[1]!thsiFinD("ths_vol_ratio_stock",$A870,$A$1,7,100)</f>
        <v>0.78527851633372003</v>
      </c>
      <c r="D870" s="3">
        <f ca="1">[1]!thsiFinD("ths_cr_stock",$A870,$A$1,7,100,100)</f>
        <v>59.330143540668999</v>
      </c>
      <c r="E870" s="3">
        <f ca="1">[1]!thsiFinD("ths_mfi_stock",$A870,$A$1,7,100,100)</f>
        <v>29.250825525507</v>
      </c>
      <c r="F870" s="3">
        <f ca="1">[1]!thsiFinD("ths_expma_stock",$A870,$A$1,7,100,100)</f>
        <v>5.8474691199500999</v>
      </c>
      <c r="G870" s="3">
        <f ca="1">[1]!thsiFinD("ths_rsi_stock",$A870,$A$1,7,100,100)</f>
        <v>51.128774311470004</v>
      </c>
      <c r="H870" s="3">
        <f ca="1">[1]!thsiFinD("ths_adtm_stock",$A870,$A$1,7,3,100,100,100)</f>
        <v>0.14285714285713999</v>
      </c>
      <c r="I870" s="3">
        <f ca="1">[1]!thsiFinD("ths_bbiboll_stock",$A870,$A$1,7,3,100,100,100)</f>
        <v>5.8496874999999999</v>
      </c>
      <c r="J870" s="3">
        <f ca="1">[1]!thsiFinD("ths_dptb_stock",$A870,$A$1,7,104,100,100)</f>
        <v>0.57142857142856995</v>
      </c>
      <c r="K870" s="3">
        <f ca="1">[1]!thsiFinD("ths_srmi_stock",$A870,$A$1,7,100,100)</f>
        <v>-1.5075376884422001E-2</v>
      </c>
      <c r="L870" s="3">
        <f ca="1">[1]!thsiFinD("ths_atr_stock",$A870,$A$1,7,101,100,100)</f>
        <v>0.17</v>
      </c>
      <c r="M870" s="3">
        <f ca="1">[1]!thsiFinD("ths_vol_w_stock",$A870,$A$1)/1000000</f>
        <v>32.616655999999999</v>
      </c>
      <c r="N870" s="3">
        <f ca="1">[1]!thsiFinD("ths_turnover_ratio_w_stock",$A870,$A$1)</f>
        <v>9.9361499444783004</v>
      </c>
      <c r="O870" s="3">
        <f ca="1">[1]!thsiFinD("ths_relative_chg_ratio_w_stock",$A870,$A$1,104,100)</f>
        <v>-0.48869953439001002</v>
      </c>
      <c r="P870" s="3">
        <f ca="1">[1]!thsiFinD("ths_chg_ratio_w_stock",$A870,$B$1,100)</f>
        <v>-2.7210884353742002</v>
      </c>
    </row>
    <row r="871" spans="1:16" x14ac:dyDescent="0.25">
      <c r="A871" s="2" t="s">
        <v>869</v>
      </c>
      <c r="B871" s="2" t="s">
        <v>6232</v>
      </c>
      <c r="C871" s="3">
        <f ca="1">[1]!thsiFinD("ths_vol_ratio_stock",$A871,$A$1,7,100)</f>
        <v>1.9404784813958</v>
      </c>
      <c r="D871" s="3">
        <f ca="1">[1]!thsiFinD("ths_cr_stock",$A871,$A$1,7,100,100)</f>
        <v>141.83673469388</v>
      </c>
      <c r="E871" s="3">
        <f ca="1">[1]!thsiFinD("ths_mfi_stock",$A871,$A$1,7,100,100)</f>
        <v>50.487654879859001</v>
      </c>
      <c r="F871" s="3">
        <f ca="1">[1]!thsiFinD("ths_expma_stock",$A871,$A$1,7,100,100)</f>
        <v>3.6158532390503999</v>
      </c>
      <c r="G871" s="3">
        <f ca="1">[1]!thsiFinD("ths_rsi_stock",$A871,$A$1,7,100,100)</f>
        <v>73.29010039936</v>
      </c>
      <c r="H871" s="3">
        <f ca="1">[1]!thsiFinD("ths_adtm_stock",$A871,$A$1,7,3,100,100,100)</f>
        <v>1.9308226515219998E-15</v>
      </c>
      <c r="I871" s="3">
        <f ca="1">[1]!thsiFinD("ths_bbiboll_stock",$A871,$A$1,7,3,100,100,100)</f>
        <v>3.5598958333333002</v>
      </c>
      <c r="J871" s="3">
        <f ca="1">[1]!thsiFinD("ths_dptb_stock",$A871,$A$1,7,104,100,100)</f>
        <v>0.57142857142856995</v>
      </c>
      <c r="K871" s="3">
        <f ca="1">[1]!thsiFinD("ths_srmi_stock",$A871,$A$1,7,100,100)</f>
        <v>3.1662269129287997E-2</v>
      </c>
      <c r="L871" s="3">
        <f ca="1">[1]!thsiFinD("ths_atr_stock",$A871,$A$1,7,101,100,100)</f>
        <v>0.12428571428571</v>
      </c>
      <c r="M871" s="3">
        <f ca="1">[1]!thsiFinD("ths_vol_w_stock",$A871,$A$1)/1000000</f>
        <v>97.726904000000005</v>
      </c>
      <c r="N871" s="3">
        <f ca="1">[1]!thsiFinD("ths_turnover_ratio_w_stock",$A871,$A$1)</f>
        <v>12.286078182535</v>
      </c>
      <c r="O871" s="3">
        <f ca="1">[1]!thsiFinD("ths_relative_chg_ratio_w_stock",$A871,$A$1,104,100)</f>
        <v>4.9588575303148001</v>
      </c>
      <c r="P871" s="3">
        <f ca="1">[1]!thsiFinD("ths_chg_ratio_w_stock",$A871,$B$1,100)</f>
        <v>-4.7493403693931002</v>
      </c>
    </row>
    <row r="872" spans="1:16" x14ac:dyDescent="0.25">
      <c r="A872" s="2" t="s">
        <v>870</v>
      </c>
      <c r="B872" s="2" t="s">
        <v>6233</v>
      </c>
      <c r="C872" s="3">
        <f ca="1">[1]!thsiFinD("ths_vol_ratio_stock",$A872,$A$1,7,100)</f>
        <v>0.83912828402311002</v>
      </c>
      <c r="D872" s="3">
        <f ca="1">[1]!thsiFinD("ths_cr_stock",$A872,$A$1,7,100,100)</f>
        <v>59.482758620689999</v>
      </c>
      <c r="E872" s="3">
        <f ca="1">[1]!thsiFinD("ths_mfi_stock",$A872,$A$1,7,100,100)</f>
        <v>17.420436686715998</v>
      </c>
      <c r="F872" s="3">
        <f ca="1">[1]!thsiFinD("ths_expma_stock",$A872,$A$1,7,100,100)</f>
        <v>18.407033404726</v>
      </c>
      <c r="G872" s="3">
        <f ca="1">[1]!thsiFinD("ths_rsi_stock",$A872,$A$1,7,100,100)</f>
        <v>47.396971461216999</v>
      </c>
      <c r="H872" s="3">
        <f ca="1">[1]!thsiFinD("ths_adtm_stock",$A872,$A$1,7,3,100,100,100)</f>
        <v>-8.4507042253523998E-2</v>
      </c>
      <c r="I872" s="3">
        <f ca="1">[1]!thsiFinD("ths_bbiboll_stock",$A872,$A$1,7,3,100,100,100)</f>
        <v>18.43375</v>
      </c>
      <c r="J872" s="3">
        <f ca="1">[1]!thsiFinD("ths_dptb_stock",$A872,$A$1,7,104,100,100)</f>
        <v>0.71428571428570997</v>
      </c>
      <c r="K872" s="3">
        <f ca="1">[1]!thsiFinD("ths_srmi_stock",$A872,$A$1,7,100,100)</f>
        <v>-1.8114011720830998E-2</v>
      </c>
      <c r="L872" s="3">
        <f ca="1">[1]!thsiFinD("ths_atr_stock",$A872,$A$1,7,101,100,100)</f>
        <v>0.56285714285713995</v>
      </c>
      <c r="M872" s="3">
        <f ca="1">[1]!thsiFinD("ths_vol_w_stock",$A872,$A$1)/1000000</f>
        <v>22.978294000000002</v>
      </c>
      <c r="N872" s="3">
        <f ca="1">[1]!thsiFinD("ths_turnover_ratio_w_stock",$A872,$A$1)</f>
        <v>11.091965028888</v>
      </c>
      <c r="O872" s="3">
        <f ca="1">[1]!thsiFinD("ths_relative_chg_ratio_w_stock",$A872,$A$1,104,100)</f>
        <v>-0.37315018238711001</v>
      </c>
      <c r="P872" s="3">
        <f ca="1">[1]!thsiFinD("ths_chg_ratio_w_stock",$A872,$B$1,100)</f>
        <v>-5.5887140531741997</v>
      </c>
    </row>
    <row r="873" spans="1:16" x14ac:dyDescent="0.25">
      <c r="A873" s="2" t="s">
        <v>871</v>
      </c>
      <c r="B873" s="2" t="s">
        <v>6234</v>
      </c>
      <c r="C873" s="3">
        <f ca="1">[1]!thsiFinD("ths_vol_ratio_stock",$A873,$A$1,7,100)</f>
        <v>0.85093781814283997</v>
      </c>
      <c r="D873" s="3">
        <f ca="1">[1]!thsiFinD("ths_cr_stock",$A873,$A$1,7,100,100)</f>
        <v>81.5</v>
      </c>
      <c r="E873" s="3">
        <f ca="1">[1]!thsiFinD("ths_mfi_stock",$A873,$A$1,7,100,100)</f>
        <v>33.156156459659002</v>
      </c>
      <c r="F873" s="3">
        <f ca="1">[1]!thsiFinD("ths_expma_stock",$A873,$A$1,7,100,100)</f>
        <v>6.6950785928416003</v>
      </c>
      <c r="G873" s="3">
        <f ca="1">[1]!thsiFinD("ths_rsi_stock",$A873,$A$1,7,100,100)</f>
        <v>53.684313835178003</v>
      </c>
      <c r="H873" s="3">
        <f ca="1">[1]!thsiFinD("ths_adtm_stock",$A873,$A$1,7,3,100,100,100)</f>
        <v>0.33333333333332998</v>
      </c>
      <c r="I873" s="3">
        <f ca="1">[1]!thsiFinD("ths_bbiboll_stock",$A873,$A$1,7,3,100,100,100)</f>
        <v>6.6521875000000001</v>
      </c>
      <c r="J873" s="3">
        <f ca="1">[1]!thsiFinD("ths_dptb_stock",$A873,$A$1,7,104,100,100)</f>
        <v>0.71428571428570997</v>
      </c>
      <c r="K873" s="3">
        <f ca="1">[1]!thsiFinD("ths_srmi_stock",$A873,$A$1,7,100,100)</f>
        <v>1.4880952380952001E-3</v>
      </c>
      <c r="L873" s="3">
        <f ca="1">[1]!thsiFinD("ths_atr_stock",$A873,$A$1,7,101,100,100)</f>
        <v>0.18571428571428999</v>
      </c>
      <c r="M873" s="3">
        <f ca="1">[1]!thsiFinD("ths_vol_w_stock",$A873,$A$1)/1000000</f>
        <v>34.720602</v>
      </c>
      <c r="N873" s="3">
        <f ca="1">[1]!thsiFinD("ths_turnover_ratio_w_stock",$A873,$A$1)</f>
        <v>8.3511533280354993</v>
      </c>
      <c r="O873" s="3">
        <f ca="1">[1]!thsiFinD("ths_relative_chg_ratio_w_stock",$A873,$A$1,104,100)</f>
        <v>0.12951024581050999</v>
      </c>
      <c r="P873" s="3">
        <f ca="1">[1]!thsiFinD("ths_chg_ratio_w_stock",$A873,$B$1,100)</f>
        <v>-4.9107142857142998</v>
      </c>
    </row>
    <row r="874" spans="1:16" x14ac:dyDescent="0.25">
      <c r="A874" s="2" t="s">
        <v>872</v>
      </c>
      <c r="B874" s="2" t="s">
        <v>6235</v>
      </c>
      <c r="C874" s="3">
        <f ca="1">[1]!thsiFinD("ths_vol_ratio_stock",$A874,$A$1,7,100)</f>
        <v>0.46807439934217998</v>
      </c>
      <c r="D874" s="3">
        <f ca="1">[1]!thsiFinD("ths_cr_stock",$A874,$A$1,7,100,100)</f>
        <v>125</v>
      </c>
      <c r="E874" s="3">
        <f ca="1">[1]!thsiFinD("ths_mfi_stock",$A874,$A$1,7,100,100)</f>
        <v>56.524901002307999</v>
      </c>
      <c r="F874" s="3">
        <f ca="1">[1]!thsiFinD("ths_expma_stock",$A874,$A$1,7,100,100)</f>
        <v>6.2786807233364001</v>
      </c>
      <c r="G874" s="3">
        <f ca="1">[1]!thsiFinD("ths_rsi_stock",$A874,$A$1,7,100,100)</f>
        <v>53.230907165462</v>
      </c>
      <c r="H874" s="3">
        <f ca="1">[1]!thsiFinD("ths_adtm_stock",$A874,$A$1,7,3,100,100,100)</f>
        <v>0.85858585858586001</v>
      </c>
      <c r="I874" s="3">
        <f ca="1">[1]!thsiFinD("ths_bbiboll_stock",$A874,$A$1,7,3,100,100,100)</f>
        <v>6.2117708333332997</v>
      </c>
      <c r="J874" s="3">
        <f ca="1">[1]!thsiFinD("ths_dptb_stock",$A874,$A$1,7,104,100,100)</f>
        <v>0.57142857142856995</v>
      </c>
      <c r="K874" s="3">
        <f ca="1">[1]!thsiFinD("ths_srmi_stock",$A874,$A$1,7,100,100)</f>
        <v>1.7571884984025E-2</v>
      </c>
      <c r="L874" s="3">
        <f ca="1">[1]!thsiFinD("ths_atr_stock",$A874,$A$1,7,101,100,100)</f>
        <v>0.24857142857143</v>
      </c>
      <c r="M874" s="3">
        <f ca="1">[1]!thsiFinD("ths_vol_w_stock",$A874,$A$1)/1000000</f>
        <v>79.403769999999994</v>
      </c>
      <c r="N874" s="3">
        <f ca="1">[1]!thsiFinD("ths_turnover_ratio_w_stock",$A874,$A$1)</f>
        <v>14.227849644966</v>
      </c>
      <c r="O874" s="3">
        <f ca="1">[1]!thsiFinD("ths_relative_chg_ratio_w_stock",$A874,$A$1,104,100)</f>
        <v>-2.1997979904096998</v>
      </c>
      <c r="P874" s="3">
        <f ca="1">[1]!thsiFinD("ths_chg_ratio_w_stock",$A874,$B$1,100)</f>
        <v>-0.47923322683705</v>
      </c>
    </row>
    <row r="875" spans="1:16" x14ac:dyDescent="0.25">
      <c r="A875" s="2" t="s">
        <v>873</v>
      </c>
      <c r="B875" s="2" t="s">
        <v>6236</v>
      </c>
      <c r="C875" s="3">
        <f ca="1">[1]!thsiFinD("ths_vol_ratio_stock",$A875,$A$1,7,100)</f>
        <v>0.64512149679635999</v>
      </c>
      <c r="D875" s="3">
        <f ca="1">[1]!thsiFinD("ths_cr_stock",$A875,$A$1,7,100,100)</f>
        <v>43.129770992367</v>
      </c>
      <c r="E875" s="3">
        <f ca="1">[1]!thsiFinD("ths_mfi_stock",$A875,$A$1,7,100,100)</f>
        <v>18.845364545871</v>
      </c>
      <c r="F875" s="3">
        <f ca="1">[1]!thsiFinD("ths_expma_stock",$A875,$A$1,7,100,100)</f>
        <v>8.0279182654742005</v>
      </c>
      <c r="G875" s="3">
        <f ca="1">[1]!thsiFinD("ths_rsi_stock",$A875,$A$1,7,100,100)</f>
        <v>55.763729721487998</v>
      </c>
      <c r="H875" s="3">
        <f ca="1">[1]!thsiFinD("ths_adtm_stock",$A875,$A$1,7,3,100,100,100)</f>
        <v>0.26315789473684997</v>
      </c>
      <c r="I875" s="3">
        <f ca="1">[1]!thsiFinD("ths_bbiboll_stock",$A875,$A$1,7,3,100,100,100)</f>
        <v>7.9235416666666998</v>
      </c>
      <c r="J875" s="3">
        <f ca="1">[1]!thsiFinD("ths_dptb_stock",$A875,$A$1,7,104,100,100)</f>
        <v>0.57142857142856995</v>
      </c>
      <c r="K875" s="3">
        <f ca="1">[1]!thsiFinD("ths_srmi_stock",$A875,$A$1,7,100,100)</f>
        <v>-3.2648125755744002E-2</v>
      </c>
      <c r="L875" s="3">
        <f ca="1">[1]!thsiFinD("ths_atr_stock",$A875,$A$1,7,101,100,100)</f>
        <v>0.18</v>
      </c>
      <c r="M875" s="3">
        <f ca="1">[1]!thsiFinD("ths_vol_w_stock",$A875,$A$1)/1000000</f>
        <v>19.538971</v>
      </c>
      <c r="N875" s="3">
        <f ca="1">[1]!thsiFinD("ths_turnover_ratio_w_stock",$A875,$A$1)</f>
        <v>7.9989093563629998</v>
      </c>
      <c r="O875" s="3">
        <f ca="1">[1]!thsiFinD("ths_relative_chg_ratio_w_stock",$A875,$A$1,104,100)</f>
        <v>-1.6752704324198999</v>
      </c>
      <c r="P875" s="3">
        <f ca="1">[1]!thsiFinD("ths_chg_ratio_w_stock",$A875,$B$1,100)</f>
        <v>-1.875</v>
      </c>
    </row>
    <row r="876" spans="1:16" x14ac:dyDescent="0.25">
      <c r="A876" s="2" t="s">
        <v>874</v>
      </c>
      <c r="B876" s="2" t="s">
        <v>6237</v>
      </c>
      <c r="C876" s="3">
        <f ca="1">[1]!thsiFinD("ths_vol_ratio_stock",$A876,$A$1,7,100)</f>
        <v>0.77126077230456003</v>
      </c>
      <c r="D876" s="3">
        <f ca="1">[1]!thsiFinD("ths_cr_stock",$A876,$A$1,7,100,100)</f>
        <v>79.591836734693999</v>
      </c>
      <c r="E876" s="3">
        <f ca="1">[1]!thsiFinD("ths_mfi_stock",$A876,$A$1,7,100,100)</f>
        <v>62.340732102101001</v>
      </c>
      <c r="F876" s="3">
        <f ca="1">[1]!thsiFinD("ths_expma_stock",$A876,$A$1,7,100,100)</f>
        <v>4.3328259216329004</v>
      </c>
      <c r="G876" s="3">
        <f ca="1">[1]!thsiFinD("ths_rsi_stock",$A876,$A$1,7,100,100)</f>
        <v>52.760077416218003</v>
      </c>
      <c r="H876" s="3">
        <f ca="1">[1]!thsiFinD("ths_adtm_stock",$A876,$A$1,7,3,100,100,100)</f>
        <v>0.44</v>
      </c>
      <c r="I876" s="3">
        <f ca="1">[1]!thsiFinD("ths_bbiboll_stock",$A876,$A$1,7,3,100,100,100)</f>
        <v>4.3327083333332999</v>
      </c>
      <c r="J876" s="3">
        <f ca="1">[1]!thsiFinD("ths_dptb_stock",$A876,$A$1,7,104,100,100)</f>
        <v>0.57142857142856995</v>
      </c>
      <c r="K876" s="3">
        <f ca="1">[1]!thsiFinD("ths_srmi_stock",$A876,$A$1,7,100,100)</f>
        <v>-4.5558086560362997E-3</v>
      </c>
      <c r="L876" s="3">
        <f ca="1">[1]!thsiFinD("ths_atr_stock",$A876,$A$1,7,101,100,100)</f>
        <v>0.12571428571429</v>
      </c>
      <c r="M876" s="3">
        <f ca="1">[1]!thsiFinD("ths_vol_w_stock",$A876,$A$1)/1000000</f>
        <v>84.164963</v>
      </c>
      <c r="N876" s="3">
        <f ca="1">[1]!thsiFinD("ths_turnover_ratio_w_stock",$A876,$A$1)</f>
        <v>6.6985553804671998</v>
      </c>
      <c r="O876" s="3">
        <f ca="1">[1]!thsiFinD("ths_relative_chg_ratio_w_stock",$A876,$A$1,104,100)</f>
        <v>0.14084986747952</v>
      </c>
      <c r="P876" s="3">
        <f ca="1">[1]!thsiFinD("ths_chg_ratio_w_stock",$A876,$B$1,100)</f>
        <v>-4.5766590389016004</v>
      </c>
    </row>
    <row r="877" spans="1:16" x14ac:dyDescent="0.25">
      <c r="A877" s="2" t="s">
        <v>875</v>
      </c>
      <c r="B877" s="2" t="s">
        <v>6238</v>
      </c>
      <c r="C877" s="3">
        <f ca="1">[1]!thsiFinD("ths_vol_ratio_stock",$A877,$A$1,7,100)</f>
        <v>0.84563022963596002</v>
      </c>
      <c r="D877" s="3">
        <f ca="1">[1]!thsiFinD("ths_cr_stock",$A877,$A$1,7,100,100)</f>
        <v>116.58536585365999</v>
      </c>
      <c r="E877" s="3">
        <f ca="1">[1]!thsiFinD("ths_mfi_stock",$A877,$A$1,7,100,100)</f>
        <v>65.727070103901994</v>
      </c>
      <c r="F877" s="3">
        <f ca="1">[1]!thsiFinD("ths_expma_stock",$A877,$A$1,7,100,100)</f>
        <v>7.3542378085547</v>
      </c>
      <c r="G877" s="3">
        <f ca="1">[1]!thsiFinD("ths_rsi_stock",$A877,$A$1,7,100,100)</f>
        <v>56.683266865409998</v>
      </c>
      <c r="H877" s="3">
        <f ca="1">[1]!thsiFinD("ths_adtm_stock",$A877,$A$1,7,3,100,100,100)</f>
        <v>0.81481481481481</v>
      </c>
      <c r="I877" s="3">
        <f ca="1">[1]!thsiFinD("ths_bbiboll_stock",$A877,$A$1,7,3,100,100,100)</f>
        <v>7.3113541666666997</v>
      </c>
      <c r="J877" s="3">
        <f ca="1">[1]!thsiFinD("ths_dptb_stock",$A877,$A$1,7,104,100,100)</f>
        <v>0.85714285714285998</v>
      </c>
      <c r="K877" s="3">
        <f ca="1">[1]!thsiFinD("ths_srmi_stock",$A877,$A$1,7,100,100)</f>
        <v>2.8301886792453001E-2</v>
      </c>
      <c r="L877" s="3">
        <f ca="1">[1]!thsiFinD("ths_atr_stock",$A877,$A$1,7,101,100,100)</f>
        <v>0.21142857142856999</v>
      </c>
      <c r="M877" s="3">
        <f ca="1">[1]!thsiFinD("ths_vol_w_stock",$A877,$A$1)/1000000</f>
        <v>93.484629999999996</v>
      </c>
      <c r="N877" s="3">
        <f ca="1">[1]!thsiFinD("ths_turnover_ratio_w_stock",$A877,$A$1)</f>
        <v>17.746747970310999</v>
      </c>
      <c r="O877" s="3">
        <f ca="1">[1]!thsiFinD("ths_relative_chg_ratio_w_stock",$A877,$A$1,104,100)</f>
        <v>2.1672675978407998</v>
      </c>
      <c r="P877" s="3">
        <f ca="1">[1]!thsiFinD("ths_chg_ratio_w_stock",$A877,$B$1,100)</f>
        <v>-11.185983827493001</v>
      </c>
    </row>
    <row r="878" spans="1:16" x14ac:dyDescent="0.25">
      <c r="A878" s="2" t="s">
        <v>876</v>
      </c>
      <c r="B878" s="2" t="s">
        <v>6239</v>
      </c>
      <c r="C878" s="3">
        <f ca="1">[1]!thsiFinD("ths_vol_ratio_stock",$A878,$A$1,7,100)</f>
        <v>1.0394409968930001</v>
      </c>
      <c r="D878" s="3">
        <f ca="1">[1]!thsiFinD("ths_cr_stock",$A878,$A$1,7,100,100)</f>
        <v>46.559633027522999</v>
      </c>
      <c r="E878" s="3">
        <f ca="1">[1]!thsiFinD("ths_mfi_stock",$A878,$A$1,7,100,100)</f>
        <v>57.438886319542</v>
      </c>
      <c r="F878" s="3">
        <f ca="1">[1]!thsiFinD("ths_expma_stock",$A878,$A$1,7,100,100)</f>
        <v>22.378843111788001</v>
      </c>
      <c r="G878" s="3">
        <f ca="1">[1]!thsiFinD("ths_rsi_stock",$A878,$A$1,7,100,100)</f>
        <v>44.516538683790998</v>
      </c>
      <c r="H878" s="3">
        <f ca="1">[1]!thsiFinD("ths_adtm_stock",$A878,$A$1,7,3,100,100,100)</f>
        <v>-0.53225806451613</v>
      </c>
      <c r="I878" s="3">
        <f ca="1">[1]!thsiFinD("ths_bbiboll_stock",$A878,$A$1,7,3,100,100,100)</f>
        <v>22.534375000000001</v>
      </c>
      <c r="J878" s="3">
        <f ca="1">[1]!thsiFinD("ths_dptb_stock",$A878,$A$1,7,104,100,100)</f>
        <v>0.57142857142856995</v>
      </c>
      <c r="K878" s="3">
        <f ca="1">[1]!thsiFinD("ths_srmi_stock",$A878,$A$1,7,100,100)</f>
        <v>-1.5838099428069002E-2</v>
      </c>
      <c r="L878" s="3">
        <f ca="1">[1]!thsiFinD("ths_atr_stock",$A878,$A$1,7,101,100,100)</f>
        <v>0.64857142857143002</v>
      </c>
      <c r="M878" s="3">
        <f ca="1">[1]!thsiFinD("ths_vol_w_stock",$A878,$A$1)/1000000</f>
        <v>42.386851</v>
      </c>
      <c r="N878" s="3">
        <f ca="1">[1]!thsiFinD("ths_turnover_ratio_w_stock",$A878,$A$1)</f>
        <v>6.8342025878822001</v>
      </c>
      <c r="O878" s="3">
        <f ca="1">[1]!thsiFinD("ths_relative_chg_ratio_w_stock",$A878,$A$1,104,100)</f>
        <v>-1.9892499177927001</v>
      </c>
      <c r="P878" s="3">
        <f ca="1">[1]!thsiFinD("ths_chg_ratio_w_stock",$A878,$B$1,100)</f>
        <v>-3.7997317836388</v>
      </c>
    </row>
    <row r="879" spans="1:16" x14ac:dyDescent="0.25">
      <c r="A879" s="2" t="s">
        <v>877</v>
      </c>
      <c r="B879" s="2" t="s">
        <v>6240</v>
      </c>
      <c r="C879" s="3">
        <f ca="1">[1]!thsiFinD("ths_vol_ratio_stock",$A879,$A$1,7,100)</f>
        <v>1.2222291927279001</v>
      </c>
      <c r="D879" s="3">
        <f ca="1">[1]!thsiFinD("ths_cr_stock",$A879,$A$1,7,100,100)</f>
        <v>98.148148148147996</v>
      </c>
      <c r="E879" s="3">
        <f ca="1">[1]!thsiFinD("ths_mfi_stock",$A879,$A$1,7,100,100)</f>
        <v>60.628882836972998</v>
      </c>
      <c r="F879" s="3">
        <f ca="1">[1]!thsiFinD("ths_expma_stock",$A879,$A$1,7,100,100)</f>
        <v>4.1344534052704001</v>
      </c>
      <c r="G879" s="3">
        <f ca="1">[1]!thsiFinD("ths_rsi_stock",$A879,$A$1,7,100,100)</f>
        <v>58.903814034169997</v>
      </c>
      <c r="H879" s="3">
        <f ca="1">[1]!thsiFinD("ths_adtm_stock",$A879,$A$1,7,3,100,100,100)</f>
        <v>-0.39285714285714002</v>
      </c>
      <c r="I879" s="3">
        <f ca="1">[1]!thsiFinD("ths_bbiboll_stock",$A879,$A$1,7,3,100,100,100)</f>
        <v>4.1161458333332996</v>
      </c>
      <c r="J879" s="3">
        <f ca="1">[1]!thsiFinD("ths_dptb_stock",$A879,$A$1,7,104,100,100)</f>
        <v>0.57142857142856995</v>
      </c>
      <c r="K879" s="3">
        <f ca="1">[1]!thsiFinD("ths_srmi_stock",$A879,$A$1,7,100,100)</f>
        <v>4.7281323877069997E-3</v>
      </c>
      <c r="L879" s="3">
        <f ca="1">[1]!thsiFinD("ths_atr_stock",$A879,$A$1,7,101,100,100)</f>
        <v>0.15857142857143</v>
      </c>
      <c r="M879" s="3">
        <f ca="1">[1]!thsiFinD("ths_vol_w_stock",$A879,$A$1)/1000000</f>
        <v>60.192092000000002</v>
      </c>
      <c r="N879" s="3">
        <f ca="1">[1]!thsiFinD("ths_turnover_ratio_w_stock",$A879,$A$1)</f>
        <v>10.641212342955001</v>
      </c>
      <c r="O879" s="3">
        <f ca="1">[1]!thsiFinD("ths_relative_chg_ratio_w_stock",$A879,$A$1,104,100)</f>
        <v>2.6007877817341001</v>
      </c>
      <c r="P879" s="3">
        <f ca="1">[1]!thsiFinD("ths_chg_ratio_w_stock",$A879,$B$1,100)</f>
        <v>-3.3096926713947998</v>
      </c>
    </row>
    <row r="880" spans="1:16" x14ac:dyDescent="0.25">
      <c r="A880" s="2" t="s">
        <v>878</v>
      </c>
      <c r="B880" s="2" t="s">
        <v>6241</v>
      </c>
      <c r="C880" s="3">
        <f ca="1">[1]!thsiFinD("ths_vol_ratio_stock",$A880,$A$1,7,100)</f>
        <v>0.69149299507408002</v>
      </c>
      <c r="D880" s="3">
        <f ca="1">[1]!thsiFinD("ths_cr_stock",$A880,$A$1,7,100,100)</f>
        <v>64.754098360654993</v>
      </c>
      <c r="E880" s="3">
        <f ca="1">[1]!thsiFinD("ths_mfi_stock",$A880,$A$1,7,100,100)</f>
        <v>28.011158534178001</v>
      </c>
      <c r="F880" s="3">
        <f ca="1">[1]!thsiFinD("ths_expma_stock",$A880,$A$1,7,100,100)</f>
        <v>3.2946323688593</v>
      </c>
      <c r="G880" s="3">
        <f ca="1">[1]!thsiFinD("ths_rsi_stock",$A880,$A$1,7,100,100)</f>
        <v>51.923471602169002</v>
      </c>
      <c r="H880" s="3">
        <f ca="1">[1]!thsiFinD("ths_adtm_stock",$A880,$A$1,7,3,100,100,100)</f>
        <v>-0.7</v>
      </c>
      <c r="I880" s="3">
        <f ca="1">[1]!thsiFinD("ths_bbiboll_stock",$A880,$A$1,7,3,100,100,100)</f>
        <v>3.2777083333333001</v>
      </c>
      <c r="J880" s="3">
        <f ca="1">[1]!thsiFinD("ths_dptb_stock",$A880,$A$1,7,104,100,100)</f>
        <v>0.57142857142856995</v>
      </c>
      <c r="K880" s="3">
        <f ca="1">[1]!thsiFinD("ths_srmi_stock",$A880,$A$1,7,100,100)</f>
        <v>-3.2258064516128997E-2</v>
      </c>
      <c r="L880" s="3">
        <f ca="1">[1]!thsiFinD("ths_atr_stock",$A880,$A$1,7,101,100,100)</f>
        <v>9.5714285714286002E-2</v>
      </c>
      <c r="M880" s="3">
        <f ca="1">[1]!thsiFinD("ths_vol_w_stock",$A880,$A$1)/1000000</f>
        <v>33.400149999999996</v>
      </c>
      <c r="N880" s="3">
        <f ca="1">[1]!thsiFinD("ths_turnover_ratio_w_stock",$A880,$A$1)</f>
        <v>5.4828104151280996</v>
      </c>
      <c r="O880" s="3">
        <f ca="1">[1]!thsiFinD("ths_relative_chg_ratio_w_stock",$A880,$A$1,104,100)</f>
        <v>-1.8114575608959</v>
      </c>
      <c r="P880" s="3">
        <f ca="1">[1]!thsiFinD("ths_chg_ratio_w_stock",$A880,$B$1,100)</f>
        <v>-5.1515151515150999</v>
      </c>
    </row>
    <row r="881" spans="1:16" x14ac:dyDescent="0.25">
      <c r="A881" s="2" t="s">
        <v>879</v>
      </c>
      <c r="B881" s="2" t="s">
        <v>6242</v>
      </c>
      <c r="C881" s="3">
        <f ca="1">[1]!thsiFinD("ths_vol_ratio_stock",$A881,$A$1,7,100)</f>
        <v>0.47795714695884001</v>
      </c>
      <c r="D881" s="3">
        <f ca="1">[1]!thsiFinD("ths_cr_stock",$A881,$A$1,7,100,100)</f>
        <v>23.351108616335001</v>
      </c>
      <c r="E881" s="3">
        <f ca="1">[1]!thsiFinD("ths_mfi_stock",$A881,$A$1,7,100,100)</f>
        <v>16.100712753785</v>
      </c>
      <c r="F881" s="3">
        <f ca="1">[1]!thsiFinD("ths_expma_stock",$A881,$A$1,7,100,100)</f>
        <v>295.65074392829001</v>
      </c>
      <c r="G881" s="3">
        <f ca="1">[1]!thsiFinD("ths_rsi_stock",$A881,$A$1,7,100,100)</f>
        <v>28.896379818987999</v>
      </c>
      <c r="H881" s="3">
        <f ca="1">[1]!thsiFinD("ths_adtm_stock",$A881,$A$1,7,3,100,100,100)</f>
        <v>-0.73973925639787996</v>
      </c>
      <c r="I881" s="3">
        <f ca="1">[1]!thsiFinD("ths_bbiboll_stock",$A881,$A$1,7,3,100,100,100)</f>
        <v>298.08583333333002</v>
      </c>
      <c r="J881" s="3">
        <f ca="1">[1]!thsiFinD("ths_dptb_stock",$A881,$A$1,7,104,100,100)</f>
        <v>0.42857142857142999</v>
      </c>
      <c r="K881" s="3">
        <f ca="1">[1]!thsiFinD("ths_srmi_stock",$A881,$A$1,7,100,100)</f>
        <v>-6.9722834947732001E-2</v>
      </c>
      <c r="L881" s="3">
        <f ca="1">[1]!thsiFinD("ths_atr_stock",$A881,$A$1,7,101,100,100)</f>
        <v>10.464285714286</v>
      </c>
      <c r="M881" s="3">
        <f ca="1">[1]!thsiFinD("ths_vol_w_stock",$A881,$A$1)/1000000</f>
        <v>25.347211999999999</v>
      </c>
      <c r="N881" s="3">
        <f ca="1">[1]!thsiFinD("ths_turnover_ratio_w_stock",$A881,$A$1)</f>
        <v>4.7784952222300001</v>
      </c>
      <c r="O881" s="3">
        <f ca="1">[1]!thsiFinD("ths_relative_chg_ratio_w_stock",$A881,$A$1,104,100)</f>
        <v>-2.6515263894331</v>
      </c>
      <c r="P881" s="3">
        <f ca="1">[1]!thsiFinD("ths_chg_ratio_w_stock",$A881,$B$1,100)</f>
        <v>-1.3745704467354001</v>
      </c>
    </row>
    <row r="882" spans="1:16" x14ac:dyDescent="0.25">
      <c r="A882" s="2" t="s">
        <v>880</v>
      </c>
      <c r="B882" s="2" t="s">
        <v>6243</v>
      </c>
      <c r="C882" s="3">
        <f ca="1">[1]!thsiFinD("ths_vol_ratio_stock",$A882,$A$1,7,100)</f>
        <v>2.0263549627846</v>
      </c>
      <c r="D882" s="3">
        <f ca="1">[1]!thsiFinD("ths_cr_stock",$A882,$A$1,7,100,100)</f>
        <v>250.30487804878001</v>
      </c>
      <c r="E882" s="3">
        <f ca="1">[1]!thsiFinD("ths_mfi_stock",$A882,$A$1,7,100,100)</f>
        <v>81.306697219455003</v>
      </c>
      <c r="F882" s="3">
        <f ca="1">[1]!thsiFinD("ths_expma_stock",$A882,$A$1,7,100,100)</f>
        <v>18.247460972378001</v>
      </c>
      <c r="G882" s="3">
        <f ca="1">[1]!thsiFinD("ths_rsi_stock",$A882,$A$1,7,100,100)</f>
        <v>74.344399005826006</v>
      </c>
      <c r="H882" s="3">
        <f ca="1">[1]!thsiFinD("ths_adtm_stock",$A882,$A$1,7,3,100,100,100)</f>
        <v>2.9702970297026999E-2</v>
      </c>
      <c r="I882" s="3">
        <f ca="1">[1]!thsiFinD("ths_bbiboll_stock",$A882,$A$1,7,3,100,100,100)</f>
        <v>18.029791666666998</v>
      </c>
      <c r="J882" s="3">
        <f ca="1">[1]!thsiFinD("ths_dptb_stock",$A882,$A$1,7,104,100,100)</f>
        <v>0.42857142857142999</v>
      </c>
      <c r="K882" s="3">
        <f ca="1">[1]!thsiFinD("ths_srmi_stock",$A882,$A$1,7,100,100)</f>
        <v>6.5887353878852001E-2</v>
      </c>
      <c r="L882" s="3">
        <f ca="1">[1]!thsiFinD("ths_atr_stock",$A882,$A$1,7,101,100,100)</f>
        <v>0.55857142857143005</v>
      </c>
      <c r="M882" s="3">
        <f ca="1">[1]!thsiFinD("ths_vol_w_stock",$A882,$A$1)/1000000</f>
        <v>45.281053</v>
      </c>
      <c r="N882" s="3">
        <f ca="1">[1]!thsiFinD("ths_turnover_ratio_w_stock",$A882,$A$1)</f>
        <v>3.0785466472212</v>
      </c>
      <c r="O882" s="3">
        <f ca="1">[1]!thsiFinD("ths_relative_chg_ratio_w_stock",$A882,$A$1,104,100)</f>
        <v>3.6589803050232002</v>
      </c>
      <c r="P882" s="3">
        <f ca="1">[1]!thsiFinD("ths_chg_ratio_w_stock",$A882,$B$1,100)</f>
        <v>-8.7672688629118003</v>
      </c>
    </row>
    <row r="883" spans="1:16" x14ac:dyDescent="0.25">
      <c r="A883" s="2" t="s">
        <v>881</v>
      </c>
      <c r="B883" s="2" t="s">
        <v>6244</v>
      </c>
      <c r="C883" s="3">
        <f ca="1">[1]!thsiFinD("ths_vol_ratio_stock",$A883,$A$1,7,100)</f>
        <v>0.87254771737144998</v>
      </c>
      <c r="D883" s="3">
        <f ca="1">[1]!thsiFinD("ths_cr_stock",$A883,$A$1,7,100,100)</f>
        <v>15.596330275230001</v>
      </c>
      <c r="E883" s="3">
        <f ca="1">[1]!thsiFinD("ths_mfi_stock",$A883,$A$1,7,100,100)</f>
        <v>27.032891548925001</v>
      </c>
      <c r="F883" s="3">
        <f ca="1">[1]!thsiFinD("ths_expma_stock",$A883,$A$1,7,100,100)</f>
        <v>9.2476069064508</v>
      </c>
      <c r="G883" s="3">
        <f ca="1">[1]!thsiFinD("ths_rsi_stock",$A883,$A$1,7,100,100)</f>
        <v>37.373119383018</v>
      </c>
      <c r="H883" s="3">
        <f ca="1">[1]!thsiFinD("ths_adtm_stock",$A883,$A$1,7,3,100,100,100)</f>
        <v>-0.76315789473684004</v>
      </c>
      <c r="I883" s="3">
        <f ca="1">[1]!thsiFinD("ths_bbiboll_stock",$A883,$A$1,7,3,100,100,100)</f>
        <v>9.3447916666666995</v>
      </c>
      <c r="J883" s="3">
        <f ca="1">[1]!thsiFinD("ths_dptb_stock",$A883,$A$1,7,104,100,100)</f>
        <v>0.57142857142856995</v>
      </c>
      <c r="K883" s="3">
        <f ca="1">[1]!thsiFinD("ths_srmi_stock",$A883,$A$1,7,100,100)</f>
        <v>-3.8824763903462997E-2</v>
      </c>
      <c r="L883" s="3">
        <f ca="1">[1]!thsiFinD("ths_atr_stock",$A883,$A$1,7,101,100,100)</f>
        <v>0.18857142857143</v>
      </c>
      <c r="M883" s="3">
        <f ca="1">[1]!thsiFinD("ths_vol_w_stock",$A883,$A$1)/1000000</f>
        <v>55.262151000000003</v>
      </c>
      <c r="N883" s="3">
        <f ca="1">[1]!thsiFinD("ths_turnover_ratio_w_stock",$A883,$A$1)</f>
        <v>4.0115137228622997</v>
      </c>
      <c r="O883" s="3">
        <f ca="1">[1]!thsiFinD("ths_relative_chg_ratio_w_stock",$A883,$A$1,104,100)</f>
        <v>-2.4556723842152</v>
      </c>
      <c r="P883" s="3">
        <f ca="1">[1]!thsiFinD("ths_chg_ratio_w_stock",$A883,$B$1,100)</f>
        <v>-3.82096069869</v>
      </c>
    </row>
    <row r="884" spans="1:16" x14ac:dyDescent="0.25">
      <c r="A884" s="2" t="s">
        <v>882</v>
      </c>
      <c r="B884" s="2" t="s">
        <v>6245</v>
      </c>
      <c r="C884" s="3">
        <f ca="1">[1]!thsiFinD("ths_vol_ratio_stock",$A884,$A$1,7,100)</f>
        <v>0.95026734593376005</v>
      </c>
      <c r="D884" s="3">
        <f ca="1">[1]!thsiFinD("ths_cr_stock",$A884,$A$1,7,100,100)</f>
        <v>91.25</v>
      </c>
      <c r="E884" s="3">
        <f ca="1">[1]!thsiFinD("ths_mfi_stock",$A884,$A$1,7,100,100)</f>
        <v>57.409554366785997</v>
      </c>
      <c r="F884" s="3">
        <f ca="1">[1]!thsiFinD("ths_expma_stock",$A884,$A$1,7,100,100)</f>
        <v>2.5481077122109999</v>
      </c>
      <c r="G884" s="3">
        <f ca="1">[1]!thsiFinD("ths_rsi_stock",$A884,$A$1,7,100,100)</f>
        <v>53.081669748673001</v>
      </c>
      <c r="H884" s="3">
        <f ca="1">[1]!thsiFinD("ths_adtm_stock",$A884,$A$1,7,3,100,100,100)</f>
        <v>0.375</v>
      </c>
      <c r="I884" s="3">
        <f ca="1">[1]!thsiFinD("ths_bbiboll_stock",$A884,$A$1,7,3,100,100,100)</f>
        <v>2.5536458333333001</v>
      </c>
      <c r="J884" s="3">
        <f ca="1">[1]!thsiFinD("ths_dptb_stock",$A884,$A$1,7,104,100,100)</f>
        <v>0.71428571428570997</v>
      </c>
      <c r="K884" s="3">
        <f ca="1">[1]!thsiFinD("ths_srmi_stock",$A884,$A$1,7,100,100)</f>
        <v>3.8759689922481999E-3</v>
      </c>
      <c r="L884" s="3">
        <f ca="1">[1]!thsiFinD("ths_atr_stock",$A884,$A$1,7,101,100,100)</f>
        <v>7.7142857142856999E-2</v>
      </c>
      <c r="M884" s="3">
        <f ca="1">[1]!thsiFinD("ths_vol_w_stock",$A884,$A$1)/1000000</f>
        <v>48.637247000000002</v>
      </c>
      <c r="N884" s="3">
        <f ca="1">[1]!thsiFinD("ths_turnover_ratio_w_stock",$A884,$A$1)</f>
        <v>4.4705251050173</v>
      </c>
      <c r="O884" s="3">
        <f ca="1">[1]!thsiFinD("ths_relative_chg_ratio_w_stock",$A884,$A$1,104,100)</f>
        <v>7.0184810902746003E-2</v>
      </c>
      <c r="P884" s="3">
        <f ca="1">[1]!thsiFinD("ths_chg_ratio_w_stock",$A884,$B$1,100)</f>
        <v>-5.4263565891473</v>
      </c>
    </row>
    <row r="885" spans="1:16" x14ac:dyDescent="0.25">
      <c r="A885" s="2" t="s">
        <v>883</v>
      </c>
      <c r="B885" s="2" t="s">
        <v>6246</v>
      </c>
      <c r="C885" s="3">
        <f ca="1">[1]!thsiFinD("ths_vol_ratio_stock",$A885,$A$1,7,100)</f>
        <v>2.7956989726033998</v>
      </c>
      <c r="D885" s="3">
        <f ca="1">[1]!thsiFinD("ths_cr_stock",$A885,$A$1,7,100,100)</f>
        <v>180.76923076923001</v>
      </c>
      <c r="E885" s="3">
        <f ca="1">[1]!thsiFinD("ths_mfi_stock",$A885,$A$1,7,100,100)</f>
        <v>81.837819824348998</v>
      </c>
      <c r="F885" s="3">
        <f ca="1">[1]!thsiFinD("ths_expma_stock",$A885,$A$1,7,100,100)</f>
        <v>4.0366877635143004</v>
      </c>
      <c r="G885" s="3">
        <f ca="1">[1]!thsiFinD("ths_rsi_stock",$A885,$A$1,7,100,100)</f>
        <v>75.052730989069005</v>
      </c>
      <c r="H885" s="3">
        <f ca="1">[1]!thsiFinD("ths_adtm_stock",$A885,$A$1,7,3,100,100,100)</f>
        <v>0.52173913043478004</v>
      </c>
      <c r="I885" s="3">
        <f ca="1">[1]!thsiFinD("ths_bbiboll_stock",$A885,$A$1,7,3,100,100,100)</f>
        <v>3.9923958333332998</v>
      </c>
      <c r="J885" s="3">
        <f ca="1">[1]!thsiFinD("ths_dptb_stock",$A885,$A$1,7,104,100,100)</f>
        <v>0.42857142857142999</v>
      </c>
      <c r="K885" s="3">
        <f ca="1">[1]!thsiFinD("ths_srmi_stock",$A885,$A$1,7,100,100)</f>
        <v>5.7279236276849999E-2</v>
      </c>
      <c r="L885" s="3">
        <f ca="1">[1]!thsiFinD("ths_atr_stock",$A885,$A$1,7,101,100,100)</f>
        <v>0.10428571428571</v>
      </c>
      <c r="M885" s="3">
        <f ca="1">[1]!thsiFinD("ths_vol_w_stock",$A885,$A$1)/1000000</f>
        <v>56.331921999999999</v>
      </c>
      <c r="N885" s="3">
        <f ca="1">[1]!thsiFinD("ths_turnover_ratio_w_stock",$A885,$A$1)</f>
        <v>4.2457213855336002</v>
      </c>
      <c r="O885" s="3">
        <f ca="1">[1]!thsiFinD("ths_relative_chg_ratio_w_stock",$A885,$A$1,104,100)</f>
        <v>4.6936110808578002</v>
      </c>
      <c r="P885" s="3">
        <f ca="1">[1]!thsiFinD("ths_chg_ratio_w_stock",$A885,$B$1,100)</f>
        <v>-5.7279236276849996</v>
      </c>
    </row>
    <row r="886" spans="1:16" x14ac:dyDescent="0.25">
      <c r="A886" s="2" t="s">
        <v>884</v>
      </c>
      <c r="B886" s="2" t="s">
        <v>6247</v>
      </c>
      <c r="C886" s="3">
        <f ca="1">[1]!thsiFinD("ths_vol_ratio_stock",$A886,$A$1,7,100)</f>
        <v>1.180520504949</v>
      </c>
      <c r="D886" s="3">
        <f ca="1">[1]!thsiFinD("ths_cr_stock",$A886,$A$1,7,100,100)</f>
        <v>72.549019607842993</v>
      </c>
      <c r="E886" s="3">
        <f ca="1">[1]!thsiFinD("ths_mfi_stock",$A886,$A$1,7,100,100)</f>
        <v>42.549671127674003</v>
      </c>
      <c r="F886" s="3">
        <f ca="1">[1]!thsiFinD("ths_expma_stock",$A886,$A$1,7,100,100)</f>
        <v>6.0401356304752998</v>
      </c>
      <c r="G886" s="3">
        <f ca="1">[1]!thsiFinD("ths_rsi_stock",$A886,$A$1,7,100,100)</f>
        <v>58.374009393625002</v>
      </c>
      <c r="H886" s="3">
        <f ca="1">[1]!thsiFinD("ths_adtm_stock",$A886,$A$1,7,3,100,100,100)</f>
        <v>-0.10526315789472999</v>
      </c>
      <c r="I886" s="3">
        <f ca="1">[1]!thsiFinD("ths_bbiboll_stock",$A886,$A$1,7,3,100,100,100)</f>
        <v>6.0082291666667</v>
      </c>
      <c r="J886" s="3">
        <f ca="1">[1]!thsiFinD("ths_dptb_stock",$A886,$A$1,7,104,100,100)</f>
        <v>0.57142857142856995</v>
      </c>
      <c r="K886" s="3">
        <f ca="1">[1]!thsiFinD("ths_srmi_stock",$A886,$A$1,7,100,100)</f>
        <v>1.6366612111294E-3</v>
      </c>
      <c r="L886" s="3">
        <f ca="1">[1]!thsiFinD("ths_atr_stock",$A886,$A$1,7,101,100,100)</f>
        <v>0.13</v>
      </c>
      <c r="M886" s="3">
        <f ca="1">[1]!thsiFinD("ths_vol_w_stock",$A886,$A$1)/1000000</f>
        <v>19.448225999999998</v>
      </c>
      <c r="N886" s="3">
        <f ca="1">[1]!thsiFinD("ths_turnover_ratio_w_stock",$A886,$A$1)</f>
        <v>3.1098270122381</v>
      </c>
      <c r="O886" s="3">
        <f ca="1">[1]!thsiFinD("ths_relative_chg_ratio_w_stock",$A886,$A$1,104,100)</f>
        <v>0.50616226078781001</v>
      </c>
      <c r="P886" s="3">
        <f ca="1">[1]!thsiFinD("ths_chg_ratio_w_stock",$A886,$B$1,100)</f>
        <v>-4.0916530278231997</v>
      </c>
    </row>
    <row r="887" spans="1:16" x14ac:dyDescent="0.25">
      <c r="A887" s="2" t="s">
        <v>885</v>
      </c>
      <c r="B887" s="2" t="s">
        <v>6248</v>
      </c>
      <c r="C887" s="3">
        <f ca="1">[1]!thsiFinD("ths_vol_ratio_stock",$A887,$A$1,7,100)</f>
        <v>1.1868942647639</v>
      </c>
      <c r="D887" s="3">
        <f ca="1">[1]!thsiFinD("ths_cr_stock",$A887,$A$1,7,100,100)</f>
        <v>64.0625</v>
      </c>
      <c r="E887" s="3">
        <f ca="1">[1]!thsiFinD("ths_mfi_stock",$A887,$A$1,7,100,100)</f>
        <v>57.864894412143002</v>
      </c>
      <c r="F887" s="3">
        <f ca="1">[1]!thsiFinD("ths_expma_stock",$A887,$A$1,7,100,100)</f>
        <v>2.3388412517770001</v>
      </c>
      <c r="G887" s="3">
        <f ca="1">[1]!thsiFinD("ths_rsi_stock",$A887,$A$1,7,100,100)</f>
        <v>55.993537931582999</v>
      </c>
      <c r="H887" s="3">
        <f ca="1">[1]!thsiFinD("ths_adtm_stock",$A887,$A$1,7,3,100,100,100)</f>
        <v>-0.78125</v>
      </c>
      <c r="I887" s="3">
        <f ca="1">[1]!thsiFinD("ths_bbiboll_stock",$A887,$A$1,7,3,100,100,100)</f>
        <v>2.3379166666666999</v>
      </c>
      <c r="J887" s="3">
        <f ca="1">[1]!thsiFinD("ths_dptb_stock",$A887,$A$1,7,104,100,100)</f>
        <v>0.57142857142856995</v>
      </c>
      <c r="K887" s="3">
        <f ca="1">[1]!thsiFinD("ths_srmi_stock",$A887,$A$1,7,100,100)</f>
        <v>-4.1841004184100996E-3</v>
      </c>
      <c r="L887" s="3">
        <f ca="1">[1]!thsiFinD("ths_atr_stock",$A887,$A$1,7,101,100,100)</f>
        <v>0.1</v>
      </c>
      <c r="M887" s="3">
        <f ca="1">[1]!thsiFinD("ths_vol_w_stock",$A887,$A$1)/1000000</f>
        <v>119.9</v>
      </c>
      <c r="N887" s="3">
        <f ca="1">[1]!thsiFinD("ths_turnover_ratio_w_stock",$A887,$A$1)</f>
        <v>13.170046114779</v>
      </c>
      <c r="O887" s="3">
        <f ca="1">[1]!thsiFinD("ths_relative_chg_ratio_w_stock",$A887,$A$1,104,100)</f>
        <v>2.7113827828399999</v>
      </c>
      <c r="P887" s="3">
        <f ca="1">[1]!thsiFinD("ths_chg_ratio_w_stock",$A887,$B$1,100)</f>
        <v>-9.2436974789915993</v>
      </c>
    </row>
    <row r="888" spans="1:16" x14ac:dyDescent="0.25">
      <c r="A888" s="2" t="s">
        <v>886</v>
      </c>
      <c r="B888" s="2" t="s">
        <v>6249</v>
      </c>
      <c r="C888" s="3">
        <f ca="1">[1]!thsiFinD("ths_vol_ratio_stock",$A888,$A$1,7,100)</f>
        <v>0.66459405180830999</v>
      </c>
      <c r="D888" s="3">
        <f ca="1">[1]!thsiFinD("ths_cr_stock",$A888,$A$1,7,100,100)</f>
        <v>57.480314960629997</v>
      </c>
      <c r="E888" s="3">
        <f ca="1">[1]!thsiFinD("ths_mfi_stock",$A888,$A$1,7,100,100)</f>
        <v>37.988255311312003</v>
      </c>
      <c r="F888" s="3">
        <f ca="1">[1]!thsiFinD("ths_expma_stock",$A888,$A$1,7,100,100)</f>
        <v>6.9010346072901001</v>
      </c>
      <c r="G888" s="3">
        <f ca="1">[1]!thsiFinD("ths_rsi_stock",$A888,$A$1,7,100,100)</f>
        <v>40.082354185804</v>
      </c>
      <c r="H888" s="3">
        <f ca="1">[1]!thsiFinD("ths_adtm_stock",$A888,$A$1,7,3,100,100,100)</f>
        <v>-0.65573770491802996</v>
      </c>
      <c r="I888" s="3">
        <f ca="1">[1]!thsiFinD("ths_bbiboll_stock",$A888,$A$1,7,3,100,100,100)</f>
        <v>6.8990625000000003</v>
      </c>
      <c r="J888" s="3">
        <f ca="1">[1]!thsiFinD("ths_dptb_stock",$A888,$A$1,7,104,100,100)</f>
        <v>0.71428571428570997</v>
      </c>
      <c r="K888" s="3">
        <f ca="1">[1]!thsiFinD("ths_srmi_stock",$A888,$A$1,7,100,100)</f>
        <v>-3.8406827880512001E-2</v>
      </c>
      <c r="L888" s="3">
        <f ca="1">[1]!thsiFinD("ths_atr_stock",$A888,$A$1,7,101,100,100)</f>
        <v>0.28714285714285998</v>
      </c>
      <c r="M888" s="3">
        <f ca="1">[1]!thsiFinD("ths_vol_w_stock",$A888,$A$1)/1000000</f>
        <v>115.575952</v>
      </c>
      <c r="N888" s="3">
        <f ca="1">[1]!thsiFinD("ths_turnover_ratio_w_stock",$A888,$A$1)</f>
        <v>9.6729473181423007</v>
      </c>
      <c r="O888" s="3">
        <f ca="1">[1]!thsiFinD("ths_relative_chg_ratio_w_stock",$A888,$A$1,104,100)</f>
        <v>-5.1076526418292003</v>
      </c>
      <c r="P888" s="3">
        <f ca="1">[1]!thsiFinD("ths_chg_ratio_w_stock",$A888,$B$1,100)</f>
        <v>-3.8461538461538001</v>
      </c>
    </row>
    <row r="889" spans="1:16" x14ac:dyDescent="0.25">
      <c r="A889" s="2" t="s">
        <v>887</v>
      </c>
      <c r="B889" s="2" t="s">
        <v>6250</v>
      </c>
      <c r="C889" s="3">
        <f ca="1">[1]!thsiFinD("ths_vol_ratio_stock",$A889,$A$1,7,100)</f>
        <v>0.56469297394703</v>
      </c>
      <c r="D889" s="3">
        <f ca="1">[1]!thsiFinD("ths_cr_stock",$A889,$A$1,7,100,100)</f>
        <v>184.40366972477</v>
      </c>
      <c r="E889" s="3">
        <f ca="1">[1]!thsiFinD("ths_mfi_stock",$A889,$A$1,7,100,100)</f>
        <v>51.254090193941998</v>
      </c>
      <c r="F889" s="3">
        <f ca="1">[1]!thsiFinD("ths_expma_stock",$A889,$A$1,7,100,100)</f>
        <v>5.9402196821695004</v>
      </c>
      <c r="G889" s="3">
        <f ca="1">[1]!thsiFinD("ths_rsi_stock",$A889,$A$1,7,100,100)</f>
        <v>64.665719057372002</v>
      </c>
      <c r="H889" s="3">
        <f ca="1">[1]!thsiFinD("ths_adtm_stock",$A889,$A$1,7,3,100,100,100)</f>
        <v>0.64285714285714002</v>
      </c>
      <c r="I889" s="3">
        <f ca="1">[1]!thsiFinD("ths_bbiboll_stock",$A889,$A$1,7,3,100,100,100)</f>
        <v>5.7895833333333</v>
      </c>
      <c r="J889" s="3">
        <f ca="1">[1]!thsiFinD("ths_dptb_stock",$A889,$A$1,7,104,100,100)</f>
        <v>0.71428571428570997</v>
      </c>
      <c r="K889" s="3">
        <f ca="1">[1]!thsiFinD("ths_srmi_stock",$A889,$A$1,7,100,100)</f>
        <v>7.6539101497503995E-2</v>
      </c>
      <c r="L889" s="3">
        <f ca="1">[1]!thsiFinD("ths_atr_stock",$A889,$A$1,7,101,100,100)</f>
        <v>0.44285714285714001</v>
      </c>
      <c r="M889" s="3">
        <f ca="1">[1]!thsiFinD("ths_vol_w_stock",$A889,$A$1)/1000000</f>
        <v>212.73356799999999</v>
      </c>
      <c r="N889" s="3">
        <f ca="1">[1]!thsiFinD("ths_turnover_ratio_w_stock",$A889,$A$1)</f>
        <v>18.720387323131</v>
      </c>
      <c r="O889" s="3">
        <f ca="1">[1]!thsiFinD("ths_relative_chg_ratio_w_stock",$A889,$A$1,104,100)</f>
        <v>-3.6951260352444</v>
      </c>
      <c r="P889" s="3">
        <f ca="1">[1]!thsiFinD("ths_chg_ratio_w_stock",$A889,$B$1,100)</f>
        <v>-0.16638935108153</v>
      </c>
    </row>
    <row r="890" spans="1:16" x14ac:dyDescent="0.25">
      <c r="A890" s="2" t="s">
        <v>888</v>
      </c>
      <c r="B890" s="2" t="s">
        <v>6251</v>
      </c>
      <c r="C890" s="3">
        <f ca="1">[1]!thsiFinD("ths_vol_ratio_stock",$A890,$A$1,7,100)</f>
        <v>0.69798253181108005</v>
      </c>
      <c r="D890" s="3">
        <f ca="1">[1]!thsiFinD("ths_cr_stock",$A890,$A$1,7,100,100)</f>
        <v>213.51744186047</v>
      </c>
      <c r="E890" s="3">
        <f ca="1">[1]!thsiFinD("ths_mfi_stock",$A890,$A$1,7,100,100)</f>
        <v>71.237653761595993</v>
      </c>
      <c r="F890" s="3">
        <f ca="1">[1]!thsiFinD("ths_expma_stock",$A890,$A$1,7,100,100)</f>
        <v>18.668364210354</v>
      </c>
      <c r="G890" s="3">
        <f ca="1">[1]!thsiFinD("ths_rsi_stock",$A890,$A$1,7,100,100)</f>
        <v>68.148831883612999</v>
      </c>
      <c r="H890" s="3">
        <f ca="1">[1]!thsiFinD("ths_adtm_stock",$A890,$A$1,7,3,100,100,100)</f>
        <v>0.54578754578753996</v>
      </c>
      <c r="I890" s="3">
        <f ca="1">[1]!thsiFinD("ths_bbiboll_stock",$A890,$A$1,7,3,100,100,100)</f>
        <v>18.139687500000001</v>
      </c>
      <c r="J890" s="3">
        <f ca="1">[1]!thsiFinD("ths_dptb_stock",$A890,$A$1,7,104,100,100)</f>
        <v>0.42857142857142999</v>
      </c>
      <c r="K890" s="3">
        <f ca="1">[1]!thsiFinD("ths_srmi_stock",$A890,$A$1,7,100,100)</f>
        <v>9.9947396107312E-2</v>
      </c>
      <c r="L890" s="3">
        <f ca="1">[1]!thsiFinD("ths_atr_stock",$A890,$A$1,7,101,100,100)</f>
        <v>1.0271428571429</v>
      </c>
      <c r="M890" s="3">
        <f ca="1">[1]!thsiFinD("ths_vol_w_stock",$A890,$A$1)/1000000</f>
        <v>42.064866000000002</v>
      </c>
      <c r="N890" s="3">
        <f ca="1">[1]!thsiFinD("ths_turnover_ratio_w_stock",$A890,$A$1)</f>
        <v>29.674994809592999</v>
      </c>
      <c r="O890" s="3">
        <f ca="1">[1]!thsiFinD("ths_relative_chg_ratio_w_stock",$A890,$A$1,104,100)</f>
        <v>-0.26628866851564997</v>
      </c>
      <c r="P890" s="3">
        <f ca="1">[1]!thsiFinD("ths_chg_ratio_w_stock",$A890,$B$1,100)</f>
        <v>-1.1046817464492</v>
      </c>
    </row>
    <row r="891" spans="1:16" x14ac:dyDescent="0.25">
      <c r="A891" s="2" t="s">
        <v>889</v>
      </c>
      <c r="B891" s="2" t="s">
        <v>6252</v>
      </c>
      <c r="C891" s="3">
        <f ca="1">[1]!thsiFinD("ths_vol_ratio_stock",$A891,$A$1,7,100)</f>
        <v>0.70627634614822998</v>
      </c>
      <c r="D891" s="3">
        <f ca="1">[1]!thsiFinD("ths_cr_stock",$A891,$A$1,7,100,100)</f>
        <v>34.042553191488999</v>
      </c>
      <c r="E891" s="3">
        <f ca="1">[1]!thsiFinD("ths_mfi_stock",$A891,$A$1,7,100,100)</f>
        <v>40.711373280278004</v>
      </c>
      <c r="F891" s="3">
        <f ca="1">[1]!thsiFinD("ths_expma_stock",$A891,$A$1,7,100,100)</f>
        <v>7.7632762501375003</v>
      </c>
      <c r="G891" s="3">
        <f ca="1">[1]!thsiFinD("ths_rsi_stock",$A891,$A$1,7,100,100)</f>
        <v>30.471334709347001</v>
      </c>
      <c r="H891" s="3">
        <f ca="1">[1]!thsiFinD("ths_adtm_stock",$A891,$A$1,7,3,100,100,100)</f>
        <v>-0.64705882352941002</v>
      </c>
      <c r="I891" s="3">
        <f ca="1">[1]!thsiFinD("ths_bbiboll_stock",$A891,$A$1,7,3,100,100,100)</f>
        <v>7.8312499999999998</v>
      </c>
      <c r="J891" s="3">
        <f ca="1">[1]!thsiFinD("ths_dptb_stock",$A891,$A$1,7,104,100,100)</f>
        <v>0.42857142857142999</v>
      </c>
      <c r="K891" s="3">
        <f ca="1">[1]!thsiFinD("ths_srmi_stock",$A891,$A$1,7,100,100)</f>
        <v>-2.9077117572693E-2</v>
      </c>
      <c r="L891" s="3">
        <f ca="1">[1]!thsiFinD("ths_atr_stock",$A891,$A$1,7,101,100,100)</f>
        <v>0.15714285714286</v>
      </c>
      <c r="M891" s="3">
        <f ca="1">[1]!thsiFinD("ths_vol_w_stock",$A891,$A$1)/1000000</f>
        <v>18.497</v>
      </c>
      <c r="N891" s="3">
        <f ca="1">[1]!thsiFinD("ths_turnover_ratio_w_stock",$A891,$A$1)</f>
        <v>5.7439568253189002</v>
      </c>
      <c r="O891" s="3">
        <f ca="1">[1]!thsiFinD("ths_relative_chg_ratio_w_stock",$A891,$A$1,104,100)</f>
        <v>-2.7331515054045998</v>
      </c>
      <c r="P891" s="3">
        <f ca="1">[1]!thsiFinD("ths_chg_ratio_w_stock",$A891,$B$1,100)</f>
        <v>-3.7760416666666998</v>
      </c>
    </row>
    <row r="892" spans="1:16" x14ac:dyDescent="0.25">
      <c r="A892" s="2" t="s">
        <v>890</v>
      </c>
      <c r="B892" s="2" t="s">
        <v>6253</v>
      </c>
      <c r="C892" s="3">
        <f ca="1">[1]!thsiFinD("ths_vol_ratio_stock",$A892,$A$1,7,100)</f>
        <v>0.78129888705135997</v>
      </c>
      <c r="D892" s="3">
        <f ca="1">[1]!thsiFinD("ths_cr_stock",$A892,$A$1,7,100,100)</f>
        <v>59.999999999998998</v>
      </c>
      <c r="E892" s="3">
        <f ca="1">[1]!thsiFinD("ths_mfi_stock",$A892,$A$1,7,100,100)</f>
        <v>40.369368475515998</v>
      </c>
      <c r="F892" s="3">
        <f ca="1">[1]!thsiFinD("ths_expma_stock",$A892,$A$1,7,100,100)</f>
        <v>5.6270661286576997</v>
      </c>
      <c r="G892" s="3">
        <f ca="1">[1]!thsiFinD("ths_rsi_stock",$A892,$A$1,7,100,100)</f>
        <v>48.769321000010002</v>
      </c>
      <c r="H892" s="3">
        <f ca="1">[1]!thsiFinD("ths_adtm_stock",$A892,$A$1,7,3,100,100,100)</f>
        <v>-0.59375</v>
      </c>
      <c r="I892" s="3">
        <f ca="1">[1]!thsiFinD("ths_bbiboll_stock",$A892,$A$1,7,3,100,100,100)</f>
        <v>5.5965625000000001</v>
      </c>
      <c r="J892" s="3">
        <f ca="1">[1]!thsiFinD("ths_dptb_stock",$A892,$A$1,7,104,100,100)</f>
        <v>0.42857142857142999</v>
      </c>
      <c r="K892" s="3">
        <f ca="1">[1]!thsiFinD("ths_srmi_stock",$A892,$A$1,7,100,100)</f>
        <v>-2.0979020979021001E-2</v>
      </c>
      <c r="L892" s="3">
        <f ca="1">[1]!thsiFinD("ths_atr_stock",$A892,$A$1,7,101,100,100)</f>
        <v>0.11571428571429</v>
      </c>
      <c r="M892" s="3">
        <f ca="1">[1]!thsiFinD("ths_vol_w_stock",$A892,$A$1)/1000000</f>
        <v>31.808063000000001</v>
      </c>
      <c r="N892" s="3">
        <f ca="1">[1]!thsiFinD("ths_turnover_ratio_w_stock",$A892,$A$1)</f>
        <v>3.1818446504559001</v>
      </c>
      <c r="O892" s="3">
        <f ca="1">[1]!thsiFinD("ths_relative_chg_ratio_w_stock",$A892,$A$1,104,100)</f>
        <v>-2.7579446377068999</v>
      </c>
      <c r="P892" s="3">
        <f ca="1">[1]!thsiFinD("ths_chg_ratio_w_stock",$A892,$B$1,100)</f>
        <v>-7.8571428571427999</v>
      </c>
    </row>
    <row r="893" spans="1:16" x14ac:dyDescent="0.25">
      <c r="A893" s="2" t="s">
        <v>891</v>
      </c>
      <c r="B893" s="2" t="s">
        <v>6254</v>
      </c>
      <c r="C893" s="3">
        <f ca="1">[1]!thsiFinD("ths_vol_ratio_stock",$A893,$A$1,7,100)</f>
        <v>1.9774004187178</v>
      </c>
      <c r="D893" s="3">
        <f ca="1">[1]!thsiFinD("ths_cr_stock",$A893,$A$1,7,100,100)</f>
        <v>83.695652173913004</v>
      </c>
      <c r="E893" s="3">
        <f ca="1">[1]!thsiFinD("ths_mfi_stock",$A893,$A$1,7,100,100)</f>
        <v>35.056014106532999</v>
      </c>
      <c r="F893" s="3">
        <f ca="1">[1]!thsiFinD("ths_expma_stock",$A893,$A$1,7,100,100)</f>
        <v>6.3150090753054</v>
      </c>
      <c r="G893" s="3">
        <f ca="1">[1]!thsiFinD("ths_rsi_stock",$A893,$A$1,7,100,100)</f>
        <v>64.460609054418001</v>
      </c>
      <c r="H893" s="3">
        <f ca="1">[1]!thsiFinD("ths_adtm_stock",$A893,$A$1,7,3,100,100,100)</f>
        <v>0.45901639344262002</v>
      </c>
      <c r="I893" s="3">
        <f ca="1">[1]!thsiFinD("ths_bbiboll_stock",$A893,$A$1,7,3,100,100,100)</f>
        <v>6.3015625000000002</v>
      </c>
      <c r="J893" s="3">
        <f ca="1">[1]!thsiFinD("ths_dptb_stock",$A893,$A$1,7,104,100,100)</f>
        <v>0.71428571428570997</v>
      </c>
      <c r="K893" s="3">
        <f ca="1">[1]!thsiFinD("ths_srmi_stock",$A893,$A$1,7,100,100)</f>
        <v>2.3916292974588998E-2</v>
      </c>
      <c r="L893" s="3">
        <f ca="1">[1]!thsiFinD("ths_atr_stock",$A893,$A$1,7,101,100,100)</f>
        <v>0.25571428571429</v>
      </c>
      <c r="M893" s="3">
        <f ca="1">[1]!thsiFinD("ths_vol_w_stock",$A893,$A$1)/1000000</f>
        <v>63.607570000000003</v>
      </c>
      <c r="N893" s="3">
        <f ca="1">[1]!thsiFinD("ths_turnover_ratio_w_stock",$A893,$A$1)</f>
        <v>10.321785811484</v>
      </c>
      <c r="O893" s="3">
        <f ca="1">[1]!thsiFinD("ths_relative_chg_ratio_w_stock",$A893,$A$1,104,100)</f>
        <v>4.7046276332276999</v>
      </c>
      <c r="P893" s="3">
        <f ca="1">[1]!thsiFinD("ths_chg_ratio_w_stock",$A893,$B$1,100)</f>
        <v>-6.5769805680119999</v>
      </c>
    </row>
    <row r="894" spans="1:16" x14ac:dyDescent="0.25">
      <c r="A894" s="2" t="s">
        <v>892</v>
      </c>
      <c r="B894" s="2" t="s">
        <v>6255</v>
      </c>
      <c r="C894" s="3">
        <f ca="1">[1]!thsiFinD("ths_vol_ratio_stock",$A894,$A$1,7,100)</f>
        <v>1.1112337907011001</v>
      </c>
      <c r="D894" s="3">
        <f ca="1">[1]!thsiFinD("ths_cr_stock",$A894,$A$1,7,100,100)</f>
        <v>164.66666666667001</v>
      </c>
      <c r="E894" s="3">
        <f ca="1">[1]!thsiFinD("ths_mfi_stock",$A894,$A$1,7,100,100)</f>
        <v>67.110790028847006</v>
      </c>
      <c r="F894" s="3">
        <f ca="1">[1]!thsiFinD("ths_expma_stock",$A894,$A$1,7,100,100)</f>
        <v>15.859722612956</v>
      </c>
      <c r="G894" s="3">
        <f ca="1">[1]!thsiFinD("ths_rsi_stock",$A894,$A$1,7,100,100)</f>
        <v>70.054702566488999</v>
      </c>
      <c r="H894" s="3">
        <f ca="1">[1]!thsiFinD("ths_adtm_stock",$A894,$A$1,7,3,100,100,100)</f>
        <v>0.63636363636363003</v>
      </c>
      <c r="I894" s="3">
        <f ca="1">[1]!thsiFinD("ths_bbiboll_stock",$A894,$A$1,7,3,100,100,100)</f>
        <v>15.611041666667001</v>
      </c>
      <c r="J894" s="3">
        <f ca="1">[1]!thsiFinD("ths_dptb_stock",$A894,$A$1,7,104,100,100)</f>
        <v>1</v>
      </c>
      <c r="K894" s="3">
        <f ca="1">[1]!thsiFinD("ths_srmi_stock",$A894,$A$1,7,100,100)</f>
        <v>3.6352433764632999E-2</v>
      </c>
      <c r="L894" s="3">
        <f ca="1">[1]!thsiFinD("ths_atr_stock",$A894,$A$1,7,101,100,100)</f>
        <v>0.58428571428570997</v>
      </c>
      <c r="M894" s="3">
        <f ca="1">[1]!thsiFinD("ths_vol_w_stock",$A894,$A$1)/1000000</f>
        <v>173.246365</v>
      </c>
      <c r="N894" s="3">
        <f ca="1">[1]!thsiFinD("ths_turnover_ratio_w_stock",$A894,$A$1)</f>
        <v>12.461298853219001</v>
      </c>
      <c r="O894" s="3">
        <f ca="1">[1]!thsiFinD("ths_relative_chg_ratio_w_stock",$A894,$A$1,104,100)</f>
        <v>2.8597192948129</v>
      </c>
      <c r="P894" s="3">
        <f ca="1">[1]!thsiFinD("ths_chg_ratio_w_stock",$A894,$B$1,100)</f>
        <v>-3.0807147258163998</v>
      </c>
    </row>
    <row r="895" spans="1:16" x14ac:dyDescent="0.25">
      <c r="A895" s="2" t="s">
        <v>893</v>
      </c>
      <c r="B895" s="2" t="s">
        <v>6256</v>
      </c>
      <c r="C895" s="3">
        <f ca="1">[1]!thsiFinD("ths_vol_ratio_stock",$A895,$A$1,7,100)</f>
        <v>0.93009347219479999</v>
      </c>
      <c r="D895" s="3">
        <f ca="1">[1]!thsiFinD("ths_cr_stock",$A895,$A$1,7,100,100)</f>
        <v>110.63829787234</v>
      </c>
      <c r="E895" s="3">
        <f ca="1">[1]!thsiFinD("ths_mfi_stock",$A895,$A$1,7,100,100)</f>
        <v>64.432756942596995</v>
      </c>
      <c r="F895" s="3">
        <f ca="1">[1]!thsiFinD("ths_expma_stock",$A895,$A$1,7,100,100)</f>
        <v>4.7716834129228998</v>
      </c>
      <c r="G895" s="3">
        <f ca="1">[1]!thsiFinD("ths_rsi_stock",$A895,$A$1,7,100,100)</f>
        <v>63.242033593679999</v>
      </c>
      <c r="H895" s="3">
        <f ca="1">[1]!thsiFinD("ths_adtm_stock",$A895,$A$1,7,3,100,100,100)</f>
        <v>9.0909090909088996E-2</v>
      </c>
      <c r="I895" s="3">
        <f ca="1">[1]!thsiFinD("ths_bbiboll_stock",$A895,$A$1,7,3,100,100,100)</f>
        <v>4.7409375000000002</v>
      </c>
      <c r="J895" s="3">
        <f ca="1">[1]!thsiFinD("ths_dptb_stock",$A895,$A$1,7,104,100,100)</f>
        <v>0.57142857142856995</v>
      </c>
      <c r="K895" s="3">
        <f ca="1">[1]!thsiFinD("ths_srmi_stock",$A895,$A$1,7,100,100)</f>
        <v>1.2448132780083001E-2</v>
      </c>
      <c r="L895" s="3">
        <f ca="1">[1]!thsiFinD("ths_atr_stock",$A895,$A$1,7,101,100,100)</f>
        <v>9.4285714285714001E-2</v>
      </c>
      <c r="M895" s="3">
        <f ca="1">[1]!thsiFinD("ths_vol_w_stock",$A895,$A$1)/1000000</f>
        <v>179.88256899999999</v>
      </c>
      <c r="N895" s="3">
        <f ca="1">[1]!thsiFinD("ths_turnover_ratio_w_stock",$A895,$A$1)</f>
        <v>5.4301220655925002</v>
      </c>
      <c r="O895" s="3">
        <f ca="1">[1]!thsiFinD("ths_relative_chg_ratio_w_stock",$A895,$A$1,104,100)</f>
        <v>0.30738455420713001</v>
      </c>
      <c r="P895" s="3">
        <f ca="1">[1]!thsiFinD("ths_chg_ratio_w_stock",$A895,$B$1,100)</f>
        <v>-0.20746887966805999</v>
      </c>
    </row>
    <row r="896" spans="1:16" x14ac:dyDescent="0.25">
      <c r="A896" s="2" t="s">
        <v>894</v>
      </c>
      <c r="B896" s="2" t="s">
        <v>6257</v>
      </c>
      <c r="C896" s="3">
        <f ca="1">[1]!thsiFinD("ths_vol_ratio_stock",$A896,$A$1,7,100)</f>
        <v>0.92511203729017999</v>
      </c>
      <c r="D896" s="3">
        <f ca="1">[1]!thsiFinD("ths_cr_stock",$A896,$A$1,7,100,100)</f>
        <v>73.239436619718006</v>
      </c>
      <c r="E896" s="3">
        <f ca="1">[1]!thsiFinD("ths_mfi_stock",$A896,$A$1,7,100,100)</f>
        <v>48.157113371766002</v>
      </c>
      <c r="F896" s="3">
        <f ca="1">[1]!thsiFinD("ths_expma_stock",$A896,$A$1,7,100,100)</f>
        <v>4.7641311552490997</v>
      </c>
      <c r="G896" s="3">
        <f ca="1">[1]!thsiFinD("ths_rsi_stock",$A896,$A$1,7,100,100)</f>
        <v>60.793819307854001</v>
      </c>
      <c r="H896" s="3">
        <f ca="1">[1]!thsiFinD("ths_adtm_stock",$A896,$A$1,7,3,100,100,100)</f>
        <v>0.46153846153846001</v>
      </c>
      <c r="I896" s="3">
        <f ca="1">[1]!thsiFinD("ths_bbiboll_stock",$A896,$A$1,7,3,100,100,100)</f>
        <v>4.7265625</v>
      </c>
      <c r="J896" s="3">
        <f ca="1">[1]!thsiFinD("ths_dptb_stock",$A896,$A$1,7,104,100,100)</f>
        <v>0.57142857142856995</v>
      </c>
      <c r="K896" s="3">
        <f ca="1">[1]!thsiFinD("ths_srmi_stock",$A896,$A$1,7,100,100)</f>
        <v>-4.1322314049585997E-3</v>
      </c>
      <c r="L896" s="3">
        <f ca="1">[1]!thsiFinD("ths_atr_stock",$A896,$A$1,7,101,100,100)</f>
        <v>0.12142857142857</v>
      </c>
      <c r="M896" s="3">
        <f ca="1">[1]!thsiFinD("ths_vol_w_stock",$A896,$A$1)/1000000</f>
        <v>45.208413999999998</v>
      </c>
      <c r="N896" s="3">
        <f ca="1">[1]!thsiFinD("ths_turnover_ratio_w_stock",$A896,$A$1)</f>
        <v>3.9039675977664001</v>
      </c>
      <c r="O896" s="3">
        <f ca="1">[1]!thsiFinD("ths_relative_chg_ratio_w_stock",$A896,$A$1,104,100)</f>
        <v>-0.73214338795888001</v>
      </c>
      <c r="P896" s="3">
        <f ca="1">[1]!thsiFinD("ths_chg_ratio_w_stock",$A896,$B$1,100)</f>
        <v>-5.6016597510374</v>
      </c>
    </row>
    <row r="897" spans="1:16" x14ac:dyDescent="0.25">
      <c r="A897" s="2" t="s">
        <v>895</v>
      </c>
      <c r="B897" s="2" t="s">
        <v>6258</v>
      </c>
      <c r="C897" s="3">
        <f ca="1">[1]!thsiFinD("ths_vol_ratio_stock",$A897,$A$1,7,100)</f>
        <v>0.98488665655761998</v>
      </c>
      <c r="D897" s="3">
        <f ca="1">[1]!thsiFinD("ths_cr_stock",$A897,$A$1,7,100,100)</f>
        <v>51.119402985074998</v>
      </c>
      <c r="E897" s="3">
        <f ca="1">[1]!thsiFinD("ths_mfi_stock",$A897,$A$1,7,100,100)</f>
        <v>41.511920198520002</v>
      </c>
      <c r="F897" s="3">
        <f ca="1">[1]!thsiFinD("ths_expma_stock",$A897,$A$1,7,100,100)</f>
        <v>7.0679183980057001</v>
      </c>
      <c r="G897" s="3">
        <f ca="1">[1]!thsiFinD("ths_rsi_stock",$A897,$A$1,7,100,100)</f>
        <v>45.738068115480999</v>
      </c>
      <c r="H897" s="3">
        <f ca="1">[1]!thsiFinD("ths_adtm_stock",$A897,$A$1,7,3,100,100,100)</f>
        <v>-4.7619047619046999E-2</v>
      </c>
      <c r="I897" s="3">
        <f ca="1">[1]!thsiFinD("ths_bbiboll_stock",$A897,$A$1,7,3,100,100,100)</f>
        <v>7.1022916666666998</v>
      </c>
      <c r="J897" s="3">
        <f ca="1">[1]!thsiFinD("ths_dptb_stock",$A897,$A$1,7,104,100,100)</f>
        <v>0.57142857142856995</v>
      </c>
      <c r="K897" s="3">
        <f ca="1">[1]!thsiFinD("ths_srmi_stock",$A897,$A$1,7,100,100)</f>
        <v>-2.7472527472527E-2</v>
      </c>
      <c r="L897" s="3">
        <f ca="1">[1]!thsiFinD("ths_atr_stock",$A897,$A$1,7,101,100,100)</f>
        <v>0.19857142857143001</v>
      </c>
      <c r="M897" s="3">
        <f ca="1">[1]!thsiFinD("ths_vol_w_stock",$A897,$A$1)/1000000</f>
        <v>50.786932</v>
      </c>
      <c r="N897" s="3">
        <f ca="1">[1]!thsiFinD("ths_turnover_ratio_w_stock",$A897,$A$1)</f>
        <v>3.6699913623028002</v>
      </c>
      <c r="O897" s="3">
        <f ca="1">[1]!thsiFinD("ths_relative_chg_ratio_w_stock",$A897,$A$1,104,100)</f>
        <v>-1.0201825195528</v>
      </c>
      <c r="P897" s="3">
        <f ca="1">[1]!thsiFinD("ths_chg_ratio_w_stock",$A897,$B$1,100)</f>
        <v>-5.3672316384181</v>
      </c>
    </row>
    <row r="898" spans="1:16" x14ac:dyDescent="0.25">
      <c r="A898" s="2" t="s">
        <v>896</v>
      </c>
      <c r="B898" s="2" t="s">
        <v>6259</v>
      </c>
      <c r="C898" s="3">
        <f ca="1">[1]!thsiFinD("ths_vol_ratio_stock",$A898,$A$1,7,100)</f>
        <v>1.0603490344996001</v>
      </c>
      <c r="D898" s="3">
        <f ca="1">[1]!thsiFinD("ths_cr_stock",$A898,$A$1,7,100,100)</f>
        <v>66.176470588236</v>
      </c>
      <c r="E898" s="3">
        <f ca="1">[1]!thsiFinD("ths_mfi_stock",$A898,$A$1,7,100,100)</f>
        <v>43.694579862147002</v>
      </c>
      <c r="F898" s="3">
        <f ca="1">[1]!thsiFinD("ths_expma_stock",$A898,$A$1,7,100,100)</f>
        <v>3.9672457745871998</v>
      </c>
      <c r="G898" s="3">
        <f ca="1">[1]!thsiFinD("ths_rsi_stock",$A898,$A$1,7,100,100)</f>
        <v>53.437115942780999</v>
      </c>
      <c r="H898" s="3">
        <f ca="1">[1]!thsiFinD("ths_adtm_stock",$A898,$A$1,7,3,100,100,100)</f>
        <v>-0.42424242424243003</v>
      </c>
      <c r="I898" s="3">
        <f ca="1">[1]!thsiFinD("ths_bbiboll_stock",$A898,$A$1,7,3,100,100,100)</f>
        <v>3.9661458333333002</v>
      </c>
      <c r="J898" s="3">
        <f ca="1">[1]!thsiFinD("ths_dptb_stock",$A898,$A$1,7,104,100,100)</f>
        <v>0.85714285714285998</v>
      </c>
      <c r="K898" s="3">
        <f ca="1">[1]!thsiFinD("ths_srmi_stock",$A898,$A$1,7,100,100)</f>
        <v>-1.2224938875306001E-2</v>
      </c>
      <c r="L898" s="3">
        <f ca="1">[1]!thsiFinD("ths_atr_stock",$A898,$A$1,7,101,100,100)</f>
        <v>0.16857142857143001</v>
      </c>
      <c r="M898" s="3">
        <f ca="1">[1]!thsiFinD("ths_vol_w_stock",$A898,$A$1)/1000000</f>
        <v>67.216040000000007</v>
      </c>
      <c r="N898" s="3">
        <f ca="1">[1]!thsiFinD("ths_turnover_ratio_w_stock",$A898,$A$1)</f>
        <v>13.468937711711</v>
      </c>
      <c r="O898" s="3">
        <f ca="1">[1]!thsiFinD("ths_relative_chg_ratio_w_stock",$A898,$A$1,104,100)</f>
        <v>-1.5414141349935999</v>
      </c>
      <c r="P898" s="3">
        <f ca="1">[1]!thsiFinD("ths_chg_ratio_w_stock",$A898,$B$1,100)</f>
        <v>-4.7029702970297</v>
      </c>
    </row>
    <row r="899" spans="1:16" x14ac:dyDescent="0.25">
      <c r="A899" s="2" t="s">
        <v>897</v>
      </c>
      <c r="B899" s="2" t="s">
        <v>6260</v>
      </c>
      <c r="C899" s="3">
        <f ca="1">[1]!thsiFinD("ths_vol_ratio_stock",$A899,$A$1,7,100)</f>
        <v>0.92416454622815003</v>
      </c>
      <c r="D899" s="3">
        <f ca="1">[1]!thsiFinD("ths_cr_stock",$A899,$A$1,7,100,100)</f>
        <v>31.766612641815001</v>
      </c>
      <c r="E899" s="3">
        <f ca="1">[1]!thsiFinD("ths_mfi_stock",$A899,$A$1,7,100,100)</f>
        <v>14.404269016813</v>
      </c>
      <c r="F899" s="3">
        <f ca="1">[1]!thsiFinD("ths_expma_stock",$A899,$A$1,7,100,100)</f>
        <v>15.755819758132001</v>
      </c>
      <c r="G899" s="3">
        <f ca="1">[1]!thsiFinD("ths_rsi_stock",$A899,$A$1,7,100,100)</f>
        <v>46.196114197386002</v>
      </c>
      <c r="H899" s="3">
        <f ca="1">[1]!thsiFinD("ths_adtm_stock",$A899,$A$1,7,3,100,100,100)</f>
        <v>-0.57798165137614999</v>
      </c>
      <c r="I899" s="3">
        <f ca="1">[1]!thsiFinD("ths_bbiboll_stock",$A899,$A$1,7,3,100,100,100)</f>
        <v>15.789895833333</v>
      </c>
      <c r="J899" s="3">
        <f ca="1">[1]!thsiFinD("ths_dptb_stock",$A899,$A$1,7,104,100,100)</f>
        <v>0.57142857142856995</v>
      </c>
      <c r="K899" s="3">
        <f ca="1">[1]!thsiFinD("ths_srmi_stock",$A899,$A$1,7,100,100)</f>
        <v>-2.532427424336E-2</v>
      </c>
      <c r="L899" s="3">
        <f ca="1">[1]!thsiFinD("ths_atr_stock",$A899,$A$1,7,101,100,100)</f>
        <v>0.4</v>
      </c>
      <c r="M899" s="3">
        <f ca="1">[1]!thsiFinD("ths_vol_w_stock",$A899,$A$1)/1000000</f>
        <v>53.6447</v>
      </c>
      <c r="N899" s="3">
        <f ca="1">[1]!thsiFinD("ths_turnover_ratio_w_stock",$A899,$A$1)</f>
        <v>5.4141546031337002</v>
      </c>
      <c r="O899" s="3">
        <f ca="1">[1]!thsiFinD("ths_relative_chg_ratio_w_stock",$A899,$A$1,104,100)</f>
        <v>-2.0011632381172002</v>
      </c>
      <c r="P899" s="3">
        <f ca="1">[1]!thsiFinD("ths_chg_ratio_w_stock",$A899,$B$1,100)</f>
        <v>-0.69708491761723002</v>
      </c>
    </row>
    <row r="900" spans="1:16" x14ac:dyDescent="0.25">
      <c r="A900" s="2" t="s">
        <v>898</v>
      </c>
      <c r="B900" s="2" t="s">
        <v>6261</v>
      </c>
      <c r="C900" s="3">
        <f ca="1">[1]!thsiFinD("ths_vol_ratio_stock",$A900,$A$1,7,100)</f>
        <v>0.91817037930639001</v>
      </c>
      <c r="D900" s="3">
        <f ca="1">[1]!thsiFinD("ths_cr_stock",$A900,$A$1,7,100,100)</f>
        <v>33.613445378150999</v>
      </c>
      <c r="E900" s="3">
        <f ca="1">[1]!thsiFinD("ths_mfi_stock",$A900,$A$1,7,100,100)</f>
        <v>15.387049119344001</v>
      </c>
      <c r="F900" s="3">
        <f ca="1">[1]!thsiFinD("ths_expma_stock",$A900,$A$1,7,100,100)</f>
        <v>3.9486986619284998</v>
      </c>
      <c r="G900" s="3">
        <f ca="1">[1]!thsiFinD("ths_rsi_stock",$A900,$A$1,7,100,100)</f>
        <v>36.568823081032001</v>
      </c>
      <c r="H900" s="3">
        <f ca="1">[1]!thsiFinD("ths_adtm_stock",$A900,$A$1,7,3,100,100,100)</f>
        <v>-0.13333333333333</v>
      </c>
      <c r="I900" s="3">
        <f ca="1">[1]!thsiFinD("ths_bbiboll_stock",$A900,$A$1,7,3,100,100,100)</f>
        <v>3.9343750000000002</v>
      </c>
      <c r="J900" s="3">
        <f ca="1">[1]!thsiFinD("ths_dptb_stock",$A900,$A$1,7,104,100,100)</f>
        <v>0.42857142857142999</v>
      </c>
      <c r="K900" s="3">
        <f ca="1">[1]!thsiFinD("ths_srmi_stock",$A900,$A$1,7,100,100)</f>
        <v>-3.4739454094293E-2</v>
      </c>
      <c r="L900" s="3">
        <f ca="1">[1]!thsiFinD("ths_atr_stock",$A900,$A$1,7,101,100,100)</f>
        <v>0.08</v>
      </c>
      <c r="M900" s="3">
        <f ca="1">[1]!thsiFinD("ths_vol_w_stock",$A900,$A$1)/1000000</f>
        <v>77.447631000000001</v>
      </c>
      <c r="N900" s="3">
        <f ca="1">[1]!thsiFinD("ths_turnover_ratio_w_stock",$A900,$A$1)</f>
        <v>4.2369395573643001</v>
      </c>
      <c r="O900" s="3">
        <f ca="1">[1]!thsiFinD("ths_relative_chg_ratio_w_stock",$A900,$A$1,104,100)</f>
        <v>-3.5527510932342001</v>
      </c>
      <c r="P900" s="3">
        <f ca="1">[1]!thsiFinD("ths_chg_ratio_w_stock",$A900,$B$1,100)</f>
        <v>-5.1413881748071999</v>
      </c>
    </row>
    <row r="901" spans="1:16" x14ac:dyDescent="0.25">
      <c r="A901" s="2" t="s">
        <v>899</v>
      </c>
      <c r="B901" s="2" t="s">
        <v>6262</v>
      </c>
      <c r="C901" s="3">
        <f ca="1">[1]!thsiFinD("ths_vol_ratio_stock",$A901,$A$1,7,100)</f>
        <v>1.4595842415364999</v>
      </c>
      <c r="D901" s="3">
        <f ca="1">[1]!thsiFinD("ths_cr_stock",$A901,$A$1,7,100,100)</f>
        <v>88.571428571428001</v>
      </c>
      <c r="E901" s="3">
        <f ca="1">[1]!thsiFinD("ths_mfi_stock",$A901,$A$1,7,100,100)</f>
        <v>44.951255213269</v>
      </c>
      <c r="F901" s="3">
        <f ca="1">[1]!thsiFinD("ths_expma_stock",$A901,$A$1,7,100,100)</f>
        <v>5.3348668606284004</v>
      </c>
      <c r="G901" s="3">
        <f ca="1">[1]!thsiFinD("ths_rsi_stock",$A901,$A$1,7,100,100)</f>
        <v>55.220707737443</v>
      </c>
      <c r="H901" s="3">
        <f ca="1">[1]!thsiFinD("ths_adtm_stock",$A901,$A$1,7,3,100,100,100)</f>
        <v>0.85714285714285998</v>
      </c>
      <c r="I901" s="3">
        <f ca="1">[1]!thsiFinD("ths_bbiboll_stock",$A901,$A$1,7,3,100,100,100)</f>
        <v>5.3044791666666997</v>
      </c>
      <c r="J901" s="3">
        <f ca="1">[1]!thsiFinD("ths_dptb_stock",$A901,$A$1,7,104,100,100)</f>
        <v>0.42857142857142999</v>
      </c>
      <c r="K901" s="3">
        <f ca="1">[1]!thsiFinD("ths_srmi_stock",$A901,$A$1,7,100,100)</f>
        <v>-3.7313432835822001E-3</v>
      </c>
      <c r="L901" s="3">
        <f ca="1">[1]!thsiFinD("ths_atr_stock",$A901,$A$1,7,101,100,100)</f>
        <v>9.8571428571429004E-2</v>
      </c>
      <c r="M901" s="3">
        <f ca="1">[1]!thsiFinD("ths_vol_w_stock",$A901,$A$1)/1000000</f>
        <v>15.416134</v>
      </c>
      <c r="N901" s="3">
        <f ca="1">[1]!thsiFinD("ths_turnover_ratio_w_stock",$A901,$A$1)</f>
        <v>3.3215778380599001</v>
      </c>
      <c r="O901" s="3">
        <f ca="1">[1]!thsiFinD("ths_relative_chg_ratio_w_stock",$A901,$A$1,104,100)</f>
        <v>-1.4300313585741</v>
      </c>
      <c r="P901" s="3">
        <f ca="1">[1]!thsiFinD("ths_chg_ratio_w_stock",$A901,$B$1,100)</f>
        <v>-1.3108614232210001</v>
      </c>
    </row>
    <row r="902" spans="1:16" x14ac:dyDescent="0.25">
      <c r="A902" s="2" t="s">
        <v>900</v>
      </c>
      <c r="B902" s="2" t="s">
        <v>6263</v>
      </c>
      <c r="C902" s="3">
        <f ca="1">[1]!thsiFinD("ths_vol_ratio_stock",$A902,$A$1,7,100)</f>
        <v>0.75224572339212004</v>
      </c>
      <c r="D902" s="3">
        <f ca="1">[1]!thsiFinD("ths_cr_stock",$A902,$A$1,7,100,100)</f>
        <v>151.02040816326999</v>
      </c>
      <c r="E902" s="3">
        <f ca="1">[1]!thsiFinD("ths_mfi_stock",$A902,$A$1,7,100,100)</f>
        <v>72.770323802723993</v>
      </c>
      <c r="F902" s="3">
        <f ca="1">[1]!thsiFinD("ths_expma_stock",$A902,$A$1,7,100,100)</f>
        <v>3.8318909852357002</v>
      </c>
      <c r="G902" s="3">
        <f ca="1">[1]!thsiFinD("ths_rsi_stock",$A902,$A$1,7,100,100)</f>
        <v>56.533008269789001</v>
      </c>
      <c r="H902" s="3">
        <f ca="1">[1]!thsiFinD("ths_adtm_stock",$A902,$A$1,7,3,100,100,100)</f>
        <v>0.89552238805969997</v>
      </c>
      <c r="I902" s="3">
        <f ca="1">[1]!thsiFinD("ths_bbiboll_stock",$A902,$A$1,7,3,100,100,100)</f>
        <v>3.7837499999999999</v>
      </c>
      <c r="J902" s="3">
        <f ca="1">[1]!thsiFinD("ths_dptb_stock",$A902,$A$1,7,104,100,100)</f>
        <v>0.71428571428570997</v>
      </c>
      <c r="K902" s="3">
        <f ca="1">[1]!thsiFinD("ths_srmi_stock",$A902,$A$1,7,100,100)</f>
        <v>7.8328981723238007E-3</v>
      </c>
      <c r="L902" s="3">
        <f ca="1">[1]!thsiFinD("ths_atr_stock",$A902,$A$1,7,101,100,100)</f>
        <v>0.17714285714285999</v>
      </c>
      <c r="M902" s="3">
        <f ca="1">[1]!thsiFinD("ths_vol_w_stock",$A902,$A$1)/1000000</f>
        <v>201.445009</v>
      </c>
      <c r="N902" s="3">
        <f ca="1">[1]!thsiFinD("ths_turnover_ratio_w_stock",$A902,$A$1)</f>
        <v>22.007052036034999</v>
      </c>
      <c r="O902" s="3">
        <f ca="1">[1]!thsiFinD("ths_relative_chg_ratio_w_stock",$A902,$A$1,104,100)</f>
        <v>-1.8613366999051999</v>
      </c>
      <c r="P902" s="3">
        <f ca="1">[1]!thsiFinD("ths_chg_ratio_w_stock",$A902,$B$1,100)</f>
        <v>-3.1331592689295</v>
      </c>
    </row>
    <row r="903" spans="1:16" x14ac:dyDescent="0.25">
      <c r="A903" s="2" t="s">
        <v>901</v>
      </c>
      <c r="B903" s="2" t="s">
        <v>6264</v>
      </c>
      <c r="C903" s="3">
        <f ca="1">[1]!thsiFinD("ths_vol_ratio_stock",$A903,$A$1,7,100)</f>
        <v>0.54984778734698003</v>
      </c>
      <c r="D903" s="3">
        <f ca="1">[1]!thsiFinD("ths_cr_stock",$A903,$A$1,7,100,100)</f>
        <v>72.784810126582002</v>
      </c>
      <c r="E903" s="3">
        <f ca="1">[1]!thsiFinD("ths_mfi_stock",$A903,$A$1,7,100,100)</f>
        <v>43.976046065609999</v>
      </c>
      <c r="F903" s="3">
        <f ca="1">[1]!thsiFinD("ths_expma_stock",$A903,$A$1,7,100,100)</f>
        <v>26.029519406633</v>
      </c>
      <c r="G903" s="3">
        <f ca="1">[1]!thsiFinD("ths_rsi_stock",$A903,$A$1,7,100,100)</f>
        <v>53.056449682790003</v>
      </c>
      <c r="H903" s="3">
        <f ca="1">[1]!thsiFinD("ths_adtm_stock",$A903,$A$1,7,3,100,100,100)</f>
        <v>0.86666666666667003</v>
      </c>
      <c r="I903" s="3">
        <f ca="1">[1]!thsiFinD("ths_bbiboll_stock",$A903,$A$1,7,3,100,100,100)</f>
        <v>25.856666666667</v>
      </c>
      <c r="J903" s="3">
        <f ca="1">[1]!thsiFinD("ths_dptb_stock",$A903,$A$1,7,104,100,100)</f>
        <v>0.71428571428570997</v>
      </c>
      <c r="K903" s="3">
        <f ca="1">[1]!thsiFinD("ths_srmi_stock",$A903,$A$1,7,100,100)</f>
        <v>-1.6287878787879E-2</v>
      </c>
      <c r="L903" s="3">
        <f ca="1">[1]!thsiFinD("ths_atr_stock",$A903,$A$1,7,101,100,100)</f>
        <v>0.52</v>
      </c>
      <c r="M903" s="3">
        <f ca="1">[1]!thsiFinD("ths_vol_w_stock",$A903,$A$1)/1000000</f>
        <v>7.2103149999999996</v>
      </c>
      <c r="N903" s="3">
        <f ca="1">[1]!thsiFinD("ths_turnover_ratio_w_stock",$A903,$A$1)</f>
        <v>3.9518321318387999</v>
      </c>
      <c r="O903" s="3">
        <f ca="1">[1]!thsiFinD("ths_relative_chg_ratio_w_stock",$A903,$A$1,104,100)</f>
        <v>-1.536113096455</v>
      </c>
      <c r="P903" s="3">
        <f ca="1">[1]!thsiFinD("ths_chg_ratio_w_stock",$A903,$B$1,100)</f>
        <v>-1.4632268001540001</v>
      </c>
    </row>
    <row r="904" spans="1:16" x14ac:dyDescent="0.25">
      <c r="A904" s="2" t="s">
        <v>902</v>
      </c>
      <c r="B904" s="2" t="s">
        <v>6265</v>
      </c>
      <c r="C904" s="3">
        <f ca="1">[1]!thsiFinD("ths_vol_ratio_stock",$A904,$A$1,7,100)</f>
        <v>1.2070790208177999</v>
      </c>
      <c r="D904" s="3">
        <f ca="1">[1]!thsiFinD("ths_cr_stock",$A904,$A$1,7,100,100)</f>
        <v>90.540540540541002</v>
      </c>
      <c r="E904" s="3">
        <f ca="1">[1]!thsiFinD("ths_mfi_stock",$A904,$A$1,7,100,100)</f>
        <v>39.254267541723003</v>
      </c>
      <c r="F904" s="3">
        <f ca="1">[1]!thsiFinD("ths_expma_stock",$A904,$A$1,7,100,100)</f>
        <v>7.2507085803855</v>
      </c>
      <c r="G904" s="3">
        <f ca="1">[1]!thsiFinD("ths_rsi_stock",$A904,$A$1,7,100,100)</f>
        <v>45.698293639248</v>
      </c>
      <c r="H904" s="3">
        <f ca="1">[1]!thsiFinD("ths_adtm_stock",$A904,$A$1,7,3,100,100,100)</f>
        <v>-0.17857142857142999</v>
      </c>
      <c r="I904" s="3">
        <f ca="1">[1]!thsiFinD("ths_bbiboll_stock",$A904,$A$1,7,3,100,100,100)</f>
        <v>7.2571874999999997</v>
      </c>
      <c r="J904" s="3">
        <f ca="1">[1]!thsiFinD("ths_dptb_stock",$A904,$A$1,7,104,100,100)</f>
        <v>0.42857142857142999</v>
      </c>
      <c r="K904" s="3">
        <f ca="1">[1]!thsiFinD("ths_srmi_stock",$A904,$A$1,7,100,100)</f>
        <v>-8.2417582417582992E-3</v>
      </c>
      <c r="L904" s="3">
        <f ca="1">[1]!thsiFinD("ths_atr_stock",$A904,$A$1,7,101,100,100)</f>
        <v>0.13571428571429001</v>
      </c>
      <c r="M904" s="3">
        <f ca="1">[1]!thsiFinD("ths_vol_w_stock",$A904,$A$1)/1000000</f>
        <v>25.628468999999999</v>
      </c>
      <c r="N904" s="3">
        <f ca="1">[1]!thsiFinD("ths_turnover_ratio_w_stock",$A904,$A$1)</f>
        <v>7.9275007994014999</v>
      </c>
      <c r="O904" s="3">
        <f ca="1">[1]!thsiFinD("ths_relative_chg_ratio_w_stock",$A904,$A$1,104,100)</f>
        <v>-0.59516334138567994</v>
      </c>
      <c r="P904" s="3">
        <f ca="1">[1]!thsiFinD("ths_chg_ratio_w_stock",$A904,$B$1,100)</f>
        <v>-4.7091412742381999</v>
      </c>
    </row>
    <row r="905" spans="1:16" x14ac:dyDescent="0.25">
      <c r="A905" s="2" t="s">
        <v>903</v>
      </c>
      <c r="B905" s="2" t="s">
        <v>6266</v>
      </c>
      <c r="C905" s="3">
        <f ca="1">[1]!thsiFinD("ths_vol_ratio_stock",$A905,$A$1,7,100)</f>
        <v>0.58387155022894</v>
      </c>
      <c r="D905" s="3">
        <f ca="1">[1]!thsiFinD("ths_cr_stock",$A905,$A$1,7,100,100)</f>
        <v>53.131524008351001</v>
      </c>
      <c r="E905" s="3">
        <f ca="1">[1]!thsiFinD("ths_mfi_stock",$A905,$A$1,7,100,100)</f>
        <v>16.702992733253001</v>
      </c>
      <c r="F905" s="3">
        <f ca="1">[1]!thsiFinD("ths_expma_stock",$A905,$A$1,7,100,100)</f>
        <v>15.579862094136001</v>
      </c>
      <c r="G905" s="3">
        <f ca="1">[1]!thsiFinD("ths_rsi_stock",$A905,$A$1,7,100,100)</f>
        <v>46.132344747921003</v>
      </c>
      <c r="H905" s="3">
        <f ca="1">[1]!thsiFinD("ths_adtm_stock",$A905,$A$1,7,3,100,100,100)</f>
        <v>-0.62179487179487003</v>
      </c>
      <c r="I905" s="3">
        <f ca="1">[1]!thsiFinD("ths_bbiboll_stock",$A905,$A$1,7,3,100,100,100)</f>
        <v>15.592499999999999</v>
      </c>
      <c r="J905" s="3">
        <f ca="1">[1]!thsiFinD("ths_dptb_stock",$A905,$A$1,7,104,100,100)</f>
        <v>0.28571428571428997</v>
      </c>
      <c r="K905" s="3">
        <f ca="1">[1]!thsiFinD("ths_srmi_stock",$A905,$A$1,7,100,100)</f>
        <v>-3.7406483790523998E-2</v>
      </c>
      <c r="L905" s="3">
        <f ca="1">[1]!thsiFinD("ths_atr_stock",$A905,$A$1,7,101,100,100)</f>
        <v>0.77285714285714002</v>
      </c>
      <c r="M905" s="3">
        <f ca="1">[1]!thsiFinD("ths_vol_w_stock",$A905,$A$1)/1000000</f>
        <v>71.517663999999996</v>
      </c>
      <c r="N905" s="3">
        <f ca="1">[1]!thsiFinD("ths_turnover_ratio_w_stock",$A905,$A$1)</f>
        <v>26.664900879537999</v>
      </c>
      <c r="O905" s="3">
        <f ca="1">[1]!thsiFinD("ths_relative_chg_ratio_w_stock",$A905,$A$1,104,100)</f>
        <v>-3.3948775607085002</v>
      </c>
      <c r="P905" s="3">
        <f ca="1">[1]!thsiFinD("ths_chg_ratio_w_stock",$A905,$B$1,100)</f>
        <v>-3.9507772020725</v>
      </c>
    </row>
    <row r="906" spans="1:16" x14ac:dyDescent="0.25">
      <c r="A906" s="2" t="s">
        <v>904</v>
      </c>
      <c r="B906" s="2" t="s">
        <v>6267</v>
      </c>
      <c r="C906" s="3">
        <f ca="1">[1]!thsiFinD("ths_vol_ratio_stock",$A906,$A$1,7,100)</f>
        <v>0.78978215177522004</v>
      </c>
      <c r="D906" s="3">
        <f ca="1">[1]!thsiFinD("ths_cr_stock",$A906,$A$1,7,100,100)</f>
        <v>61.479591836734997</v>
      </c>
      <c r="E906" s="3">
        <f ca="1">[1]!thsiFinD("ths_mfi_stock",$A906,$A$1,7,100,100)</f>
        <v>56.179771465746001</v>
      </c>
      <c r="F906" s="3">
        <f ca="1">[1]!thsiFinD("ths_expma_stock",$A906,$A$1,7,100,100)</f>
        <v>14.875316381834001</v>
      </c>
      <c r="G906" s="3">
        <f ca="1">[1]!thsiFinD("ths_rsi_stock",$A906,$A$1,7,100,100)</f>
        <v>42.968793667779998</v>
      </c>
      <c r="H906" s="3">
        <f ca="1">[1]!thsiFinD("ths_adtm_stock",$A906,$A$1,7,3,100,100,100)</f>
        <v>-2.2727272727276E-2</v>
      </c>
      <c r="I906" s="3">
        <f ca="1">[1]!thsiFinD("ths_bbiboll_stock",$A906,$A$1,7,3,100,100,100)</f>
        <v>15.021458333332999</v>
      </c>
      <c r="J906" s="3">
        <f ca="1">[1]!thsiFinD("ths_dptb_stock",$A906,$A$1,7,104,100,100)</f>
        <v>0.71428571428570997</v>
      </c>
      <c r="K906" s="3">
        <f ca="1">[1]!thsiFinD("ths_srmi_stock",$A906,$A$1,7,100,100)</f>
        <v>-4.6697798532355003E-3</v>
      </c>
      <c r="L906" s="3">
        <f ca="1">[1]!thsiFinD("ths_atr_stock",$A906,$A$1,7,101,100,100)</f>
        <v>0.31285714285714</v>
      </c>
      <c r="M906" s="3">
        <f ca="1">[1]!thsiFinD("ths_vol_w_stock",$A906,$A$1)/1000000</f>
        <v>25.26146</v>
      </c>
      <c r="N906" s="3">
        <f ca="1">[1]!thsiFinD("ths_turnover_ratio_w_stock",$A906,$A$1)</f>
        <v>4.3309299067369</v>
      </c>
      <c r="O906" s="3">
        <f ca="1">[1]!thsiFinD("ths_relative_chg_ratio_w_stock",$A906,$A$1,104,100)</f>
        <v>-0.51958914378409005</v>
      </c>
      <c r="P906" s="3">
        <f ca="1">[1]!thsiFinD("ths_chg_ratio_w_stock",$A906,$B$1,100)</f>
        <v>-3.9544235924933</v>
      </c>
    </row>
    <row r="907" spans="1:16" x14ac:dyDescent="0.25">
      <c r="A907" s="2" t="s">
        <v>905</v>
      </c>
      <c r="B907" s="2" t="s">
        <v>6268</v>
      </c>
      <c r="C907" s="3">
        <f ca="1">[1]!thsiFinD("ths_vol_ratio_stock",$A907,$A$1,7,100)</f>
        <v>0.82491627043894</v>
      </c>
      <c r="D907" s="3">
        <f ca="1">[1]!thsiFinD("ths_cr_stock",$A907,$A$1,7,100,100)</f>
        <v>90.322580645160997</v>
      </c>
      <c r="E907" s="3">
        <f ca="1">[1]!thsiFinD("ths_mfi_stock",$A907,$A$1,7,100,100)</f>
        <v>56.653276328832</v>
      </c>
      <c r="F907" s="3">
        <f ca="1">[1]!thsiFinD("ths_expma_stock",$A907,$A$1,7,100,100)</f>
        <v>2.6707768956799001</v>
      </c>
      <c r="G907" s="3">
        <f ca="1">[1]!thsiFinD("ths_rsi_stock",$A907,$A$1,7,100,100)</f>
        <v>58.900662882726998</v>
      </c>
      <c r="H907" s="3">
        <f ca="1">[1]!thsiFinD("ths_adtm_stock",$A907,$A$1,7,3,100,100,100)</f>
        <v>0.52941176470588003</v>
      </c>
      <c r="I907" s="3">
        <f ca="1">[1]!thsiFinD("ths_bbiboll_stock",$A907,$A$1,7,3,100,100,100)</f>
        <v>2.6542708333333001</v>
      </c>
      <c r="J907" s="3">
        <f ca="1">[1]!thsiFinD("ths_dptb_stock",$A907,$A$1,7,104,100,100)</f>
        <v>0.57142857142856995</v>
      </c>
      <c r="K907" s="3">
        <f ca="1">[1]!thsiFinD("ths_srmi_stock",$A907,$A$1,7,100,100)</f>
        <v>1.4814814814814999E-2</v>
      </c>
      <c r="L907" s="3">
        <f ca="1">[1]!thsiFinD("ths_atr_stock",$A907,$A$1,7,101,100,100)</f>
        <v>8.5714285714286007E-2</v>
      </c>
      <c r="M907" s="3">
        <f ca="1">[1]!thsiFinD("ths_vol_w_stock",$A907,$A$1)/1000000</f>
        <v>39.188361</v>
      </c>
      <c r="N907" s="3">
        <f ca="1">[1]!thsiFinD("ths_turnover_ratio_w_stock",$A907,$A$1)</f>
        <v>6.6041195838044002</v>
      </c>
      <c r="O907" s="3">
        <f ca="1">[1]!thsiFinD("ths_relative_chg_ratio_w_stock",$A907,$A$1,104,100)</f>
        <v>1.9538070252643001</v>
      </c>
      <c r="P907" s="3">
        <f ca="1">[1]!thsiFinD("ths_chg_ratio_w_stock",$A907,$B$1,100)</f>
        <v>-9.2592592592593004</v>
      </c>
    </row>
    <row r="908" spans="1:16" x14ac:dyDescent="0.25">
      <c r="A908" s="2" t="s">
        <v>906</v>
      </c>
      <c r="B908" s="2" t="s">
        <v>6269</v>
      </c>
      <c r="C908" s="3">
        <f ca="1">[1]!thsiFinD("ths_vol_ratio_stock",$A908,$A$1,7,100)</f>
        <v>1.3389353643727</v>
      </c>
      <c r="D908" s="3">
        <f ca="1">[1]!thsiFinD("ths_cr_stock",$A908,$A$1,7,100,100)</f>
        <v>240.90909090909</v>
      </c>
      <c r="E908" s="3">
        <f ca="1">[1]!thsiFinD("ths_mfi_stock",$A908,$A$1,7,100,100)</f>
        <v>87.605170069934999</v>
      </c>
      <c r="F908" s="3">
        <f ca="1">[1]!thsiFinD("ths_expma_stock",$A908,$A$1,7,100,100)</f>
        <v>4.3343027607198996</v>
      </c>
      <c r="G908" s="3">
        <f ca="1">[1]!thsiFinD("ths_rsi_stock",$A908,$A$1,7,100,100)</f>
        <v>77.533868156959002</v>
      </c>
      <c r="H908" s="3">
        <f ca="1">[1]!thsiFinD("ths_adtm_stock",$A908,$A$1,7,3,100,100,100)</f>
        <v>0.73333333333334005</v>
      </c>
      <c r="I908" s="3">
        <f ca="1">[1]!thsiFinD("ths_bbiboll_stock",$A908,$A$1,7,3,100,100,100)</f>
        <v>4.2765624999999998</v>
      </c>
      <c r="J908" s="3">
        <f ca="1">[1]!thsiFinD("ths_dptb_stock",$A908,$A$1,7,104,100,100)</f>
        <v>0.57142857142856995</v>
      </c>
      <c r="K908" s="3">
        <f ca="1">[1]!thsiFinD("ths_srmi_stock",$A908,$A$1,7,100,100)</f>
        <v>6.0402684563757997E-2</v>
      </c>
      <c r="L908" s="3">
        <f ca="1">[1]!thsiFinD("ths_atr_stock",$A908,$A$1,7,101,100,100)</f>
        <v>0.11142857142857</v>
      </c>
      <c r="M908" s="3">
        <f ca="1">[1]!thsiFinD("ths_vol_w_stock",$A908,$A$1)/1000000</f>
        <v>34.038355000000003</v>
      </c>
      <c r="N908" s="3">
        <f ca="1">[1]!thsiFinD("ths_turnover_ratio_w_stock",$A908,$A$1)</f>
        <v>5.7566456714098999</v>
      </c>
      <c r="O908" s="3">
        <f ca="1">[1]!thsiFinD("ths_relative_chg_ratio_w_stock",$A908,$A$1,104,100)</f>
        <v>3.6345681246299999</v>
      </c>
      <c r="P908" s="3">
        <f ca="1">[1]!thsiFinD("ths_chg_ratio_w_stock",$A908,$B$1,100)</f>
        <v>-3.3557046979865999</v>
      </c>
    </row>
    <row r="909" spans="1:16" x14ac:dyDescent="0.25">
      <c r="A909" s="2" t="s">
        <v>907</v>
      </c>
      <c r="B909" s="2" t="s">
        <v>6270</v>
      </c>
      <c r="C909" s="3">
        <f ca="1">[1]!thsiFinD("ths_vol_ratio_stock",$A909,$A$1,7,100)</f>
        <v>0.68729402119773997</v>
      </c>
      <c r="D909" s="3">
        <f ca="1">[1]!thsiFinD("ths_cr_stock",$A909,$A$1,7,100,100)</f>
        <v>61.182519280206002</v>
      </c>
      <c r="E909" s="3">
        <f ca="1">[1]!thsiFinD("ths_mfi_stock",$A909,$A$1,7,100,100)</f>
        <v>11.002591310916999</v>
      </c>
      <c r="F909" s="3">
        <f ca="1">[1]!thsiFinD("ths_expma_stock",$A909,$A$1,7,100,100)</f>
        <v>10.178501150164999</v>
      </c>
      <c r="G909" s="3">
        <f ca="1">[1]!thsiFinD("ths_rsi_stock",$A909,$A$1,7,100,100)</f>
        <v>54.318332869071</v>
      </c>
      <c r="H909" s="3">
        <f ca="1">[1]!thsiFinD("ths_adtm_stock",$A909,$A$1,7,3,100,100,100)</f>
        <v>5.8823529411769999E-2</v>
      </c>
      <c r="I909" s="3">
        <f ca="1">[1]!thsiFinD("ths_bbiboll_stock",$A909,$A$1,7,3,100,100,100)</f>
        <v>10.056979166667</v>
      </c>
      <c r="J909" s="3">
        <f ca="1">[1]!thsiFinD("ths_dptb_stock",$A909,$A$1,7,104,100,100)</f>
        <v>0.42857142857142999</v>
      </c>
      <c r="K909" s="3">
        <f ca="1">[1]!thsiFinD("ths_srmi_stock",$A909,$A$1,7,100,100)</f>
        <v>-3.7986704653370999E-2</v>
      </c>
      <c r="L909" s="3">
        <f ca="1">[1]!thsiFinD("ths_atr_stock",$A909,$A$1,7,101,100,100)</f>
        <v>0.29857142857142999</v>
      </c>
      <c r="M909" s="3">
        <f ca="1">[1]!thsiFinD("ths_vol_w_stock",$A909,$A$1)/1000000</f>
        <v>25.301337</v>
      </c>
      <c r="N909" s="3">
        <f ca="1">[1]!thsiFinD("ths_turnover_ratio_w_stock",$A909,$A$1)</f>
        <v>2.0286483668884001</v>
      </c>
      <c r="O909" s="3">
        <f ca="1">[1]!thsiFinD("ths_relative_chg_ratio_w_stock",$A909,$A$1,104,100)</f>
        <v>-1.4896519547800999</v>
      </c>
      <c r="P909" s="3">
        <f ca="1">[1]!thsiFinD("ths_chg_ratio_w_stock",$A909,$B$1,100)</f>
        <v>-1.1846001974333999</v>
      </c>
    </row>
    <row r="910" spans="1:16" x14ac:dyDescent="0.25">
      <c r="A910" s="2" t="s">
        <v>908</v>
      </c>
      <c r="B910" s="2" t="s">
        <v>6271</v>
      </c>
      <c r="C910" s="3">
        <f ca="1">[1]!thsiFinD("ths_vol_ratio_stock",$A910,$A$1,7,100)</f>
        <v>0.80191492996989</v>
      </c>
      <c r="D910" s="3">
        <f ca="1">[1]!thsiFinD("ths_cr_stock",$A910,$A$1,7,100,100)</f>
        <v>83.749999999999005</v>
      </c>
      <c r="E910" s="3">
        <f ca="1">[1]!thsiFinD("ths_mfi_stock",$A910,$A$1,7,100,100)</f>
        <v>36.820830803695003</v>
      </c>
      <c r="F910" s="3">
        <f ca="1">[1]!thsiFinD("ths_expma_stock",$A910,$A$1,7,100,100)</f>
        <v>5.2545660214394001</v>
      </c>
      <c r="G910" s="3">
        <f ca="1">[1]!thsiFinD("ths_rsi_stock",$A910,$A$1,7,100,100)</f>
        <v>47.021742012015999</v>
      </c>
      <c r="H910" s="3">
        <f ca="1">[1]!thsiFinD("ths_adtm_stock",$A910,$A$1,7,3,100,100,100)</f>
        <v>9.9999999999993996E-2</v>
      </c>
      <c r="I910" s="3">
        <f ca="1">[1]!thsiFinD("ths_bbiboll_stock",$A910,$A$1,7,3,100,100,100)</f>
        <v>5.2643750000000002</v>
      </c>
      <c r="J910" s="3">
        <f ca="1">[1]!thsiFinD("ths_dptb_stock",$A910,$A$1,7,104,100,100)</f>
        <v>0.71428571428570997</v>
      </c>
      <c r="K910" s="3">
        <f ca="1">[1]!thsiFinD("ths_srmi_stock",$A910,$A$1,7,100,100)</f>
        <v>5.7142857142858001E-3</v>
      </c>
      <c r="L910" s="3">
        <f ca="1">[1]!thsiFinD("ths_atr_stock",$A910,$A$1,7,101,100,100)</f>
        <v>0.14857142857142999</v>
      </c>
      <c r="M910" s="3">
        <f ca="1">[1]!thsiFinD("ths_vol_w_stock",$A910,$A$1)/1000000</f>
        <v>226.41060300000001</v>
      </c>
      <c r="N910" s="3">
        <f ca="1">[1]!thsiFinD("ths_turnover_ratio_w_stock",$A910,$A$1)</f>
        <v>13.116396932196</v>
      </c>
      <c r="O910" s="3">
        <f ca="1">[1]!thsiFinD("ths_relative_chg_ratio_w_stock",$A910,$A$1,104,100)</f>
        <v>0.25579239621513999</v>
      </c>
      <c r="P910" s="3">
        <f ca="1">[1]!thsiFinD("ths_chg_ratio_w_stock",$A910,$B$1,100)</f>
        <v>-2.2857142857142998</v>
      </c>
    </row>
    <row r="911" spans="1:16" x14ac:dyDescent="0.25">
      <c r="A911" s="2" t="s">
        <v>909</v>
      </c>
      <c r="B911" s="2" t="s">
        <v>6272</v>
      </c>
      <c r="C911" s="3">
        <f ca="1">[1]!thsiFinD("ths_vol_ratio_stock",$A911,$A$1,7,100)</f>
        <v>0.68821822255496001</v>
      </c>
      <c r="D911" s="3">
        <f ca="1">[1]!thsiFinD("ths_cr_stock",$A911,$A$1,7,100,100)</f>
        <v>83.789473684209995</v>
      </c>
      <c r="E911" s="3">
        <f ca="1">[1]!thsiFinD("ths_mfi_stock",$A911,$A$1,7,100,100)</f>
        <v>58.661524423894001</v>
      </c>
      <c r="F911" s="3">
        <f ca="1">[1]!thsiFinD("ths_expma_stock",$A911,$A$1,7,100,100)</f>
        <v>16.762771697708001</v>
      </c>
      <c r="G911" s="3">
        <f ca="1">[1]!thsiFinD("ths_rsi_stock",$A911,$A$1,7,100,100)</f>
        <v>43.96896047629</v>
      </c>
      <c r="H911" s="3">
        <f ca="1">[1]!thsiFinD("ths_adtm_stock",$A911,$A$1,7,3,100,100,100)</f>
        <v>0.13953488372093001</v>
      </c>
      <c r="I911" s="3">
        <f ca="1">[1]!thsiFinD("ths_bbiboll_stock",$A911,$A$1,7,3,100,100,100)</f>
        <v>16.721875000000001</v>
      </c>
      <c r="J911" s="3">
        <f ca="1">[1]!thsiFinD("ths_dptb_stock",$A911,$A$1,7,104,100,100)</f>
        <v>0.71428571428570997</v>
      </c>
      <c r="K911" s="3">
        <f ca="1">[1]!thsiFinD("ths_srmi_stock",$A911,$A$1,7,100,100)</f>
        <v>1.2070006035003E-3</v>
      </c>
      <c r="L911" s="3">
        <f ca="1">[1]!thsiFinD("ths_atr_stock",$A911,$A$1,7,101,100,100)</f>
        <v>0.42428571428570999</v>
      </c>
      <c r="M911" s="3">
        <f ca="1">[1]!thsiFinD("ths_vol_w_stock",$A911,$A$1)/1000000</f>
        <v>38.991861999999998</v>
      </c>
      <c r="N911" s="3">
        <f ca="1">[1]!thsiFinD("ths_turnover_ratio_w_stock",$A911,$A$1)</f>
        <v>10.529574043899</v>
      </c>
      <c r="O911" s="3">
        <f ca="1">[1]!thsiFinD("ths_relative_chg_ratio_w_stock",$A911,$A$1,104,100)</f>
        <v>-1.334451908156</v>
      </c>
      <c r="P911" s="3">
        <f ca="1">[1]!thsiFinD("ths_chg_ratio_w_stock",$A911,$B$1,100)</f>
        <v>-6.3971031985515996</v>
      </c>
    </row>
    <row r="912" spans="1:16" x14ac:dyDescent="0.25">
      <c r="A912" s="2" t="s">
        <v>910</v>
      </c>
      <c r="B912" s="2" t="s">
        <v>6273</v>
      </c>
      <c r="C912" s="3">
        <f ca="1">[1]!thsiFinD("ths_vol_ratio_stock",$A912,$A$1,7,100)</f>
        <v>0.97394244571141997</v>
      </c>
      <c r="D912" s="3">
        <f ca="1">[1]!thsiFinD("ths_cr_stock",$A912,$A$1,7,100,100)</f>
        <v>66.412213740458</v>
      </c>
      <c r="E912" s="3">
        <f ca="1">[1]!thsiFinD("ths_mfi_stock",$A912,$A$1,7,100,100)</f>
        <v>43.173892717388</v>
      </c>
      <c r="F912" s="3">
        <f ca="1">[1]!thsiFinD("ths_expma_stock",$A912,$A$1,7,100,100)</f>
        <v>11.700217172867999</v>
      </c>
      <c r="G912" s="3">
        <f ca="1">[1]!thsiFinD("ths_rsi_stock",$A912,$A$1,7,100,100)</f>
        <v>56.342208250581997</v>
      </c>
      <c r="H912" s="3">
        <f ca="1">[1]!thsiFinD("ths_adtm_stock",$A912,$A$1,7,3,100,100,100)</f>
        <v>-0.31481481481481</v>
      </c>
      <c r="I912" s="3">
        <f ca="1">[1]!thsiFinD("ths_bbiboll_stock",$A912,$A$1,7,3,100,100,100)</f>
        <v>11.667604166666999</v>
      </c>
      <c r="J912" s="3">
        <f ca="1">[1]!thsiFinD("ths_dptb_stock",$A912,$A$1,7,104,100,100)</f>
        <v>0.57142857142856995</v>
      </c>
      <c r="K912" s="3">
        <f ca="1">[1]!thsiFinD("ths_srmi_stock",$A912,$A$1,7,100,100)</f>
        <v>1.6906170752323999E-3</v>
      </c>
      <c r="L912" s="3">
        <f ca="1">[1]!thsiFinD("ths_atr_stock",$A912,$A$1,7,101,100,100)</f>
        <v>0.31142857142857</v>
      </c>
      <c r="M912" s="3">
        <f ca="1">[1]!thsiFinD("ths_vol_w_stock",$A912,$A$1)/1000000</f>
        <v>76.549149999999997</v>
      </c>
      <c r="N912" s="3">
        <f ca="1">[1]!thsiFinD("ths_turnover_ratio_w_stock",$A912,$A$1)</f>
        <v>9.4799078428792001</v>
      </c>
      <c r="O912" s="3">
        <f ca="1">[1]!thsiFinD("ths_relative_chg_ratio_w_stock",$A912,$A$1,104,100)</f>
        <v>1.6638383732266</v>
      </c>
      <c r="P912" s="3">
        <f ca="1">[1]!thsiFinD("ths_chg_ratio_w_stock",$A912,$B$1,100)</f>
        <v>-4.8182586644125003</v>
      </c>
    </row>
    <row r="913" spans="1:16" x14ac:dyDescent="0.25">
      <c r="A913" s="2" t="s">
        <v>911</v>
      </c>
      <c r="B913" s="2" t="s">
        <v>6274</v>
      </c>
      <c r="C913" s="3">
        <f ca="1">[1]!thsiFinD("ths_vol_ratio_stock",$A913,$A$1,7,100)</f>
        <v>0.90489947137504001</v>
      </c>
      <c r="D913" s="3">
        <f ca="1">[1]!thsiFinD("ths_cr_stock",$A913,$A$1,7,100,100)</f>
        <v>113.93442622951</v>
      </c>
      <c r="E913" s="3">
        <f ca="1">[1]!thsiFinD("ths_mfi_stock",$A913,$A$1,7,100,100)</f>
        <v>59.507007257368002</v>
      </c>
      <c r="F913" s="3">
        <f ca="1">[1]!thsiFinD("ths_expma_stock",$A913,$A$1,7,100,100)</f>
        <v>7.9314548038466999</v>
      </c>
      <c r="G913" s="3">
        <f ca="1">[1]!thsiFinD("ths_rsi_stock",$A913,$A$1,7,100,100)</f>
        <v>57.371452709067</v>
      </c>
      <c r="H913" s="3">
        <f ca="1">[1]!thsiFinD("ths_adtm_stock",$A913,$A$1,7,3,100,100,100)</f>
        <v>0.73529411764705999</v>
      </c>
      <c r="I913" s="3">
        <f ca="1">[1]!thsiFinD("ths_bbiboll_stock",$A913,$A$1,7,3,100,100,100)</f>
        <v>7.8926041666667004</v>
      </c>
      <c r="J913" s="3">
        <f ca="1">[1]!thsiFinD("ths_dptb_stock",$A913,$A$1,7,104,100,100)</f>
        <v>0.42857142857142999</v>
      </c>
      <c r="K913" s="3">
        <f ca="1">[1]!thsiFinD("ths_srmi_stock",$A913,$A$1,7,100,100)</f>
        <v>1.8749999999999999E-2</v>
      </c>
      <c r="L913" s="3">
        <f ca="1">[1]!thsiFinD("ths_atr_stock",$A913,$A$1,7,101,100,100)</f>
        <v>0.27142857142857002</v>
      </c>
      <c r="M913" s="3">
        <f ca="1">[1]!thsiFinD("ths_vol_w_stock",$A913,$A$1)/1000000</f>
        <v>35.648429999999998</v>
      </c>
      <c r="N913" s="3">
        <f ca="1">[1]!thsiFinD("ths_turnover_ratio_w_stock",$A913,$A$1)</f>
        <v>11.652233505982</v>
      </c>
      <c r="O913" s="3">
        <f ca="1">[1]!thsiFinD("ths_relative_chg_ratio_w_stock",$A913,$A$1,104,100)</f>
        <v>-6.8293681046987006E-2</v>
      </c>
      <c r="P913" s="3">
        <f ca="1">[1]!thsiFinD("ths_chg_ratio_w_stock",$A913,$B$1,100)</f>
        <v>-6.375</v>
      </c>
    </row>
    <row r="914" spans="1:16" x14ac:dyDescent="0.25">
      <c r="A914" s="2" t="s">
        <v>912</v>
      </c>
      <c r="B914" s="2" t="s">
        <v>6275</v>
      </c>
      <c r="C914" s="3">
        <f ca="1">[1]!thsiFinD("ths_vol_ratio_stock",$A914,$A$1,7,100)</f>
        <v>2.1759204795384002</v>
      </c>
      <c r="D914" s="3">
        <f ca="1">[1]!thsiFinD("ths_cr_stock",$A914,$A$1,7,100,100)</f>
        <v>280</v>
      </c>
      <c r="E914" s="3">
        <f ca="1">[1]!thsiFinD("ths_mfi_stock",$A914,$A$1,7,100,100)</f>
        <v>79.647378628050006</v>
      </c>
      <c r="F914" s="3">
        <f ca="1">[1]!thsiFinD("ths_expma_stock",$A914,$A$1,7,100,100)</f>
        <v>6.3994129390414001</v>
      </c>
      <c r="G914" s="3">
        <f ca="1">[1]!thsiFinD("ths_rsi_stock",$A914,$A$1,7,100,100)</f>
        <v>73.299386158142994</v>
      </c>
      <c r="H914" s="3">
        <f ca="1">[1]!thsiFinD("ths_adtm_stock",$A914,$A$1,7,3,100,100,100)</f>
        <v>0.87155963302752004</v>
      </c>
      <c r="I914" s="3">
        <f ca="1">[1]!thsiFinD("ths_bbiboll_stock",$A914,$A$1,7,3,100,100,100)</f>
        <v>6.2776041666667002</v>
      </c>
      <c r="J914" s="3">
        <f ca="1">[1]!thsiFinD("ths_dptb_stock",$A914,$A$1,7,104,100,100)</f>
        <v>0.57142857142856995</v>
      </c>
      <c r="K914" s="3">
        <f ca="1">[1]!thsiFinD("ths_srmi_stock",$A914,$A$1,7,100,100)</f>
        <v>6.5548780487805006E-2</v>
      </c>
      <c r="L914" s="3">
        <f ca="1">[1]!thsiFinD("ths_atr_stock",$A914,$A$1,7,101,100,100)</f>
        <v>0.38571428571429001</v>
      </c>
      <c r="M914" s="3">
        <f ca="1">[1]!thsiFinD("ths_vol_w_stock",$A914,$A$1)/1000000</f>
        <v>172.27272199999999</v>
      </c>
      <c r="N914" s="3">
        <f ca="1">[1]!thsiFinD("ths_turnover_ratio_w_stock",$A914,$A$1)</f>
        <v>37.762596673609004</v>
      </c>
      <c r="O914" s="3">
        <f ca="1">[1]!thsiFinD("ths_relative_chg_ratio_w_stock",$A914,$A$1,104,100)</f>
        <v>7.2220633590943999</v>
      </c>
      <c r="P914" s="3">
        <f ca="1">[1]!thsiFinD("ths_chg_ratio_w_stock",$A914,$B$1,100)</f>
        <v>-6.7073170731707004</v>
      </c>
    </row>
    <row r="915" spans="1:16" x14ac:dyDescent="0.25">
      <c r="A915" s="2" t="s">
        <v>913</v>
      </c>
      <c r="B915" s="2" t="s">
        <v>6276</v>
      </c>
      <c r="C915" s="3">
        <f ca="1">[1]!thsiFinD("ths_vol_ratio_stock",$A915,$A$1,7,100)</f>
        <v>1.3071077207209001</v>
      </c>
      <c r="D915" s="3">
        <f ca="1">[1]!thsiFinD("ths_cr_stock",$A915,$A$1,7,100,100)</f>
        <v>59.130434782609001</v>
      </c>
      <c r="E915" s="3">
        <f ca="1">[1]!thsiFinD("ths_mfi_stock",$A915,$A$1,7,100,100)</f>
        <v>30.994740339555999</v>
      </c>
      <c r="F915" s="3">
        <f ca="1">[1]!thsiFinD("ths_expma_stock",$A915,$A$1,7,100,100)</f>
        <v>6.9628842668291</v>
      </c>
      <c r="G915" s="3">
        <f ca="1">[1]!thsiFinD("ths_rsi_stock",$A915,$A$1,7,100,100)</f>
        <v>53.204915655152</v>
      </c>
      <c r="H915" s="3">
        <f ca="1">[1]!thsiFinD("ths_adtm_stock",$A915,$A$1,7,3,100,100,100)</f>
        <v>-0.5</v>
      </c>
      <c r="I915" s="3">
        <f ca="1">[1]!thsiFinD("ths_bbiboll_stock",$A915,$A$1,7,3,100,100,100)</f>
        <v>6.9657291666666996</v>
      </c>
      <c r="J915" s="3">
        <f ca="1">[1]!thsiFinD("ths_dptb_stock",$A915,$A$1,7,104,100,100)</f>
        <v>0.85714285714285998</v>
      </c>
      <c r="K915" s="3">
        <f ca="1">[1]!thsiFinD("ths_srmi_stock",$A915,$A$1,7,100,100)</f>
        <v>-7.0323488045008001E-3</v>
      </c>
      <c r="L915" s="3">
        <f ca="1">[1]!thsiFinD("ths_atr_stock",$A915,$A$1,7,101,100,100)</f>
        <v>0.17714285714285999</v>
      </c>
      <c r="M915" s="3">
        <f ca="1">[1]!thsiFinD("ths_vol_w_stock",$A915,$A$1)/1000000</f>
        <v>149.98953499999999</v>
      </c>
      <c r="N915" s="3">
        <f ca="1">[1]!thsiFinD("ths_turnover_ratio_w_stock",$A915,$A$1)</f>
        <v>6.4361451099345999</v>
      </c>
      <c r="O915" s="3">
        <f ca="1">[1]!thsiFinD("ths_relative_chg_ratio_w_stock",$A915,$A$1,104,100)</f>
        <v>0.10782228454266</v>
      </c>
      <c r="P915" s="3">
        <f ca="1">[1]!thsiFinD("ths_chg_ratio_w_stock",$A915,$B$1,100)</f>
        <v>-7.2237960339942999</v>
      </c>
    </row>
    <row r="916" spans="1:16" x14ac:dyDescent="0.25">
      <c r="A916" s="2" t="s">
        <v>914</v>
      </c>
      <c r="B916" s="2" t="s">
        <v>6277</v>
      </c>
      <c r="C916" s="3">
        <f ca="1">[1]!thsiFinD("ths_vol_ratio_stock",$A916,$A$1,7,100)</f>
        <v>0.98249814488138998</v>
      </c>
      <c r="D916" s="3">
        <f ca="1">[1]!thsiFinD("ths_cr_stock",$A916,$A$1,7,100,100)</f>
        <v>46.590909090909001</v>
      </c>
      <c r="E916" s="3">
        <f ca="1">[1]!thsiFinD("ths_mfi_stock",$A916,$A$1,7,100,100)</f>
        <v>38.920676230429997</v>
      </c>
      <c r="F916" s="3">
        <f ca="1">[1]!thsiFinD("ths_expma_stock",$A916,$A$1,7,100,100)</f>
        <v>5.7395958723206002</v>
      </c>
      <c r="G916" s="3">
        <f ca="1">[1]!thsiFinD("ths_rsi_stock",$A916,$A$1,7,100,100)</f>
        <v>49.778484283673997</v>
      </c>
      <c r="H916" s="3">
        <f ca="1">[1]!thsiFinD("ths_adtm_stock",$A916,$A$1,7,3,100,100,100)</f>
        <v>0.34615384615384998</v>
      </c>
      <c r="I916" s="3">
        <f ca="1">[1]!thsiFinD("ths_bbiboll_stock",$A916,$A$1,7,3,100,100,100)</f>
        <v>5.7351041666666998</v>
      </c>
      <c r="J916" s="3">
        <f ca="1">[1]!thsiFinD("ths_dptb_stock",$A916,$A$1,7,104,100,100)</f>
        <v>0.71428571428570997</v>
      </c>
      <c r="K916" s="3">
        <f ca="1">[1]!thsiFinD("ths_srmi_stock",$A916,$A$1,7,100,100)</f>
        <v>-2.2071307300509001E-2</v>
      </c>
      <c r="L916" s="3">
        <f ca="1">[1]!thsiFinD("ths_atr_stock",$A916,$A$1,7,101,100,100)</f>
        <v>0.13285714285714001</v>
      </c>
      <c r="M916" s="3">
        <f ca="1">[1]!thsiFinD("ths_vol_w_stock",$A916,$A$1)/1000000</f>
        <v>52.254721000000004</v>
      </c>
      <c r="N916" s="3">
        <f ca="1">[1]!thsiFinD("ths_turnover_ratio_w_stock",$A916,$A$1)</f>
        <v>8.6770802647161993</v>
      </c>
      <c r="O916" s="3">
        <f ca="1">[1]!thsiFinD("ths_relative_chg_ratio_w_stock",$A916,$A$1,104,100)</f>
        <v>-1.5196063538094999</v>
      </c>
      <c r="P916" s="3">
        <f ca="1">[1]!thsiFinD("ths_chg_ratio_w_stock",$A916,$B$1,100)</f>
        <v>-6.5972222222222001</v>
      </c>
    </row>
    <row r="917" spans="1:16" x14ac:dyDescent="0.25">
      <c r="A917" s="2" t="s">
        <v>915</v>
      </c>
      <c r="B917" s="2" t="s">
        <v>6278</v>
      </c>
      <c r="C917" s="3">
        <f ca="1">[1]!thsiFinD("ths_vol_ratio_stock",$A917,$A$1,7,100)</f>
        <v>0.82570967917376004</v>
      </c>
      <c r="D917" s="3">
        <f ca="1">[1]!thsiFinD("ths_cr_stock",$A917,$A$1,7,100,100)</f>
        <v>29.913043478260999</v>
      </c>
      <c r="E917" s="3">
        <f ca="1">[1]!thsiFinD("ths_mfi_stock",$A917,$A$1,7,100,100)</f>
        <v>37.604912399287997</v>
      </c>
      <c r="F917" s="3">
        <f ca="1">[1]!thsiFinD("ths_expma_stock",$A917,$A$1,7,100,100)</f>
        <v>13.843112988822</v>
      </c>
      <c r="G917" s="3">
        <f ca="1">[1]!thsiFinD("ths_rsi_stock",$A917,$A$1,7,100,100)</f>
        <v>47.319370898754997</v>
      </c>
      <c r="H917" s="3">
        <f ca="1">[1]!thsiFinD("ths_adtm_stock",$A917,$A$1,7,3,100,100,100)</f>
        <v>-0.70192307692307998</v>
      </c>
      <c r="I917" s="3">
        <f ca="1">[1]!thsiFinD("ths_bbiboll_stock",$A917,$A$1,7,3,100,100,100)</f>
        <v>13.870625</v>
      </c>
      <c r="J917" s="3">
        <f ca="1">[1]!thsiFinD("ths_dptb_stock",$A917,$A$1,7,104,100,100)</f>
        <v>0.71428571428570997</v>
      </c>
      <c r="K917" s="3">
        <f ca="1">[1]!thsiFinD("ths_srmi_stock",$A917,$A$1,7,100,100)</f>
        <v>-3.5540069686410998E-2</v>
      </c>
      <c r="L917" s="3">
        <f ca="1">[1]!thsiFinD("ths_atr_stock",$A917,$A$1,7,101,100,100)</f>
        <v>0.41857142857142998</v>
      </c>
      <c r="M917" s="3">
        <f ca="1">[1]!thsiFinD("ths_vol_w_stock",$A917,$A$1)/1000000</f>
        <v>75.383018000000007</v>
      </c>
      <c r="N917" s="3">
        <f ca="1">[1]!thsiFinD("ths_turnover_ratio_w_stock",$A917,$A$1)</f>
        <v>6.9566761204891003</v>
      </c>
      <c r="O917" s="3">
        <f ca="1">[1]!thsiFinD("ths_relative_chg_ratio_w_stock",$A917,$A$1,104,100)</f>
        <v>-3.7383201078956998</v>
      </c>
      <c r="P917" s="3">
        <f ca="1">[1]!thsiFinD("ths_chg_ratio_w_stock",$A917,$B$1,100)</f>
        <v>-4.9132947976879002</v>
      </c>
    </row>
    <row r="918" spans="1:16" x14ac:dyDescent="0.25">
      <c r="A918" s="2" t="s">
        <v>916</v>
      </c>
      <c r="B918" s="2" t="s">
        <v>6279</v>
      </c>
      <c r="C918" s="3">
        <f ca="1">[1]!thsiFinD("ths_vol_ratio_stock",$A918,$A$1,7,100)</f>
        <v>0.71844983571229004</v>
      </c>
      <c r="D918" s="3">
        <f ca="1">[1]!thsiFinD("ths_cr_stock",$A918,$A$1,7,100,100)</f>
        <v>63.133640552994997</v>
      </c>
      <c r="E918" s="3">
        <f ca="1">[1]!thsiFinD("ths_mfi_stock",$A918,$A$1,7,100,100)</f>
        <v>25.861093208084998</v>
      </c>
      <c r="F918" s="3">
        <f ca="1">[1]!thsiFinD("ths_expma_stock",$A918,$A$1,7,100,100)</f>
        <v>5.6969641360979999</v>
      </c>
      <c r="G918" s="3">
        <f ca="1">[1]!thsiFinD("ths_rsi_stock",$A918,$A$1,7,100,100)</f>
        <v>63.014777720426999</v>
      </c>
      <c r="H918" s="3">
        <f ca="1">[1]!thsiFinD("ths_adtm_stock",$A918,$A$1,7,3,100,100,100)</f>
        <v>-0.77272727272727004</v>
      </c>
      <c r="I918" s="3">
        <f ca="1">[1]!thsiFinD("ths_bbiboll_stock",$A918,$A$1,7,3,100,100,100)</f>
        <v>5.6368749999999999</v>
      </c>
      <c r="J918" s="3">
        <f ca="1">[1]!thsiFinD("ths_dptb_stock",$A918,$A$1,7,104,100,100)</f>
        <v>0.42857142857142999</v>
      </c>
      <c r="K918" s="3">
        <f ca="1">[1]!thsiFinD("ths_srmi_stock",$A918,$A$1,7,100,100)</f>
        <v>-5.1813471502590996E-3</v>
      </c>
      <c r="L918" s="3">
        <f ca="1">[1]!thsiFinD("ths_atr_stock",$A918,$A$1,7,101,100,100)</f>
        <v>0.16857142857143001</v>
      </c>
      <c r="M918" s="3">
        <f ca="1">[1]!thsiFinD("ths_vol_w_stock",$A918,$A$1)/1000000</f>
        <v>97.909128999999993</v>
      </c>
      <c r="N918" s="3">
        <f ca="1">[1]!thsiFinD("ths_turnover_ratio_w_stock",$A918,$A$1)</f>
        <v>3.5588688764055001</v>
      </c>
      <c r="O918" s="3">
        <f ca="1">[1]!thsiFinD("ths_relative_chg_ratio_w_stock",$A918,$A$1,104,100)</f>
        <v>-0.14500720398476</v>
      </c>
      <c r="P918" s="3">
        <f ca="1">[1]!thsiFinD("ths_chg_ratio_w_stock",$A918,$B$1,100)</f>
        <v>-5.7291666666666998</v>
      </c>
    </row>
    <row r="919" spans="1:16" x14ac:dyDescent="0.25">
      <c r="A919" s="2" t="s">
        <v>917</v>
      </c>
      <c r="B919" s="2" t="s">
        <v>6280</v>
      </c>
      <c r="C919" s="3">
        <f ca="1">[1]!thsiFinD("ths_vol_ratio_stock",$A919,$A$1,7,100)</f>
        <v>0.61434590298556002</v>
      </c>
      <c r="D919" s="3">
        <f ca="1">[1]!thsiFinD("ths_cr_stock",$A919,$A$1,7,100,100)</f>
        <v>65.544933078393996</v>
      </c>
      <c r="E919" s="3">
        <f ca="1">[1]!thsiFinD("ths_mfi_stock",$A919,$A$1,7,100,100)</f>
        <v>30.656794857165998</v>
      </c>
      <c r="F919" s="3">
        <f ca="1">[1]!thsiFinD("ths_expma_stock",$A919,$A$1,7,100,100)</f>
        <v>59.450950842491999</v>
      </c>
      <c r="G919" s="3">
        <f ca="1">[1]!thsiFinD("ths_rsi_stock",$A919,$A$1,7,100,100)</f>
        <v>49.592573603683</v>
      </c>
      <c r="H919" s="3">
        <f ca="1">[1]!thsiFinD("ths_adtm_stock",$A919,$A$1,7,3,100,100,100)</f>
        <v>-0.48471615720523997</v>
      </c>
      <c r="I919" s="3">
        <f ca="1">[1]!thsiFinD("ths_bbiboll_stock",$A919,$A$1,7,3,100,100,100)</f>
        <v>59.368645833332998</v>
      </c>
      <c r="J919" s="3">
        <f ca="1">[1]!thsiFinD("ths_dptb_stock",$A919,$A$1,7,104,100,100)</f>
        <v>0.71428571428570997</v>
      </c>
      <c r="K919" s="3">
        <f ca="1">[1]!thsiFinD("ths_srmi_stock",$A919,$A$1,7,100,100)</f>
        <v>-1.8973766705164E-2</v>
      </c>
      <c r="L919" s="3">
        <f ca="1">[1]!thsiFinD("ths_atr_stock",$A919,$A$1,7,101,100,100)</f>
        <v>2.0642857142856998</v>
      </c>
      <c r="M919" s="3">
        <f ca="1">[1]!thsiFinD("ths_vol_w_stock",$A919,$A$1)/1000000</f>
        <v>31.886030000000002</v>
      </c>
      <c r="N919" s="3">
        <f ca="1">[1]!thsiFinD("ths_turnover_ratio_w_stock",$A919,$A$1)</f>
        <v>10.010597453500001</v>
      </c>
      <c r="O919" s="3">
        <f ca="1">[1]!thsiFinD("ths_relative_chg_ratio_w_stock",$A919,$A$1,104,100)</f>
        <v>-9.9806814124066001E-2</v>
      </c>
      <c r="P919" s="3">
        <f ca="1">[1]!thsiFinD("ths_chg_ratio_w_stock",$A919,$B$1,100)</f>
        <v>-4.9949545913218998</v>
      </c>
    </row>
    <row r="920" spans="1:16" x14ac:dyDescent="0.25">
      <c r="A920" s="2" t="s">
        <v>918</v>
      </c>
      <c r="B920" s="2" t="s">
        <v>6281</v>
      </c>
      <c r="C920" s="3">
        <f ca="1">[1]!thsiFinD("ths_vol_ratio_stock",$A920,$A$1,7,100)</f>
        <v>5.4686430852296999</v>
      </c>
      <c r="D920" s="3">
        <f ca="1">[1]!thsiFinD("ths_cr_stock",$A920,$A$1,7,100,100)</f>
        <v>-4126.9230769228998</v>
      </c>
      <c r="E920" s="3">
        <f ca="1">[1]!thsiFinD("ths_mfi_stock",$A920,$A$1,7,100,100)</f>
        <v>89.147296994656003</v>
      </c>
      <c r="F920" s="3">
        <f ca="1">[1]!thsiFinD("ths_expma_stock",$A920,$A$1,7,100,100)</f>
        <v>12.442288302051001</v>
      </c>
      <c r="G920" s="3">
        <f ca="1">[1]!thsiFinD("ths_rsi_stock",$A920,$A$1,7,100,100)</f>
        <v>84.617734820585994</v>
      </c>
      <c r="H920" s="3">
        <f ca="1">[1]!thsiFinD("ths_adtm_stock",$A920,$A$1,7,3,100,100,100)</f>
        <v>0.94561933534743003</v>
      </c>
      <c r="I920" s="3">
        <f ca="1">[1]!thsiFinD("ths_bbiboll_stock",$A920,$A$1,7,3,100,100,100)</f>
        <v>12.061666666667</v>
      </c>
      <c r="J920" s="3">
        <f ca="1">[1]!thsiFinD("ths_dptb_stock",$A920,$A$1,7,104,100,100)</f>
        <v>0.42857142857142999</v>
      </c>
      <c r="K920" s="3">
        <f ca="1">[1]!thsiFinD("ths_srmi_stock",$A920,$A$1,7,100,100)</f>
        <v>0.16835260115607001</v>
      </c>
      <c r="L920" s="3">
        <f ca="1">[1]!thsiFinD("ths_atr_stock",$A920,$A$1,7,101,100,100)</f>
        <v>0.57428571428570996</v>
      </c>
      <c r="M920" s="3">
        <f ca="1">[1]!thsiFinD("ths_vol_w_stock",$A920,$A$1)/1000000</f>
        <v>263.05964699999998</v>
      </c>
      <c r="N920" s="3">
        <f ca="1">[1]!thsiFinD("ths_turnover_ratio_w_stock",$A920,$A$1)</f>
        <v>16.556763318841998</v>
      </c>
      <c r="O920" s="3">
        <f ca="1">[1]!thsiFinD("ths_relative_chg_ratio_w_stock",$A920,$A$1,104,100)</f>
        <v>15.01441308587</v>
      </c>
      <c r="P920" s="3">
        <f ca="1">[1]!thsiFinD("ths_chg_ratio_w_stock",$A920,$B$1,100)</f>
        <v>-11.488439306358</v>
      </c>
    </row>
    <row r="921" spans="1:16" x14ac:dyDescent="0.25">
      <c r="A921" s="2" t="s">
        <v>919</v>
      </c>
      <c r="B921" s="2" t="s">
        <v>6282</v>
      </c>
      <c r="C921" s="3">
        <f ca="1">[1]!thsiFinD("ths_vol_ratio_stock",$A921,$A$1,7,100)</f>
        <v>0.60513479306580997</v>
      </c>
      <c r="D921" s="3">
        <f ca="1">[1]!thsiFinD("ths_cr_stock",$A921,$A$1,7,100,100)</f>
        <v>137.80487804878001</v>
      </c>
      <c r="E921" s="3">
        <f ca="1">[1]!thsiFinD("ths_mfi_stock",$A921,$A$1,7,100,100)</f>
        <v>63.027283336102997</v>
      </c>
      <c r="F921" s="3">
        <f ca="1">[1]!thsiFinD("ths_expma_stock",$A921,$A$1,7,100,100)</f>
        <v>6.0099837950608999</v>
      </c>
      <c r="G921" s="3">
        <f ca="1">[1]!thsiFinD("ths_rsi_stock",$A921,$A$1,7,100,100)</f>
        <v>61.576814112327</v>
      </c>
      <c r="H921" s="3">
        <f ca="1">[1]!thsiFinD("ths_adtm_stock",$A921,$A$1,7,3,100,100,100)</f>
        <v>0.74074074074074003</v>
      </c>
      <c r="I921" s="3">
        <f ca="1">[1]!thsiFinD("ths_bbiboll_stock",$A921,$A$1,7,3,100,100,100)</f>
        <v>5.9184374999999996</v>
      </c>
      <c r="J921" s="3">
        <f ca="1">[1]!thsiFinD("ths_dptb_stock",$A921,$A$1,7,104,100,100)</f>
        <v>0.57142857142856995</v>
      </c>
      <c r="K921" s="3">
        <f ca="1">[1]!thsiFinD("ths_srmi_stock",$A921,$A$1,7,100,100)</f>
        <v>8.2918739635156995E-3</v>
      </c>
      <c r="L921" s="3">
        <f ca="1">[1]!thsiFinD("ths_atr_stock",$A921,$A$1,7,101,100,100)</f>
        <v>0.18714285714286</v>
      </c>
      <c r="M921" s="3">
        <f ca="1">[1]!thsiFinD("ths_vol_w_stock",$A921,$A$1)/1000000</f>
        <v>57.219279</v>
      </c>
      <c r="N921" s="3">
        <f ca="1">[1]!thsiFinD("ths_turnover_ratio_w_stock",$A921,$A$1)</f>
        <v>11.493392320903</v>
      </c>
      <c r="O921" s="3">
        <f ca="1">[1]!thsiFinD("ths_relative_chg_ratio_w_stock",$A921,$A$1,104,100)</f>
        <v>-1.3041419223399</v>
      </c>
      <c r="P921" s="3">
        <f ca="1">[1]!thsiFinD("ths_chg_ratio_w_stock",$A921,$B$1,100)</f>
        <v>-3.9800995024876</v>
      </c>
    </row>
    <row r="922" spans="1:16" x14ac:dyDescent="0.25">
      <c r="A922" s="2" t="s">
        <v>920</v>
      </c>
      <c r="B922" s="2" t="s">
        <v>6283</v>
      </c>
      <c r="C922" s="3">
        <f ca="1">[1]!thsiFinD("ths_vol_ratio_stock",$A922,$A$1,7,100)</f>
        <v>0.82303485422557998</v>
      </c>
      <c r="D922" s="3">
        <f ca="1">[1]!thsiFinD("ths_cr_stock",$A922,$A$1,7,100,100)</f>
        <v>124.33628318584</v>
      </c>
      <c r="E922" s="3">
        <f ca="1">[1]!thsiFinD("ths_mfi_stock",$A922,$A$1,7,100,100)</f>
        <v>57.388642688464998</v>
      </c>
      <c r="F922" s="3">
        <f ca="1">[1]!thsiFinD("ths_expma_stock",$A922,$A$1,7,100,100)</f>
        <v>4.5868270618129996</v>
      </c>
      <c r="G922" s="3">
        <f ca="1">[1]!thsiFinD("ths_rsi_stock",$A922,$A$1,7,100,100)</f>
        <v>56.692638966723003</v>
      </c>
      <c r="H922" s="3">
        <f ca="1">[1]!thsiFinD("ths_adtm_stock",$A922,$A$1,7,3,100,100,100)</f>
        <v>0.80208333333333004</v>
      </c>
      <c r="I922" s="3">
        <f ca="1">[1]!thsiFinD("ths_bbiboll_stock",$A922,$A$1,7,3,100,100,100)</f>
        <v>4.5465625000000003</v>
      </c>
      <c r="J922" s="3">
        <f ca="1">[1]!thsiFinD("ths_dptb_stock",$A922,$A$1,7,104,100,100)</f>
        <v>0.28571428571428997</v>
      </c>
      <c r="K922" s="3">
        <f ca="1">[1]!thsiFinD("ths_srmi_stock",$A922,$A$1,7,100,100)</f>
        <v>4.7311827956989003E-2</v>
      </c>
      <c r="L922" s="3">
        <f ca="1">[1]!thsiFinD("ths_atr_stock",$A922,$A$1,7,101,100,100)</f>
        <v>0.26142857142857001</v>
      </c>
      <c r="M922" s="3">
        <f ca="1">[1]!thsiFinD("ths_vol_w_stock",$A922,$A$1)/1000000</f>
        <v>402.47019499999999</v>
      </c>
      <c r="N922" s="3">
        <f ca="1">[1]!thsiFinD("ths_turnover_ratio_w_stock",$A922,$A$1)</f>
        <v>32.184019448111002</v>
      </c>
      <c r="O922" s="3">
        <f ca="1">[1]!thsiFinD("ths_relative_chg_ratio_w_stock",$A922,$A$1,104,100)</f>
        <v>-5.8067251255118002</v>
      </c>
      <c r="P922" s="3">
        <f ca="1">[1]!thsiFinD("ths_chg_ratio_w_stock",$A922,$B$1,100)</f>
        <v>-4.3010752688171996</v>
      </c>
    </row>
    <row r="923" spans="1:16" x14ac:dyDescent="0.25">
      <c r="A923" s="2" t="s">
        <v>921</v>
      </c>
      <c r="B923" s="2" t="s">
        <v>6284</v>
      </c>
      <c r="C923" s="3">
        <f ca="1">[1]!thsiFinD("ths_vol_ratio_stock",$A923,$A$1,7,100)</f>
        <v>1.0325807378428</v>
      </c>
      <c r="D923" s="3">
        <f ca="1">[1]!thsiFinD("ths_cr_stock",$A923,$A$1,7,100,100)</f>
        <v>65.137614678899993</v>
      </c>
      <c r="E923" s="3">
        <f ca="1">[1]!thsiFinD("ths_mfi_stock",$A923,$A$1,7,100,100)</f>
        <v>33.334255981026999</v>
      </c>
      <c r="F923" s="3">
        <f ca="1">[1]!thsiFinD("ths_expma_stock",$A923,$A$1,7,100,100)</f>
        <v>6.8329517020001997</v>
      </c>
      <c r="G923" s="3">
        <f ca="1">[1]!thsiFinD("ths_rsi_stock",$A923,$A$1,7,100,100)</f>
        <v>48.000028619840997</v>
      </c>
      <c r="H923" s="3">
        <f ca="1">[1]!thsiFinD("ths_adtm_stock",$A923,$A$1,7,3,100,100,100)</f>
        <v>-0.6</v>
      </c>
      <c r="I923" s="3">
        <f ca="1">[1]!thsiFinD("ths_bbiboll_stock",$A923,$A$1,7,3,100,100,100)</f>
        <v>6.8326041666666999</v>
      </c>
      <c r="J923" s="3">
        <f ca="1">[1]!thsiFinD("ths_dptb_stock",$A923,$A$1,7,104,100,100)</f>
        <v>0.71428571428570997</v>
      </c>
      <c r="K923" s="3">
        <f ca="1">[1]!thsiFinD("ths_srmi_stock",$A923,$A$1,7,100,100)</f>
        <v>-1.0130246020261E-2</v>
      </c>
      <c r="L923" s="3">
        <f ca="1">[1]!thsiFinD("ths_atr_stock",$A923,$A$1,7,101,100,100)</f>
        <v>0.17142857142856999</v>
      </c>
      <c r="M923" s="3">
        <f ca="1">[1]!thsiFinD("ths_vol_w_stock",$A923,$A$1)/1000000</f>
        <v>95.617683999999997</v>
      </c>
      <c r="N923" s="3">
        <f ca="1">[1]!thsiFinD("ths_turnover_ratio_w_stock",$A923,$A$1)</f>
        <v>2.8134330111932</v>
      </c>
      <c r="O923" s="3">
        <f ca="1">[1]!thsiFinD("ths_relative_chg_ratio_w_stock",$A923,$A$1,104,100)</f>
        <v>-2.3246509064888001</v>
      </c>
      <c r="P923" s="3">
        <f ca="1">[1]!thsiFinD("ths_chg_ratio_w_stock",$A923,$B$1,100)</f>
        <v>-5.2631578947367998</v>
      </c>
    </row>
    <row r="924" spans="1:16" x14ac:dyDescent="0.25">
      <c r="A924" s="2" t="s">
        <v>922</v>
      </c>
      <c r="B924" s="2" t="s">
        <v>6285</v>
      </c>
      <c r="C924" s="3">
        <f ca="1">[1]!thsiFinD("ths_vol_ratio_stock",$A924,$A$1,7,100)</f>
        <v>0.82098043713502</v>
      </c>
      <c r="D924" s="3">
        <f ca="1">[1]!thsiFinD("ths_cr_stock",$A924,$A$1,7,100,100)</f>
        <v>138.18181818182001</v>
      </c>
      <c r="E924" s="3">
        <f ca="1">[1]!thsiFinD("ths_mfi_stock",$A924,$A$1,7,100,100)</f>
        <v>45.740214185256001</v>
      </c>
      <c r="F924" s="3">
        <f ca="1">[1]!thsiFinD("ths_expma_stock",$A924,$A$1,7,100,100)</f>
        <v>33.314144626839997</v>
      </c>
      <c r="G924" s="3">
        <f ca="1">[1]!thsiFinD("ths_rsi_stock",$A924,$A$1,7,100,100)</f>
        <v>63.858591625408998</v>
      </c>
      <c r="H924" s="3">
        <f ca="1">[1]!thsiFinD("ths_adtm_stock",$A924,$A$1,7,3,100,100,100)</f>
        <v>0.26956521739131001</v>
      </c>
      <c r="I924" s="3">
        <f ca="1">[1]!thsiFinD("ths_bbiboll_stock",$A924,$A$1,7,3,100,100,100)</f>
        <v>33.151041666666998</v>
      </c>
      <c r="J924" s="3">
        <f ca="1">[1]!thsiFinD("ths_dptb_stock",$A924,$A$1,7,104,100,100)</f>
        <v>0.57142857142856995</v>
      </c>
      <c r="K924" s="3">
        <f ca="1">[1]!thsiFinD("ths_srmi_stock",$A924,$A$1,7,100,100)</f>
        <v>2.8198278420895999E-2</v>
      </c>
      <c r="L924" s="3">
        <f ca="1">[1]!thsiFinD("ths_atr_stock",$A924,$A$1,7,101,100,100)</f>
        <v>0.56142857142856994</v>
      </c>
      <c r="M924" s="3">
        <f ca="1">[1]!thsiFinD("ths_vol_w_stock",$A924,$A$1)/1000000</f>
        <v>111.95056599999999</v>
      </c>
      <c r="N924" s="3">
        <f ca="1">[1]!thsiFinD("ths_turnover_ratio_w_stock",$A924,$A$1)</f>
        <v>1.2291024763458001</v>
      </c>
      <c r="O924" s="3">
        <f ca="1">[1]!thsiFinD("ths_relative_chg_ratio_w_stock",$A924,$A$1,104,100)</f>
        <v>1.2487613925731</v>
      </c>
      <c r="P924" s="3">
        <f ca="1">[1]!thsiFinD("ths_chg_ratio_w_stock",$A924,$B$1,100)</f>
        <v>-3.5915701988721001</v>
      </c>
    </row>
    <row r="925" spans="1:16" x14ac:dyDescent="0.25">
      <c r="A925" s="2" t="s">
        <v>923</v>
      </c>
      <c r="B925" s="2" t="s">
        <v>6286</v>
      </c>
      <c r="C925" s="3">
        <f ca="1">[1]!thsiFinD("ths_vol_ratio_stock",$A925,$A$1,7,100)</f>
        <v>1.0211819837085001</v>
      </c>
      <c r="D925" s="3">
        <f ca="1">[1]!thsiFinD("ths_cr_stock",$A925,$A$1,7,100,100)</f>
        <v>46.039603960396001</v>
      </c>
      <c r="E925" s="3">
        <f ca="1">[1]!thsiFinD("ths_mfi_stock",$A925,$A$1,7,100,100)</f>
        <v>28.877619976834001</v>
      </c>
      <c r="F925" s="3">
        <f ca="1">[1]!thsiFinD("ths_expma_stock",$A925,$A$1,7,100,100)</f>
        <v>11.228983793904</v>
      </c>
      <c r="G925" s="3">
        <f ca="1">[1]!thsiFinD("ths_rsi_stock",$A925,$A$1,7,100,100)</f>
        <v>36.151719521594998</v>
      </c>
      <c r="H925" s="3">
        <f ca="1">[1]!thsiFinD("ths_adtm_stock",$A925,$A$1,7,3,100,100,100)</f>
        <v>-0.68461538461537996</v>
      </c>
      <c r="I925" s="3">
        <f ca="1">[1]!thsiFinD("ths_bbiboll_stock",$A925,$A$1,7,3,100,100,100)</f>
        <v>11.341041666667</v>
      </c>
      <c r="J925" s="3">
        <f ca="1">[1]!thsiFinD("ths_dptb_stock",$A925,$A$1,7,104,100,100)</f>
        <v>0.71428571428570997</v>
      </c>
      <c r="K925" s="3">
        <f ca="1">[1]!thsiFinD("ths_srmi_stock",$A925,$A$1,7,100,100)</f>
        <v>-4.9095607235142003E-2</v>
      </c>
      <c r="L925" s="3">
        <f ca="1">[1]!thsiFinD("ths_atr_stock",$A925,$A$1,7,101,100,100)</f>
        <v>0.42142857142856999</v>
      </c>
      <c r="M925" s="3">
        <f ca="1">[1]!thsiFinD("ths_vol_w_stock",$A925,$A$1)/1000000</f>
        <v>62.585363000000001</v>
      </c>
      <c r="N925" s="3">
        <f ca="1">[1]!thsiFinD("ths_turnover_ratio_w_stock",$A925,$A$1)</f>
        <v>5.1135830469307999</v>
      </c>
      <c r="O925" s="3">
        <f ca="1">[1]!thsiFinD("ths_relative_chg_ratio_w_stock",$A925,$A$1,104,100)</f>
        <v>-2.5332692288624998</v>
      </c>
      <c r="P925" s="3">
        <f ca="1">[1]!thsiFinD("ths_chg_ratio_w_stock",$A925,$B$1,100)</f>
        <v>-5.8876811594202998</v>
      </c>
    </row>
    <row r="926" spans="1:16" x14ac:dyDescent="0.25">
      <c r="A926" s="2" t="s">
        <v>924</v>
      </c>
      <c r="B926" s="2" t="s">
        <v>6287</v>
      </c>
      <c r="C926" s="3">
        <f ca="1">[1]!thsiFinD("ths_vol_ratio_stock",$A926,$A$1,7,100)</f>
        <v>0.84003629564389004</v>
      </c>
      <c r="D926" s="3">
        <f ca="1">[1]!thsiFinD("ths_cr_stock",$A926,$A$1,7,100,100)</f>
        <v>80</v>
      </c>
      <c r="E926" s="3">
        <f ca="1">[1]!thsiFinD("ths_mfi_stock",$A926,$A$1,7,100,100)</f>
        <v>55.255986677514997</v>
      </c>
      <c r="F926" s="3">
        <f ca="1">[1]!thsiFinD("ths_expma_stock",$A926,$A$1,7,100,100)</f>
        <v>2.3682256661749999</v>
      </c>
      <c r="G926" s="3">
        <f ca="1">[1]!thsiFinD("ths_rsi_stock",$A926,$A$1,7,100,100)</f>
        <v>41.033786144002001</v>
      </c>
      <c r="H926" s="3">
        <f ca="1">[1]!thsiFinD("ths_adtm_stock",$A926,$A$1,7,3,100,100,100)</f>
        <v>0.64285714285714002</v>
      </c>
      <c r="I926" s="3">
        <f ca="1">[1]!thsiFinD("ths_bbiboll_stock",$A926,$A$1,7,3,100,100,100)</f>
        <v>2.3847916666666999</v>
      </c>
      <c r="J926" s="3">
        <f ca="1">[1]!thsiFinD("ths_dptb_stock",$A926,$A$1,7,104,100,100)</f>
        <v>0.42857142857142999</v>
      </c>
      <c r="K926" s="3">
        <f ca="1">[1]!thsiFinD("ths_srmi_stock",$A926,$A$1,7,100,100)</f>
        <v>-1.2605042016807001E-2</v>
      </c>
      <c r="L926" s="3">
        <f ca="1">[1]!thsiFinD("ths_atr_stock",$A926,$A$1,7,101,100,100)</f>
        <v>7.4285714285713997E-2</v>
      </c>
      <c r="M926" s="3">
        <f ca="1">[1]!thsiFinD("ths_vol_w_stock",$A926,$A$1)/1000000</f>
        <v>66.957702999999995</v>
      </c>
      <c r="N926" s="3">
        <f ca="1">[1]!thsiFinD("ths_turnover_ratio_w_stock",$A926,$A$1)</f>
        <v>5.8920893171418998</v>
      </c>
      <c r="O926" s="3">
        <f ca="1">[1]!thsiFinD("ths_relative_chg_ratio_w_stock",$A926,$A$1,104,100)</f>
        <v>-1.5794244491436999</v>
      </c>
      <c r="P926" s="3">
        <f ca="1">[1]!thsiFinD("ths_chg_ratio_w_stock",$A926,$B$1,100)</f>
        <v>-0.42553191489363001</v>
      </c>
    </row>
    <row r="927" spans="1:16" x14ac:dyDescent="0.25">
      <c r="A927" s="2" t="s">
        <v>925</v>
      </c>
      <c r="B927" s="2" t="s">
        <v>6288</v>
      </c>
      <c r="C927" s="3">
        <f ca="1">[1]!thsiFinD("ths_vol_ratio_stock",$A927,$A$1,7,100)</f>
        <v>1.4578793318429999</v>
      </c>
      <c r="D927" s="3">
        <f ca="1">[1]!thsiFinD("ths_cr_stock",$A927,$A$1,7,100,100)</f>
        <v>117.5</v>
      </c>
      <c r="E927" s="3">
        <f ca="1">[1]!thsiFinD("ths_mfi_stock",$A927,$A$1,7,100,100)</f>
        <v>61.832605487983002</v>
      </c>
      <c r="F927" s="3">
        <f ca="1">[1]!thsiFinD("ths_expma_stock",$A927,$A$1,7,100,100)</f>
        <v>4.8692861204369997</v>
      </c>
      <c r="G927" s="3">
        <f ca="1">[1]!thsiFinD("ths_rsi_stock",$A927,$A$1,7,100,100)</f>
        <v>57.087855044587002</v>
      </c>
      <c r="H927" s="3">
        <f ca="1">[1]!thsiFinD("ths_adtm_stock",$A927,$A$1,7,3,100,100,100)</f>
        <v>0.2</v>
      </c>
      <c r="I927" s="3">
        <f ca="1">[1]!thsiFinD("ths_bbiboll_stock",$A927,$A$1,7,3,100,100,100)</f>
        <v>4.8718750000000002</v>
      </c>
      <c r="J927" s="3">
        <f ca="1">[1]!thsiFinD("ths_dptb_stock",$A927,$A$1,7,104,100,100)</f>
        <v>0.57142857142856995</v>
      </c>
      <c r="K927" s="3">
        <f ca="1">[1]!thsiFinD("ths_srmi_stock",$A927,$A$1,7,100,100)</f>
        <v>1.6161616161615999E-2</v>
      </c>
      <c r="L927" s="3">
        <f ca="1">[1]!thsiFinD("ths_atr_stock",$A927,$A$1,7,101,100,100)</f>
        <v>8.5714285714286007E-2</v>
      </c>
      <c r="M927" s="3">
        <f ca="1">[1]!thsiFinD("ths_vol_w_stock",$A927,$A$1)/1000000</f>
        <v>53.788302999999999</v>
      </c>
      <c r="N927" s="3">
        <f ca="1">[1]!thsiFinD("ths_turnover_ratio_w_stock",$A927,$A$1)</f>
        <v>4.6026089175384</v>
      </c>
      <c r="O927" s="3">
        <f ca="1">[1]!thsiFinD("ths_relative_chg_ratio_w_stock",$A927,$A$1,104,100)</f>
        <v>1.5329316043887999</v>
      </c>
      <c r="P927" s="3">
        <f ca="1">[1]!thsiFinD("ths_chg_ratio_w_stock",$A927,$B$1,100)</f>
        <v>-3.4343434343434001</v>
      </c>
    </row>
    <row r="928" spans="1:16" x14ac:dyDescent="0.25">
      <c r="A928" s="2" t="s">
        <v>926</v>
      </c>
      <c r="B928" s="2" t="s">
        <v>6289</v>
      </c>
      <c r="C928" s="3">
        <f ca="1">[1]!thsiFinD("ths_vol_ratio_stock",$A928,$A$1,7,100)</f>
        <v>0.90432782467637995</v>
      </c>
      <c r="D928" s="3">
        <f ca="1">[1]!thsiFinD("ths_cr_stock",$A928,$A$1,7,100,100)</f>
        <v>48.787061994608997</v>
      </c>
      <c r="E928" s="3">
        <f ca="1">[1]!thsiFinD("ths_mfi_stock",$A928,$A$1,7,100,100)</f>
        <v>35.061058112388999</v>
      </c>
      <c r="F928" s="3">
        <f ca="1">[1]!thsiFinD("ths_expma_stock",$A928,$A$1,7,100,100)</f>
        <v>5.5226886995860998</v>
      </c>
      <c r="G928" s="3">
        <f ca="1">[1]!thsiFinD("ths_rsi_stock",$A928,$A$1,7,100,100)</f>
        <v>34.930347878273999</v>
      </c>
      <c r="H928" s="3">
        <f ca="1">[1]!thsiFinD("ths_adtm_stock",$A928,$A$1,7,3,100,100,100)</f>
        <v>0.13235294117647001</v>
      </c>
      <c r="I928" s="3">
        <f ca="1">[1]!thsiFinD("ths_bbiboll_stock",$A928,$A$1,7,3,100,100,100)</f>
        <v>5.5456250000000002</v>
      </c>
      <c r="J928" s="3">
        <f ca="1">[1]!thsiFinD("ths_dptb_stock",$A928,$A$1,7,104,100,100)</f>
        <v>0.42857142857142999</v>
      </c>
      <c r="K928" s="3">
        <f ca="1">[1]!thsiFinD("ths_srmi_stock",$A928,$A$1,7,100,100)</f>
        <v>-5.5258467023172997E-2</v>
      </c>
      <c r="L928" s="3">
        <f ca="1">[1]!thsiFinD("ths_atr_stock",$A928,$A$1,7,101,100,100)</f>
        <v>0.28285714285713998</v>
      </c>
      <c r="M928" s="3">
        <f ca="1">[1]!thsiFinD("ths_vol_w_stock",$A928,$A$1)/1000000</f>
        <v>96.392148000000006</v>
      </c>
      <c r="N928" s="3">
        <f ca="1">[1]!thsiFinD("ths_turnover_ratio_w_stock",$A928,$A$1)</f>
        <v>24.061788088976002</v>
      </c>
      <c r="O928" s="3">
        <f ca="1">[1]!thsiFinD("ths_relative_chg_ratio_w_stock",$A928,$A$1,104,100)</f>
        <v>-10.182865825694</v>
      </c>
      <c r="P928" s="3">
        <f ca="1">[1]!thsiFinD("ths_chg_ratio_w_stock",$A928,$B$1,100)</f>
        <v>-3.9622641509433998</v>
      </c>
    </row>
    <row r="929" spans="1:16" x14ac:dyDescent="0.25">
      <c r="A929" s="2" t="s">
        <v>927</v>
      </c>
      <c r="B929" s="2" t="s">
        <v>6290</v>
      </c>
      <c r="C929" s="3">
        <f ca="1">[1]!thsiFinD("ths_vol_ratio_stock",$A929,$A$1,7,100)</f>
        <v>0.99490502565436001</v>
      </c>
      <c r="D929" s="3">
        <f ca="1">[1]!thsiFinD("ths_cr_stock",$A929,$A$1,7,100,100)</f>
        <v>77.631578947367004</v>
      </c>
      <c r="E929" s="3">
        <f ca="1">[1]!thsiFinD("ths_mfi_stock",$A929,$A$1,7,100,100)</f>
        <v>44.747440554496002</v>
      </c>
      <c r="F929" s="3">
        <f ca="1">[1]!thsiFinD("ths_expma_stock",$A929,$A$1,7,100,100)</f>
        <v>2.7225832372180001</v>
      </c>
      <c r="G929" s="3">
        <f ca="1">[1]!thsiFinD("ths_rsi_stock",$A929,$A$1,7,100,100)</f>
        <v>52.819156029776003</v>
      </c>
      <c r="H929" s="3">
        <f ca="1">[1]!thsiFinD("ths_adtm_stock",$A929,$A$1,7,3,100,100,100)</f>
        <v>0.30769230769230999</v>
      </c>
      <c r="I929" s="3">
        <f ca="1">[1]!thsiFinD("ths_bbiboll_stock",$A929,$A$1,7,3,100,100,100)</f>
        <v>2.725625</v>
      </c>
      <c r="J929" s="3">
        <f ca="1">[1]!thsiFinD("ths_dptb_stock",$A929,$A$1,7,104,100,100)</f>
        <v>0.71428571428570997</v>
      </c>
      <c r="K929" s="3">
        <f ca="1">[1]!thsiFinD("ths_srmi_stock",$A929,$A$1,7,100,100)</f>
        <v>3.6363636363635999E-3</v>
      </c>
      <c r="L929" s="3">
        <f ca="1">[1]!thsiFinD("ths_atr_stock",$A929,$A$1,7,101,100,100)</f>
        <v>6.5714285714286003E-2</v>
      </c>
      <c r="M929" s="3">
        <f ca="1">[1]!thsiFinD("ths_vol_w_stock",$A929,$A$1)/1000000</f>
        <v>106.249472</v>
      </c>
      <c r="N929" s="3">
        <f ca="1">[1]!thsiFinD("ths_turnover_ratio_w_stock",$A929,$A$1)</f>
        <v>5.3198084721242003</v>
      </c>
      <c r="O929" s="3">
        <f ca="1">[1]!thsiFinD("ths_relative_chg_ratio_w_stock",$A929,$A$1,104,100)</f>
        <v>0.41368048513771</v>
      </c>
      <c r="P929" s="3">
        <f ca="1">[1]!thsiFinD("ths_chg_ratio_w_stock",$A929,$B$1,100)</f>
        <v>-4</v>
      </c>
    </row>
    <row r="930" spans="1:16" x14ac:dyDescent="0.25">
      <c r="A930" s="2" t="s">
        <v>928</v>
      </c>
      <c r="B930" s="2" t="s">
        <v>6291</v>
      </c>
      <c r="C930" s="3">
        <f ca="1">[1]!thsiFinD("ths_vol_ratio_stock",$A930,$A$1,7,100)</f>
        <v>0.76518249614148004</v>
      </c>
      <c r="D930" s="3">
        <f ca="1">[1]!thsiFinD("ths_cr_stock",$A930,$A$1,7,100,100)</f>
        <v>99.098286744814999</v>
      </c>
      <c r="E930" s="3">
        <f ca="1">[1]!thsiFinD("ths_mfi_stock",$A930,$A$1,7,100,100)</f>
        <v>49.715285453273999</v>
      </c>
      <c r="F930" s="3">
        <f ca="1">[1]!thsiFinD("ths_expma_stock",$A930,$A$1,7,100,100)</f>
        <v>33.987019532445998</v>
      </c>
      <c r="G930" s="3">
        <f ca="1">[1]!thsiFinD("ths_rsi_stock",$A930,$A$1,7,100,100)</f>
        <v>52.632205001277001</v>
      </c>
      <c r="H930" s="3">
        <f ca="1">[1]!thsiFinD("ths_adtm_stock",$A930,$A$1,7,3,100,100,100)</f>
        <v>0.37790697674418999</v>
      </c>
      <c r="I930" s="3">
        <f ca="1">[1]!thsiFinD("ths_bbiboll_stock",$A930,$A$1,7,3,100,100,100)</f>
        <v>33.586354166667</v>
      </c>
      <c r="J930" s="3">
        <f ca="1">[1]!thsiFinD("ths_dptb_stock",$A930,$A$1,7,104,100,100)</f>
        <v>0.42857142857142999</v>
      </c>
      <c r="K930" s="3">
        <f ca="1">[1]!thsiFinD("ths_srmi_stock",$A930,$A$1,7,100,100)</f>
        <v>1.1880011880012001E-3</v>
      </c>
      <c r="L930" s="3">
        <f ca="1">[1]!thsiFinD("ths_atr_stock",$A930,$A$1,7,101,100,100)</f>
        <v>1.0514285714286</v>
      </c>
      <c r="M930" s="3">
        <f ca="1">[1]!thsiFinD("ths_vol_w_stock",$A930,$A$1)/1000000</f>
        <v>68.996296999999998</v>
      </c>
      <c r="N930" s="3">
        <f ca="1">[1]!thsiFinD("ths_turnover_ratio_w_stock",$A930,$A$1)</f>
        <v>5.2791946413132997</v>
      </c>
      <c r="O930" s="3">
        <f ca="1">[1]!thsiFinD("ths_relative_chg_ratio_w_stock",$A930,$A$1,104,100)</f>
        <v>-3.2592488724269999</v>
      </c>
      <c r="P930" s="3">
        <f ca="1">[1]!thsiFinD("ths_chg_ratio_w_stock",$A930,$B$1,100)</f>
        <v>-0.59400059400060001</v>
      </c>
    </row>
    <row r="931" spans="1:16" x14ac:dyDescent="0.25">
      <c r="A931" s="2" t="s">
        <v>929</v>
      </c>
      <c r="B931" s="2" t="s">
        <v>6292</v>
      </c>
      <c r="C931" s="3">
        <f ca="1">[1]!thsiFinD("ths_vol_ratio_stock",$A931,$A$1,7,100)</f>
        <v>0.77636004161713001</v>
      </c>
      <c r="D931" s="3">
        <f ca="1">[1]!thsiFinD("ths_cr_stock",$A931,$A$1,7,100,100)</f>
        <v>68.979591836734997</v>
      </c>
      <c r="E931" s="3">
        <f ca="1">[1]!thsiFinD("ths_mfi_stock",$A931,$A$1,7,100,100)</f>
        <v>45.155855453202001</v>
      </c>
      <c r="F931" s="3">
        <f ca="1">[1]!thsiFinD("ths_expma_stock",$A931,$A$1,7,100,100)</f>
        <v>8.2121020446379003</v>
      </c>
      <c r="G931" s="3">
        <f ca="1">[1]!thsiFinD("ths_rsi_stock",$A931,$A$1,7,100,100)</f>
        <v>48.738198806931997</v>
      </c>
      <c r="H931" s="3">
        <f ca="1">[1]!thsiFinD("ths_adtm_stock",$A931,$A$1,7,3,100,100,100)</f>
        <v>0.27906976744186002</v>
      </c>
      <c r="I931" s="3">
        <f ca="1">[1]!thsiFinD("ths_bbiboll_stock",$A931,$A$1,7,3,100,100,100)</f>
        <v>8.1901041666666998</v>
      </c>
      <c r="J931" s="3">
        <f ca="1">[1]!thsiFinD("ths_dptb_stock",$A931,$A$1,7,104,100,100)</f>
        <v>0.85714285714285998</v>
      </c>
      <c r="K931" s="3">
        <f ca="1">[1]!thsiFinD("ths_srmi_stock",$A931,$A$1,7,100,100)</f>
        <v>3.6674816625915999E-3</v>
      </c>
      <c r="L931" s="3">
        <f ca="1">[1]!thsiFinD("ths_atr_stock",$A931,$A$1,7,101,100,100)</f>
        <v>0.19714285714286001</v>
      </c>
      <c r="M931" s="3">
        <f ca="1">[1]!thsiFinD("ths_vol_w_stock",$A931,$A$1)/1000000</f>
        <v>159.28021200000001</v>
      </c>
      <c r="N931" s="3">
        <f ca="1">[1]!thsiFinD("ths_turnover_ratio_w_stock",$A931,$A$1)</f>
        <v>6.9128868801943</v>
      </c>
      <c r="O931" s="3">
        <f ca="1">[1]!thsiFinD("ths_relative_chg_ratio_w_stock",$A931,$A$1,104,100)</f>
        <v>-2.2373854752807998</v>
      </c>
      <c r="P931" s="3">
        <f ca="1">[1]!thsiFinD("ths_chg_ratio_w_stock",$A931,$B$1,100)</f>
        <v>-4.4009779951099999</v>
      </c>
    </row>
    <row r="932" spans="1:16" x14ac:dyDescent="0.25">
      <c r="A932" s="2" t="s">
        <v>930</v>
      </c>
      <c r="B932" s="2" t="s">
        <v>6293</v>
      </c>
      <c r="C932" s="3">
        <f ca="1">[1]!thsiFinD("ths_vol_ratio_stock",$A932,$A$1,7,100)</f>
        <v>1.5616738497633</v>
      </c>
      <c r="D932" s="3">
        <f ca="1">[1]!thsiFinD("ths_cr_stock",$A932,$A$1,7,100,100)</f>
        <v>-42.222222222222001</v>
      </c>
      <c r="E932" s="3">
        <f ca="1">[1]!thsiFinD("ths_mfi_stock",$A932,$A$1,7,100,100)</f>
        <v>66.985808146086995</v>
      </c>
      <c r="F932" s="3">
        <f ca="1">[1]!thsiFinD("ths_expma_stock",$A932,$A$1,7,100,100)</f>
        <v>4.8728891177418996</v>
      </c>
      <c r="G932" s="3">
        <f ca="1">[1]!thsiFinD("ths_rsi_stock",$A932,$A$1,7,100,100)</f>
        <v>24.103965266117001</v>
      </c>
      <c r="H932" s="3">
        <f ca="1">[1]!thsiFinD("ths_adtm_stock",$A932,$A$1,7,3,100,100,100)</f>
        <v>1</v>
      </c>
      <c r="I932" s="3">
        <f ca="1">[1]!thsiFinD("ths_bbiboll_stock",$A932,$A$1,7,3,100,100,100)</f>
        <v>5.1687500000000002</v>
      </c>
      <c r="J932" s="3">
        <f ca="1">[1]!thsiFinD("ths_dptb_stock",$A932,$A$1,7,104,100,100)</f>
        <v>0.28571428571428997</v>
      </c>
      <c r="K932" s="3">
        <f ca="1">[1]!thsiFinD("ths_srmi_stock",$A932,$A$1,7,100,100)</f>
        <v>-0.15523465703971001</v>
      </c>
      <c r="L932" s="3">
        <f ca="1">[1]!thsiFinD("ths_atr_stock",$A932,$A$1,7,101,100,100)</f>
        <v>0.26857142857143002</v>
      </c>
      <c r="M932" s="3">
        <f ca="1">[1]!thsiFinD("ths_vol_w_stock",$A932,$A$1)/1000000</f>
        <v>324.08820100000003</v>
      </c>
      <c r="N932" s="3">
        <f ca="1">[1]!thsiFinD("ths_turnover_ratio_w_stock",$A932,$A$1)</f>
        <v>26.417015380704001</v>
      </c>
      <c r="O932" s="3">
        <f ca="1">[1]!thsiFinD("ths_relative_chg_ratio_w_stock",$A932,$A$1,104,100)</f>
        <v>-6.7189202474630001</v>
      </c>
      <c r="P932" s="3">
        <f ca="1">[1]!thsiFinD("ths_chg_ratio_w_stock",$A932,$B$1,100)</f>
        <v>-8.7606837606838006</v>
      </c>
    </row>
    <row r="933" spans="1:16" x14ac:dyDescent="0.25">
      <c r="A933" s="2" t="s">
        <v>931</v>
      </c>
      <c r="B933" s="2" t="s">
        <v>6294</v>
      </c>
      <c r="C933" s="3">
        <f ca="1">[1]!thsiFinD("ths_vol_ratio_stock",$A933,$A$1,7,100)</f>
        <v>1.3249399619238</v>
      </c>
      <c r="D933" s="3">
        <f ca="1">[1]!thsiFinD("ths_cr_stock",$A933,$A$1,7,100,100)</f>
        <v>291.46341463415001</v>
      </c>
      <c r="E933" s="3">
        <f ca="1">[1]!thsiFinD("ths_mfi_stock",$A933,$A$1,7,100,100)</f>
        <v>42.475596067623997</v>
      </c>
      <c r="F933" s="3">
        <f ca="1">[1]!thsiFinD("ths_expma_stock",$A933,$A$1,7,100,100)</f>
        <v>3.1215035535219</v>
      </c>
      <c r="G933" s="3">
        <f ca="1">[1]!thsiFinD("ths_rsi_stock",$A933,$A$1,7,100,100)</f>
        <v>58.124507788533997</v>
      </c>
      <c r="H933" s="3">
        <f ca="1">[1]!thsiFinD("ths_adtm_stock",$A933,$A$1,7,3,100,100,100)</f>
        <v>0.78</v>
      </c>
      <c r="I933" s="3">
        <f ca="1">[1]!thsiFinD("ths_bbiboll_stock",$A933,$A$1,7,3,100,100,100)</f>
        <v>3.1041666666666998</v>
      </c>
      <c r="J933" s="3">
        <f ca="1">[1]!thsiFinD("ths_dptb_stock",$A933,$A$1,7,104,100,100)</f>
        <v>0.57142857142856995</v>
      </c>
      <c r="K933" s="3">
        <f ca="1">[1]!thsiFinD("ths_srmi_stock",$A933,$A$1,7,100,100)</f>
        <v>0.1125</v>
      </c>
      <c r="L933" s="3">
        <f ca="1">[1]!thsiFinD("ths_atr_stock",$A933,$A$1,7,101,100,100)</f>
        <v>0.19</v>
      </c>
      <c r="M933" s="3">
        <f ca="1">[1]!thsiFinD("ths_vol_w_stock",$A933,$A$1)/1000000</f>
        <v>439.91977100000003</v>
      </c>
      <c r="N933" s="3">
        <f ca="1">[1]!thsiFinD("ths_turnover_ratio_w_stock",$A933,$A$1)</f>
        <v>46.017391252354997</v>
      </c>
      <c r="O933" s="3">
        <f ca="1">[1]!thsiFinD("ths_relative_chg_ratio_w_stock",$A933,$A$1,104,100)</f>
        <v>11.961781506923</v>
      </c>
      <c r="P933" s="3">
        <f ca="1">[1]!thsiFinD("ths_chg_ratio_w_stock",$A933,$B$1,100)</f>
        <v>13.4375</v>
      </c>
    </row>
    <row r="934" spans="1:16" x14ac:dyDescent="0.25">
      <c r="A934" s="2" t="s">
        <v>932</v>
      </c>
      <c r="B934" s="2" t="s">
        <v>6295</v>
      </c>
      <c r="C934" s="3">
        <f ca="1">[1]!thsiFinD("ths_vol_ratio_stock",$A934,$A$1,7,100)</f>
        <v>0.81170176920096004</v>
      </c>
      <c r="D934" s="3">
        <f ca="1">[1]!thsiFinD("ths_cr_stock",$A934,$A$1,7,100,100)</f>
        <v>68.75</v>
      </c>
      <c r="E934" s="3">
        <f ca="1">[1]!thsiFinD("ths_mfi_stock",$A934,$A$1,7,100,100)</f>
        <v>28.019319653930999</v>
      </c>
      <c r="F934" s="3">
        <f ca="1">[1]!thsiFinD("ths_expma_stock",$A934,$A$1,7,100,100)</f>
        <v>1.689474569733</v>
      </c>
      <c r="G934" s="3">
        <f ca="1">[1]!thsiFinD("ths_rsi_stock",$A934,$A$1,7,100,100)</f>
        <v>60.979937322108</v>
      </c>
      <c r="H934" s="3">
        <f ca="1">[1]!thsiFinD("ths_adtm_stock",$A934,$A$1,7,3,100,100,100)</f>
        <v>-0.44444444444443998</v>
      </c>
      <c r="I934" s="3">
        <f ca="1">[1]!thsiFinD("ths_bbiboll_stock",$A934,$A$1,7,3,100,100,100)</f>
        <v>1.6746875000000001</v>
      </c>
      <c r="J934" s="3">
        <f ca="1">[1]!thsiFinD("ths_dptb_stock",$A934,$A$1,7,104,100,100)</f>
        <v>0.42857142857142999</v>
      </c>
      <c r="K934" s="3">
        <f ca="1">[1]!thsiFinD("ths_srmi_stock",$A934,$A$1,7,100,100)</f>
        <v>5.8479532163742999E-3</v>
      </c>
      <c r="L934" s="3">
        <f ca="1">[1]!thsiFinD("ths_atr_stock",$A934,$A$1,7,101,100,100)</f>
        <v>0.04</v>
      </c>
      <c r="M934" s="3">
        <f ca="1">[1]!thsiFinD("ths_vol_w_stock",$A934,$A$1)/1000000</f>
        <v>144.664716</v>
      </c>
      <c r="N934" s="3">
        <f ca="1">[1]!thsiFinD("ths_turnover_ratio_w_stock",$A934,$A$1)</f>
        <v>4.2422688264896999</v>
      </c>
      <c r="O934" s="3">
        <f ca="1">[1]!thsiFinD("ths_relative_chg_ratio_w_stock",$A934,$A$1,104,100)</f>
        <v>-0.90031559630022995</v>
      </c>
      <c r="P934" s="3">
        <f ca="1">[1]!thsiFinD("ths_chg_ratio_w_stock",$A934,$B$1,100)</f>
        <v>0</v>
      </c>
    </row>
    <row r="935" spans="1:16" x14ac:dyDescent="0.25">
      <c r="A935" s="2" t="s">
        <v>933</v>
      </c>
      <c r="B935" s="2" t="s">
        <v>6296</v>
      </c>
      <c r="C935" s="3">
        <f ca="1">[1]!thsiFinD("ths_vol_ratio_stock",$A935,$A$1,7,100)</f>
        <v>4.2989086516826998</v>
      </c>
      <c r="D935" s="3">
        <f ca="1">[1]!thsiFinD("ths_cr_stock",$A935,$A$1,7,100,100)</f>
        <v>148.96265560166</v>
      </c>
      <c r="E935" s="3">
        <f ca="1">[1]!thsiFinD("ths_mfi_stock",$A935,$A$1,7,100,100)</f>
        <v>85.335631509725005</v>
      </c>
      <c r="F935" s="3">
        <f ca="1">[1]!thsiFinD("ths_expma_stock",$A935,$A$1,7,100,100)</f>
        <v>3.7454649331879</v>
      </c>
      <c r="G935" s="3">
        <f ca="1">[1]!thsiFinD("ths_rsi_stock",$A935,$A$1,7,100,100)</f>
        <v>74.057822721988003</v>
      </c>
      <c r="H935" s="3">
        <f ca="1">[1]!thsiFinD("ths_adtm_stock",$A935,$A$1,7,3,100,100,100)</f>
        <v>0.45454545454544998</v>
      </c>
      <c r="I935" s="3">
        <f ca="1">[1]!thsiFinD("ths_bbiboll_stock",$A935,$A$1,7,3,100,100,100)</f>
        <v>3.6833333333332998</v>
      </c>
      <c r="J935" s="3">
        <f ca="1">[1]!thsiFinD("ths_dptb_stock",$A935,$A$1,7,104,100,100)</f>
        <v>0.57142857142856995</v>
      </c>
      <c r="K935" s="3">
        <f ca="1">[1]!thsiFinD("ths_srmi_stock",$A935,$A$1,7,100,100)</f>
        <v>0.10705596107055999</v>
      </c>
      <c r="L935" s="3">
        <f ca="1">[1]!thsiFinD("ths_atr_stock",$A935,$A$1,7,101,100,100)</f>
        <v>0.28714285714285998</v>
      </c>
      <c r="M935" s="3">
        <f ca="1">[1]!thsiFinD("ths_vol_w_stock",$A935,$A$1)/1000000</f>
        <v>103.517985</v>
      </c>
      <c r="N935" s="3">
        <f ca="1">[1]!thsiFinD("ths_turnover_ratio_w_stock",$A935,$A$1)</f>
        <v>10.517368649242</v>
      </c>
      <c r="O935" s="3">
        <f ca="1">[1]!thsiFinD("ths_relative_chg_ratio_w_stock",$A935,$A$1,104,100)</f>
        <v>14.485549026279999</v>
      </c>
      <c r="P935" s="3">
        <f ca="1">[1]!thsiFinD("ths_chg_ratio_w_stock",$A935,$B$1,100)</f>
        <v>-2.4330900243308999</v>
      </c>
    </row>
    <row r="936" spans="1:16" x14ac:dyDescent="0.25">
      <c r="A936" s="2" t="s">
        <v>934</v>
      </c>
      <c r="B936" s="2" t="s">
        <v>6297</v>
      </c>
      <c r="C936" s="3">
        <f ca="1">[1]!thsiFinD("ths_vol_ratio_stock",$A936,$A$1,7,100)</f>
        <v>0.60955175752891999</v>
      </c>
      <c r="D936" s="3">
        <f ca="1">[1]!thsiFinD("ths_cr_stock",$A936,$A$1,7,100,100)</f>
        <v>45.959595959596001</v>
      </c>
      <c r="E936" s="3">
        <f ca="1">[1]!thsiFinD("ths_mfi_stock",$A936,$A$1,7,100,100)</f>
        <v>55.669968386024003</v>
      </c>
      <c r="F936" s="3">
        <f ca="1">[1]!thsiFinD("ths_expma_stock",$A936,$A$1,7,100,100)</f>
        <v>10.337700121447</v>
      </c>
      <c r="G936" s="3">
        <f ca="1">[1]!thsiFinD("ths_rsi_stock",$A936,$A$1,7,100,100)</f>
        <v>43.821775243289999</v>
      </c>
      <c r="H936" s="3">
        <f ca="1">[1]!thsiFinD("ths_adtm_stock",$A936,$A$1,7,3,100,100,100)</f>
        <v>-0.22772277227723001</v>
      </c>
      <c r="I936" s="3">
        <f ca="1">[1]!thsiFinD("ths_bbiboll_stock",$A936,$A$1,7,3,100,100,100)</f>
        <v>10.3790625</v>
      </c>
      <c r="J936" s="3">
        <f ca="1">[1]!thsiFinD("ths_dptb_stock",$A936,$A$1,7,104,100,100)</f>
        <v>0.71428571428570997</v>
      </c>
      <c r="K936" s="3">
        <f ca="1">[1]!thsiFinD("ths_srmi_stock",$A936,$A$1,7,100,100)</f>
        <v>-3.7558685446009002E-2</v>
      </c>
      <c r="L936" s="3">
        <f ca="1">[1]!thsiFinD("ths_atr_stock",$A936,$A$1,7,101,100,100)</f>
        <v>0.42571428571428999</v>
      </c>
      <c r="M936" s="3">
        <f ca="1">[1]!thsiFinD("ths_vol_w_stock",$A936,$A$1)/1000000</f>
        <v>88.897963000000004</v>
      </c>
      <c r="N936" s="3">
        <f ca="1">[1]!thsiFinD("ths_turnover_ratio_w_stock",$A936,$A$1)</f>
        <v>13.613034204681</v>
      </c>
      <c r="O936" s="3">
        <f ca="1">[1]!thsiFinD("ths_relative_chg_ratio_w_stock",$A936,$A$1,104,100)</f>
        <v>-5.4115128400556003</v>
      </c>
      <c r="P936" s="3">
        <f ca="1">[1]!thsiFinD("ths_chg_ratio_w_stock",$A936,$B$1,100)</f>
        <v>-5.7560975609755998</v>
      </c>
    </row>
    <row r="937" spans="1:16" x14ac:dyDescent="0.25">
      <c r="A937" s="2" t="s">
        <v>935</v>
      </c>
      <c r="B937" s="2" t="s">
        <v>6298</v>
      </c>
      <c r="C937" s="3">
        <f ca="1">[1]!thsiFinD("ths_vol_ratio_stock",$A937,$A$1,7,100)</f>
        <v>1.0962749399231</v>
      </c>
      <c r="D937" s="3">
        <f ca="1">[1]!thsiFinD("ths_cr_stock",$A937,$A$1,7,100,100)</f>
        <v>74.705882352941003</v>
      </c>
      <c r="E937" s="3">
        <f ca="1">[1]!thsiFinD("ths_mfi_stock",$A937,$A$1,7,100,100)</f>
        <v>41.218219470355997</v>
      </c>
      <c r="F937" s="3">
        <f ca="1">[1]!thsiFinD("ths_expma_stock",$A937,$A$1,7,100,100)</f>
        <v>5.2876497483760998</v>
      </c>
      <c r="G937" s="3">
        <f ca="1">[1]!thsiFinD("ths_rsi_stock",$A937,$A$1,7,100,100)</f>
        <v>43.561678158436997</v>
      </c>
      <c r="H937" s="3">
        <f ca="1">[1]!thsiFinD("ths_adtm_stock",$A937,$A$1,7,3,100,100,100)</f>
        <v>0.56521739130435</v>
      </c>
      <c r="I937" s="3">
        <f ca="1">[1]!thsiFinD("ths_bbiboll_stock",$A937,$A$1,7,3,100,100,100)</f>
        <v>5.2946875000000002</v>
      </c>
      <c r="J937" s="3">
        <f ca="1">[1]!thsiFinD("ths_dptb_stock",$A937,$A$1,7,104,100,100)</f>
        <v>0.71428571428570997</v>
      </c>
      <c r="K937" s="3">
        <f ca="1">[1]!thsiFinD("ths_srmi_stock",$A937,$A$1,7,100,100)</f>
        <v>0</v>
      </c>
      <c r="L937" s="3">
        <f ca="1">[1]!thsiFinD("ths_atr_stock",$A937,$A$1,7,101,100,100)</f>
        <v>0.14142857142856999</v>
      </c>
      <c r="M937" s="3">
        <f ca="1">[1]!thsiFinD("ths_vol_w_stock",$A937,$A$1)/1000000</f>
        <v>129.64681300000001</v>
      </c>
      <c r="N937" s="3">
        <f ca="1">[1]!thsiFinD("ths_turnover_ratio_w_stock",$A937,$A$1)</f>
        <v>2.8655453187067002</v>
      </c>
      <c r="O937" s="3">
        <f ca="1">[1]!thsiFinD("ths_relative_chg_ratio_w_stock",$A937,$A$1,104,100)</f>
        <v>-2.1845918892540999</v>
      </c>
      <c r="P937" s="3">
        <f ca="1">[1]!thsiFinD("ths_chg_ratio_w_stock",$A937,$B$1,100)</f>
        <v>-5.3231939163498003</v>
      </c>
    </row>
    <row r="938" spans="1:16" x14ac:dyDescent="0.25">
      <c r="A938" s="2" t="s">
        <v>936</v>
      </c>
      <c r="B938" s="2" t="s">
        <v>6299</v>
      </c>
      <c r="C938" s="3">
        <f ca="1">[1]!thsiFinD("ths_vol_ratio_stock",$A938,$A$1,7,100)</f>
        <v>0.97531095631173004</v>
      </c>
      <c r="D938" s="3">
        <f ca="1">[1]!thsiFinD("ths_cr_stock",$A938,$A$1,7,100,100)</f>
        <v>21.417322834646001</v>
      </c>
      <c r="E938" s="3">
        <f ca="1">[1]!thsiFinD("ths_mfi_stock",$A938,$A$1,7,100,100)</f>
        <v>13.095433985148</v>
      </c>
      <c r="F938" s="3">
        <f ca="1">[1]!thsiFinD("ths_expma_stock",$A938,$A$1,7,100,100)</f>
        <v>26.856279259478001</v>
      </c>
      <c r="G938" s="3">
        <f ca="1">[1]!thsiFinD("ths_rsi_stock",$A938,$A$1,7,100,100)</f>
        <v>34.217963789339997</v>
      </c>
      <c r="H938" s="3">
        <f ca="1">[1]!thsiFinD("ths_adtm_stock",$A938,$A$1,7,3,100,100,100)</f>
        <v>-0.51219512195121997</v>
      </c>
      <c r="I938" s="3">
        <f ca="1">[1]!thsiFinD("ths_bbiboll_stock",$A938,$A$1,7,3,100,100,100)</f>
        <v>27.317395833332998</v>
      </c>
      <c r="J938" s="3">
        <f ca="1">[1]!thsiFinD("ths_dptb_stock",$A938,$A$1,7,104,100,100)</f>
        <v>0.85714285714285998</v>
      </c>
      <c r="K938" s="3">
        <f ca="1">[1]!thsiFinD("ths_srmi_stock",$A938,$A$1,7,100,100)</f>
        <v>-4.6302943287867999E-2</v>
      </c>
      <c r="L938" s="3">
        <f ca="1">[1]!thsiFinD("ths_atr_stock",$A938,$A$1,7,101,100,100)</f>
        <v>0.81571428571427995</v>
      </c>
      <c r="M938" s="3">
        <f ca="1">[1]!thsiFinD("ths_vol_w_stock",$A938,$A$1)/1000000</f>
        <v>31.628126000000002</v>
      </c>
      <c r="N938" s="3">
        <f ca="1">[1]!thsiFinD("ths_turnover_ratio_w_stock",$A938,$A$1)</f>
        <v>3.255186893946</v>
      </c>
      <c r="O938" s="3">
        <f ca="1">[1]!thsiFinD("ths_relative_chg_ratio_w_stock",$A938,$A$1,104,100)</f>
        <v>-3.1708398087062002</v>
      </c>
      <c r="P938" s="3">
        <f ca="1">[1]!thsiFinD("ths_chg_ratio_w_stock",$A938,$B$1,100)</f>
        <v>-0.26345502446368002</v>
      </c>
    </row>
    <row r="939" spans="1:16" x14ac:dyDescent="0.25">
      <c r="A939" s="2" t="s">
        <v>937</v>
      </c>
      <c r="B939" s="2" t="s">
        <v>6300</v>
      </c>
      <c r="C939" s="3">
        <f ca="1">[1]!thsiFinD("ths_vol_ratio_stock",$A939,$A$1,7,100)</f>
        <v>1.1868858895381</v>
      </c>
      <c r="D939" s="3">
        <f ca="1">[1]!thsiFinD("ths_cr_stock",$A939,$A$1,7,100,100)</f>
        <v>214.63414634146</v>
      </c>
      <c r="E939" s="3">
        <f ca="1">[1]!thsiFinD("ths_mfi_stock",$A939,$A$1,7,100,100)</f>
        <v>85.685855413062995</v>
      </c>
      <c r="F939" s="3">
        <f ca="1">[1]!thsiFinD("ths_expma_stock",$A939,$A$1,7,100,100)</f>
        <v>2.0625175697747999</v>
      </c>
      <c r="G939" s="3">
        <f ca="1">[1]!thsiFinD("ths_rsi_stock",$A939,$A$1,7,100,100)</f>
        <v>65.393281267801996</v>
      </c>
      <c r="H939" s="3">
        <f ca="1">[1]!thsiFinD("ths_adtm_stock",$A939,$A$1,7,3,100,100,100)</f>
        <v>0.90909090909090995</v>
      </c>
      <c r="I939" s="3">
        <f ca="1">[1]!thsiFinD("ths_bbiboll_stock",$A939,$A$1,7,3,100,100,100)</f>
        <v>2.0545833333333001</v>
      </c>
      <c r="J939" s="3">
        <f ca="1">[1]!thsiFinD("ths_dptb_stock",$A939,$A$1,7,104,100,100)</f>
        <v>0.42857142857142999</v>
      </c>
      <c r="K939" s="3">
        <f ca="1">[1]!thsiFinD("ths_srmi_stock",$A939,$A$1,7,100,100)</f>
        <v>5.6603773584906002E-2</v>
      </c>
      <c r="L939" s="3">
        <f ca="1">[1]!thsiFinD("ths_atr_stock",$A939,$A$1,7,101,100,100)</f>
        <v>6.2857142857143E-2</v>
      </c>
      <c r="M939" s="3">
        <f ca="1">[1]!thsiFinD("ths_vol_w_stock",$A939,$A$1)/1000000</f>
        <v>95.091120000000004</v>
      </c>
      <c r="N939" s="3">
        <f ca="1">[1]!thsiFinD("ths_turnover_ratio_w_stock",$A939,$A$1)</f>
        <v>5.2454913294812</v>
      </c>
      <c r="O939" s="3">
        <f ca="1">[1]!thsiFinD("ths_relative_chg_ratio_w_stock",$A939,$A$1,104,100)</f>
        <v>3.0957138988785</v>
      </c>
      <c r="P939" s="3">
        <f ca="1">[1]!thsiFinD("ths_chg_ratio_w_stock",$A939,$B$1,100)</f>
        <v>-11.320754716981</v>
      </c>
    </row>
    <row r="940" spans="1:16" x14ac:dyDescent="0.25">
      <c r="A940" s="2" t="s">
        <v>938</v>
      </c>
      <c r="B940" s="2" t="s">
        <v>6301</v>
      </c>
      <c r="C940" s="3">
        <f ca="1">[1]!thsiFinD("ths_vol_ratio_stock",$A940,$A$1,7,100)</f>
        <v>0.38652693126360999</v>
      </c>
      <c r="D940" s="3">
        <f ca="1">[1]!thsiFinD("ths_cr_stock",$A940,$A$1,7,100,100)</f>
        <v>41.850828729282</v>
      </c>
      <c r="E940" s="3">
        <f ca="1">[1]!thsiFinD("ths_mfi_stock",$A940,$A$1,7,100,100)</f>
        <v>10.877096773438</v>
      </c>
      <c r="F940" s="3">
        <f ca="1">[1]!thsiFinD("ths_expma_stock",$A940,$A$1,7,100,100)</f>
        <v>43.140143646101997</v>
      </c>
      <c r="G940" s="3">
        <f ca="1">[1]!thsiFinD("ths_rsi_stock",$A940,$A$1,7,100,100)</f>
        <v>48.044119243419999</v>
      </c>
      <c r="H940" s="3">
        <f ca="1">[1]!thsiFinD("ths_adtm_stock",$A940,$A$1,7,3,100,100,100)</f>
        <v>-0.33159268929503999</v>
      </c>
      <c r="I940" s="3">
        <f ca="1">[1]!thsiFinD("ths_bbiboll_stock",$A940,$A$1,7,3,100,100,100)</f>
        <v>42.804791666667001</v>
      </c>
      <c r="J940" s="3">
        <f ca="1">[1]!thsiFinD("ths_dptb_stock",$A940,$A$1,7,104,100,100)</f>
        <v>0.57142857142856995</v>
      </c>
      <c r="K940" s="3">
        <f ca="1">[1]!thsiFinD("ths_srmi_stock",$A940,$A$1,7,100,100)</f>
        <v>-8.8874680306904999E-2</v>
      </c>
      <c r="L940" s="3">
        <f ca="1">[1]!thsiFinD("ths_atr_stock",$A940,$A$1,7,101,100,100)</f>
        <v>1.4957142857143</v>
      </c>
      <c r="M940" s="3">
        <f ca="1">[1]!thsiFinD("ths_vol_w_stock",$A940,$A$1)/1000000</f>
        <v>66.404392999999999</v>
      </c>
      <c r="N940" s="3">
        <f ca="1">[1]!thsiFinD("ths_turnover_ratio_w_stock",$A940,$A$1)</f>
        <v>14.831033165837001</v>
      </c>
      <c r="O940" s="3">
        <f ca="1">[1]!thsiFinD("ths_relative_chg_ratio_w_stock",$A940,$A$1,104,100)</f>
        <v>-5.1920844664216004</v>
      </c>
      <c r="P940" s="3">
        <f ca="1">[1]!thsiFinD("ths_chg_ratio_w_stock",$A940,$B$1,100)</f>
        <v>-4.4444444444444002</v>
      </c>
    </row>
    <row r="941" spans="1:16" x14ac:dyDescent="0.25">
      <c r="A941" s="2" t="s">
        <v>939</v>
      </c>
      <c r="B941" s="2" t="s">
        <v>6302</v>
      </c>
      <c r="C941" s="3">
        <f ca="1">[1]!thsiFinD("ths_vol_ratio_stock",$A941,$A$1,7,100)</f>
        <v>0</v>
      </c>
      <c r="D941" s="3">
        <f ca="1">[1]!thsiFinD("ths_cr_stock",$A941,$A$1,7,100,100)</f>
        <v>-100</v>
      </c>
      <c r="E941" s="3">
        <f ca="1">[1]!thsiFinD("ths_mfi_stock",$A941,$A$1,7,100,100)</f>
        <v>0</v>
      </c>
      <c r="F941" s="3">
        <f ca="1">[1]!thsiFinD("ths_expma_stock",$A941,$A$1,7,100,100)</f>
        <v>0.60633409155062001</v>
      </c>
      <c r="G941" s="3">
        <f ca="1">[1]!thsiFinD("ths_rsi_stock",$A941,$A$1,7,100,100)</f>
        <v>2.3120088040495999</v>
      </c>
      <c r="H941" s="3">
        <f ca="1">[1]!thsiFinD("ths_adtm_stock",$A941,$A$1,7,3,100,100,100)</f>
        <v>0</v>
      </c>
      <c r="I941" s="3">
        <f ca="1">[1]!thsiFinD("ths_bbiboll_stock",$A941,$A$1,7,3,100,100,100)</f>
        <v>0.68885416666666999</v>
      </c>
      <c r="J941" s="3">
        <f ca="1">[1]!thsiFinD("ths_dptb_stock",$A941,$A$1,7,104,100,100)</f>
        <v>0</v>
      </c>
      <c r="K941" s="3">
        <f ca="1">[1]!thsiFinD("ths_srmi_stock",$A941,$A$1,7,100,100)</f>
        <v>-0.3013698630137</v>
      </c>
      <c r="L941" s="3">
        <f ca="1">[1]!thsiFinD("ths_atr_stock",$A941,$A$1,7,101,100,100)</f>
        <v>3.1428571428571001E-2</v>
      </c>
      <c r="M941" s="3">
        <f ca="1">[1]!thsiFinD("ths_vol_w_stock",$A941,$A$1)/1000000</f>
        <v>0</v>
      </c>
      <c r="N941" s="3">
        <f ca="1">[1]!thsiFinD("ths_turnover_ratio_w_stock",$A941,$A$1)</f>
        <v>0</v>
      </c>
      <c r="O941" s="3">
        <f ca="1">[1]!thsiFinD("ths_relative_chg_ratio_w_stock",$A941,$A$1,104,100)</f>
        <v>-0.31892024746302</v>
      </c>
      <c r="P941" s="3">
        <f ca="1">[1]!thsiFinD("ths_chg_ratio_w_stock",$A941,$B$1,100)</f>
        <v>0</v>
      </c>
    </row>
    <row r="942" spans="1:16" x14ac:dyDescent="0.25">
      <c r="A942" s="2" t="s">
        <v>940</v>
      </c>
      <c r="B942" s="2" t="s">
        <v>6303</v>
      </c>
      <c r="C942" s="3">
        <f ca="1">[1]!thsiFinD("ths_vol_ratio_stock",$A942,$A$1,7,100)</f>
        <v>0.83855671490688999</v>
      </c>
      <c r="D942" s="3">
        <f ca="1">[1]!thsiFinD("ths_cr_stock",$A942,$A$1,7,100,100)</f>
        <v>59.146341463414998</v>
      </c>
      <c r="E942" s="3">
        <f ca="1">[1]!thsiFinD("ths_mfi_stock",$A942,$A$1,7,100,100)</f>
        <v>40.636260615399003</v>
      </c>
      <c r="F942" s="3">
        <f ca="1">[1]!thsiFinD("ths_expma_stock",$A942,$A$1,7,100,100)</f>
        <v>5.9267998042665999</v>
      </c>
      <c r="G942" s="3">
        <f ca="1">[1]!thsiFinD("ths_rsi_stock",$A942,$A$1,7,100,100)</f>
        <v>47.710932378487001</v>
      </c>
      <c r="H942" s="3">
        <f ca="1">[1]!thsiFinD("ths_adtm_stock",$A942,$A$1,7,3,100,100,100)</f>
        <v>-0.48148148148148001</v>
      </c>
      <c r="I942" s="3">
        <f ca="1">[1]!thsiFinD("ths_bbiboll_stock",$A942,$A$1,7,3,100,100,100)</f>
        <v>5.9232291666667001</v>
      </c>
      <c r="J942" s="3">
        <f ca="1">[1]!thsiFinD("ths_dptb_stock",$A942,$A$1,7,104,100,100)</f>
        <v>0.57142857142856995</v>
      </c>
      <c r="K942" s="3">
        <f ca="1">[1]!thsiFinD("ths_srmi_stock",$A942,$A$1,7,100,100)</f>
        <v>-8.3752093802344999E-3</v>
      </c>
      <c r="L942" s="3">
        <f ca="1">[1]!thsiFinD("ths_atr_stock",$A942,$A$1,7,101,100,100)</f>
        <v>0.12714285714286</v>
      </c>
      <c r="M942" s="3">
        <f ca="1">[1]!thsiFinD("ths_vol_w_stock",$A942,$A$1)/1000000</f>
        <v>39.676471999999997</v>
      </c>
      <c r="N942" s="3">
        <f ca="1">[1]!thsiFinD("ths_turnover_ratio_w_stock",$A942,$A$1)</f>
        <v>3.0256409650257998</v>
      </c>
      <c r="O942" s="3">
        <f ca="1">[1]!thsiFinD("ths_relative_chg_ratio_w_stock",$A942,$A$1,104,100)</f>
        <v>-1.8164244071968001</v>
      </c>
      <c r="P942" s="3">
        <f ca="1">[1]!thsiFinD("ths_chg_ratio_w_stock",$A942,$B$1,100)</f>
        <v>-5.2364864864865002</v>
      </c>
    </row>
    <row r="943" spans="1:16" x14ac:dyDescent="0.25">
      <c r="A943" s="2" t="s">
        <v>941</v>
      </c>
      <c r="B943" s="2" t="s">
        <v>6304</v>
      </c>
      <c r="C943" s="3">
        <f ca="1">[1]!thsiFinD("ths_vol_ratio_stock",$A943,$A$1,7,100)</f>
        <v>1.2378341329678</v>
      </c>
      <c r="D943" s="3">
        <f ca="1">[1]!thsiFinD("ths_cr_stock",$A943,$A$1,7,100,100)</f>
        <v>-100</v>
      </c>
      <c r="E943" s="3">
        <f ca="1">[1]!thsiFinD("ths_mfi_stock",$A943,$A$1,7,100,100)</f>
        <v>0</v>
      </c>
      <c r="F943" s="3">
        <f ca="1">[1]!thsiFinD("ths_expma_stock",$A943,$A$1,7,100,100)</f>
        <v>1.9909200667711999</v>
      </c>
      <c r="G943" s="3">
        <f ca="1">[1]!thsiFinD("ths_rsi_stock",$A943,$A$1,7,100,100)</f>
        <v>8.2281413824875997</v>
      </c>
      <c r="H943" s="3">
        <f ca="1">[1]!thsiFinD("ths_adtm_stock",$A943,$A$1,7,3,100,100,100)</f>
        <v>0</v>
      </c>
      <c r="I943" s="3">
        <f ca="1">[1]!thsiFinD("ths_bbiboll_stock",$A943,$A$1,7,3,100,100,100)</f>
        <v>2.1348958333332999</v>
      </c>
      <c r="J943" s="3">
        <f ca="1">[1]!thsiFinD("ths_dptb_stock",$A943,$A$1,7,104,100,100)</f>
        <v>0</v>
      </c>
      <c r="K943" s="3">
        <f ca="1">[1]!thsiFinD("ths_srmi_stock",$A943,$A$1,7,100,100)</f>
        <v>-0.29918032786885002</v>
      </c>
      <c r="L943" s="3">
        <f ca="1">[1]!thsiFinD("ths_atr_stock",$A943,$A$1,7,101,100,100)</f>
        <v>0.10428571428571</v>
      </c>
      <c r="M943" s="3">
        <f ca="1">[1]!thsiFinD("ths_vol_w_stock",$A943,$A$1)/1000000</f>
        <v>5.6281999999999996</v>
      </c>
      <c r="N943" s="3">
        <f ca="1">[1]!thsiFinD("ths_turnover_ratio_w_stock",$A943,$A$1)</f>
        <v>0.46802097271814003</v>
      </c>
      <c r="O943" s="3">
        <f ca="1">[1]!thsiFinD("ths_relative_chg_ratio_w_stock",$A943,$A$1,104,100)</f>
        <v>-22.591647520190001</v>
      </c>
      <c r="P943" s="3">
        <f ca="1">[1]!thsiFinD("ths_chg_ratio_w_stock",$A943,$B$1,100)</f>
        <v>-22.807017543859999</v>
      </c>
    </row>
    <row r="944" spans="1:16" x14ac:dyDescent="0.25">
      <c r="A944" s="2" t="s">
        <v>942</v>
      </c>
      <c r="B944" s="2" t="s">
        <v>6305</v>
      </c>
      <c r="C944" s="3">
        <f ca="1">[1]!thsiFinD("ths_vol_ratio_stock",$A944,$A$1,7,100)</f>
        <v>0.93352429121166003</v>
      </c>
      <c r="D944" s="3">
        <f ca="1">[1]!thsiFinD("ths_cr_stock",$A944,$A$1,7,100,100)</f>
        <v>76.170212765957004</v>
      </c>
      <c r="E944" s="3">
        <f ca="1">[1]!thsiFinD("ths_mfi_stock",$A944,$A$1,7,100,100)</f>
        <v>41.571958947818999</v>
      </c>
      <c r="F944" s="3">
        <f ca="1">[1]!thsiFinD("ths_expma_stock",$A944,$A$1,7,100,100)</f>
        <v>11.526174391992001</v>
      </c>
      <c r="G944" s="3">
        <f ca="1">[1]!thsiFinD("ths_rsi_stock",$A944,$A$1,7,100,100)</f>
        <v>52.141082673654999</v>
      </c>
      <c r="H944" s="3">
        <f ca="1">[1]!thsiFinD("ths_adtm_stock",$A944,$A$1,7,3,100,100,100)</f>
        <v>0.51807228915662995</v>
      </c>
      <c r="I944" s="3">
        <f ca="1">[1]!thsiFinD("ths_bbiboll_stock",$A944,$A$1,7,3,100,100,100)</f>
        <v>11.495104166667</v>
      </c>
      <c r="J944" s="3">
        <f ca="1">[1]!thsiFinD("ths_dptb_stock",$A944,$A$1,7,104,100,100)</f>
        <v>0.57142857142856995</v>
      </c>
      <c r="K944" s="3">
        <f ca="1">[1]!thsiFinD("ths_srmi_stock",$A944,$A$1,7,100,100)</f>
        <v>-1.5293118096856E-2</v>
      </c>
      <c r="L944" s="3">
        <f ca="1">[1]!thsiFinD("ths_atr_stock",$A944,$A$1,7,101,100,100)</f>
        <v>0.40571428571429002</v>
      </c>
      <c r="M944" s="3">
        <f ca="1">[1]!thsiFinD("ths_vol_w_stock",$A944,$A$1)/1000000</f>
        <v>123.898639</v>
      </c>
      <c r="N944" s="3">
        <f ca="1">[1]!thsiFinD("ths_turnover_ratio_w_stock",$A944,$A$1)</f>
        <v>8.257629274668</v>
      </c>
      <c r="O944" s="3">
        <f ca="1">[1]!thsiFinD("ths_relative_chg_ratio_w_stock",$A944,$A$1,104,100)</f>
        <v>-0.14605940044488</v>
      </c>
      <c r="P944" s="3">
        <f ca="1">[1]!thsiFinD("ths_chg_ratio_w_stock",$A944,$B$1,100)</f>
        <v>-0.69025021570319001</v>
      </c>
    </row>
    <row r="945" spans="1:16" x14ac:dyDescent="0.25">
      <c r="A945" s="2" t="s">
        <v>943</v>
      </c>
      <c r="B945" s="2" t="s">
        <v>6306</v>
      </c>
      <c r="C945" s="3">
        <f ca="1">[1]!thsiFinD("ths_vol_ratio_stock",$A945,$A$1,7,100)</f>
        <v>1.0538458709189999</v>
      </c>
      <c r="D945" s="3">
        <f ca="1">[1]!thsiFinD("ths_cr_stock",$A945,$A$1,7,100,100)</f>
        <v>52.380952380952003</v>
      </c>
      <c r="E945" s="3">
        <f ca="1">[1]!thsiFinD("ths_mfi_stock",$A945,$A$1,7,100,100)</f>
        <v>26.751168920480001</v>
      </c>
      <c r="F945" s="3">
        <f ca="1">[1]!thsiFinD("ths_expma_stock",$A945,$A$1,7,100,100)</f>
        <v>2.1400594152908998</v>
      </c>
      <c r="G945" s="3">
        <f ca="1">[1]!thsiFinD("ths_rsi_stock",$A945,$A$1,7,100,100)</f>
        <v>43.403617801118997</v>
      </c>
      <c r="H945" s="3">
        <f ca="1">[1]!thsiFinD("ths_adtm_stock",$A945,$A$1,7,3,100,100,100)</f>
        <v>-0.19999999999998999</v>
      </c>
      <c r="I945" s="3">
        <f ca="1">[1]!thsiFinD("ths_bbiboll_stock",$A945,$A$1,7,3,100,100,100)</f>
        <v>2.1323958333333</v>
      </c>
      <c r="J945" s="3">
        <f ca="1">[1]!thsiFinD("ths_dptb_stock",$A945,$A$1,7,104,100,100)</f>
        <v>0.42857142857142999</v>
      </c>
      <c r="K945" s="3">
        <f ca="1">[1]!thsiFinD("ths_srmi_stock",$A945,$A$1,7,100,100)</f>
        <v>-2.3041474654377999E-2</v>
      </c>
      <c r="L945" s="3">
        <f ca="1">[1]!thsiFinD("ths_atr_stock",$A945,$A$1,7,101,100,100)</f>
        <v>4.5714285714285999E-2</v>
      </c>
      <c r="M945" s="3">
        <f ca="1">[1]!thsiFinD("ths_vol_w_stock",$A945,$A$1)/1000000</f>
        <v>181.221552</v>
      </c>
      <c r="N945" s="3">
        <f ca="1">[1]!thsiFinD("ths_turnover_ratio_w_stock",$A945,$A$1)</f>
        <v>8.2721481178492002</v>
      </c>
      <c r="O945" s="3">
        <f ca="1">[1]!thsiFinD("ths_relative_chg_ratio_w_stock",$A945,$A$1,104,100)</f>
        <v>-1.7142690846723001</v>
      </c>
      <c r="P945" s="3">
        <f ca="1">[1]!thsiFinD("ths_chg_ratio_w_stock",$A945,$B$1,100)</f>
        <v>-4.2452830188678998</v>
      </c>
    </row>
    <row r="946" spans="1:16" x14ac:dyDescent="0.25">
      <c r="A946" s="2" t="s">
        <v>944</v>
      </c>
      <c r="B946" s="2" t="s">
        <v>6307</v>
      </c>
      <c r="C946" s="3">
        <f ca="1">[1]!thsiFinD("ths_vol_ratio_stock",$A946,$A$1,7,100)</f>
        <v>2.4459412631958002</v>
      </c>
      <c r="D946" s="3">
        <f ca="1">[1]!thsiFinD("ths_cr_stock",$A946,$A$1,7,100,100)</f>
        <v>129.4701986755</v>
      </c>
      <c r="E946" s="3">
        <f ca="1">[1]!thsiFinD("ths_mfi_stock",$A946,$A$1,7,100,100)</f>
        <v>73.436228872542003</v>
      </c>
      <c r="F946" s="3">
        <f ca="1">[1]!thsiFinD("ths_expma_stock",$A946,$A$1,7,100,100)</f>
        <v>13.272249285535</v>
      </c>
      <c r="G946" s="3">
        <f ca="1">[1]!thsiFinD("ths_rsi_stock",$A946,$A$1,7,100,100)</f>
        <v>69.710565345614</v>
      </c>
      <c r="H946" s="3">
        <f ca="1">[1]!thsiFinD("ths_adtm_stock",$A946,$A$1,7,3,100,100,100)</f>
        <v>-9.7345132743361998E-2</v>
      </c>
      <c r="I946" s="3">
        <f ca="1">[1]!thsiFinD("ths_bbiboll_stock",$A946,$A$1,7,3,100,100,100)</f>
        <v>13.023854166667</v>
      </c>
      <c r="J946" s="3">
        <f ca="1">[1]!thsiFinD("ths_dptb_stock",$A946,$A$1,7,104,100,100)</f>
        <v>0.28571428571428997</v>
      </c>
      <c r="K946" s="3">
        <f ca="1">[1]!thsiFinD("ths_srmi_stock",$A946,$A$1,7,100,100)</f>
        <v>5.5793991416309002E-2</v>
      </c>
      <c r="L946" s="3">
        <f ca="1">[1]!thsiFinD("ths_atr_stock",$A946,$A$1,7,101,100,100)</f>
        <v>0.70285714285713996</v>
      </c>
      <c r="M946" s="3">
        <f ca="1">[1]!thsiFinD("ths_vol_w_stock",$A946,$A$1)/1000000</f>
        <v>85.538878999999994</v>
      </c>
      <c r="N946" s="3">
        <f ca="1">[1]!thsiFinD("ths_turnover_ratio_w_stock",$A946,$A$1)</f>
        <v>18.241414322941999</v>
      </c>
      <c r="O946" s="3">
        <f ca="1">[1]!thsiFinD("ths_relative_chg_ratio_w_stock",$A946,$A$1,104,100)</f>
        <v>3.4672712892852999</v>
      </c>
      <c r="P946" s="3">
        <f ca="1">[1]!thsiFinD("ths_chg_ratio_w_stock",$A946,$B$1,100)</f>
        <v>-6.0801144492132</v>
      </c>
    </row>
    <row r="947" spans="1:16" x14ac:dyDescent="0.25">
      <c r="A947" s="2" t="s">
        <v>945</v>
      </c>
      <c r="B947" s="2" t="s">
        <v>6308</v>
      </c>
      <c r="C947" s="3">
        <f ca="1">[1]!thsiFinD("ths_vol_ratio_stock",$A947,$A$1,7,100)</f>
        <v>1.3561663561669</v>
      </c>
      <c r="D947" s="3">
        <f ca="1">[1]!thsiFinD("ths_cr_stock",$A947,$A$1,7,100,100)</f>
        <v>67.120954003406993</v>
      </c>
      <c r="E947" s="3">
        <f ca="1">[1]!thsiFinD("ths_mfi_stock",$A947,$A$1,7,100,100)</f>
        <v>63.176974783653002</v>
      </c>
      <c r="F947" s="3">
        <f ca="1">[1]!thsiFinD("ths_expma_stock",$A947,$A$1,7,100,100)</f>
        <v>18.732838849286001</v>
      </c>
      <c r="G947" s="3">
        <f ca="1">[1]!thsiFinD("ths_rsi_stock",$A947,$A$1,7,100,100)</f>
        <v>44.214481691754003</v>
      </c>
      <c r="H947" s="3">
        <f ca="1">[1]!thsiFinD("ths_adtm_stock",$A947,$A$1,7,3,100,100,100)</f>
        <v>8.1081081081074993E-2</v>
      </c>
      <c r="I947" s="3">
        <f ca="1">[1]!thsiFinD("ths_bbiboll_stock",$A947,$A$1,7,3,100,100,100)</f>
        <v>18.820104166667001</v>
      </c>
      <c r="J947" s="3">
        <f ca="1">[1]!thsiFinD("ths_dptb_stock",$A947,$A$1,7,104,100,100)</f>
        <v>0.71428571428570997</v>
      </c>
      <c r="K947" s="3">
        <f ca="1">[1]!thsiFinD("ths_srmi_stock",$A947,$A$1,7,100,100)</f>
        <v>-1.4729089952656999E-2</v>
      </c>
      <c r="L947" s="3">
        <f ca="1">[1]!thsiFinD("ths_atr_stock",$A947,$A$1,7,101,100,100)</f>
        <v>0.48428571428570999</v>
      </c>
      <c r="M947" s="3">
        <f ca="1">[1]!thsiFinD("ths_vol_w_stock",$A947,$A$1)/1000000</f>
        <v>57.527037999999997</v>
      </c>
      <c r="N947" s="3">
        <f ca="1">[1]!thsiFinD("ths_turnover_ratio_w_stock",$A947,$A$1)</f>
        <v>7.9291843301971001</v>
      </c>
      <c r="O947" s="3">
        <f ca="1">[1]!thsiFinD("ths_relative_chg_ratio_w_stock",$A947,$A$1,104,100)</f>
        <v>-1.1659292469336</v>
      </c>
      <c r="P947" s="3">
        <f ca="1">[1]!thsiFinD("ths_chg_ratio_w_stock",$A947,$B$1,100)</f>
        <v>-6.2466631073145003</v>
      </c>
    </row>
    <row r="948" spans="1:16" x14ac:dyDescent="0.25">
      <c r="A948" s="2" t="s">
        <v>946</v>
      </c>
      <c r="B948" s="2" t="s">
        <v>6309</v>
      </c>
      <c r="C948" s="3">
        <f ca="1">[1]!thsiFinD("ths_vol_ratio_stock",$A948,$A$1,7,100)</f>
        <v>0.54770993068882001</v>
      </c>
      <c r="D948" s="3">
        <f ca="1">[1]!thsiFinD("ths_cr_stock",$A948,$A$1,7,100,100)</f>
        <v>46.703296703296999</v>
      </c>
      <c r="E948" s="3">
        <f ca="1">[1]!thsiFinD("ths_mfi_stock",$A948,$A$1,7,100,100)</f>
        <v>22.173065850993002</v>
      </c>
      <c r="F948" s="3">
        <f ca="1">[1]!thsiFinD("ths_expma_stock",$A948,$A$1,7,100,100)</f>
        <v>6.6291668486121003</v>
      </c>
      <c r="G948" s="3">
        <f ca="1">[1]!thsiFinD("ths_rsi_stock",$A948,$A$1,7,100,100)</f>
        <v>63.550926489504</v>
      </c>
      <c r="H948" s="3">
        <f ca="1">[1]!thsiFinD("ths_adtm_stock",$A948,$A$1,7,3,100,100,100)</f>
        <v>5.5555555555553998E-2</v>
      </c>
      <c r="I948" s="3">
        <f ca="1">[1]!thsiFinD("ths_bbiboll_stock",$A948,$A$1,7,3,100,100,100)</f>
        <v>6.5863541666667</v>
      </c>
      <c r="J948" s="3">
        <f ca="1">[1]!thsiFinD("ths_dptb_stock",$A948,$A$1,7,104,100,100)</f>
        <v>0.71428571428570997</v>
      </c>
      <c r="K948" s="3">
        <f ca="1">[1]!thsiFinD("ths_srmi_stock",$A948,$A$1,7,100,100)</f>
        <v>-8.9020771513354004E-3</v>
      </c>
      <c r="L948" s="3">
        <f ca="1">[1]!thsiFinD("ths_atr_stock",$A948,$A$1,7,101,100,100)</f>
        <v>0.12714285714286</v>
      </c>
      <c r="M948" s="3">
        <f ca="1">[1]!thsiFinD("ths_vol_w_stock",$A948,$A$1)/1000000</f>
        <v>22.016380000000002</v>
      </c>
      <c r="N948" s="3">
        <f ca="1">[1]!thsiFinD("ths_turnover_ratio_w_stock",$A948,$A$1)</f>
        <v>2.2959041270511</v>
      </c>
      <c r="O948" s="3">
        <f ca="1">[1]!thsiFinD("ths_relative_chg_ratio_w_stock",$A948,$A$1,104,100)</f>
        <v>-0.46839707855420998</v>
      </c>
      <c r="P948" s="3">
        <f ca="1">[1]!thsiFinD("ths_chg_ratio_w_stock",$A948,$B$1,100)</f>
        <v>-4.0419161676647004</v>
      </c>
    </row>
    <row r="949" spans="1:16" x14ac:dyDescent="0.25">
      <c r="A949" s="2" t="s">
        <v>947</v>
      </c>
      <c r="B949" s="2" t="s">
        <v>6310</v>
      </c>
      <c r="C949" s="3">
        <f ca="1">[1]!thsiFinD("ths_vol_ratio_stock",$A949,$A$1,7,100)</f>
        <v>0.77489075702684995</v>
      </c>
      <c r="D949" s="3">
        <f ca="1">[1]!thsiFinD("ths_cr_stock",$A949,$A$1,7,100,100)</f>
        <v>108.53658536585</v>
      </c>
      <c r="E949" s="3">
        <f ca="1">[1]!thsiFinD("ths_mfi_stock",$A949,$A$1,7,100,100)</f>
        <v>62.245138759733003</v>
      </c>
      <c r="F949" s="3">
        <f ca="1">[1]!thsiFinD("ths_expma_stock",$A949,$A$1,7,100,100)</f>
        <v>8.7793905761344995</v>
      </c>
      <c r="G949" s="3">
        <f ca="1">[1]!thsiFinD("ths_rsi_stock",$A949,$A$1,7,100,100)</f>
        <v>55.980753057481003</v>
      </c>
      <c r="H949" s="3">
        <f ca="1">[1]!thsiFinD("ths_adtm_stock",$A949,$A$1,7,3,100,100,100)</f>
        <v>0.68421052631579005</v>
      </c>
      <c r="I949" s="3">
        <f ca="1">[1]!thsiFinD("ths_bbiboll_stock",$A949,$A$1,7,3,100,100,100)</f>
        <v>8.6663541666667001</v>
      </c>
      <c r="J949" s="3">
        <f ca="1">[1]!thsiFinD("ths_dptb_stock",$A949,$A$1,7,104,100,100)</f>
        <v>0.42857142857142999</v>
      </c>
      <c r="K949" s="3">
        <f ca="1">[1]!thsiFinD("ths_srmi_stock",$A949,$A$1,7,100,100)</f>
        <v>8.0183276059565007E-3</v>
      </c>
      <c r="L949" s="3">
        <f ca="1">[1]!thsiFinD("ths_atr_stock",$A949,$A$1,7,101,100,100)</f>
        <v>0.24428571428571</v>
      </c>
      <c r="M949" s="3">
        <f ca="1">[1]!thsiFinD("ths_vol_w_stock",$A949,$A$1)/1000000</f>
        <v>34.689371000000001</v>
      </c>
      <c r="N949" s="3">
        <f ca="1">[1]!thsiFinD("ths_turnover_ratio_w_stock",$A949,$A$1)</f>
        <v>8.6923410234148992</v>
      </c>
      <c r="O949" s="3">
        <f ca="1">[1]!thsiFinD("ths_relative_chg_ratio_w_stock",$A949,$A$1,104,100)</f>
        <v>-2.4489650905123002</v>
      </c>
      <c r="P949" s="3">
        <f ca="1">[1]!thsiFinD("ths_chg_ratio_w_stock",$A949,$B$1,100)</f>
        <v>-0.11454753722795</v>
      </c>
    </row>
    <row r="950" spans="1:16" x14ac:dyDescent="0.25">
      <c r="A950" s="2" t="s">
        <v>948</v>
      </c>
      <c r="B950" s="2" t="s">
        <v>6311</v>
      </c>
      <c r="C950" s="3">
        <f ca="1">[1]!thsiFinD("ths_vol_ratio_stock",$A950,$A$1,7,100)</f>
        <v>2.2247045733680002</v>
      </c>
      <c r="D950" s="3">
        <f ca="1">[1]!thsiFinD("ths_cr_stock",$A950,$A$1,7,100,100)</f>
        <v>166.34146341463</v>
      </c>
      <c r="E950" s="3">
        <f ca="1">[1]!thsiFinD("ths_mfi_stock",$A950,$A$1,7,100,100)</f>
        <v>62.567260408086</v>
      </c>
      <c r="F950" s="3">
        <f ca="1">[1]!thsiFinD("ths_expma_stock",$A950,$A$1,7,100,100)</f>
        <v>5.0999546796965003</v>
      </c>
      <c r="G950" s="3">
        <f ca="1">[1]!thsiFinD("ths_rsi_stock",$A950,$A$1,7,100,100)</f>
        <v>69.194416721766004</v>
      </c>
      <c r="H950" s="3">
        <f ca="1">[1]!thsiFinD("ths_adtm_stock",$A950,$A$1,7,3,100,100,100)</f>
        <v>0.69230769230768996</v>
      </c>
      <c r="I950" s="3">
        <f ca="1">[1]!thsiFinD("ths_bbiboll_stock",$A950,$A$1,7,3,100,100,100)</f>
        <v>5.0182291666666998</v>
      </c>
      <c r="J950" s="3">
        <f ca="1">[1]!thsiFinD("ths_dptb_stock",$A950,$A$1,7,104,100,100)</f>
        <v>0.42857142857142999</v>
      </c>
      <c r="K950" s="3">
        <f ca="1">[1]!thsiFinD("ths_srmi_stock",$A950,$A$1,7,100,100)</f>
        <v>5.4924242424242001E-2</v>
      </c>
      <c r="L950" s="3">
        <f ca="1">[1]!thsiFinD("ths_atr_stock",$A950,$A$1,7,101,100,100)</f>
        <v>0.26857142857143002</v>
      </c>
      <c r="M950" s="3">
        <f ca="1">[1]!thsiFinD("ths_vol_w_stock",$A950,$A$1)/1000000</f>
        <v>187.67157499999999</v>
      </c>
      <c r="N950" s="3">
        <f ca="1">[1]!thsiFinD("ths_turnover_ratio_w_stock",$A950,$A$1)</f>
        <v>38.676751755432001</v>
      </c>
      <c r="O950" s="3">
        <f ca="1">[1]!thsiFinD("ths_relative_chg_ratio_w_stock",$A950,$A$1,104,100)</f>
        <v>6.3477464192035997</v>
      </c>
      <c r="P950" s="3">
        <f ca="1">[1]!thsiFinD("ths_chg_ratio_w_stock",$A950,$B$1,100)</f>
        <v>-6.25</v>
      </c>
    </row>
    <row r="951" spans="1:16" x14ac:dyDescent="0.25">
      <c r="A951" s="2" t="s">
        <v>949</v>
      </c>
      <c r="B951" s="2" t="s">
        <v>6312</v>
      </c>
      <c r="C951" s="3">
        <f ca="1">[1]!thsiFinD("ths_vol_ratio_stock",$A951,$A$1,7,100)</f>
        <v>1.5130229105662001</v>
      </c>
      <c r="D951" s="3">
        <f ca="1">[1]!thsiFinD("ths_cr_stock",$A951,$A$1,7,100,100)</f>
        <v>63.366336633663998</v>
      </c>
      <c r="E951" s="3">
        <f ca="1">[1]!thsiFinD("ths_mfi_stock",$A951,$A$1,7,100,100)</f>
        <v>68.514613081701995</v>
      </c>
      <c r="F951" s="3">
        <f ca="1">[1]!thsiFinD("ths_expma_stock",$A951,$A$1,7,100,100)</f>
        <v>6.1644537973892</v>
      </c>
      <c r="G951" s="3">
        <f ca="1">[1]!thsiFinD("ths_rsi_stock",$A951,$A$1,7,100,100)</f>
        <v>46.809695488304001</v>
      </c>
      <c r="H951" s="3">
        <f ca="1">[1]!thsiFinD("ths_adtm_stock",$A951,$A$1,7,3,100,100,100)</f>
        <v>-0.3</v>
      </c>
      <c r="I951" s="3">
        <f ca="1">[1]!thsiFinD("ths_bbiboll_stock",$A951,$A$1,7,3,100,100,100)</f>
        <v>6.1526041666667002</v>
      </c>
      <c r="J951" s="3">
        <f ca="1">[1]!thsiFinD("ths_dptb_stock",$A951,$A$1,7,104,100,100)</f>
        <v>0.57142857142856995</v>
      </c>
      <c r="K951" s="3">
        <f ca="1">[1]!thsiFinD("ths_srmi_stock",$A951,$A$1,7,100,100)</f>
        <v>1.6366612111294E-3</v>
      </c>
      <c r="L951" s="3">
        <f ca="1">[1]!thsiFinD("ths_atr_stock",$A951,$A$1,7,101,100,100)</f>
        <v>0.17428571428570999</v>
      </c>
      <c r="M951" s="3">
        <f ca="1">[1]!thsiFinD("ths_vol_w_stock",$A951,$A$1)/1000000</f>
        <v>79.913318000000004</v>
      </c>
      <c r="N951" s="3">
        <f ca="1">[1]!thsiFinD("ths_turnover_ratio_w_stock",$A951,$A$1)</f>
        <v>15.384911421128001</v>
      </c>
      <c r="O951" s="3">
        <f ca="1">[1]!thsiFinD("ths_relative_chg_ratio_w_stock",$A951,$A$1,104,100)</f>
        <v>-2.2450839713796</v>
      </c>
      <c r="P951" s="3">
        <f ca="1">[1]!thsiFinD("ths_chg_ratio_w_stock",$A951,$B$1,100)</f>
        <v>-3.2733224222585999</v>
      </c>
    </row>
    <row r="952" spans="1:16" x14ac:dyDescent="0.25">
      <c r="A952" s="2" t="s">
        <v>950</v>
      </c>
      <c r="B952" s="2" t="s">
        <v>6313</v>
      </c>
      <c r="C952" s="3">
        <f ca="1">[1]!thsiFinD("ths_vol_ratio_stock",$A952,$A$1,7,100)</f>
        <v>1.0635527264974001</v>
      </c>
      <c r="D952" s="3">
        <f ca="1">[1]!thsiFinD("ths_cr_stock",$A952,$A$1,7,100,100)</f>
        <v>144.88372093023</v>
      </c>
      <c r="E952" s="3">
        <f ca="1">[1]!thsiFinD("ths_mfi_stock",$A952,$A$1,7,100,100)</f>
        <v>63.435956741243999</v>
      </c>
      <c r="F952" s="3">
        <f ca="1">[1]!thsiFinD("ths_expma_stock",$A952,$A$1,7,100,100)</f>
        <v>26.762086615624</v>
      </c>
      <c r="G952" s="3">
        <f ca="1">[1]!thsiFinD("ths_rsi_stock",$A952,$A$1,7,100,100)</f>
        <v>46.241504112560001</v>
      </c>
      <c r="H952" s="3">
        <f ca="1">[1]!thsiFinD("ths_adtm_stock",$A952,$A$1,7,3,100,100,100)</f>
        <v>0.46048109965636003</v>
      </c>
      <c r="I952" s="3">
        <f ca="1">[1]!thsiFinD("ths_bbiboll_stock",$A952,$A$1,7,3,100,100,100)</f>
        <v>26.684895833333002</v>
      </c>
      <c r="J952" s="3">
        <f ca="1">[1]!thsiFinD("ths_dptb_stock",$A952,$A$1,7,104,100,100)</f>
        <v>0.57142857142856995</v>
      </c>
      <c r="K952" s="3">
        <f ca="1">[1]!thsiFinD("ths_srmi_stock",$A952,$A$1,7,100,100)</f>
        <v>3.046458492003E-2</v>
      </c>
      <c r="L952" s="3">
        <f ca="1">[1]!thsiFinD("ths_atr_stock",$A952,$A$1,7,101,100,100)</f>
        <v>1.0257142857143</v>
      </c>
      <c r="M952" s="3">
        <f ca="1">[1]!thsiFinD("ths_vol_w_stock",$A952,$A$1)/1000000</f>
        <v>62.296261999999999</v>
      </c>
      <c r="N952" s="3">
        <f ca="1">[1]!thsiFinD("ths_turnover_ratio_w_stock",$A952,$A$1)</f>
        <v>5.4122230836272003</v>
      </c>
      <c r="O952" s="3">
        <f ca="1">[1]!thsiFinD("ths_relative_chg_ratio_w_stock",$A952,$A$1,104,100)</f>
        <v>-5.3460450214232003</v>
      </c>
      <c r="P952" s="3">
        <f ca="1">[1]!thsiFinD("ths_chg_ratio_w_stock",$A952,$B$1,100)</f>
        <v>-0.95201827875095002</v>
      </c>
    </row>
    <row r="953" spans="1:16" x14ac:dyDescent="0.25">
      <c r="A953" s="2" t="s">
        <v>951</v>
      </c>
      <c r="B953" s="2" t="s">
        <v>6314</v>
      </c>
      <c r="C953" s="3">
        <f ca="1">[1]!thsiFinD("ths_vol_ratio_stock",$A953,$A$1,7,100)</f>
        <v>0.95536897712848001</v>
      </c>
      <c r="D953" s="3">
        <f ca="1">[1]!thsiFinD("ths_cr_stock",$A953,$A$1,7,100,100)</f>
        <v>43.75</v>
      </c>
      <c r="E953" s="3">
        <f ca="1">[1]!thsiFinD("ths_mfi_stock",$A953,$A$1,7,100,100)</f>
        <v>13.943245393864</v>
      </c>
      <c r="F953" s="3">
        <f ca="1">[1]!thsiFinD("ths_expma_stock",$A953,$A$1,7,100,100)</f>
        <v>1.9231903091807001</v>
      </c>
      <c r="G953" s="3">
        <f ca="1">[1]!thsiFinD("ths_rsi_stock",$A953,$A$1,7,100,100)</f>
        <v>39.064122001504003</v>
      </c>
      <c r="H953" s="3">
        <f ca="1">[1]!thsiFinD("ths_adtm_stock",$A953,$A$1,7,3,100,100,100)</f>
        <v>-0.5</v>
      </c>
      <c r="I953" s="3">
        <f ca="1">[1]!thsiFinD("ths_bbiboll_stock",$A953,$A$1,7,3,100,100,100)</f>
        <v>1.9350000000000001</v>
      </c>
      <c r="J953" s="3">
        <f ca="1">[1]!thsiFinD("ths_dptb_stock",$A953,$A$1,7,104,100,100)</f>
        <v>0.42857142857142999</v>
      </c>
      <c r="K953" s="3">
        <f ca="1">[1]!thsiFinD("ths_srmi_stock",$A953,$A$1,7,100,100)</f>
        <v>-2.0512820512820999E-2</v>
      </c>
      <c r="L953" s="3">
        <f ca="1">[1]!thsiFinD("ths_atr_stock",$A953,$A$1,7,101,100,100)</f>
        <v>3.4285714285714003E-2</v>
      </c>
      <c r="M953" s="3">
        <f ca="1">[1]!thsiFinD("ths_vol_w_stock",$A953,$A$1)/1000000</f>
        <v>83.588127999999998</v>
      </c>
      <c r="N953" s="3">
        <f ca="1">[1]!thsiFinD("ths_turnover_ratio_w_stock",$A953,$A$1)</f>
        <v>3.5099799183711</v>
      </c>
      <c r="O953" s="3">
        <f ca="1">[1]!thsiFinD("ths_relative_chg_ratio_w_stock",$A953,$A$1,104,100)</f>
        <v>-2.3702022987451001</v>
      </c>
      <c r="P953" s="3">
        <f ca="1">[1]!thsiFinD("ths_chg_ratio_w_stock",$A953,$B$1,100)</f>
        <v>-5.7591623036649002</v>
      </c>
    </row>
    <row r="954" spans="1:16" x14ac:dyDescent="0.25">
      <c r="A954" s="2" t="s">
        <v>952</v>
      </c>
      <c r="B954" s="2" t="s">
        <v>6315</v>
      </c>
      <c r="C954" s="3">
        <f ca="1">[1]!thsiFinD("ths_vol_ratio_stock",$A954,$A$1,7,100)</f>
        <v>0.98700267139071995</v>
      </c>
      <c r="D954" s="3">
        <f ca="1">[1]!thsiFinD("ths_cr_stock",$A954,$A$1,7,100,100)</f>
        <v>48.314606741573002</v>
      </c>
      <c r="E954" s="3">
        <f ca="1">[1]!thsiFinD("ths_mfi_stock",$A954,$A$1,7,100,100)</f>
        <v>27.859668700731</v>
      </c>
      <c r="F954" s="3">
        <f ca="1">[1]!thsiFinD("ths_expma_stock",$A954,$A$1,7,100,100)</f>
        <v>6.6064940172441</v>
      </c>
      <c r="G954" s="3">
        <f ca="1">[1]!thsiFinD("ths_rsi_stock",$A954,$A$1,7,100,100)</f>
        <v>51.448654445472997</v>
      </c>
      <c r="H954" s="3">
        <f ca="1">[1]!thsiFinD("ths_adtm_stock",$A954,$A$1,7,3,100,100,100)</f>
        <v>-0.85416666666666996</v>
      </c>
      <c r="I954" s="3">
        <f ca="1">[1]!thsiFinD("ths_bbiboll_stock",$A954,$A$1,7,3,100,100,100)</f>
        <v>6.5926041666666997</v>
      </c>
      <c r="J954" s="3">
        <f ca="1">[1]!thsiFinD("ths_dptb_stock",$A954,$A$1,7,104,100,100)</f>
        <v>0.57142857142856995</v>
      </c>
      <c r="K954" s="3">
        <f ca="1">[1]!thsiFinD("ths_srmi_stock",$A954,$A$1,7,100,100)</f>
        <v>-2.3460410557185001E-2</v>
      </c>
      <c r="L954" s="3">
        <f ca="1">[1]!thsiFinD("ths_atr_stock",$A954,$A$1,7,101,100,100)</f>
        <v>0.19285714285714001</v>
      </c>
      <c r="M954" s="3">
        <f ca="1">[1]!thsiFinD("ths_vol_w_stock",$A954,$A$1)/1000000</f>
        <v>133.42112</v>
      </c>
      <c r="N954" s="3">
        <f ca="1">[1]!thsiFinD("ths_turnover_ratio_w_stock",$A954,$A$1)</f>
        <v>15.763464646039001</v>
      </c>
      <c r="O954" s="3">
        <f ca="1">[1]!thsiFinD("ths_relative_chg_ratio_w_stock",$A954,$A$1,104,100)</f>
        <v>-1.9437356093536999</v>
      </c>
      <c r="P954" s="3">
        <f ca="1">[1]!thsiFinD("ths_chg_ratio_w_stock",$A954,$B$1,100)</f>
        <v>-8.2582582582582997</v>
      </c>
    </row>
    <row r="955" spans="1:16" x14ac:dyDescent="0.25">
      <c r="A955" s="2" t="s">
        <v>953</v>
      </c>
      <c r="B955" s="2" t="s">
        <v>6316</v>
      </c>
      <c r="C955" s="3">
        <f ca="1">[1]!thsiFinD("ths_vol_ratio_stock",$A955,$A$1,7,100)</f>
        <v>1.1094745251325</v>
      </c>
      <c r="D955" s="3">
        <f ca="1">[1]!thsiFinD("ths_cr_stock",$A955,$A$1,7,100,100)</f>
        <v>117.74193548386999</v>
      </c>
      <c r="E955" s="3">
        <f ca="1">[1]!thsiFinD("ths_mfi_stock",$A955,$A$1,7,100,100)</f>
        <v>58.897908870807001</v>
      </c>
      <c r="F955" s="3">
        <f ca="1">[1]!thsiFinD("ths_expma_stock",$A955,$A$1,7,100,100)</f>
        <v>6.6040802365584996</v>
      </c>
      <c r="G955" s="3">
        <f ca="1">[1]!thsiFinD("ths_rsi_stock",$A955,$A$1,7,100,100)</f>
        <v>58.548011902592997</v>
      </c>
      <c r="H955" s="3">
        <f ca="1">[1]!thsiFinD("ths_adtm_stock",$A955,$A$1,7,3,100,100,100)</f>
        <v>0.41463414634146001</v>
      </c>
      <c r="I955" s="3">
        <f ca="1">[1]!thsiFinD("ths_bbiboll_stock",$A955,$A$1,7,3,100,100,100)</f>
        <v>6.5677083333333002</v>
      </c>
      <c r="J955" s="3">
        <f ca="1">[1]!thsiFinD("ths_dptb_stock",$A955,$A$1,7,104,100,100)</f>
        <v>0.71428571428570997</v>
      </c>
      <c r="K955" s="3">
        <f ca="1">[1]!thsiFinD("ths_srmi_stock",$A955,$A$1,7,100,100)</f>
        <v>6.0060060060059999E-3</v>
      </c>
      <c r="L955" s="3">
        <f ca="1">[1]!thsiFinD("ths_atr_stock",$A955,$A$1,7,101,100,100)</f>
        <v>0.2</v>
      </c>
      <c r="M955" s="3">
        <f ca="1">[1]!thsiFinD("ths_vol_w_stock",$A955,$A$1)/1000000</f>
        <v>72.738010000000003</v>
      </c>
      <c r="N955" s="3">
        <f ca="1">[1]!thsiFinD("ths_turnover_ratio_w_stock",$A955,$A$1)</f>
        <v>14.939720112850001</v>
      </c>
      <c r="O955" s="3">
        <f ca="1">[1]!thsiFinD("ths_relative_chg_ratio_w_stock",$A955,$A$1,104,100)</f>
        <v>-0.1685443076134</v>
      </c>
      <c r="P955" s="3">
        <f ca="1">[1]!thsiFinD("ths_chg_ratio_w_stock",$A955,$B$1,100)</f>
        <v>-3.4534534534535002</v>
      </c>
    </row>
    <row r="956" spans="1:16" x14ac:dyDescent="0.25">
      <c r="A956" s="2" t="s">
        <v>954</v>
      </c>
      <c r="B956" s="2" t="s">
        <v>6317</v>
      </c>
      <c r="C956" s="3">
        <f ca="1">[1]!thsiFinD("ths_vol_ratio_stock",$A956,$A$1,7,100)</f>
        <v>1.6125694873037</v>
      </c>
      <c r="D956" s="3">
        <f ca="1">[1]!thsiFinD("ths_cr_stock",$A956,$A$1,7,100,100)</f>
        <v>144.89795918367</v>
      </c>
      <c r="E956" s="3">
        <f ca="1">[1]!thsiFinD("ths_mfi_stock",$A956,$A$1,7,100,100)</f>
        <v>57.729814132274001</v>
      </c>
      <c r="F956" s="3">
        <f ca="1">[1]!thsiFinD("ths_expma_stock",$A956,$A$1,7,100,100)</f>
        <v>7.2798828831279998</v>
      </c>
      <c r="G956" s="3">
        <f ca="1">[1]!thsiFinD("ths_rsi_stock",$A956,$A$1,7,100,100)</f>
        <v>67.914768068363003</v>
      </c>
      <c r="H956" s="3">
        <f ca="1">[1]!thsiFinD("ths_adtm_stock",$A956,$A$1,7,3,100,100,100)</f>
        <v>0.33333333333332998</v>
      </c>
      <c r="I956" s="3">
        <f ca="1">[1]!thsiFinD("ths_bbiboll_stock",$A956,$A$1,7,3,100,100,100)</f>
        <v>7.2039583333332997</v>
      </c>
      <c r="J956" s="3">
        <f ca="1">[1]!thsiFinD("ths_dptb_stock",$A956,$A$1,7,104,100,100)</f>
        <v>0.85714285714285998</v>
      </c>
      <c r="K956" s="3">
        <f ca="1">[1]!thsiFinD("ths_srmi_stock",$A956,$A$1,7,100,100)</f>
        <v>3.0831099195710001E-2</v>
      </c>
      <c r="L956" s="3">
        <f ca="1">[1]!thsiFinD("ths_atr_stock",$A956,$A$1,7,101,100,100)</f>
        <v>0.17714285714285999</v>
      </c>
      <c r="M956" s="3">
        <f ca="1">[1]!thsiFinD("ths_vol_w_stock",$A956,$A$1)/1000000</f>
        <v>31.693694000000001</v>
      </c>
      <c r="N956" s="3">
        <f ca="1">[1]!thsiFinD("ths_turnover_ratio_w_stock",$A956,$A$1)</f>
        <v>5.1687188269134001</v>
      </c>
      <c r="O956" s="3">
        <f ca="1">[1]!thsiFinD("ths_relative_chg_ratio_w_stock",$A956,$A$1,104,100)</f>
        <v>2.2945598075575999</v>
      </c>
      <c r="P956" s="3">
        <f ca="1">[1]!thsiFinD("ths_chg_ratio_w_stock",$A956,$B$1,100)</f>
        <v>-0.40214477211797001</v>
      </c>
    </row>
    <row r="957" spans="1:16" x14ac:dyDescent="0.25">
      <c r="A957" s="2" t="s">
        <v>955</v>
      </c>
      <c r="B957" s="2" t="s">
        <v>6318</v>
      </c>
      <c r="C957" s="3">
        <f ca="1">[1]!thsiFinD("ths_vol_ratio_stock",$A957,$A$1,7,100)</f>
        <v>0.64967284825000005</v>
      </c>
      <c r="D957" s="3">
        <f ca="1">[1]!thsiFinD("ths_cr_stock",$A957,$A$1,7,100,100)</f>
        <v>107.5</v>
      </c>
      <c r="E957" s="3">
        <f ca="1">[1]!thsiFinD("ths_mfi_stock",$A957,$A$1,7,100,100)</f>
        <v>63.091269265807</v>
      </c>
      <c r="F957" s="3">
        <f ca="1">[1]!thsiFinD("ths_expma_stock",$A957,$A$1,7,100,100)</f>
        <v>5.8954960881365004</v>
      </c>
      <c r="G957" s="3">
        <f ca="1">[1]!thsiFinD("ths_rsi_stock",$A957,$A$1,7,100,100)</f>
        <v>50.025074792261002</v>
      </c>
      <c r="H957" s="3">
        <f ca="1">[1]!thsiFinD("ths_adtm_stock",$A957,$A$1,7,3,100,100,100)</f>
        <v>5.7142857142856003E-2</v>
      </c>
      <c r="I957" s="3">
        <f ca="1">[1]!thsiFinD("ths_bbiboll_stock",$A957,$A$1,7,3,100,100,100)</f>
        <v>5.8876041666666996</v>
      </c>
      <c r="J957" s="3">
        <f ca="1">[1]!thsiFinD("ths_dptb_stock",$A957,$A$1,7,104,100,100)</f>
        <v>0.57142857142856995</v>
      </c>
      <c r="K957" s="3">
        <f ca="1">[1]!thsiFinD("ths_srmi_stock",$A957,$A$1,7,100,100)</f>
        <v>2.0408163265305999E-2</v>
      </c>
      <c r="L957" s="3">
        <f ca="1">[1]!thsiFinD("ths_atr_stock",$A957,$A$1,7,101,100,100)</f>
        <v>0.23714285714285999</v>
      </c>
      <c r="M957" s="3">
        <f ca="1">[1]!thsiFinD("ths_vol_w_stock",$A957,$A$1)/1000000</f>
        <v>61.110289000000002</v>
      </c>
      <c r="N957" s="3">
        <f ca="1">[1]!thsiFinD("ths_turnover_ratio_w_stock",$A957,$A$1)</f>
        <v>13.915616112071</v>
      </c>
      <c r="O957" s="3">
        <f ca="1">[1]!thsiFinD("ths_relative_chg_ratio_w_stock",$A957,$A$1,104,100)</f>
        <v>-1.6612021266577</v>
      </c>
      <c r="P957" s="3">
        <f ca="1">[1]!thsiFinD("ths_chg_ratio_w_stock",$A957,$B$1,100)</f>
        <v>-5.4421768707483</v>
      </c>
    </row>
    <row r="958" spans="1:16" x14ac:dyDescent="0.25">
      <c r="A958" s="2" t="s">
        <v>956</v>
      </c>
      <c r="B958" s="2" t="s">
        <v>6319</v>
      </c>
      <c r="C958" s="3">
        <f ca="1">[1]!thsiFinD("ths_vol_ratio_stock",$A958,$A$1,7,100)</f>
        <v>0.50216224744739002</v>
      </c>
      <c r="D958" s="3">
        <f ca="1">[1]!thsiFinD("ths_cr_stock",$A958,$A$1,7,100,100)</f>
        <v>128.79746835443001</v>
      </c>
      <c r="E958" s="3">
        <f ca="1">[1]!thsiFinD("ths_mfi_stock",$A958,$A$1,7,100,100)</f>
        <v>70.504356904011999</v>
      </c>
      <c r="F958" s="3">
        <f ca="1">[1]!thsiFinD("ths_expma_stock",$A958,$A$1,7,100,100)</f>
        <v>7.3336167176627001</v>
      </c>
      <c r="G958" s="3">
        <f ca="1">[1]!thsiFinD("ths_rsi_stock",$A958,$A$1,7,100,100)</f>
        <v>48.904217514773997</v>
      </c>
      <c r="H958" s="3">
        <f ca="1">[1]!thsiFinD("ths_adtm_stock",$A958,$A$1,7,3,100,100,100)</f>
        <v>0.71739130434783005</v>
      </c>
      <c r="I958" s="3">
        <f ca="1">[1]!thsiFinD("ths_bbiboll_stock",$A958,$A$1,7,3,100,100,100)</f>
        <v>7.2572916666667</v>
      </c>
      <c r="J958" s="3">
        <f ca="1">[1]!thsiFinD("ths_dptb_stock",$A958,$A$1,7,104,100,100)</f>
        <v>0.57142857142856995</v>
      </c>
      <c r="K958" s="3">
        <f ca="1">[1]!thsiFinD("ths_srmi_stock",$A958,$A$1,7,100,100)</f>
        <v>1.6620498614957999E-2</v>
      </c>
      <c r="L958" s="3">
        <f ca="1">[1]!thsiFinD("ths_atr_stock",$A958,$A$1,7,101,100,100)</f>
        <v>0.34857142857142998</v>
      </c>
      <c r="M958" s="3">
        <f ca="1">[1]!thsiFinD("ths_vol_w_stock",$A958,$A$1)/1000000</f>
        <v>110.746149</v>
      </c>
      <c r="N958" s="3">
        <f ca="1">[1]!thsiFinD("ths_turnover_ratio_w_stock",$A958,$A$1)</f>
        <v>21.466392859039001</v>
      </c>
      <c r="O958" s="3">
        <f ca="1">[1]!thsiFinD("ths_relative_chg_ratio_w_stock",$A958,$A$1,104,100)</f>
        <v>-1.6850404660423</v>
      </c>
      <c r="P958" s="3">
        <f ca="1">[1]!thsiFinD("ths_chg_ratio_w_stock",$A958,$B$1,100)</f>
        <v>-1.6620498614957999</v>
      </c>
    </row>
    <row r="959" spans="1:16" x14ac:dyDescent="0.25">
      <c r="A959" s="2" t="s">
        <v>957</v>
      </c>
      <c r="B959" s="2" t="s">
        <v>6320</v>
      </c>
      <c r="C959" s="3">
        <f ca="1">[1]!thsiFinD("ths_vol_ratio_stock",$A959,$A$1,7,100)</f>
        <v>0.88403634358643002</v>
      </c>
      <c r="D959" s="3">
        <f ca="1">[1]!thsiFinD("ths_cr_stock",$A959,$A$1,7,100,100)</f>
        <v>60.526315789473998</v>
      </c>
      <c r="E959" s="3">
        <f ca="1">[1]!thsiFinD("ths_mfi_stock",$A959,$A$1,7,100,100)</f>
        <v>42.022766538214</v>
      </c>
      <c r="F959" s="3">
        <f ca="1">[1]!thsiFinD("ths_expma_stock",$A959,$A$1,7,100,100)</f>
        <v>5.7101962532538</v>
      </c>
      <c r="G959" s="3">
        <f ca="1">[1]!thsiFinD("ths_rsi_stock",$A959,$A$1,7,100,100)</f>
        <v>55.577915224971001</v>
      </c>
      <c r="H959" s="3">
        <f ca="1">[1]!thsiFinD("ths_adtm_stock",$A959,$A$1,7,3,100,100,100)</f>
        <v>-0.50746268656715998</v>
      </c>
      <c r="I959" s="3">
        <f ca="1">[1]!thsiFinD("ths_bbiboll_stock",$A959,$A$1,7,3,100,100,100)</f>
        <v>5.6889583333333</v>
      </c>
      <c r="J959" s="3">
        <f ca="1">[1]!thsiFinD("ths_dptb_stock",$A959,$A$1,7,104,100,100)</f>
        <v>0.85714285714285998</v>
      </c>
      <c r="K959" s="3">
        <f ca="1">[1]!thsiFinD("ths_srmi_stock",$A959,$A$1,7,100,100)</f>
        <v>-2.1922428330522999E-2</v>
      </c>
      <c r="L959" s="3">
        <f ca="1">[1]!thsiFinD("ths_atr_stock",$A959,$A$1,7,101,100,100)</f>
        <v>0.26857142857143002</v>
      </c>
      <c r="M959" s="3">
        <f ca="1">[1]!thsiFinD("ths_vol_w_stock",$A959,$A$1)/1000000</f>
        <v>51.408470000000001</v>
      </c>
      <c r="N959" s="3">
        <f ca="1">[1]!thsiFinD("ths_turnover_ratio_w_stock",$A959,$A$1)</f>
        <v>8.4512392742673992</v>
      </c>
      <c r="O959" s="3">
        <f ca="1">[1]!thsiFinD("ths_relative_chg_ratio_w_stock",$A959,$A$1,104,100)</f>
        <v>-1.6794644651501001</v>
      </c>
      <c r="P959" s="3">
        <f ca="1">[1]!thsiFinD("ths_chg_ratio_w_stock",$A959,$B$1,100)</f>
        <v>-8.9655172413793007</v>
      </c>
    </row>
    <row r="960" spans="1:16" x14ac:dyDescent="0.25">
      <c r="A960" s="2" t="s">
        <v>958</v>
      </c>
      <c r="B960" s="2" t="s">
        <v>6321</v>
      </c>
      <c r="C960" s="3">
        <f ca="1">[1]!thsiFinD("ths_vol_ratio_stock",$A960,$A$1,7,100)</f>
        <v>0.78351581908169998</v>
      </c>
      <c r="D960" s="3">
        <f ca="1">[1]!thsiFinD("ths_cr_stock",$A960,$A$1,7,100,100)</f>
        <v>104.87804878049</v>
      </c>
      <c r="E960" s="3">
        <f ca="1">[1]!thsiFinD("ths_mfi_stock",$A960,$A$1,7,100,100)</f>
        <v>54.350623137702001</v>
      </c>
      <c r="F960" s="3">
        <f ca="1">[1]!thsiFinD("ths_expma_stock",$A960,$A$1,7,100,100)</f>
        <v>6.5042491724455997</v>
      </c>
      <c r="G960" s="3">
        <f ca="1">[1]!thsiFinD("ths_rsi_stock",$A960,$A$1,7,100,100)</f>
        <v>62.444044728877003</v>
      </c>
      <c r="H960" s="3">
        <f ca="1">[1]!thsiFinD("ths_adtm_stock",$A960,$A$1,7,3,100,100,100)</f>
        <v>0.18181818181817999</v>
      </c>
      <c r="I960" s="3">
        <f ca="1">[1]!thsiFinD("ths_bbiboll_stock",$A960,$A$1,7,3,100,100,100)</f>
        <v>6.4466666666667001</v>
      </c>
      <c r="J960" s="3">
        <f ca="1">[1]!thsiFinD("ths_dptb_stock",$A960,$A$1,7,104,100,100)</f>
        <v>0.71428571428570997</v>
      </c>
      <c r="K960" s="3">
        <f ca="1">[1]!thsiFinD("ths_srmi_stock",$A960,$A$1,7,100,100)</f>
        <v>7.6103500761036001E-3</v>
      </c>
      <c r="L960" s="3">
        <f ca="1">[1]!thsiFinD("ths_atr_stock",$A960,$A$1,7,101,100,100)</f>
        <v>0.16</v>
      </c>
      <c r="M960" s="3">
        <f ca="1">[1]!thsiFinD("ths_vol_w_stock",$A960,$A$1)/1000000</f>
        <v>29.261907000000001</v>
      </c>
      <c r="N960" s="3">
        <f ca="1">[1]!thsiFinD("ths_turnover_ratio_w_stock",$A960,$A$1)</f>
        <v>4.6671254314663999</v>
      </c>
      <c r="O960" s="3">
        <f ca="1">[1]!thsiFinD("ths_relative_chg_ratio_w_stock",$A960,$A$1,104,100)</f>
        <v>0.91374539198228</v>
      </c>
      <c r="P960" s="3">
        <f ca="1">[1]!thsiFinD("ths_chg_ratio_w_stock",$A960,$B$1,100)</f>
        <v>-4.2617960426180002</v>
      </c>
    </row>
    <row r="961" spans="1:16" x14ac:dyDescent="0.25">
      <c r="A961" s="2" t="s">
        <v>959</v>
      </c>
      <c r="B961" s="2" t="s">
        <v>6322</v>
      </c>
      <c r="C961" s="3">
        <f ca="1">[1]!thsiFinD("ths_vol_ratio_stock",$A961,$A$1,7,100)</f>
        <v>1.3018256626903</v>
      </c>
      <c r="D961" s="3">
        <f ca="1">[1]!thsiFinD("ths_cr_stock",$A961,$A$1,7,100,100)</f>
        <v>88.461538461537998</v>
      </c>
      <c r="E961" s="3">
        <f ca="1">[1]!thsiFinD("ths_mfi_stock",$A961,$A$1,7,100,100)</f>
        <v>47.739498910489999</v>
      </c>
      <c r="F961" s="3">
        <f ca="1">[1]!thsiFinD("ths_expma_stock",$A961,$A$1,7,100,100)</f>
        <v>11.291160741706999</v>
      </c>
      <c r="G961" s="3">
        <f ca="1">[1]!thsiFinD("ths_rsi_stock",$A961,$A$1,7,100,100)</f>
        <v>59.643841833223</v>
      </c>
      <c r="H961" s="3">
        <f ca="1">[1]!thsiFinD("ths_adtm_stock",$A961,$A$1,7,3,100,100,100)</f>
        <v>0.12099644128114</v>
      </c>
      <c r="I961" s="3">
        <f ca="1">[1]!thsiFinD("ths_bbiboll_stock",$A961,$A$1,7,3,100,100,100)</f>
        <v>10.753645833333</v>
      </c>
      <c r="J961" s="3">
        <f ca="1">[1]!thsiFinD("ths_dptb_stock",$A961,$A$1,7,104,100,100)</f>
        <v>0.57142857142856995</v>
      </c>
      <c r="K961" s="3">
        <f ca="1">[1]!thsiFinD("ths_srmi_stock",$A961,$A$1,7,100,100)</f>
        <v>-1.2798634812287E-2</v>
      </c>
      <c r="L961" s="3">
        <f ca="1">[1]!thsiFinD("ths_atr_stock",$A961,$A$1,7,101,100,100)</f>
        <v>1.2971428571429</v>
      </c>
      <c r="M961" s="3">
        <f ca="1">[1]!thsiFinD("ths_vol_w_stock",$A961,$A$1)/1000000</f>
        <v>653.82211099999995</v>
      </c>
      <c r="N961" s="3">
        <f ca="1">[1]!thsiFinD("ths_turnover_ratio_w_stock",$A961,$A$1)</f>
        <v>128.90161444028999</v>
      </c>
      <c r="O961" s="3">
        <f ca="1">[1]!thsiFinD("ths_relative_chg_ratio_w_stock",$A961,$A$1,104,100)</f>
        <v>-5.4050564246574</v>
      </c>
      <c r="P961" s="3">
        <f ca="1">[1]!thsiFinD("ths_chg_ratio_w_stock",$A961,$B$1,100)</f>
        <v>3.1979256698357998</v>
      </c>
    </row>
    <row r="962" spans="1:16" x14ac:dyDescent="0.25">
      <c r="A962" s="2" t="s">
        <v>960</v>
      </c>
      <c r="B962" s="2" t="s">
        <v>6323</v>
      </c>
      <c r="C962" s="3">
        <f ca="1">[1]!thsiFinD("ths_vol_ratio_stock",$A962,$A$1,7,100)</f>
        <v>0.81182297902318001</v>
      </c>
      <c r="D962" s="3">
        <f ca="1">[1]!thsiFinD("ths_cr_stock",$A962,$A$1,7,100,100)</f>
        <v>25.284090909090999</v>
      </c>
      <c r="E962" s="3">
        <f ca="1">[1]!thsiFinD("ths_mfi_stock",$A962,$A$1,7,100,100)</f>
        <v>13.020114285336</v>
      </c>
      <c r="F962" s="3">
        <f ca="1">[1]!thsiFinD("ths_expma_stock",$A962,$A$1,7,100,100)</f>
        <v>8.3499269326085006</v>
      </c>
      <c r="G962" s="3">
        <f ca="1">[1]!thsiFinD("ths_rsi_stock",$A962,$A$1,7,100,100)</f>
        <v>35.556490642292999</v>
      </c>
      <c r="H962" s="3">
        <f ca="1">[1]!thsiFinD("ths_adtm_stock",$A962,$A$1,7,3,100,100,100)</f>
        <v>-0.63157894736842002</v>
      </c>
      <c r="I962" s="3">
        <f ca="1">[1]!thsiFinD("ths_bbiboll_stock",$A962,$A$1,7,3,100,100,100)</f>
        <v>8.4690624999999997</v>
      </c>
      <c r="J962" s="3">
        <f ca="1">[1]!thsiFinD("ths_dptb_stock",$A962,$A$1,7,104,100,100)</f>
        <v>0.42857142857142999</v>
      </c>
      <c r="K962" s="3">
        <f ca="1">[1]!thsiFinD("ths_srmi_stock",$A962,$A$1,7,100,100)</f>
        <v>-4.1763341067284999E-2</v>
      </c>
      <c r="L962" s="3">
        <f ca="1">[1]!thsiFinD("ths_atr_stock",$A962,$A$1,7,101,100,100)</f>
        <v>0.21714285714286</v>
      </c>
      <c r="M962" s="3">
        <f ca="1">[1]!thsiFinD("ths_vol_w_stock",$A962,$A$1)/1000000</f>
        <v>425.91922399999999</v>
      </c>
      <c r="N962" s="3">
        <f ca="1">[1]!thsiFinD("ths_turnover_ratio_w_stock",$A962,$A$1)</f>
        <v>13.152581483120001</v>
      </c>
      <c r="O962" s="3">
        <f ca="1">[1]!thsiFinD("ths_relative_chg_ratio_w_stock",$A962,$A$1,104,100)</f>
        <v>-1.3967645588402999</v>
      </c>
      <c r="P962" s="3">
        <f ca="1">[1]!thsiFinD("ths_chg_ratio_w_stock",$A962,$B$1,100)</f>
        <v>-4.3583535108959</v>
      </c>
    </row>
    <row r="963" spans="1:16" x14ac:dyDescent="0.25">
      <c r="A963" s="2" t="s">
        <v>961</v>
      </c>
      <c r="B963" s="2" t="s">
        <v>6324</v>
      </c>
      <c r="C963" s="3">
        <f ca="1">[1]!thsiFinD("ths_vol_ratio_stock",$A963,$A$1,7,100)</f>
        <v>1.0482756149245001</v>
      </c>
      <c r="D963" s="3">
        <f ca="1">[1]!thsiFinD("ths_cr_stock",$A963,$A$1,7,100,100)</f>
        <v>76.687116564416996</v>
      </c>
      <c r="E963" s="3">
        <f ca="1">[1]!thsiFinD("ths_mfi_stock",$A963,$A$1,7,100,100)</f>
        <v>52.327625613838997</v>
      </c>
      <c r="F963" s="3">
        <f ca="1">[1]!thsiFinD("ths_expma_stock",$A963,$A$1,7,100,100)</f>
        <v>8.1451716449016995</v>
      </c>
      <c r="G963" s="3">
        <f ca="1">[1]!thsiFinD("ths_rsi_stock",$A963,$A$1,7,100,100)</f>
        <v>56.394230656041998</v>
      </c>
      <c r="H963" s="3">
        <f ca="1">[1]!thsiFinD("ths_adtm_stock",$A963,$A$1,7,3,100,100,100)</f>
        <v>0.78378378378378</v>
      </c>
      <c r="I963" s="3">
        <f ca="1">[1]!thsiFinD("ths_bbiboll_stock",$A963,$A$1,7,3,100,100,100)</f>
        <v>8.1082291666666997</v>
      </c>
      <c r="J963" s="3">
        <f ca="1">[1]!thsiFinD("ths_dptb_stock",$A963,$A$1,7,104,100,100)</f>
        <v>0.57142857142856995</v>
      </c>
      <c r="K963" s="3">
        <f ca="1">[1]!thsiFinD("ths_srmi_stock",$A963,$A$1,7,100,100)</f>
        <v>7.3170731707316002E-3</v>
      </c>
      <c r="L963" s="3">
        <f ca="1">[1]!thsiFinD("ths_atr_stock",$A963,$A$1,7,101,100,100)</f>
        <v>0.14000000000000001</v>
      </c>
      <c r="M963" s="3">
        <f ca="1">[1]!thsiFinD("ths_vol_w_stock",$A963,$A$1)/1000000</f>
        <v>40.042442000000001</v>
      </c>
      <c r="N963" s="3">
        <f ca="1">[1]!thsiFinD("ths_turnover_ratio_w_stock",$A963,$A$1)</f>
        <v>11.95914907051</v>
      </c>
      <c r="O963" s="3">
        <f ca="1">[1]!thsiFinD("ths_relative_chg_ratio_w_stock",$A963,$A$1,104,100)</f>
        <v>-7.4421469956914996E-2</v>
      </c>
      <c r="P963" s="3">
        <f ca="1">[1]!thsiFinD("ths_chg_ratio_w_stock",$A963,$B$1,100)</f>
        <v>0.24390243902441</v>
      </c>
    </row>
    <row r="964" spans="1:16" x14ac:dyDescent="0.25">
      <c r="A964" s="2" t="s">
        <v>962</v>
      </c>
      <c r="B964" s="2" t="s">
        <v>6325</v>
      </c>
      <c r="C964" s="3">
        <f ca="1">[1]!thsiFinD("ths_vol_ratio_stock",$A964,$A$1,7,100)</f>
        <v>0.78773363450690004</v>
      </c>
      <c r="D964" s="3">
        <f ca="1">[1]!thsiFinD("ths_cr_stock",$A964,$A$1,7,100,100)</f>
        <v>91.596638655464005</v>
      </c>
      <c r="E964" s="3">
        <f ca="1">[1]!thsiFinD("ths_mfi_stock",$A964,$A$1,7,100,100)</f>
        <v>47.748464690767001</v>
      </c>
      <c r="F964" s="3">
        <f ca="1">[1]!thsiFinD("ths_expma_stock",$A964,$A$1,7,100,100)</f>
        <v>9.8950804293641994</v>
      </c>
      <c r="G964" s="3">
        <f ca="1">[1]!thsiFinD("ths_rsi_stock",$A964,$A$1,7,100,100)</f>
        <v>56.503686904067997</v>
      </c>
      <c r="H964" s="3">
        <f ca="1">[1]!thsiFinD("ths_adtm_stock",$A964,$A$1,7,3,100,100,100)</f>
        <v>0.69090909090909003</v>
      </c>
      <c r="I964" s="3">
        <f ca="1">[1]!thsiFinD("ths_bbiboll_stock",$A964,$A$1,7,3,100,100,100)</f>
        <v>9.8694791666667001</v>
      </c>
      <c r="J964" s="3">
        <f ca="1">[1]!thsiFinD("ths_dptb_stock",$A964,$A$1,7,104,100,100)</f>
        <v>0.71428571428570997</v>
      </c>
      <c r="K964" s="3">
        <f ca="1">[1]!thsiFinD("ths_srmi_stock",$A964,$A$1,7,100,100)</f>
        <v>-3.9840637450197997E-3</v>
      </c>
      <c r="L964" s="3">
        <f ca="1">[1]!thsiFinD("ths_atr_stock",$A964,$A$1,7,101,100,100)</f>
        <v>0.22</v>
      </c>
      <c r="M964" s="3">
        <f ca="1">[1]!thsiFinD("ths_vol_w_stock",$A964,$A$1)/1000000</f>
        <v>51.030106000000004</v>
      </c>
      <c r="N964" s="3">
        <f ca="1">[1]!thsiFinD("ths_turnover_ratio_w_stock",$A964,$A$1)</f>
        <v>7.5210523072552</v>
      </c>
      <c r="O964" s="3">
        <f ca="1">[1]!thsiFinD("ths_relative_chg_ratio_w_stock",$A964,$A$1,104,100)</f>
        <v>0.48753136544019998</v>
      </c>
      <c r="P964" s="3">
        <f ca="1">[1]!thsiFinD("ths_chg_ratio_w_stock",$A964,$B$1,100)</f>
        <v>3.4</v>
      </c>
    </row>
    <row r="965" spans="1:16" x14ac:dyDescent="0.25">
      <c r="A965" s="2" t="s">
        <v>963</v>
      </c>
      <c r="B965" s="2" t="s">
        <v>6326</v>
      </c>
      <c r="C965" s="3">
        <f ca="1">[1]!thsiFinD("ths_vol_ratio_stock",$A965,$A$1,7,100)</f>
        <v>1.0701303860908999</v>
      </c>
      <c r="D965" s="3">
        <f ca="1">[1]!thsiFinD("ths_cr_stock",$A965,$A$1,7,100,100)</f>
        <v>71.428571428571004</v>
      </c>
      <c r="E965" s="3">
        <f ca="1">[1]!thsiFinD("ths_mfi_stock",$A965,$A$1,7,100,100)</f>
        <v>27.20641849854</v>
      </c>
      <c r="F965" s="3">
        <f ca="1">[1]!thsiFinD("ths_expma_stock",$A965,$A$1,7,100,100)</f>
        <v>14.319591900673</v>
      </c>
      <c r="G965" s="3">
        <f ca="1">[1]!thsiFinD("ths_rsi_stock",$A965,$A$1,7,100,100)</f>
        <v>38.534300531600998</v>
      </c>
      <c r="H965" s="3">
        <f ca="1">[1]!thsiFinD("ths_adtm_stock",$A965,$A$1,7,3,100,100,100)</f>
        <v>-9.4594594594595002E-2</v>
      </c>
      <c r="I965" s="3">
        <f ca="1">[1]!thsiFinD("ths_bbiboll_stock",$A965,$A$1,7,3,100,100,100)</f>
        <v>14.433020833333</v>
      </c>
      <c r="J965" s="3">
        <f ca="1">[1]!thsiFinD("ths_dptb_stock",$A965,$A$1,7,104,100,100)</f>
        <v>0.85714285714285998</v>
      </c>
      <c r="K965" s="3">
        <f ca="1">[1]!thsiFinD("ths_srmi_stock",$A965,$A$1,7,100,100)</f>
        <v>-4.9157303370787001E-3</v>
      </c>
      <c r="L965" s="3">
        <f ca="1">[1]!thsiFinD("ths_atr_stock",$A965,$A$1,7,101,100,100)</f>
        <v>0.50571428571429</v>
      </c>
      <c r="M965" s="3">
        <f ca="1">[1]!thsiFinD("ths_vol_w_stock",$A965,$A$1)/1000000</f>
        <v>195.43226300000001</v>
      </c>
      <c r="N965" s="3">
        <f ca="1">[1]!thsiFinD("ths_turnover_ratio_w_stock",$A965,$A$1)</f>
        <v>5.9112987197611</v>
      </c>
      <c r="O965" s="3">
        <f ca="1">[1]!thsiFinD("ths_relative_chg_ratio_w_stock",$A965,$A$1,104,100)</f>
        <v>-3.5293027611242</v>
      </c>
      <c r="P965" s="3">
        <f ca="1">[1]!thsiFinD("ths_chg_ratio_w_stock",$A965,$B$1,100)</f>
        <v>6.1397318278051998</v>
      </c>
    </row>
    <row r="966" spans="1:16" x14ac:dyDescent="0.25">
      <c r="A966" s="2" t="s">
        <v>964</v>
      </c>
      <c r="B966" s="2" t="s">
        <v>6327</v>
      </c>
      <c r="C966" s="3">
        <f ca="1">[1]!thsiFinD("ths_vol_ratio_stock",$A966,$A$1,7,100)</f>
        <v>0.96363501408935004</v>
      </c>
      <c r="D966" s="3">
        <f ca="1">[1]!thsiFinD("ths_cr_stock",$A966,$A$1,7,100,100)</f>
        <v>45.161290322580001</v>
      </c>
      <c r="E966" s="3">
        <f ca="1">[1]!thsiFinD("ths_mfi_stock",$A966,$A$1,7,100,100)</f>
        <v>27.787852505905999</v>
      </c>
      <c r="F966" s="3">
        <f ca="1">[1]!thsiFinD("ths_expma_stock",$A966,$A$1,7,100,100)</f>
        <v>35.363490775058999</v>
      </c>
      <c r="G966" s="3">
        <f ca="1">[1]!thsiFinD("ths_rsi_stock",$A966,$A$1,7,100,100)</f>
        <v>43.938450681417002</v>
      </c>
      <c r="H966" s="3">
        <f ca="1">[1]!thsiFinD("ths_adtm_stock",$A966,$A$1,7,3,100,100,100)</f>
        <v>-0.59712230215827999</v>
      </c>
      <c r="I966" s="3">
        <f ca="1">[1]!thsiFinD("ths_bbiboll_stock",$A966,$A$1,7,3,100,100,100)</f>
        <v>35.596562499999997</v>
      </c>
      <c r="J966" s="3">
        <f ca="1">[1]!thsiFinD("ths_dptb_stock",$A966,$A$1,7,104,100,100)</f>
        <v>0.71428571428570997</v>
      </c>
      <c r="K966" s="3">
        <f ca="1">[1]!thsiFinD("ths_srmi_stock",$A966,$A$1,7,100,100)</f>
        <v>-1.8699413898967E-2</v>
      </c>
      <c r="L966" s="3">
        <f ca="1">[1]!thsiFinD("ths_atr_stock",$A966,$A$1,7,101,100,100)</f>
        <v>1.1028571428570999</v>
      </c>
      <c r="M966" s="3">
        <f ca="1">[1]!thsiFinD("ths_vol_w_stock",$A966,$A$1)/1000000</f>
        <v>70.101505000000003</v>
      </c>
      <c r="N966" s="3">
        <f ca="1">[1]!thsiFinD("ths_turnover_ratio_w_stock",$A966,$A$1)</f>
        <v>5.7996713850989003</v>
      </c>
      <c r="O966" s="3">
        <f ca="1">[1]!thsiFinD("ths_relative_chg_ratio_w_stock",$A966,$A$1,104,100)</f>
        <v>-4.3844045585135003</v>
      </c>
      <c r="P966" s="3">
        <f ca="1">[1]!thsiFinD("ths_chg_ratio_w_stock",$A966,$B$1,100)</f>
        <v>-3.8680318543799999</v>
      </c>
    </row>
    <row r="967" spans="1:16" x14ac:dyDescent="0.25">
      <c r="A967" s="2" t="s">
        <v>965</v>
      </c>
      <c r="B967" s="2" t="s">
        <v>6328</v>
      </c>
      <c r="C967" s="3">
        <f ca="1">[1]!thsiFinD("ths_vol_ratio_stock",$A967,$A$1,7,100)</f>
        <v>0.93196987796459996</v>
      </c>
      <c r="D967" s="3">
        <f ca="1">[1]!thsiFinD("ths_cr_stock",$A967,$A$1,7,100,100)</f>
        <v>108.8</v>
      </c>
      <c r="E967" s="3">
        <f ca="1">[1]!thsiFinD("ths_mfi_stock",$A967,$A$1,7,100,100)</f>
        <v>58.502988277466002</v>
      </c>
      <c r="F967" s="3">
        <f ca="1">[1]!thsiFinD("ths_expma_stock",$A967,$A$1,7,100,100)</f>
        <v>8.5361750555294993</v>
      </c>
      <c r="G967" s="3">
        <f ca="1">[1]!thsiFinD("ths_rsi_stock",$A967,$A$1,7,100,100)</f>
        <v>63.154467950712998</v>
      </c>
      <c r="H967" s="3">
        <f ca="1">[1]!thsiFinD("ths_adtm_stock",$A967,$A$1,7,3,100,100,100)</f>
        <v>-0.35483870967741998</v>
      </c>
      <c r="I967" s="3">
        <f ca="1">[1]!thsiFinD("ths_bbiboll_stock",$A967,$A$1,7,3,100,100,100)</f>
        <v>8.4785416666667004</v>
      </c>
      <c r="J967" s="3">
        <f ca="1">[1]!thsiFinD("ths_dptb_stock",$A967,$A$1,7,104,100,100)</f>
        <v>0.57142857142856995</v>
      </c>
      <c r="K967" s="3">
        <f ca="1">[1]!thsiFinD("ths_srmi_stock",$A967,$A$1,7,100,100)</f>
        <v>8.1680280046674998E-3</v>
      </c>
      <c r="L967" s="3">
        <f ca="1">[1]!thsiFinD("ths_atr_stock",$A967,$A$1,7,101,100,100)</f>
        <v>0.12571428571429</v>
      </c>
      <c r="M967" s="3">
        <f ca="1">[1]!thsiFinD("ths_vol_w_stock",$A967,$A$1)/1000000</f>
        <v>28.490618999999999</v>
      </c>
      <c r="N967" s="3">
        <f ca="1">[1]!thsiFinD("ths_turnover_ratio_w_stock",$A967,$A$1)</f>
        <v>1.287229584648</v>
      </c>
      <c r="O967" s="3">
        <f ca="1">[1]!thsiFinD("ths_relative_chg_ratio_w_stock",$A967,$A$1,104,100)</f>
        <v>3.2367808743079998E-2</v>
      </c>
      <c r="P967" s="3">
        <f ca="1">[1]!thsiFinD("ths_chg_ratio_w_stock",$A967,$B$1,100)</f>
        <v>-2.3337222870479</v>
      </c>
    </row>
    <row r="968" spans="1:16" x14ac:dyDescent="0.25">
      <c r="A968" s="2" t="s">
        <v>966</v>
      </c>
      <c r="B968" s="2" t="s">
        <v>6329</v>
      </c>
      <c r="C968" s="3">
        <f ca="1">[1]!thsiFinD("ths_vol_ratio_stock",$A968,$A$1,7,100)</f>
        <v>0.93708994156453995</v>
      </c>
      <c r="D968" s="3">
        <f ca="1">[1]!thsiFinD("ths_cr_stock",$A968,$A$1,7,100,100)</f>
        <v>94.252873563218003</v>
      </c>
      <c r="E968" s="3">
        <f ca="1">[1]!thsiFinD("ths_mfi_stock",$A968,$A$1,7,100,100)</f>
        <v>33.637610517108001</v>
      </c>
      <c r="F968" s="3">
        <f ca="1">[1]!thsiFinD("ths_expma_stock",$A968,$A$1,7,100,100)</f>
        <v>12.970904597709</v>
      </c>
      <c r="G968" s="3">
        <f ca="1">[1]!thsiFinD("ths_rsi_stock",$A968,$A$1,7,100,100)</f>
        <v>54.388173072783999</v>
      </c>
      <c r="H968" s="3">
        <f ca="1">[1]!thsiFinD("ths_adtm_stock",$A968,$A$1,7,3,100,100,100)</f>
        <v>0.89743589743590002</v>
      </c>
      <c r="I968" s="3">
        <f ca="1">[1]!thsiFinD("ths_bbiboll_stock",$A968,$A$1,7,3,100,100,100)</f>
        <v>12.866145833333</v>
      </c>
      <c r="J968" s="3">
        <f ca="1">[1]!thsiFinD("ths_dptb_stock",$A968,$A$1,7,104,100,100)</f>
        <v>0.71428571428570997</v>
      </c>
      <c r="K968" s="3">
        <f ca="1">[1]!thsiFinD("ths_srmi_stock",$A968,$A$1,7,100,100)</f>
        <v>-6.9124423963134E-3</v>
      </c>
      <c r="L968" s="3">
        <f ca="1">[1]!thsiFinD("ths_atr_stock",$A968,$A$1,7,101,100,100)</f>
        <v>0.24142857142856999</v>
      </c>
      <c r="M968" s="3">
        <f ca="1">[1]!thsiFinD("ths_vol_w_stock",$A968,$A$1)/1000000</f>
        <v>13.057861000000001</v>
      </c>
      <c r="N968" s="3">
        <f ca="1">[1]!thsiFinD("ths_turnover_ratio_w_stock",$A968,$A$1)</f>
        <v>4.4795387923697998</v>
      </c>
      <c r="O968" s="3">
        <f ca="1">[1]!thsiFinD("ths_relative_chg_ratio_w_stock",$A968,$A$1,104,100)</f>
        <v>-1.0863799558283</v>
      </c>
      <c r="P968" s="3">
        <f ca="1">[1]!thsiFinD("ths_chg_ratio_w_stock",$A968,$B$1,100)</f>
        <v>-2.5522041763340999</v>
      </c>
    </row>
    <row r="969" spans="1:16" x14ac:dyDescent="0.25">
      <c r="A969" s="2" t="s">
        <v>967</v>
      </c>
      <c r="B969" s="2" t="s">
        <v>6330</v>
      </c>
      <c r="C969" s="3">
        <f ca="1">[1]!thsiFinD("ths_vol_ratio_stock",$A969,$A$1,7,100)</f>
        <v>1.0333797543798999</v>
      </c>
      <c r="D969" s="3">
        <f ca="1">[1]!thsiFinD("ths_cr_stock",$A969,$A$1,7,100,100)</f>
        <v>92.565947242205993</v>
      </c>
      <c r="E969" s="3">
        <f ca="1">[1]!thsiFinD("ths_mfi_stock",$A969,$A$1,7,100,100)</f>
        <v>46.202661332428001</v>
      </c>
      <c r="F969" s="3">
        <f ca="1">[1]!thsiFinD("ths_expma_stock",$A969,$A$1,7,100,100)</f>
        <v>32.199117004839003</v>
      </c>
      <c r="G969" s="3">
        <f ca="1">[1]!thsiFinD("ths_rsi_stock",$A969,$A$1,7,100,100)</f>
        <v>55.332398633277002</v>
      </c>
      <c r="H969" s="3">
        <f ca="1">[1]!thsiFinD("ths_adtm_stock",$A969,$A$1,7,3,100,100,100)</f>
        <v>-0.22181818181818</v>
      </c>
      <c r="I969" s="3">
        <f ca="1">[1]!thsiFinD("ths_bbiboll_stock",$A969,$A$1,7,3,100,100,100)</f>
        <v>32.049791666666998</v>
      </c>
      <c r="J969" s="3">
        <f ca="1">[1]!thsiFinD("ths_dptb_stock",$A969,$A$1,7,104,100,100)</f>
        <v>0.57142857142856995</v>
      </c>
      <c r="K969" s="3">
        <f ca="1">[1]!thsiFinD("ths_srmi_stock",$A969,$A$1,7,100,100)</f>
        <v>6.1709348966350005E-4</v>
      </c>
      <c r="L969" s="3">
        <f ca="1">[1]!thsiFinD("ths_atr_stock",$A969,$A$1,7,101,100,100)</f>
        <v>1.2828571428571001</v>
      </c>
      <c r="M969" s="3">
        <f ca="1">[1]!thsiFinD("ths_vol_w_stock",$A969,$A$1)/1000000</f>
        <v>205.662103</v>
      </c>
      <c r="N969" s="3">
        <f ca="1">[1]!thsiFinD("ths_turnover_ratio_w_stock",$A969,$A$1)</f>
        <v>10.754629361337001</v>
      </c>
      <c r="O969" s="3">
        <f ca="1">[1]!thsiFinD("ths_relative_chg_ratio_w_stock",$A969,$A$1,104,100)</f>
        <v>2.9305222501477002</v>
      </c>
      <c r="P969" s="3">
        <f ca="1">[1]!thsiFinD("ths_chg_ratio_w_stock",$A969,$B$1,100)</f>
        <v>-2.0996552804762998</v>
      </c>
    </row>
    <row r="970" spans="1:16" x14ac:dyDescent="0.25">
      <c r="A970" s="2" t="s">
        <v>968</v>
      </c>
      <c r="B970" s="2" t="s">
        <v>6331</v>
      </c>
      <c r="C970" s="3">
        <f ca="1">[1]!thsiFinD("ths_vol_ratio_stock",$A970,$A$1,7,100)</f>
        <v>1.1536282584715001</v>
      </c>
      <c r="D970" s="3">
        <f ca="1">[1]!thsiFinD("ths_cr_stock",$A970,$A$1,7,100,100)</f>
        <v>39.772727272727003</v>
      </c>
      <c r="E970" s="3">
        <f ca="1">[1]!thsiFinD("ths_mfi_stock",$A970,$A$1,7,100,100)</f>
        <v>16.354817659028999</v>
      </c>
      <c r="F970" s="3">
        <f ca="1">[1]!thsiFinD("ths_expma_stock",$A970,$A$1,7,100,100)</f>
        <v>10.694484748619001</v>
      </c>
      <c r="G970" s="3">
        <f ca="1">[1]!thsiFinD("ths_rsi_stock",$A970,$A$1,7,100,100)</f>
        <v>47.822457000834</v>
      </c>
      <c r="H970" s="3">
        <f ca="1">[1]!thsiFinD("ths_adtm_stock",$A970,$A$1,7,3,100,100,100)</f>
        <v>-0.86813186813187004</v>
      </c>
      <c r="I970" s="3">
        <f ca="1">[1]!thsiFinD("ths_bbiboll_stock",$A970,$A$1,7,3,100,100,100)</f>
        <v>10.72875</v>
      </c>
      <c r="J970" s="3">
        <f ca="1">[1]!thsiFinD("ths_dptb_stock",$A970,$A$1,7,104,100,100)</f>
        <v>0.28571428571428997</v>
      </c>
      <c r="K970" s="3">
        <f ca="1">[1]!thsiFinD("ths_srmi_stock",$A970,$A$1,7,100,100)</f>
        <v>-4.4483985765125002E-2</v>
      </c>
      <c r="L970" s="3">
        <f ca="1">[1]!thsiFinD("ths_atr_stock",$A970,$A$1,7,101,100,100)</f>
        <v>0.31285714285714</v>
      </c>
      <c r="M970" s="3">
        <f ca="1">[1]!thsiFinD("ths_vol_w_stock",$A970,$A$1)/1000000</f>
        <v>199.250609</v>
      </c>
      <c r="N970" s="3">
        <f ca="1">[1]!thsiFinD("ths_turnover_ratio_w_stock",$A970,$A$1)</f>
        <v>8.6611206484629992</v>
      </c>
      <c r="O970" s="3">
        <f ca="1">[1]!thsiFinD("ths_relative_chg_ratio_w_stock",$A970,$A$1,104,100)</f>
        <v>-2.5047125971897999</v>
      </c>
      <c r="P970" s="3">
        <f ca="1">[1]!thsiFinD("ths_chg_ratio_w_stock",$A970,$B$1,100)</f>
        <v>-2.3277467411545998</v>
      </c>
    </row>
    <row r="971" spans="1:16" x14ac:dyDescent="0.25">
      <c r="A971" s="2" t="s">
        <v>969</v>
      </c>
      <c r="B971" s="2" t="s">
        <v>6332</v>
      </c>
      <c r="C971" s="3">
        <f ca="1">[1]!thsiFinD("ths_vol_ratio_stock",$A971,$A$1,7,100)</f>
        <v>1.1197210277370999</v>
      </c>
      <c r="D971" s="3">
        <f ca="1">[1]!thsiFinD("ths_cr_stock",$A971,$A$1,7,100,100)</f>
        <v>28.914057295136999</v>
      </c>
      <c r="E971" s="3">
        <f ca="1">[1]!thsiFinD("ths_mfi_stock",$A971,$A$1,7,100,100)</f>
        <v>23.840593829303</v>
      </c>
      <c r="F971" s="3">
        <f ca="1">[1]!thsiFinD("ths_expma_stock",$A971,$A$1,7,100,100)</f>
        <v>38.785698022817002</v>
      </c>
      <c r="G971" s="3">
        <f ca="1">[1]!thsiFinD("ths_rsi_stock",$A971,$A$1,7,100,100)</f>
        <v>30.994345655158</v>
      </c>
      <c r="H971" s="3">
        <f ca="1">[1]!thsiFinD("ths_adtm_stock",$A971,$A$1,7,3,100,100,100)</f>
        <v>-0.78313253012048001</v>
      </c>
      <c r="I971" s="3">
        <f ca="1">[1]!thsiFinD("ths_bbiboll_stock",$A971,$A$1,7,3,100,100,100)</f>
        <v>39.671458333333</v>
      </c>
      <c r="J971" s="3">
        <f ca="1">[1]!thsiFinD("ths_dptb_stock",$A971,$A$1,7,104,100,100)</f>
        <v>0.71428571428570997</v>
      </c>
      <c r="K971" s="3">
        <f ca="1">[1]!thsiFinD("ths_srmi_stock",$A971,$A$1,7,100,100)</f>
        <v>-3.6523929471033001E-2</v>
      </c>
      <c r="L971" s="3">
        <f ca="1">[1]!thsiFinD("ths_atr_stock",$A971,$A$1,7,101,100,100)</f>
        <v>1.0357142857143</v>
      </c>
      <c r="M971" s="3">
        <f ca="1">[1]!thsiFinD("ths_vol_w_stock",$A971,$A$1)/1000000</f>
        <v>97.828175000000002</v>
      </c>
      <c r="N971" s="3">
        <f ca="1">[1]!thsiFinD("ths_turnover_ratio_w_stock",$A971,$A$1)</f>
        <v>6.6266366228246998</v>
      </c>
      <c r="O971" s="3">
        <f ca="1">[1]!thsiFinD("ths_relative_chg_ratio_w_stock",$A971,$A$1,104,100)</f>
        <v>-4.5502672679938003</v>
      </c>
      <c r="P971" s="3">
        <f ca="1">[1]!thsiFinD("ths_chg_ratio_w_stock",$A971,$B$1,100)</f>
        <v>-4.3398692810456998</v>
      </c>
    </row>
    <row r="972" spans="1:16" x14ac:dyDescent="0.25">
      <c r="A972" s="2" t="s">
        <v>970</v>
      </c>
      <c r="B972" s="2" t="s">
        <v>6333</v>
      </c>
      <c r="C972" s="3">
        <f ca="1">[1]!thsiFinD("ths_vol_ratio_stock",$A972,$A$1,7,100)</f>
        <v>0.79603663169700001</v>
      </c>
      <c r="D972" s="3">
        <f ca="1">[1]!thsiFinD("ths_cr_stock",$A972,$A$1,7,100,100)</f>
        <v>75.961538461539007</v>
      </c>
      <c r="E972" s="3">
        <f ca="1">[1]!thsiFinD("ths_mfi_stock",$A972,$A$1,7,100,100)</f>
        <v>42.036118087756002</v>
      </c>
      <c r="F972" s="3">
        <f ca="1">[1]!thsiFinD("ths_expma_stock",$A972,$A$1,7,100,100)</f>
        <v>3.7648638203051998</v>
      </c>
      <c r="G972" s="3">
        <f ca="1">[1]!thsiFinD("ths_rsi_stock",$A972,$A$1,7,100,100)</f>
        <v>54.451644728470001</v>
      </c>
      <c r="H972" s="3">
        <f ca="1">[1]!thsiFinD("ths_adtm_stock",$A972,$A$1,7,3,100,100,100)</f>
        <v>-0.54545454545453997</v>
      </c>
      <c r="I972" s="3">
        <f ca="1">[1]!thsiFinD("ths_bbiboll_stock",$A972,$A$1,7,3,100,100,100)</f>
        <v>3.7508333333333002</v>
      </c>
      <c r="J972" s="3">
        <f ca="1">[1]!thsiFinD("ths_dptb_stock",$A972,$A$1,7,104,100,100)</f>
        <v>0.57142857142856995</v>
      </c>
      <c r="K972" s="3">
        <f ca="1">[1]!thsiFinD("ths_srmi_stock",$A972,$A$1,7,100,100)</f>
        <v>-5.2493438320209999E-3</v>
      </c>
      <c r="L972" s="3">
        <f ca="1">[1]!thsiFinD("ths_atr_stock",$A972,$A$1,7,101,100,100)</f>
        <v>8.7142857142856994E-2</v>
      </c>
      <c r="M972" s="3">
        <f ca="1">[1]!thsiFinD("ths_vol_w_stock",$A972,$A$1)/1000000</f>
        <v>115.98318</v>
      </c>
      <c r="N972" s="3">
        <f ca="1">[1]!thsiFinD("ths_turnover_ratio_w_stock",$A972,$A$1)</f>
        <v>8.5053005944254991</v>
      </c>
      <c r="O972" s="3">
        <f ca="1">[1]!thsiFinD("ths_relative_chg_ratio_w_stock",$A972,$A$1,104,100)</f>
        <v>1.0179781482589001</v>
      </c>
      <c r="P972" s="3">
        <f ca="1">[1]!thsiFinD("ths_chg_ratio_w_stock",$A972,$B$1,100)</f>
        <v>-4.4854881266491002</v>
      </c>
    </row>
    <row r="973" spans="1:16" x14ac:dyDescent="0.25">
      <c r="A973" s="2" t="s">
        <v>971</v>
      </c>
      <c r="B973" s="2" t="s">
        <v>6334</v>
      </c>
      <c r="C973" s="3">
        <f ca="1">[1]!thsiFinD("ths_vol_ratio_stock",$A973,$A$1,7,100)</f>
        <v>2.5381502986447999</v>
      </c>
      <c r="D973" s="3">
        <f ca="1">[1]!thsiFinD("ths_cr_stock",$A973,$A$1,7,100,100)</f>
        <v>1213.7931034482999</v>
      </c>
      <c r="E973" s="3">
        <f ca="1">[1]!thsiFinD("ths_mfi_stock",$A973,$A$1,7,100,100)</f>
        <v>92.530589973130006</v>
      </c>
      <c r="F973" s="3">
        <f ca="1">[1]!thsiFinD("ths_expma_stock",$A973,$A$1,7,100,100)</f>
        <v>9.7825104610089006</v>
      </c>
      <c r="G973" s="3">
        <f ca="1">[1]!thsiFinD("ths_rsi_stock",$A973,$A$1,7,100,100)</f>
        <v>84.416003313413</v>
      </c>
      <c r="H973" s="3">
        <f ca="1">[1]!thsiFinD("ths_adtm_stock",$A973,$A$1,7,3,100,100,100)</f>
        <v>0.96499999999999997</v>
      </c>
      <c r="I973" s="3">
        <f ca="1">[1]!thsiFinD("ths_bbiboll_stock",$A973,$A$1,7,3,100,100,100)</f>
        <v>9.5719791666667007</v>
      </c>
      <c r="J973" s="3">
        <f ca="1">[1]!thsiFinD("ths_dptb_stock",$A973,$A$1,7,104,100,100)</f>
        <v>0.85714285714285998</v>
      </c>
      <c r="K973" s="3">
        <f ca="1">[1]!thsiFinD("ths_srmi_stock",$A973,$A$1,7,100,100)</f>
        <v>0.11284046692607</v>
      </c>
      <c r="L973" s="3">
        <f ca="1">[1]!thsiFinD("ths_atr_stock",$A973,$A$1,7,101,100,100)</f>
        <v>0.37</v>
      </c>
      <c r="M973" s="3">
        <f ca="1">[1]!thsiFinD("ths_vol_w_stock",$A973,$A$1)/1000000</f>
        <v>124.260054</v>
      </c>
      <c r="N973" s="3">
        <f ca="1">[1]!thsiFinD("ths_turnover_ratio_w_stock",$A973,$A$1)</f>
        <v>8.3281669979084008</v>
      </c>
      <c r="O973" s="3">
        <f ca="1">[1]!thsiFinD("ths_relative_chg_ratio_w_stock",$A973,$A$1,104,100)</f>
        <v>10.696198543034001</v>
      </c>
      <c r="P973" s="3">
        <f ca="1">[1]!thsiFinD("ths_chg_ratio_w_stock",$A973,$B$1,100)</f>
        <v>-5.3501945525292003</v>
      </c>
    </row>
    <row r="974" spans="1:16" x14ac:dyDescent="0.25">
      <c r="A974" s="2" t="s">
        <v>972</v>
      </c>
      <c r="B974" s="2" t="s">
        <v>6335</v>
      </c>
      <c r="C974" s="3">
        <f ca="1">[1]!thsiFinD("ths_vol_ratio_stock",$A974,$A$1,7,100)</f>
        <v>0.81395563552881001</v>
      </c>
      <c r="D974" s="3">
        <f ca="1">[1]!thsiFinD("ths_cr_stock",$A974,$A$1,7,100,100)</f>
        <v>88.321167883211999</v>
      </c>
      <c r="E974" s="3">
        <f ca="1">[1]!thsiFinD("ths_mfi_stock",$A974,$A$1,7,100,100)</f>
        <v>54.421727747795998</v>
      </c>
      <c r="F974" s="3">
        <f ca="1">[1]!thsiFinD("ths_expma_stock",$A974,$A$1,7,100,100)</f>
        <v>5.9161727076816</v>
      </c>
      <c r="G974" s="3">
        <f ca="1">[1]!thsiFinD("ths_rsi_stock",$A974,$A$1,7,100,100)</f>
        <v>52.335657679581999</v>
      </c>
      <c r="H974" s="3">
        <f ca="1">[1]!thsiFinD("ths_adtm_stock",$A974,$A$1,7,3,100,100,100)</f>
        <v>-0.2</v>
      </c>
      <c r="I974" s="3">
        <f ca="1">[1]!thsiFinD("ths_bbiboll_stock",$A974,$A$1,7,3,100,100,100)</f>
        <v>5.9035416666667002</v>
      </c>
      <c r="J974" s="3">
        <f ca="1">[1]!thsiFinD("ths_dptb_stock",$A974,$A$1,7,104,100,100)</f>
        <v>0.42857142857142999</v>
      </c>
      <c r="K974" s="3">
        <f ca="1">[1]!thsiFinD("ths_srmi_stock",$A974,$A$1,7,100,100)</f>
        <v>1.0118043844857001E-2</v>
      </c>
      <c r="L974" s="3">
        <f ca="1">[1]!thsiFinD("ths_atr_stock",$A974,$A$1,7,101,100,100)</f>
        <v>0.12857142857143</v>
      </c>
      <c r="M974" s="3">
        <f ca="1">[1]!thsiFinD("ths_vol_w_stock",$A974,$A$1)/1000000</f>
        <v>50.265214999999998</v>
      </c>
      <c r="N974" s="3">
        <f ca="1">[1]!thsiFinD("ths_turnover_ratio_w_stock",$A974,$A$1)</f>
        <v>8.1690935154950992</v>
      </c>
      <c r="O974" s="3">
        <f ca="1">[1]!thsiFinD("ths_relative_chg_ratio_w_stock",$A974,$A$1,104,100)</f>
        <v>-0.65505470124454002</v>
      </c>
      <c r="P974" s="3">
        <f ca="1">[1]!thsiFinD("ths_chg_ratio_w_stock",$A974,$B$1,100)</f>
        <v>-1.6863406408093999</v>
      </c>
    </row>
    <row r="975" spans="1:16" x14ac:dyDescent="0.25">
      <c r="A975" s="2" t="s">
        <v>973</v>
      </c>
      <c r="B975" s="2" t="s">
        <v>6336</v>
      </c>
      <c r="C975" s="3">
        <f ca="1">[1]!thsiFinD("ths_vol_ratio_stock",$A975,$A$1,7,100)</f>
        <v>3.2950127550577002</v>
      </c>
      <c r="D975" s="3">
        <f ca="1">[1]!thsiFinD("ths_cr_stock",$A975,$A$1,7,100,100)</f>
        <v>400</v>
      </c>
      <c r="E975" s="3">
        <f ca="1">[1]!thsiFinD("ths_mfi_stock",$A975,$A$1,7,100,100)</f>
        <v>47.848738631137998</v>
      </c>
      <c r="F975" s="3">
        <f ca="1">[1]!thsiFinD("ths_expma_stock",$A975,$A$1,7,100,100)</f>
        <v>1.5681922903248</v>
      </c>
      <c r="G975" s="3">
        <f ca="1">[1]!thsiFinD("ths_rsi_stock",$A975,$A$1,7,100,100)</f>
        <v>64.579189444457</v>
      </c>
      <c r="H975" s="3">
        <f ca="1">[1]!thsiFinD("ths_adtm_stock",$A975,$A$1,7,3,100,100,100)</f>
        <v>0.78787878787878995</v>
      </c>
      <c r="I975" s="3">
        <f ca="1">[1]!thsiFinD("ths_bbiboll_stock",$A975,$A$1,7,3,100,100,100)</f>
        <v>1.5401041666666999</v>
      </c>
      <c r="J975" s="3">
        <f ca="1">[1]!thsiFinD("ths_dptb_stock",$A975,$A$1,7,104,100,100)</f>
        <v>0.42857142857142999</v>
      </c>
      <c r="K975" s="3">
        <f ca="1">[1]!thsiFinD("ths_srmi_stock",$A975,$A$1,7,100,100)</f>
        <v>6.7901234567900995E-2</v>
      </c>
      <c r="L975" s="3">
        <f ca="1">[1]!thsiFinD("ths_atr_stock",$A975,$A$1,7,101,100,100)</f>
        <v>8.1428571428571003E-2</v>
      </c>
      <c r="M975" s="3">
        <f ca="1">[1]!thsiFinD("ths_vol_w_stock",$A975,$A$1)/1000000</f>
        <v>362.82137399999999</v>
      </c>
      <c r="N975" s="3">
        <f ca="1">[1]!thsiFinD("ths_turnover_ratio_w_stock",$A975,$A$1)</f>
        <v>11.04227157807</v>
      </c>
      <c r="O975" s="3">
        <f ca="1">[1]!thsiFinD("ths_relative_chg_ratio_w_stock",$A975,$A$1,104,100)</f>
        <v>9.1405392119963995</v>
      </c>
      <c r="P975" s="3">
        <f ca="1">[1]!thsiFinD("ths_chg_ratio_w_stock",$A975,$B$1,100)</f>
        <v>-5.5555555555555998</v>
      </c>
    </row>
    <row r="976" spans="1:16" x14ac:dyDescent="0.25">
      <c r="A976" s="2" t="s">
        <v>974</v>
      </c>
      <c r="B976" s="2" t="s">
        <v>6337</v>
      </c>
      <c r="C976" s="3">
        <f ca="1">[1]!thsiFinD("ths_vol_ratio_stock",$A976,$A$1,7,100)</f>
        <v>0.70195304213401999</v>
      </c>
      <c r="D976" s="3">
        <f ca="1">[1]!thsiFinD("ths_cr_stock",$A976,$A$1,7,100,100)</f>
        <v>46.341463414633999</v>
      </c>
      <c r="E976" s="3">
        <f ca="1">[1]!thsiFinD("ths_mfi_stock",$A976,$A$1,7,100,100)</f>
        <v>31.463173110700001</v>
      </c>
      <c r="F976" s="3">
        <f ca="1">[1]!thsiFinD("ths_expma_stock",$A976,$A$1,7,100,100)</f>
        <v>2.5829938907617001</v>
      </c>
      <c r="G976" s="3">
        <f ca="1">[1]!thsiFinD("ths_rsi_stock",$A976,$A$1,7,100,100)</f>
        <v>33.041281095091001</v>
      </c>
      <c r="H976" s="3">
        <f ca="1">[1]!thsiFinD("ths_adtm_stock",$A976,$A$1,7,3,100,100,100)</f>
        <v>-0.57142857142856995</v>
      </c>
      <c r="I976" s="3">
        <f ca="1">[1]!thsiFinD("ths_bbiboll_stock",$A976,$A$1,7,3,100,100,100)</f>
        <v>2.5990625000000001</v>
      </c>
      <c r="J976" s="3">
        <f ca="1">[1]!thsiFinD("ths_dptb_stock",$A976,$A$1,7,104,100,100)</f>
        <v>0.57142857142856995</v>
      </c>
      <c r="K976" s="3">
        <f ca="1">[1]!thsiFinD("ths_srmi_stock",$A976,$A$1,7,100,100)</f>
        <v>-1.5444015444015E-2</v>
      </c>
      <c r="L976" s="3">
        <f ca="1">[1]!thsiFinD("ths_atr_stock",$A976,$A$1,7,101,100,100)</f>
        <v>5.7142857142857002E-2</v>
      </c>
      <c r="M976" s="3">
        <f ca="1">[1]!thsiFinD("ths_vol_w_stock",$A976,$A$1)/1000000</f>
        <v>88.392242999999993</v>
      </c>
      <c r="N976" s="3">
        <f ca="1">[1]!thsiFinD("ths_turnover_ratio_w_stock",$A976,$A$1)</f>
        <v>6.9816204765115</v>
      </c>
      <c r="O976" s="3">
        <f ca="1">[1]!thsiFinD("ths_relative_chg_ratio_w_stock",$A976,$A$1,104,100)</f>
        <v>-2.9906759726539001</v>
      </c>
      <c r="P976" s="3">
        <f ca="1">[1]!thsiFinD("ths_chg_ratio_w_stock",$A976,$B$1,100)</f>
        <v>-6.2745098039215996</v>
      </c>
    </row>
    <row r="977" spans="1:16" x14ac:dyDescent="0.25">
      <c r="A977" s="2" t="s">
        <v>975</v>
      </c>
      <c r="B977" s="2" t="s">
        <v>6338</v>
      </c>
      <c r="C977" s="3">
        <f ca="1">[1]!thsiFinD("ths_vol_ratio_stock",$A977,$A$1,7,100)</f>
        <v>0.93215488635574995</v>
      </c>
      <c r="D977" s="3">
        <f ca="1">[1]!thsiFinD("ths_cr_stock",$A977,$A$1,7,100,100)</f>
        <v>9.5846645367414993</v>
      </c>
      <c r="E977" s="3">
        <f ca="1">[1]!thsiFinD("ths_mfi_stock",$A977,$A$1,7,100,100)</f>
        <v>13.366479435896</v>
      </c>
      <c r="F977" s="3">
        <f ca="1">[1]!thsiFinD("ths_expma_stock",$A977,$A$1,7,100,100)</f>
        <v>23.314029291129</v>
      </c>
      <c r="G977" s="3">
        <f ca="1">[1]!thsiFinD("ths_rsi_stock",$A977,$A$1,7,100,100)</f>
        <v>39.726973100955</v>
      </c>
      <c r="H977" s="3">
        <f ca="1">[1]!thsiFinD("ths_adtm_stock",$A977,$A$1,7,3,100,100,100)</f>
        <v>-0.97530864197530998</v>
      </c>
      <c r="I977" s="3">
        <f ca="1">[1]!thsiFinD("ths_bbiboll_stock",$A977,$A$1,7,3,100,100,100)</f>
        <v>23.2615625</v>
      </c>
      <c r="J977" s="3">
        <f ca="1">[1]!thsiFinD("ths_dptb_stock",$A977,$A$1,7,104,100,100)</f>
        <v>0.57142857142856995</v>
      </c>
      <c r="K977" s="3">
        <f ca="1">[1]!thsiFinD("ths_srmi_stock",$A977,$A$1,7,100,100)</f>
        <v>-5.8101472995089998E-2</v>
      </c>
      <c r="L977" s="3">
        <f ca="1">[1]!thsiFinD("ths_atr_stock",$A977,$A$1,7,101,100,100)</f>
        <v>0.50857142857143001</v>
      </c>
      <c r="M977" s="3">
        <f ca="1">[1]!thsiFinD("ths_vol_w_stock",$A977,$A$1)/1000000</f>
        <v>56.679344999999998</v>
      </c>
      <c r="N977" s="3">
        <f ca="1">[1]!thsiFinD("ths_turnover_ratio_w_stock",$A977,$A$1)</f>
        <v>7.4807122591985999</v>
      </c>
      <c r="O977" s="3">
        <f ca="1">[1]!thsiFinD("ths_relative_chg_ratio_w_stock",$A977,$A$1,104,100)</f>
        <v>-4.2822076900996002</v>
      </c>
      <c r="P977" s="3">
        <f ca="1">[1]!thsiFinD("ths_chg_ratio_w_stock",$A977,$B$1,100)</f>
        <v>-4.7784535186793997</v>
      </c>
    </row>
    <row r="978" spans="1:16" x14ac:dyDescent="0.25">
      <c r="A978" s="2" t="s">
        <v>976</v>
      </c>
      <c r="B978" s="2" t="s">
        <v>6339</v>
      </c>
      <c r="C978" s="3">
        <f ca="1">[1]!thsiFinD("ths_vol_ratio_stock",$A978,$A$1,7,100)</f>
        <v>0.95799701415254002</v>
      </c>
      <c r="D978" s="3">
        <f ca="1">[1]!thsiFinD("ths_cr_stock",$A978,$A$1,7,100,100)</f>
        <v>96.216216216215997</v>
      </c>
      <c r="E978" s="3">
        <f ca="1">[1]!thsiFinD("ths_mfi_stock",$A978,$A$1,7,100,100)</f>
        <v>43.659665738012997</v>
      </c>
      <c r="F978" s="3">
        <f ca="1">[1]!thsiFinD("ths_expma_stock",$A978,$A$1,7,100,100)</f>
        <v>5.0668758510250003</v>
      </c>
      <c r="G978" s="3">
        <f ca="1">[1]!thsiFinD("ths_rsi_stock",$A978,$A$1,7,100,100)</f>
        <v>57.942259088199997</v>
      </c>
      <c r="H978" s="3">
        <f ca="1">[1]!thsiFinD("ths_adtm_stock",$A978,$A$1,7,3,100,100,100)</f>
        <v>0.41935483870967</v>
      </c>
      <c r="I978" s="3">
        <f ca="1">[1]!thsiFinD("ths_bbiboll_stock",$A978,$A$1,7,3,100,100,100)</f>
        <v>5.0476041666666998</v>
      </c>
      <c r="J978" s="3">
        <f ca="1">[1]!thsiFinD("ths_dptb_stock",$A978,$A$1,7,104,100,100)</f>
        <v>0.71428571428570997</v>
      </c>
      <c r="K978" s="3">
        <f ca="1">[1]!thsiFinD("ths_srmi_stock",$A978,$A$1,7,100,100)</f>
        <v>5.8027079303675996E-3</v>
      </c>
      <c r="L978" s="3">
        <f ca="1">[1]!thsiFinD("ths_atr_stock",$A978,$A$1,7,101,100,100)</f>
        <v>0.17857142857142999</v>
      </c>
      <c r="M978" s="3">
        <f ca="1">[1]!thsiFinD("ths_vol_w_stock",$A978,$A$1)/1000000</f>
        <v>48.759146000000001</v>
      </c>
      <c r="N978" s="3">
        <f ca="1">[1]!thsiFinD("ths_turnover_ratio_w_stock",$A978,$A$1)</f>
        <v>9.2010867436134998</v>
      </c>
      <c r="O978" s="3">
        <f ca="1">[1]!thsiFinD("ths_relative_chg_ratio_w_stock",$A978,$A$1,104,100)</f>
        <v>3.0810797525370002</v>
      </c>
      <c r="P978" s="3">
        <f ca="1">[1]!thsiFinD("ths_chg_ratio_w_stock",$A978,$B$1,100)</f>
        <v>-4.2553191489362003</v>
      </c>
    </row>
    <row r="979" spans="1:16" x14ac:dyDescent="0.25">
      <c r="A979" s="2" t="s">
        <v>977</v>
      </c>
      <c r="B979" s="2" t="s">
        <v>6340</v>
      </c>
      <c r="C979" s="3">
        <f ca="1">[1]!thsiFinD("ths_vol_ratio_stock",$A979,$A$1,7,100)</f>
        <v>0.70948766299343002</v>
      </c>
      <c r="D979" s="3">
        <f ca="1">[1]!thsiFinD("ths_cr_stock",$A979,$A$1,7,100,100)</f>
        <v>364.53900709219999</v>
      </c>
      <c r="E979" s="3">
        <f ca="1">[1]!thsiFinD("ths_mfi_stock",$A979,$A$1,7,100,100)</f>
        <v>71.755365850285997</v>
      </c>
      <c r="F979" s="3">
        <f ca="1">[1]!thsiFinD("ths_expma_stock",$A979,$A$1,7,100,100)</f>
        <v>30.904218971582001</v>
      </c>
      <c r="G979" s="3">
        <f ca="1">[1]!thsiFinD("ths_rsi_stock",$A979,$A$1,7,100,100)</f>
        <v>68.167210167145996</v>
      </c>
      <c r="H979" s="3">
        <f ca="1">[1]!thsiFinD("ths_adtm_stock",$A979,$A$1,7,3,100,100,100)</f>
        <v>0.87931034482758996</v>
      </c>
      <c r="I979" s="3">
        <f ca="1">[1]!thsiFinD("ths_bbiboll_stock",$A979,$A$1,7,3,100,100,100)</f>
        <v>30.422708333332999</v>
      </c>
      <c r="J979" s="3">
        <f ca="1">[1]!thsiFinD("ths_dptb_stock",$A979,$A$1,7,104,100,100)</f>
        <v>1</v>
      </c>
      <c r="K979" s="3">
        <f ca="1">[1]!thsiFinD("ths_srmi_stock",$A979,$A$1,7,100,100)</f>
        <v>6.4475347661187996E-2</v>
      </c>
      <c r="L979" s="3">
        <f ca="1">[1]!thsiFinD("ths_atr_stock",$A979,$A$1,7,101,100,100)</f>
        <v>1.0414285714286</v>
      </c>
      <c r="M979" s="3">
        <f ca="1">[1]!thsiFinD("ths_vol_w_stock",$A979,$A$1)/1000000</f>
        <v>390.98051199999998</v>
      </c>
      <c r="N979" s="3">
        <f ca="1">[1]!thsiFinD("ths_turnover_ratio_w_stock",$A979,$A$1)</f>
        <v>5.4587599925661001</v>
      </c>
      <c r="O979" s="3">
        <f ca="1">[1]!thsiFinD("ths_relative_chg_ratio_w_stock",$A979,$A$1,104,100)</f>
        <v>6.9353170406725999</v>
      </c>
      <c r="P979" s="3">
        <f ca="1">[1]!thsiFinD("ths_chg_ratio_w_stock",$A979,$B$1,100)</f>
        <v>-0.41087231352718001</v>
      </c>
    </row>
    <row r="980" spans="1:16" x14ac:dyDescent="0.25">
      <c r="A980" s="2" t="s">
        <v>978</v>
      </c>
      <c r="B980" s="2" t="s">
        <v>6341</v>
      </c>
      <c r="C980" s="3">
        <f ca="1">[1]!thsiFinD("ths_vol_ratio_stock",$A980,$A$1,7,100)</f>
        <v>1.0228953122051001</v>
      </c>
      <c r="D980" s="3">
        <f ca="1">[1]!thsiFinD("ths_cr_stock",$A980,$A$1,7,100,100)</f>
        <v>114.61538461539</v>
      </c>
      <c r="E980" s="3">
        <f ca="1">[1]!thsiFinD("ths_mfi_stock",$A980,$A$1,7,100,100)</f>
        <v>44.561600558206997</v>
      </c>
      <c r="F980" s="3">
        <f ca="1">[1]!thsiFinD("ths_expma_stock",$A980,$A$1,7,100,100)</f>
        <v>4.0250008030683997</v>
      </c>
      <c r="G980" s="3">
        <f ca="1">[1]!thsiFinD("ths_rsi_stock",$A980,$A$1,7,100,100)</f>
        <v>54.629575329594999</v>
      </c>
      <c r="H980" s="3">
        <f ca="1">[1]!thsiFinD("ths_adtm_stock",$A980,$A$1,7,3,100,100,100)</f>
        <v>0.53846153846153999</v>
      </c>
      <c r="I980" s="3">
        <f ca="1">[1]!thsiFinD("ths_bbiboll_stock",$A980,$A$1,7,3,100,100,100)</f>
        <v>4.0324999999999998</v>
      </c>
      <c r="J980" s="3">
        <f ca="1">[1]!thsiFinD("ths_dptb_stock",$A980,$A$1,7,104,100,100)</f>
        <v>0.57142857142856995</v>
      </c>
      <c r="K980" s="3">
        <f ca="1">[1]!thsiFinD("ths_srmi_stock",$A980,$A$1,7,100,100)</f>
        <v>2.4570024570026001E-3</v>
      </c>
      <c r="L980" s="3">
        <f ca="1">[1]!thsiFinD("ths_atr_stock",$A980,$A$1,7,101,100,100)</f>
        <v>0.13714285714286001</v>
      </c>
      <c r="M980" s="3">
        <f ca="1">[1]!thsiFinD("ths_vol_w_stock",$A980,$A$1)/1000000</f>
        <v>70.325219000000004</v>
      </c>
      <c r="N980" s="3">
        <f ca="1">[1]!thsiFinD("ths_turnover_ratio_w_stock",$A980,$A$1)</f>
        <v>11.491969903796999</v>
      </c>
      <c r="O980" s="3">
        <f ca="1">[1]!thsiFinD("ths_relative_chg_ratio_w_stock",$A980,$A$1,104,100)</f>
        <v>1.1773391041579</v>
      </c>
      <c r="P980" s="3">
        <f ca="1">[1]!thsiFinD("ths_chg_ratio_w_stock",$A980,$B$1,100)</f>
        <v>-0.24570024570026</v>
      </c>
    </row>
    <row r="981" spans="1:16" x14ac:dyDescent="0.25">
      <c r="A981" s="2" t="s">
        <v>979</v>
      </c>
      <c r="B981" s="2" t="s">
        <v>6342</v>
      </c>
      <c r="C981" s="3">
        <f ca="1">[1]!thsiFinD("ths_vol_ratio_stock",$A981,$A$1,7,100)</f>
        <v>1.169666781211</v>
      </c>
      <c r="D981" s="3">
        <f ca="1">[1]!thsiFinD("ths_cr_stock",$A981,$A$1,7,100,100)</f>
        <v>118.42105263158</v>
      </c>
      <c r="E981" s="3">
        <f ca="1">[1]!thsiFinD("ths_mfi_stock",$A981,$A$1,7,100,100)</f>
        <v>58.343289839802999</v>
      </c>
      <c r="F981" s="3">
        <f ca="1">[1]!thsiFinD("ths_expma_stock",$A981,$A$1,7,100,100)</f>
        <v>6.1545468017446003</v>
      </c>
      <c r="G981" s="3">
        <f ca="1">[1]!thsiFinD("ths_rsi_stock",$A981,$A$1,7,100,100)</f>
        <v>50.790830923766997</v>
      </c>
      <c r="H981" s="3">
        <f ca="1">[1]!thsiFinD("ths_adtm_stock",$A981,$A$1,7,3,100,100,100)</f>
        <v>0.78378378378378</v>
      </c>
      <c r="I981" s="3">
        <f ca="1">[1]!thsiFinD("ths_bbiboll_stock",$A981,$A$1,7,3,100,100,100)</f>
        <v>6.1771874999999996</v>
      </c>
      <c r="J981" s="3">
        <f ca="1">[1]!thsiFinD("ths_dptb_stock",$A981,$A$1,7,104,100,100)</f>
        <v>0.42857142857142999</v>
      </c>
      <c r="K981" s="3">
        <f ca="1">[1]!thsiFinD("ths_srmi_stock",$A981,$A$1,7,100,100)</f>
        <v>1.294498381877E-2</v>
      </c>
      <c r="L981" s="3">
        <f ca="1">[1]!thsiFinD("ths_atr_stock",$A981,$A$1,7,101,100,100)</f>
        <v>0.11857142857142999</v>
      </c>
      <c r="M981" s="3">
        <f ca="1">[1]!thsiFinD("ths_vol_w_stock",$A981,$A$1)/1000000</f>
        <v>68.020585999999994</v>
      </c>
      <c r="N981" s="3">
        <f ca="1">[1]!thsiFinD("ths_turnover_ratio_w_stock",$A981,$A$1)</f>
        <v>9.5518843002158995</v>
      </c>
      <c r="O981" s="3">
        <f ca="1">[1]!thsiFinD("ths_relative_chg_ratio_w_stock",$A981,$A$1,104,100)</f>
        <v>0.82674260032748004</v>
      </c>
      <c r="P981" s="3">
        <f ca="1">[1]!thsiFinD("ths_chg_ratio_w_stock",$A981,$B$1,100)</f>
        <v>-7.6051779935274997</v>
      </c>
    </row>
    <row r="982" spans="1:16" x14ac:dyDescent="0.25">
      <c r="A982" s="2" t="s">
        <v>980</v>
      </c>
      <c r="B982" s="2" t="s">
        <v>6343</v>
      </c>
      <c r="C982" s="3">
        <f ca="1">[1]!thsiFinD("ths_vol_ratio_stock",$A982,$A$1,7,100)</f>
        <v>0.83488597937214004</v>
      </c>
      <c r="D982" s="3">
        <f ca="1">[1]!thsiFinD("ths_cr_stock",$A982,$A$1,7,100,100)</f>
        <v>118.91891891892</v>
      </c>
      <c r="E982" s="3">
        <f ca="1">[1]!thsiFinD("ths_mfi_stock",$A982,$A$1,7,100,100)</f>
        <v>74.091523743265</v>
      </c>
      <c r="F982" s="3">
        <f ca="1">[1]!thsiFinD("ths_expma_stock",$A982,$A$1,7,100,100)</f>
        <v>4.2408153620303999</v>
      </c>
      <c r="G982" s="3">
        <f ca="1">[1]!thsiFinD("ths_rsi_stock",$A982,$A$1,7,100,100)</f>
        <v>55.611232910904</v>
      </c>
      <c r="H982" s="3">
        <f ca="1">[1]!thsiFinD("ths_adtm_stock",$A982,$A$1,7,3,100,100,100)</f>
        <v>0.84615384615384004</v>
      </c>
      <c r="I982" s="3">
        <f ca="1">[1]!thsiFinD("ths_bbiboll_stock",$A982,$A$1,7,3,100,100,100)</f>
        <v>4.2236458333332996</v>
      </c>
      <c r="J982" s="3">
        <f ca="1">[1]!thsiFinD("ths_dptb_stock",$A982,$A$1,7,104,100,100)</f>
        <v>0.57142857142856995</v>
      </c>
      <c r="K982" s="3">
        <f ca="1">[1]!thsiFinD("ths_srmi_stock",$A982,$A$1,7,100,100)</f>
        <v>1.4117647058823001E-2</v>
      </c>
      <c r="L982" s="3">
        <f ca="1">[1]!thsiFinD("ths_atr_stock",$A982,$A$1,7,101,100,100)</f>
        <v>0.08</v>
      </c>
      <c r="M982" s="3">
        <f ca="1">[1]!thsiFinD("ths_vol_w_stock",$A982,$A$1)/1000000</f>
        <v>44.228122999999997</v>
      </c>
      <c r="N982" s="3">
        <f ca="1">[1]!thsiFinD("ths_turnover_ratio_w_stock",$A982,$A$1)</f>
        <v>5.1350048619343998</v>
      </c>
      <c r="O982" s="3">
        <f ca="1">[1]!thsiFinD("ths_relative_chg_ratio_w_stock",$A982,$A$1,104,100)</f>
        <v>-1.0198548269023</v>
      </c>
      <c r="P982" s="3">
        <f ca="1">[1]!thsiFinD("ths_chg_ratio_w_stock",$A982,$B$1,100)</f>
        <v>-4.9411764705882</v>
      </c>
    </row>
    <row r="983" spans="1:16" x14ac:dyDescent="0.25">
      <c r="A983" s="2" t="s">
        <v>981</v>
      </c>
      <c r="B983" s="2" t="s">
        <v>6344</v>
      </c>
      <c r="C983" s="3">
        <f ca="1">[1]!thsiFinD("ths_vol_ratio_stock",$A983,$A$1,7,100)</f>
        <v>0.78969192915530995</v>
      </c>
      <c r="D983" s="3">
        <f ca="1">[1]!thsiFinD("ths_cr_stock",$A983,$A$1,7,100,100)</f>
        <v>108.69565217391001</v>
      </c>
      <c r="E983" s="3">
        <f ca="1">[1]!thsiFinD("ths_mfi_stock",$A983,$A$1,7,100,100)</f>
        <v>52.978285871121003</v>
      </c>
      <c r="F983" s="3">
        <f ca="1">[1]!thsiFinD("ths_expma_stock",$A983,$A$1,7,100,100)</f>
        <v>3.7507742737794998</v>
      </c>
      <c r="G983" s="3">
        <f ca="1">[1]!thsiFinD("ths_rsi_stock",$A983,$A$1,7,100,100)</f>
        <v>59.872918753922001</v>
      </c>
      <c r="H983" s="3">
        <f ca="1">[1]!thsiFinD("ths_adtm_stock",$A983,$A$1,7,3,100,100,100)</f>
        <v>-0.15789473684210001</v>
      </c>
      <c r="I983" s="3">
        <f ca="1">[1]!thsiFinD("ths_bbiboll_stock",$A983,$A$1,7,3,100,100,100)</f>
        <v>3.7260416666667</v>
      </c>
      <c r="J983" s="3">
        <f ca="1">[1]!thsiFinD("ths_dptb_stock",$A983,$A$1,7,104,100,100)</f>
        <v>0.85714285714285998</v>
      </c>
      <c r="K983" s="3">
        <f ca="1">[1]!thsiFinD("ths_srmi_stock",$A983,$A$1,7,100,100)</f>
        <v>1.8421052631579001E-2</v>
      </c>
      <c r="L983" s="3">
        <f ca="1">[1]!thsiFinD("ths_atr_stock",$A983,$A$1,7,101,100,100)</f>
        <v>0.13714285714286001</v>
      </c>
      <c r="M983" s="3">
        <f ca="1">[1]!thsiFinD("ths_vol_w_stock",$A983,$A$1)/1000000</f>
        <v>47.476911000000001</v>
      </c>
      <c r="N983" s="3">
        <f ca="1">[1]!thsiFinD("ths_turnover_ratio_w_stock",$A983,$A$1)</f>
        <v>6.1879149433583001</v>
      </c>
      <c r="O983" s="3">
        <f ca="1">[1]!thsiFinD("ths_relative_chg_ratio_w_stock",$A983,$A$1,104,100)</f>
        <v>1.5577553557541</v>
      </c>
      <c r="P983" s="3">
        <f ca="1">[1]!thsiFinD("ths_chg_ratio_w_stock",$A983,$B$1,100)</f>
        <v>-2.8947368421053001</v>
      </c>
    </row>
    <row r="984" spans="1:16" x14ac:dyDescent="0.25">
      <c r="A984" s="2" t="s">
        <v>982</v>
      </c>
      <c r="B984" s="2" t="s">
        <v>6345</v>
      </c>
      <c r="C984" s="3">
        <f ca="1">[1]!thsiFinD("ths_vol_ratio_stock",$A984,$A$1,7,100)</f>
        <v>1.1164052001081</v>
      </c>
      <c r="D984" s="3">
        <f ca="1">[1]!thsiFinD("ths_cr_stock",$A984,$A$1,7,100,100)</f>
        <v>343.39622641508998</v>
      </c>
      <c r="E984" s="3">
        <f ca="1">[1]!thsiFinD("ths_mfi_stock",$A984,$A$1,7,100,100)</f>
        <v>55.212959624607997</v>
      </c>
      <c r="F984" s="3">
        <f ca="1">[1]!thsiFinD("ths_expma_stock",$A984,$A$1,7,100,100)</f>
        <v>4.8978033990594998</v>
      </c>
      <c r="G984" s="3">
        <f ca="1">[1]!thsiFinD("ths_rsi_stock",$A984,$A$1,7,100,100)</f>
        <v>60.572681753217999</v>
      </c>
      <c r="H984" s="3">
        <f ca="1">[1]!thsiFinD("ths_adtm_stock",$A984,$A$1,7,3,100,100,100)</f>
        <v>0.94230769230768996</v>
      </c>
      <c r="I984" s="3">
        <f ca="1">[1]!thsiFinD("ths_bbiboll_stock",$A984,$A$1,7,3,100,100,100)</f>
        <v>4.774375</v>
      </c>
      <c r="J984" s="3">
        <f ca="1">[1]!thsiFinD("ths_dptb_stock",$A984,$A$1,7,104,100,100)</f>
        <v>0.28571428571428997</v>
      </c>
      <c r="K984" s="3">
        <f ca="1">[1]!thsiFinD("ths_srmi_stock",$A984,$A$1,7,100,100)</f>
        <v>0.12424849699399</v>
      </c>
      <c r="L984" s="3">
        <f ca="1">[1]!thsiFinD("ths_atr_stock",$A984,$A$1,7,101,100,100)</f>
        <v>0.42714285714285999</v>
      </c>
      <c r="M984" s="3">
        <f ca="1">[1]!thsiFinD("ths_vol_w_stock",$A984,$A$1)/1000000</f>
        <v>524.32097499999998</v>
      </c>
      <c r="N984" s="3">
        <f ca="1">[1]!thsiFinD("ths_turnover_ratio_w_stock",$A984,$A$1)</f>
        <v>46.891718983616002</v>
      </c>
      <c r="O984" s="3">
        <f ca="1">[1]!thsiFinD("ths_relative_chg_ratio_w_stock",$A984,$A$1,104,100)</f>
        <v>-0.91652980921600002</v>
      </c>
      <c r="P984" s="3">
        <f ca="1">[1]!thsiFinD("ths_chg_ratio_w_stock",$A984,$B$1,100)</f>
        <v>-2.8056112224449001</v>
      </c>
    </row>
    <row r="985" spans="1:16" x14ac:dyDescent="0.25">
      <c r="A985" s="2" t="s">
        <v>983</v>
      </c>
      <c r="B985" s="2" t="s">
        <v>6346</v>
      </c>
      <c r="C985" s="3">
        <f ca="1">[1]!thsiFinD("ths_vol_ratio_stock",$A985,$A$1,7,100)</f>
        <v>1.0261030759695999</v>
      </c>
      <c r="D985" s="3">
        <f ca="1">[1]!thsiFinD("ths_cr_stock",$A985,$A$1,7,100,100)</f>
        <v>178.0487804878</v>
      </c>
      <c r="E985" s="3">
        <f ca="1">[1]!thsiFinD("ths_mfi_stock",$A985,$A$1,7,100,100)</f>
        <v>63.125115508607003</v>
      </c>
      <c r="F985" s="3">
        <f ca="1">[1]!thsiFinD("ths_expma_stock",$A985,$A$1,7,100,100)</f>
        <v>1.7566750541528999</v>
      </c>
      <c r="G985" s="3">
        <f ca="1">[1]!thsiFinD("ths_rsi_stock",$A985,$A$1,7,100,100)</f>
        <v>64.693873922338994</v>
      </c>
      <c r="H985" s="3">
        <f ca="1">[1]!thsiFinD("ths_adtm_stock",$A985,$A$1,7,3,100,100,100)</f>
        <v>0.30769230769230999</v>
      </c>
      <c r="I985" s="3">
        <f ca="1">[1]!thsiFinD("ths_bbiboll_stock",$A985,$A$1,7,3,100,100,100)</f>
        <v>1.7448958333333</v>
      </c>
      <c r="J985" s="3">
        <f ca="1">[1]!thsiFinD("ths_dptb_stock",$A985,$A$1,7,104,100,100)</f>
        <v>0.28571428571428997</v>
      </c>
      <c r="K985" s="3">
        <f ca="1">[1]!thsiFinD("ths_srmi_stock",$A985,$A$1,7,100,100)</f>
        <v>5.5555555555555997E-2</v>
      </c>
      <c r="L985" s="3">
        <f ca="1">[1]!thsiFinD("ths_atr_stock",$A985,$A$1,7,101,100,100)</f>
        <v>5.5714285714286001E-2</v>
      </c>
      <c r="M985" s="3">
        <f ca="1">[1]!thsiFinD("ths_vol_w_stock",$A985,$A$1)/1000000</f>
        <v>52.440508000000001</v>
      </c>
      <c r="N985" s="3">
        <f ca="1">[1]!thsiFinD("ths_turnover_ratio_w_stock",$A985,$A$1)</f>
        <v>1.4010354249332</v>
      </c>
      <c r="O985" s="3">
        <f ca="1">[1]!thsiFinD("ths_relative_chg_ratio_w_stock",$A985,$A$1,104,100)</f>
        <v>4.9442376472738001</v>
      </c>
      <c r="P985" s="3">
        <f ca="1">[1]!thsiFinD("ths_chg_ratio_w_stock",$A985,$B$1,100)</f>
        <v>13.333333333333</v>
      </c>
    </row>
    <row r="986" spans="1:16" x14ac:dyDescent="0.25">
      <c r="A986" s="2" t="s">
        <v>984</v>
      </c>
      <c r="B986" s="2" t="s">
        <v>6347</v>
      </c>
      <c r="C986" s="3">
        <f ca="1">[1]!thsiFinD("ths_vol_ratio_stock",$A986,$A$1,7,100)</f>
        <v>0.61936395166226998</v>
      </c>
      <c r="D986" s="3">
        <f ca="1">[1]!thsiFinD("ths_cr_stock",$A986,$A$1,7,100,100)</f>
        <v>63.440860215054002</v>
      </c>
      <c r="E986" s="3">
        <f ca="1">[1]!thsiFinD("ths_mfi_stock",$A986,$A$1,7,100,100)</f>
        <v>32.180656958691998</v>
      </c>
      <c r="F986" s="3">
        <f ca="1">[1]!thsiFinD("ths_expma_stock",$A986,$A$1,7,100,100)</f>
        <v>5.4153065096941004</v>
      </c>
      <c r="G986" s="3">
        <f ca="1">[1]!thsiFinD("ths_rsi_stock",$A986,$A$1,7,100,100)</f>
        <v>38.953000131299</v>
      </c>
      <c r="H986" s="3">
        <f ca="1">[1]!thsiFinD("ths_adtm_stock",$A986,$A$1,7,3,100,100,100)</f>
        <v>-0.47727272727272002</v>
      </c>
      <c r="I986" s="3">
        <f ca="1">[1]!thsiFinD("ths_bbiboll_stock",$A986,$A$1,7,3,100,100,100)</f>
        <v>5.3898958333333002</v>
      </c>
      <c r="J986" s="3">
        <f ca="1">[1]!thsiFinD("ths_dptb_stock",$A986,$A$1,7,104,100,100)</f>
        <v>0.71428571428570997</v>
      </c>
      <c r="K986" s="3">
        <f ca="1">[1]!thsiFinD("ths_srmi_stock",$A986,$A$1,7,100,100)</f>
        <v>-2.7624309392265001E-2</v>
      </c>
      <c r="L986" s="3">
        <f ca="1">[1]!thsiFinD("ths_atr_stock",$A986,$A$1,7,101,100,100)</f>
        <v>0.23714285714285999</v>
      </c>
      <c r="M986" s="3">
        <f ca="1">[1]!thsiFinD("ths_vol_w_stock",$A986,$A$1)/1000000</f>
        <v>107.04531900000001</v>
      </c>
      <c r="N986" s="3">
        <f ca="1">[1]!thsiFinD("ths_turnover_ratio_w_stock",$A986,$A$1)</f>
        <v>12.092089509653</v>
      </c>
      <c r="O986" s="3">
        <f ca="1">[1]!thsiFinD("ths_relative_chg_ratio_w_stock",$A986,$A$1,104,100)</f>
        <v>-5.8645374209872001</v>
      </c>
      <c r="P986" s="3">
        <f ca="1">[1]!thsiFinD("ths_chg_ratio_w_stock",$A986,$B$1,100)</f>
        <v>-4.3560606060606002</v>
      </c>
    </row>
    <row r="987" spans="1:16" x14ac:dyDescent="0.25">
      <c r="A987" s="2" t="s">
        <v>985</v>
      </c>
      <c r="B987" s="2" t="s">
        <v>6348</v>
      </c>
      <c r="C987" s="3">
        <f ca="1">[1]!thsiFinD("ths_vol_ratio_stock",$A987,$A$1,7,100)</f>
        <v>0.88206678888762002</v>
      </c>
      <c r="D987" s="3">
        <f ca="1">[1]!thsiFinD("ths_cr_stock",$A987,$A$1,7,100,100)</f>
        <v>48.022598870056001</v>
      </c>
      <c r="E987" s="3">
        <f ca="1">[1]!thsiFinD("ths_mfi_stock",$A987,$A$1,7,100,100)</f>
        <v>37.352571085741999</v>
      </c>
      <c r="F987" s="3">
        <f ca="1">[1]!thsiFinD("ths_expma_stock",$A987,$A$1,7,100,100)</f>
        <v>15.877708502966</v>
      </c>
      <c r="G987" s="3">
        <f ca="1">[1]!thsiFinD("ths_rsi_stock",$A987,$A$1,7,100,100)</f>
        <v>43.641161607301001</v>
      </c>
      <c r="H987" s="3">
        <f ca="1">[1]!thsiFinD("ths_adtm_stock",$A987,$A$1,7,3,100,100,100)</f>
        <v>-0.48809523809524002</v>
      </c>
      <c r="I987" s="3">
        <f ca="1">[1]!thsiFinD("ths_bbiboll_stock",$A987,$A$1,7,3,100,100,100)</f>
        <v>15.800208333333</v>
      </c>
      <c r="J987" s="3">
        <f ca="1">[1]!thsiFinD("ths_dptb_stock",$A987,$A$1,7,104,100,100)</f>
        <v>0.28571428571428997</v>
      </c>
      <c r="K987" s="3">
        <f ca="1">[1]!thsiFinD("ths_srmi_stock",$A987,$A$1,7,100,100)</f>
        <v>-2.1276595744681E-2</v>
      </c>
      <c r="L987" s="3">
        <f ca="1">[1]!thsiFinD("ths_atr_stock",$A987,$A$1,7,101,100,100)</f>
        <v>0.38428571428572</v>
      </c>
      <c r="M987" s="3">
        <f ca="1">[1]!thsiFinD("ths_vol_w_stock",$A987,$A$1)/1000000</f>
        <v>37.031139000000003</v>
      </c>
      <c r="N987" s="3">
        <f ca="1">[1]!thsiFinD("ths_turnover_ratio_w_stock",$A987,$A$1)</f>
        <v>4.6720320560325996</v>
      </c>
      <c r="O987" s="3">
        <f ca="1">[1]!thsiFinD("ths_relative_chg_ratio_w_stock",$A987,$A$1,104,100)</f>
        <v>-5.1851002961247996</v>
      </c>
      <c r="P987" s="3">
        <f ca="1">[1]!thsiFinD("ths_chg_ratio_w_stock",$A987,$B$1,100)</f>
        <v>-7.1611253196930997</v>
      </c>
    </row>
    <row r="988" spans="1:16" x14ac:dyDescent="0.25">
      <c r="A988" s="2" t="s">
        <v>986</v>
      </c>
      <c r="B988" s="2" t="s">
        <v>6349</v>
      </c>
      <c r="C988" s="3">
        <f ca="1">[1]!thsiFinD("ths_vol_ratio_stock",$A988,$A$1,7,100)</f>
        <v>0.62167379850810001</v>
      </c>
      <c r="D988" s="3">
        <f ca="1">[1]!thsiFinD("ths_cr_stock",$A988,$A$1,7,100,100)</f>
        <v>113.86138613861</v>
      </c>
      <c r="E988" s="3">
        <f ca="1">[1]!thsiFinD("ths_mfi_stock",$A988,$A$1,7,100,100)</f>
        <v>61.603620643120003</v>
      </c>
      <c r="F988" s="3">
        <f ca="1">[1]!thsiFinD("ths_expma_stock",$A988,$A$1,7,100,100)</f>
        <v>2.4705937084048002</v>
      </c>
      <c r="G988" s="3">
        <f ca="1">[1]!thsiFinD("ths_rsi_stock",$A988,$A$1,7,100,100)</f>
        <v>56.809719444686003</v>
      </c>
      <c r="H988" s="3">
        <f ca="1">[1]!thsiFinD("ths_adtm_stock",$A988,$A$1,7,3,100,100,100)</f>
        <v>0.29032258064515998</v>
      </c>
      <c r="I988" s="3">
        <f ca="1">[1]!thsiFinD("ths_bbiboll_stock",$A988,$A$1,7,3,100,100,100)</f>
        <v>2.4854166666666999</v>
      </c>
      <c r="J988" s="3">
        <f ca="1">[1]!thsiFinD("ths_dptb_stock",$A988,$A$1,7,104,100,100)</f>
        <v>0.14285714285713999</v>
      </c>
      <c r="K988" s="3">
        <f ca="1">[1]!thsiFinD("ths_srmi_stock",$A988,$A$1,7,100,100)</f>
        <v>7.8740157480314994E-3</v>
      </c>
      <c r="L988" s="3">
        <f ca="1">[1]!thsiFinD("ths_atr_stock",$A988,$A$1,7,101,100,100)</f>
        <v>0.10714285714286</v>
      </c>
      <c r="M988" s="3">
        <f ca="1">[1]!thsiFinD("ths_vol_w_stock",$A988,$A$1)/1000000</f>
        <v>13.672812</v>
      </c>
      <c r="N988" s="3">
        <f ca="1">[1]!thsiFinD("ths_turnover_ratio_w_stock",$A988,$A$1)</f>
        <v>2.5133845588235002</v>
      </c>
      <c r="O988" s="3">
        <f ca="1">[1]!thsiFinD("ths_relative_chg_ratio_w_stock",$A988,$A$1,104,100)</f>
        <v>7.7661861355157003</v>
      </c>
      <c r="P988" s="3">
        <f ca="1">[1]!thsiFinD("ths_chg_ratio_w_stock",$A988,$B$1,100)</f>
        <v>-2.3622047244095001</v>
      </c>
    </row>
    <row r="989" spans="1:16" x14ac:dyDescent="0.25">
      <c r="A989" s="2" t="s">
        <v>987</v>
      </c>
      <c r="B989" s="2" t="s">
        <v>6350</v>
      </c>
      <c r="C989" s="3">
        <f ca="1">[1]!thsiFinD("ths_vol_ratio_stock",$A989,$A$1,7,100)</f>
        <v>1.0303606154524001</v>
      </c>
      <c r="D989" s="3">
        <f ca="1">[1]!thsiFinD("ths_cr_stock",$A989,$A$1,7,100,100)</f>
        <v>81.481481481482007</v>
      </c>
      <c r="E989" s="3">
        <f ca="1">[1]!thsiFinD("ths_mfi_stock",$A989,$A$1,7,100,100)</f>
        <v>67.769851999552998</v>
      </c>
      <c r="F989" s="3">
        <f ca="1">[1]!thsiFinD("ths_expma_stock",$A989,$A$1,7,100,100)</f>
        <v>2.1417744911601999</v>
      </c>
      <c r="G989" s="3">
        <f ca="1">[1]!thsiFinD("ths_rsi_stock",$A989,$A$1,7,100,100)</f>
        <v>54.246525134705998</v>
      </c>
      <c r="H989" s="3">
        <f ca="1">[1]!thsiFinD("ths_adtm_stock",$A989,$A$1,7,3,100,100,100)</f>
        <v>9.9999999999997993E-2</v>
      </c>
      <c r="I989" s="3">
        <f ca="1">[1]!thsiFinD("ths_bbiboll_stock",$A989,$A$1,7,3,100,100,100)</f>
        <v>2.1442708333332998</v>
      </c>
      <c r="J989" s="3">
        <f ca="1">[1]!thsiFinD("ths_dptb_stock",$A989,$A$1,7,104,100,100)</f>
        <v>0.42857142857142999</v>
      </c>
      <c r="K989" s="3">
        <f ca="1">[1]!thsiFinD("ths_srmi_stock",$A989,$A$1,7,100,100)</f>
        <v>-4.5871559633029E-3</v>
      </c>
      <c r="L989" s="3">
        <f ca="1">[1]!thsiFinD("ths_atr_stock",$A989,$A$1,7,101,100,100)</f>
        <v>7.0000000000000007E-2</v>
      </c>
      <c r="M989" s="3">
        <f ca="1">[1]!thsiFinD("ths_vol_w_stock",$A989,$A$1)/1000000</f>
        <v>62.158900000000003</v>
      </c>
      <c r="N989" s="3">
        <f ca="1">[1]!thsiFinD("ths_turnover_ratio_w_stock",$A989,$A$1)</f>
        <v>7.4710216346153997</v>
      </c>
      <c r="O989" s="3">
        <f ca="1">[1]!thsiFinD("ths_relative_chg_ratio_w_stock",$A989,$A$1,104,100)</f>
        <v>1.5590140248374</v>
      </c>
      <c r="P989" s="3">
        <f ca="1">[1]!thsiFinD("ths_chg_ratio_w_stock",$A989,$B$1,100)</f>
        <v>-7.3732718894009004</v>
      </c>
    </row>
    <row r="990" spans="1:16" x14ac:dyDescent="0.25">
      <c r="A990" s="2" t="s">
        <v>988</v>
      </c>
      <c r="B990" s="2" t="s">
        <v>6351</v>
      </c>
      <c r="C990" s="3">
        <f ca="1">[1]!thsiFinD("ths_vol_ratio_stock",$A990,$A$1,7,100)</f>
        <v>0.94789030678231001</v>
      </c>
      <c r="D990" s="3">
        <f ca="1">[1]!thsiFinD("ths_cr_stock",$A990,$A$1,7,100,100)</f>
        <v>277.63157894736997</v>
      </c>
      <c r="E990" s="3">
        <f ca="1">[1]!thsiFinD("ths_mfi_stock",$A990,$A$1,7,100,100)</f>
        <v>75.748348077032006</v>
      </c>
      <c r="F990" s="3">
        <f ca="1">[1]!thsiFinD("ths_expma_stock",$A990,$A$1,7,100,100)</f>
        <v>22.744911708376002</v>
      </c>
      <c r="G990" s="3">
        <f ca="1">[1]!thsiFinD("ths_rsi_stock",$A990,$A$1,7,100,100)</f>
        <v>75.014552569269</v>
      </c>
      <c r="H990" s="3">
        <f ca="1">[1]!thsiFinD("ths_adtm_stock",$A990,$A$1,7,3,100,100,100)</f>
        <v>0.94285714285713995</v>
      </c>
      <c r="I990" s="3">
        <f ca="1">[1]!thsiFinD("ths_bbiboll_stock",$A990,$A$1,7,3,100,100,100)</f>
        <v>22.305624999999999</v>
      </c>
      <c r="J990" s="3">
        <f ca="1">[1]!thsiFinD("ths_dptb_stock",$A990,$A$1,7,104,100,100)</f>
        <v>0.71428571428570997</v>
      </c>
      <c r="K990" s="3">
        <f ca="1">[1]!thsiFinD("ths_srmi_stock",$A990,$A$1,7,100,100)</f>
        <v>6.9128381279518994E-2</v>
      </c>
      <c r="L990" s="3">
        <f ca="1">[1]!thsiFinD("ths_atr_stock",$A990,$A$1,7,101,100,100)</f>
        <v>0.82428571428571995</v>
      </c>
      <c r="M990" s="3">
        <f ca="1">[1]!thsiFinD("ths_vol_w_stock",$A990,$A$1)/1000000</f>
        <v>84.553662000000003</v>
      </c>
      <c r="N990" s="3">
        <f ca="1">[1]!thsiFinD("ths_turnover_ratio_w_stock",$A990,$A$1)</f>
        <v>13.408864136389001</v>
      </c>
      <c r="O990" s="3">
        <f ca="1">[1]!thsiFinD("ths_relative_chg_ratio_w_stock",$A990,$A$1,104,100)</f>
        <v>4.4023027741196996</v>
      </c>
      <c r="P990" s="3">
        <f ca="1">[1]!thsiFinD("ths_chg_ratio_w_stock",$A990,$B$1,100)</f>
        <v>1.1592958351224001</v>
      </c>
    </row>
    <row r="991" spans="1:16" x14ac:dyDescent="0.25">
      <c r="A991" s="2" t="s">
        <v>989</v>
      </c>
      <c r="B991" s="2" t="s">
        <v>6352</v>
      </c>
      <c r="C991" s="3">
        <f ca="1">[1]!thsiFinD("ths_vol_ratio_stock",$A991,$A$1,7,100)</f>
        <v>0.96448418819116</v>
      </c>
      <c r="D991" s="3">
        <f ca="1">[1]!thsiFinD("ths_cr_stock",$A991,$A$1,7,100,100)</f>
        <v>52.406417112299003</v>
      </c>
      <c r="E991" s="3">
        <f ca="1">[1]!thsiFinD("ths_mfi_stock",$A991,$A$1,7,100,100)</f>
        <v>43.845473316157999</v>
      </c>
      <c r="F991" s="3">
        <f ca="1">[1]!thsiFinD("ths_expma_stock",$A991,$A$1,7,100,100)</f>
        <v>5.2974110290905001</v>
      </c>
      <c r="G991" s="3">
        <f ca="1">[1]!thsiFinD("ths_rsi_stock",$A991,$A$1,7,100,100)</f>
        <v>52.065240592866999</v>
      </c>
      <c r="H991" s="3">
        <f ca="1">[1]!thsiFinD("ths_adtm_stock",$A991,$A$1,7,3,100,100,100)</f>
        <v>-0.56666666666666998</v>
      </c>
      <c r="I991" s="3">
        <f ca="1">[1]!thsiFinD("ths_bbiboll_stock",$A991,$A$1,7,3,100,100,100)</f>
        <v>5.2683333333332998</v>
      </c>
      <c r="J991" s="3">
        <f ca="1">[1]!thsiFinD("ths_dptb_stock",$A991,$A$1,7,104,100,100)</f>
        <v>0.57142857142856995</v>
      </c>
      <c r="K991" s="3">
        <f ca="1">[1]!thsiFinD("ths_srmi_stock",$A991,$A$1,7,100,100)</f>
        <v>-2.2099447513812001E-2</v>
      </c>
      <c r="L991" s="3">
        <f ca="1">[1]!thsiFinD("ths_atr_stock",$A991,$A$1,7,101,100,100)</f>
        <v>0.14000000000000001</v>
      </c>
      <c r="M991" s="3">
        <f ca="1">[1]!thsiFinD("ths_vol_w_stock",$A991,$A$1)/1000000</f>
        <v>45.396720000000002</v>
      </c>
      <c r="N991" s="3">
        <f ca="1">[1]!thsiFinD("ths_turnover_ratio_w_stock",$A991,$A$1)</f>
        <v>4.9508189264690001</v>
      </c>
      <c r="O991" s="3">
        <f ca="1">[1]!thsiFinD("ths_relative_chg_ratio_w_stock",$A991,$A$1,104,100)</f>
        <v>-2.1673490829528999</v>
      </c>
      <c r="P991" s="3">
        <f ca="1">[1]!thsiFinD("ths_chg_ratio_w_stock",$A991,$B$1,100)</f>
        <v>-6.4030131826741998</v>
      </c>
    </row>
    <row r="992" spans="1:16" x14ac:dyDescent="0.25">
      <c r="A992" s="2" t="s">
        <v>990</v>
      </c>
      <c r="B992" s="2" t="s">
        <v>6353</v>
      </c>
      <c r="C992" s="3">
        <f ca="1">[1]!thsiFinD("ths_vol_ratio_stock",$A992,$A$1,7,100)</f>
        <v>1.0971337940888</v>
      </c>
      <c r="D992" s="3">
        <f ca="1">[1]!thsiFinD("ths_cr_stock",$A992,$A$1,7,100,100)</f>
        <v>276.92307692307998</v>
      </c>
      <c r="E992" s="3">
        <f ca="1">[1]!thsiFinD("ths_mfi_stock",$A992,$A$1,7,100,100)</f>
        <v>61.977775808856997</v>
      </c>
      <c r="F992" s="3">
        <f ca="1">[1]!thsiFinD("ths_expma_stock",$A992,$A$1,7,100,100)</f>
        <v>2.833540871072</v>
      </c>
      <c r="G992" s="3">
        <f ca="1">[1]!thsiFinD("ths_rsi_stock",$A992,$A$1,7,100,100)</f>
        <v>80.348616583730006</v>
      </c>
      <c r="H992" s="3">
        <f ca="1">[1]!thsiFinD("ths_adtm_stock",$A992,$A$1,7,3,100,100,100)</f>
        <v>0.86956521739130999</v>
      </c>
      <c r="I992" s="3">
        <f ca="1">[1]!thsiFinD("ths_bbiboll_stock",$A992,$A$1,7,3,100,100,100)</f>
        <v>2.7863541666667002</v>
      </c>
      <c r="J992" s="3">
        <f ca="1">[1]!thsiFinD("ths_dptb_stock",$A992,$A$1,7,104,100,100)</f>
        <v>0.71428571428570997</v>
      </c>
      <c r="K992" s="3">
        <f ca="1">[1]!thsiFinD("ths_srmi_stock",$A992,$A$1,7,100,100)</f>
        <v>5.1724137931034003E-2</v>
      </c>
      <c r="L992" s="3">
        <f ca="1">[1]!thsiFinD("ths_atr_stock",$A992,$A$1,7,101,100,100)</f>
        <v>7.4285714285713997E-2</v>
      </c>
      <c r="M992" s="3">
        <f ca="1">[1]!thsiFinD("ths_vol_w_stock",$A992,$A$1)/1000000</f>
        <v>111.65337700000001</v>
      </c>
      <c r="N992" s="3">
        <f ca="1">[1]!thsiFinD("ths_turnover_ratio_w_stock",$A992,$A$1)</f>
        <v>5.9556791835251</v>
      </c>
      <c r="O992" s="3">
        <f ca="1">[1]!thsiFinD("ths_relative_chg_ratio_w_stock",$A992,$A$1,104,100)</f>
        <v>3.9976265151269001</v>
      </c>
      <c r="P992" s="3">
        <f ca="1">[1]!thsiFinD("ths_chg_ratio_w_stock",$A992,$B$1,100)</f>
        <v>-6.2068965517240997</v>
      </c>
    </row>
    <row r="993" spans="1:16" x14ac:dyDescent="0.25">
      <c r="A993" s="2" t="s">
        <v>991</v>
      </c>
      <c r="B993" s="2" t="s">
        <v>6354</v>
      </c>
      <c r="C993" s="3">
        <f ca="1">[1]!thsiFinD("ths_vol_ratio_stock",$A993,$A$1,7,100)</f>
        <v>0.67059795324461002</v>
      </c>
      <c r="D993" s="3">
        <f ca="1">[1]!thsiFinD("ths_cr_stock",$A993,$A$1,7,100,100)</f>
        <v>100</v>
      </c>
      <c r="E993" s="3">
        <f ca="1">[1]!thsiFinD("ths_mfi_stock",$A993,$A$1,7,100,100)</f>
        <v>46.882995109920003</v>
      </c>
      <c r="F993" s="3">
        <f ca="1">[1]!thsiFinD("ths_expma_stock",$A993,$A$1,7,100,100)</f>
        <v>2.3373890644112998</v>
      </c>
      <c r="G993" s="3">
        <f ca="1">[1]!thsiFinD("ths_rsi_stock",$A993,$A$1,7,100,100)</f>
        <v>47.409460207137997</v>
      </c>
      <c r="H993" s="3">
        <f ca="1">[1]!thsiFinD("ths_adtm_stock",$A993,$A$1,7,3,100,100,100)</f>
        <v>0.56000000000000005</v>
      </c>
      <c r="I993" s="3">
        <f ca="1">[1]!thsiFinD("ths_bbiboll_stock",$A993,$A$1,7,3,100,100,100)</f>
        <v>2.3643749999999999</v>
      </c>
      <c r="J993" s="3">
        <f ca="1">[1]!thsiFinD("ths_dptb_stock",$A993,$A$1,7,104,100,100)</f>
        <v>0.28571428571428997</v>
      </c>
      <c r="K993" s="3">
        <f ca="1">[1]!thsiFinD("ths_srmi_stock",$A993,$A$1,7,100,100)</f>
        <v>0</v>
      </c>
      <c r="L993" s="3">
        <f ca="1">[1]!thsiFinD("ths_atr_stock",$A993,$A$1,7,101,100,100)</f>
        <v>9.4285714285714001E-2</v>
      </c>
      <c r="M993" s="3">
        <f ca="1">[1]!thsiFinD("ths_vol_w_stock",$A993,$A$1)/1000000</f>
        <v>48.895975999999997</v>
      </c>
      <c r="N993" s="3">
        <f ca="1">[1]!thsiFinD("ths_turnover_ratio_w_stock",$A993,$A$1)</f>
        <v>9.0283522824315998</v>
      </c>
      <c r="O993" s="3">
        <f ca="1">[1]!thsiFinD("ths_relative_chg_ratio_w_stock",$A993,$A$1,104,100)</f>
        <v>3.2053088274268</v>
      </c>
      <c r="P993" s="3">
        <f ca="1">[1]!thsiFinD("ths_chg_ratio_w_stock",$A993,$B$1,100)</f>
        <v>2.9787234042552999</v>
      </c>
    </row>
    <row r="994" spans="1:16" x14ac:dyDescent="0.25">
      <c r="A994" s="2" t="s">
        <v>992</v>
      </c>
      <c r="B994" s="2" t="s">
        <v>6355</v>
      </c>
      <c r="C994" s="3">
        <f ca="1">[1]!thsiFinD("ths_vol_ratio_stock",$A994,$A$1,7,100)</f>
        <v>0.56173053625757996</v>
      </c>
      <c r="D994" s="3">
        <f ca="1">[1]!thsiFinD("ths_cr_stock",$A994,$A$1,7,100,100)</f>
        <v>92.537313432836001</v>
      </c>
      <c r="E994" s="3">
        <f ca="1">[1]!thsiFinD("ths_mfi_stock",$A994,$A$1,7,100,100)</f>
        <v>43.304319205326003</v>
      </c>
      <c r="F994" s="3">
        <f ca="1">[1]!thsiFinD("ths_expma_stock",$A994,$A$1,7,100,100)</f>
        <v>4.1691216920288996</v>
      </c>
      <c r="G994" s="3">
        <f ca="1">[1]!thsiFinD("ths_rsi_stock",$A994,$A$1,7,100,100)</f>
        <v>40.363729693792997</v>
      </c>
      <c r="H994" s="3">
        <f ca="1">[1]!thsiFinD("ths_adtm_stock",$A994,$A$1,7,3,100,100,100)</f>
        <v>-0.27777777777778001</v>
      </c>
      <c r="I994" s="3">
        <f ca="1">[1]!thsiFinD("ths_bbiboll_stock",$A994,$A$1,7,3,100,100,100)</f>
        <v>4.2191666666667</v>
      </c>
      <c r="J994" s="3">
        <f ca="1">[1]!thsiFinD("ths_dptb_stock",$A994,$A$1,7,104,100,100)</f>
        <v>1</v>
      </c>
      <c r="K994" s="3">
        <f ca="1">[1]!thsiFinD("ths_srmi_stock",$A994,$A$1,7,100,100)</f>
        <v>2.409638554217E-3</v>
      </c>
      <c r="L994" s="3">
        <f ca="1">[1]!thsiFinD("ths_atr_stock",$A994,$A$1,7,101,100,100)</f>
        <v>0.12571428571429</v>
      </c>
      <c r="M994" s="3">
        <f ca="1">[1]!thsiFinD("ths_vol_w_stock",$A994,$A$1)/1000000</f>
        <v>76.492385999999996</v>
      </c>
      <c r="N994" s="3">
        <f ca="1">[1]!thsiFinD("ths_turnover_ratio_w_stock",$A994,$A$1)</f>
        <v>6.5019835395312002</v>
      </c>
      <c r="O994" s="3">
        <f ca="1">[1]!thsiFinD("ths_relative_chg_ratio_w_stock",$A994,$A$1,104,100)</f>
        <v>-0.31892024746302</v>
      </c>
      <c r="P994" s="3">
        <f ca="1">[1]!thsiFinD("ths_chg_ratio_w_stock",$A994,$B$1,100)</f>
        <v>-5.3012048192770997</v>
      </c>
    </row>
    <row r="995" spans="1:16" x14ac:dyDescent="0.25">
      <c r="A995" s="2" t="s">
        <v>993</v>
      </c>
      <c r="B995" s="2" t="s">
        <v>6356</v>
      </c>
      <c r="C995" s="3">
        <f ca="1">[1]!thsiFinD("ths_vol_ratio_stock",$A995,$A$1,7,100)</f>
        <v>1.6029658203218</v>
      </c>
      <c r="D995" s="3">
        <f ca="1">[1]!thsiFinD("ths_cr_stock",$A995,$A$1,7,100,100)</f>
        <v>163.41463414634001</v>
      </c>
      <c r="E995" s="3">
        <f ca="1">[1]!thsiFinD("ths_mfi_stock",$A995,$A$1,7,100,100)</f>
        <v>73.637252307503999</v>
      </c>
      <c r="F995" s="3">
        <f ca="1">[1]!thsiFinD("ths_expma_stock",$A995,$A$1,7,100,100)</f>
        <v>5.0023606626388997</v>
      </c>
      <c r="G995" s="3">
        <f ca="1">[1]!thsiFinD("ths_rsi_stock",$A995,$A$1,7,100,100)</f>
        <v>69.631829817988006</v>
      </c>
      <c r="H995" s="3">
        <f ca="1">[1]!thsiFinD("ths_adtm_stock",$A995,$A$1,7,3,100,100,100)</f>
        <v>0.7</v>
      </c>
      <c r="I995" s="3">
        <f ca="1">[1]!thsiFinD("ths_bbiboll_stock",$A995,$A$1,7,3,100,100,100)</f>
        <v>4.9510416666666996</v>
      </c>
      <c r="J995" s="3">
        <f ca="1">[1]!thsiFinD("ths_dptb_stock",$A995,$A$1,7,104,100,100)</f>
        <v>0.57142857142856995</v>
      </c>
      <c r="K995" s="3">
        <f ca="1">[1]!thsiFinD("ths_srmi_stock",$A995,$A$1,7,100,100)</f>
        <v>3.7254901960784001E-2</v>
      </c>
      <c r="L995" s="3">
        <f ca="1">[1]!thsiFinD("ths_atr_stock",$A995,$A$1,7,101,100,100)</f>
        <v>0.10428571428571</v>
      </c>
      <c r="M995" s="3">
        <f ca="1">[1]!thsiFinD("ths_vol_w_stock",$A995,$A$1)/1000000</f>
        <v>22.026029999999999</v>
      </c>
      <c r="N995" s="3">
        <f ca="1">[1]!thsiFinD("ths_turnover_ratio_w_stock",$A995,$A$1)</f>
        <v>5.5322671187718004</v>
      </c>
      <c r="O995" s="3">
        <f ca="1">[1]!thsiFinD("ths_relative_chg_ratio_w_stock",$A995,$A$1,104,100)</f>
        <v>1.681079752537</v>
      </c>
      <c r="P995" s="3">
        <f ca="1">[1]!thsiFinD("ths_chg_ratio_w_stock",$A995,$B$1,100)</f>
        <v>-6.2745098039215996</v>
      </c>
    </row>
    <row r="996" spans="1:16" x14ac:dyDescent="0.25">
      <c r="A996" s="2" t="s">
        <v>994</v>
      </c>
      <c r="B996" s="2" t="s">
        <v>6357</v>
      </c>
      <c r="C996" s="3">
        <f ca="1">[1]!thsiFinD("ths_vol_ratio_stock",$A996,$A$1,7,100)</f>
        <v>0.86372030629924001</v>
      </c>
      <c r="D996" s="3">
        <f ca="1">[1]!thsiFinD("ths_cr_stock",$A996,$A$1,7,100,100)</f>
        <v>23.577235772358001</v>
      </c>
      <c r="E996" s="3">
        <f ca="1">[1]!thsiFinD("ths_mfi_stock",$A996,$A$1,7,100,100)</f>
        <v>11.762363892668001</v>
      </c>
      <c r="F996" s="3">
        <f ca="1">[1]!thsiFinD("ths_expma_stock",$A996,$A$1,7,100,100)</f>
        <v>11.027602309918001</v>
      </c>
      <c r="G996" s="3">
        <f ca="1">[1]!thsiFinD("ths_rsi_stock",$A996,$A$1,7,100,100)</f>
        <v>44.006548076507997</v>
      </c>
      <c r="H996" s="3">
        <f ca="1">[1]!thsiFinD("ths_adtm_stock",$A996,$A$1,7,3,100,100,100)</f>
        <v>-0.87142857142857</v>
      </c>
      <c r="I996" s="3">
        <f ca="1">[1]!thsiFinD("ths_bbiboll_stock",$A996,$A$1,7,3,100,100,100)</f>
        <v>11.060625</v>
      </c>
      <c r="J996" s="3">
        <f ca="1">[1]!thsiFinD("ths_dptb_stock",$A996,$A$1,7,104,100,100)</f>
        <v>0.71428571428570997</v>
      </c>
      <c r="K996" s="3">
        <f ca="1">[1]!thsiFinD("ths_srmi_stock",$A996,$A$1,7,100,100)</f>
        <v>-3.4240561896399999E-2</v>
      </c>
      <c r="L996" s="3">
        <f ca="1">[1]!thsiFinD("ths_atr_stock",$A996,$A$1,7,101,100,100)</f>
        <v>0.21714285714286</v>
      </c>
      <c r="M996" s="3">
        <f ca="1">[1]!thsiFinD("ths_vol_w_stock",$A996,$A$1)/1000000</f>
        <v>141.46144699999999</v>
      </c>
      <c r="N996" s="3">
        <f ca="1">[1]!thsiFinD("ths_turnover_ratio_w_stock",$A996,$A$1)</f>
        <v>1.4893373156328</v>
      </c>
      <c r="O996" s="3">
        <f ca="1">[1]!thsiFinD("ths_relative_chg_ratio_w_stock",$A996,$A$1,104,100)</f>
        <v>-1.309019257364</v>
      </c>
      <c r="P996" s="3">
        <f ca="1">[1]!thsiFinD("ths_chg_ratio_w_stock",$A996,$B$1,100)</f>
        <v>-5.5454545454544997</v>
      </c>
    </row>
    <row r="997" spans="1:16" x14ac:dyDescent="0.25">
      <c r="A997" s="2" t="s">
        <v>995</v>
      </c>
      <c r="B997" s="2" t="s">
        <v>6358</v>
      </c>
      <c r="C997" s="3">
        <f ca="1">[1]!thsiFinD("ths_vol_ratio_stock",$A997,$A$1,7,100)</f>
        <v>0.61752718100072002</v>
      </c>
      <c r="D997" s="3">
        <f ca="1">[1]!thsiFinD("ths_cr_stock",$A997,$A$1,7,100,100)</f>
        <v>132.03125</v>
      </c>
      <c r="E997" s="3">
        <f ca="1">[1]!thsiFinD("ths_mfi_stock",$A997,$A$1,7,100,100)</f>
        <v>70.550908776431996</v>
      </c>
      <c r="F997" s="3">
        <f ca="1">[1]!thsiFinD("ths_expma_stock",$A997,$A$1,7,100,100)</f>
        <v>3.8999178162575001</v>
      </c>
      <c r="G997" s="3">
        <f ca="1">[1]!thsiFinD("ths_rsi_stock",$A997,$A$1,7,100,100)</f>
        <v>62.258367532548</v>
      </c>
      <c r="H997" s="3">
        <f ca="1">[1]!thsiFinD("ths_adtm_stock",$A997,$A$1,7,3,100,100,100)</f>
        <v>0.4375</v>
      </c>
      <c r="I997" s="3">
        <f ca="1">[1]!thsiFinD("ths_bbiboll_stock",$A997,$A$1,7,3,100,100,100)</f>
        <v>3.8538541666667001</v>
      </c>
      <c r="J997" s="3">
        <f ca="1">[1]!thsiFinD("ths_dptb_stock",$A997,$A$1,7,104,100,100)</f>
        <v>0.57142857142856995</v>
      </c>
      <c r="K997" s="3">
        <f ca="1">[1]!thsiFinD("ths_srmi_stock",$A997,$A$1,7,100,100)</f>
        <v>3.5264483627204003E-2</v>
      </c>
      <c r="L997" s="3">
        <f ca="1">[1]!thsiFinD("ths_atr_stock",$A997,$A$1,7,101,100,100)</f>
        <v>0.14571428571428999</v>
      </c>
      <c r="M997" s="3">
        <f ca="1">[1]!thsiFinD("ths_vol_w_stock",$A997,$A$1)/1000000</f>
        <v>51.455409000000003</v>
      </c>
      <c r="N997" s="3">
        <f ca="1">[1]!thsiFinD("ths_turnover_ratio_w_stock",$A997,$A$1)</f>
        <v>17.943066014357001</v>
      </c>
      <c r="O997" s="3">
        <f ca="1">[1]!thsiFinD("ths_relative_chg_ratio_w_stock",$A997,$A$1,104,100)</f>
        <v>2.2650590807023998</v>
      </c>
      <c r="P997" s="3">
        <f ca="1">[1]!thsiFinD("ths_chg_ratio_w_stock",$A997,$B$1,100)</f>
        <v>-6.2972292191435999</v>
      </c>
    </row>
    <row r="998" spans="1:16" x14ac:dyDescent="0.25">
      <c r="A998" s="2" t="s">
        <v>996</v>
      </c>
      <c r="B998" s="2" t="s">
        <v>6359</v>
      </c>
      <c r="C998" s="3">
        <f ca="1">[1]!thsiFinD("ths_vol_ratio_stock",$A998,$A$1,7,100)</f>
        <v>0.90181073880224005</v>
      </c>
      <c r="D998" s="3">
        <f ca="1">[1]!thsiFinD("ths_cr_stock",$A998,$A$1,7,100,100)</f>
        <v>64.634146341462994</v>
      </c>
      <c r="E998" s="3">
        <f ca="1">[1]!thsiFinD("ths_mfi_stock",$A998,$A$1,7,100,100)</f>
        <v>52.448886430626999</v>
      </c>
      <c r="F998" s="3">
        <f ca="1">[1]!thsiFinD("ths_expma_stock",$A998,$A$1,7,100,100)</f>
        <v>1.9529370941966999</v>
      </c>
      <c r="G998" s="3">
        <f ca="1">[1]!thsiFinD("ths_rsi_stock",$A998,$A$1,7,100,100)</f>
        <v>50.568845308816996</v>
      </c>
      <c r="H998" s="3">
        <f ca="1">[1]!thsiFinD("ths_adtm_stock",$A998,$A$1,7,3,100,100,100)</f>
        <v>-0.25</v>
      </c>
      <c r="I998" s="3">
        <f ca="1">[1]!thsiFinD("ths_bbiboll_stock",$A998,$A$1,7,3,100,100,100)</f>
        <v>1.9507291666666999</v>
      </c>
      <c r="J998" s="3">
        <f ca="1">[1]!thsiFinD("ths_dptb_stock",$A998,$A$1,7,104,100,100)</f>
        <v>0.57142857142856995</v>
      </c>
      <c r="K998" s="3">
        <f ca="1">[1]!thsiFinD("ths_srmi_stock",$A998,$A$1,7,100,100)</f>
        <v>-1.5075376884422001E-2</v>
      </c>
      <c r="L998" s="3">
        <f ca="1">[1]!thsiFinD("ths_atr_stock",$A998,$A$1,7,101,100,100)</f>
        <v>6.5714285714286003E-2</v>
      </c>
      <c r="M998" s="3">
        <f ca="1">[1]!thsiFinD("ths_vol_w_stock",$A998,$A$1)/1000000</f>
        <v>73.319475999999995</v>
      </c>
      <c r="N998" s="3">
        <f ca="1">[1]!thsiFinD("ths_turnover_ratio_w_stock",$A998,$A$1)</f>
        <v>10.269770491946</v>
      </c>
      <c r="O998" s="3">
        <f ca="1">[1]!thsiFinD("ths_relative_chg_ratio_w_stock",$A998,$A$1,104,100)</f>
        <v>-1.3290212575639999</v>
      </c>
      <c r="P998" s="3">
        <f ca="1">[1]!thsiFinD("ths_chg_ratio_w_stock",$A998,$B$1,100)</f>
        <v>-5.1020408163265003</v>
      </c>
    </row>
    <row r="999" spans="1:16" x14ac:dyDescent="0.25">
      <c r="A999" s="2" t="s">
        <v>997</v>
      </c>
      <c r="B999" s="2" t="s">
        <v>6360</v>
      </c>
      <c r="C999" s="3">
        <f ca="1">[1]!thsiFinD("ths_vol_ratio_stock",$A999,$A$1,7,100)</f>
        <v>0.79106631006049</v>
      </c>
      <c r="D999" s="3">
        <f ca="1">[1]!thsiFinD("ths_cr_stock",$A999,$A$1,7,100,100)</f>
        <v>82.222222222222996</v>
      </c>
      <c r="E999" s="3">
        <f ca="1">[1]!thsiFinD("ths_mfi_stock",$A999,$A$1,7,100,100)</f>
        <v>26.326588286781</v>
      </c>
      <c r="F999" s="3">
        <f ca="1">[1]!thsiFinD("ths_expma_stock",$A999,$A$1,7,100,100)</f>
        <v>2.7778556792916</v>
      </c>
      <c r="G999" s="3">
        <f ca="1">[1]!thsiFinD("ths_rsi_stock",$A999,$A$1,7,100,100)</f>
        <v>58.758834865495999</v>
      </c>
      <c r="H999" s="3">
        <f ca="1">[1]!thsiFinD("ths_adtm_stock",$A999,$A$1,7,3,100,100,100)</f>
        <v>0.15384615384615</v>
      </c>
      <c r="I999" s="3">
        <f ca="1">[1]!thsiFinD("ths_bbiboll_stock",$A999,$A$1,7,3,100,100,100)</f>
        <v>2.7436458333333</v>
      </c>
      <c r="J999" s="3">
        <f ca="1">[1]!thsiFinD("ths_dptb_stock",$A999,$A$1,7,104,100,100)</f>
        <v>0.71428571428570997</v>
      </c>
      <c r="K999" s="3">
        <f ca="1">[1]!thsiFinD("ths_srmi_stock",$A999,$A$1,7,100,100)</f>
        <v>-1.7605633802816999E-2</v>
      </c>
      <c r="L999" s="3">
        <f ca="1">[1]!thsiFinD("ths_atr_stock",$A999,$A$1,7,101,100,100)</f>
        <v>0.11714285714286</v>
      </c>
      <c r="M999" s="3">
        <f ca="1">[1]!thsiFinD("ths_vol_w_stock",$A999,$A$1)/1000000</f>
        <v>128.55219299999999</v>
      </c>
      <c r="N999" s="3">
        <f ca="1">[1]!thsiFinD("ths_turnover_ratio_w_stock",$A999,$A$1)</f>
        <v>10.957556375857999</v>
      </c>
      <c r="O999" s="3">
        <f ca="1">[1]!thsiFinD("ths_relative_chg_ratio_w_stock",$A999,$A$1,104,100)</f>
        <v>-2.7664726950155001</v>
      </c>
      <c r="P999" s="3">
        <f ca="1">[1]!thsiFinD("ths_chg_ratio_w_stock",$A999,$B$1,100)</f>
        <v>-1.0752688172042999</v>
      </c>
    </row>
    <row r="1000" spans="1:16" x14ac:dyDescent="0.25">
      <c r="A1000" s="2" t="s">
        <v>998</v>
      </c>
      <c r="B1000" s="2" t="s">
        <v>6361</v>
      </c>
      <c r="C1000" s="3">
        <f ca="1">[1]!thsiFinD("ths_vol_ratio_stock",$A1000,$A$1,7,100)</f>
        <v>1.5602537776292</v>
      </c>
      <c r="D1000" s="3">
        <f ca="1">[1]!thsiFinD("ths_cr_stock",$A1000,$A$1,7,100,100)</f>
        <v>137.07865168539001</v>
      </c>
      <c r="E1000" s="3">
        <f ca="1">[1]!thsiFinD("ths_mfi_stock",$A1000,$A$1,7,100,100)</f>
        <v>67.645162001184005</v>
      </c>
      <c r="F1000" s="3">
        <f ca="1">[1]!thsiFinD("ths_expma_stock",$A1000,$A$1,7,100,100)</f>
        <v>10.843678617610999</v>
      </c>
      <c r="G1000" s="3">
        <f ca="1">[1]!thsiFinD("ths_rsi_stock",$A1000,$A$1,7,100,100)</f>
        <v>66.655951671387996</v>
      </c>
      <c r="H1000" s="3">
        <f ca="1">[1]!thsiFinD("ths_adtm_stock",$A1000,$A$1,7,3,100,100,100)</f>
        <v>0.63076923076922997</v>
      </c>
      <c r="I1000" s="3">
        <f ca="1">[1]!thsiFinD("ths_bbiboll_stock",$A1000,$A$1,7,3,100,100,100)</f>
        <v>10.748229166667</v>
      </c>
      <c r="J1000" s="3">
        <f ca="1">[1]!thsiFinD("ths_dptb_stock",$A1000,$A$1,7,104,100,100)</f>
        <v>0.71428571428570997</v>
      </c>
      <c r="K1000" s="3">
        <f ca="1">[1]!thsiFinD("ths_srmi_stock",$A1000,$A$1,7,100,100)</f>
        <v>3.5008976660681999E-2</v>
      </c>
      <c r="L1000" s="3">
        <f ca="1">[1]!thsiFinD("ths_atr_stock",$A1000,$A$1,7,101,100,100)</f>
        <v>0.31285714285714</v>
      </c>
      <c r="M1000" s="3">
        <f ca="1">[1]!thsiFinD("ths_vol_w_stock",$A1000,$A$1)/1000000</f>
        <v>67.638617999999994</v>
      </c>
      <c r="N1000" s="3">
        <f ca="1">[1]!thsiFinD("ths_turnover_ratio_w_stock",$A1000,$A$1)</f>
        <v>6.4062176934144004</v>
      </c>
      <c r="O1000" s="3">
        <f ca="1">[1]!thsiFinD("ths_relative_chg_ratio_w_stock",$A1000,$A$1,104,100)</f>
        <v>2.7338087072085999</v>
      </c>
      <c r="P1000" s="3">
        <f ca="1">[1]!thsiFinD("ths_chg_ratio_w_stock",$A1000,$B$1,100)</f>
        <v>-5.475763016158</v>
      </c>
    </row>
    <row r="1001" spans="1:16" x14ac:dyDescent="0.25">
      <c r="A1001" s="2" t="s">
        <v>999</v>
      </c>
      <c r="B1001" s="2" t="s">
        <v>6362</v>
      </c>
      <c r="C1001" s="3">
        <f ca="1">[1]!thsiFinD("ths_vol_ratio_stock",$A1001,$A$1,7,100)</f>
        <v>0.61720369559557997</v>
      </c>
      <c r="D1001" s="3">
        <f ca="1">[1]!thsiFinD("ths_cr_stock",$A1001,$A$1,7,100,100)</f>
        <v>120.68965517241</v>
      </c>
      <c r="E1001" s="3">
        <f ca="1">[1]!thsiFinD("ths_mfi_stock",$A1001,$A$1,7,100,100)</f>
        <v>69.602890805867005</v>
      </c>
      <c r="F1001" s="3">
        <f ca="1">[1]!thsiFinD("ths_expma_stock",$A1001,$A$1,7,100,100)</f>
        <v>3.8355945880033002</v>
      </c>
      <c r="G1001" s="3">
        <f ca="1">[1]!thsiFinD("ths_rsi_stock",$A1001,$A$1,7,100,100)</f>
        <v>52.927762596499001</v>
      </c>
      <c r="H1001" s="3">
        <f ca="1">[1]!thsiFinD("ths_adtm_stock",$A1001,$A$1,7,3,100,100,100)</f>
        <v>0.22222222222221999</v>
      </c>
      <c r="I1001" s="3">
        <f ca="1">[1]!thsiFinD("ths_bbiboll_stock",$A1001,$A$1,7,3,100,100,100)</f>
        <v>3.8206250000000002</v>
      </c>
      <c r="J1001" s="3">
        <f ca="1">[1]!thsiFinD("ths_dptb_stock",$A1001,$A$1,7,104,100,100)</f>
        <v>0.57142857142856995</v>
      </c>
      <c r="K1001" s="3">
        <f ca="1">[1]!thsiFinD("ths_srmi_stock",$A1001,$A$1,7,100,100)</f>
        <v>1.8276762402088999E-2</v>
      </c>
      <c r="L1001" s="3">
        <f ca="1">[1]!thsiFinD("ths_atr_stock",$A1001,$A$1,7,101,100,100)</f>
        <v>9.1428571428570998E-2</v>
      </c>
      <c r="M1001" s="3">
        <f ca="1">[1]!thsiFinD("ths_vol_w_stock",$A1001,$A$1)/1000000</f>
        <v>96.144394000000005</v>
      </c>
      <c r="N1001" s="3">
        <f ca="1">[1]!thsiFinD("ths_turnover_ratio_w_stock",$A1001,$A$1)</f>
        <v>2.8899996873868998</v>
      </c>
      <c r="O1001" s="3">
        <f ca="1">[1]!thsiFinD("ths_relative_chg_ratio_w_stock",$A1001,$A$1,104,100)</f>
        <v>-1.0961223200018999</v>
      </c>
      <c r="P1001" s="3">
        <f ca="1">[1]!thsiFinD("ths_chg_ratio_w_stock",$A1001,$B$1,100)</f>
        <v>-1.3054830287206001</v>
      </c>
    </row>
    <row r="1002" spans="1:16" x14ac:dyDescent="0.25">
      <c r="A1002" s="2" t="s">
        <v>1000</v>
      </c>
      <c r="B1002" s="2" t="s">
        <v>6363</v>
      </c>
      <c r="C1002" s="3">
        <f ca="1">[1]!thsiFinD("ths_vol_ratio_stock",$A1002,$A$1,7,100)</f>
        <v>1.0404441633635999</v>
      </c>
      <c r="D1002" s="3">
        <f ca="1">[1]!thsiFinD("ths_cr_stock",$A1002,$A$1,7,100,100)</f>
        <v>124.17582417582</v>
      </c>
      <c r="E1002" s="3">
        <f ca="1">[1]!thsiFinD("ths_mfi_stock",$A1002,$A$1,7,100,100)</f>
        <v>54.721295129529999</v>
      </c>
      <c r="F1002" s="3">
        <f ca="1">[1]!thsiFinD("ths_expma_stock",$A1002,$A$1,7,100,100)</f>
        <v>5.2476396655083999</v>
      </c>
      <c r="G1002" s="3">
        <f ca="1">[1]!thsiFinD("ths_rsi_stock",$A1002,$A$1,7,100,100)</f>
        <v>64.608944116196</v>
      </c>
      <c r="H1002" s="3">
        <f ca="1">[1]!thsiFinD("ths_adtm_stock",$A1002,$A$1,7,3,100,100,100)</f>
        <v>0.3125</v>
      </c>
      <c r="I1002" s="3">
        <f ca="1">[1]!thsiFinD("ths_bbiboll_stock",$A1002,$A$1,7,3,100,100,100)</f>
        <v>5.2095833333332999</v>
      </c>
      <c r="J1002" s="3">
        <f ca="1">[1]!thsiFinD("ths_dptb_stock",$A1002,$A$1,7,104,100,100)</f>
        <v>0.71428571428570997</v>
      </c>
      <c r="K1002" s="3">
        <f ca="1">[1]!thsiFinD("ths_srmi_stock",$A1002,$A$1,7,100,100)</f>
        <v>1.7013232514177998E-2</v>
      </c>
      <c r="L1002" s="3">
        <f ca="1">[1]!thsiFinD("ths_atr_stock",$A1002,$A$1,7,101,100,100)</f>
        <v>9.7142857142857003E-2</v>
      </c>
      <c r="M1002" s="3">
        <f ca="1">[1]!thsiFinD("ths_vol_w_stock",$A1002,$A$1)/1000000</f>
        <v>99.575868999999997</v>
      </c>
      <c r="N1002" s="3">
        <f ca="1">[1]!thsiFinD("ths_turnover_ratio_w_stock",$A1002,$A$1)</f>
        <v>2.7738776046407998</v>
      </c>
      <c r="O1002" s="3">
        <f ca="1">[1]!thsiFinD("ths_relative_chg_ratio_w_stock",$A1002,$A$1,104,100)</f>
        <v>0.44298451444173997</v>
      </c>
      <c r="P1002" s="3">
        <f ca="1">[1]!thsiFinD("ths_chg_ratio_w_stock",$A1002,$B$1,100)</f>
        <v>-3.5916824196596999</v>
      </c>
    </row>
    <row r="1003" spans="1:16" x14ac:dyDescent="0.25">
      <c r="A1003" s="2" t="s">
        <v>1001</v>
      </c>
      <c r="B1003" s="2" t="s">
        <v>6364</v>
      </c>
      <c r="C1003" s="3">
        <f ca="1">[1]!thsiFinD("ths_vol_ratio_stock",$A1003,$A$1,7,100)</f>
        <v>1.0550678628172001</v>
      </c>
      <c r="D1003" s="3">
        <f ca="1">[1]!thsiFinD("ths_cr_stock",$A1003,$A$1,7,100,100)</f>
        <v>40.625</v>
      </c>
      <c r="E1003" s="3">
        <f ca="1">[1]!thsiFinD("ths_mfi_stock",$A1003,$A$1,7,100,100)</f>
        <v>13.6983179243</v>
      </c>
      <c r="F1003" s="3">
        <f ca="1">[1]!thsiFinD("ths_expma_stock",$A1003,$A$1,7,100,100)</f>
        <v>1.1696693631165</v>
      </c>
      <c r="G1003" s="3">
        <f ca="1">[1]!thsiFinD("ths_rsi_stock",$A1003,$A$1,7,100,100)</f>
        <v>51.411918344707999</v>
      </c>
      <c r="H1003" s="3">
        <f ca="1">[1]!thsiFinD("ths_adtm_stock",$A1003,$A$1,7,3,100,100,100)</f>
        <v>0.5</v>
      </c>
      <c r="I1003" s="3">
        <f ca="1">[1]!thsiFinD("ths_bbiboll_stock",$A1003,$A$1,7,3,100,100,100)</f>
        <v>1.1668750000000001</v>
      </c>
      <c r="J1003" s="3">
        <f ca="1">[1]!thsiFinD("ths_dptb_stock",$A1003,$A$1,7,104,100,100)</f>
        <v>0.57142857142856995</v>
      </c>
      <c r="K1003" s="3">
        <f ca="1">[1]!thsiFinD("ths_srmi_stock",$A1003,$A$1,7,100,100)</f>
        <v>-8.4745762711864007E-3</v>
      </c>
      <c r="L1003" s="3">
        <f ca="1">[1]!thsiFinD("ths_atr_stock",$A1003,$A$1,7,101,100,100)</f>
        <v>2.1428571428570999E-2</v>
      </c>
      <c r="M1003" s="3">
        <f ca="1">[1]!thsiFinD("ths_vol_w_stock",$A1003,$A$1)/1000000</f>
        <v>75.806603999999993</v>
      </c>
      <c r="N1003" s="3">
        <f ca="1">[1]!thsiFinD("ths_turnover_ratio_w_stock",$A1003,$A$1)</f>
        <v>2.1407527923109999</v>
      </c>
      <c r="O1003" s="3">
        <f ca="1">[1]!thsiFinD("ths_relative_chg_ratio_w_stock",$A1003,$A$1,104,100)</f>
        <v>-1.1663778745816999</v>
      </c>
      <c r="P1003" s="3">
        <f ca="1">[1]!thsiFinD("ths_chg_ratio_w_stock",$A1003,$B$1,100)</f>
        <v>-9.4017094017094003</v>
      </c>
    </row>
    <row r="1004" spans="1:16" x14ac:dyDescent="0.25">
      <c r="A1004" s="2" t="s">
        <v>1002</v>
      </c>
      <c r="B1004" s="2" t="s">
        <v>6365</v>
      </c>
      <c r="C1004" s="3">
        <f ca="1">[1]!thsiFinD("ths_vol_ratio_stock",$A1004,$A$1,7,100)</f>
        <v>0.59643729339186002</v>
      </c>
      <c r="D1004" s="3">
        <f ca="1">[1]!thsiFinD("ths_cr_stock",$A1004,$A$1,7,100,100)</f>
        <v>36.633663366336997</v>
      </c>
      <c r="E1004" s="3">
        <f ca="1">[1]!thsiFinD("ths_mfi_stock",$A1004,$A$1,7,100,100)</f>
        <v>26.522388047061</v>
      </c>
      <c r="F1004" s="3">
        <f ca="1">[1]!thsiFinD("ths_expma_stock",$A1004,$A$1,7,100,100)</f>
        <v>1.4973017376696001</v>
      </c>
      <c r="G1004" s="3">
        <f ca="1">[1]!thsiFinD("ths_rsi_stock",$A1004,$A$1,7,100,100)</f>
        <v>39.188740334442997</v>
      </c>
      <c r="H1004" s="3">
        <f ca="1">[1]!thsiFinD("ths_adtm_stock",$A1004,$A$1,7,3,100,100,100)</f>
        <v>0.64285714285714002</v>
      </c>
      <c r="I1004" s="3">
        <f ca="1">[1]!thsiFinD("ths_bbiboll_stock",$A1004,$A$1,7,3,100,100,100)</f>
        <v>1.5237499999999999</v>
      </c>
      <c r="J1004" s="3">
        <f ca="1">[1]!thsiFinD("ths_dptb_stock",$A1004,$A$1,7,104,100,100)</f>
        <v>0.14285714285713999</v>
      </c>
      <c r="K1004" s="3">
        <f ca="1">[1]!thsiFinD("ths_srmi_stock",$A1004,$A$1,7,100,100)</f>
        <v>-8.0745341614906999E-2</v>
      </c>
      <c r="L1004" s="3">
        <f ca="1">[1]!thsiFinD("ths_atr_stock",$A1004,$A$1,7,101,100,100)</f>
        <v>7.0000000000000007E-2</v>
      </c>
      <c r="M1004" s="3">
        <f ca="1">[1]!thsiFinD("ths_vol_w_stock",$A1004,$A$1)/1000000</f>
        <v>77.943652999999998</v>
      </c>
      <c r="N1004" s="3">
        <f ca="1">[1]!thsiFinD("ths_turnover_ratio_w_stock",$A1004,$A$1)</f>
        <v>9.3550751653942008</v>
      </c>
      <c r="O1004" s="3">
        <f ca="1">[1]!thsiFinD("ths_relative_chg_ratio_w_stock",$A1004,$A$1,104,100)</f>
        <v>-2.3056752143504</v>
      </c>
      <c r="P1004" s="3">
        <f ca="1">[1]!thsiFinD("ths_chg_ratio_w_stock",$A1004,$B$1,100)</f>
        <v>-8.7837837837838002</v>
      </c>
    </row>
    <row r="1005" spans="1:16" x14ac:dyDescent="0.25">
      <c r="A1005" s="2" t="s">
        <v>1003</v>
      </c>
      <c r="B1005" s="2" t="s">
        <v>6366</v>
      </c>
      <c r="C1005" s="3">
        <f ca="1">[1]!thsiFinD("ths_vol_ratio_stock",$A1005,$A$1,7,100)</f>
        <v>1.6148590483695999</v>
      </c>
      <c r="D1005" s="3">
        <f ca="1">[1]!thsiFinD("ths_cr_stock",$A1005,$A$1,7,100,100)</f>
        <v>55.357142857143003</v>
      </c>
      <c r="E1005" s="3">
        <f ca="1">[1]!thsiFinD("ths_mfi_stock",$A1005,$A$1,7,100,100)</f>
        <v>22.823643418166998</v>
      </c>
      <c r="F1005" s="3">
        <f ca="1">[1]!thsiFinD("ths_expma_stock",$A1005,$A$1,7,100,100)</f>
        <v>1.0139661172639001</v>
      </c>
      <c r="G1005" s="3">
        <f ca="1">[1]!thsiFinD("ths_rsi_stock",$A1005,$A$1,7,100,100)</f>
        <v>47.784163716249999</v>
      </c>
      <c r="H1005" s="3">
        <f ca="1">[1]!thsiFinD("ths_adtm_stock",$A1005,$A$1,7,3,100,100,100)</f>
        <v>0</v>
      </c>
      <c r="I1005" s="3">
        <f ca="1">[1]!thsiFinD("ths_bbiboll_stock",$A1005,$A$1,7,3,100,100,100)</f>
        <v>1.0213541666667001</v>
      </c>
      <c r="J1005" s="3">
        <f ca="1">[1]!thsiFinD("ths_dptb_stock",$A1005,$A$1,7,104,100,100)</f>
        <v>0.28571428571428997</v>
      </c>
      <c r="K1005" s="3">
        <f ca="1">[1]!thsiFinD("ths_srmi_stock",$A1005,$A$1,7,100,100)</f>
        <v>-3.7735849056604001E-2</v>
      </c>
      <c r="L1005" s="3">
        <f ca="1">[1]!thsiFinD("ths_atr_stock",$A1005,$A$1,7,101,100,100)</f>
        <v>4.1428571428571002E-2</v>
      </c>
      <c r="M1005" s="3">
        <f ca="1">[1]!thsiFinD("ths_vol_w_stock",$A1005,$A$1)/1000000</f>
        <v>404.55381999999997</v>
      </c>
      <c r="N1005" s="3">
        <f ca="1">[1]!thsiFinD("ths_turnover_ratio_w_stock",$A1005,$A$1)</f>
        <v>6.3466779037589003</v>
      </c>
      <c r="O1005" s="3">
        <f ca="1">[1]!thsiFinD("ths_relative_chg_ratio_w_stock",$A1005,$A$1,104,100)</f>
        <v>-4.0925051531234002</v>
      </c>
      <c r="P1005" s="3">
        <f ca="1">[1]!thsiFinD("ths_chg_ratio_w_stock",$A1005,$B$1,100)</f>
        <v>-13.725490196078001</v>
      </c>
    </row>
    <row r="1006" spans="1:16" x14ac:dyDescent="0.25">
      <c r="A1006" s="2" t="s">
        <v>1004</v>
      </c>
      <c r="B1006" s="2" t="s">
        <v>6367</v>
      </c>
      <c r="C1006" s="3">
        <f ca="1">[1]!thsiFinD("ths_vol_ratio_stock",$A1006,$A$1,7,100)</f>
        <v>1.0692676970006001</v>
      </c>
      <c r="D1006" s="3">
        <f ca="1">[1]!thsiFinD("ths_cr_stock",$A1006,$A$1,7,100,100)</f>
        <v>53.658536585366001</v>
      </c>
      <c r="E1006" s="3">
        <f ca="1">[1]!thsiFinD("ths_mfi_stock",$A1006,$A$1,7,100,100)</f>
        <v>17.913260579007002</v>
      </c>
      <c r="F1006" s="3">
        <f ca="1">[1]!thsiFinD("ths_expma_stock",$A1006,$A$1,7,100,100)</f>
        <v>2.3492639868755001</v>
      </c>
      <c r="G1006" s="3">
        <f ca="1">[1]!thsiFinD("ths_rsi_stock",$A1006,$A$1,7,100,100)</f>
        <v>41.467156355271001</v>
      </c>
      <c r="H1006" s="3">
        <f ca="1">[1]!thsiFinD("ths_adtm_stock",$A1006,$A$1,7,3,100,100,100)</f>
        <v>-0.70588235294117996</v>
      </c>
      <c r="I1006" s="3">
        <f ca="1">[1]!thsiFinD("ths_bbiboll_stock",$A1006,$A$1,7,3,100,100,100)</f>
        <v>2.3615624999999998</v>
      </c>
      <c r="J1006" s="3">
        <f ca="1">[1]!thsiFinD("ths_dptb_stock",$A1006,$A$1,7,104,100,100)</f>
        <v>0.71428571428570997</v>
      </c>
      <c r="K1006" s="3">
        <f ca="1">[1]!thsiFinD("ths_srmi_stock",$A1006,$A$1,7,100,100)</f>
        <v>-1.2658227848101E-2</v>
      </c>
      <c r="L1006" s="3">
        <f ca="1">[1]!thsiFinD("ths_atr_stock",$A1006,$A$1,7,101,100,100)</f>
        <v>0.06</v>
      </c>
      <c r="M1006" s="3">
        <f ca="1">[1]!thsiFinD("ths_vol_w_stock",$A1006,$A$1)/1000000</f>
        <v>231.725841</v>
      </c>
      <c r="N1006" s="3">
        <f ca="1">[1]!thsiFinD("ths_turnover_ratio_w_stock",$A1006,$A$1)</f>
        <v>3.9612768445205999</v>
      </c>
      <c r="O1006" s="3">
        <f ca="1">[1]!thsiFinD("ths_relative_chg_ratio_w_stock",$A1006,$A$1,104,100)</f>
        <v>-2.4109704566681001</v>
      </c>
      <c r="P1006" s="3">
        <f ca="1">[1]!thsiFinD("ths_chg_ratio_w_stock",$A1006,$B$1,100)</f>
        <v>-2.1367521367520999</v>
      </c>
    </row>
    <row r="1007" spans="1:16" x14ac:dyDescent="0.25">
      <c r="A1007" s="2" t="s">
        <v>1005</v>
      </c>
      <c r="B1007" s="2" t="s">
        <v>6368</v>
      </c>
      <c r="C1007" s="3">
        <f ca="1">[1]!thsiFinD("ths_vol_ratio_stock",$A1007,$A$1,7,100)</f>
        <v>0.92727723061085998</v>
      </c>
      <c r="D1007" s="3">
        <f ca="1">[1]!thsiFinD("ths_cr_stock",$A1007,$A$1,7,100,100)</f>
        <v>98.484848484848996</v>
      </c>
      <c r="E1007" s="3">
        <f ca="1">[1]!thsiFinD("ths_mfi_stock",$A1007,$A$1,7,100,100)</f>
        <v>48.532416790824001</v>
      </c>
      <c r="F1007" s="3">
        <f ca="1">[1]!thsiFinD("ths_expma_stock",$A1007,$A$1,7,100,100)</f>
        <v>14.592179428136999</v>
      </c>
      <c r="G1007" s="3">
        <f ca="1">[1]!thsiFinD("ths_rsi_stock",$A1007,$A$1,7,100,100)</f>
        <v>61.497916369922997</v>
      </c>
      <c r="H1007" s="3">
        <f ca="1">[1]!thsiFinD("ths_adtm_stock",$A1007,$A$1,7,3,100,100,100)</f>
        <v>0.45081967213114998</v>
      </c>
      <c r="I1007" s="3">
        <f ca="1">[1]!thsiFinD("ths_bbiboll_stock",$A1007,$A$1,7,3,100,100,100)</f>
        <v>14.405729166666999</v>
      </c>
      <c r="J1007" s="3">
        <f ca="1">[1]!thsiFinD("ths_dptb_stock",$A1007,$A$1,7,104,100,100)</f>
        <v>0.42857142857142999</v>
      </c>
      <c r="K1007" s="3">
        <f ca="1">[1]!thsiFinD("ths_srmi_stock",$A1007,$A$1,7,100,100)</f>
        <v>8.2023239917977005E-3</v>
      </c>
      <c r="L1007" s="3">
        <f ca="1">[1]!thsiFinD("ths_atr_stock",$A1007,$A$1,7,101,100,100)</f>
        <v>0.38</v>
      </c>
      <c r="M1007" s="3">
        <f ca="1">[1]!thsiFinD("ths_vol_w_stock",$A1007,$A$1)/1000000</f>
        <v>56.15936</v>
      </c>
      <c r="N1007" s="3">
        <f ca="1">[1]!thsiFinD("ths_turnover_ratio_w_stock",$A1007,$A$1)</f>
        <v>4.9335283029246</v>
      </c>
      <c r="O1007" s="3">
        <f ca="1">[1]!thsiFinD("ths_relative_chg_ratio_w_stock",$A1007,$A$1,104,100)</f>
        <v>-2.0650585953474998</v>
      </c>
      <c r="P1007" s="3">
        <f ca="1">[1]!thsiFinD("ths_chg_ratio_w_stock",$A1007,$B$1,100)</f>
        <v>-3.691045796309</v>
      </c>
    </row>
    <row r="1008" spans="1:16" x14ac:dyDescent="0.25">
      <c r="A1008" s="2" t="s">
        <v>1006</v>
      </c>
      <c r="B1008" s="2" t="s">
        <v>6369</v>
      </c>
      <c r="C1008" s="3">
        <f ca="1">[1]!thsiFinD("ths_vol_ratio_stock",$A1008,$A$1,7,100)</f>
        <v>1.9100526697438001</v>
      </c>
      <c r="D1008" s="3">
        <f ca="1">[1]!thsiFinD("ths_cr_stock",$A1008,$A$1,7,100,100)</f>
        <v>243.54838709677</v>
      </c>
      <c r="E1008" s="3">
        <f ca="1">[1]!thsiFinD("ths_mfi_stock",$A1008,$A$1,7,100,100)</f>
        <v>84.648393524702001</v>
      </c>
      <c r="F1008" s="3">
        <f ca="1">[1]!thsiFinD("ths_expma_stock",$A1008,$A$1,7,100,100)</f>
        <v>25.572262621393001</v>
      </c>
      <c r="G1008" s="3">
        <f ca="1">[1]!thsiFinD("ths_rsi_stock",$A1008,$A$1,7,100,100)</f>
        <v>78.636209570568994</v>
      </c>
      <c r="H1008" s="3">
        <f ca="1">[1]!thsiFinD("ths_adtm_stock",$A1008,$A$1,7,3,100,100,100)</f>
        <v>0.85423728813558997</v>
      </c>
      <c r="I1008" s="3">
        <f ca="1">[1]!thsiFinD("ths_bbiboll_stock",$A1008,$A$1,7,3,100,100,100)</f>
        <v>25.245520833333</v>
      </c>
      <c r="J1008" s="3">
        <f ca="1">[1]!thsiFinD("ths_dptb_stock",$A1008,$A$1,7,104,100,100)</f>
        <v>0.71428571428570997</v>
      </c>
      <c r="K1008" s="3">
        <f ca="1">[1]!thsiFinD("ths_srmi_stock",$A1008,$A$1,7,100,100)</f>
        <v>0.10388639760837</v>
      </c>
      <c r="L1008" s="3">
        <f ca="1">[1]!thsiFinD("ths_atr_stock",$A1008,$A$1,7,101,100,100)</f>
        <v>1.0142857142857</v>
      </c>
      <c r="M1008" s="3">
        <f ca="1">[1]!thsiFinD("ths_vol_w_stock",$A1008,$A$1)/1000000</f>
        <v>92.460898999999998</v>
      </c>
      <c r="N1008" s="3">
        <f ca="1">[1]!thsiFinD("ths_turnover_ratio_w_stock",$A1008,$A$1)</f>
        <v>9.8702636276199005</v>
      </c>
      <c r="O1008" s="3">
        <f ca="1">[1]!thsiFinD("ths_relative_chg_ratio_w_stock",$A1008,$A$1,104,100)</f>
        <v>9.3082817189441993</v>
      </c>
      <c r="P1008" s="3">
        <f ca="1">[1]!thsiFinD("ths_chg_ratio_w_stock",$A1008,$B$1,100)</f>
        <v>-4.2600896860987003</v>
      </c>
    </row>
    <row r="1009" spans="1:16" x14ac:dyDescent="0.25">
      <c r="A1009" s="2" t="s">
        <v>1007</v>
      </c>
      <c r="B1009" s="2" t="s">
        <v>6370</v>
      </c>
      <c r="C1009" s="3">
        <f ca="1">[1]!thsiFinD("ths_vol_ratio_stock",$A1009,$A$1,7,100)</f>
        <v>2.0745025576114999</v>
      </c>
      <c r="D1009" s="3">
        <f ca="1">[1]!thsiFinD("ths_cr_stock",$A1009,$A$1,7,100,100)</f>
        <v>87.850467289720001</v>
      </c>
      <c r="E1009" s="3">
        <f ca="1">[1]!thsiFinD("ths_mfi_stock",$A1009,$A$1,7,100,100)</f>
        <v>61.686241126528998</v>
      </c>
      <c r="F1009" s="3">
        <f ca="1">[1]!thsiFinD("ths_expma_stock",$A1009,$A$1,7,100,100)</f>
        <v>4.0081787714882999</v>
      </c>
      <c r="G1009" s="3">
        <f ca="1">[1]!thsiFinD("ths_rsi_stock",$A1009,$A$1,7,100,100)</f>
        <v>60.652599071356001</v>
      </c>
      <c r="H1009" s="3">
        <f ca="1">[1]!thsiFinD("ths_adtm_stock",$A1009,$A$1,7,3,100,100,100)</f>
        <v>0.48148148148148001</v>
      </c>
      <c r="I1009" s="3">
        <f ca="1">[1]!thsiFinD("ths_bbiboll_stock",$A1009,$A$1,7,3,100,100,100)</f>
        <v>3.9903124999999999</v>
      </c>
      <c r="J1009" s="3">
        <f ca="1">[1]!thsiFinD("ths_dptb_stock",$A1009,$A$1,7,104,100,100)</f>
        <v>0.71428571428570997</v>
      </c>
      <c r="K1009" s="3">
        <f ca="1">[1]!thsiFinD("ths_srmi_stock",$A1009,$A$1,7,100,100)</f>
        <v>7.3349633251834001E-3</v>
      </c>
      <c r="L1009" s="3">
        <f ca="1">[1]!thsiFinD("ths_atr_stock",$A1009,$A$1,7,101,100,100)</f>
        <v>0.10285714285714</v>
      </c>
      <c r="M1009" s="3">
        <f ca="1">[1]!thsiFinD("ths_vol_w_stock",$A1009,$A$1)/1000000</f>
        <v>100.624546</v>
      </c>
      <c r="N1009" s="3">
        <f ca="1">[1]!thsiFinD("ths_turnover_ratio_w_stock",$A1009,$A$1)</f>
        <v>10.799378682352</v>
      </c>
      <c r="O1009" s="3">
        <f ca="1">[1]!thsiFinD("ths_relative_chg_ratio_w_stock",$A1009,$A$1,104,100)</f>
        <v>0.91870351491321001</v>
      </c>
      <c r="P1009" s="3">
        <f ca="1">[1]!thsiFinD("ths_chg_ratio_w_stock",$A1009,$B$1,100)</f>
        <v>-6.3569682151588998</v>
      </c>
    </row>
    <row r="1010" spans="1:16" x14ac:dyDescent="0.25">
      <c r="A1010" s="2" t="s">
        <v>1008</v>
      </c>
      <c r="B1010" s="2" t="s">
        <v>6371</v>
      </c>
      <c r="C1010" s="3">
        <f ca="1">[1]!thsiFinD("ths_vol_ratio_stock",$A1010,$A$1,7,100)</f>
        <v>0.87589170117558002</v>
      </c>
      <c r="D1010" s="3">
        <f ca="1">[1]!thsiFinD("ths_cr_stock",$A1010,$A$1,7,100,100)</f>
        <v>66.816143497758006</v>
      </c>
      <c r="E1010" s="3">
        <f ca="1">[1]!thsiFinD("ths_mfi_stock",$A1010,$A$1,7,100,100)</f>
        <v>47.674436993439002</v>
      </c>
      <c r="F1010" s="3">
        <f ca="1">[1]!thsiFinD("ths_expma_stock",$A1010,$A$1,7,100,100)</f>
        <v>8.6703918345498998</v>
      </c>
      <c r="G1010" s="3">
        <f ca="1">[1]!thsiFinD("ths_rsi_stock",$A1010,$A$1,7,100,100)</f>
        <v>51.300986010358997</v>
      </c>
      <c r="H1010" s="3">
        <f ca="1">[1]!thsiFinD("ths_adtm_stock",$A1010,$A$1,7,3,100,100,100)</f>
        <v>-0.40476190476190999</v>
      </c>
      <c r="I1010" s="3">
        <f ca="1">[1]!thsiFinD("ths_bbiboll_stock",$A1010,$A$1,7,3,100,100,100)</f>
        <v>8.6339583333333003</v>
      </c>
      <c r="J1010" s="3">
        <f ca="1">[1]!thsiFinD("ths_dptb_stock",$A1010,$A$1,7,104,100,100)</f>
        <v>0.57142857142856995</v>
      </c>
      <c r="K1010" s="3">
        <f ca="1">[1]!thsiFinD("ths_srmi_stock",$A1010,$A$1,7,100,100)</f>
        <v>-6.8728522336770001E-3</v>
      </c>
      <c r="L1010" s="3">
        <f ca="1">[1]!thsiFinD("ths_atr_stock",$A1010,$A$1,7,101,100,100)</f>
        <v>0.18</v>
      </c>
      <c r="M1010" s="3">
        <f ca="1">[1]!thsiFinD("ths_vol_w_stock",$A1010,$A$1)/1000000</f>
        <v>32.677154000000002</v>
      </c>
      <c r="N1010" s="3">
        <f ca="1">[1]!thsiFinD("ths_turnover_ratio_w_stock",$A1010,$A$1)</f>
        <v>2.5205709616992999</v>
      </c>
      <c r="O1010" s="3">
        <f ca="1">[1]!thsiFinD("ths_relative_chg_ratio_w_stock",$A1010,$A$1,104,100)</f>
        <v>-1.2332059617486999</v>
      </c>
      <c r="P1010" s="3">
        <f ca="1">[1]!thsiFinD("ths_chg_ratio_w_stock",$A1010,$B$1,100)</f>
        <v>-8.0738177623991003</v>
      </c>
    </row>
    <row r="1011" spans="1:16" x14ac:dyDescent="0.25">
      <c r="A1011" s="2" t="s">
        <v>1009</v>
      </c>
      <c r="B1011" s="2" t="s">
        <v>6372</v>
      </c>
      <c r="C1011" s="3">
        <f ca="1">[1]!thsiFinD("ths_vol_ratio_stock",$A1011,$A$1,7,100)</f>
        <v>0.53465713554619998</v>
      </c>
      <c r="D1011" s="3">
        <f ca="1">[1]!thsiFinD("ths_cr_stock",$A1011,$A$1,7,100,100)</f>
        <v>64.467005076142001</v>
      </c>
      <c r="E1011" s="3">
        <f ca="1">[1]!thsiFinD("ths_mfi_stock",$A1011,$A$1,7,100,100)</f>
        <v>60.269311668145001</v>
      </c>
      <c r="F1011" s="3">
        <f ca="1">[1]!thsiFinD("ths_expma_stock",$A1011,$A$1,7,100,100)</f>
        <v>4.1909696775444001</v>
      </c>
      <c r="G1011" s="3">
        <f ca="1">[1]!thsiFinD("ths_rsi_stock",$A1011,$A$1,7,100,100)</f>
        <v>51.197931881811002</v>
      </c>
      <c r="H1011" s="3">
        <f ca="1">[1]!thsiFinD("ths_adtm_stock",$A1011,$A$1,7,3,100,100,100)</f>
        <v>0.11111111111110999</v>
      </c>
      <c r="I1011" s="3">
        <f ca="1">[1]!thsiFinD("ths_bbiboll_stock",$A1011,$A$1,7,3,100,100,100)</f>
        <v>4.1688541666666996</v>
      </c>
      <c r="J1011" s="3">
        <f ca="1">[1]!thsiFinD("ths_dptb_stock",$A1011,$A$1,7,104,100,100)</f>
        <v>0.71428571428570997</v>
      </c>
      <c r="K1011" s="3">
        <f ca="1">[1]!thsiFinD("ths_srmi_stock",$A1011,$A$1,7,100,100)</f>
        <v>-2.0930232558139999E-2</v>
      </c>
      <c r="L1011" s="3">
        <f ca="1">[1]!thsiFinD("ths_atr_stock",$A1011,$A$1,7,101,100,100)</f>
        <v>0.16714285714286001</v>
      </c>
      <c r="M1011" s="3">
        <f ca="1">[1]!thsiFinD("ths_vol_w_stock",$A1011,$A$1)/1000000</f>
        <v>113.688115</v>
      </c>
      <c r="N1011" s="3">
        <f ca="1">[1]!thsiFinD("ths_turnover_ratio_w_stock",$A1011,$A$1)</f>
        <v>10.843398341791</v>
      </c>
      <c r="O1011" s="3">
        <f ca="1">[1]!thsiFinD("ths_relative_chg_ratio_w_stock",$A1011,$A$1,104,100)</f>
        <v>-2.411943503277</v>
      </c>
      <c r="P1011" s="3">
        <f ca="1">[1]!thsiFinD("ths_chg_ratio_w_stock",$A1011,$B$1,100)</f>
        <v>-7.1258907363419999</v>
      </c>
    </row>
    <row r="1012" spans="1:16" x14ac:dyDescent="0.25">
      <c r="A1012" s="2" t="s">
        <v>1010</v>
      </c>
      <c r="B1012" s="2" t="s">
        <v>6373</v>
      </c>
      <c r="C1012" s="3">
        <f ca="1">[1]!thsiFinD("ths_vol_ratio_stock",$A1012,$A$1,7,100)</f>
        <v>0.37405142977584999</v>
      </c>
      <c r="D1012" s="3">
        <f ca="1">[1]!thsiFinD("ths_cr_stock",$A1012,$A$1,7,100,100)</f>
        <v>61.484918793502999</v>
      </c>
      <c r="E1012" s="3">
        <f ca="1">[1]!thsiFinD("ths_mfi_stock",$A1012,$A$1,7,100,100)</f>
        <v>53.194590537433001</v>
      </c>
      <c r="F1012" s="3">
        <f ca="1">[1]!thsiFinD("ths_expma_stock",$A1012,$A$1,7,100,100)</f>
        <v>4.2994057676106001</v>
      </c>
      <c r="G1012" s="3">
        <f ca="1">[1]!thsiFinD("ths_rsi_stock",$A1012,$A$1,7,100,100)</f>
        <v>50.590166304431001</v>
      </c>
      <c r="H1012" s="3">
        <f ca="1">[1]!thsiFinD("ths_adtm_stock",$A1012,$A$1,7,3,100,100,100)</f>
        <v>-1.7241379310344002E-2</v>
      </c>
      <c r="I1012" s="3">
        <f ca="1">[1]!thsiFinD("ths_bbiboll_stock",$A1012,$A$1,7,3,100,100,100)</f>
        <v>4.2553124999999996</v>
      </c>
      <c r="J1012" s="3">
        <f ca="1">[1]!thsiFinD("ths_dptb_stock",$A1012,$A$1,7,104,100,100)</f>
        <v>0.42857142857142999</v>
      </c>
      <c r="K1012" s="3">
        <f ca="1">[1]!thsiFinD("ths_srmi_stock",$A1012,$A$1,7,100,100)</f>
        <v>-0.11546391752577</v>
      </c>
      <c r="L1012" s="3">
        <f ca="1">[1]!thsiFinD("ths_atr_stock",$A1012,$A$1,7,101,100,100)</f>
        <v>0.36</v>
      </c>
      <c r="M1012" s="3">
        <f ca="1">[1]!thsiFinD("ths_vol_w_stock",$A1012,$A$1)/1000000</f>
        <v>75.104665999999995</v>
      </c>
      <c r="N1012" s="3">
        <f ca="1">[1]!thsiFinD("ths_turnover_ratio_w_stock",$A1012,$A$1)</f>
        <v>28.458638894983999</v>
      </c>
      <c r="O1012" s="3">
        <f ca="1">[1]!thsiFinD("ths_relative_chg_ratio_w_stock",$A1012,$A$1,104,100)</f>
        <v>-2.3737147680109998</v>
      </c>
      <c r="P1012" s="3">
        <f ca="1">[1]!thsiFinD("ths_chg_ratio_w_stock",$A1012,$B$1,100)</f>
        <v>-3.9627039627039999</v>
      </c>
    </row>
    <row r="1013" spans="1:16" x14ac:dyDescent="0.25">
      <c r="A1013" s="2" t="s">
        <v>1011</v>
      </c>
      <c r="B1013" s="2" t="s">
        <v>6374</v>
      </c>
      <c r="C1013" s="3">
        <f ca="1">[1]!thsiFinD("ths_vol_ratio_stock",$A1013,$A$1,7,100)</f>
        <v>0.47691253318257998</v>
      </c>
      <c r="D1013" s="3">
        <f ca="1">[1]!thsiFinD("ths_cr_stock",$A1013,$A$1,7,100,100)</f>
        <v>54.954954954954999</v>
      </c>
      <c r="E1013" s="3">
        <f ca="1">[1]!thsiFinD("ths_mfi_stock",$A1013,$A$1,7,100,100)</f>
        <v>42.770507347989998</v>
      </c>
      <c r="F1013" s="3">
        <f ca="1">[1]!thsiFinD("ths_expma_stock",$A1013,$A$1,7,100,100)</f>
        <v>5.6180639838922</v>
      </c>
      <c r="G1013" s="3">
        <f ca="1">[1]!thsiFinD("ths_rsi_stock",$A1013,$A$1,7,100,100)</f>
        <v>36.739077212383997</v>
      </c>
      <c r="H1013" s="3">
        <f ca="1">[1]!thsiFinD("ths_adtm_stock",$A1013,$A$1,7,3,100,100,100)</f>
        <v>-0.5</v>
      </c>
      <c r="I1013" s="3">
        <f ca="1">[1]!thsiFinD("ths_bbiboll_stock",$A1013,$A$1,7,3,100,100,100)</f>
        <v>5.6601041666666996</v>
      </c>
      <c r="J1013" s="3">
        <f ca="1">[1]!thsiFinD("ths_dptb_stock",$A1013,$A$1,7,104,100,100)</f>
        <v>0.57142857142856995</v>
      </c>
      <c r="K1013" s="3">
        <f ca="1">[1]!thsiFinD("ths_srmi_stock",$A1013,$A$1,7,100,100)</f>
        <v>-3.6777583187391001E-2</v>
      </c>
      <c r="L1013" s="3">
        <f ca="1">[1]!thsiFinD("ths_atr_stock",$A1013,$A$1,7,101,100,100)</f>
        <v>0.25857142857143001</v>
      </c>
      <c r="M1013" s="3">
        <f ca="1">[1]!thsiFinD("ths_vol_w_stock",$A1013,$A$1)/1000000</f>
        <v>68.643540999999999</v>
      </c>
      <c r="N1013" s="3">
        <f ca="1">[1]!thsiFinD("ths_turnover_ratio_w_stock",$A1013,$A$1)</f>
        <v>12.389764579615001</v>
      </c>
      <c r="O1013" s="3">
        <f ca="1">[1]!thsiFinD("ths_relative_chg_ratio_w_stock",$A1013,$A$1,104,100)</f>
        <v>-6.4622649573605999</v>
      </c>
      <c r="P1013" s="3">
        <f ca="1">[1]!thsiFinD("ths_chg_ratio_w_stock",$A1013,$B$1,100)</f>
        <v>-3.8181818181818001</v>
      </c>
    </row>
    <row r="1014" spans="1:16" x14ac:dyDescent="0.25">
      <c r="A1014" s="2" t="s">
        <v>1012</v>
      </c>
      <c r="B1014" s="2" t="s">
        <v>6375</v>
      </c>
      <c r="C1014" s="3">
        <f ca="1">[1]!thsiFinD("ths_vol_ratio_stock",$A1014,$A$1,7,100)</f>
        <v>0.76957268604572004</v>
      </c>
      <c r="D1014" s="3">
        <f ca="1">[1]!thsiFinD("ths_cr_stock",$A1014,$A$1,7,100,100)</f>
        <v>39.344262295081997</v>
      </c>
      <c r="E1014" s="3">
        <f ca="1">[1]!thsiFinD("ths_mfi_stock",$A1014,$A$1,7,100,100)</f>
        <v>34.962273689964</v>
      </c>
      <c r="F1014" s="3">
        <f ca="1">[1]!thsiFinD("ths_expma_stock",$A1014,$A$1,7,100,100)</f>
        <v>4.4291067876795003</v>
      </c>
      <c r="G1014" s="3">
        <f ca="1">[1]!thsiFinD("ths_rsi_stock",$A1014,$A$1,7,100,100)</f>
        <v>33.361364990284002</v>
      </c>
      <c r="H1014" s="3">
        <f ca="1">[1]!thsiFinD("ths_adtm_stock",$A1014,$A$1,7,3,100,100,100)</f>
        <v>-0.40625</v>
      </c>
      <c r="I1014" s="3">
        <f ca="1">[1]!thsiFinD("ths_bbiboll_stock",$A1014,$A$1,7,3,100,100,100)</f>
        <v>4.4378124999999997</v>
      </c>
      <c r="J1014" s="3">
        <f ca="1">[1]!thsiFinD("ths_dptb_stock",$A1014,$A$1,7,104,100,100)</f>
        <v>0.14285714285713999</v>
      </c>
      <c r="K1014" s="3">
        <f ca="1">[1]!thsiFinD("ths_srmi_stock",$A1014,$A$1,7,100,100)</f>
        <v>-4.3956043956044001E-2</v>
      </c>
      <c r="L1014" s="3">
        <f ca="1">[1]!thsiFinD("ths_atr_stock",$A1014,$A$1,7,101,100,100)</f>
        <v>0.13142857142857001</v>
      </c>
      <c r="M1014" s="3">
        <f ca="1">[1]!thsiFinD("ths_vol_w_stock",$A1014,$A$1)/1000000</f>
        <v>51.742579999999997</v>
      </c>
      <c r="N1014" s="3">
        <f ca="1">[1]!thsiFinD("ths_turnover_ratio_w_stock",$A1014,$A$1)</f>
        <v>4.5847251800844999</v>
      </c>
      <c r="O1014" s="3">
        <f ca="1">[1]!thsiFinD("ths_relative_chg_ratio_w_stock",$A1014,$A$1,104,100)</f>
        <v>-6.5689202474629997</v>
      </c>
      <c r="P1014" s="3">
        <f ca="1">[1]!thsiFinD("ths_chg_ratio_w_stock",$A1014,$B$1,100)</f>
        <v>-4.5977011494253004</v>
      </c>
    </row>
    <row r="1015" spans="1:16" x14ac:dyDescent="0.25">
      <c r="A1015" s="2" t="s">
        <v>1013</v>
      </c>
      <c r="B1015" s="2" t="s">
        <v>6376</v>
      </c>
      <c r="C1015" s="3">
        <f ca="1">[1]!thsiFinD("ths_vol_ratio_stock",$A1015,$A$1,7,100)</f>
        <v>0.88681746517384996</v>
      </c>
      <c r="D1015" s="3">
        <f ca="1">[1]!thsiFinD("ths_cr_stock",$A1015,$A$1,7,100,100)</f>
        <v>32.065217391304003</v>
      </c>
      <c r="E1015" s="3">
        <f ca="1">[1]!thsiFinD("ths_mfi_stock",$A1015,$A$1,7,100,100)</f>
        <v>12.385504496524</v>
      </c>
      <c r="F1015" s="3">
        <f ca="1">[1]!thsiFinD("ths_expma_stock",$A1015,$A$1,7,100,100)</f>
        <v>4.2500298197908997</v>
      </c>
      <c r="G1015" s="3">
        <f ca="1">[1]!thsiFinD("ths_rsi_stock",$A1015,$A$1,7,100,100)</f>
        <v>37.466173263413999</v>
      </c>
      <c r="H1015" s="3">
        <f ca="1">[1]!thsiFinD("ths_adtm_stock",$A1015,$A$1,7,3,100,100,100)</f>
        <v>-0.68965517241379004</v>
      </c>
      <c r="I1015" s="3">
        <f ca="1">[1]!thsiFinD("ths_bbiboll_stock",$A1015,$A$1,7,3,100,100,100)</f>
        <v>4.2828125000000004</v>
      </c>
      <c r="J1015" s="3">
        <f ca="1">[1]!thsiFinD("ths_dptb_stock",$A1015,$A$1,7,104,100,100)</f>
        <v>0.85714285714285998</v>
      </c>
      <c r="K1015" s="3">
        <f ca="1">[1]!thsiFinD("ths_srmi_stock",$A1015,$A$1,7,100,100)</f>
        <v>-4.5248868778281E-2</v>
      </c>
      <c r="L1015" s="3">
        <f ca="1">[1]!thsiFinD("ths_atr_stock",$A1015,$A$1,7,101,100,100)</f>
        <v>0.11571428571429</v>
      </c>
      <c r="M1015" s="3">
        <f ca="1">[1]!thsiFinD("ths_vol_w_stock",$A1015,$A$1)/1000000</f>
        <v>49.022506999999997</v>
      </c>
      <c r="N1015" s="3">
        <f ca="1">[1]!thsiFinD("ths_turnover_ratio_w_stock",$A1015,$A$1)</f>
        <v>3.3409014944052999</v>
      </c>
      <c r="O1015" s="3">
        <f ca="1">[1]!thsiFinD("ths_relative_chg_ratio_w_stock",$A1015,$A$1,104,100)</f>
        <v>-3.3074259945894999</v>
      </c>
      <c r="P1015" s="3">
        <f ca="1">[1]!thsiFinD("ths_chg_ratio_w_stock",$A1015,$B$1,100)</f>
        <v>-6.6350710900473997</v>
      </c>
    </row>
    <row r="1016" spans="1:16" x14ac:dyDescent="0.25">
      <c r="A1016" s="2" t="s">
        <v>1014</v>
      </c>
      <c r="B1016" s="2" t="s">
        <v>6377</v>
      </c>
      <c r="C1016" s="3">
        <f ca="1">[1]!thsiFinD("ths_vol_ratio_stock",$A1016,$A$1,7,100)</f>
        <v>0.58055744374248996</v>
      </c>
      <c r="D1016" s="3">
        <f ca="1">[1]!thsiFinD("ths_cr_stock",$A1016,$A$1,7,100,100)</f>
        <v>92.151898734176996</v>
      </c>
      <c r="E1016" s="3">
        <f ca="1">[1]!thsiFinD("ths_mfi_stock",$A1016,$A$1,7,100,100)</f>
        <v>63.734507716148002</v>
      </c>
      <c r="F1016" s="3">
        <f ca="1">[1]!thsiFinD("ths_expma_stock",$A1016,$A$1,7,100,100)</f>
        <v>11.627344562751</v>
      </c>
      <c r="G1016" s="3">
        <f ca="1">[1]!thsiFinD("ths_rsi_stock",$A1016,$A$1,7,100,100)</f>
        <v>48.299141787892999</v>
      </c>
      <c r="H1016" s="3">
        <f ca="1">[1]!thsiFinD("ths_adtm_stock",$A1016,$A$1,7,3,100,100,100)</f>
        <v>-0.375</v>
      </c>
      <c r="I1016" s="3">
        <f ca="1">[1]!thsiFinD("ths_bbiboll_stock",$A1016,$A$1,7,3,100,100,100)</f>
        <v>11.564583333332999</v>
      </c>
      <c r="J1016" s="3">
        <f ca="1">[1]!thsiFinD("ths_dptb_stock",$A1016,$A$1,7,104,100,100)</f>
        <v>0.71428571428570997</v>
      </c>
      <c r="K1016" s="3">
        <f ca="1">[1]!thsiFinD("ths_srmi_stock",$A1016,$A$1,7,100,100)</f>
        <v>9.5403295750216E-3</v>
      </c>
      <c r="L1016" s="3">
        <f ca="1">[1]!thsiFinD("ths_atr_stock",$A1016,$A$1,7,101,100,100)</f>
        <v>0.36571428571428999</v>
      </c>
      <c r="M1016" s="3">
        <f ca="1">[1]!thsiFinD("ths_vol_w_stock",$A1016,$A$1)/1000000</f>
        <v>197.17325199999999</v>
      </c>
      <c r="N1016" s="3">
        <f ca="1">[1]!thsiFinD("ths_turnover_ratio_w_stock",$A1016,$A$1)</f>
        <v>10.33692464862</v>
      </c>
      <c r="O1016" s="3">
        <f ca="1">[1]!thsiFinD("ths_relative_chg_ratio_w_stock",$A1016,$A$1,104,100)</f>
        <v>-1.6031668228055</v>
      </c>
      <c r="P1016" s="3">
        <f ca="1">[1]!thsiFinD("ths_chg_ratio_w_stock",$A1016,$B$1,100)</f>
        <v>-4.5967042497832002</v>
      </c>
    </row>
    <row r="1017" spans="1:16" x14ac:dyDescent="0.25">
      <c r="A1017" s="2" t="s">
        <v>1015</v>
      </c>
      <c r="B1017" s="2" t="s">
        <v>6378</v>
      </c>
      <c r="C1017" s="3">
        <f ca="1">[1]!thsiFinD("ths_vol_ratio_stock",$A1017,$A$1,7,100)</f>
        <v>0.72001106513913005</v>
      </c>
      <c r="D1017" s="3">
        <f ca="1">[1]!thsiFinD("ths_cr_stock",$A1017,$A$1,7,100,100)</f>
        <v>48.354935194417003</v>
      </c>
      <c r="E1017" s="3">
        <f ca="1">[1]!thsiFinD("ths_mfi_stock",$A1017,$A$1,7,100,100)</f>
        <v>47.205811235429998</v>
      </c>
      <c r="F1017" s="3">
        <f ca="1">[1]!thsiFinD("ths_expma_stock",$A1017,$A$1,7,100,100)</f>
        <v>21.523227655669999</v>
      </c>
      <c r="G1017" s="3">
        <f ca="1">[1]!thsiFinD("ths_rsi_stock",$A1017,$A$1,7,100,100)</f>
        <v>33.112481232626003</v>
      </c>
      <c r="H1017" s="3">
        <f ca="1">[1]!thsiFinD("ths_adtm_stock",$A1017,$A$1,7,3,100,100,100)</f>
        <v>-0.49101796407185999</v>
      </c>
      <c r="I1017" s="3">
        <f ca="1">[1]!thsiFinD("ths_bbiboll_stock",$A1017,$A$1,7,3,100,100,100)</f>
        <v>21.629479166667</v>
      </c>
      <c r="J1017" s="3">
        <f ca="1">[1]!thsiFinD("ths_dptb_stock",$A1017,$A$1,7,104,100,100)</f>
        <v>0.85714285714285998</v>
      </c>
      <c r="K1017" s="3">
        <f ca="1">[1]!thsiFinD("ths_srmi_stock",$A1017,$A$1,7,100,100)</f>
        <v>-2.9574861367837001E-2</v>
      </c>
      <c r="L1017" s="3">
        <f ca="1">[1]!thsiFinD("ths_atr_stock",$A1017,$A$1,7,101,100,100)</f>
        <v>0.76714285714286001</v>
      </c>
      <c r="M1017" s="3">
        <f ca="1">[1]!thsiFinD("ths_vol_w_stock",$A1017,$A$1)/1000000</f>
        <v>32.959837</v>
      </c>
      <c r="N1017" s="3">
        <f ca="1">[1]!thsiFinD("ths_turnover_ratio_w_stock",$A1017,$A$1)</f>
        <v>5.8315567314708998</v>
      </c>
      <c r="O1017" s="3">
        <f ca="1">[1]!thsiFinD("ths_relative_chg_ratio_w_stock",$A1017,$A$1,104,100)</f>
        <v>-6.0639830840878002</v>
      </c>
      <c r="P1017" s="3">
        <f ca="1">[1]!thsiFinD("ths_chg_ratio_w_stock",$A1017,$B$1,100)</f>
        <v>-1.9523809523810001</v>
      </c>
    </row>
    <row r="1018" spans="1:16" x14ac:dyDescent="0.25">
      <c r="A1018" s="2" t="s">
        <v>1016</v>
      </c>
      <c r="B1018" s="2" t="s">
        <v>6379</v>
      </c>
      <c r="C1018" s="3">
        <f ca="1">[1]!thsiFinD("ths_vol_ratio_stock",$A1018,$A$1,7,100)</f>
        <v>0.66088972191380002</v>
      </c>
      <c r="D1018" s="3">
        <f ca="1">[1]!thsiFinD("ths_cr_stock",$A1018,$A$1,7,100,100)</f>
        <v>65.240641711229998</v>
      </c>
      <c r="E1018" s="3">
        <f ca="1">[1]!thsiFinD("ths_mfi_stock",$A1018,$A$1,7,100,100)</f>
        <v>45.680104876907002</v>
      </c>
      <c r="F1018" s="3">
        <f ca="1">[1]!thsiFinD("ths_expma_stock",$A1018,$A$1,7,100,100)</f>
        <v>5.4093069832663003</v>
      </c>
      <c r="G1018" s="3">
        <f ca="1">[1]!thsiFinD("ths_rsi_stock",$A1018,$A$1,7,100,100)</f>
        <v>52.127578110335001</v>
      </c>
      <c r="H1018" s="3">
        <f ca="1">[1]!thsiFinD("ths_adtm_stock",$A1018,$A$1,7,3,100,100,100)</f>
        <v>0.34482758620689002</v>
      </c>
      <c r="I1018" s="3">
        <f ca="1">[1]!thsiFinD("ths_bbiboll_stock",$A1018,$A$1,7,3,100,100,100)</f>
        <v>5.3643749999999999</v>
      </c>
      <c r="J1018" s="3">
        <f ca="1">[1]!thsiFinD("ths_dptb_stock",$A1018,$A$1,7,104,100,100)</f>
        <v>0.57142857142856995</v>
      </c>
      <c r="K1018" s="3">
        <f ca="1">[1]!thsiFinD("ths_srmi_stock",$A1018,$A$1,7,100,100)</f>
        <v>-2.8776978417266001E-2</v>
      </c>
      <c r="L1018" s="3">
        <f ca="1">[1]!thsiFinD("ths_atr_stock",$A1018,$A$1,7,101,100,100)</f>
        <v>0.15428571428571</v>
      </c>
      <c r="M1018" s="3">
        <f ca="1">[1]!thsiFinD("ths_vol_w_stock",$A1018,$A$1)/1000000</f>
        <v>139.66439299999999</v>
      </c>
      <c r="N1018" s="3">
        <f ca="1">[1]!thsiFinD("ths_turnover_ratio_w_stock",$A1018,$A$1)</f>
        <v>12.511368674559</v>
      </c>
      <c r="O1018" s="3">
        <f ca="1">[1]!thsiFinD("ths_relative_chg_ratio_w_stock",$A1018,$A$1,104,100)</f>
        <v>-1.5986277428925999</v>
      </c>
      <c r="P1018" s="3">
        <f ca="1">[1]!thsiFinD("ths_chg_ratio_w_stock",$A1018,$B$1,100)</f>
        <v>-3.5185185185184999</v>
      </c>
    </row>
    <row r="1019" spans="1:16" x14ac:dyDescent="0.25">
      <c r="A1019" s="2" t="s">
        <v>1017</v>
      </c>
      <c r="B1019" s="2" t="s">
        <v>6380</v>
      </c>
      <c r="C1019" s="3">
        <f ca="1">[1]!thsiFinD("ths_vol_ratio_stock",$A1019,$A$1,7,100)</f>
        <v>0.68413869657211002</v>
      </c>
      <c r="D1019" s="3">
        <f ca="1">[1]!thsiFinD("ths_cr_stock",$A1019,$A$1,7,100,100)</f>
        <v>24.21875</v>
      </c>
      <c r="E1019" s="3">
        <f ca="1">[1]!thsiFinD("ths_mfi_stock",$A1019,$A$1,7,100,100)</f>
        <v>21.813436366781001</v>
      </c>
      <c r="F1019" s="3">
        <f ca="1">[1]!thsiFinD("ths_expma_stock",$A1019,$A$1,7,100,100)</f>
        <v>5.2031753072839004</v>
      </c>
      <c r="G1019" s="3">
        <f ca="1">[1]!thsiFinD("ths_rsi_stock",$A1019,$A$1,7,100,100)</f>
        <v>45.169179688838</v>
      </c>
      <c r="H1019" s="3">
        <f ca="1">[1]!thsiFinD("ths_adtm_stock",$A1019,$A$1,7,3,100,100,100)</f>
        <v>-0.69230769230768996</v>
      </c>
      <c r="I1019" s="3">
        <f ca="1">[1]!thsiFinD("ths_bbiboll_stock",$A1019,$A$1,7,3,100,100,100)</f>
        <v>5.2111458333333003</v>
      </c>
      <c r="J1019" s="3">
        <f ca="1">[1]!thsiFinD("ths_dptb_stock",$A1019,$A$1,7,104,100,100)</f>
        <v>0.85714285714285998</v>
      </c>
      <c r="K1019" s="3">
        <f ca="1">[1]!thsiFinD("ths_srmi_stock",$A1019,$A$1,7,100,100)</f>
        <v>-6.3176895306858993E-2</v>
      </c>
      <c r="L1019" s="3">
        <f ca="1">[1]!thsiFinD("ths_atr_stock",$A1019,$A$1,7,101,100,100)</f>
        <v>0.16</v>
      </c>
      <c r="M1019" s="3">
        <f ca="1">[1]!thsiFinD("ths_vol_w_stock",$A1019,$A$1)/1000000</f>
        <v>65.777842000000007</v>
      </c>
      <c r="N1019" s="3">
        <f ca="1">[1]!thsiFinD("ths_turnover_ratio_w_stock",$A1019,$A$1)</f>
        <v>10.199061084690999</v>
      </c>
      <c r="O1019" s="3">
        <f ca="1">[1]!thsiFinD("ths_relative_chg_ratio_w_stock",$A1019,$A$1,104,100)</f>
        <v>-3.1279090115080002</v>
      </c>
      <c r="P1019" s="3">
        <f ca="1">[1]!thsiFinD("ths_chg_ratio_w_stock",$A1019,$B$1,100)</f>
        <v>-6.7437379576107999</v>
      </c>
    </row>
    <row r="1020" spans="1:16" x14ac:dyDescent="0.25">
      <c r="A1020" s="2" t="s">
        <v>1018</v>
      </c>
      <c r="B1020" s="2" t="s">
        <v>6381</v>
      </c>
      <c r="C1020" s="3">
        <f ca="1">[1]!thsiFinD("ths_vol_ratio_stock",$A1020,$A$1,7,100)</f>
        <v>1.1501012775851001</v>
      </c>
      <c r="D1020" s="3">
        <f ca="1">[1]!thsiFinD("ths_cr_stock",$A1020,$A$1,7,100,100)</f>
        <v>158.01749271137001</v>
      </c>
      <c r="E1020" s="3">
        <f ca="1">[1]!thsiFinD("ths_mfi_stock",$A1020,$A$1,7,100,100)</f>
        <v>72.989286266069996</v>
      </c>
      <c r="F1020" s="3">
        <f ca="1">[1]!thsiFinD("ths_expma_stock",$A1020,$A$1,7,100,100)</f>
        <v>13.834062674765001</v>
      </c>
      <c r="G1020" s="3">
        <f ca="1">[1]!thsiFinD("ths_rsi_stock",$A1020,$A$1,7,100,100)</f>
        <v>82.151515545356006</v>
      </c>
      <c r="H1020" s="3">
        <f ca="1">[1]!thsiFinD("ths_adtm_stock",$A1020,$A$1,7,3,100,100,100)</f>
        <v>0.83064516129031996</v>
      </c>
      <c r="I1020" s="3">
        <f ca="1">[1]!thsiFinD("ths_bbiboll_stock",$A1020,$A$1,7,3,100,100,100)</f>
        <v>13.53125</v>
      </c>
      <c r="J1020" s="3">
        <f ca="1">[1]!thsiFinD("ths_dptb_stock",$A1020,$A$1,7,104,100,100)</f>
        <v>0.57142857142856995</v>
      </c>
      <c r="K1020" s="3">
        <f ca="1">[1]!thsiFinD("ths_srmi_stock",$A1020,$A$1,7,100,100)</f>
        <v>4.7183098591548997E-2</v>
      </c>
      <c r="L1020" s="3">
        <f ca="1">[1]!thsiFinD("ths_atr_stock",$A1020,$A$1,7,101,100,100)</f>
        <v>0.43142857142857</v>
      </c>
      <c r="M1020" s="3">
        <f ca="1">[1]!thsiFinD("ths_vol_w_stock",$A1020,$A$1)/1000000</f>
        <v>48.597512000000002</v>
      </c>
      <c r="N1020" s="3">
        <f ca="1">[1]!thsiFinD("ths_turnover_ratio_w_stock",$A1020,$A$1)</f>
        <v>12.064031551669</v>
      </c>
      <c r="O1020" s="3">
        <f ca="1">[1]!thsiFinD("ths_relative_chg_ratio_w_stock",$A1020,$A$1,104,100)</f>
        <v>0.82068089213812001</v>
      </c>
      <c r="P1020" s="3">
        <f ca="1">[1]!thsiFinD("ths_chg_ratio_w_stock",$A1020,$B$1,100)</f>
        <v>-10.704225352112999</v>
      </c>
    </row>
    <row r="1021" spans="1:16" x14ac:dyDescent="0.25">
      <c r="A1021" s="2" t="s">
        <v>1019</v>
      </c>
      <c r="B1021" s="2" t="s">
        <v>6382</v>
      </c>
      <c r="C1021" s="3">
        <f ca="1">[1]!thsiFinD("ths_vol_ratio_stock",$A1021,$A$1,7,100)</f>
        <v>1.0658361459732999</v>
      </c>
      <c r="D1021" s="3">
        <f ca="1">[1]!thsiFinD("ths_cr_stock",$A1021,$A$1,7,100,100)</f>
        <v>56.521739130434</v>
      </c>
      <c r="E1021" s="3">
        <f ca="1">[1]!thsiFinD("ths_mfi_stock",$A1021,$A$1,7,100,100)</f>
        <v>40.941587056159001</v>
      </c>
      <c r="F1021" s="3">
        <f ca="1">[1]!thsiFinD("ths_expma_stock",$A1021,$A$1,7,100,100)</f>
        <v>4.0410015000327997</v>
      </c>
      <c r="G1021" s="3">
        <f ca="1">[1]!thsiFinD("ths_rsi_stock",$A1021,$A$1,7,100,100)</f>
        <v>59.823763561113999</v>
      </c>
      <c r="H1021" s="3">
        <f ca="1">[1]!thsiFinD("ths_adtm_stock",$A1021,$A$1,7,3,100,100,100)</f>
        <v>-0.33333333333331999</v>
      </c>
      <c r="I1021" s="3">
        <f ca="1">[1]!thsiFinD("ths_bbiboll_stock",$A1021,$A$1,7,3,100,100,100)</f>
        <v>4.0132291666666999</v>
      </c>
      <c r="J1021" s="3">
        <f ca="1">[1]!thsiFinD("ths_dptb_stock",$A1021,$A$1,7,104,100,100)</f>
        <v>0.57142857142856995</v>
      </c>
      <c r="K1021" s="3">
        <f ca="1">[1]!thsiFinD("ths_srmi_stock",$A1021,$A$1,7,100,100)</f>
        <v>-9.7087378640777003E-3</v>
      </c>
      <c r="L1021" s="3">
        <f ca="1">[1]!thsiFinD("ths_atr_stock",$A1021,$A$1,7,101,100,100)</f>
        <v>8.8571428571427996E-2</v>
      </c>
      <c r="M1021" s="3">
        <f ca="1">[1]!thsiFinD("ths_vol_w_stock",$A1021,$A$1)/1000000</f>
        <v>32.670941999999997</v>
      </c>
      <c r="N1021" s="3">
        <f ca="1">[1]!thsiFinD("ths_turnover_ratio_w_stock",$A1021,$A$1)</f>
        <v>3.7603023010804999</v>
      </c>
      <c r="O1021" s="3">
        <f ca="1">[1]!thsiFinD("ths_relative_chg_ratio_w_stock",$A1021,$A$1,104,100)</f>
        <v>-0.80672512551178999</v>
      </c>
      <c r="P1021" s="3">
        <f ca="1">[1]!thsiFinD("ths_chg_ratio_w_stock",$A1021,$B$1,100)</f>
        <v>-4.4117647058824003</v>
      </c>
    </row>
    <row r="1022" spans="1:16" x14ac:dyDescent="0.25">
      <c r="A1022" s="2" t="s">
        <v>1020</v>
      </c>
      <c r="B1022" s="2" t="s">
        <v>6383</v>
      </c>
      <c r="C1022" s="3">
        <f ca="1">[1]!thsiFinD("ths_vol_ratio_stock",$A1022,$A$1,7,100)</f>
        <v>0.72573406473222002</v>
      </c>
      <c r="D1022" s="3">
        <f ca="1">[1]!thsiFinD("ths_cr_stock",$A1022,$A$1,7,100,100)</f>
        <v>94.594594594594994</v>
      </c>
      <c r="E1022" s="3">
        <f ca="1">[1]!thsiFinD("ths_mfi_stock",$A1022,$A$1,7,100,100)</f>
        <v>46.635109447655999</v>
      </c>
      <c r="F1022" s="3">
        <f ca="1">[1]!thsiFinD("ths_expma_stock",$A1022,$A$1,7,100,100)</f>
        <v>2.8853492594304999</v>
      </c>
      <c r="G1022" s="3">
        <f ca="1">[1]!thsiFinD("ths_rsi_stock",$A1022,$A$1,7,100,100)</f>
        <v>44.542186549241997</v>
      </c>
      <c r="H1022" s="3">
        <f ca="1">[1]!thsiFinD("ths_adtm_stock",$A1022,$A$1,7,3,100,100,100)</f>
        <v>0</v>
      </c>
      <c r="I1022" s="3">
        <f ca="1">[1]!thsiFinD("ths_bbiboll_stock",$A1022,$A$1,7,3,100,100,100)</f>
        <v>2.9013541666667</v>
      </c>
      <c r="J1022" s="3">
        <f ca="1">[1]!thsiFinD("ths_dptb_stock",$A1022,$A$1,7,104,100,100)</f>
        <v>0.71428571428570997</v>
      </c>
      <c r="K1022" s="3">
        <f ca="1">[1]!thsiFinD("ths_srmi_stock",$A1022,$A$1,7,100,100)</f>
        <v>6.9444444444444996E-3</v>
      </c>
      <c r="L1022" s="3">
        <f ca="1">[1]!thsiFinD("ths_atr_stock",$A1022,$A$1,7,101,100,100)</f>
        <v>6.8571428571429005E-2</v>
      </c>
      <c r="M1022" s="3">
        <f ca="1">[1]!thsiFinD("ths_vol_w_stock",$A1022,$A$1)/1000000</f>
        <v>86.481622000000002</v>
      </c>
      <c r="N1022" s="3">
        <f ca="1">[1]!thsiFinD("ths_turnover_ratio_w_stock",$A1022,$A$1)</f>
        <v>6.1267398797548003</v>
      </c>
      <c r="O1022" s="3">
        <f ca="1">[1]!thsiFinD("ths_relative_chg_ratio_w_stock",$A1022,$A$1,104,100)</f>
        <v>-0.66494100870869999</v>
      </c>
      <c r="P1022" s="3">
        <f ca="1">[1]!thsiFinD("ths_chg_ratio_w_stock",$A1022,$B$1,100)</f>
        <v>-4.8611111111111001</v>
      </c>
    </row>
    <row r="1023" spans="1:16" x14ac:dyDescent="0.25">
      <c r="A1023" s="2" t="s">
        <v>1021</v>
      </c>
      <c r="B1023" s="2" t="s">
        <v>6384</v>
      </c>
      <c r="C1023" s="3">
        <f ca="1">[1]!thsiFinD("ths_vol_ratio_stock",$A1023,$A$1,7,100)</f>
        <v>0.73325936029855998</v>
      </c>
      <c r="D1023" s="3">
        <f ca="1">[1]!thsiFinD("ths_cr_stock",$A1023,$A$1,7,100,100)</f>
        <v>80</v>
      </c>
      <c r="E1023" s="3">
        <f ca="1">[1]!thsiFinD("ths_mfi_stock",$A1023,$A$1,7,100,100)</f>
        <v>55.224731963220002</v>
      </c>
      <c r="F1023" s="3">
        <f ca="1">[1]!thsiFinD("ths_expma_stock",$A1023,$A$1,7,100,100)</f>
        <v>4.2630990859502003</v>
      </c>
      <c r="G1023" s="3">
        <f ca="1">[1]!thsiFinD("ths_rsi_stock",$A1023,$A$1,7,100,100)</f>
        <v>52.177435998820002</v>
      </c>
      <c r="H1023" s="3">
        <f ca="1">[1]!thsiFinD("ths_adtm_stock",$A1023,$A$1,7,3,100,100,100)</f>
        <v>0.11538461538462</v>
      </c>
      <c r="I1023" s="3">
        <f ca="1">[1]!thsiFinD("ths_bbiboll_stock",$A1023,$A$1,7,3,100,100,100)</f>
        <v>4.2565625000000002</v>
      </c>
      <c r="J1023" s="3">
        <f ca="1">[1]!thsiFinD("ths_dptb_stock",$A1023,$A$1,7,104,100,100)</f>
        <v>0.57142857142856995</v>
      </c>
      <c r="K1023" s="3">
        <f ca="1">[1]!thsiFinD("ths_srmi_stock",$A1023,$A$1,7,100,100)</f>
        <v>-1.1494252873563E-2</v>
      </c>
      <c r="L1023" s="3">
        <f ca="1">[1]!thsiFinD("ths_atr_stock",$A1023,$A$1,7,101,100,100)</f>
        <v>0.14857142857142999</v>
      </c>
      <c r="M1023" s="3">
        <f ca="1">[1]!thsiFinD("ths_vol_w_stock",$A1023,$A$1)/1000000</f>
        <v>33.722602000000002</v>
      </c>
      <c r="N1023" s="3">
        <f ca="1">[1]!thsiFinD("ths_turnover_ratio_w_stock",$A1023,$A$1)</f>
        <v>6.6375130823662998</v>
      </c>
      <c r="O1023" s="3">
        <f ca="1">[1]!thsiFinD("ths_relative_chg_ratio_w_stock",$A1023,$A$1,104,100)</f>
        <v>-8.5820014362794003E-2</v>
      </c>
      <c r="P1023" s="3">
        <f ca="1">[1]!thsiFinD("ths_chg_ratio_w_stock",$A1023,$B$1,100)</f>
        <v>-6.7441860465115999</v>
      </c>
    </row>
    <row r="1024" spans="1:16" x14ac:dyDescent="0.25">
      <c r="A1024" s="2" t="s">
        <v>1022</v>
      </c>
      <c r="B1024" s="2" t="s">
        <v>6385</v>
      </c>
      <c r="C1024" s="3">
        <f ca="1">[1]!thsiFinD("ths_vol_ratio_stock",$A1024,$A$1,7,100)</f>
        <v>1.3737396140958</v>
      </c>
      <c r="D1024" s="3">
        <f ca="1">[1]!thsiFinD("ths_cr_stock",$A1024,$A$1,7,100,100)</f>
        <v>382.27848101266</v>
      </c>
      <c r="E1024" s="3">
        <f ca="1">[1]!thsiFinD("ths_mfi_stock",$A1024,$A$1,7,100,100)</f>
        <v>91.926926828104996</v>
      </c>
      <c r="F1024" s="3">
        <f ca="1">[1]!thsiFinD("ths_expma_stock",$A1024,$A$1,7,100,100)</f>
        <v>3.2220127233808999</v>
      </c>
      <c r="G1024" s="3">
        <f ca="1">[1]!thsiFinD("ths_rsi_stock",$A1024,$A$1,7,100,100)</f>
        <v>66.102719703245995</v>
      </c>
      <c r="H1024" s="3">
        <f ca="1">[1]!thsiFinD("ths_adtm_stock",$A1024,$A$1,7,3,100,100,100)</f>
        <v>0.77551020408162996</v>
      </c>
      <c r="I1024" s="3">
        <f ca="1">[1]!thsiFinD("ths_bbiboll_stock",$A1024,$A$1,7,3,100,100,100)</f>
        <v>3.1863541666667001</v>
      </c>
      <c r="J1024" s="3">
        <f ca="1">[1]!thsiFinD("ths_dptb_stock",$A1024,$A$1,7,104,100,100)</f>
        <v>0.57142857142856995</v>
      </c>
      <c r="K1024" s="3">
        <f ca="1">[1]!thsiFinD("ths_srmi_stock",$A1024,$A$1,7,100,100)</f>
        <v>0.13946587537092001</v>
      </c>
      <c r="L1024" s="3">
        <f ca="1">[1]!thsiFinD("ths_atr_stock",$A1024,$A$1,7,101,100,100)</f>
        <v>0.18571428571428999</v>
      </c>
      <c r="M1024" s="3">
        <f ca="1">[1]!thsiFinD("ths_vol_w_stock",$A1024,$A$1)/1000000</f>
        <v>809.44832099999996</v>
      </c>
      <c r="N1024" s="3">
        <f ca="1">[1]!thsiFinD("ths_turnover_ratio_w_stock",$A1024,$A$1)</f>
        <v>45.967695818301003</v>
      </c>
      <c r="O1024" s="3">
        <f ca="1">[1]!thsiFinD("ths_relative_chg_ratio_w_stock",$A1024,$A$1,104,100)</f>
        <v>4.9935797525370003</v>
      </c>
      <c r="P1024" s="3">
        <f ca="1">[1]!thsiFinD("ths_chg_ratio_w_stock",$A1024,$B$1,100)</f>
        <v>-9.1988130563797998</v>
      </c>
    </row>
    <row r="1025" spans="1:16" x14ac:dyDescent="0.25">
      <c r="A1025" s="2" t="s">
        <v>1023</v>
      </c>
      <c r="B1025" s="2" t="s">
        <v>6386</v>
      </c>
      <c r="C1025" s="3">
        <f ca="1">[1]!thsiFinD("ths_vol_ratio_stock",$A1025,$A$1,7,100)</f>
        <v>0.91531990855440004</v>
      </c>
      <c r="D1025" s="3">
        <f ca="1">[1]!thsiFinD("ths_cr_stock",$A1025,$A$1,7,100,100)</f>
        <v>38.601823708207</v>
      </c>
      <c r="E1025" s="3">
        <f ca="1">[1]!thsiFinD("ths_mfi_stock",$A1025,$A$1,7,100,100)</f>
        <v>42.592963163066003</v>
      </c>
      <c r="F1025" s="3">
        <f ca="1">[1]!thsiFinD("ths_expma_stock",$A1025,$A$1,7,100,100)</f>
        <v>7.1358153294826998</v>
      </c>
      <c r="G1025" s="3">
        <f ca="1">[1]!thsiFinD("ths_rsi_stock",$A1025,$A$1,7,100,100)</f>
        <v>37.188514702832997</v>
      </c>
      <c r="H1025" s="3">
        <f ca="1">[1]!thsiFinD("ths_adtm_stock",$A1025,$A$1,7,3,100,100,100)</f>
        <v>-0.73684210526315996</v>
      </c>
      <c r="I1025" s="3">
        <f ca="1">[1]!thsiFinD("ths_bbiboll_stock",$A1025,$A$1,7,3,100,100,100)</f>
        <v>7.2081249999999999</v>
      </c>
      <c r="J1025" s="3">
        <f ca="1">[1]!thsiFinD("ths_dptb_stock",$A1025,$A$1,7,104,100,100)</f>
        <v>0.42857142857142999</v>
      </c>
      <c r="K1025" s="3">
        <f ca="1">[1]!thsiFinD("ths_srmi_stock",$A1025,$A$1,7,100,100)</f>
        <v>-4.5760430686405999E-2</v>
      </c>
      <c r="L1025" s="3">
        <f ca="1">[1]!thsiFinD("ths_atr_stock",$A1025,$A$1,7,101,100,100)</f>
        <v>0.23285714285713999</v>
      </c>
      <c r="M1025" s="3">
        <f ca="1">[1]!thsiFinD("ths_vol_w_stock",$A1025,$A$1)/1000000</f>
        <v>47.757145000000001</v>
      </c>
      <c r="N1025" s="3">
        <f ca="1">[1]!thsiFinD("ths_turnover_ratio_w_stock",$A1025,$A$1)</f>
        <v>9.0548180474752993</v>
      </c>
      <c r="O1025" s="3">
        <f ca="1">[1]!thsiFinD("ths_relative_chg_ratio_w_stock",$A1025,$A$1,104,100)</f>
        <v>-2.7948487206405002</v>
      </c>
      <c r="P1025" s="3">
        <f ca="1">[1]!thsiFinD("ths_chg_ratio_w_stock",$A1025,$B$1,100)</f>
        <v>-5.6417489421721001</v>
      </c>
    </row>
    <row r="1026" spans="1:16" x14ac:dyDescent="0.25">
      <c r="A1026" s="2" t="s">
        <v>1024</v>
      </c>
      <c r="B1026" s="2" t="s">
        <v>6387</v>
      </c>
      <c r="C1026" s="3">
        <f ca="1">[1]!thsiFinD("ths_vol_ratio_stock",$A1026,$A$1,7,100)</f>
        <v>69.646513597859993</v>
      </c>
      <c r="D1026" s="3">
        <f ca="1">[1]!thsiFinD("ths_cr_stock",$A1026,$A$1,7,100,100)</f>
        <v>-75.324675324674999</v>
      </c>
      <c r="E1026" s="3">
        <f ca="1">[1]!thsiFinD("ths_mfi_stock",$A1026,$A$1,7,100,100)</f>
        <v>90.656967870754002</v>
      </c>
      <c r="F1026" s="3">
        <f ca="1">[1]!thsiFinD("ths_expma_stock",$A1026,$A$1,7,100,100)</f>
        <v>4.2151851719335003</v>
      </c>
      <c r="G1026" s="3">
        <f ca="1">[1]!thsiFinD("ths_rsi_stock",$A1026,$A$1,7,100,100)</f>
        <v>20.741578705089999</v>
      </c>
      <c r="H1026" s="3">
        <f ca="1">[1]!thsiFinD("ths_adtm_stock",$A1026,$A$1,7,3,100,100,100)</f>
        <v>0</v>
      </c>
      <c r="I1026" s="3">
        <f ca="1">[1]!thsiFinD("ths_bbiboll_stock",$A1026,$A$1,7,3,100,100,100)</f>
        <v>4.4892708333332996</v>
      </c>
      <c r="J1026" s="3">
        <f ca="1">[1]!thsiFinD("ths_dptb_stock",$A1026,$A$1,7,104,100,100)</f>
        <v>0.14285714285713999</v>
      </c>
      <c r="K1026" s="3">
        <f ca="1">[1]!thsiFinD("ths_srmi_stock",$A1026,$A$1,7,100,100)</f>
        <v>-0.22924901185770999</v>
      </c>
      <c r="L1026" s="3">
        <f ca="1">[1]!thsiFinD("ths_atr_stock",$A1026,$A$1,7,101,100,100)</f>
        <v>0.24714285714286</v>
      </c>
      <c r="M1026" s="3">
        <f ca="1">[1]!thsiFinD("ths_vol_w_stock",$A1026,$A$1)/1000000</f>
        <v>101.468278</v>
      </c>
      <c r="N1026" s="3">
        <f ca="1">[1]!thsiFinD("ths_turnover_ratio_w_stock",$A1026,$A$1)</f>
        <v>9.6965282889603994</v>
      </c>
      <c r="O1026" s="3">
        <f ca="1">[1]!thsiFinD("ths_relative_chg_ratio_w_stock",$A1026,$A$1,104,100)</f>
        <v>-14.97975175731</v>
      </c>
      <c r="P1026" s="3">
        <f ca="1">[1]!thsiFinD("ths_chg_ratio_w_stock",$A1026,$B$1,100)</f>
        <v>-14.871794871795</v>
      </c>
    </row>
    <row r="1027" spans="1:16" x14ac:dyDescent="0.25">
      <c r="A1027" s="2" t="s">
        <v>1025</v>
      </c>
      <c r="B1027" s="2" t="s">
        <v>6388</v>
      </c>
      <c r="C1027" s="3">
        <f ca="1">[1]!thsiFinD("ths_vol_ratio_stock",$A1027,$A$1,7,100)</f>
        <v>1.0059586159189</v>
      </c>
      <c r="D1027" s="3">
        <f ca="1">[1]!thsiFinD("ths_cr_stock",$A1027,$A$1,7,100,100)</f>
        <v>75.796178343948995</v>
      </c>
      <c r="E1027" s="3">
        <f ca="1">[1]!thsiFinD("ths_mfi_stock",$A1027,$A$1,7,100,100)</f>
        <v>59.125159566786998</v>
      </c>
      <c r="F1027" s="3">
        <f ca="1">[1]!thsiFinD("ths_expma_stock",$A1027,$A$1,7,100,100)</f>
        <v>6.7837329182941</v>
      </c>
      <c r="G1027" s="3">
        <f ca="1">[1]!thsiFinD("ths_rsi_stock",$A1027,$A$1,7,100,100)</f>
        <v>54.263963981975003</v>
      </c>
      <c r="H1027" s="3">
        <f ca="1">[1]!thsiFinD("ths_adtm_stock",$A1027,$A$1,7,3,100,100,100)</f>
        <v>0.47272727272727</v>
      </c>
      <c r="I1027" s="3">
        <f ca="1">[1]!thsiFinD("ths_bbiboll_stock",$A1027,$A$1,7,3,100,100,100)</f>
        <v>6.7577083333332997</v>
      </c>
      <c r="J1027" s="3">
        <f ca="1">[1]!thsiFinD("ths_dptb_stock",$A1027,$A$1,7,104,100,100)</f>
        <v>0.71428571428570997</v>
      </c>
      <c r="K1027" s="3">
        <f ca="1">[1]!thsiFinD("ths_srmi_stock",$A1027,$A$1,7,100,100)</f>
        <v>-1.453488372093E-3</v>
      </c>
      <c r="L1027" s="3">
        <f ca="1">[1]!thsiFinD("ths_atr_stock",$A1027,$A$1,7,101,100,100)</f>
        <v>0.27</v>
      </c>
      <c r="M1027" s="3">
        <f ca="1">[1]!thsiFinD("ths_vol_w_stock",$A1027,$A$1)/1000000</f>
        <v>24.477924999999999</v>
      </c>
      <c r="N1027" s="3">
        <f ca="1">[1]!thsiFinD("ths_turnover_ratio_w_stock",$A1027,$A$1)</f>
        <v>9.4145865384614993</v>
      </c>
      <c r="O1027" s="3">
        <f ca="1">[1]!thsiFinD("ths_relative_chg_ratio_w_stock",$A1027,$A$1,104,100)</f>
        <v>-1.4699993841537</v>
      </c>
      <c r="P1027" s="3">
        <f ca="1">[1]!thsiFinD("ths_chg_ratio_w_stock",$A1027,$B$1,100)</f>
        <v>-5.2401746724890996</v>
      </c>
    </row>
    <row r="1028" spans="1:16" x14ac:dyDescent="0.25">
      <c r="A1028" s="2" t="s">
        <v>1026</v>
      </c>
      <c r="B1028" s="2" t="s">
        <v>6389</v>
      </c>
      <c r="C1028" s="3">
        <f ca="1">[1]!thsiFinD("ths_vol_ratio_stock",$A1028,$A$1,7,100)</f>
        <v>0.87373864791874001</v>
      </c>
      <c r="D1028" s="3">
        <f ca="1">[1]!thsiFinD("ths_cr_stock",$A1028,$A$1,7,100,100)</f>
        <v>113.08411214953</v>
      </c>
      <c r="E1028" s="3">
        <f ca="1">[1]!thsiFinD("ths_mfi_stock",$A1028,$A$1,7,100,100)</f>
        <v>53.657957065053999</v>
      </c>
      <c r="F1028" s="3">
        <f ca="1">[1]!thsiFinD("ths_expma_stock",$A1028,$A$1,7,100,100)</f>
        <v>7.4275940227532997</v>
      </c>
      <c r="G1028" s="3">
        <f ca="1">[1]!thsiFinD("ths_rsi_stock",$A1028,$A$1,7,100,100)</f>
        <v>57.536332881017003</v>
      </c>
      <c r="H1028" s="3">
        <f ca="1">[1]!thsiFinD("ths_adtm_stock",$A1028,$A$1,7,3,100,100,100)</f>
        <v>0.28378378378378</v>
      </c>
      <c r="I1028" s="3">
        <f ca="1">[1]!thsiFinD("ths_bbiboll_stock",$A1028,$A$1,7,3,100,100,100)</f>
        <v>7.3792708333333001</v>
      </c>
      <c r="J1028" s="3">
        <f ca="1">[1]!thsiFinD("ths_dptb_stock",$A1028,$A$1,7,104,100,100)</f>
        <v>0.57142857142856995</v>
      </c>
      <c r="K1028" s="3">
        <f ca="1">[1]!thsiFinD("ths_srmi_stock",$A1028,$A$1,7,100,100)</f>
        <v>2.3968042609853E-2</v>
      </c>
      <c r="L1028" s="3">
        <f ca="1">[1]!thsiFinD("ths_atr_stock",$A1028,$A$1,7,101,100,100)</f>
        <v>0.22142857142857</v>
      </c>
      <c r="M1028" s="3">
        <f ca="1">[1]!thsiFinD("ths_vol_w_stock",$A1028,$A$1)/1000000</f>
        <v>44.549643000000003</v>
      </c>
      <c r="N1028" s="3">
        <f ca="1">[1]!thsiFinD("ths_turnover_ratio_w_stock",$A1028,$A$1)</f>
        <v>6.5476199005906004</v>
      </c>
      <c r="O1028" s="3">
        <f ca="1">[1]!thsiFinD("ths_relative_chg_ratio_w_stock",$A1028,$A$1,104,100)</f>
        <v>2.9823177167736001</v>
      </c>
      <c r="P1028" s="3">
        <f ca="1">[1]!thsiFinD("ths_chg_ratio_w_stock",$A1028,$B$1,100)</f>
        <v>-3.1957390146471001</v>
      </c>
    </row>
    <row r="1029" spans="1:16" x14ac:dyDescent="0.25">
      <c r="A1029" s="2" t="s">
        <v>1027</v>
      </c>
      <c r="B1029" s="2" t="s">
        <v>6390</v>
      </c>
      <c r="C1029" s="3">
        <f ca="1">[1]!thsiFinD("ths_vol_ratio_stock",$A1029,$A$1,7,100)</f>
        <v>0.66318018871105999</v>
      </c>
      <c r="D1029" s="3">
        <f ca="1">[1]!thsiFinD("ths_cr_stock",$A1029,$A$1,7,100,100)</f>
        <v>129.58199356912999</v>
      </c>
      <c r="E1029" s="3">
        <f ca="1">[1]!thsiFinD("ths_mfi_stock",$A1029,$A$1,7,100,100)</f>
        <v>60.604017289166002</v>
      </c>
      <c r="F1029" s="3">
        <f ca="1">[1]!thsiFinD("ths_expma_stock",$A1029,$A$1,7,100,100)</f>
        <v>10.792360937189001</v>
      </c>
      <c r="G1029" s="3">
        <f ca="1">[1]!thsiFinD("ths_rsi_stock",$A1029,$A$1,7,100,100)</f>
        <v>62.916127032393</v>
      </c>
      <c r="H1029" s="3">
        <f ca="1">[1]!thsiFinD("ths_adtm_stock",$A1029,$A$1,7,3,100,100,100)</f>
        <v>0.6</v>
      </c>
      <c r="I1029" s="3">
        <f ca="1">[1]!thsiFinD("ths_bbiboll_stock",$A1029,$A$1,7,3,100,100,100)</f>
        <v>10.662083333332999</v>
      </c>
      <c r="J1029" s="3">
        <f ca="1">[1]!thsiFinD("ths_dptb_stock",$A1029,$A$1,7,104,100,100)</f>
        <v>0.71428571428570997</v>
      </c>
      <c r="K1029" s="3">
        <f ca="1">[1]!thsiFinD("ths_srmi_stock",$A1029,$A$1,7,100,100)</f>
        <v>2.3963133640553001E-2</v>
      </c>
      <c r="L1029" s="3">
        <f ca="1">[1]!thsiFinD("ths_atr_stock",$A1029,$A$1,7,101,100,100)</f>
        <v>0.34</v>
      </c>
      <c r="M1029" s="3">
        <f ca="1">[1]!thsiFinD("ths_vol_w_stock",$A1029,$A$1)/1000000</f>
        <v>131.46718799999999</v>
      </c>
      <c r="N1029" s="3">
        <f ca="1">[1]!thsiFinD("ths_turnover_ratio_w_stock",$A1029,$A$1)</f>
        <v>7.3574167775761001</v>
      </c>
      <c r="O1029" s="3">
        <f ca="1">[1]!thsiFinD("ths_relative_chg_ratio_w_stock",$A1029,$A$1,104,100)</f>
        <v>-0.68622970568158004</v>
      </c>
      <c r="P1029" s="3">
        <f ca="1">[1]!thsiFinD("ths_chg_ratio_w_stock",$A1029,$B$1,100)</f>
        <v>-4.6082949308755996</v>
      </c>
    </row>
    <row r="1030" spans="1:16" x14ac:dyDescent="0.25">
      <c r="A1030" s="2" t="s">
        <v>1028</v>
      </c>
      <c r="B1030" s="2" t="s">
        <v>6391</v>
      </c>
      <c r="C1030" s="3">
        <f ca="1">[1]!thsiFinD("ths_vol_ratio_stock",$A1030,$A$1,7,100)</f>
        <v>1.1046298784369999</v>
      </c>
      <c r="D1030" s="3">
        <f ca="1">[1]!thsiFinD("ths_cr_stock",$A1030,$A$1,7,100,100)</f>
        <v>156.03448275861999</v>
      </c>
      <c r="E1030" s="3">
        <f ca="1">[1]!thsiFinD("ths_mfi_stock",$A1030,$A$1,7,100,100)</f>
        <v>74.941517493885996</v>
      </c>
      <c r="F1030" s="3">
        <f ca="1">[1]!thsiFinD("ths_expma_stock",$A1030,$A$1,7,100,100)</f>
        <v>7.8130682524930997</v>
      </c>
      <c r="G1030" s="3">
        <f ca="1">[1]!thsiFinD("ths_rsi_stock",$A1030,$A$1,7,100,100)</f>
        <v>67.431797307314994</v>
      </c>
      <c r="H1030" s="3">
        <f ca="1">[1]!thsiFinD("ths_adtm_stock",$A1030,$A$1,7,3,100,100,100)</f>
        <v>0.59770114942528996</v>
      </c>
      <c r="I1030" s="3">
        <f ca="1">[1]!thsiFinD("ths_bbiboll_stock",$A1030,$A$1,7,3,100,100,100)</f>
        <v>7.7096875000000002</v>
      </c>
      <c r="J1030" s="3">
        <f ca="1">[1]!thsiFinD("ths_dptb_stock",$A1030,$A$1,7,104,100,100)</f>
        <v>0.71428571428570997</v>
      </c>
      <c r="K1030" s="3">
        <f ca="1">[1]!thsiFinD("ths_srmi_stock",$A1030,$A$1,7,100,100)</f>
        <v>4.7919293820932997E-2</v>
      </c>
      <c r="L1030" s="3">
        <f ca="1">[1]!thsiFinD("ths_atr_stock",$A1030,$A$1,7,101,100,100)</f>
        <v>0.29142857142856998</v>
      </c>
      <c r="M1030" s="3">
        <f ca="1">[1]!thsiFinD("ths_vol_w_stock",$A1030,$A$1)/1000000</f>
        <v>382.45273600000002</v>
      </c>
      <c r="N1030" s="3">
        <f ca="1">[1]!thsiFinD("ths_turnover_ratio_w_stock",$A1030,$A$1)</f>
        <v>9.2603445793223997</v>
      </c>
      <c r="O1030" s="3">
        <f ca="1">[1]!thsiFinD("ths_relative_chg_ratio_w_stock",$A1030,$A$1,104,100)</f>
        <v>-1.0698589208047</v>
      </c>
      <c r="P1030" s="3">
        <f ca="1">[1]!thsiFinD("ths_chg_ratio_w_stock",$A1030,$B$1,100)</f>
        <v>0.75662042875157998</v>
      </c>
    </row>
    <row r="1031" spans="1:16" x14ac:dyDescent="0.25">
      <c r="A1031" s="2" t="s">
        <v>1029</v>
      </c>
      <c r="B1031" s="2" t="s">
        <v>6392</v>
      </c>
      <c r="C1031" s="3">
        <f ca="1">[1]!thsiFinD("ths_vol_ratio_stock",$A1031,$A$1,7,100)</f>
        <v>0.67782395438769005</v>
      </c>
      <c r="D1031" s="3">
        <f ca="1">[1]!thsiFinD("ths_cr_stock",$A1031,$A$1,7,100,100)</f>
        <v>126.1780104712</v>
      </c>
      <c r="E1031" s="3">
        <f ca="1">[1]!thsiFinD("ths_mfi_stock",$A1031,$A$1,7,100,100)</f>
        <v>64.288521400571994</v>
      </c>
      <c r="F1031" s="3">
        <f ca="1">[1]!thsiFinD("ths_expma_stock",$A1031,$A$1,7,100,100)</f>
        <v>10.229469189516999</v>
      </c>
      <c r="G1031" s="3">
        <f ca="1">[1]!thsiFinD("ths_rsi_stock",$A1031,$A$1,7,100,100)</f>
        <v>41.262459332756002</v>
      </c>
      <c r="H1031" s="3">
        <f ca="1">[1]!thsiFinD("ths_adtm_stock",$A1031,$A$1,7,3,100,100,100)</f>
        <v>0.37142857142857</v>
      </c>
      <c r="I1031" s="3">
        <f ca="1">[1]!thsiFinD("ths_bbiboll_stock",$A1031,$A$1,7,3,100,100,100)</f>
        <v>10.2440625</v>
      </c>
      <c r="J1031" s="3">
        <f ca="1">[1]!thsiFinD("ths_dptb_stock",$A1031,$A$1,7,104,100,100)</f>
        <v>0.57142857142856995</v>
      </c>
      <c r="K1031" s="3">
        <f ca="1">[1]!thsiFinD("ths_srmi_stock",$A1031,$A$1,7,100,100)</f>
        <v>1.9960079840319001E-2</v>
      </c>
      <c r="L1031" s="3">
        <f ca="1">[1]!thsiFinD("ths_atr_stock",$A1031,$A$1,7,101,100,100)</f>
        <v>0.41857142857142998</v>
      </c>
      <c r="M1031" s="3">
        <f ca="1">[1]!thsiFinD("ths_vol_w_stock",$A1031,$A$1)/1000000</f>
        <v>128.246556</v>
      </c>
      <c r="N1031" s="3">
        <f ca="1">[1]!thsiFinD("ths_turnover_ratio_w_stock",$A1031,$A$1)</f>
        <v>20.437704420780001</v>
      </c>
      <c r="O1031" s="3">
        <f ca="1">[1]!thsiFinD("ths_relative_chg_ratio_w_stock",$A1031,$A$1,104,100)</f>
        <v>-1.9872225045778</v>
      </c>
      <c r="P1031" s="3">
        <f ca="1">[1]!thsiFinD("ths_chg_ratio_w_stock",$A1031,$B$1,100)</f>
        <v>-5.8882235528941997</v>
      </c>
    </row>
    <row r="1032" spans="1:16" x14ac:dyDescent="0.25">
      <c r="A1032" s="2" t="s">
        <v>1030</v>
      </c>
      <c r="B1032" s="2" t="s">
        <v>6393</v>
      </c>
      <c r="C1032" s="3">
        <f ca="1">[1]!thsiFinD("ths_vol_ratio_stock",$A1032,$A$1,7,100)</f>
        <v>0.76023141358209001</v>
      </c>
      <c r="D1032" s="3">
        <f ca="1">[1]!thsiFinD("ths_cr_stock",$A1032,$A$1,7,100,100)</f>
        <v>74.803149606299996</v>
      </c>
      <c r="E1032" s="3">
        <f ca="1">[1]!thsiFinD("ths_mfi_stock",$A1032,$A$1,7,100,100)</f>
        <v>49.512079520843997</v>
      </c>
      <c r="F1032" s="3">
        <f ca="1">[1]!thsiFinD("ths_expma_stock",$A1032,$A$1,7,100,100)</f>
        <v>11.271774814999</v>
      </c>
      <c r="G1032" s="3">
        <f ca="1">[1]!thsiFinD("ths_rsi_stock",$A1032,$A$1,7,100,100)</f>
        <v>58.805554848109999</v>
      </c>
      <c r="H1032" s="3">
        <f ca="1">[1]!thsiFinD("ths_adtm_stock",$A1032,$A$1,7,3,100,100,100)</f>
        <v>0.40816326530612002</v>
      </c>
      <c r="I1032" s="3">
        <f ca="1">[1]!thsiFinD("ths_bbiboll_stock",$A1032,$A$1,7,3,100,100,100)</f>
        <v>11.113645833333001</v>
      </c>
      <c r="J1032" s="3">
        <f ca="1">[1]!thsiFinD("ths_dptb_stock",$A1032,$A$1,7,104,100,100)</f>
        <v>0.57142857142856995</v>
      </c>
      <c r="K1032" s="3">
        <f ca="1">[1]!thsiFinD("ths_srmi_stock",$A1032,$A$1,7,100,100)</f>
        <v>-8.8573959255969995E-4</v>
      </c>
      <c r="L1032" s="3">
        <f ca="1">[1]!thsiFinD("ths_atr_stock",$A1032,$A$1,7,101,100,100)</f>
        <v>0.31714285714286</v>
      </c>
      <c r="M1032" s="3">
        <f ca="1">[1]!thsiFinD("ths_vol_w_stock",$A1032,$A$1)/1000000</f>
        <v>26.526613000000001</v>
      </c>
      <c r="N1032" s="3">
        <f ca="1">[1]!thsiFinD("ths_turnover_ratio_w_stock",$A1032,$A$1)</f>
        <v>3.6297195444038999</v>
      </c>
      <c r="O1032" s="3">
        <f ca="1">[1]!thsiFinD("ths_relative_chg_ratio_w_stock",$A1032,$A$1,104,100)</f>
        <v>-3.1612975084449002</v>
      </c>
      <c r="P1032" s="3">
        <f ca="1">[1]!thsiFinD("ths_chg_ratio_w_stock",$A1032,$B$1,100)</f>
        <v>-0.53191489361701005</v>
      </c>
    </row>
    <row r="1033" spans="1:16" x14ac:dyDescent="0.25">
      <c r="A1033" s="2" t="s">
        <v>1031</v>
      </c>
      <c r="B1033" s="2" t="s">
        <v>6394</v>
      </c>
      <c r="C1033" s="3">
        <f ca="1">[1]!thsiFinD("ths_vol_ratio_stock",$A1033,$A$1,7,100)</f>
        <v>0.77886133358187004</v>
      </c>
      <c r="D1033" s="3">
        <f ca="1">[1]!thsiFinD("ths_cr_stock",$A1033,$A$1,7,100,100)</f>
        <v>55.357142857143003</v>
      </c>
      <c r="E1033" s="3">
        <f ca="1">[1]!thsiFinD("ths_mfi_stock",$A1033,$A$1,7,100,100)</f>
        <v>43.417394440846998</v>
      </c>
      <c r="F1033" s="3">
        <f ca="1">[1]!thsiFinD("ths_expma_stock",$A1033,$A$1,7,100,100)</f>
        <v>3.7538735158596999</v>
      </c>
      <c r="G1033" s="3">
        <f ca="1">[1]!thsiFinD("ths_rsi_stock",$A1033,$A$1,7,100,100)</f>
        <v>41.440601208122999</v>
      </c>
      <c r="H1033" s="3">
        <f ca="1">[1]!thsiFinD("ths_adtm_stock",$A1033,$A$1,7,3,100,100,100)</f>
        <v>0.26666666666666999</v>
      </c>
      <c r="I1033" s="3">
        <f ca="1">[1]!thsiFinD("ths_bbiboll_stock",$A1033,$A$1,7,3,100,100,100)</f>
        <v>3.7873958333333002</v>
      </c>
      <c r="J1033" s="3">
        <f ca="1">[1]!thsiFinD("ths_dptb_stock",$A1033,$A$1,7,104,100,100)</f>
        <v>0.71428571428570997</v>
      </c>
      <c r="K1033" s="3">
        <f ca="1">[1]!thsiFinD("ths_srmi_stock",$A1033,$A$1,7,100,100)</f>
        <v>-7.9365079365078996E-3</v>
      </c>
      <c r="L1033" s="3">
        <f ca="1">[1]!thsiFinD("ths_atr_stock",$A1033,$A$1,7,101,100,100)</f>
        <v>8.2857142857143004E-2</v>
      </c>
      <c r="M1033" s="3">
        <f ca="1">[1]!thsiFinD("ths_vol_w_stock",$A1033,$A$1)/1000000</f>
        <v>39.913547000000001</v>
      </c>
      <c r="N1033" s="3">
        <f ca="1">[1]!thsiFinD("ths_turnover_ratio_w_stock",$A1033,$A$1)</f>
        <v>5.4355974110476</v>
      </c>
      <c r="O1033" s="3">
        <f ca="1">[1]!thsiFinD("ths_relative_chg_ratio_w_stock",$A1033,$A$1,104,100)</f>
        <v>0.21727278202759001</v>
      </c>
      <c r="P1033" s="3">
        <f ca="1">[1]!thsiFinD("ths_chg_ratio_w_stock",$A1033,$B$1,100)</f>
        <v>-11.2</v>
      </c>
    </row>
    <row r="1034" spans="1:16" x14ac:dyDescent="0.25">
      <c r="A1034" s="2" t="s">
        <v>1032</v>
      </c>
      <c r="B1034" s="2" t="s">
        <v>6395</v>
      </c>
      <c r="C1034" s="3">
        <f ca="1">[1]!thsiFinD("ths_vol_ratio_stock",$A1034,$A$1,7,100)</f>
        <v>1.1724717478129001</v>
      </c>
      <c r="D1034" s="3">
        <f ca="1">[1]!thsiFinD("ths_cr_stock",$A1034,$A$1,7,100,100)</f>
        <v>11.834319526627</v>
      </c>
      <c r="E1034" s="3">
        <f ca="1">[1]!thsiFinD("ths_mfi_stock",$A1034,$A$1,7,100,100)</f>
        <v>25.758311741770001</v>
      </c>
      <c r="F1034" s="3">
        <f ca="1">[1]!thsiFinD("ths_expma_stock",$A1034,$A$1,7,100,100)</f>
        <v>11.260187900516</v>
      </c>
      <c r="G1034" s="3">
        <f ca="1">[1]!thsiFinD("ths_rsi_stock",$A1034,$A$1,7,100,100)</f>
        <v>31.459184672031</v>
      </c>
      <c r="H1034" s="3">
        <f ca="1">[1]!thsiFinD("ths_adtm_stock",$A1034,$A$1,7,3,100,100,100)</f>
        <v>-0.81176470588234995</v>
      </c>
      <c r="I1034" s="3">
        <f ca="1">[1]!thsiFinD("ths_bbiboll_stock",$A1034,$A$1,7,3,100,100,100)</f>
        <v>11.347083333333</v>
      </c>
      <c r="J1034" s="3">
        <f ca="1">[1]!thsiFinD("ths_dptb_stock",$A1034,$A$1,7,104,100,100)</f>
        <v>0.71428571428570997</v>
      </c>
      <c r="K1034" s="3">
        <f ca="1">[1]!thsiFinD("ths_srmi_stock",$A1034,$A$1,7,100,100)</f>
        <v>-6.1068702290076E-2</v>
      </c>
      <c r="L1034" s="3">
        <f ca="1">[1]!thsiFinD("ths_atr_stock",$A1034,$A$1,7,101,100,100)</f>
        <v>0.28571428571428997</v>
      </c>
      <c r="M1034" s="3">
        <f ca="1">[1]!thsiFinD("ths_vol_w_stock",$A1034,$A$1)/1000000</f>
        <v>60.794955999999999</v>
      </c>
      <c r="N1034" s="3">
        <f ca="1">[1]!thsiFinD("ths_turnover_ratio_w_stock",$A1034,$A$1)</f>
        <v>11.331117353223</v>
      </c>
      <c r="O1034" s="3">
        <f ca="1">[1]!thsiFinD("ths_relative_chg_ratio_w_stock",$A1034,$A$1,104,100)</f>
        <v>-4.4747644033071996</v>
      </c>
      <c r="P1034" s="3">
        <f ca="1">[1]!thsiFinD("ths_chg_ratio_w_stock",$A1034,$B$1,100)</f>
        <v>-3.8843721770550999</v>
      </c>
    </row>
    <row r="1035" spans="1:16" x14ac:dyDescent="0.25">
      <c r="A1035" s="2" t="s">
        <v>1033</v>
      </c>
      <c r="B1035" s="2" t="s">
        <v>6396</v>
      </c>
      <c r="C1035" s="3">
        <f ca="1">[1]!thsiFinD("ths_vol_ratio_stock",$A1035,$A$1,7,100)</f>
        <v>0.99001022495142998</v>
      </c>
      <c r="D1035" s="3">
        <f ca="1">[1]!thsiFinD("ths_cr_stock",$A1035,$A$1,7,100,100)</f>
        <v>50.793650793650002</v>
      </c>
      <c r="E1035" s="3">
        <f ca="1">[1]!thsiFinD("ths_mfi_stock",$A1035,$A$1,7,100,100)</f>
        <v>42.268787667033997</v>
      </c>
      <c r="F1035" s="3">
        <f ca="1">[1]!thsiFinD("ths_expma_stock",$A1035,$A$1,7,100,100)</f>
        <v>5.5917789365360004</v>
      </c>
      <c r="G1035" s="3">
        <f ca="1">[1]!thsiFinD("ths_rsi_stock",$A1035,$A$1,7,100,100)</f>
        <v>47.947949814773999</v>
      </c>
      <c r="H1035" s="3">
        <f ca="1">[1]!thsiFinD("ths_adtm_stock",$A1035,$A$1,7,3,100,100,100)</f>
        <v>-0.58823529411763997</v>
      </c>
      <c r="I1035" s="3">
        <f ca="1">[1]!thsiFinD("ths_bbiboll_stock",$A1035,$A$1,7,3,100,100,100)</f>
        <v>5.5513541666666999</v>
      </c>
      <c r="J1035" s="3">
        <f ca="1">[1]!thsiFinD("ths_dptb_stock",$A1035,$A$1,7,104,100,100)</f>
        <v>0.71428571428570997</v>
      </c>
      <c r="K1035" s="3">
        <f ca="1">[1]!thsiFinD("ths_srmi_stock",$A1035,$A$1,7,100,100)</f>
        <v>-2.7972027972028E-2</v>
      </c>
      <c r="L1035" s="3">
        <f ca="1">[1]!thsiFinD("ths_atr_stock",$A1035,$A$1,7,101,100,100)</f>
        <v>0.13571428571429001</v>
      </c>
      <c r="M1035" s="3">
        <f ca="1">[1]!thsiFinD("ths_vol_w_stock",$A1035,$A$1)/1000000</f>
        <v>59.936185999999999</v>
      </c>
      <c r="N1035" s="3">
        <f ca="1">[1]!thsiFinD("ths_turnover_ratio_w_stock",$A1035,$A$1)</f>
        <v>5.1052241167138996</v>
      </c>
      <c r="O1035" s="3">
        <f ca="1">[1]!thsiFinD("ths_relative_chg_ratio_w_stock",$A1035,$A$1,104,100)</f>
        <v>-2.6036302650377001</v>
      </c>
      <c r="P1035" s="3">
        <f ca="1">[1]!thsiFinD("ths_chg_ratio_w_stock",$A1035,$B$1,100)</f>
        <v>-7.5539568345324</v>
      </c>
    </row>
    <row r="1036" spans="1:16" x14ac:dyDescent="0.25">
      <c r="A1036" s="2" t="s">
        <v>1034</v>
      </c>
      <c r="B1036" s="2" t="s">
        <v>6397</v>
      </c>
      <c r="C1036" s="3">
        <f ca="1">[1]!thsiFinD("ths_vol_ratio_stock",$A1036,$A$1,7,100)</f>
        <v>1.1625189548888</v>
      </c>
      <c r="D1036" s="3">
        <f ca="1">[1]!thsiFinD("ths_cr_stock",$A1036,$A$1,7,100,100)</f>
        <v>110.67415730337</v>
      </c>
      <c r="E1036" s="3">
        <f ca="1">[1]!thsiFinD("ths_mfi_stock",$A1036,$A$1,7,100,100)</f>
        <v>39.473704141490003</v>
      </c>
      <c r="F1036" s="3">
        <f ca="1">[1]!thsiFinD("ths_expma_stock",$A1036,$A$1,7,100,100)</f>
        <v>5.3555878314115004</v>
      </c>
      <c r="G1036" s="3">
        <f ca="1">[1]!thsiFinD("ths_rsi_stock",$A1036,$A$1,7,100,100)</f>
        <v>64.716439543649997</v>
      </c>
      <c r="H1036" s="3">
        <f ca="1">[1]!thsiFinD("ths_adtm_stock",$A1036,$A$1,7,3,100,100,100)</f>
        <v>-0.21052631578947001</v>
      </c>
      <c r="I1036" s="3">
        <f ca="1">[1]!thsiFinD("ths_bbiboll_stock",$A1036,$A$1,7,3,100,100,100)</f>
        <v>5.3051041666667</v>
      </c>
      <c r="J1036" s="3">
        <f ca="1">[1]!thsiFinD("ths_dptb_stock",$A1036,$A$1,7,104,100,100)</f>
        <v>0.28571428571428997</v>
      </c>
      <c r="K1036" s="3">
        <f ca="1">[1]!thsiFinD("ths_srmi_stock",$A1036,$A$1,7,100,100)</f>
        <v>5.5147058823529996E-3</v>
      </c>
      <c r="L1036" s="3">
        <f ca="1">[1]!thsiFinD("ths_atr_stock",$A1036,$A$1,7,101,100,100)</f>
        <v>0.19285714285714001</v>
      </c>
      <c r="M1036" s="3">
        <f ca="1">[1]!thsiFinD("ths_vol_w_stock",$A1036,$A$1)/1000000</f>
        <v>105.881822</v>
      </c>
      <c r="N1036" s="3">
        <f ca="1">[1]!thsiFinD("ths_turnover_ratio_w_stock",$A1036,$A$1)</f>
        <v>12.404792585297001</v>
      </c>
      <c r="O1036" s="3">
        <f ca="1">[1]!thsiFinD("ths_relative_chg_ratio_w_stock",$A1036,$A$1,104,100)</f>
        <v>0.60872353732363005</v>
      </c>
      <c r="P1036" s="3">
        <f ca="1">[1]!thsiFinD("ths_chg_ratio_w_stock",$A1036,$B$1,100)</f>
        <v>-6.25</v>
      </c>
    </row>
    <row r="1037" spans="1:16" x14ac:dyDescent="0.25">
      <c r="A1037" s="2" t="s">
        <v>1035</v>
      </c>
      <c r="B1037" s="2" t="s">
        <v>6398</v>
      </c>
      <c r="C1037" s="3">
        <f ca="1">[1]!thsiFinD("ths_vol_ratio_stock",$A1037,$A$1,7,100)</f>
        <v>1.7820498713768</v>
      </c>
      <c r="D1037" s="3">
        <f ca="1">[1]!thsiFinD("ths_cr_stock",$A1037,$A$1,7,100,100)</f>
        <v>98.475609756097995</v>
      </c>
      <c r="E1037" s="3">
        <f ca="1">[1]!thsiFinD("ths_mfi_stock",$A1037,$A$1,7,100,100)</f>
        <v>55.652991717501997</v>
      </c>
      <c r="F1037" s="3">
        <f ca="1">[1]!thsiFinD("ths_expma_stock",$A1037,$A$1,7,100,100)</f>
        <v>8.5120104650961999</v>
      </c>
      <c r="G1037" s="3">
        <f ca="1">[1]!thsiFinD("ths_rsi_stock",$A1037,$A$1,7,100,100)</f>
        <v>63.841612480847999</v>
      </c>
      <c r="H1037" s="3">
        <f ca="1">[1]!thsiFinD("ths_adtm_stock",$A1037,$A$1,7,3,100,100,100)</f>
        <v>0.33823529411765002</v>
      </c>
      <c r="I1037" s="3">
        <f ca="1">[1]!thsiFinD("ths_bbiboll_stock",$A1037,$A$1,7,3,100,100,100)</f>
        <v>8.4261458333332993</v>
      </c>
      <c r="J1037" s="3">
        <f ca="1">[1]!thsiFinD("ths_dptb_stock",$A1037,$A$1,7,104,100,100)</f>
        <v>0.57142857142856995</v>
      </c>
      <c r="K1037" s="3">
        <f ca="1">[1]!thsiFinD("ths_srmi_stock",$A1037,$A$1,7,100,100)</f>
        <v>5.7870370370371E-3</v>
      </c>
      <c r="L1037" s="3">
        <f ca="1">[1]!thsiFinD("ths_atr_stock",$A1037,$A$1,7,101,100,100)</f>
        <v>0.32</v>
      </c>
      <c r="M1037" s="3">
        <f ca="1">[1]!thsiFinD("ths_vol_w_stock",$A1037,$A$1)/1000000</f>
        <v>137.36933099999999</v>
      </c>
      <c r="N1037" s="3">
        <f ca="1">[1]!thsiFinD("ths_turnover_ratio_w_stock",$A1037,$A$1)</f>
        <v>15.558171734150999</v>
      </c>
      <c r="O1037" s="3">
        <f ca="1">[1]!thsiFinD("ths_relative_chg_ratio_w_stock",$A1037,$A$1,104,100)</f>
        <v>-0.54986712968010998</v>
      </c>
      <c r="P1037" s="3">
        <f ca="1">[1]!thsiFinD("ths_chg_ratio_w_stock",$A1037,$B$1,100)</f>
        <v>0</v>
      </c>
    </row>
    <row r="1038" spans="1:16" x14ac:dyDescent="0.25">
      <c r="A1038" s="2" t="s">
        <v>1036</v>
      </c>
      <c r="B1038" s="2" t="s">
        <v>6399</v>
      </c>
      <c r="C1038" s="3">
        <f ca="1">[1]!thsiFinD("ths_vol_ratio_stock",$A1038,$A$1,7,100)</f>
        <v>0.72758031522133004</v>
      </c>
      <c r="D1038" s="3">
        <f ca="1">[1]!thsiFinD("ths_cr_stock",$A1038,$A$1,7,100,100)</f>
        <v>82.456140350878002</v>
      </c>
      <c r="E1038" s="3">
        <f ca="1">[1]!thsiFinD("ths_mfi_stock",$A1038,$A$1,7,100,100)</f>
        <v>41.225564141078003</v>
      </c>
      <c r="F1038" s="3">
        <f ca="1">[1]!thsiFinD("ths_expma_stock",$A1038,$A$1,7,100,100)</f>
        <v>6.4204485996485001</v>
      </c>
      <c r="G1038" s="3">
        <f ca="1">[1]!thsiFinD("ths_rsi_stock",$A1038,$A$1,7,100,100)</f>
        <v>57.392501704006001</v>
      </c>
      <c r="H1038" s="3">
        <f ca="1">[1]!thsiFinD("ths_adtm_stock",$A1038,$A$1,7,3,100,100,100)</f>
        <v>-0.63414634146340998</v>
      </c>
      <c r="I1038" s="3">
        <f ca="1">[1]!thsiFinD("ths_bbiboll_stock",$A1038,$A$1,7,3,100,100,100)</f>
        <v>6.3815625000000002</v>
      </c>
      <c r="J1038" s="3">
        <f ca="1">[1]!thsiFinD("ths_dptb_stock",$A1038,$A$1,7,104,100,100)</f>
        <v>0.57142857142856995</v>
      </c>
      <c r="K1038" s="3">
        <f ca="1">[1]!thsiFinD("ths_srmi_stock",$A1038,$A$1,7,100,100)</f>
        <v>4.6439628482973002E-3</v>
      </c>
      <c r="L1038" s="3">
        <f ca="1">[1]!thsiFinD("ths_atr_stock",$A1038,$A$1,7,101,100,100)</f>
        <v>0.15571428571429</v>
      </c>
      <c r="M1038" s="3">
        <f ca="1">[1]!thsiFinD("ths_vol_w_stock",$A1038,$A$1)/1000000</f>
        <v>63.615319</v>
      </c>
      <c r="N1038" s="3">
        <f ca="1">[1]!thsiFinD("ths_turnover_ratio_w_stock",$A1038,$A$1)</f>
        <v>7.3705180191353996</v>
      </c>
      <c r="O1038" s="3">
        <f ca="1">[1]!thsiFinD("ths_relative_chg_ratio_w_stock",$A1038,$A$1,104,100)</f>
        <v>-2.5882092035900999</v>
      </c>
      <c r="P1038" s="3">
        <f ca="1">[1]!thsiFinD("ths_chg_ratio_w_stock",$A1038,$B$1,100)</f>
        <v>-5.8823529411765003</v>
      </c>
    </row>
    <row r="1039" spans="1:16" x14ac:dyDescent="0.25">
      <c r="A1039" s="2" t="s">
        <v>1037</v>
      </c>
      <c r="B1039" s="2" t="s">
        <v>6400</v>
      </c>
      <c r="C1039" s="3">
        <f ca="1">[1]!thsiFinD("ths_vol_ratio_stock",$A1039,$A$1,7,100)</f>
        <v>1.0745240510589</v>
      </c>
      <c r="D1039" s="3">
        <f ca="1">[1]!thsiFinD("ths_cr_stock",$A1039,$A$1,7,100,100)</f>
        <v>214.04833836858</v>
      </c>
      <c r="E1039" s="3">
        <f ca="1">[1]!thsiFinD("ths_mfi_stock",$A1039,$A$1,7,100,100)</f>
        <v>81.629207719798998</v>
      </c>
      <c r="F1039" s="3">
        <f ca="1">[1]!thsiFinD("ths_expma_stock",$A1039,$A$1,7,100,100)</f>
        <v>20.503244717946</v>
      </c>
      <c r="G1039" s="3">
        <f ca="1">[1]!thsiFinD("ths_rsi_stock",$A1039,$A$1,7,100,100)</f>
        <v>68.293193364502002</v>
      </c>
      <c r="H1039" s="3">
        <f ca="1">[1]!thsiFinD("ths_adtm_stock",$A1039,$A$1,7,3,100,100,100)</f>
        <v>0.72346368715083997</v>
      </c>
      <c r="I1039" s="3">
        <f ca="1">[1]!thsiFinD("ths_bbiboll_stock",$A1039,$A$1,7,3,100,100,100)</f>
        <v>20.165624999999999</v>
      </c>
      <c r="J1039" s="3">
        <f ca="1">[1]!thsiFinD("ths_dptb_stock",$A1039,$A$1,7,104,100,100)</f>
        <v>0.71428571428570997</v>
      </c>
      <c r="K1039" s="3">
        <f ca="1">[1]!thsiFinD("ths_srmi_stock",$A1039,$A$1,7,100,100)</f>
        <v>9.9577266322217001E-2</v>
      </c>
      <c r="L1039" s="3">
        <f ca="1">[1]!thsiFinD("ths_atr_stock",$A1039,$A$1,7,101,100,100)</f>
        <v>1.0128571428571</v>
      </c>
      <c r="M1039" s="3">
        <f ca="1">[1]!thsiFinD("ths_vol_w_stock",$A1039,$A$1)/1000000</f>
        <v>32.252851999999997</v>
      </c>
      <c r="N1039" s="3">
        <f ca="1">[1]!thsiFinD("ths_turnover_ratio_w_stock",$A1039,$A$1)</f>
        <v>6.5003319884505997</v>
      </c>
      <c r="O1039" s="3">
        <f ca="1">[1]!thsiFinD("ths_relative_chg_ratio_w_stock",$A1039,$A$1,104,100)</f>
        <v>3.0305943156438002</v>
      </c>
      <c r="P1039" s="3">
        <f ca="1">[1]!thsiFinD("ths_chg_ratio_w_stock",$A1039,$B$1,100)</f>
        <v>-6.0122123062470996</v>
      </c>
    </row>
    <row r="1040" spans="1:16" x14ac:dyDescent="0.25">
      <c r="A1040" s="2" t="s">
        <v>1038</v>
      </c>
      <c r="B1040" s="2" t="s">
        <v>6401</v>
      </c>
      <c r="C1040" s="3">
        <f ca="1">[1]!thsiFinD("ths_vol_ratio_stock",$A1040,$A$1,7,100)</f>
        <v>7.8772326234878003</v>
      </c>
      <c r="D1040" s="3">
        <f ca="1">[1]!thsiFinD("ths_cr_stock",$A1040,$A$1,7,100,100)</f>
        <v>2675.0000000001</v>
      </c>
      <c r="E1040" s="3">
        <f ca="1">[1]!thsiFinD("ths_mfi_stock",$A1040,$A$1,7,100,100)</f>
        <v>84.448805935332004</v>
      </c>
      <c r="F1040" s="3">
        <f ca="1">[1]!thsiFinD("ths_expma_stock",$A1040,$A$1,7,100,100)</f>
        <v>2.1607976214607998</v>
      </c>
      <c r="G1040" s="3">
        <f ca="1">[1]!thsiFinD("ths_rsi_stock",$A1040,$A$1,7,100,100)</f>
        <v>69.242993499731</v>
      </c>
      <c r="H1040" s="3">
        <f ca="1">[1]!thsiFinD("ths_adtm_stock",$A1040,$A$1,7,3,100,100,100)</f>
        <v>0.82142857142856995</v>
      </c>
      <c r="I1040" s="3">
        <f ca="1">[1]!thsiFinD("ths_bbiboll_stock",$A1040,$A$1,7,3,100,100,100)</f>
        <v>2.1444791666667</v>
      </c>
      <c r="J1040" s="3">
        <f ca="1">[1]!thsiFinD("ths_dptb_stock",$A1040,$A$1,7,104,100,100)</f>
        <v>0.42857142857142999</v>
      </c>
      <c r="K1040" s="3">
        <f ca="1">[1]!thsiFinD("ths_srmi_stock",$A1040,$A$1,7,100,100)</f>
        <v>6.6371681415929001E-2</v>
      </c>
      <c r="L1040" s="3">
        <f ca="1">[1]!thsiFinD("ths_atr_stock",$A1040,$A$1,7,101,100,100)</f>
        <v>6.8571428571429005E-2</v>
      </c>
      <c r="M1040" s="3">
        <f ca="1">[1]!thsiFinD("ths_vol_w_stock",$A1040,$A$1)/1000000</f>
        <v>212.22672700000001</v>
      </c>
      <c r="N1040" s="3">
        <f ca="1">[1]!thsiFinD("ths_turnover_ratio_w_stock",$A1040,$A$1)</f>
        <v>13.250715586358</v>
      </c>
      <c r="O1040" s="3">
        <f ca="1">[1]!thsiFinD("ths_relative_chg_ratio_w_stock",$A1040,$A$1,104,100)</f>
        <v>5.288556388051</v>
      </c>
      <c r="P1040" s="3">
        <f ca="1">[1]!thsiFinD("ths_chg_ratio_w_stock",$A1040,$B$1,100)</f>
        <v>-9.7345132743362992</v>
      </c>
    </row>
    <row r="1041" spans="1:16" x14ac:dyDescent="0.25">
      <c r="A1041" s="2" t="s">
        <v>1039</v>
      </c>
      <c r="B1041" s="2" t="s">
        <v>6402</v>
      </c>
      <c r="C1041" s="3">
        <f ca="1">[1]!thsiFinD("ths_vol_ratio_stock",$A1041,$A$1,7,100)</f>
        <v>1.2172407384835</v>
      </c>
      <c r="D1041" s="3">
        <f ca="1">[1]!thsiFinD("ths_cr_stock",$A1041,$A$1,7,100,100)</f>
        <v>104.7619047619</v>
      </c>
      <c r="E1041" s="3">
        <f ca="1">[1]!thsiFinD("ths_mfi_stock",$A1041,$A$1,7,100,100)</f>
        <v>67.618673443606994</v>
      </c>
      <c r="F1041" s="3">
        <f ca="1">[1]!thsiFinD("ths_expma_stock",$A1041,$A$1,7,100,100)</f>
        <v>11.744627900885</v>
      </c>
      <c r="G1041" s="3">
        <f ca="1">[1]!thsiFinD("ths_rsi_stock",$A1041,$A$1,7,100,100)</f>
        <v>53.317220428791998</v>
      </c>
      <c r="H1041" s="3">
        <f ca="1">[1]!thsiFinD("ths_adtm_stock",$A1041,$A$1,7,3,100,100,100)</f>
        <v>0.62727272727272998</v>
      </c>
      <c r="I1041" s="3">
        <f ca="1">[1]!thsiFinD("ths_bbiboll_stock",$A1041,$A$1,7,3,100,100,100)</f>
        <v>11.625729166667</v>
      </c>
      <c r="J1041" s="3">
        <f ca="1">[1]!thsiFinD("ths_dptb_stock",$A1041,$A$1,7,104,100,100)</f>
        <v>0.42857142857142999</v>
      </c>
      <c r="K1041" s="3">
        <f ca="1">[1]!thsiFinD("ths_srmi_stock",$A1041,$A$1,7,100,100)</f>
        <v>5.1590713671540002E-3</v>
      </c>
      <c r="L1041" s="3">
        <f ca="1">[1]!thsiFinD("ths_atr_stock",$A1041,$A$1,7,101,100,100)</f>
        <v>0.43</v>
      </c>
      <c r="M1041" s="3">
        <f ca="1">[1]!thsiFinD("ths_vol_w_stock",$A1041,$A$1)/1000000</f>
        <v>39.334268999999999</v>
      </c>
      <c r="N1041" s="3">
        <f ca="1">[1]!thsiFinD("ths_turnover_ratio_w_stock",$A1041,$A$1)</f>
        <v>5.9452472051087</v>
      </c>
      <c r="O1041" s="3">
        <f ca="1">[1]!thsiFinD("ths_relative_chg_ratio_w_stock",$A1041,$A$1,104,100)</f>
        <v>-1.7595982135646999</v>
      </c>
      <c r="P1041" s="3">
        <f ca="1">[1]!thsiFinD("ths_chg_ratio_w_stock",$A1041,$B$1,100)</f>
        <v>-2.2355975924333999</v>
      </c>
    </row>
    <row r="1042" spans="1:16" x14ac:dyDescent="0.25">
      <c r="A1042" s="2" t="s">
        <v>1040</v>
      </c>
      <c r="B1042" s="2" t="s">
        <v>6403</v>
      </c>
      <c r="C1042" s="3">
        <f ca="1">[1]!thsiFinD("ths_vol_ratio_stock",$A1042,$A$1,7,100)</f>
        <v>0.64717321709832998</v>
      </c>
      <c r="D1042" s="3">
        <f ca="1">[1]!thsiFinD("ths_cr_stock",$A1042,$A$1,7,100,100)</f>
        <v>53.180212014134</v>
      </c>
      <c r="E1042" s="3">
        <f ca="1">[1]!thsiFinD("ths_mfi_stock",$A1042,$A$1,7,100,100)</f>
        <v>18.576994332839</v>
      </c>
      <c r="F1042" s="3">
        <f ca="1">[1]!thsiFinD("ths_expma_stock",$A1042,$A$1,7,100,100)</f>
        <v>23.435134958868002</v>
      </c>
      <c r="G1042" s="3">
        <f ca="1">[1]!thsiFinD("ths_rsi_stock",$A1042,$A$1,7,100,100)</f>
        <v>42.106227041686999</v>
      </c>
      <c r="H1042" s="3">
        <f ca="1">[1]!thsiFinD("ths_adtm_stock",$A1042,$A$1,7,3,100,100,100)</f>
        <v>-0.64157706093190003</v>
      </c>
      <c r="I1042" s="3">
        <f ca="1">[1]!thsiFinD("ths_bbiboll_stock",$A1042,$A$1,7,3,100,100,100)</f>
        <v>23.683645833332999</v>
      </c>
      <c r="J1042" s="3">
        <f ca="1">[1]!thsiFinD("ths_dptb_stock",$A1042,$A$1,7,104,100,100)</f>
        <v>0.28571428571428997</v>
      </c>
      <c r="K1042" s="3">
        <f ca="1">[1]!thsiFinD("ths_srmi_stock",$A1042,$A$1,7,100,100)</f>
        <v>-3.6408771203971999E-2</v>
      </c>
      <c r="L1042" s="3">
        <f ca="1">[1]!thsiFinD("ths_atr_stock",$A1042,$A$1,7,101,100,100)</f>
        <v>0.82571428571427996</v>
      </c>
      <c r="M1042" s="3">
        <f ca="1">[1]!thsiFinD("ths_vol_w_stock",$A1042,$A$1)/1000000</f>
        <v>50.209029000000001</v>
      </c>
      <c r="N1042" s="3">
        <f ca="1">[1]!thsiFinD("ths_turnover_ratio_w_stock",$A1042,$A$1)</f>
        <v>7.3932321824193998</v>
      </c>
      <c r="O1042" s="3">
        <f ca="1">[1]!thsiFinD("ths_relative_chg_ratio_w_stock",$A1042,$A$1,104,100)</f>
        <v>-1.2125372687396001</v>
      </c>
      <c r="P1042" s="3">
        <f ca="1">[1]!thsiFinD("ths_chg_ratio_w_stock",$A1042,$B$1,100)</f>
        <v>-9.0167453842851</v>
      </c>
    </row>
    <row r="1043" spans="1:16" x14ac:dyDescent="0.25">
      <c r="A1043" s="2" t="s">
        <v>1041</v>
      </c>
      <c r="B1043" s="2" t="s">
        <v>6404</v>
      </c>
      <c r="C1043" s="3">
        <f ca="1">[1]!thsiFinD("ths_vol_ratio_stock",$A1043,$A$1,7,100)</f>
        <v>0.78371139132248002</v>
      </c>
      <c r="D1043" s="3">
        <f ca="1">[1]!thsiFinD("ths_cr_stock",$A1043,$A$1,7,100,100)</f>
        <v>112.94642857143</v>
      </c>
      <c r="E1043" s="3">
        <f ca="1">[1]!thsiFinD("ths_mfi_stock",$A1043,$A$1,7,100,100)</f>
        <v>73.589856269495002</v>
      </c>
      <c r="F1043" s="3">
        <f ca="1">[1]!thsiFinD("ths_expma_stock",$A1043,$A$1,7,100,100)</f>
        <v>7.9641981769893002</v>
      </c>
      <c r="G1043" s="3">
        <f ca="1">[1]!thsiFinD("ths_rsi_stock",$A1043,$A$1,7,100,100)</f>
        <v>63.921871534090002</v>
      </c>
      <c r="H1043" s="3">
        <f ca="1">[1]!thsiFinD("ths_adtm_stock",$A1043,$A$1,7,3,100,100,100)</f>
        <v>0.53333333333333</v>
      </c>
      <c r="I1043" s="3">
        <f ca="1">[1]!thsiFinD("ths_bbiboll_stock",$A1043,$A$1,7,3,100,100,100)</f>
        <v>7.9053125</v>
      </c>
      <c r="J1043" s="3">
        <f ca="1">[1]!thsiFinD("ths_dptb_stock",$A1043,$A$1,7,104,100,100)</f>
        <v>0.42857142857142999</v>
      </c>
      <c r="K1043" s="3">
        <f ca="1">[1]!thsiFinD("ths_srmi_stock",$A1043,$A$1,7,100,100)</f>
        <v>1.375E-2</v>
      </c>
      <c r="L1043" s="3">
        <f ca="1">[1]!thsiFinD("ths_atr_stock",$A1043,$A$1,7,101,100,100)</f>
        <v>0.22714285714286001</v>
      </c>
      <c r="M1043" s="3">
        <f ca="1">[1]!thsiFinD("ths_vol_w_stock",$A1043,$A$1)/1000000</f>
        <v>52.218499999999999</v>
      </c>
      <c r="N1043" s="3">
        <f ca="1">[1]!thsiFinD("ths_turnover_ratio_w_stock",$A1043,$A$1)</f>
        <v>4.6204368119738</v>
      </c>
      <c r="O1043" s="3">
        <f ca="1">[1]!thsiFinD("ths_relative_chg_ratio_w_stock",$A1043,$A$1,104,100)</f>
        <v>-1.0633371209122</v>
      </c>
      <c r="P1043" s="3">
        <f ca="1">[1]!thsiFinD("ths_chg_ratio_w_stock",$A1043,$B$1,100)</f>
        <v>-4.375</v>
      </c>
    </row>
    <row r="1044" spans="1:16" x14ac:dyDescent="0.25">
      <c r="A1044" s="2" t="s">
        <v>1042</v>
      </c>
      <c r="B1044" s="2" t="s">
        <v>6405</v>
      </c>
      <c r="C1044" s="3">
        <f ca="1">[1]!thsiFinD("ths_vol_ratio_stock",$A1044,$A$1,7,100)</f>
        <v>0.60477908864148</v>
      </c>
      <c r="D1044" s="3">
        <f ca="1">[1]!thsiFinD("ths_cr_stock",$A1044,$A$1,7,100,100)</f>
        <v>138.55421686746999</v>
      </c>
      <c r="E1044" s="3">
        <f ca="1">[1]!thsiFinD("ths_mfi_stock",$A1044,$A$1,7,100,100)</f>
        <v>60.009813775255999</v>
      </c>
      <c r="F1044" s="3">
        <f ca="1">[1]!thsiFinD("ths_expma_stock",$A1044,$A$1,7,100,100)</f>
        <v>3.9183489410161001</v>
      </c>
      <c r="G1044" s="3">
        <f ca="1">[1]!thsiFinD("ths_rsi_stock",$A1044,$A$1,7,100,100)</f>
        <v>50.893725434704002</v>
      </c>
      <c r="H1044" s="3">
        <f ca="1">[1]!thsiFinD("ths_adtm_stock",$A1044,$A$1,7,3,100,100,100)</f>
        <v>0.82608695652174002</v>
      </c>
      <c r="I1044" s="3">
        <f ca="1">[1]!thsiFinD("ths_bbiboll_stock",$A1044,$A$1,7,3,100,100,100)</f>
        <v>3.9016666666667001</v>
      </c>
      <c r="J1044" s="3">
        <f ca="1">[1]!thsiFinD("ths_dptb_stock",$A1044,$A$1,7,104,100,100)</f>
        <v>0.57142857142856995</v>
      </c>
      <c r="K1044" s="3">
        <f ca="1">[1]!thsiFinD("ths_srmi_stock",$A1044,$A$1,7,100,100)</f>
        <v>4.0920716112532E-2</v>
      </c>
      <c r="L1044" s="3">
        <f ca="1">[1]!thsiFinD("ths_atr_stock",$A1044,$A$1,7,101,100,100)</f>
        <v>0.19</v>
      </c>
      <c r="M1044" s="3">
        <f ca="1">[1]!thsiFinD("ths_vol_w_stock",$A1044,$A$1)/1000000</f>
        <v>152.002219</v>
      </c>
      <c r="N1044" s="3">
        <f ca="1">[1]!thsiFinD("ths_turnover_ratio_w_stock",$A1044,$A$1)</f>
        <v>18.971059666586001</v>
      </c>
      <c r="O1044" s="3">
        <f ca="1">[1]!thsiFinD("ths_relative_chg_ratio_w_stock",$A1044,$A$1,104,100)</f>
        <v>-1.0803415672600001</v>
      </c>
      <c r="P1044" s="3">
        <f ca="1">[1]!thsiFinD("ths_chg_ratio_w_stock",$A1044,$B$1,100)</f>
        <v>-1.3192612137202999</v>
      </c>
    </row>
    <row r="1045" spans="1:16" x14ac:dyDescent="0.25">
      <c r="A1045" s="2" t="s">
        <v>1043</v>
      </c>
      <c r="B1045" s="2" t="s">
        <v>6406</v>
      </c>
      <c r="C1045" s="3">
        <f ca="1">[1]!thsiFinD("ths_vol_ratio_stock",$A1045,$A$1,7,100)</f>
        <v>1.1621845285786001</v>
      </c>
      <c r="D1045" s="3">
        <f ca="1">[1]!thsiFinD("ths_cr_stock",$A1045,$A$1,7,100,100)</f>
        <v>55.244755244754998</v>
      </c>
      <c r="E1045" s="3">
        <f ca="1">[1]!thsiFinD("ths_mfi_stock",$A1045,$A$1,7,100,100)</f>
        <v>43.118014677909997</v>
      </c>
      <c r="F1045" s="3">
        <f ca="1">[1]!thsiFinD("ths_expma_stock",$A1045,$A$1,7,100,100)</f>
        <v>3.4991657690808999</v>
      </c>
      <c r="G1045" s="3">
        <f ca="1">[1]!thsiFinD("ths_rsi_stock",$A1045,$A$1,7,100,100)</f>
        <v>49.934730478390001</v>
      </c>
      <c r="H1045" s="3">
        <f ca="1">[1]!thsiFinD("ths_adtm_stock",$A1045,$A$1,7,3,100,100,100)</f>
        <v>-0.15789473684211</v>
      </c>
      <c r="I1045" s="3">
        <f ca="1">[1]!thsiFinD("ths_bbiboll_stock",$A1045,$A$1,7,3,100,100,100)</f>
        <v>3.5164583333333002</v>
      </c>
      <c r="J1045" s="3">
        <f ca="1">[1]!thsiFinD("ths_dptb_stock",$A1045,$A$1,7,104,100,100)</f>
        <v>0.71428571428570997</v>
      </c>
      <c r="K1045" s="3">
        <f ca="1">[1]!thsiFinD("ths_srmi_stock",$A1045,$A$1,7,100,100)</f>
        <v>-1.6666666666667E-2</v>
      </c>
      <c r="L1045" s="3">
        <f ca="1">[1]!thsiFinD("ths_atr_stock",$A1045,$A$1,7,101,100,100)</f>
        <v>0.10714285714286</v>
      </c>
      <c r="M1045" s="3">
        <f ca="1">[1]!thsiFinD("ths_vol_w_stock",$A1045,$A$1)/1000000</f>
        <v>72.320734000000002</v>
      </c>
      <c r="N1045" s="3">
        <f ca="1">[1]!thsiFinD("ths_turnover_ratio_w_stock",$A1045,$A$1)</f>
        <v>6.5507411856541999</v>
      </c>
      <c r="O1045" s="3">
        <f ca="1">[1]!thsiFinD("ths_relative_chg_ratio_w_stock",$A1045,$A$1,104,100)</f>
        <v>-0.88071800027200997</v>
      </c>
      <c r="P1045" s="3">
        <f ca="1">[1]!thsiFinD("ths_chg_ratio_w_stock",$A1045,$B$1,100)</f>
        <v>-8.4745762711864003</v>
      </c>
    </row>
    <row r="1046" spans="1:16" x14ac:dyDescent="0.25">
      <c r="A1046" s="2" t="s">
        <v>1044</v>
      </c>
      <c r="B1046" s="2" t="s">
        <v>6407</v>
      </c>
      <c r="C1046" s="3">
        <f ca="1">[1]!thsiFinD("ths_vol_ratio_stock",$A1046,$A$1,7,100)</f>
        <v>0.89099666883651996</v>
      </c>
      <c r="D1046" s="3">
        <f ca="1">[1]!thsiFinD("ths_cr_stock",$A1046,$A$1,7,100,100)</f>
        <v>167.01570680628001</v>
      </c>
      <c r="E1046" s="3">
        <f ca="1">[1]!thsiFinD("ths_mfi_stock",$A1046,$A$1,7,100,100)</f>
        <v>63.180973847010002</v>
      </c>
      <c r="F1046" s="3">
        <f ca="1">[1]!thsiFinD("ths_expma_stock",$A1046,$A$1,7,100,100)</f>
        <v>4.7645236347448003</v>
      </c>
      <c r="G1046" s="3">
        <f ca="1">[1]!thsiFinD("ths_rsi_stock",$A1046,$A$1,7,100,100)</f>
        <v>63.580664213955998</v>
      </c>
      <c r="H1046" s="3">
        <f ca="1">[1]!thsiFinD("ths_adtm_stock",$A1046,$A$1,7,3,100,100,100)</f>
        <v>1</v>
      </c>
      <c r="I1046" s="3">
        <f ca="1">[1]!thsiFinD("ths_bbiboll_stock",$A1046,$A$1,7,3,100,100,100)</f>
        <v>4.6728125</v>
      </c>
      <c r="J1046" s="3">
        <f ca="1">[1]!thsiFinD("ths_dptb_stock",$A1046,$A$1,7,104,100,100)</f>
        <v>0.42857142857142999</v>
      </c>
      <c r="K1046" s="3">
        <f ca="1">[1]!thsiFinD("ths_srmi_stock",$A1046,$A$1,7,100,100)</f>
        <v>3.1120331950208E-2</v>
      </c>
      <c r="L1046" s="3">
        <f ca="1">[1]!thsiFinD("ths_atr_stock",$A1046,$A$1,7,101,100,100)</f>
        <v>0.24285714285714</v>
      </c>
      <c r="M1046" s="3">
        <f ca="1">[1]!thsiFinD("ths_vol_w_stock",$A1046,$A$1)/1000000</f>
        <v>157.567091</v>
      </c>
      <c r="N1046" s="3">
        <f ca="1">[1]!thsiFinD("ths_turnover_ratio_w_stock",$A1046,$A$1)</f>
        <v>19.586410776131999</v>
      </c>
      <c r="O1046" s="3">
        <f ca="1">[1]!thsiFinD("ths_relative_chg_ratio_w_stock",$A1046,$A$1,104,100)</f>
        <v>5.6151456866028999</v>
      </c>
      <c r="P1046" s="3">
        <f ca="1">[1]!thsiFinD("ths_chg_ratio_w_stock",$A1046,$B$1,100)</f>
        <v>-0.41493775933610999</v>
      </c>
    </row>
    <row r="1047" spans="1:16" x14ac:dyDescent="0.25">
      <c r="A1047" s="2" t="s">
        <v>1045</v>
      </c>
      <c r="B1047" s="2" t="s">
        <v>6408</v>
      </c>
      <c r="C1047" s="3">
        <f ca="1">[1]!thsiFinD("ths_vol_ratio_stock",$A1047,$A$1,7,100)</f>
        <v>0.88256732431842999</v>
      </c>
      <c r="D1047" s="3">
        <f ca="1">[1]!thsiFinD("ths_cr_stock",$A1047,$A$1,7,100,100)</f>
        <v>36.858006042295997</v>
      </c>
      <c r="E1047" s="3">
        <f ca="1">[1]!thsiFinD("ths_mfi_stock",$A1047,$A$1,7,100,100)</f>
        <v>37.004903860040002</v>
      </c>
      <c r="F1047" s="3">
        <f ca="1">[1]!thsiFinD("ths_expma_stock",$A1047,$A$1,7,100,100)</f>
        <v>6.6957424315103999</v>
      </c>
      <c r="G1047" s="3">
        <f ca="1">[1]!thsiFinD("ths_rsi_stock",$A1047,$A$1,7,100,100)</f>
        <v>50.603997631211001</v>
      </c>
      <c r="H1047" s="3">
        <f ca="1">[1]!thsiFinD("ths_adtm_stock",$A1047,$A$1,7,3,100,100,100)</f>
        <v>-0.59649122807016997</v>
      </c>
      <c r="I1047" s="3">
        <f ca="1">[1]!thsiFinD("ths_bbiboll_stock",$A1047,$A$1,7,3,100,100,100)</f>
        <v>6.6827083333333004</v>
      </c>
      <c r="J1047" s="3">
        <f ca="1">[1]!thsiFinD("ths_dptb_stock",$A1047,$A$1,7,104,100,100)</f>
        <v>0.71428571428570997</v>
      </c>
      <c r="K1047" s="3">
        <f ca="1">[1]!thsiFinD("ths_srmi_stock",$A1047,$A$1,7,100,100)</f>
        <v>-3.9942938659058E-2</v>
      </c>
      <c r="L1047" s="3">
        <f ca="1">[1]!thsiFinD("ths_atr_stock",$A1047,$A$1,7,101,100,100)</f>
        <v>0.22285714285714001</v>
      </c>
      <c r="M1047" s="3">
        <f ca="1">[1]!thsiFinD("ths_vol_w_stock",$A1047,$A$1)/1000000</f>
        <v>35.899976000000002</v>
      </c>
      <c r="N1047" s="3">
        <f ca="1">[1]!thsiFinD("ths_turnover_ratio_w_stock",$A1047,$A$1)</f>
        <v>5.1851638710607997</v>
      </c>
      <c r="O1047" s="3">
        <f ca="1">[1]!thsiFinD("ths_relative_chg_ratio_w_stock",$A1047,$A$1,104,100)</f>
        <v>-2.9238406526728999</v>
      </c>
      <c r="P1047" s="3">
        <f ca="1">[1]!thsiFinD("ths_chg_ratio_w_stock",$A1047,$B$1,100)</f>
        <v>-6.6864784546804996</v>
      </c>
    </row>
    <row r="1048" spans="1:16" x14ac:dyDescent="0.25">
      <c r="A1048" s="2" t="s">
        <v>1046</v>
      </c>
      <c r="B1048" s="2" t="s">
        <v>6409</v>
      </c>
      <c r="C1048" s="3">
        <f ca="1">[1]!thsiFinD("ths_vol_ratio_stock",$A1048,$A$1,7,100)</f>
        <v>0.91723495155657997</v>
      </c>
      <c r="D1048" s="3">
        <f ca="1">[1]!thsiFinD("ths_cr_stock",$A1048,$A$1,7,100,100)</f>
        <v>176.59574468085</v>
      </c>
      <c r="E1048" s="3">
        <f ca="1">[1]!thsiFinD("ths_mfi_stock",$A1048,$A$1,7,100,100)</f>
        <v>63.882232525911</v>
      </c>
      <c r="F1048" s="3">
        <f ca="1">[1]!thsiFinD("ths_expma_stock",$A1048,$A$1,7,100,100)</f>
        <v>5.7561648158995</v>
      </c>
      <c r="G1048" s="3">
        <f ca="1">[1]!thsiFinD("ths_rsi_stock",$A1048,$A$1,7,100,100)</f>
        <v>67.511761290094995</v>
      </c>
      <c r="H1048" s="3">
        <f ca="1">[1]!thsiFinD("ths_adtm_stock",$A1048,$A$1,7,3,100,100,100)</f>
        <v>0.56451612903226001</v>
      </c>
      <c r="I1048" s="3">
        <f ca="1">[1]!thsiFinD("ths_bbiboll_stock",$A1048,$A$1,7,3,100,100,100)</f>
        <v>5.6325000000000003</v>
      </c>
      <c r="J1048" s="3">
        <f ca="1">[1]!thsiFinD("ths_dptb_stock",$A1048,$A$1,7,104,100,100)</f>
        <v>0.42857142857142999</v>
      </c>
      <c r="K1048" s="3">
        <f ca="1">[1]!thsiFinD("ths_srmi_stock",$A1048,$A$1,7,100,100)</f>
        <v>4.1379310344828002E-2</v>
      </c>
      <c r="L1048" s="3">
        <f ca="1">[1]!thsiFinD("ths_atr_stock",$A1048,$A$1,7,101,100,100)</f>
        <v>0.18571428571428999</v>
      </c>
      <c r="M1048" s="3">
        <f ca="1">[1]!thsiFinD("ths_vol_w_stock",$A1048,$A$1)/1000000</f>
        <v>112.688687</v>
      </c>
      <c r="N1048" s="3">
        <f ca="1">[1]!thsiFinD("ths_turnover_ratio_w_stock",$A1048,$A$1)</f>
        <v>12.380260303735</v>
      </c>
      <c r="O1048" s="3">
        <f ca="1">[1]!thsiFinD("ths_relative_chg_ratio_w_stock",$A1048,$A$1,104,100)</f>
        <v>0.37552419698141998</v>
      </c>
      <c r="P1048" s="3">
        <f ca="1">[1]!thsiFinD("ths_chg_ratio_w_stock",$A1048,$B$1,100)</f>
        <v>0</v>
      </c>
    </row>
    <row r="1049" spans="1:16" x14ac:dyDescent="0.25">
      <c r="A1049" s="2" t="s">
        <v>1047</v>
      </c>
      <c r="B1049" s="2" t="s">
        <v>6410</v>
      </c>
      <c r="C1049" s="3">
        <f ca="1">[1]!thsiFinD("ths_vol_ratio_stock",$A1049,$A$1,7,100)</f>
        <v>0.37302165934608</v>
      </c>
      <c r="D1049" s="3">
        <f ca="1">[1]!thsiFinD("ths_cr_stock",$A1049,$A$1,7,100,100)</f>
        <v>16.25</v>
      </c>
      <c r="E1049" s="3">
        <f ca="1">[1]!thsiFinD("ths_mfi_stock",$A1049,$A$1,7,100,100)</f>
        <v>25.351606905667001</v>
      </c>
      <c r="F1049" s="3">
        <f ca="1">[1]!thsiFinD("ths_expma_stock",$A1049,$A$1,7,100,100)</f>
        <v>3.0561729821696999</v>
      </c>
      <c r="G1049" s="3">
        <f ca="1">[1]!thsiFinD("ths_rsi_stock",$A1049,$A$1,7,100,100)</f>
        <v>56.338377228245001</v>
      </c>
      <c r="H1049" s="3">
        <f ca="1">[1]!thsiFinD("ths_adtm_stock",$A1049,$A$1,7,3,100,100,100)</f>
        <v>-0.625</v>
      </c>
      <c r="I1049" s="3">
        <f ca="1">[1]!thsiFinD("ths_bbiboll_stock",$A1049,$A$1,7,3,100,100,100)</f>
        <v>3.0180208333333001</v>
      </c>
      <c r="J1049" s="3">
        <f ca="1">[1]!thsiFinD("ths_dptb_stock",$A1049,$A$1,7,104,100,100)</f>
        <v>0.71428571428570997</v>
      </c>
      <c r="K1049" s="3">
        <f ca="1">[1]!thsiFinD("ths_srmi_stock",$A1049,$A$1,7,100,100)</f>
        <v>-6.9486404833837001E-2</v>
      </c>
      <c r="L1049" s="3">
        <f ca="1">[1]!thsiFinD("ths_atr_stock",$A1049,$A$1,7,101,100,100)</f>
        <v>9.4285714285714001E-2</v>
      </c>
      <c r="M1049" s="3">
        <f ca="1">[1]!thsiFinD("ths_vol_w_stock",$A1049,$A$1)/1000000</f>
        <v>58.760102000000003</v>
      </c>
      <c r="N1049" s="3">
        <f ca="1">[1]!thsiFinD("ths_turnover_ratio_w_stock",$A1049,$A$1)</f>
        <v>9.6267480979358009</v>
      </c>
      <c r="O1049" s="3">
        <f ca="1">[1]!thsiFinD("ths_relative_chg_ratio_w_stock",$A1049,$A$1,104,100)</f>
        <v>-0.64254484293226999</v>
      </c>
      <c r="P1049" s="3">
        <f ca="1">[1]!thsiFinD("ths_chg_ratio_w_stock",$A1049,$B$1,100)</f>
        <v>-4.5454545454544997</v>
      </c>
    </row>
    <row r="1050" spans="1:16" x14ac:dyDescent="0.25">
      <c r="A1050" s="2" t="s">
        <v>1048</v>
      </c>
      <c r="B1050" s="2" t="s">
        <v>6411</v>
      </c>
      <c r="C1050" s="3">
        <f ca="1">[1]!thsiFinD("ths_vol_ratio_stock",$A1050,$A$1,7,100)</f>
        <v>0.61610426562164999</v>
      </c>
      <c r="D1050" s="3">
        <f ca="1">[1]!thsiFinD("ths_cr_stock",$A1050,$A$1,7,100,100)</f>
        <v>58.904109589040999</v>
      </c>
      <c r="E1050" s="3">
        <f ca="1">[1]!thsiFinD("ths_mfi_stock",$A1050,$A$1,7,100,100)</f>
        <v>42.201734620418001</v>
      </c>
      <c r="F1050" s="3">
        <f ca="1">[1]!thsiFinD("ths_expma_stock",$A1050,$A$1,7,100,100)</f>
        <v>14.183482950404001</v>
      </c>
      <c r="G1050" s="3">
        <f ca="1">[1]!thsiFinD("ths_rsi_stock",$A1050,$A$1,7,100,100)</f>
        <v>42.611663800645999</v>
      </c>
      <c r="H1050" s="3">
        <f ca="1">[1]!thsiFinD("ths_adtm_stock",$A1050,$A$1,7,3,100,100,100)</f>
        <v>0.32786885245900999</v>
      </c>
      <c r="I1050" s="3">
        <f ca="1">[1]!thsiFinD("ths_bbiboll_stock",$A1050,$A$1,7,3,100,100,100)</f>
        <v>14.299479166667</v>
      </c>
      <c r="J1050" s="3">
        <f ca="1">[1]!thsiFinD("ths_dptb_stock",$A1050,$A$1,7,104,100,100)</f>
        <v>0.71428571428570997</v>
      </c>
      <c r="K1050" s="3">
        <f ca="1">[1]!thsiFinD("ths_srmi_stock",$A1050,$A$1,7,100,100)</f>
        <v>-3.2944406314344997E-2</v>
      </c>
      <c r="L1050" s="3">
        <f ca="1">[1]!thsiFinD("ths_atr_stock",$A1050,$A$1,7,101,100,100)</f>
        <v>0.35</v>
      </c>
      <c r="M1050" s="3">
        <f ca="1">[1]!thsiFinD("ths_vol_w_stock",$A1050,$A$1)/1000000</f>
        <v>18.699425000000002</v>
      </c>
      <c r="N1050" s="3">
        <f ca="1">[1]!thsiFinD("ths_turnover_ratio_w_stock",$A1050,$A$1)</f>
        <v>5.9249930106697004</v>
      </c>
      <c r="O1050" s="3">
        <f ca="1">[1]!thsiFinD("ths_relative_chg_ratio_w_stock",$A1050,$A$1,104,100)</f>
        <v>-2.4037013454477001</v>
      </c>
      <c r="P1050" s="3">
        <f ca="1">[1]!thsiFinD("ths_chg_ratio_w_stock",$A1050,$B$1,100)</f>
        <v>-3.7615330021291999</v>
      </c>
    </row>
    <row r="1051" spans="1:16" x14ac:dyDescent="0.25">
      <c r="A1051" s="2" t="s">
        <v>1049</v>
      </c>
      <c r="B1051" s="2" t="s">
        <v>6412</v>
      </c>
      <c r="C1051" s="3">
        <f ca="1">[1]!thsiFinD("ths_vol_ratio_stock",$A1051,$A$1,7,100)</f>
        <v>0.82460804506836005</v>
      </c>
      <c r="D1051" s="3">
        <f ca="1">[1]!thsiFinD("ths_cr_stock",$A1051,$A$1,7,100,100)</f>
        <v>49.584487534626</v>
      </c>
      <c r="E1051" s="3">
        <f ca="1">[1]!thsiFinD("ths_mfi_stock",$A1051,$A$1,7,100,100)</f>
        <v>39.971426894742002</v>
      </c>
      <c r="F1051" s="3">
        <f ca="1">[1]!thsiFinD("ths_expma_stock",$A1051,$A$1,7,100,100)</f>
        <v>10.737395031476</v>
      </c>
      <c r="G1051" s="3">
        <f ca="1">[1]!thsiFinD("ths_rsi_stock",$A1051,$A$1,7,100,100)</f>
        <v>50.271604020170997</v>
      </c>
      <c r="H1051" s="3">
        <f ca="1">[1]!thsiFinD("ths_adtm_stock",$A1051,$A$1,7,3,100,100,100)</f>
        <v>7.4999999999998998E-2</v>
      </c>
      <c r="I1051" s="3">
        <f ca="1">[1]!thsiFinD("ths_bbiboll_stock",$A1051,$A$1,7,3,100,100,100)</f>
        <v>10.718645833332999</v>
      </c>
      <c r="J1051" s="3">
        <f ca="1">[1]!thsiFinD("ths_dptb_stock",$A1051,$A$1,7,104,100,100)</f>
        <v>0.71428571428570997</v>
      </c>
      <c r="K1051" s="3">
        <f ca="1">[1]!thsiFinD("ths_srmi_stock",$A1051,$A$1,7,100,100)</f>
        <v>-0.02</v>
      </c>
      <c r="L1051" s="3">
        <f ca="1">[1]!thsiFinD("ths_atr_stock",$A1051,$A$1,7,101,100,100)</f>
        <v>0.29571428571428998</v>
      </c>
      <c r="M1051" s="3">
        <f ca="1">[1]!thsiFinD("ths_vol_w_stock",$A1051,$A$1)/1000000</f>
        <v>31.498909000000001</v>
      </c>
      <c r="N1051" s="3">
        <f ca="1">[1]!thsiFinD("ths_turnover_ratio_w_stock",$A1051,$A$1)</f>
        <v>13.248752471083</v>
      </c>
      <c r="O1051" s="3">
        <f ca="1">[1]!thsiFinD("ths_relative_chg_ratio_w_stock",$A1051,$A$1,104,100)</f>
        <v>-0.78060076454520999</v>
      </c>
      <c r="P1051" s="3">
        <f ca="1">[1]!thsiFinD("ths_chg_ratio_w_stock",$A1051,$B$1,100)</f>
        <v>-6.2152133580704998</v>
      </c>
    </row>
    <row r="1052" spans="1:16" x14ac:dyDescent="0.25">
      <c r="A1052" s="2" t="s">
        <v>1050</v>
      </c>
      <c r="B1052" s="2" t="s">
        <v>6413</v>
      </c>
      <c r="C1052" s="3">
        <f ca="1">[1]!thsiFinD("ths_vol_ratio_stock",$A1052,$A$1,7,100)</f>
        <v>0.78317964918367</v>
      </c>
      <c r="D1052" s="3">
        <f ca="1">[1]!thsiFinD("ths_cr_stock",$A1052,$A$1,7,100,100)</f>
        <v>69.565217391304998</v>
      </c>
      <c r="E1052" s="3">
        <f ca="1">[1]!thsiFinD("ths_mfi_stock",$A1052,$A$1,7,100,100)</f>
        <v>57.087545012501998</v>
      </c>
      <c r="F1052" s="3">
        <f ca="1">[1]!thsiFinD("ths_expma_stock",$A1052,$A$1,7,100,100)</f>
        <v>2.7252297938496999</v>
      </c>
      <c r="G1052" s="3">
        <f ca="1">[1]!thsiFinD("ths_rsi_stock",$A1052,$A$1,7,100,100)</f>
        <v>50.000286692384002</v>
      </c>
      <c r="H1052" s="3">
        <f ca="1">[1]!thsiFinD("ths_adtm_stock",$A1052,$A$1,7,3,100,100,100)</f>
        <v>0.71428571428570997</v>
      </c>
      <c r="I1052" s="3">
        <f ca="1">[1]!thsiFinD("ths_bbiboll_stock",$A1052,$A$1,7,3,100,100,100)</f>
        <v>2.7270833333333</v>
      </c>
      <c r="J1052" s="3">
        <f ca="1">[1]!thsiFinD("ths_dptb_stock",$A1052,$A$1,7,104,100,100)</f>
        <v>0.42857142857142999</v>
      </c>
      <c r="K1052" s="3">
        <f ca="1">[1]!thsiFinD("ths_srmi_stock",$A1052,$A$1,7,100,100)</f>
        <v>-3.6496350364964001E-3</v>
      </c>
      <c r="L1052" s="3">
        <f ca="1">[1]!thsiFinD("ths_atr_stock",$A1052,$A$1,7,101,100,100)</f>
        <v>0.06</v>
      </c>
      <c r="M1052" s="3">
        <f ca="1">[1]!thsiFinD("ths_vol_w_stock",$A1052,$A$1)/1000000</f>
        <v>67.397120000000001</v>
      </c>
      <c r="N1052" s="3">
        <f ca="1">[1]!thsiFinD("ths_turnover_ratio_w_stock",$A1052,$A$1)</f>
        <v>5.0049524412661999</v>
      </c>
      <c r="O1052" s="3">
        <f ca="1">[1]!thsiFinD("ths_relative_chg_ratio_w_stock",$A1052,$A$1,104,100)</f>
        <v>-1.4058767692020999</v>
      </c>
      <c r="P1052" s="3">
        <f ca="1">[1]!thsiFinD("ths_chg_ratio_w_stock",$A1052,$B$1,100)</f>
        <v>-4.7619047619048001</v>
      </c>
    </row>
    <row r="1053" spans="1:16" x14ac:dyDescent="0.25">
      <c r="A1053" s="2" t="s">
        <v>1051</v>
      </c>
      <c r="B1053" s="2" t="s">
        <v>6414</v>
      </c>
      <c r="C1053" s="3">
        <f ca="1">[1]!thsiFinD("ths_vol_ratio_stock",$A1053,$A$1,7,100)</f>
        <v>0.97935496210031003</v>
      </c>
      <c r="D1053" s="3">
        <f ca="1">[1]!thsiFinD("ths_cr_stock",$A1053,$A$1,7,100,100)</f>
        <v>88.187372708756996</v>
      </c>
      <c r="E1053" s="3">
        <f ca="1">[1]!thsiFinD("ths_mfi_stock",$A1053,$A$1,7,100,100)</f>
        <v>62.027721372880002</v>
      </c>
      <c r="F1053" s="3">
        <f ca="1">[1]!thsiFinD("ths_expma_stock",$A1053,$A$1,7,100,100)</f>
        <v>16.909335542407</v>
      </c>
      <c r="G1053" s="3">
        <f ca="1">[1]!thsiFinD("ths_rsi_stock",$A1053,$A$1,7,100,100)</f>
        <v>45.638910109225002</v>
      </c>
      <c r="H1053" s="3">
        <f ca="1">[1]!thsiFinD("ths_adtm_stock",$A1053,$A$1,7,3,100,100,100)</f>
        <v>0.25892857142857001</v>
      </c>
      <c r="I1053" s="3">
        <f ca="1">[1]!thsiFinD("ths_bbiboll_stock",$A1053,$A$1,7,3,100,100,100)</f>
        <v>16.9028125</v>
      </c>
      <c r="J1053" s="3">
        <f ca="1">[1]!thsiFinD("ths_dptb_stock",$A1053,$A$1,7,104,100,100)</f>
        <v>0.42857142857142999</v>
      </c>
      <c r="K1053" s="3">
        <f ca="1">[1]!thsiFinD("ths_srmi_stock",$A1053,$A$1,7,100,100)</f>
        <v>6.5593321407275001E-3</v>
      </c>
      <c r="L1053" s="3">
        <f ca="1">[1]!thsiFinD("ths_atr_stock",$A1053,$A$1,7,101,100,100)</f>
        <v>0.49571428571428999</v>
      </c>
      <c r="M1053" s="3">
        <f ca="1">[1]!thsiFinD("ths_vol_w_stock",$A1053,$A$1)/1000000</f>
        <v>293.04351500000001</v>
      </c>
      <c r="N1053" s="3">
        <f ca="1">[1]!thsiFinD("ths_turnover_ratio_w_stock",$A1053,$A$1)</f>
        <v>18.231486220139999</v>
      </c>
      <c r="O1053" s="3">
        <f ca="1">[1]!thsiFinD("ths_relative_chg_ratio_w_stock",$A1053,$A$1,104,100)</f>
        <v>-1.2639881742203001</v>
      </c>
      <c r="P1053" s="3">
        <f ca="1">[1]!thsiFinD("ths_chg_ratio_w_stock",$A1053,$B$1,100)</f>
        <v>-9.3023255813952996</v>
      </c>
    </row>
    <row r="1054" spans="1:16" x14ac:dyDescent="0.25">
      <c r="A1054" s="2" t="s">
        <v>1052</v>
      </c>
      <c r="B1054" s="2" t="s">
        <v>6415</v>
      </c>
      <c r="C1054" s="3">
        <f ca="1">[1]!thsiFinD("ths_vol_ratio_stock",$A1054,$A$1,7,100)</f>
        <v>0.98243734505220004</v>
      </c>
      <c r="D1054" s="3">
        <f ca="1">[1]!thsiFinD("ths_cr_stock",$A1054,$A$1,7,100,100)</f>
        <v>100.80645161290001</v>
      </c>
      <c r="E1054" s="3">
        <f ca="1">[1]!thsiFinD("ths_mfi_stock",$A1054,$A$1,7,100,100)</f>
        <v>54.614690999293998</v>
      </c>
      <c r="F1054" s="3">
        <f ca="1">[1]!thsiFinD("ths_expma_stock",$A1054,$A$1,7,100,100)</f>
        <v>5.3291832333103999</v>
      </c>
      <c r="G1054" s="3">
        <f ca="1">[1]!thsiFinD("ths_rsi_stock",$A1054,$A$1,7,100,100)</f>
        <v>62.480744873342999</v>
      </c>
      <c r="H1054" s="3">
        <f ca="1">[1]!thsiFinD("ths_adtm_stock",$A1054,$A$1,7,3,100,100,100)</f>
        <v>0.36842105263157998</v>
      </c>
      <c r="I1054" s="3">
        <f ca="1">[1]!thsiFinD("ths_bbiboll_stock",$A1054,$A$1,7,3,100,100,100)</f>
        <v>5.2883333333333002</v>
      </c>
      <c r="J1054" s="3">
        <f ca="1">[1]!thsiFinD("ths_dptb_stock",$A1054,$A$1,7,104,100,100)</f>
        <v>0.57142857142856995</v>
      </c>
      <c r="K1054" s="3">
        <f ca="1">[1]!thsiFinD("ths_srmi_stock",$A1054,$A$1,7,100,100)</f>
        <v>0</v>
      </c>
      <c r="L1054" s="3">
        <f ca="1">[1]!thsiFinD("ths_atr_stock",$A1054,$A$1,7,101,100,100)</f>
        <v>0.12428571428571</v>
      </c>
      <c r="M1054" s="3">
        <f ca="1">[1]!thsiFinD("ths_vol_w_stock",$A1054,$A$1)/1000000</f>
        <v>32.610438000000002</v>
      </c>
      <c r="N1054" s="3">
        <f ca="1">[1]!thsiFinD("ths_turnover_ratio_w_stock",$A1054,$A$1)</f>
        <v>3.4995281726053</v>
      </c>
      <c r="O1054" s="3">
        <f ca="1">[1]!thsiFinD("ths_relative_chg_ratio_w_stock",$A1054,$A$1,104,100)</f>
        <v>0.24078124507428</v>
      </c>
      <c r="P1054" s="3">
        <f ca="1">[1]!thsiFinD("ths_chg_ratio_w_stock",$A1054,$B$1,100)</f>
        <v>-2.9684601113171998</v>
      </c>
    </row>
    <row r="1055" spans="1:16" x14ac:dyDescent="0.25">
      <c r="A1055" s="2" t="s">
        <v>1053</v>
      </c>
      <c r="B1055" s="2" t="s">
        <v>6416</v>
      </c>
      <c r="C1055" s="3">
        <f ca="1">[1]!thsiFinD("ths_vol_ratio_stock",$A1055,$A$1,7,100)</f>
        <v>1.0313963804498001</v>
      </c>
      <c r="D1055" s="3">
        <f ca="1">[1]!thsiFinD("ths_cr_stock",$A1055,$A$1,7,100,100)</f>
        <v>40.971718636694</v>
      </c>
      <c r="E1055" s="3">
        <f ca="1">[1]!thsiFinD("ths_mfi_stock",$A1055,$A$1,7,100,100)</f>
        <v>29.067596866871</v>
      </c>
      <c r="F1055" s="3">
        <f ca="1">[1]!thsiFinD("ths_expma_stock",$A1055,$A$1,7,100,100)</f>
        <v>35.937547472098998</v>
      </c>
      <c r="G1055" s="3">
        <f ca="1">[1]!thsiFinD("ths_rsi_stock",$A1055,$A$1,7,100,100)</f>
        <v>37.997874907772001</v>
      </c>
      <c r="H1055" s="3">
        <f ca="1">[1]!thsiFinD("ths_adtm_stock",$A1055,$A$1,7,3,100,100,100)</f>
        <v>-0.66532258064516003</v>
      </c>
      <c r="I1055" s="3">
        <f ca="1">[1]!thsiFinD("ths_bbiboll_stock",$A1055,$A$1,7,3,100,100,100)</f>
        <v>35.876666666666999</v>
      </c>
      <c r="J1055" s="3">
        <f ca="1">[1]!thsiFinD("ths_dptb_stock",$A1055,$A$1,7,104,100,100)</f>
        <v>0.42857142857142999</v>
      </c>
      <c r="K1055" s="3">
        <f ca="1">[1]!thsiFinD("ths_srmi_stock",$A1055,$A$1,7,100,100)</f>
        <v>-3.5030103995621002E-2</v>
      </c>
      <c r="L1055" s="3">
        <f ca="1">[1]!thsiFinD("ths_atr_stock",$A1055,$A$1,7,101,100,100)</f>
        <v>0.95428571428570996</v>
      </c>
      <c r="M1055" s="3">
        <f ca="1">[1]!thsiFinD("ths_vol_w_stock",$A1055,$A$1)/1000000</f>
        <v>26.836272000000001</v>
      </c>
      <c r="N1055" s="3">
        <f ca="1">[1]!thsiFinD("ths_turnover_ratio_w_stock",$A1055,$A$1)</f>
        <v>5.2931649434130001</v>
      </c>
      <c r="O1055" s="3">
        <f ca="1">[1]!thsiFinD("ths_relative_chg_ratio_w_stock",$A1055,$A$1,104,100)</f>
        <v>-5.9399052581697003</v>
      </c>
      <c r="P1055" s="3">
        <f ca="1">[1]!thsiFinD("ths_chg_ratio_w_stock",$A1055,$B$1,100)</f>
        <v>-6.2677254679523999</v>
      </c>
    </row>
    <row r="1056" spans="1:16" x14ac:dyDescent="0.25">
      <c r="A1056" s="2" t="s">
        <v>1054</v>
      </c>
      <c r="B1056" s="2" t="s">
        <v>6417</v>
      </c>
      <c r="C1056" s="3">
        <f ca="1">[1]!thsiFinD("ths_vol_ratio_stock",$A1056,$A$1,7,100)</f>
        <v>1.1002895816292999</v>
      </c>
      <c r="D1056" s="3">
        <f ca="1">[1]!thsiFinD("ths_cr_stock",$A1056,$A$1,7,100,100)</f>
        <v>29.902912621359</v>
      </c>
      <c r="E1056" s="3">
        <f ca="1">[1]!thsiFinD("ths_mfi_stock",$A1056,$A$1,7,100,100)</f>
        <v>16.374742631210999</v>
      </c>
      <c r="F1056" s="3">
        <f ca="1">[1]!thsiFinD("ths_expma_stock",$A1056,$A$1,7,100,100)</f>
        <v>10.908359572507999</v>
      </c>
      <c r="G1056" s="3">
        <f ca="1">[1]!thsiFinD("ths_rsi_stock",$A1056,$A$1,7,100,100)</f>
        <v>36.226202739229002</v>
      </c>
      <c r="H1056" s="3">
        <f ca="1">[1]!thsiFinD("ths_adtm_stock",$A1056,$A$1,7,3,100,100,100)</f>
        <v>0.15686274509803</v>
      </c>
      <c r="I1056" s="3">
        <f ca="1">[1]!thsiFinD("ths_bbiboll_stock",$A1056,$A$1,7,3,100,100,100)</f>
        <v>10.960208333333</v>
      </c>
      <c r="J1056" s="3">
        <f ca="1">[1]!thsiFinD("ths_dptb_stock",$A1056,$A$1,7,104,100,100)</f>
        <v>0.42857142857142999</v>
      </c>
      <c r="K1056" s="3">
        <f ca="1">[1]!thsiFinD("ths_srmi_stock",$A1056,$A$1,7,100,100)</f>
        <v>-3.5326086956522E-2</v>
      </c>
      <c r="L1056" s="3">
        <f ca="1">[1]!thsiFinD("ths_atr_stock",$A1056,$A$1,7,101,100,100)</f>
        <v>0.34142857142857003</v>
      </c>
      <c r="M1056" s="3">
        <f ca="1">[1]!thsiFinD("ths_vol_w_stock",$A1056,$A$1)/1000000</f>
        <v>220.27646999999999</v>
      </c>
      <c r="N1056" s="3">
        <f ca="1">[1]!thsiFinD("ths_turnover_ratio_w_stock",$A1056,$A$1)</f>
        <v>11.161476405589999</v>
      </c>
      <c r="O1056" s="3">
        <f ca="1">[1]!thsiFinD("ths_relative_chg_ratio_w_stock",$A1056,$A$1,104,100)</f>
        <v>-3.5007384292812</v>
      </c>
      <c r="P1056" s="3">
        <f ca="1">[1]!thsiFinD("ths_chg_ratio_w_stock",$A1056,$B$1,100)</f>
        <v>-3.0985915492957998</v>
      </c>
    </row>
    <row r="1057" spans="1:16" x14ac:dyDescent="0.25">
      <c r="A1057" s="2" t="s">
        <v>1055</v>
      </c>
      <c r="B1057" s="2" t="s">
        <v>6418</v>
      </c>
      <c r="C1057" s="3">
        <f ca="1">[1]!thsiFinD("ths_vol_ratio_stock",$A1057,$A$1,7,100)</f>
        <v>0.97681567611004005</v>
      </c>
      <c r="D1057" s="3">
        <f ca="1">[1]!thsiFinD("ths_cr_stock",$A1057,$A$1,7,100,100)</f>
        <v>46.858638743455003</v>
      </c>
      <c r="E1057" s="3">
        <f ca="1">[1]!thsiFinD("ths_mfi_stock",$A1057,$A$1,7,100,100)</f>
        <v>43.322128785883002</v>
      </c>
      <c r="F1057" s="3">
        <f ca="1">[1]!thsiFinD("ths_expma_stock",$A1057,$A$1,7,100,100)</f>
        <v>9.1447549159783996</v>
      </c>
      <c r="G1057" s="3">
        <f ca="1">[1]!thsiFinD("ths_rsi_stock",$A1057,$A$1,7,100,100)</f>
        <v>45.686424682106001</v>
      </c>
      <c r="H1057" s="3">
        <f ca="1">[1]!thsiFinD("ths_adtm_stock",$A1057,$A$1,7,3,100,100,100)</f>
        <v>-0.59090909090910004</v>
      </c>
      <c r="I1057" s="3">
        <f ca="1">[1]!thsiFinD("ths_bbiboll_stock",$A1057,$A$1,7,3,100,100,100)</f>
        <v>9.1985416666666993</v>
      </c>
      <c r="J1057" s="3">
        <f ca="1">[1]!thsiFinD("ths_dptb_stock",$A1057,$A$1,7,104,100,100)</f>
        <v>0.57142857142856995</v>
      </c>
      <c r="K1057" s="3">
        <f ca="1">[1]!thsiFinD("ths_srmi_stock",$A1057,$A$1,7,100,100)</f>
        <v>-3.1712473572939E-2</v>
      </c>
      <c r="L1057" s="3">
        <f ca="1">[1]!thsiFinD("ths_atr_stock",$A1057,$A$1,7,101,100,100)</f>
        <v>0.28571428571428997</v>
      </c>
      <c r="M1057" s="3">
        <f ca="1">[1]!thsiFinD("ths_vol_w_stock",$A1057,$A$1)/1000000</f>
        <v>91.369399999999999</v>
      </c>
      <c r="N1057" s="3">
        <f ca="1">[1]!thsiFinD("ths_turnover_ratio_w_stock",$A1057,$A$1)</f>
        <v>18.255210542219999</v>
      </c>
      <c r="O1057" s="3">
        <f ca="1">[1]!thsiFinD("ths_relative_chg_ratio_w_stock",$A1057,$A$1,104,100)</f>
        <v>-0.64536203201144005</v>
      </c>
      <c r="P1057" s="3">
        <f ca="1">[1]!thsiFinD("ths_chg_ratio_w_stock",$A1057,$B$1,100)</f>
        <v>-5.8951965065502003</v>
      </c>
    </row>
    <row r="1058" spans="1:16" x14ac:dyDescent="0.25">
      <c r="A1058" s="2" t="s">
        <v>1056</v>
      </c>
      <c r="B1058" s="2" t="s">
        <v>6419</v>
      </c>
      <c r="C1058" s="3">
        <f ca="1">[1]!thsiFinD("ths_vol_ratio_stock",$A1058,$A$1,7,100)</f>
        <v>1.4713076337691999</v>
      </c>
      <c r="D1058" s="3">
        <f ca="1">[1]!thsiFinD("ths_cr_stock",$A1058,$A$1,7,100,100)</f>
        <v>92.073170731706995</v>
      </c>
      <c r="E1058" s="3">
        <f ca="1">[1]!thsiFinD("ths_mfi_stock",$A1058,$A$1,7,100,100)</f>
        <v>63.030448521102997</v>
      </c>
      <c r="F1058" s="3">
        <f ca="1">[1]!thsiFinD("ths_expma_stock",$A1058,$A$1,7,100,100)</f>
        <v>6.1444282454946002</v>
      </c>
      <c r="G1058" s="3">
        <f ca="1">[1]!thsiFinD("ths_rsi_stock",$A1058,$A$1,7,100,100)</f>
        <v>57.894346507621997</v>
      </c>
      <c r="H1058" s="3">
        <f ca="1">[1]!thsiFinD("ths_adtm_stock",$A1058,$A$1,7,3,100,100,100)</f>
        <v>4.5454545454536997E-2</v>
      </c>
      <c r="I1058" s="3">
        <f ca="1">[1]!thsiFinD("ths_bbiboll_stock",$A1058,$A$1,7,3,100,100,100)</f>
        <v>6.1134374999999999</v>
      </c>
      <c r="J1058" s="3">
        <f ca="1">[1]!thsiFinD("ths_dptb_stock",$A1058,$A$1,7,104,100,100)</f>
        <v>0.57142857142856995</v>
      </c>
      <c r="K1058" s="3">
        <f ca="1">[1]!thsiFinD("ths_srmi_stock",$A1058,$A$1,7,100,100)</f>
        <v>1.6025641025641E-2</v>
      </c>
      <c r="L1058" s="3">
        <f ca="1">[1]!thsiFinD("ths_atr_stock",$A1058,$A$1,7,101,100,100)</f>
        <v>0.15714285714286</v>
      </c>
      <c r="M1058" s="3">
        <f ca="1">[1]!thsiFinD("ths_vol_w_stock",$A1058,$A$1)/1000000</f>
        <v>40.417926999999999</v>
      </c>
      <c r="N1058" s="3">
        <f ca="1">[1]!thsiFinD("ths_turnover_ratio_w_stock",$A1058,$A$1)</f>
        <v>8.9237442881684998</v>
      </c>
      <c r="O1058" s="3">
        <f ca="1">[1]!thsiFinD("ths_relative_chg_ratio_w_stock",$A1058,$A$1,104,100)</f>
        <v>-0.95586292262226003</v>
      </c>
      <c r="P1058" s="3">
        <f ca="1">[1]!thsiFinD("ths_chg_ratio_w_stock",$A1058,$B$1,100)</f>
        <v>-3.6858974358974002</v>
      </c>
    </row>
    <row r="1059" spans="1:16" x14ac:dyDescent="0.25">
      <c r="A1059" s="2" t="s">
        <v>1057</v>
      </c>
      <c r="B1059" s="2" t="s">
        <v>6420</v>
      </c>
      <c r="C1059" s="3">
        <f ca="1">[1]!thsiFinD("ths_vol_ratio_stock",$A1059,$A$1,7,100)</f>
        <v>1.3956989446914001</v>
      </c>
      <c r="D1059" s="3">
        <f ca="1">[1]!thsiFinD("ths_cr_stock",$A1059,$A$1,7,100,100)</f>
        <v>81.512605042016006</v>
      </c>
      <c r="E1059" s="3">
        <f ca="1">[1]!thsiFinD("ths_mfi_stock",$A1059,$A$1,7,100,100)</f>
        <v>60.885172100642997</v>
      </c>
      <c r="F1059" s="3">
        <f ca="1">[1]!thsiFinD("ths_expma_stock",$A1059,$A$1,7,100,100)</f>
        <v>8.2623709618197001</v>
      </c>
      <c r="G1059" s="3">
        <f ca="1">[1]!thsiFinD("ths_rsi_stock",$A1059,$A$1,7,100,100)</f>
        <v>55.254856416006</v>
      </c>
      <c r="H1059" s="3">
        <f ca="1">[1]!thsiFinD("ths_adtm_stock",$A1059,$A$1,7,3,100,100,100)</f>
        <v>0.25</v>
      </c>
      <c r="I1059" s="3">
        <f ca="1">[1]!thsiFinD("ths_bbiboll_stock",$A1059,$A$1,7,3,100,100,100)</f>
        <v>8.2678124999999998</v>
      </c>
      <c r="J1059" s="3">
        <f ca="1">[1]!thsiFinD("ths_dptb_stock",$A1059,$A$1,7,104,100,100)</f>
        <v>0.71428571428570997</v>
      </c>
      <c r="K1059" s="3">
        <f ca="1">[1]!thsiFinD("ths_srmi_stock",$A1059,$A$1,7,100,100)</f>
        <v>-7.1343638525564997E-3</v>
      </c>
      <c r="L1059" s="3">
        <f ca="1">[1]!thsiFinD("ths_atr_stock",$A1059,$A$1,7,101,100,100)</f>
        <v>0.21428571428571</v>
      </c>
      <c r="M1059" s="3">
        <f ca="1">[1]!thsiFinD("ths_vol_w_stock",$A1059,$A$1)/1000000</f>
        <v>55.672127000000003</v>
      </c>
      <c r="N1059" s="3">
        <f ca="1">[1]!thsiFinD("ths_turnover_ratio_w_stock",$A1059,$A$1)</f>
        <v>13.433110984792</v>
      </c>
      <c r="O1059" s="3">
        <f ca="1">[1]!thsiFinD("ths_relative_chg_ratio_w_stock",$A1059,$A$1,104,100)</f>
        <v>-7.8824209047661006E-2</v>
      </c>
      <c r="P1059" s="3">
        <f ca="1">[1]!thsiFinD("ths_chg_ratio_w_stock",$A1059,$B$1,100)</f>
        <v>-2.2754491017963998</v>
      </c>
    </row>
    <row r="1060" spans="1:16" x14ac:dyDescent="0.25">
      <c r="A1060" s="2" t="s">
        <v>1058</v>
      </c>
      <c r="B1060" s="2" t="s">
        <v>6421</v>
      </c>
      <c r="C1060" s="3">
        <f ca="1">[1]!thsiFinD("ths_vol_ratio_stock",$A1060,$A$1,7,100)</f>
        <v>0.39938553201679</v>
      </c>
      <c r="D1060" s="3">
        <f ca="1">[1]!thsiFinD("ths_cr_stock",$A1060,$A$1,7,100,100)</f>
        <v>41.588785046729001</v>
      </c>
      <c r="E1060" s="3">
        <f ca="1">[1]!thsiFinD("ths_mfi_stock",$A1060,$A$1,7,100,100)</f>
        <v>29.920908419488001</v>
      </c>
      <c r="F1060" s="3">
        <f ca="1">[1]!thsiFinD("ths_expma_stock",$A1060,$A$1,7,100,100)</f>
        <v>3.5340927082642</v>
      </c>
      <c r="G1060" s="3">
        <f ca="1">[1]!thsiFinD("ths_rsi_stock",$A1060,$A$1,7,100,100)</f>
        <v>48.583986970170002</v>
      </c>
      <c r="H1060" s="3">
        <f ca="1">[1]!thsiFinD("ths_adtm_stock",$A1060,$A$1,7,3,100,100,100)</f>
        <v>0</v>
      </c>
      <c r="I1060" s="3">
        <f ca="1">[1]!thsiFinD("ths_bbiboll_stock",$A1060,$A$1,7,3,100,100,100)</f>
        <v>3.5066666666667001</v>
      </c>
      <c r="J1060" s="3">
        <f ca="1">[1]!thsiFinD("ths_dptb_stock",$A1060,$A$1,7,104,100,100)</f>
        <v>0.42857142857142999</v>
      </c>
      <c r="K1060" s="3">
        <f ca="1">[1]!thsiFinD("ths_srmi_stock",$A1060,$A$1,7,100,100)</f>
        <v>-6.6666666666666999E-2</v>
      </c>
      <c r="L1060" s="3">
        <f ca="1">[1]!thsiFinD("ths_atr_stock",$A1060,$A$1,7,101,100,100)</f>
        <v>0.14571428571428999</v>
      </c>
      <c r="M1060" s="3">
        <f ca="1">[1]!thsiFinD("ths_vol_w_stock",$A1060,$A$1)/1000000</f>
        <v>111.414168</v>
      </c>
      <c r="N1060" s="3">
        <f ca="1">[1]!thsiFinD("ths_turnover_ratio_w_stock",$A1060,$A$1)</f>
        <v>15.897668947983</v>
      </c>
      <c r="O1060" s="3">
        <f ca="1">[1]!thsiFinD("ths_relative_chg_ratio_w_stock",$A1060,$A$1,104,100)</f>
        <v>-5.9792976059536</v>
      </c>
      <c r="P1060" s="3">
        <f ca="1">[1]!thsiFinD("ths_chg_ratio_w_stock",$A1060,$B$1,100)</f>
        <v>-3.1428571428571002</v>
      </c>
    </row>
    <row r="1061" spans="1:16" x14ac:dyDescent="0.25">
      <c r="A1061" s="2" t="s">
        <v>1059</v>
      </c>
      <c r="B1061" s="2" t="s">
        <v>6422</v>
      </c>
      <c r="C1061" s="3">
        <f ca="1">[1]!thsiFinD("ths_vol_ratio_stock",$A1061,$A$1,7,100)</f>
        <v>0.78982020352838</v>
      </c>
      <c r="D1061" s="3">
        <f ca="1">[1]!thsiFinD("ths_cr_stock",$A1061,$A$1,7,100,100)</f>
        <v>73.936170212766001</v>
      </c>
      <c r="E1061" s="3">
        <f ca="1">[1]!thsiFinD("ths_mfi_stock",$A1061,$A$1,7,100,100)</f>
        <v>62.058540597883997</v>
      </c>
      <c r="F1061" s="3">
        <f ca="1">[1]!thsiFinD("ths_expma_stock",$A1061,$A$1,7,100,100)</f>
        <v>6.5049874812453004</v>
      </c>
      <c r="G1061" s="3">
        <f ca="1">[1]!thsiFinD("ths_rsi_stock",$A1061,$A$1,7,100,100)</f>
        <v>57.182837803029003</v>
      </c>
      <c r="H1061" s="3">
        <f ca="1">[1]!thsiFinD("ths_adtm_stock",$A1061,$A$1,7,3,100,100,100)</f>
        <v>3.7007434154171998E-15</v>
      </c>
      <c r="I1061" s="3">
        <f ca="1">[1]!thsiFinD("ths_bbiboll_stock",$A1061,$A$1,7,3,100,100,100)</f>
        <v>6.4611458333333003</v>
      </c>
      <c r="J1061" s="3">
        <f ca="1">[1]!thsiFinD("ths_dptb_stock",$A1061,$A$1,7,104,100,100)</f>
        <v>0.57142857142856995</v>
      </c>
      <c r="K1061" s="3">
        <f ca="1">[1]!thsiFinD("ths_srmi_stock",$A1061,$A$1,7,100,100)</f>
        <v>0</v>
      </c>
      <c r="L1061" s="3">
        <f ca="1">[1]!thsiFinD("ths_atr_stock",$A1061,$A$1,7,101,100,100)</f>
        <v>0.18857142857143</v>
      </c>
      <c r="M1061" s="3">
        <f ca="1">[1]!thsiFinD("ths_vol_w_stock",$A1061,$A$1)/1000000</f>
        <v>59.022643000000002</v>
      </c>
      <c r="N1061" s="3">
        <f ca="1">[1]!thsiFinD("ths_turnover_ratio_w_stock",$A1061,$A$1)</f>
        <v>2.6725915334515999</v>
      </c>
      <c r="O1061" s="3">
        <f ca="1">[1]!thsiFinD("ths_relative_chg_ratio_w_stock",$A1061,$A$1,104,100)</f>
        <v>2.0358678216107999</v>
      </c>
      <c r="P1061" s="3">
        <f ca="1">[1]!thsiFinD("ths_chg_ratio_w_stock",$A1061,$B$1,100)</f>
        <v>-1.9938650306748</v>
      </c>
    </row>
    <row r="1062" spans="1:16" x14ac:dyDescent="0.25">
      <c r="A1062" s="2" t="s">
        <v>1060</v>
      </c>
      <c r="B1062" s="2" t="s">
        <v>6423</v>
      </c>
      <c r="C1062" s="3">
        <f ca="1">[1]!thsiFinD("ths_vol_ratio_stock",$A1062,$A$1,7,100)</f>
        <v>1.0813493401209</v>
      </c>
      <c r="D1062" s="3">
        <f ca="1">[1]!thsiFinD("ths_cr_stock",$A1062,$A$1,7,100,100)</f>
        <v>104.82758620689999</v>
      </c>
      <c r="E1062" s="3">
        <f ca="1">[1]!thsiFinD("ths_mfi_stock",$A1062,$A$1,7,100,100)</f>
        <v>36.878797309955999</v>
      </c>
      <c r="F1062" s="3">
        <f ca="1">[1]!thsiFinD("ths_expma_stock",$A1062,$A$1,7,100,100)</f>
        <v>3.6345104345418</v>
      </c>
      <c r="G1062" s="3">
        <f ca="1">[1]!thsiFinD("ths_rsi_stock",$A1062,$A$1,7,100,100)</f>
        <v>51.635853467414002</v>
      </c>
      <c r="H1062" s="3">
        <f ca="1">[1]!thsiFinD("ths_adtm_stock",$A1062,$A$1,7,3,100,100,100)</f>
        <v>0.36363636363635998</v>
      </c>
      <c r="I1062" s="3">
        <f ca="1">[1]!thsiFinD("ths_bbiboll_stock",$A1062,$A$1,7,3,100,100,100)</f>
        <v>3.6539583333332999</v>
      </c>
      <c r="J1062" s="3">
        <f ca="1">[1]!thsiFinD("ths_dptb_stock",$A1062,$A$1,7,104,100,100)</f>
        <v>0.42857142857142999</v>
      </c>
      <c r="K1062" s="3">
        <f ca="1">[1]!thsiFinD("ths_srmi_stock",$A1062,$A$1,7,100,100)</f>
        <v>1.6304347826087001E-2</v>
      </c>
      <c r="L1062" s="3">
        <f ca="1">[1]!thsiFinD("ths_atr_stock",$A1062,$A$1,7,101,100,100)</f>
        <v>0.15285714285714</v>
      </c>
      <c r="M1062" s="3">
        <f ca="1">[1]!thsiFinD("ths_vol_w_stock",$A1062,$A$1)/1000000</f>
        <v>70.370812000000001</v>
      </c>
      <c r="N1062" s="3">
        <f ca="1">[1]!thsiFinD("ths_turnover_ratio_w_stock",$A1062,$A$1)</f>
        <v>8.1974513694372</v>
      </c>
      <c r="O1062" s="3">
        <f ca="1">[1]!thsiFinD("ths_relative_chg_ratio_w_stock",$A1062,$A$1,104,100)</f>
        <v>1.3385383160729001</v>
      </c>
      <c r="P1062" s="3">
        <f ca="1">[1]!thsiFinD("ths_chg_ratio_w_stock",$A1062,$B$1,100)</f>
        <v>9.2391304347826004</v>
      </c>
    </row>
    <row r="1063" spans="1:16" x14ac:dyDescent="0.25">
      <c r="A1063" s="2" t="s">
        <v>1061</v>
      </c>
      <c r="B1063" s="2" t="s">
        <v>6424</v>
      </c>
      <c r="C1063" s="3">
        <f ca="1">[1]!thsiFinD("ths_vol_ratio_stock",$A1063,$A$1,7,100)</f>
        <v>1.1170645939473001</v>
      </c>
      <c r="D1063" s="3">
        <f ca="1">[1]!thsiFinD("ths_cr_stock",$A1063,$A$1,7,100,100)</f>
        <v>119.80198019802</v>
      </c>
      <c r="E1063" s="3">
        <f ca="1">[1]!thsiFinD("ths_mfi_stock",$A1063,$A$1,7,100,100)</f>
        <v>57.479914486783997</v>
      </c>
      <c r="F1063" s="3">
        <f ca="1">[1]!thsiFinD("ths_expma_stock",$A1063,$A$1,7,100,100)</f>
        <v>3.0374977779695</v>
      </c>
      <c r="G1063" s="3">
        <f ca="1">[1]!thsiFinD("ths_rsi_stock",$A1063,$A$1,7,100,100)</f>
        <v>59.915134087246003</v>
      </c>
      <c r="H1063" s="3">
        <f ca="1">[1]!thsiFinD("ths_adtm_stock",$A1063,$A$1,7,3,100,100,100)</f>
        <v>0.76315789473684004</v>
      </c>
      <c r="I1063" s="3">
        <f ca="1">[1]!thsiFinD("ths_bbiboll_stock",$A1063,$A$1,7,3,100,100,100)</f>
        <v>3.0218750000000001</v>
      </c>
      <c r="J1063" s="3">
        <f ca="1">[1]!thsiFinD("ths_dptb_stock",$A1063,$A$1,7,104,100,100)</f>
        <v>0.42857142857142999</v>
      </c>
      <c r="K1063" s="3">
        <f ca="1">[1]!thsiFinD("ths_srmi_stock",$A1063,$A$1,7,100,100)</f>
        <v>3.2362459546925E-3</v>
      </c>
      <c r="L1063" s="3">
        <f ca="1">[1]!thsiFinD("ths_atr_stock",$A1063,$A$1,7,101,100,100)</f>
        <v>0.10857142857143</v>
      </c>
      <c r="M1063" s="3">
        <f ca="1">[1]!thsiFinD("ths_vol_w_stock",$A1063,$A$1)/1000000</f>
        <v>103.943663</v>
      </c>
      <c r="N1063" s="3">
        <f ca="1">[1]!thsiFinD("ths_turnover_ratio_w_stock",$A1063,$A$1)</f>
        <v>9.8465889570382004</v>
      </c>
      <c r="O1063" s="3">
        <f ca="1">[1]!thsiFinD("ths_relative_chg_ratio_w_stock",$A1063,$A$1,104,100)</f>
        <v>0.66147190939972</v>
      </c>
      <c r="P1063" s="3">
        <f ca="1">[1]!thsiFinD("ths_chg_ratio_w_stock",$A1063,$B$1,100)</f>
        <v>-7.1197411003236004</v>
      </c>
    </row>
    <row r="1064" spans="1:16" x14ac:dyDescent="0.25">
      <c r="A1064" s="2" t="s">
        <v>1062</v>
      </c>
      <c r="B1064" s="2" t="s">
        <v>6425</v>
      </c>
      <c r="C1064" s="3">
        <f ca="1">[1]!thsiFinD("ths_vol_ratio_stock",$A1064,$A$1,7,100)</f>
        <v>0.46982826632232</v>
      </c>
      <c r="D1064" s="3">
        <f ca="1">[1]!thsiFinD("ths_cr_stock",$A1064,$A$1,7,100,100)</f>
        <v>96.015936254980005</v>
      </c>
      <c r="E1064" s="3">
        <f ca="1">[1]!thsiFinD("ths_mfi_stock",$A1064,$A$1,7,100,100)</f>
        <v>70.690709150386994</v>
      </c>
      <c r="F1064" s="3">
        <f ca="1">[1]!thsiFinD("ths_expma_stock",$A1064,$A$1,7,100,100)</f>
        <v>7.2506287909678004</v>
      </c>
      <c r="G1064" s="3">
        <f ca="1">[1]!thsiFinD("ths_rsi_stock",$A1064,$A$1,7,100,100)</f>
        <v>53.603816605565001</v>
      </c>
      <c r="H1064" s="3">
        <f ca="1">[1]!thsiFinD("ths_adtm_stock",$A1064,$A$1,7,3,100,100,100)</f>
        <v>0.44680851063830002</v>
      </c>
      <c r="I1064" s="3">
        <f ca="1">[1]!thsiFinD("ths_bbiboll_stock",$A1064,$A$1,7,3,100,100,100)</f>
        <v>7.1945833333333002</v>
      </c>
      <c r="J1064" s="3">
        <f ca="1">[1]!thsiFinD("ths_dptb_stock",$A1064,$A$1,7,104,100,100)</f>
        <v>0.57142857142856995</v>
      </c>
      <c r="K1064" s="3">
        <f ca="1">[1]!thsiFinD("ths_srmi_stock",$A1064,$A$1,7,100,100)</f>
        <v>-1.0899182561308E-2</v>
      </c>
      <c r="L1064" s="3">
        <f ca="1">[1]!thsiFinD("ths_atr_stock",$A1064,$A$1,7,101,100,100)</f>
        <v>0.23714285714285999</v>
      </c>
      <c r="M1064" s="3">
        <f ca="1">[1]!thsiFinD("ths_vol_w_stock",$A1064,$A$1)/1000000</f>
        <v>29.195599999999999</v>
      </c>
      <c r="N1064" s="3">
        <f ca="1">[1]!thsiFinD("ths_turnover_ratio_w_stock",$A1064,$A$1)</f>
        <v>12.595686203973001</v>
      </c>
      <c r="O1064" s="3">
        <f ca="1">[1]!thsiFinD("ths_relative_chg_ratio_w_stock",$A1064,$A$1,104,100)</f>
        <v>-2.2108121393548998</v>
      </c>
      <c r="P1064" s="3">
        <f ca="1">[1]!thsiFinD("ths_chg_ratio_w_stock",$A1064,$B$1,100)</f>
        <v>-5.2341597796143002</v>
      </c>
    </row>
    <row r="1065" spans="1:16" x14ac:dyDescent="0.25">
      <c r="A1065" s="2" t="s">
        <v>1063</v>
      </c>
      <c r="B1065" s="2" t="s">
        <v>6426</v>
      </c>
      <c r="C1065" s="3">
        <f ca="1">[1]!thsiFinD("ths_vol_ratio_stock",$A1065,$A$1,7,100)</f>
        <v>0.83078915381712004</v>
      </c>
      <c r="D1065" s="3">
        <f ca="1">[1]!thsiFinD("ths_cr_stock",$A1065,$A$1,7,100,100)</f>
        <v>336.58536585365999</v>
      </c>
      <c r="E1065" s="3">
        <f ca="1">[1]!thsiFinD("ths_mfi_stock",$A1065,$A$1,7,100,100)</f>
        <v>84.820899757088995</v>
      </c>
      <c r="F1065" s="3">
        <f ca="1">[1]!thsiFinD("ths_expma_stock",$A1065,$A$1,7,100,100)</f>
        <v>6.3466702434134001</v>
      </c>
      <c r="G1065" s="3">
        <f ca="1">[1]!thsiFinD("ths_rsi_stock",$A1065,$A$1,7,100,100)</f>
        <v>79.479140168168996</v>
      </c>
      <c r="H1065" s="3">
        <f ca="1">[1]!thsiFinD("ths_adtm_stock",$A1065,$A$1,7,3,100,100,100)</f>
        <v>0.97599999999999998</v>
      </c>
      <c r="I1065" s="3">
        <f ca="1">[1]!thsiFinD("ths_bbiboll_stock",$A1065,$A$1,7,3,100,100,100)</f>
        <v>6.2168749999999999</v>
      </c>
      <c r="J1065" s="3">
        <f ca="1">[1]!thsiFinD("ths_dptb_stock",$A1065,$A$1,7,104,100,100)</f>
        <v>0.71428571428570997</v>
      </c>
      <c r="K1065" s="3">
        <f ca="1">[1]!thsiFinD("ths_srmi_stock",$A1065,$A$1,7,100,100)</f>
        <v>8.2066869300912004E-2</v>
      </c>
      <c r="L1065" s="3">
        <f ca="1">[1]!thsiFinD("ths_atr_stock",$A1065,$A$1,7,101,100,100)</f>
        <v>0.25857142857143001</v>
      </c>
      <c r="M1065" s="3">
        <f ca="1">[1]!thsiFinD("ths_vol_w_stock",$A1065,$A$1)/1000000</f>
        <v>268.72302999999999</v>
      </c>
      <c r="N1065" s="3">
        <f ca="1">[1]!thsiFinD("ths_turnover_ratio_w_stock",$A1065,$A$1)</f>
        <v>19.042977416393001</v>
      </c>
      <c r="O1065" s="3">
        <f ca="1">[1]!thsiFinD("ths_relative_chg_ratio_w_stock",$A1065,$A$1,104,100)</f>
        <v>6.4992615707188</v>
      </c>
      <c r="P1065" s="3">
        <f ca="1">[1]!thsiFinD("ths_chg_ratio_w_stock",$A1065,$B$1,100)</f>
        <v>9.1185410334345995</v>
      </c>
    </row>
    <row r="1066" spans="1:16" x14ac:dyDescent="0.25">
      <c r="A1066" s="2" t="s">
        <v>1064</v>
      </c>
      <c r="B1066" s="2" t="s">
        <v>6427</v>
      </c>
      <c r="C1066" s="3">
        <f ca="1">[1]!thsiFinD("ths_vol_ratio_stock",$A1066,$A$1,7,100)</f>
        <v>1.6901120314214</v>
      </c>
      <c r="D1066" s="3">
        <f ca="1">[1]!thsiFinD("ths_cr_stock",$A1066,$A$1,7,100,100)</f>
        <v>141.35977337111001</v>
      </c>
      <c r="E1066" s="3">
        <f ca="1">[1]!thsiFinD("ths_mfi_stock",$A1066,$A$1,7,100,100)</f>
        <v>61.755451457291002</v>
      </c>
      <c r="F1066" s="3">
        <f ca="1">[1]!thsiFinD("ths_expma_stock",$A1066,$A$1,7,100,100)</f>
        <v>21.625858112934001</v>
      </c>
      <c r="G1066" s="3">
        <f ca="1">[1]!thsiFinD("ths_rsi_stock",$A1066,$A$1,7,100,100)</f>
        <v>68.171546062800005</v>
      </c>
      <c r="H1066" s="3">
        <f ca="1">[1]!thsiFinD("ths_adtm_stock",$A1066,$A$1,7,3,100,100,100)</f>
        <v>0.62237762237761995</v>
      </c>
      <c r="I1066" s="3">
        <f ca="1">[1]!thsiFinD("ths_bbiboll_stock",$A1066,$A$1,7,3,100,100,100)</f>
        <v>21.372604166666999</v>
      </c>
      <c r="J1066" s="3">
        <f ca="1">[1]!thsiFinD("ths_dptb_stock",$A1066,$A$1,7,104,100,100)</f>
        <v>0.42857142857142999</v>
      </c>
      <c r="K1066" s="3">
        <f ca="1">[1]!thsiFinD("ths_srmi_stock",$A1066,$A$1,7,100,100)</f>
        <v>5.7624113475177E-2</v>
      </c>
      <c r="L1066" s="3">
        <f ca="1">[1]!thsiFinD("ths_atr_stock",$A1066,$A$1,7,101,100,100)</f>
        <v>0.84857142857142998</v>
      </c>
      <c r="M1066" s="3">
        <f ca="1">[1]!thsiFinD("ths_vol_w_stock",$A1066,$A$1)/1000000</f>
        <v>65.913222000000005</v>
      </c>
      <c r="N1066" s="3">
        <f ca="1">[1]!thsiFinD("ths_turnover_ratio_w_stock",$A1066,$A$1)</f>
        <v>9.1893349840519001</v>
      </c>
      <c r="O1066" s="3">
        <f ca="1">[1]!thsiFinD("ths_relative_chg_ratio_w_stock",$A1066,$A$1,104,100)</f>
        <v>5.4476057722276003</v>
      </c>
      <c r="P1066" s="3">
        <f ca="1">[1]!thsiFinD("ths_chg_ratio_w_stock",$A1066,$B$1,100)</f>
        <v>-2.0390070921986001</v>
      </c>
    </row>
    <row r="1067" spans="1:16" x14ac:dyDescent="0.25">
      <c r="A1067" s="2" t="s">
        <v>1065</v>
      </c>
      <c r="B1067" s="2" t="s">
        <v>6428</v>
      </c>
      <c r="C1067" s="3">
        <f ca="1">[1]!thsiFinD("ths_vol_ratio_stock",$A1067,$A$1,7,100)</f>
        <v>1.5606909611438999</v>
      </c>
      <c r="D1067" s="3">
        <f ca="1">[1]!thsiFinD("ths_cr_stock",$A1067,$A$1,7,100,100)</f>
        <v>3575</v>
      </c>
      <c r="E1067" s="3">
        <f ca="1">[1]!thsiFinD("ths_mfi_stock",$A1067,$A$1,7,100,100)</f>
        <v>61.567466741937999</v>
      </c>
      <c r="F1067" s="3">
        <f ca="1">[1]!thsiFinD("ths_expma_stock",$A1067,$A$1,7,100,100)</f>
        <v>5.7358573940793001</v>
      </c>
      <c r="G1067" s="3">
        <f ca="1">[1]!thsiFinD("ths_rsi_stock",$A1067,$A$1,7,100,100)</f>
        <v>74.775985598440002</v>
      </c>
      <c r="H1067" s="3">
        <f ca="1">[1]!thsiFinD("ths_adtm_stock",$A1067,$A$1,7,3,100,100,100)</f>
        <v>0.70138888888888995</v>
      </c>
      <c r="I1067" s="3">
        <f ca="1">[1]!thsiFinD("ths_bbiboll_stock",$A1067,$A$1,7,3,100,100,100)</f>
        <v>5.5993750000000002</v>
      </c>
      <c r="J1067" s="3">
        <f ca="1">[1]!thsiFinD("ths_dptb_stock",$A1067,$A$1,7,104,100,100)</f>
        <v>0.57142857142856995</v>
      </c>
      <c r="K1067" s="3">
        <f ca="1">[1]!thsiFinD("ths_srmi_stock",$A1067,$A$1,7,100,100)</f>
        <v>0.18333333333332999</v>
      </c>
      <c r="L1067" s="3">
        <f ca="1">[1]!thsiFinD("ths_atr_stock",$A1067,$A$1,7,101,100,100)</f>
        <v>0.32285714285714001</v>
      </c>
      <c r="M1067" s="3">
        <f ca="1">[1]!thsiFinD("ths_vol_w_stock",$A1067,$A$1)/1000000</f>
        <v>8.2481000000000009</v>
      </c>
      <c r="N1067" s="3">
        <f ca="1">[1]!thsiFinD("ths_turnover_ratio_w_stock",$A1067,$A$1)</f>
        <v>5.8964941199304999</v>
      </c>
      <c r="O1067" s="3">
        <f ca="1">[1]!thsiFinD("ths_relative_chg_ratio_w_stock",$A1067,$A$1,104,100)</f>
        <v>10.586809881927</v>
      </c>
      <c r="P1067" s="3">
        <f ca="1">[1]!thsiFinD("ths_chg_ratio_w_stock",$A1067,$B$1,100)</f>
        <v>-4</v>
      </c>
    </row>
    <row r="1068" spans="1:16" x14ac:dyDescent="0.25">
      <c r="A1068" s="2" t="s">
        <v>1066</v>
      </c>
      <c r="B1068" s="2" t="s">
        <v>6429</v>
      </c>
      <c r="C1068" s="3">
        <f ca="1">[1]!thsiFinD("ths_vol_ratio_stock",$A1068,$A$1,7,100)</f>
        <v>0.94349337540874001</v>
      </c>
      <c r="D1068" s="3">
        <f ca="1">[1]!thsiFinD("ths_cr_stock",$A1068,$A$1,7,100,100)</f>
        <v>116.86746987952</v>
      </c>
      <c r="E1068" s="3">
        <f ca="1">[1]!thsiFinD("ths_mfi_stock",$A1068,$A$1,7,100,100)</f>
        <v>58.744501902952003</v>
      </c>
      <c r="F1068" s="3">
        <f ca="1">[1]!thsiFinD("ths_expma_stock",$A1068,$A$1,7,100,100)</f>
        <v>3.1614235857892998</v>
      </c>
      <c r="G1068" s="3">
        <f ca="1">[1]!thsiFinD("ths_rsi_stock",$A1068,$A$1,7,100,100)</f>
        <v>63.110861174855003</v>
      </c>
      <c r="H1068" s="3">
        <f ca="1">[1]!thsiFinD("ths_adtm_stock",$A1068,$A$1,7,3,100,100,100)</f>
        <v>0.47058823529410998</v>
      </c>
      <c r="I1068" s="3">
        <f ca="1">[1]!thsiFinD("ths_bbiboll_stock",$A1068,$A$1,7,3,100,100,100)</f>
        <v>3.1246874999999998</v>
      </c>
      <c r="J1068" s="3">
        <f ca="1">[1]!thsiFinD("ths_dptb_stock",$A1068,$A$1,7,104,100,100)</f>
        <v>0.57142857142856995</v>
      </c>
      <c r="K1068" s="3">
        <f ca="1">[1]!thsiFinD("ths_srmi_stock",$A1068,$A$1,7,100,100)</f>
        <v>1.2539184952978E-2</v>
      </c>
      <c r="L1068" s="3">
        <f ca="1">[1]!thsiFinD("ths_atr_stock",$A1068,$A$1,7,101,100,100)</f>
        <v>8.7142857142856994E-2</v>
      </c>
      <c r="M1068" s="3">
        <f ca="1">[1]!thsiFinD("ths_vol_w_stock",$A1068,$A$1)/1000000</f>
        <v>53.568483000000001</v>
      </c>
      <c r="N1068" s="3">
        <f ca="1">[1]!thsiFinD("ths_turnover_ratio_w_stock",$A1068,$A$1)</f>
        <v>5.0946397503370999</v>
      </c>
      <c r="O1068" s="3">
        <f ca="1">[1]!thsiFinD("ths_relative_chg_ratio_w_stock",$A1068,$A$1,104,100)</f>
        <v>0.31199457903540001</v>
      </c>
      <c r="P1068" s="3">
        <f ca="1">[1]!thsiFinD("ths_chg_ratio_w_stock",$A1068,$B$1,100)</f>
        <v>-5.9561128526646003</v>
      </c>
    </row>
    <row r="1069" spans="1:16" x14ac:dyDescent="0.25">
      <c r="A1069" s="2" t="s">
        <v>1067</v>
      </c>
      <c r="B1069" s="2" t="s">
        <v>6430</v>
      </c>
      <c r="C1069" s="3">
        <f ca="1">[1]!thsiFinD("ths_vol_ratio_stock",$A1069,$A$1,7,100)</f>
        <v>0.90765686273726998</v>
      </c>
      <c r="D1069" s="3">
        <f ca="1">[1]!thsiFinD("ths_cr_stock",$A1069,$A$1,7,100,100)</f>
        <v>166.66666666667001</v>
      </c>
      <c r="E1069" s="3">
        <f ca="1">[1]!thsiFinD("ths_mfi_stock",$A1069,$A$1,7,100,100)</f>
        <v>73.540327815162001</v>
      </c>
      <c r="F1069" s="3">
        <f ca="1">[1]!thsiFinD("ths_expma_stock",$A1069,$A$1,7,100,100)</f>
        <v>4.6839767421834999</v>
      </c>
      <c r="G1069" s="3">
        <f ca="1">[1]!thsiFinD("ths_rsi_stock",$A1069,$A$1,7,100,100)</f>
        <v>67.221031009735995</v>
      </c>
      <c r="H1069" s="3">
        <f ca="1">[1]!thsiFinD("ths_adtm_stock",$A1069,$A$1,7,3,100,100,100)</f>
        <v>0.62790697674419005</v>
      </c>
      <c r="I1069" s="3">
        <f ca="1">[1]!thsiFinD("ths_bbiboll_stock",$A1069,$A$1,7,3,100,100,100)</f>
        <v>4.6213541666667002</v>
      </c>
      <c r="J1069" s="3">
        <f ca="1">[1]!thsiFinD("ths_dptb_stock",$A1069,$A$1,7,104,100,100)</f>
        <v>0.57142857142856995</v>
      </c>
      <c r="K1069" s="3">
        <f ca="1">[1]!thsiFinD("ths_srmi_stock",$A1069,$A$1,7,100,100)</f>
        <v>4.1666666666666997E-2</v>
      </c>
      <c r="L1069" s="3">
        <f ca="1">[1]!thsiFinD("ths_atr_stock",$A1069,$A$1,7,101,100,100)</f>
        <v>0.16428571428571001</v>
      </c>
      <c r="M1069" s="3">
        <f ca="1">[1]!thsiFinD("ths_vol_w_stock",$A1069,$A$1)/1000000</f>
        <v>27.460008999999999</v>
      </c>
      <c r="N1069" s="3">
        <f ca="1">[1]!thsiFinD("ths_turnover_ratio_w_stock",$A1069,$A$1)</f>
        <v>9.2053098811345997</v>
      </c>
      <c r="O1069" s="3">
        <f ca="1">[1]!thsiFinD("ths_relative_chg_ratio_w_stock",$A1069,$A$1,104,100)</f>
        <v>4.0289058394934996</v>
      </c>
      <c r="P1069" s="3">
        <f ca="1">[1]!thsiFinD("ths_chg_ratio_w_stock",$A1069,$B$1,100)</f>
        <v>-4.375</v>
      </c>
    </row>
    <row r="1070" spans="1:16" x14ac:dyDescent="0.25">
      <c r="A1070" s="2" t="s">
        <v>1068</v>
      </c>
      <c r="B1070" s="2" t="s">
        <v>6431</v>
      </c>
      <c r="C1070" s="3">
        <f ca="1">[1]!thsiFinD("ths_vol_ratio_stock",$A1070,$A$1,7,100)</f>
        <v>2.4649418431275998</v>
      </c>
      <c r="D1070" s="3">
        <f ca="1">[1]!thsiFinD("ths_cr_stock",$A1070,$A$1,7,100,100)</f>
        <v>495.65217391303997</v>
      </c>
      <c r="E1070" s="3">
        <f ca="1">[1]!thsiFinD("ths_mfi_stock",$A1070,$A$1,7,100,100)</f>
        <v>92.510538933839001</v>
      </c>
      <c r="F1070" s="3">
        <f ca="1">[1]!thsiFinD("ths_expma_stock",$A1070,$A$1,7,100,100)</f>
        <v>19.561389877263</v>
      </c>
      <c r="G1070" s="3">
        <f ca="1">[1]!thsiFinD("ths_rsi_stock",$A1070,$A$1,7,100,100)</f>
        <v>88.603746829593007</v>
      </c>
      <c r="H1070" s="3">
        <f ca="1">[1]!thsiFinD("ths_adtm_stock",$A1070,$A$1,7,3,100,100,100)</f>
        <v>0.92990654205608003</v>
      </c>
      <c r="I1070" s="3">
        <f ca="1">[1]!thsiFinD("ths_bbiboll_stock",$A1070,$A$1,7,3,100,100,100)</f>
        <v>19.005208333333002</v>
      </c>
      <c r="J1070" s="3">
        <f ca="1">[1]!thsiFinD("ths_dptb_stock",$A1070,$A$1,7,104,100,100)</f>
        <v>0.57142857142856995</v>
      </c>
      <c r="K1070" s="3">
        <f ca="1">[1]!thsiFinD("ths_srmi_stock",$A1070,$A$1,7,100,100)</f>
        <v>0.16434540389971999</v>
      </c>
      <c r="L1070" s="3">
        <f ca="1">[1]!thsiFinD("ths_atr_stock",$A1070,$A$1,7,101,100,100)</f>
        <v>0.98</v>
      </c>
      <c r="M1070" s="3">
        <f ca="1">[1]!thsiFinD("ths_vol_w_stock",$A1070,$A$1)/1000000</f>
        <v>121.442987</v>
      </c>
      <c r="N1070" s="3">
        <f ca="1">[1]!thsiFinD("ths_turnover_ratio_w_stock",$A1070,$A$1)</f>
        <v>19.011281061167001</v>
      </c>
      <c r="O1070" s="3">
        <f ca="1">[1]!thsiFinD("ths_relative_chg_ratio_w_stock",$A1070,$A$1,104,100)</f>
        <v>15.612188471590001</v>
      </c>
      <c r="P1070" s="3">
        <f ca="1">[1]!thsiFinD("ths_chg_ratio_w_stock",$A1070,$B$1,100)</f>
        <v>-14.948932219127</v>
      </c>
    </row>
    <row r="1071" spans="1:16" x14ac:dyDescent="0.25">
      <c r="A1071" s="2" t="s">
        <v>1069</v>
      </c>
      <c r="B1071" s="2" t="s">
        <v>6432</v>
      </c>
      <c r="C1071" s="3">
        <f ca="1">[1]!thsiFinD("ths_vol_ratio_stock",$A1071,$A$1,7,100)</f>
        <v>0.99950638715093998</v>
      </c>
      <c r="D1071" s="3">
        <f ca="1">[1]!thsiFinD("ths_cr_stock",$A1071,$A$1,7,100,100)</f>
        <v>184.21052631578999</v>
      </c>
      <c r="E1071" s="3">
        <f ca="1">[1]!thsiFinD("ths_mfi_stock",$A1071,$A$1,7,100,100)</f>
        <v>0</v>
      </c>
      <c r="F1071" s="3">
        <f ca="1">[1]!thsiFinD("ths_expma_stock",$A1071,$A$1,7,100,100)</f>
        <v>4.7156392842442001</v>
      </c>
      <c r="G1071" s="3">
        <f ca="1">[1]!thsiFinD("ths_rsi_stock",$A1071,$A$1,7,100,100)</f>
        <v>80.784090564384002</v>
      </c>
      <c r="H1071" s="3">
        <f ca="1">[1]!thsiFinD("ths_adtm_stock",$A1071,$A$1,7,3,100,100,100)</f>
        <v>0.94117647058824006</v>
      </c>
      <c r="I1071" s="3">
        <f ca="1">[1]!thsiFinD("ths_bbiboll_stock",$A1071,$A$1,7,3,100,100,100)</f>
        <v>4.6719791666667003</v>
      </c>
      <c r="J1071" s="3">
        <f ca="1">[1]!thsiFinD("ths_dptb_stock",$A1071,$A$1,7,104,100,100)</f>
        <v>0.71428571428570997</v>
      </c>
      <c r="K1071" s="3">
        <f ca="1">[1]!thsiFinD("ths_srmi_stock",$A1071,$A$1,7,100,100)</f>
        <v>3.125E-2</v>
      </c>
      <c r="L1071" s="3">
        <f ca="1">[1]!thsiFinD("ths_atr_stock",$A1071,$A$1,7,101,100,100)</f>
        <v>7.7142857142856999E-2</v>
      </c>
      <c r="M1071" s="3">
        <f ca="1">[1]!thsiFinD("ths_vol_w_stock",$A1071,$A$1)/1000000</f>
        <v>29.462599999999998</v>
      </c>
      <c r="N1071" s="3">
        <f ca="1">[1]!thsiFinD("ths_turnover_ratio_w_stock",$A1071,$A$1)</f>
        <v>2.1009475707387999</v>
      </c>
      <c r="O1071" s="3">
        <f ca="1">[1]!thsiFinD("ths_relative_chg_ratio_w_stock",$A1071,$A$1,104,100)</f>
        <v>1.8087393270051</v>
      </c>
      <c r="P1071" s="3">
        <f ca="1">[1]!thsiFinD("ths_chg_ratio_w_stock",$A1071,$B$1,100)</f>
        <v>-3.5416666666666998</v>
      </c>
    </row>
    <row r="1072" spans="1:16" x14ac:dyDescent="0.25">
      <c r="A1072" s="2" t="s">
        <v>1070</v>
      </c>
      <c r="B1072" s="2" t="s">
        <v>6433</v>
      </c>
      <c r="C1072" s="3">
        <f ca="1">[1]!thsiFinD("ths_vol_ratio_stock",$A1072,$A$1,7,100)</f>
        <v>2.4055203176803999</v>
      </c>
      <c r="D1072" s="3">
        <f ca="1">[1]!thsiFinD("ths_cr_stock",$A1072,$A$1,7,100,100)</f>
        <v>207.36196319018001</v>
      </c>
      <c r="E1072" s="3">
        <f ca="1">[1]!thsiFinD("ths_mfi_stock",$A1072,$A$1,7,100,100)</f>
        <v>80.164502391802003</v>
      </c>
      <c r="F1072" s="3">
        <f ca="1">[1]!thsiFinD("ths_expma_stock",$A1072,$A$1,7,100,100)</f>
        <v>5.4165067311415998</v>
      </c>
      <c r="G1072" s="3">
        <f ca="1">[1]!thsiFinD("ths_rsi_stock",$A1072,$A$1,7,100,100)</f>
        <v>64.997805871470007</v>
      </c>
      <c r="H1072" s="3">
        <f ca="1">[1]!thsiFinD("ths_adtm_stock",$A1072,$A$1,7,3,100,100,100)</f>
        <v>0.81521739130435</v>
      </c>
      <c r="I1072" s="3">
        <f ca="1">[1]!thsiFinD("ths_bbiboll_stock",$A1072,$A$1,7,3,100,100,100)</f>
        <v>5.4238541666667004</v>
      </c>
      <c r="J1072" s="3">
        <f ca="1">[1]!thsiFinD("ths_dptb_stock",$A1072,$A$1,7,104,100,100)</f>
        <v>0.57142857142856995</v>
      </c>
      <c r="K1072" s="3">
        <f ca="1">[1]!thsiFinD("ths_srmi_stock",$A1072,$A$1,7,100,100)</f>
        <v>5.9964726631393003E-2</v>
      </c>
      <c r="L1072" s="3">
        <f ca="1">[1]!thsiFinD("ths_atr_stock",$A1072,$A$1,7,101,100,100)</f>
        <v>0.25142857142857</v>
      </c>
      <c r="M1072" s="3">
        <f ca="1">[1]!thsiFinD("ths_vol_w_stock",$A1072,$A$1)/1000000</f>
        <v>64.147577999999996</v>
      </c>
      <c r="N1072" s="3">
        <f ca="1">[1]!thsiFinD("ths_turnover_ratio_w_stock",$A1072,$A$1)</f>
        <v>12.149162499999999</v>
      </c>
      <c r="O1072" s="3">
        <f ca="1">[1]!thsiFinD("ths_relative_chg_ratio_w_stock",$A1072,$A$1,104,100)</f>
        <v>6.0600666193287003</v>
      </c>
      <c r="P1072" s="3">
        <f ca="1">[1]!thsiFinD("ths_chg_ratio_w_stock",$A1072,$B$1,100)</f>
        <v>-9.1710758377424995</v>
      </c>
    </row>
    <row r="1073" spans="1:16" x14ac:dyDescent="0.25">
      <c r="A1073" s="2" t="s">
        <v>1071</v>
      </c>
      <c r="B1073" s="2" t="s">
        <v>6434</v>
      </c>
      <c r="C1073" s="3">
        <f ca="1">[1]!thsiFinD("ths_vol_ratio_stock",$A1073,$A$1,7,100)</f>
        <v>1.173052300133</v>
      </c>
      <c r="D1073" s="3">
        <f ca="1">[1]!thsiFinD("ths_cr_stock",$A1073,$A$1,7,100,100)</f>
        <v>74.803149606299996</v>
      </c>
      <c r="E1073" s="3">
        <f ca="1">[1]!thsiFinD("ths_mfi_stock",$A1073,$A$1,7,100,100)</f>
        <v>37.358022433056</v>
      </c>
      <c r="F1073" s="3">
        <f ca="1">[1]!thsiFinD("ths_expma_stock",$A1073,$A$1,7,100,100)</f>
        <v>5.8716677261822996</v>
      </c>
      <c r="G1073" s="3">
        <f ca="1">[1]!thsiFinD("ths_rsi_stock",$A1073,$A$1,7,100,100)</f>
        <v>51.043973233418001</v>
      </c>
      <c r="H1073" s="3">
        <f ca="1">[1]!thsiFinD("ths_adtm_stock",$A1073,$A$1,7,3,100,100,100)</f>
        <v>0.57499999999999996</v>
      </c>
      <c r="I1073" s="3">
        <f ca="1">[1]!thsiFinD("ths_bbiboll_stock",$A1073,$A$1,7,3,100,100,100)</f>
        <v>5.8672916666667003</v>
      </c>
      <c r="J1073" s="3">
        <f ca="1">[1]!thsiFinD("ths_dptb_stock",$A1073,$A$1,7,104,100,100)</f>
        <v>0.28571428571428997</v>
      </c>
      <c r="K1073" s="3">
        <f ca="1">[1]!thsiFinD("ths_srmi_stock",$A1073,$A$1,7,100,100)</f>
        <v>-1.0084033613445001E-2</v>
      </c>
      <c r="L1073" s="3">
        <f ca="1">[1]!thsiFinD("ths_atr_stock",$A1073,$A$1,7,101,100,100)</f>
        <v>0.22</v>
      </c>
      <c r="M1073" s="3">
        <f ca="1">[1]!thsiFinD("ths_vol_w_stock",$A1073,$A$1)/1000000</f>
        <v>39.276090000000003</v>
      </c>
      <c r="N1073" s="3">
        <f ca="1">[1]!thsiFinD("ths_turnover_ratio_w_stock",$A1073,$A$1)</f>
        <v>6.6714380350590998</v>
      </c>
      <c r="O1073" s="3">
        <f ca="1">[1]!thsiFinD("ths_relative_chg_ratio_w_stock",$A1073,$A$1,104,100)</f>
        <v>0.19302514502842999</v>
      </c>
      <c r="P1073" s="3">
        <f ca="1">[1]!thsiFinD("ths_chg_ratio_w_stock",$A1073,$B$1,100)</f>
        <v>-6.6213921901528003</v>
      </c>
    </row>
    <row r="1074" spans="1:16" x14ac:dyDescent="0.25">
      <c r="A1074" s="2" t="s">
        <v>1072</v>
      </c>
      <c r="B1074" s="2" t="s">
        <v>6435</v>
      </c>
      <c r="C1074" s="3">
        <f ca="1">[1]!thsiFinD("ths_vol_ratio_stock",$A1074,$A$1,7,100)</f>
        <v>0.71040236571711002</v>
      </c>
      <c r="D1074" s="3">
        <f ca="1">[1]!thsiFinD("ths_cr_stock",$A1074,$A$1,7,100,100)</f>
        <v>62.895927601810001</v>
      </c>
      <c r="E1074" s="3">
        <f ca="1">[1]!thsiFinD("ths_mfi_stock",$A1074,$A$1,7,100,100)</f>
        <v>39.564666446258002</v>
      </c>
      <c r="F1074" s="3">
        <f ca="1">[1]!thsiFinD("ths_expma_stock",$A1074,$A$1,7,100,100)</f>
        <v>13.366505017948</v>
      </c>
      <c r="G1074" s="3">
        <f ca="1">[1]!thsiFinD("ths_rsi_stock",$A1074,$A$1,7,100,100)</f>
        <v>46.469748045853997</v>
      </c>
      <c r="H1074" s="3">
        <f ca="1">[1]!thsiFinD("ths_adtm_stock",$A1074,$A$1,7,3,100,100,100)</f>
        <v>-0.28947368421052999</v>
      </c>
      <c r="I1074" s="3">
        <f ca="1">[1]!thsiFinD("ths_bbiboll_stock",$A1074,$A$1,7,3,100,100,100)</f>
        <v>13.352083333333001</v>
      </c>
      <c r="J1074" s="3">
        <f ca="1">[1]!thsiFinD("ths_dptb_stock",$A1074,$A$1,7,104,100,100)</f>
        <v>0.57142857142856995</v>
      </c>
      <c r="K1074" s="3">
        <f ca="1">[1]!thsiFinD("ths_srmi_stock",$A1074,$A$1,7,100,100)</f>
        <v>-8.1906180193595992E-3</v>
      </c>
      <c r="L1074" s="3">
        <f ca="1">[1]!thsiFinD("ths_atr_stock",$A1074,$A$1,7,101,100,100)</f>
        <v>0.35857142857142998</v>
      </c>
      <c r="M1074" s="3">
        <f ca="1">[1]!thsiFinD("ths_vol_w_stock",$A1074,$A$1)/1000000</f>
        <v>11.383221000000001</v>
      </c>
      <c r="N1074" s="3">
        <f ca="1">[1]!thsiFinD("ths_turnover_ratio_w_stock",$A1074,$A$1)</f>
        <v>7.0308994279041999</v>
      </c>
      <c r="O1074" s="3">
        <f ca="1">[1]!thsiFinD("ths_relative_chg_ratio_w_stock",$A1074,$A$1,104,100)</f>
        <v>-2.5933149649979002</v>
      </c>
      <c r="P1074" s="3">
        <f ca="1">[1]!thsiFinD("ths_chg_ratio_w_stock",$A1074,$B$1,100)</f>
        <v>-6.3063063063062996</v>
      </c>
    </row>
    <row r="1075" spans="1:16" x14ac:dyDescent="0.25">
      <c r="A1075" s="2" t="s">
        <v>1073</v>
      </c>
      <c r="B1075" s="2" t="s">
        <v>6436</v>
      </c>
      <c r="C1075" s="3">
        <f ca="1">[1]!thsiFinD("ths_vol_ratio_stock",$A1075,$A$1,7,100)</f>
        <v>1.7350998541392</v>
      </c>
      <c r="D1075" s="3">
        <f ca="1">[1]!thsiFinD("ths_cr_stock",$A1075,$A$1,7,100,100)</f>
        <v>76.794657762938002</v>
      </c>
      <c r="E1075" s="3">
        <f ca="1">[1]!thsiFinD("ths_mfi_stock",$A1075,$A$1,7,100,100)</f>
        <v>39.535680470541003</v>
      </c>
      <c r="F1075" s="3">
        <f ca="1">[1]!thsiFinD("ths_expma_stock",$A1075,$A$1,7,100,100)</f>
        <v>13.169278997057001</v>
      </c>
      <c r="G1075" s="3">
        <f ca="1">[1]!thsiFinD("ths_rsi_stock",$A1075,$A$1,7,100,100)</f>
        <v>52.034927532253</v>
      </c>
      <c r="H1075" s="3">
        <f ca="1">[1]!thsiFinD("ths_adtm_stock",$A1075,$A$1,7,3,100,100,100)</f>
        <v>0.50649350649350999</v>
      </c>
      <c r="I1075" s="3">
        <f ca="1">[1]!thsiFinD("ths_bbiboll_stock",$A1075,$A$1,7,3,100,100,100)</f>
        <v>13.116562500000001</v>
      </c>
      <c r="J1075" s="3">
        <f ca="1">[1]!thsiFinD("ths_dptb_stock",$A1075,$A$1,7,104,100,100)</f>
        <v>0.57142857142856995</v>
      </c>
      <c r="K1075" s="3">
        <f ca="1">[1]!thsiFinD("ths_srmi_stock",$A1075,$A$1,7,100,100)</f>
        <v>-1.0471204188482E-2</v>
      </c>
      <c r="L1075" s="3">
        <f ca="1">[1]!thsiFinD("ths_atr_stock",$A1075,$A$1,7,101,100,100)</f>
        <v>0.53142857142857003</v>
      </c>
      <c r="M1075" s="3">
        <f ca="1">[1]!thsiFinD("ths_vol_w_stock",$A1075,$A$1)/1000000</f>
        <v>20.001819000000001</v>
      </c>
      <c r="N1075" s="3">
        <f ca="1">[1]!thsiFinD("ths_turnover_ratio_w_stock",$A1075,$A$1)</f>
        <v>7.0711537305782004</v>
      </c>
      <c r="O1075" s="3">
        <f ca="1">[1]!thsiFinD("ths_relative_chg_ratio_w_stock",$A1075,$A$1,104,100)</f>
        <v>6.0442423250185E-2</v>
      </c>
      <c r="P1075" s="3">
        <f ca="1">[1]!thsiFinD("ths_chg_ratio_w_stock",$A1075,$B$1,100)</f>
        <v>-2.0408163265305999</v>
      </c>
    </row>
    <row r="1076" spans="1:16" x14ac:dyDescent="0.25">
      <c r="A1076" s="2" t="s">
        <v>1074</v>
      </c>
      <c r="B1076" s="2" t="s">
        <v>6437</v>
      </c>
      <c r="C1076" s="3">
        <f ca="1">[1]!thsiFinD("ths_vol_ratio_stock",$A1076,$A$1,7,100)</f>
        <v>0.85342232447083</v>
      </c>
      <c r="D1076" s="3">
        <f ca="1">[1]!thsiFinD("ths_cr_stock",$A1076,$A$1,7,100,100)</f>
        <v>116.86746987952</v>
      </c>
      <c r="E1076" s="3">
        <f ca="1">[1]!thsiFinD("ths_mfi_stock",$A1076,$A$1,7,100,100)</f>
        <v>71.623507849521999</v>
      </c>
      <c r="F1076" s="3">
        <f ca="1">[1]!thsiFinD("ths_expma_stock",$A1076,$A$1,7,100,100)</f>
        <v>3.1610757721825</v>
      </c>
      <c r="G1076" s="3">
        <f ca="1">[1]!thsiFinD("ths_rsi_stock",$A1076,$A$1,7,100,100)</f>
        <v>55.191783920473</v>
      </c>
      <c r="H1076" s="3">
        <f ca="1">[1]!thsiFinD("ths_adtm_stock",$A1076,$A$1,7,3,100,100,100)</f>
        <v>0.42105263157895001</v>
      </c>
      <c r="I1076" s="3">
        <f ca="1">[1]!thsiFinD("ths_bbiboll_stock",$A1076,$A$1,7,3,100,100,100)</f>
        <v>3.1586458333333001</v>
      </c>
      <c r="J1076" s="3">
        <f ca="1">[1]!thsiFinD("ths_dptb_stock",$A1076,$A$1,7,104,100,100)</f>
        <v>0.57142857142856995</v>
      </c>
      <c r="K1076" s="3">
        <f ca="1">[1]!thsiFinD("ths_srmi_stock",$A1076,$A$1,7,100,100)</f>
        <v>1.8808777429466999E-2</v>
      </c>
      <c r="L1076" s="3">
        <f ca="1">[1]!thsiFinD("ths_atr_stock",$A1076,$A$1,7,101,100,100)</f>
        <v>0.09</v>
      </c>
      <c r="M1076" s="3">
        <f ca="1">[1]!thsiFinD("ths_vol_w_stock",$A1076,$A$1)/1000000</f>
        <v>76.992205999999996</v>
      </c>
      <c r="N1076" s="3">
        <f ca="1">[1]!thsiFinD("ths_turnover_ratio_w_stock",$A1076,$A$1)</f>
        <v>8.9404961951196995</v>
      </c>
      <c r="O1076" s="3">
        <f ca="1">[1]!thsiFinD("ths_relative_chg_ratio_w_stock",$A1076,$A$1,104,100)</f>
        <v>-0.94197320696457998</v>
      </c>
      <c r="P1076" s="3">
        <f ca="1">[1]!thsiFinD("ths_chg_ratio_w_stock",$A1076,$B$1,100)</f>
        <v>-4.0752351097178998</v>
      </c>
    </row>
    <row r="1077" spans="1:16" x14ac:dyDescent="0.25">
      <c r="A1077" s="2" t="s">
        <v>1075</v>
      </c>
      <c r="B1077" s="2" t="s">
        <v>6438</v>
      </c>
      <c r="C1077" s="3">
        <f ca="1">[1]!thsiFinD("ths_vol_ratio_stock",$A1077,$A$1,7,100)</f>
        <v>1.2774517457073999</v>
      </c>
      <c r="D1077" s="3">
        <f ca="1">[1]!thsiFinD("ths_cr_stock",$A1077,$A$1,7,100,100)</f>
        <v>67.518248175181995</v>
      </c>
      <c r="E1077" s="3">
        <f ca="1">[1]!thsiFinD("ths_mfi_stock",$A1077,$A$1,7,100,100)</f>
        <v>58.401253876318002</v>
      </c>
      <c r="F1077" s="3">
        <f ca="1">[1]!thsiFinD("ths_expma_stock",$A1077,$A$1,7,100,100)</f>
        <v>7.1214279740529003</v>
      </c>
      <c r="G1077" s="3">
        <f ca="1">[1]!thsiFinD("ths_rsi_stock",$A1077,$A$1,7,100,100)</f>
        <v>54.364743865281</v>
      </c>
      <c r="H1077" s="3">
        <f ca="1">[1]!thsiFinD("ths_adtm_stock",$A1077,$A$1,7,3,100,100,100)</f>
        <v>-0.59183673469387998</v>
      </c>
      <c r="I1077" s="3">
        <f ca="1">[1]!thsiFinD("ths_bbiboll_stock",$A1077,$A$1,7,3,100,100,100)</f>
        <v>7.1177083333333</v>
      </c>
      <c r="J1077" s="3">
        <f ca="1">[1]!thsiFinD("ths_dptb_stock",$A1077,$A$1,7,104,100,100)</f>
        <v>0.57142857142856995</v>
      </c>
      <c r="K1077" s="3">
        <f ca="1">[1]!thsiFinD("ths_srmi_stock",$A1077,$A$1,7,100,100)</f>
        <v>-2.7662517289074001E-3</v>
      </c>
      <c r="L1077" s="3">
        <f ca="1">[1]!thsiFinD("ths_atr_stock",$A1077,$A$1,7,101,100,100)</f>
        <v>0.22857142857143001</v>
      </c>
      <c r="M1077" s="3">
        <f ca="1">[1]!thsiFinD("ths_vol_w_stock",$A1077,$A$1)/1000000</f>
        <v>43.573926999999998</v>
      </c>
      <c r="N1077" s="3">
        <f ca="1">[1]!thsiFinD("ths_turnover_ratio_w_stock",$A1077,$A$1)</f>
        <v>7.4823246569039004</v>
      </c>
      <c r="O1077" s="3">
        <f ca="1">[1]!thsiFinD("ths_relative_chg_ratio_w_stock",$A1077,$A$1,104,100)</f>
        <v>0.37940377488333998</v>
      </c>
      <c r="P1077" s="3">
        <f ca="1">[1]!thsiFinD("ths_chg_ratio_w_stock",$A1077,$B$1,100)</f>
        <v>-3.8834951456311</v>
      </c>
    </row>
    <row r="1078" spans="1:16" x14ac:dyDescent="0.25">
      <c r="A1078" s="2" t="s">
        <v>1076</v>
      </c>
      <c r="B1078" s="2" t="s">
        <v>6439</v>
      </c>
      <c r="C1078" s="3">
        <f ca="1">[1]!thsiFinD("ths_vol_ratio_stock",$A1078,$A$1,7,100)</f>
        <v>0.68168570403395001</v>
      </c>
      <c r="D1078" s="3">
        <f ca="1">[1]!thsiFinD("ths_cr_stock",$A1078,$A$1,7,100,100)</f>
        <v>63.274336283186003</v>
      </c>
      <c r="E1078" s="3">
        <f ca="1">[1]!thsiFinD("ths_mfi_stock",$A1078,$A$1,7,100,100)</f>
        <v>35.665300878217003</v>
      </c>
      <c r="F1078" s="3">
        <f ca="1">[1]!thsiFinD("ths_expma_stock",$A1078,$A$1,7,100,100)</f>
        <v>7.1645796241769997</v>
      </c>
      <c r="G1078" s="3">
        <f ca="1">[1]!thsiFinD("ths_rsi_stock",$A1078,$A$1,7,100,100)</f>
        <v>51.735960642388001</v>
      </c>
      <c r="H1078" s="3">
        <f ca="1">[1]!thsiFinD("ths_adtm_stock",$A1078,$A$1,7,3,100,100,100)</f>
        <v>-6.8965517241378005E-2</v>
      </c>
      <c r="I1078" s="3">
        <f ca="1">[1]!thsiFinD("ths_bbiboll_stock",$A1078,$A$1,7,3,100,100,100)</f>
        <v>7.1352083333333001</v>
      </c>
      <c r="J1078" s="3">
        <f ca="1">[1]!thsiFinD("ths_dptb_stock",$A1078,$A$1,7,104,100,100)</f>
        <v>0.57142857142856995</v>
      </c>
      <c r="K1078" s="3">
        <f ca="1">[1]!thsiFinD("ths_srmi_stock",$A1078,$A$1,7,100,100)</f>
        <v>-5.5478502080444003E-3</v>
      </c>
      <c r="L1078" s="3">
        <f ca="1">[1]!thsiFinD("ths_atr_stock",$A1078,$A$1,7,101,100,100)</f>
        <v>0.18285714285714</v>
      </c>
      <c r="M1078" s="3">
        <f ca="1">[1]!thsiFinD("ths_vol_w_stock",$A1078,$A$1)/1000000</f>
        <v>35.410331999999997</v>
      </c>
      <c r="N1078" s="3">
        <f ca="1">[1]!thsiFinD("ths_turnover_ratio_w_stock",$A1078,$A$1)</f>
        <v>7.8310317072139002</v>
      </c>
      <c r="O1078" s="3">
        <f ca="1">[1]!thsiFinD("ths_relative_chg_ratio_w_stock",$A1078,$A$1,104,100)</f>
        <v>-3.0326244537045</v>
      </c>
      <c r="P1078" s="3">
        <f ca="1">[1]!thsiFinD("ths_chg_ratio_w_stock",$A1078,$B$1,100)</f>
        <v>-1.39470013947</v>
      </c>
    </row>
    <row r="1079" spans="1:16" x14ac:dyDescent="0.25">
      <c r="A1079" s="2" t="s">
        <v>1077</v>
      </c>
      <c r="B1079" s="2" t="s">
        <v>6440</v>
      </c>
      <c r="C1079" s="3">
        <f ca="1">[1]!thsiFinD("ths_vol_ratio_stock",$A1079,$A$1,7,100)</f>
        <v>0.98349127119243995</v>
      </c>
      <c r="D1079" s="3">
        <f ca="1">[1]!thsiFinD("ths_cr_stock",$A1079,$A$1,7,100,100)</f>
        <v>21.428571428571001</v>
      </c>
      <c r="E1079" s="3">
        <f ca="1">[1]!thsiFinD("ths_mfi_stock",$A1079,$A$1,7,100,100)</f>
        <v>13.977924517602</v>
      </c>
      <c r="F1079" s="3">
        <f ca="1">[1]!thsiFinD("ths_expma_stock",$A1079,$A$1,7,100,100)</f>
        <v>12.77235058071</v>
      </c>
      <c r="G1079" s="3">
        <f ca="1">[1]!thsiFinD("ths_rsi_stock",$A1079,$A$1,7,100,100)</f>
        <v>33.478031302486002</v>
      </c>
      <c r="H1079" s="3">
        <f ca="1">[1]!thsiFinD("ths_adtm_stock",$A1079,$A$1,7,3,100,100,100)</f>
        <v>-0.80952380952380998</v>
      </c>
      <c r="I1079" s="3">
        <f ca="1">[1]!thsiFinD("ths_bbiboll_stock",$A1079,$A$1,7,3,100,100,100)</f>
        <v>12.856041666667</v>
      </c>
      <c r="J1079" s="3">
        <f ca="1">[1]!thsiFinD("ths_dptb_stock",$A1079,$A$1,7,104,100,100)</f>
        <v>0.71428571428570997</v>
      </c>
      <c r="K1079" s="3">
        <f ca="1">[1]!thsiFinD("ths_srmi_stock",$A1079,$A$1,7,100,100)</f>
        <v>-8.2292432035267996E-2</v>
      </c>
      <c r="L1079" s="3">
        <f ca="1">[1]!thsiFinD("ths_atr_stock",$A1079,$A$1,7,101,100,100)</f>
        <v>0.41714285714285998</v>
      </c>
      <c r="M1079" s="3">
        <f ca="1">[1]!thsiFinD("ths_vol_w_stock",$A1079,$A$1)/1000000</f>
        <v>23.386955</v>
      </c>
      <c r="N1079" s="3">
        <f ca="1">[1]!thsiFinD("ths_turnover_ratio_w_stock",$A1079,$A$1)</f>
        <v>5.8351972986750003</v>
      </c>
      <c r="O1079" s="3">
        <f ca="1">[1]!thsiFinD("ths_relative_chg_ratio_w_stock",$A1079,$A$1,104,100)</f>
        <v>-6.7608678130061</v>
      </c>
      <c r="P1079" s="3">
        <f ca="1">[1]!thsiFinD("ths_chg_ratio_w_stock",$A1079,$B$1,100)</f>
        <v>-9.2874299439551997</v>
      </c>
    </row>
    <row r="1080" spans="1:16" x14ac:dyDescent="0.25">
      <c r="A1080" s="2" t="s">
        <v>1078</v>
      </c>
      <c r="B1080" s="2" t="s">
        <v>6441</v>
      </c>
      <c r="C1080" s="3">
        <f ca="1">[1]!thsiFinD("ths_vol_ratio_stock",$A1080,$A$1,7,100)</f>
        <v>0.98927737320672005</v>
      </c>
      <c r="D1080" s="3">
        <f ca="1">[1]!thsiFinD("ths_cr_stock",$A1080,$A$1,7,100,100)</f>
        <v>224.32432432433001</v>
      </c>
      <c r="E1080" s="3">
        <f ca="1">[1]!thsiFinD("ths_mfi_stock",$A1080,$A$1,7,100,100)</f>
        <v>82.920295515473995</v>
      </c>
      <c r="F1080" s="3">
        <f ca="1">[1]!thsiFinD("ths_expma_stock",$A1080,$A$1,7,100,100)</f>
        <v>6.7148140477642002</v>
      </c>
      <c r="G1080" s="3">
        <f ca="1">[1]!thsiFinD("ths_rsi_stock",$A1080,$A$1,7,100,100)</f>
        <v>69.008169527860005</v>
      </c>
      <c r="H1080" s="3">
        <f ca="1">[1]!thsiFinD("ths_adtm_stock",$A1080,$A$1,7,3,100,100,100)</f>
        <v>0.7</v>
      </c>
      <c r="I1080" s="3">
        <f ca="1">[1]!thsiFinD("ths_bbiboll_stock",$A1080,$A$1,7,3,100,100,100)</f>
        <v>6.6297916666666996</v>
      </c>
      <c r="J1080" s="3">
        <f ca="1">[1]!thsiFinD("ths_dptb_stock",$A1080,$A$1,7,104,100,100)</f>
        <v>0.57142857142856995</v>
      </c>
      <c r="K1080" s="3">
        <f ca="1">[1]!thsiFinD("ths_srmi_stock",$A1080,$A$1,7,100,100)</f>
        <v>4.2151162790697999E-2</v>
      </c>
      <c r="L1080" s="3">
        <f ca="1">[1]!thsiFinD("ths_atr_stock",$A1080,$A$1,7,101,100,100)</f>
        <v>0.18571428571428999</v>
      </c>
      <c r="M1080" s="3">
        <f ca="1">[1]!thsiFinD("ths_vol_w_stock",$A1080,$A$1)/1000000</f>
        <v>48.265467999999998</v>
      </c>
      <c r="N1080" s="3">
        <f ca="1">[1]!thsiFinD("ths_turnover_ratio_w_stock",$A1080,$A$1)</f>
        <v>14.202319727001001</v>
      </c>
      <c r="O1080" s="3">
        <f ca="1">[1]!thsiFinD("ths_relative_chg_ratio_w_stock",$A1080,$A$1,104,100)</f>
        <v>2.8295055396433999</v>
      </c>
      <c r="P1080" s="3">
        <f ca="1">[1]!thsiFinD("ths_chg_ratio_w_stock",$A1080,$B$1,100)</f>
        <v>0.43604651162791003</v>
      </c>
    </row>
    <row r="1081" spans="1:16" x14ac:dyDescent="0.25">
      <c r="A1081" s="2" t="s">
        <v>1079</v>
      </c>
      <c r="B1081" s="2" t="s">
        <v>6442</v>
      </c>
      <c r="C1081" s="3">
        <f ca="1">[1]!thsiFinD("ths_vol_ratio_stock",$A1081,$A$1,7,100)</f>
        <v>1.0246136295846</v>
      </c>
      <c r="D1081" s="3">
        <f ca="1">[1]!thsiFinD("ths_cr_stock",$A1081,$A$1,7,100,100)</f>
        <v>155.37190082645</v>
      </c>
      <c r="E1081" s="3">
        <f ca="1">[1]!thsiFinD("ths_mfi_stock",$A1081,$A$1,7,100,100)</f>
        <v>73.743026108654007</v>
      </c>
      <c r="F1081" s="3">
        <f ca="1">[1]!thsiFinD("ths_expma_stock",$A1081,$A$1,7,100,100)</f>
        <v>4.2855590124944003</v>
      </c>
      <c r="G1081" s="3">
        <f ca="1">[1]!thsiFinD("ths_rsi_stock",$A1081,$A$1,7,100,100)</f>
        <v>66.836864216023997</v>
      </c>
      <c r="H1081" s="3">
        <f ca="1">[1]!thsiFinD("ths_adtm_stock",$A1081,$A$1,7,3,100,100,100)</f>
        <v>0.54838709677418995</v>
      </c>
      <c r="I1081" s="3">
        <f ca="1">[1]!thsiFinD("ths_bbiboll_stock",$A1081,$A$1,7,3,100,100,100)</f>
        <v>4.2270833333333</v>
      </c>
      <c r="J1081" s="3">
        <f ca="1">[1]!thsiFinD("ths_dptb_stock",$A1081,$A$1,7,104,100,100)</f>
        <v>0.85714285714285998</v>
      </c>
      <c r="K1081" s="3">
        <f ca="1">[1]!thsiFinD("ths_srmi_stock",$A1081,$A$1,7,100,100)</f>
        <v>4.0909090909090999E-2</v>
      </c>
      <c r="L1081" s="3">
        <f ca="1">[1]!thsiFinD("ths_atr_stock",$A1081,$A$1,7,101,100,100)</f>
        <v>0.15</v>
      </c>
      <c r="M1081" s="3">
        <f ca="1">[1]!thsiFinD("ths_vol_w_stock",$A1081,$A$1)/1000000</f>
        <v>262.39218499999998</v>
      </c>
      <c r="N1081" s="3">
        <f ca="1">[1]!thsiFinD("ths_turnover_ratio_w_stock",$A1081,$A$1)</f>
        <v>20.468047084418998</v>
      </c>
      <c r="O1081" s="3">
        <f ca="1">[1]!thsiFinD("ths_relative_chg_ratio_w_stock",$A1081,$A$1,104,100)</f>
        <v>4.4429845144417</v>
      </c>
      <c r="P1081" s="3">
        <f ca="1">[1]!thsiFinD("ths_chg_ratio_w_stock",$A1081,$B$1,100)</f>
        <v>-6.8181818181817997</v>
      </c>
    </row>
    <row r="1082" spans="1:16" x14ac:dyDescent="0.25">
      <c r="A1082" s="2" t="s">
        <v>1080</v>
      </c>
      <c r="B1082" s="2" t="s">
        <v>6443</v>
      </c>
      <c r="C1082" s="3">
        <f ca="1">[1]!thsiFinD("ths_vol_ratio_stock",$A1082,$A$1,7,100)</f>
        <v>0.69198758614097999</v>
      </c>
      <c r="D1082" s="3">
        <f ca="1">[1]!thsiFinD("ths_cr_stock",$A1082,$A$1,7,100,100)</f>
        <v>30.028328611898001</v>
      </c>
      <c r="E1082" s="3">
        <f ca="1">[1]!thsiFinD("ths_mfi_stock",$A1082,$A$1,7,100,100)</f>
        <v>43.531502335771002</v>
      </c>
      <c r="F1082" s="3">
        <f ca="1">[1]!thsiFinD("ths_expma_stock",$A1082,$A$1,7,100,100)</f>
        <v>6.8462099799263001</v>
      </c>
      <c r="G1082" s="3">
        <f ca="1">[1]!thsiFinD("ths_rsi_stock",$A1082,$A$1,7,100,100)</f>
        <v>46.363054129799004</v>
      </c>
      <c r="H1082" s="3">
        <f ca="1">[1]!thsiFinD("ths_adtm_stock",$A1082,$A$1,7,3,100,100,100)</f>
        <v>-0.40625</v>
      </c>
      <c r="I1082" s="3">
        <f ca="1">[1]!thsiFinD("ths_bbiboll_stock",$A1082,$A$1,7,3,100,100,100)</f>
        <v>6.8795833333332999</v>
      </c>
      <c r="J1082" s="3">
        <f ca="1">[1]!thsiFinD("ths_dptb_stock",$A1082,$A$1,7,104,100,100)</f>
        <v>0.71428571428570997</v>
      </c>
      <c r="K1082" s="3">
        <f ca="1">[1]!thsiFinD("ths_srmi_stock",$A1082,$A$1,7,100,100)</f>
        <v>-5.1246537396121998E-2</v>
      </c>
      <c r="L1082" s="3">
        <f ca="1">[1]!thsiFinD("ths_atr_stock",$A1082,$A$1,7,101,100,100)</f>
        <v>0.23285714285713999</v>
      </c>
      <c r="M1082" s="3">
        <f ca="1">[1]!thsiFinD("ths_vol_w_stock",$A1082,$A$1)/1000000</f>
        <v>109.575446</v>
      </c>
      <c r="N1082" s="3">
        <f ca="1">[1]!thsiFinD("ths_turnover_ratio_w_stock",$A1082,$A$1)</f>
        <v>25.335843827196999</v>
      </c>
      <c r="O1082" s="3">
        <f ca="1">[1]!thsiFinD("ths_relative_chg_ratio_w_stock",$A1082,$A$1,104,100)</f>
        <v>-3.1557996800871</v>
      </c>
      <c r="P1082" s="3">
        <f ca="1">[1]!thsiFinD("ths_chg_ratio_w_stock",$A1082,$B$1,100)</f>
        <v>-8.4671532846715003</v>
      </c>
    </row>
    <row r="1083" spans="1:16" x14ac:dyDescent="0.25">
      <c r="A1083" s="2" t="s">
        <v>1081</v>
      </c>
      <c r="B1083" s="2" t="s">
        <v>6444</v>
      </c>
      <c r="C1083" s="3">
        <f ca="1">[1]!thsiFinD("ths_vol_ratio_stock",$A1083,$A$1,7,100)</f>
        <v>1.0612578810914</v>
      </c>
      <c r="D1083" s="3">
        <f ca="1">[1]!thsiFinD("ths_cr_stock",$A1083,$A$1,7,100,100)</f>
        <v>80</v>
      </c>
      <c r="E1083" s="3">
        <f ca="1">[1]!thsiFinD("ths_mfi_stock",$A1083,$A$1,7,100,100)</f>
        <v>44.04173229517</v>
      </c>
      <c r="F1083" s="3">
        <f ca="1">[1]!thsiFinD("ths_expma_stock",$A1083,$A$1,7,100,100)</f>
        <v>6.4260136605438998</v>
      </c>
      <c r="G1083" s="3">
        <f ca="1">[1]!thsiFinD("ths_rsi_stock",$A1083,$A$1,7,100,100)</f>
        <v>60.362642991679003</v>
      </c>
      <c r="H1083" s="3">
        <f ca="1">[1]!thsiFinD("ths_adtm_stock",$A1083,$A$1,7,3,100,100,100)</f>
        <v>-0.42424242424243003</v>
      </c>
      <c r="I1083" s="3">
        <f ca="1">[1]!thsiFinD("ths_bbiboll_stock",$A1083,$A$1,7,3,100,100,100)</f>
        <v>6.3859374999999998</v>
      </c>
      <c r="J1083" s="3">
        <f ca="1">[1]!thsiFinD("ths_dptb_stock",$A1083,$A$1,7,104,100,100)</f>
        <v>0.85714285714285998</v>
      </c>
      <c r="K1083" s="3">
        <f ca="1">[1]!thsiFinD("ths_srmi_stock",$A1083,$A$1,7,100,100)</f>
        <v>1.5290519877675999E-3</v>
      </c>
      <c r="L1083" s="3">
        <f ca="1">[1]!thsiFinD("ths_atr_stock",$A1083,$A$1,7,101,100,100)</f>
        <v>0.18</v>
      </c>
      <c r="M1083" s="3">
        <f ca="1">[1]!thsiFinD("ths_vol_w_stock",$A1083,$A$1)/1000000</f>
        <v>42.116163999999998</v>
      </c>
      <c r="N1083" s="3">
        <f ca="1">[1]!thsiFinD("ths_turnover_ratio_w_stock",$A1083,$A$1)</f>
        <v>4.7166072309014</v>
      </c>
      <c r="O1083" s="3">
        <f ca="1">[1]!thsiFinD("ths_relative_chg_ratio_w_stock",$A1083,$A$1,104,100)</f>
        <v>-0.47159200318820998</v>
      </c>
      <c r="P1083" s="3">
        <f ca="1">[1]!thsiFinD("ths_chg_ratio_w_stock",$A1083,$B$1,100)</f>
        <v>-6.2691131498471</v>
      </c>
    </row>
    <row r="1084" spans="1:16" x14ac:dyDescent="0.25">
      <c r="A1084" s="2" t="s">
        <v>1082</v>
      </c>
      <c r="B1084" s="2" t="s">
        <v>6445</v>
      </c>
      <c r="C1084" s="3">
        <f ca="1">[1]!thsiFinD("ths_vol_ratio_stock",$A1084,$A$1,7,100)</f>
        <v>1.4526071045964</v>
      </c>
      <c r="D1084" s="3">
        <f ca="1">[1]!thsiFinD("ths_cr_stock",$A1084,$A$1,7,100,100)</f>
        <v>20.472440944881999</v>
      </c>
      <c r="E1084" s="3">
        <f ca="1">[1]!thsiFinD("ths_mfi_stock",$A1084,$A$1,7,100,100)</f>
        <v>33.186208000287003</v>
      </c>
      <c r="F1084" s="3">
        <f ca="1">[1]!thsiFinD("ths_expma_stock",$A1084,$A$1,7,100,100)</f>
        <v>1.4461916016186001</v>
      </c>
      <c r="G1084" s="3">
        <f ca="1">[1]!thsiFinD("ths_rsi_stock",$A1084,$A$1,7,100,100)</f>
        <v>36.446012124334999</v>
      </c>
      <c r="H1084" s="3">
        <f ca="1">[1]!thsiFinD("ths_adtm_stock",$A1084,$A$1,7,3,100,100,100)</f>
        <v>0.85185185185184997</v>
      </c>
      <c r="I1084" s="3">
        <f ca="1">[1]!thsiFinD("ths_bbiboll_stock",$A1084,$A$1,7,3,100,100,100)</f>
        <v>1.5658333333333001</v>
      </c>
      <c r="J1084" s="3">
        <f ca="1">[1]!thsiFinD("ths_dptb_stock",$A1084,$A$1,7,104,100,100)</f>
        <v>0.14285714285713999</v>
      </c>
      <c r="K1084" s="3">
        <f ca="1">[1]!thsiFinD("ths_srmi_stock",$A1084,$A$1,7,100,100)</f>
        <v>-5.7692307692308001E-2</v>
      </c>
      <c r="L1084" s="3">
        <f ca="1">[1]!thsiFinD("ths_atr_stock",$A1084,$A$1,7,101,100,100)</f>
        <v>0.10428571428571</v>
      </c>
      <c r="M1084" s="3">
        <f ca="1">[1]!thsiFinD("ths_vol_w_stock",$A1084,$A$1)/1000000</f>
        <v>120.074056</v>
      </c>
      <c r="N1084" s="3">
        <f ca="1">[1]!thsiFinD("ths_turnover_ratio_w_stock",$A1084,$A$1)</f>
        <v>13.386806222839001</v>
      </c>
      <c r="O1084" s="3">
        <f ca="1">[1]!thsiFinD("ths_relative_chg_ratio_w_stock",$A1084,$A$1,104,100)</f>
        <v>3.9363989014732002</v>
      </c>
      <c r="P1084" s="3">
        <f ca="1">[1]!thsiFinD("ths_chg_ratio_w_stock",$A1084,$B$1,100)</f>
        <v>16.326530612245001</v>
      </c>
    </row>
    <row r="1085" spans="1:16" x14ac:dyDescent="0.25">
      <c r="A1085" s="2" t="s">
        <v>1083</v>
      </c>
      <c r="B1085" s="2" t="s">
        <v>6446</v>
      </c>
      <c r="C1085" s="3">
        <f ca="1">[1]!thsiFinD("ths_vol_ratio_stock",$A1085,$A$1,7,100)</f>
        <v>1.2925425888802</v>
      </c>
      <c r="D1085" s="3">
        <f ca="1">[1]!thsiFinD("ths_cr_stock",$A1085,$A$1,7,100,100)</f>
        <v>95</v>
      </c>
      <c r="E1085" s="3">
        <f ca="1">[1]!thsiFinD("ths_mfi_stock",$A1085,$A$1,7,100,100)</f>
        <v>62.696744026906998</v>
      </c>
      <c r="F1085" s="3">
        <f ca="1">[1]!thsiFinD("ths_expma_stock",$A1085,$A$1,7,100,100)</f>
        <v>5.5419562359389003</v>
      </c>
      <c r="G1085" s="3">
        <f ca="1">[1]!thsiFinD("ths_rsi_stock",$A1085,$A$1,7,100,100)</f>
        <v>57.652968094919999</v>
      </c>
      <c r="H1085" s="3">
        <f ca="1">[1]!thsiFinD("ths_adtm_stock",$A1085,$A$1,7,3,100,100,100)</f>
        <v>-3.3333333333335997E-2</v>
      </c>
      <c r="I1085" s="3">
        <f ca="1">[1]!thsiFinD("ths_bbiboll_stock",$A1085,$A$1,7,3,100,100,100)</f>
        <v>5.5362499999999999</v>
      </c>
      <c r="J1085" s="3">
        <f ca="1">[1]!thsiFinD("ths_dptb_stock",$A1085,$A$1,7,104,100,100)</f>
        <v>0.57142857142856995</v>
      </c>
      <c r="K1085" s="3">
        <f ca="1">[1]!thsiFinD("ths_srmi_stock",$A1085,$A$1,7,100,100)</f>
        <v>1.4109347442681001E-2</v>
      </c>
      <c r="L1085" s="3">
        <f ca="1">[1]!thsiFinD("ths_atr_stock",$A1085,$A$1,7,101,100,100)</f>
        <v>0.18428571428571</v>
      </c>
      <c r="M1085" s="3">
        <f ca="1">[1]!thsiFinD("ths_vol_w_stock",$A1085,$A$1)/1000000</f>
        <v>56.073329999999999</v>
      </c>
      <c r="N1085" s="3">
        <f ca="1">[1]!thsiFinD("ths_turnover_ratio_w_stock",$A1085,$A$1)</f>
        <v>10.883313000648</v>
      </c>
      <c r="O1085" s="3">
        <f ca="1">[1]!thsiFinD("ths_relative_chg_ratio_w_stock",$A1085,$A$1,104,100)</f>
        <v>2.7719888434461</v>
      </c>
      <c r="P1085" s="3">
        <f ca="1">[1]!thsiFinD("ths_chg_ratio_w_stock",$A1085,$B$1,100)</f>
        <v>-1.7636684303351</v>
      </c>
    </row>
    <row r="1086" spans="1:16" x14ac:dyDescent="0.25">
      <c r="A1086" s="2" t="s">
        <v>1084</v>
      </c>
      <c r="B1086" s="2" t="s">
        <v>6447</v>
      </c>
      <c r="C1086" s="3">
        <f ca="1">[1]!thsiFinD("ths_vol_ratio_stock",$A1086,$A$1,7,100)</f>
        <v>0.82989449514886005</v>
      </c>
      <c r="D1086" s="3">
        <f ca="1">[1]!thsiFinD("ths_cr_stock",$A1086,$A$1,7,100,100)</f>
        <v>101.9512195122</v>
      </c>
      <c r="E1086" s="3">
        <f ca="1">[1]!thsiFinD("ths_mfi_stock",$A1086,$A$1,7,100,100)</f>
        <v>53.082626045487999</v>
      </c>
      <c r="F1086" s="3">
        <f ca="1">[1]!thsiFinD("ths_expma_stock",$A1086,$A$1,7,100,100)</f>
        <v>7.0646683776168997</v>
      </c>
      <c r="G1086" s="3">
        <f ca="1">[1]!thsiFinD("ths_rsi_stock",$A1086,$A$1,7,100,100)</f>
        <v>53.687514890647002</v>
      </c>
      <c r="H1086" s="3">
        <f ca="1">[1]!thsiFinD("ths_adtm_stock",$A1086,$A$1,7,3,100,100,100)</f>
        <v>0.69642857142856995</v>
      </c>
      <c r="I1086" s="3">
        <f ca="1">[1]!thsiFinD("ths_bbiboll_stock",$A1086,$A$1,7,3,100,100,100)</f>
        <v>7.0202083333332999</v>
      </c>
      <c r="J1086" s="3">
        <f ca="1">[1]!thsiFinD("ths_dptb_stock",$A1086,$A$1,7,104,100,100)</f>
        <v>0.28571428571428997</v>
      </c>
      <c r="K1086" s="3">
        <f ca="1">[1]!thsiFinD("ths_srmi_stock",$A1086,$A$1,7,100,100)</f>
        <v>1.1363636363636E-2</v>
      </c>
      <c r="L1086" s="3">
        <f ca="1">[1]!thsiFinD("ths_atr_stock",$A1086,$A$1,7,101,100,100)</f>
        <v>0.19714285714286001</v>
      </c>
      <c r="M1086" s="3">
        <f ca="1">[1]!thsiFinD("ths_vol_w_stock",$A1086,$A$1)/1000000</f>
        <v>118.770601</v>
      </c>
      <c r="N1086" s="3">
        <f ca="1">[1]!thsiFinD("ths_turnover_ratio_w_stock",$A1086,$A$1)</f>
        <v>11.592013983117001</v>
      </c>
      <c r="O1086" s="3">
        <f ca="1">[1]!thsiFinD("ths_relative_chg_ratio_w_stock",$A1086,$A$1,104,100)</f>
        <v>-0.88389199887545</v>
      </c>
      <c r="P1086" s="3">
        <f ca="1">[1]!thsiFinD("ths_chg_ratio_w_stock",$A1086,$B$1,100)</f>
        <v>-2.5568181818181999</v>
      </c>
    </row>
    <row r="1087" spans="1:16" x14ac:dyDescent="0.25">
      <c r="A1087" s="2" t="s">
        <v>1085</v>
      </c>
      <c r="B1087" s="2" t="s">
        <v>6448</v>
      </c>
      <c r="C1087" s="3">
        <f ca="1">[1]!thsiFinD("ths_vol_ratio_stock",$A1087,$A$1,7,100)</f>
        <v>0.63332321847172002</v>
      </c>
      <c r="D1087" s="3">
        <f ca="1">[1]!thsiFinD("ths_cr_stock",$A1087,$A$1,7,100,100)</f>
        <v>24.528301886792001</v>
      </c>
      <c r="E1087" s="3">
        <f ca="1">[1]!thsiFinD("ths_mfi_stock",$A1087,$A$1,7,100,100)</f>
        <v>14.693055833483999</v>
      </c>
      <c r="F1087" s="3">
        <f ca="1">[1]!thsiFinD("ths_expma_stock",$A1087,$A$1,7,100,100)</f>
        <v>2.7874082845142998</v>
      </c>
      <c r="G1087" s="3">
        <f ca="1">[1]!thsiFinD("ths_rsi_stock",$A1087,$A$1,7,100,100)</f>
        <v>52.366458603658998</v>
      </c>
      <c r="H1087" s="3">
        <f ca="1">[1]!thsiFinD("ths_adtm_stock",$A1087,$A$1,7,3,100,100,100)</f>
        <v>-0.82352941176469996</v>
      </c>
      <c r="I1087" s="3">
        <f ca="1">[1]!thsiFinD("ths_bbiboll_stock",$A1087,$A$1,7,3,100,100,100)</f>
        <v>2.7650000000000001</v>
      </c>
      <c r="J1087" s="3">
        <f ca="1">[1]!thsiFinD("ths_dptb_stock",$A1087,$A$1,7,104,100,100)</f>
        <v>0.28571428571428997</v>
      </c>
      <c r="K1087" s="3">
        <f ca="1">[1]!thsiFinD("ths_srmi_stock",$A1087,$A$1,7,100,100)</f>
        <v>-4.1379310344828002E-2</v>
      </c>
      <c r="L1087" s="3">
        <f ca="1">[1]!thsiFinD("ths_atr_stock",$A1087,$A$1,7,101,100,100)</f>
        <v>6.4285714285714002E-2</v>
      </c>
      <c r="M1087" s="3">
        <f ca="1">[1]!thsiFinD("ths_vol_w_stock",$A1087,$A$1)/1000000</f>
        <v>86.255948000000004</v>
      </c>
      <c r="N1087" s="3">
        <f ca="1">[1]!thsiFinD("ths_turnover_ratio_w_stock",$A1087,$A$1)</f>
        <v>6.3233254488283004</v>
      </c>
      <c r="O1087" s="3">
        <f ca="1">[1]!thsiFinD("ths_relative_chg_ratio_w_stock",$A1087,$A$1,104,100)</f>
        <v>-2.4315963038011001</v>
      </c>
      <c r="P1087" s="3">
        <f ca="1">[1]!thsiFinD("ths_chg_ratio_w_stock",$A1087,$B$1,100)</f>
        <v>-6.1151079136690996</v>
      </c>
    </row>
    <row r="1088" spans="1:16" x14ac:dyDescent="0.25">
      <c r="A1088" s="2" t="s">
        <v>1086</v>
      </c>
      <c r="B1088" s="2" t="s">
        <v>6449</v>
      </c>
      <c r="C1088" s="3">
        <f ca="1">[1]!thsiFinD("ths_vol_ratio_stock",$A1088,$A$1,7,100)</f>
        <v>1.0958127386400001</v>
      </c>
      <c r="D1088" s="3">
        <f ca="1">[1]!thsiFinD("ths_cr_stock",$A1088,$A$1,7,100,100)</f>
        <v>59.928443649374003</v>
      </c>
      <c r="E1088" s="3">
        <f ca="1">[1]!thsiFinD("ths_mfi_stock",$A1088,$A$1,7,100,100)</f>
        <v>44.842966071132999</v>
      </c>
      <c r="F1088" s="3">
        <f ca="1">[1]!thsiFinD("ths_expma_stock",$A1088,$A$1,7,100,100)</f>
        <v>16.406752631147999</v>
      </c>
      <c r="G1088" s="3">
        <f ca="1">[1]!thsiFinD("ths_rsi_stock",$A1088,$A$1,7,100,100)</f>
        <v>49.537662028414999</v>
      </c>
      <c r="H1088" s="3">
        <f ca="1">[1]!thsiFinD("ths_adtm_stock",$A1088,$A$1,7,3,100,100,100)</f>
        <v>0.33587786259542002</v>
      </c>
      <c r="I1088" s="3">
        <f ca="1">[1]!thsiFinD("ths_bbiboll_stock",$A1088,$A$1,7,3,100,100,100)</f>
        <v>16.224791666666999</v>
      </c>
      <c r="J1088" s="3">
        <f ca="1">[1]!thsiFinD("ths_dptb_stock",$A1088,$A$1,7,104,100,100)</f>
        <v>0.42857142857142999</v>
      </c>
      <c r="K1088" s="3">
        <f ca="1">[1]!thsiFinD("ths_srmi_stock",$A1088,$A$1,7,100,100)</f>
        <v>-4.1813898704357998E-2</v>
      </c>
      <c r="L1088" s="3">
        <f ca="1">[1]!thsiFinD("ths_atr_stock",$A1088,$A$1,7,101,100,100)</f>
        <v>0.85714285714285998</v>
      </c>
      <c r="M1088" s="3">
        <f ca="1">[1]!thsiFinD("ths_vol_w_stock",$A1088,$A$1)/1000000</f>
        <v>229.32343399999999</v>
      </c>
      <c r="N1088" s="3">
        <f ca="1">[1]!thsiFinD("ths_turnover_ratio_w_stock",$A1088,$A$1)</f>
        <v>50.339502172213002</v>
      </c>
      <c r="O1088" s="3">
        <f ca="1">[1]!thsiFinD("ths_relative_chg_ratio_w_stock",$A1088,$A$1,104,100)</f>
        <v>0.73698037365498004</v>
      </c>
      <c r="P1088" s="3">
        <f ca="1">[1]!thsiFinD("ths_chg_ratio_w_stock",$A1088,$B$1,100)</f>
        <v>-9.3423478795329</v>
      </c>
    </row>
    <row r="1089" spans="1:16" x14ac:dyDescent="0.25">
      <c r="A1089" s="2" t="s">
        <v>1087</v>
      </c>
      <c r="B1089" s="2" t="s">
        <v>6450</v>
      </c>
      <c r="C1089" s="3">
        <f ca="1">[1]!thsiFinD("ths_vol_ratio_stock",$A1089,$A$1,7,100)</f>
        <v>0.52437576488154003</v>
      </c>
      <c r="D1089" s="3">
        <f ca="1">[1]!thsiFinD("ths_cr_stock",$A1089,$A$1,7,100,100)</f>
        <v>78.309859154929995</v>
      </c>
      <c r="E1089" s="3">
        <f ca="1">[1]!thsiFinD("ths_mfi_stock",$A1089,$A$1,7,100,100)</f>
        <v>66.004617746403</v>
      </c>
      <c r="F1089" s="3">
        <f ca="1">[1]!thsiFinD("ths_expma_stock",$A1089,$A$1,7,100,100)</f>
        <v>4.6186315891417999</v>
      </c>
      <c r="G1089" s="3">
        <f ca="1">[1]!thsiFinD("ths_rsi_stock",$A1089,$A$1,7,100,100)</f>
        <v>56.437576571205</v>
      </c>
      <c r="H1089" s="3">
        <f ca="1">[1]!thsiFinD("ths_adtm_stock",$A1089,$A$1,7,3,100,100,100)</f>
        <v>0.69620253164557</v>
      </c>
      <c r="I1089" s="3">
        <f ca="1">[1]!thsiFinD("ths_bbiboll_stock",$A1089,$A$1,7,3,100,100,100)</f>
        <v>4.5664583333333004</v>
      </c>
      <c r="J1089" s="3">
        <f ca="1">[1]!thsiFinD("ths_dptb_stock",$A1089,$A$1,7,104,100,100)</f>
        <v>0.57142857142856995</v>
      </c>
      <c r="K1089" s="3">
        <f ca="1">[1]!thsiFinD("ths_srmi_stock",$A1089,$A$1,7,100,100)</f>
        <v>-8.1871345029239997E-2</v>
      </c>
      <c r="L1089" s="3">
        <f ca="1">[1]!thsiFinD("ths_atr_stock",$A1089,$A$1,7,101,100,100)</f>
        <v>0.33142857142857002</v>
      </c>
      <c r="M1089" s="3">
        <f ca="1">[1]!thsiFinD("ths_vol_w_stock",$A1089,$A$1)/1000000</f>
        <v>123.466948</v>
      </c>
      <c r="N1089" s="3">
        <f ca="1">[1]!thsiFinD("ths_turnover_ratio_w_stock",$A1089,$A$1)</f>
        <v>55.267343481784998</v>
      </c>
      <c r="O1089" s="3">
        <f ca="1">[1]!thsiFinD("ths_relative_chg_ratio_w_stock",$A1089,$A$1,104,100)</f>
        <v>0.32210539356262002</v>
      </c>
      <c r="P1089" s="3">
        <f ca="1">[1]!thsiFinD("ths_chg_ratio_w_stock",$A1089,$B$1,100)</f>
        <v>-7.0063694267515997</v>
      </c>
    </row>
    <row r="1090" spans="1:16" x14ac:dyDescent="0.25">
      <c r="A1090" s="2" t="s">
        <v>1088</v>
      </c>
      <c r="B1090" s="2" t="s">
        <v>6451</v>
      </c>
      <c r="C1090" s="3">
        <f ca="1">[1]!thsiFinD("ths_vol_ratio_stock",$A1090,$A$1,7,100)</f>
        <v>0.60980756539081005</v>
      </c>
      <c r="D1090" s="3">
        <f ca="1">[1]!thsiFinD("ths_cr_stock",$A1090,$A$1,7,100,100)</f>
        <v>50</v>
      </c>
      <c r="E1090" s="3">
        <f ca="1">[1]!thsiFinD("ths_mfi_stock",$A1090,$A$1,7,100,100)</f>
        <v>28.983627803101999</v>
      </c>
      <c r="F1090" s="3">
        <f ca="1">[1]!thsiFinD("ths_expma_stock",$A1090,$A$1,7,100,100)</f>
        <v>4.9469172233804004</v>
      </c>
      <c r="G1090" s="3">
        <f ca="1">[1]!thsiFinD("ths_rsi_stock",$A1090,$A$1,7,100,100)</f>
        <v>43.906940785236998</v>
      </c>
      <c r="H1090" s="3">
        <f ca="1">[1]!thsiFinD("ths_adtm_stock",$A1090,$A$1,7,3,100,100,100)</f>
        <v>0.57894736842104999</v>
      </c>
      <c r="I1090" s="3">
        <f ca="1">[1]!thsiFinD("ths_bbiboll_stock",$A1090,$A$1,7,3,100,100,100)</f>
        <v>4.9692708333333</v>
      </c>
      <c r="J1090" s="3">
        <f ca="1">[1]!thsiFinD("ths_dptb_stock",$A1090,$A$1,7,104,100,100)</f>
        <v>0.57142857142856995</v>
      </c>
      <c r="K1090" s="3">
        <f ca="1">[1]!thsiFinD("ths_srmi_stock",$A1090,$A$1,7,100,100)</f>
        <v>-2.5641025641026001E-2</v>
      </c>
      <c r="L1090" s="3">
        <f ca="1">[1]!thsiFinD("ths_atr_stock",$A1090,$A$1,7,101,100,100)</f>
        <v>0.16</v>
      </c>
      <c r="M1090" s="3">
        <f ca="1">[1]!thsiFinD("ths_vol_w_stock",$A1090,$A$1)/1000000</f>
        <v>13.364921000000001</v>
      </c>
      <c r="N1090" s="3">
        <f ca="1">[1]!thsiFinD("ths_turnover_ratio_w_stock",$A1090,$A$1)</f>
        <v>5.0872052624661004</v>
      </c>
      <c r="O1090" s="3">
        <f ca="1">[1]!thsiFinD("ths_relative_chg_ratio_w_stock",$A1090,$A$1,104,100)</f>
        <v>-0.52094044948322005</v>
      </c>
      <c r="P1090" s="3">
        <f ca="1">[1]!thsiFinD("ths_chg_ratio_w_stock",$A1090,$B$1,100)</f>
        <v>-4.2510121457489998</v>
      </c>
    </row>
    <row r="1091" spans="1:16" x14ac:dyDescent="0.25">
      <c r="A1091" s="2" t="s">
        <v>1089</v>
      </c>
      <c r="B1091" s="2" t="s">
        <v>6452</v>
      </c>
      <c r="C1091" s="3">
        <f ca="1">[1]!thsiFinD("ths_vol_ratio_stock",$A1091,$A$1,7,100)</f>
        <v>0.86383954849203004</v>
      </c>
      <c r="D1091" s="3">
        <f ca="1">[1]!thsiFinD("ths_cr_stock",$A1091,$A$1,7,100,100)</f>
        <v>94.117647058824005</v>
      </c>
      <c r="E1091" s="3">
        <f ca="1">[1]!thsiFinD("ths_mfi_stock",$A1091,$A$1,7,100,100)</f>
        <v>56.310310378021001</v>
      </c>
      <c r="F1091" s="3">
        <f ca="1">[1]!thsiFinD("ths_expma_stock",$A1091,$A$1,7,100,100)</f>
        <v>3.3712668818529998</v>
      </c>
      <c r="G1091" s="3">
        <f ca="1">[1]!thsiFinD("ths_rsi_stock",$A1091,$A$1,7,100,100)</f>
        <v>58.253981431070002</v>
      </c>
      <c r="H1091" s="3">
        <f ca="1">[1]!thsiFinD("ths_adtm_stock",$A1091,$A$1,7,3,100,100,100)</f>
        <v>-0.2</v>
      </c>
      <c r="I1091" s="3">
        <f ca="1">[1]!thsiFinD("ths_bbiboll_stock",$A1091,$A$1,7,3,100,100,100)</f>
        <v>3.3505208333333001</v>
      </c>
      <c r="J1091" s="3">
        <f ca="1">[1]!thsiFinD("ths_dptb_stock",$A1091,$A$1,7,104,100,100)</f>
        <v>0.71428571428570997</v>
      </c>
      <c r="K1091" s="3">
        <f ca="1">[1]!thsiFinD("ths_srmi_stock",$A1091,$A$1,7,100,100)</f>
        <v>1.1764705882353E-2</v>
      </c>
      <c r="L1091" s="3">
        <f ca="1">[1]!thsiFinD("ths_atr_stock",$A1091,$A$1,7,101,100,100)</f>
        <v>0.08</v>
      </c>
      <c r="M1091" s="3">
        <f ca="1">[1]!thsiFinD("ths_vol_w_stock",$A1091,$A$1)/1000000</f>
        <v>37.847459000000001</v>
      </c>
      <c r="N1091" s="3">
        <f ca="1">[1]!thsiFinD("ths_turnover_ratio_w_stock",$A1091,$A$1)</f>
        <v>6.6344487308528999</v>
      </c>
      <c r="O1091" s="3">
        <f ca="1">[1]!thsiFinD("ths_relative_chg_ratio_w_stock",$A1091,$A$1,104,100)</f>
        <v>0.27279572886834003</v>
      </c>
      <c r="P1091" s="3">
        <f ca="1">[1]!thsiFinD("ths_chg_ratio_w_stock",$A1091,$B$1,100)</f>
        <v>-4.4117647058824003</v>
      </c>
    </row>
    <row r="1092" spans="1:16" x14ac:dyDescent="0.25">
      <c r="A1092" s="2" t="s">
        <v>1090</v>
      </c>
      <c r="B1092" s="2" t="s">
        <v>6453</v>
      </c>
      <c r="C1092" s="3">
        <f ca="1">[1]!thsiFinD("ths_vol_ratio_stock",$A1092,$A$1,7,100)</f>
        <v>0.85870915447524998</v>
      </c>
      <c r="D1092" s="3">
        <f ca="1">[1]!thsiFinD("ths_cr_stock",$A1092,$A$1,7,100,100)</f>
        <v>31.111111111111001</v>
      </c>
      <c r="E1092" s="3">
        <f ca="1">[1]!thsiFinD("ths_mfi_stock",$A1092,$A$1,7,100,100)</f>
        <v>52.573859516425003</v>
      </c>
      <c r="F1092" s="3">
        <f ca="1">[1]!thsiFinD("ths_expma_stock",$A1092,$A$1,7,100,100)</f>
        <v>221.55471281442999</v>
      </c>
      <c r="G1092" s="3">
        <f ca="1">[1]!thsiFinD("ths_rsi_stock",$A1092,$A$1,7,100,100)</f>
        <v>45.255638762209998</v>
      </c>
      <c r="H1092" s="3">
        <f ca="1">[1]!thsiFinD("ths_adtm_stock",$A1092,$A$1,7,3,100,100,100)</f>
        <v>-0.53779322328409995</v>
      </c>
      <c r="I1092" s="3">
        <f ca="1">[1]!thsiFinD("ths_bbiboll_stock",$A1092,$A$1,7,3,100,100,100)</f>
        <v>220.73625000000001</v>
      </c>
      <c r="J1092" s="3">
        <f ca="1">[1]!thsiFinD("ths_dptb_stock",$A1092,$A$1,7,104,100,100)</f>
        <v>0.71428571428570997</v>
      </c>
      <c r="K1092" s="3">
        <f ca="1">[1]!thsiFinD("ths_srmi_stock",$A1092,$A$1,7,100,100)</f>
        <v>-2.9350660831897E-2</v>
      </c>
      <c r="L1092" s="3">
        <f ca="1">[1]!thsiFinD("ths_atr_stock",$A1092,$A$1,7,101,100,100)</f>
        <v>4.0242857142856998</v>
      </c>
      <c r="M1092" s="3">
        <f ca="1">[1]!thsiFinD("ths_vol_w_stock",$A1092,$A$1)/1000000</f>
        <v>40.347707999999997</v>
      </c>
      <c r="N1092" s="3">
        <f ca="1">[1]!thsiFinD("ths_turnover_ratio_w_stock",$A1092,$A$1)</f>
        <v>3.4708584612886</v>
      </c>
      <c r="O1092" s="3">
        <f ca="1">[1]!thsiFinD("ths_relative_chg_ratio_w_stock",$A1092,$A$1,104,100)</f>
        <v>-3.9229588778404998</v>
      </c>
      <c r="P1092" s="3">
        <f ca="1">[1]!thsiFinD("ths_chg_ratio_w_stock",$A1092,$B$1,100)</f>
        <v>-4.6860057379661999</v>
      </c>
    </row>
    <row r="1093" spans="1:16" x14ac:dyDescent="0.25">
      <c r="A1093" s="2" t="s">
        <v>1091</v>
      </c>
      <c r="B1093" s="2" t="s">
        <v>6454</v>
      </c>
      <c r="C1093" s="3">
        <f ca="1">[1]!thsiFinD("ths_vol_ratio_stock",$A1093,$A$1,7,100)</f>
        <v>0.92421028513671</v>
      </c>
      <c r="D1093" s="3">
        <f ca="1">[1]!thsiFinD("ths_cr_stock",$A1093,$A$1,7,100,100)</f>
        <v>58.465608465609002</v>
      </c>
      <c r="E1093" s="3">
        <f ca="1">[1]!thsiFinD("ths_mfi_stock",$A1093,$A$1,7,100,100)</f>
        <v>14.332724713636001</v>
      </c>
      <c r="F1093" s="3">
        <f ca="1">[1]!thsiFinD("ths_expma_stock",$A1093,$A$1,7,100,100)</f>
        <v>40.524559987552003</v>
      </c>
      <c r="G1093" s="3">
        <f ca="1">[1]!thsiFinD("ths_rsi_stock",$A1093,$A$1,7,100,100)</f>
        <v>48.764324527751</v>
      </c>
      <c r="H1093" s="3">
        <f ca="1">[1]!thsiFinD("ths_adtm_stock",$A1093,$A$1,7,3,100,100,100)</f>
        <v>-0.18354430379747</v>
      </c>
      <c r="I1093" s="3">
        <f ca="1">[1]!thsiFinD("ths_bbiboll_stock",$A1093,$A$1,7,3,100,100,100)</f>
        <v>40.410520833333003</v>
      </c>
      <c r="J1093" s="3">
        <f ca="1">[1]!thsiFinD("ths_dptb_stock",$A1093,$A$1,7,104,100,100)</f>
        <v>0.57142857142856995</v>
      </c>
      <c r="K1093" s="3">
        <f ca="1">[1]!thsiFinD("ths_srmi_stock",$A1093,$A$1,7,100,100)</f>
        <v>-1.9464720194647001E-2</v>
      </c>
      <c r="L1093" s="3">
        <f ca="1">[1]!thsiFinD("ths_atr_stock",$A1093,$A$1,7,101,100,100)</f>
        <v>0.85571428571427999</v>
      </c>
      <c r="M1093" s="3">
        <f ca="1">[1]!thsiFinD("ths_vol_w_stock",$A1093,$A$1)/1000000</f>
        <v>12.548686</v>
      </c>
      <c r="N1093" s="3">
        <f ca="1">[1]!thsiFinD("ths_turnover_ratio_w_stock",$A1093,$A$1)</f>
        <v>1.57891779331</v>
      </c>
      <c r="O1093" s="3">
        <f ca="1">[1]!thsiFinD("ths_relative_chg_ratio_w_stock",$A1093,$A$1,104,100)</f>
        <v>-2.5508464968564999</v>
      </c>
      <c r="P1093" s="3">
        <f ca="1">[1]!thsiFinD("ths_chg_ratio_w_stock",$A1093,$B$1,100)</f>
        <v>-5.0620347394541003</v>
      </c>
    </row>
    <row r="1094" spans="1:16" x14ac:dyDescent="0.25">
      <c r="A1094" s="2" t="s">
        <v>1092</v>
      </c>
      <c r="B1094" s="2" t="s">
        <v>6455</v>
      </c>
      <c r="C1094" s="3">
        <f ca="1">[1]!thsiFinD("ths_vol_ratio_stock",$A1094,$A$1,7,100)</f>
        <v>3.4513940600231998</v>
      </c>
      <c r="D1094" s="3">
        <f ca="1">[1]!thsiFinD("ths_cr_stock",$A1094,$A$1,7,100,100)</f>
        <v>125</v>
      </c>
      <c r="E1094" s="3">
        <f ca="1">[1]!thsiFinD("ths_mfi_stock",$A1094,$A$1,7,100,100)</f>
        <v>45.800889307936998</v>
      </c>
      <c r="F1094" s="3">
        <f ca="1">[1]!thsiFinD("ths_expma_stock",$A1094,$A$1,7,100,100)</f>
        <v>1.9129876998583</v>
      </c>
      <c r="G1094" s="3">
        <f ca="1">[1]!thsiFinD("ths_rsi_stock",$A1094,$A$1,7,100,100)</f>
        <v>60.281009574705003</v>
      </c>
      <c r="H1094" s="3">
        <f ca="1">[1]!thsiFinD("ths_adtm_stock",$A1094,$A$1,7,3,100,100,100)</f>
        <v>0.68421052631579005</v>
      </c>
      <c r="I1094" s="3">
        <f ca="1">[1]!thsiFinD("ths_bbiboll_stock",$A1094,$A$1,7,3,100,100,100)</f>
        <v>1.8969791666667</v>
      </c>
      <c r="J1094" s="3">
        <f ca="1">[1]!thsiFinD("ths_dptb_stock",$A1094,$A$1,7,104,100,100)</f>
        <v>0.42857142857142999</v>
      </c>
      <c r="K1094" s="3">
        <f ca="1">[1]!thsiFinD("ths_srmi_stock",$A1094,$A$1,7,100,100)</f>
        <v>5.5837563451776998E-2</v>
      </c>
      <c r="L1094" s="3">
        <f ca="1">[1]!thsiFinD("ths_atr_stock",$A1094,$A$1,7,101,100,100)</f>
        <v>9.7142857142857003E-2</v>
      </c>
      <c r="M1094" s="3">
        <f ca="1">[1]!thsiFinD("ths_vol_w_stock",$A1094,$A$1)/1000000</f>
        <v>205.77329499999999</v>
      </c>
      <c r="N1094" s="3">
        <f ca="1">[1]!thsiFinD("ths_turnover_ratio_w_stock",$A1094,$A$1)</f>
        <v>19.530656835321999</v>
      </c>
      <c r="O1094" s="3">
        <f ca="1">[1]!thsiFinD("ths_relative_chg_ratio_w_stock",$A1094,$A$1,104,100)</f>
        <v>3.9138839853412</v>
      </c>
      <c r="P1094" s="3">
        <f ca="1">[1]!thsiFinD("ths_chg_ratio_w_stock",$A1094,$B$1,100)</f>
        <v>-8.6294416243654997</v>
      </c>
    </row>
    <row r="1095" spans="1:16" x14ac:dyDescent="0.25">
      <c r="A1095" s="2" t="s">
        <v>1093</v>
      </c>
      <c r="B1095" s="2" t="s">
        <v>6456</v>
      </c>
      <c r="C1095" s="3">
        <f ca="1">[1]!thsiFinD("ths_vol_ratio_stock",$A1095,$A$1,7,100)</f>
        <v>1.0436433398295</v>
      </c>
      <c r="D1095" s="3">
        <f ca="1">[1]!thsiFinD("ths_cr_stock",$A1095,$A$1,7,100,100)</f>
        <v>32.220367278798001</v>
      </c>
      <c r="E1095" s="3">
        <f ca="1">[1]!thsiFinD("ths_mfi_stock",$A1095,$A$1,7,100,100)</f>
        <v>16.160724080655999</v>
      </c>
      <c r="F1095" s="3">
        <f ca="1">[1]!thsiFinD("ths_expma_stock",$A1095,$A$1,7,100,100)</f>
        <v>24.210777410300999</v>
      </c>
      <c r="G1095" s="3">
        <f ca="1">[1]!thsiFinD("ths_rsi_stock",$A1095,$A$1,7,100,100)</f>
        <v>55.748519614502001</v>
      </c>
      <c r="H1095" s="3">
        <f ca="1">[1]!thsiFinD("ths_adtm_stock",$A1095,$A$1,7,3,100,100,100)</f>
        <v>-0.93280632411066999</v>
      </c>
      <c r="I1095" s="3">
        <f ca="1">[1]!thsiFinD("ths_bbiboll_stock",$A1095,$A$1,7,3,100,100,100)</f>
        <v>24.006145833333001</v>
      </c>
      <c r="J1095" s="3">
        <f ca="1">[1]!thsiFinD("ths_dptb_stock",$A1095,$A$1,7,104,100,100)</f>
        <v>0.42857142857142999</v>
      </c>
      <c r="K1095" s="3">
        <f ca="1">[1]!thsiFinD("ths_srmi_stock",$A1095,$A$1,7,100,100)</f>
        <v>-2.8788484606157998E-2</v>
      </c>
      <c r="L1095" s="3">
        <f ca="1">[1]!thsiFinD("ths_atr_stock",$A1095,$A$1,7,101,100,100)</f>
        <v>0.75428571428571001</v>
      </c>
      <c r="M1095" s="3">
        <f ca="1">[1]!thsiFinD("ths_vol_w_stock",$A1095,$A$1)/1000000</f>
        <v>49.781452000000002</v>
      </c>
      <c r="N1095" s="3">
        <f ca="1">[1]!thsiFinD("ths_turnover_ratio_w_stock",$A1095,$A$1)</f>
        <v>8.7847745472079009</v>
      </c>
      <c r="O1095" s="3">
        <f ca="1">[1]!thsiFinD("ths_relative_chg_ratio_w_stock",$A1095,$A$1,104,100)</f>
        <v>-1.8193257624671</v>
      </c>
      <c r="P1095" s="3">
        <f ca="1">[1]!thsiFinD("ths_chg_ratio_w_stock",$A1095,$B$1,100)</f>
        <v>-7.2046109510085996</v>
      </c>
    </row>
    <row r="1096" spans="1:16" x14ac:dyDescent="0.25">
      <c r="A1096" s="2" t="s">
        <v>1094</v>
      </c>
      <c r="B1096" s="2" t="s">
        <v>6457</v>
      </c>
      <c r="C1096" s="3">
        <f ca="1">[1]!thsiFinD("ths_vol_ratio_stock",$A1096,$A$1,7,100)</f>
        <v>0.69784420699812999</v>
      </c>
      <c r="D1096" s="3">
        <f ca="1">[1]!thsiFinD("ths_cr_stock",$A1096,$A$1,7,100,100)</f>
        <v>81.784386617101006</v>
      </c>
      <c r="E1096" s="3">
        <f ca="1">[1]!thsiFinD("ths_mfi_stock",$A1096,$A$1,7,100,100)</f>
        <v>42.846894205905997</v>
      </c>
      <c r="F1096" s="3">
        <f ca="1">[1]!thsiFinD("ths_expma_stock",$A1096,$A$1,7,100,100)</f>
        <v>8.3209713509303</v>
      </c>
      <c r="G1096" s="3">
        <f ca="1">[1]!thsiFinD("ths_rsi_stock",$A1096,$A$1,7,100,100)</f>
        <v>48.923604517420003</v>
      </c>
      <c r="H1096" s="3">
        <f ca="1">[1]!thsiFinD("ths_adtm_stock",$A1096,$A$1,7,3,100,100,100)</f>
        <v>0.17073170731706999</v>
      </c>
      <c r="I1096" s="3">
        <f ca="1">[1]!thsiFinD("ths_bbiboll_stock",$A1096,$A$1,7,3,100,100,100)</f>
        <v>8.3033333333333008</v>
      </c>
      <c r="J1096" s="3">
        <f ca="1">[1]!thsiFinD("ths_dptb_stock",$A1096,$A$1,7,104,100,100)</f>
        <v>0.57142857142856995</v>
      </c>
      <c r="K1096" s="3">
        <f ca="1">[1]!thsiFinD("ths_srmi_stock",$A1096,$A$1,7,100,100)</f>
        <v>-4.7904191616765001E-3</v>
      </c>
      <c r="L1096" s="3">
        <f ca="1">[1]!thsiFinD("ths_atr_stock",$A1096,$A$1,7,101,100,100)</f>
        <v>0.24142857142856999</v>
      </c>
      <c r="M1096" s="3">
        <f ca="1">[1]!thsiFinD("ths_vol_w_stock",$A1096,$A$1)/1000000</f>
        <v>19.792763000000001</v>
      </c>
      <c r="N1096" s="3">
        <f ca="1">[1]!thsiFinD("ths_turnover_ratio_w_stock",$A1096,$A$1)</f>
        <v>7.0587895400103999</v>
      </c>
      <c r="O1096" s="3">
        <f ca="1">[1]!thsiFinD("ths_relative_chg_ratio_w_stock",$A1096,$A$1,104,100)</f>
        <v>-3.1259377913227002</v>
      </c>
      <c r="P1096" s="3">
        <f ca="1">[1]!thsiFinD("ths_chg_ratio_w_stock",$A1096,$B$1,100)</f>
        <v>-3.2490974729242001</v>
      </c>
    </row>
    <row r="1097" spans="1:16" x14ac:dyDescent="0.25">
      <c r="A1097" s="2" t="s">
        <v>1095</v>
      </c>
      <c r="B1097" s="2" t="s">
        <v>6458</v>
      </c>
      <c r="C1097" s="3">
        <f ca="1">[1]!thsiFinD("ths_vol_ratio_stock",$A1097,$A$1,7,100)</f>
        <v>1.0367936764268999</v>
      </c>
      <c r="D1097" s="3">
        <f ca="1">[1]!thsiFinD("ths_cr_stock",$A1097,$A$1,7,100,100)</f>
        <v>150.53191489362001</v>
      </c>
      <c r="E1097" s="3">
        <f ca="1">[1]!thsiFinD("ths_mfi_stock",$A1097,$A$1,7,100,100)</f>
        <v>45.623720100218002</v>
      </c>
      <c r="F1097" s="3">
        <f ca="1">[1]!thsiFinD("ths_expma_stock",$A1097,$A$1,7,100,100)</f>
        <v>5.8113661890018999</v>
      </c>
      <c r="G1097" s="3">
        <f ca="1">[1]!thsiFinD("ths_rsi_stock",$A1097,$A$1,7,100,100)</f>
        <v>49.755405603970999</v>
      </c>
      <c r="H1097" s="3">
        <f ca="1">[1]!thsiFinD("ths_adtm_stock",$A1097,$A$1,7,3,100,100,100)</f>
        <v>0.46296296296296002</v>
      </c>
      <c r="I1097" s="3">
        <f ca="1">[1]!thsiFinD("ths_bbiboll_stock",$A1097,$A$1,7,3,100,100,100)</f>
        <v>5.7901041666667004</v>
      </c>
      <c r="J1097" s="3">
        <f ca="1">[1]!thsiFinD("ths_dptb_stock",$A1097,$A$1,7,104,100,100)</f>
        <v>0.42857142857142999</v>
      </c>
      <c r="K1097" s="3">
        <f ca="1">[1]!thsiFinD("ths_srmi_stock",$A1097,$A$1,7,100,100)</f>
        <v>2.0761245674741E-2</v>
      </c>
      <c r="L1097" s="3">
        <f ca="1">[1]!thsiFinD("ths_atr_stock",$A1097,$A$1,7,101,100,100)</f>
        <v>0.31571428571429</v>
      </c>
      <c r="M1097" s="3">
        <f ca="1">[1]!thsiFinD("ths_vol_w_stock",$A1097,$A$1)/1000000</f>
        <v>163.81124800000001</v>
      </c>
      <c r="N1097" s="3">
        <f ca="1">[1]!thsiFinD("ths_turnover_ratio_w_stock",$A1097,$A$1)</f>
        <v>40.748945940311998</v>
      </c>
      <c r="O1097" s="3">
        <f ca="1">[1]!thsiFinD("ths_relative_chg_ratio_w_stock",$A1097,$A$1,104,100)</f>
        <v>4.7719888434461</v>
      </c>
      <c r="P1097" s="3">
        <f ca="1">[1]!thsiFinD("ths_chg_ratio_w_stock",$A1097,$B$1,100)</f>
        <v>-4.8442906574395002</v>
      </c>
    </row>
    <row r="1098" spans="1:16" x14ac:dyDescent="0.25">
      <c r="A1098" s="2" t="s">
        <v>1096</v>
      </c>
      <c r="B1098" s="2" t="s">
        <v>6459</v>
      </c>
      <c r="C1098" s="3">
        <f ca="1">[1]!thsiFinD("ths_vol_ratio_stock",$A1098,$A$1,7,100)</f>
        <v>0.85527522771129005</v>
      </c>
      <c r="D1098" s="3">
        <f ca="1">[1]!thsiFinD("ths_cr_stock",$A1098,$A$1,7,100,100)</f>
        <v>42.622950819671999</v>
      </c>
      <c r="E1098" s="3">
        <f ca="1">[1]!thsiFinD("ths_mfi_stock",$A1098,$A$1,7,100,100)</f>
        <v>31.760142730548999</v>
      </c>
      <c r="F1098" s="3">
        <f ca="1">[1]!thsiFinD("ths_expma_stock",$A1098,$A$1,7,100,100)</f>
        <v>4.9308370876675003</v>
      </c>
      <c r="G1098" s="3">
        <f ca="1">[1]!thsiFinD("ths_rsi_stock",$A1098,$A$1,7,100,100)</f>
        <v>35.515237315808001</v>
      </c>
      <c r="H1098" s="3">
        <f ca="1">[1]!thsiFinD("ths_adtm_stock",$A1098,$A$1,7,3,100,100,100)</f>
        <v>-0.64516129032257996</v>
      </c>
      <c r="I1098" s="3">
        <f ca="1">[1]!thsiFinD("ths_bbiboll_stock",$A1098,$A$1,7,3,100,100,100)</f>
        <v>4.9813541666666996</v>
      </c>
      <c r="J1098" s="3">
        <f ca="1">[1]!thsiFinD("ths_dptb_stock",$A1098,$A$1,7,104,100,100)</f>
        <v>0.71428571428570997</v>
      </c>
      <c r="K1098" s="3">
        <f ca="1">[1]!thsiFinD("ths_srmi_stock",$A1098,$A$1,7,100,100)</f>
        <v>-2.4048096192384901E-2</v>
      </c>
      <c r="L1098" s="3">
        <f ca="1">[1]!thsiFinD("ths_atr_stock",$A1098,$A$1,7,101,100,100)</f>
        <v>0.12571428571429</v>
      </c>
      <c r="M1098" s="3">
        <f ca="1">[1]!thsiFinD("ths_vol_w_stock",$A1098,$A$1)/1000000</f>
        <v>301.85708299999999</v>
      </c>
      <c r="N1098" s="3">
        <f ca="1">[1]!thsiFinD("ths_turnover_ratio_w_stock",$A1098,$A$1)</f>
        <v>4.3788415360083004</v>
      </c>
      <c r="O1098" s="3">
        <f ca="1">[1]!thsiFinD("ths_relative_chg_ratio_w_stock",$A1098,$A$1,104,100)</f>
        <v>-2.9189202474629998</v>
      </c>
      <c r="P1098" s="3">
        <f ca="1">[1]!thsiFinD("ths_chg_ratio_w_stock",$A1098,$B$1,100)</f>
        <v>-3.6960985626283001</v>
      </c>
    </row>
    <row r="1099" spans="1:16" x14ac:dyDescent="0.25">
      <c r="A1099" s="2" t="s">
        <v>1097</v>
      </c>
      <c r="B1099" s="2" t="s">
        <v>6460</v>
      </c>
      <c r="C1099" s="3">
        <f ca="1">[1]!thsiFinD("ths_vol_ratio_stock",$A1099,$A$1,7,100)</f>
        <v>1.0086178572454001</v>
      </c>
      <c r="D1099" s="3">
        <f ca="1">[1]!thsiFinD("ths_cr_stock",$A1099,$A$1,7,100,100)</f>
        <v>74.607703281027</v>
      </c>
      <c r="E1099" s="3">
        <f ca="1">[1]!thsiFinD("ths_mfi_stock",$A1099,$A$1,7,100,100)</f>
        <v>58.081831015219002</v>
      </c>
      <c r="F1099" s="3">
        <f ca="1">[1]!thsiFinD("ths_expma_stock",$A1099,$A$1,7,100,100)</f>
        <v>21.695678763307001</v>
      </c>
      <c r="G1099" s="3">
        <f ca="1">[1]!thsiFinD("ths_rsi_stock",$A1099,$A$1,7,100,100)</f>
        <v>64.072164677578002</v>
      </c>
      <c r="H1099" s="3">
        <f ca="1">[1]!thsiFinD("ths_adtm_stock",$A1099,$A$1,7,3,100,100,100)</f>
        <v>-4.7058823529414998E-2</v>
      </c>
      <c r="I1099" s="3">
        <f ca="1">[1]!thsiFinD("ths_bbiboll_stock",$A1099,$A$1,7,3,100,100,100)</f>
        <v>21.485833333333002</v>
      </c>
      <c r="J1099" s="3">
        <f ca="1">[1]!thsiFinD("ths_dptb_stock",$A1099,$A$1,7,104,100,100)</f>
        <v>1</v>
      </c>
      <c r="K1099" s="3">
        <f ca="1">[1]!thsiFinD("ths_srmi_stock",$A1099,$A$1,7,100,100)</f>
        <v>4.1114664230242001E-3</v>
      </c>
      <c r="L1099" s="3">
        <f ca="1">[1]!thsiFinD("ths_atr_stock",$A1099,$A$1,7,101,100,100)</f>
        <v>0.58285714285713996</v>
      </c>
      <c r="M1099" s="3">
        <f ca="1">[1]!thsiFinD("ths_vol_w_stock",$A1099,$A$1)/1000000</f>
        <v>114.56729799999999</v>
      </c>
      <c r="N1099" s="3">
        <f ca="1">[1]!thsiFinD("ths_turnover_ratio_w_stock",$A1099,$A$1)</f>
        <v>4.9329118691009999</v>
      </c>
      <c r="O1099" s="3">
        <f ca="1">[1]!thsiFinD("ths_relative_chg_ratio_w_stock",$A1099,$A$1,104,100)</f>
        <v>0.60316366217274997</v>
      </c>
      <c r="P1099" s="3">
        <f ca="1">[1]!thsiFinD("ths_chg_ratio_w_stock",$A1099,$B$1,100)</f>
        <v>1.0963910461398001</v>
      </c>
    </row>
    <row r="1100" spans="1:16" x14ac:dyDescent="0.25">
      <c r="A1100" s="2" t="s">
        <v>1098</v>
      </c>
      <c r="B1100" s="2" t="s">
        <v>6461</v>
      </c>
      <c r="C1100" s="3">
        <f ca="1">[1]!thsiFinD("ths_vol_ratio_stock",$A1100,$A$1,7,100)</f>
        <v>0.76666664804270002</v>
      </c>
      <c r="D1100" s="3">
        <f ca="1">[1]!thsiFinD("ths_cr_stock",$A1100,$A$1,7,100,100)</f>
        <v>35.164835164834997</v>
      </c>
      <c r="E1100" s="3">
        <f ca="1">[1]!thsiFinD("ths_mfi_stock",$A1100,$A$1,7,100,100)</f>
        <v>38.628010785123998</v>
      </c>
      <c r="F1100" s="3">
        <f ca="1">[1]!thsiFinD("ths_expma_stock",$A1100,$A$1,7,100,100)</f>
        <v>4.3196562753759</v>
      </c>
      <c r="G1100" s="3">
        <f ca="1">[1]!thsiFinD("ths_rsi_stock",$A1100,$A$1,7,100,100)</f>
        <v>40.160125971429999</v>
      </c>
      <c r="H1100" s="3">
        <f ca="1">[1]!thsiFinD("ths_adtm_stock",$A1100,$A$1,7,3,100,100,100)</f>
        <v>-0.51219512195121997</v>
      </c>
      <c r="I1100" s="3">
        <f ca="1">[1]!thsiFinD("ths_bbiboll_stock",$A1100,$A$1,7,3,100,100,100)</f>
        <v>4.3420833333333002</v>
      </c>
      <c r="J1100" s="3">
        <f ca="1">[1]!thsiFinD("ths_dptb_stock",$A1100,$A$1,7,104,100,100)</f>
        <v>0.42857142857142999</v>
      </c>
      <c r="K1100" s="3">
        <f ca="1">[1]!thsiFinD("ths_srmi_stock",$A1100,$A$1,7,100,100)</f>
        <v>-5.1569506726457E-2</v>
      </c>
      <c r="L1100" s="3">
        <f ca="1">[1]!thsiFinD("ths_atr_stock",$A1100,$A$1,7,101,100,100)</f>
        <v>0.19428571428571001</v>
      </c>
      <c r="M1100" s="3">
        <f ca="1">[1]!thsiFinD("ths_vol_w_stock",$A1100,$A$1)/1000000</f>
        <v>824.80224099999998</v>
      </c>
      <c r="N1100" s="3">
        <f ca="1">[1]!thsiFinD("ths_turnover_ratio_w_stock",$A1100,$A$1)</f>
        <v>11.986534430076</v>
      </c>
      <c r="O1100" s="3">
        <f ca="1">[1]!thsiFinD("ths_relative_chg_ratio_w_stock",$A1100,$A$1,104,100)</f>
        <v>-8.7604786890215003</v>
      </c>
      <c r="P1100" s="3">
        <f ca="1">[1]!thsiFinD("ths_chg_ratio_w_stock",$A1100,$B$1,100)</f>
        <v>-6.6193853427895997</v>
      </c>
    </row>
    <row r="1101" spans="1:16" x14ac:dyDescent="0.25">
      <c r="A1101" s="2" t="s">
        <v>1099</v>
      </c>
      <c r="B1101" s="2" t="s">
        <v>6462</v>
      </c>
      <c r="C1101" s="3">
        <f ca="1">[1]!thsiFinD("ths_vol_ratio_stock",$A1101,$A$1,7,100)</f>
        <v>0.72312351886235005</v>
      </c>
      <c r="D1101" s="3">
        <f ca="1">[1]!thsiFinD("ths_cr_stock",$A1101,$A$1,7,100,100)</f>
        <v>112.32604373757</v>
      </c>
      <c r="E1101" s="3">
        <f ca="1">[1]!thsiFinD("ths_mfi_stock",$A1101,$A$1,7,100,100)</f>
        <v>64.712229386657</v>
      </c>
      <c r="F1101" s="3">
        <f ca="1">[1]!thsiFinD("ths_expma_stock",$A1101,$A$1,7,100,100)</f>
        <v>19.549167608259999</v>
      </c>
      <c r="G1101" s="3">
        <f ca="1">[1]!thsiFinD("ths_rsi_stock",$A1101,$A$1,7,100,100)</f>
        <v>45.919361238093998</v>
      </c>
      <c r="H1101" s="3">
        <f ca="1">[1]!thsiFinD("ths_adtm_stock",$A1101,$A$1,7,3,100,100,100)</f>
        <v>0.47899159663865998</v>
      </c>
      <c r="I1101" s="3">
        <f ca="1">[1]!thsiFinD("ths_bbiboll_stock",$A1101,$A$1,7,3,100,100,100)</f>
        <v>19.519479166667001</v>
      </c>
      <c r="J1101" s="3">
        <f ca="1">[1]!thsiFinD("ths_dptb_stock",$A1101,$A$1,7,104,100,100)</f>
        <v>0.71428571428570997</v>
      </c>
      <c r="K1101" s="3">
        <f ca="1">[1]!thsiFinD("ths_srmi_stock",$A1101,$A$1,7,100,100)</f>
        <v>1.0819165378670999E-2</v>
      </c>
      <c r="L1101" s="3">
        <f ca="1">[1]!thsiFinD("ths_atr_stock",$A1101,$A$1,7,101,100,100)</f>
        <v>0.50857142857143001</v>
      </c>
      <c r="M1101" s="3">
        <f ca="1">[1]!thsiFinD("ths_vol_w_stock",$A1101,$A$1)/1000000</f>
        <v>94.821324000000004</v>
      </c>
      <c r="N1101" s="3">
        <f ca="1">[1]!thsiFinD("ths_turnover_ratio_w_stock",$A1101,$A$1)</f>
        <v>6.8871927635211998</v>
      </c>
      <c r="O1101" s="3">
        <f ca="1">[1]!thsiFinD("ths_relative_chg_ratio_w_stock",$A1101,$A$1,104,100)</f>
        <v>0.25102793906547</v>
      </c>
      <c r="P1101" s="3">
        <f ca="1">[1]!thsiFinD("ths_chg_ratio_w_stock",$A1101,$B$1,100)</f>
        <v>-4.5337454920143996</v>
      </c>
    </row>
    <row r="1102" spans="1:16" x14ac:dyDescent="0.25">
      <c r="A1102" s="2" t="s">
        <v>1100</v>
      </c>
      <c r="B1102" s="2" t="s">
        <v>6463</v>
      </c>
      <c r="C1102" s="3">
        <f ca="1">[1]!thsiFinD("ths_vol_ratio_stock",$A1102,$A$1,7,100)</f>
        <v>0.66905994451090001</v>
      </c>
      <c r="D1102" s="3">
        <f ca="1">[1]!thsiFinD("ths_cr_stock",$A1102,$A$1,7,100,100)</f>
        <v>49.190647482015002</v>
      </c>
      <c r="E1102" s="3">
        <f ca="1">[1]!thsiFinD("ths_mfi_stock",$A1102,$A$1,7,100,100)</f>
        <v>18.902148621163999</v>
      </c>
      <c r="F1102" s="3">
        <f ca="1">[1]!thsiFinD("ths_expma_stock",$A1102,$A$1,7,100,100)</f>
        <v>24.026072529566999</v>
      </c>
      <c r="G1102" s="3">
        <f ca="1">[1]!thsiFinD("ths_rsi_stock",$A1102,$A$1,7,100,100)</f>
        <v>43.659897495125001</v>
      </c>
      <c r="H1102" s="3">
        <f ca="1">[1]!thsiFinD("ths_adtm_stock",$A1102,$A$1,7,3,100,100,100)</f>
        <v>-0.74226804123710999</v>
      </c>
      <c r="I1102" s="3">
        <f ca="1">[1]!thsiFinD("ths_bbiboll_stock",$A1102,$A$1,7,3,100,100,100)</f>
        <v>23.925000000000001</v>
      </c>
      <c r="J1102" s="3">
        <f ca="1">[1]!thsiFinD("ths_dptb_stock",$A1102,$A$1,7,104,100,100)</f>
        <v>0.42857142857142999</v>
      </c>
      <c r="K1102" s="3">
        <f ca="1">[1]!thsiFinD("ths_srmi_stock",$A1102,$A$1,7,100,100)</f>
        <v>-3.265306122449E-2</v>
      </c>
      <c r="L1102" s="3">
        <f ca="1">[1]!thsiFinD("ths_atr_stock",$A1102,$A$1,7,101,100,100)</f>
        <v>0.81571428571429005</v>
      </c>
      <c r="M1102" s="3">
        <f ca="1">[1]!thsiFinD("ths_vol_w_stock",$A1102,$A$1)/1000000</f>
        <v>47.165937</v>
      </c>
      <c r="N1102" s="3">
        <f ca="1">[1]!thsiFinD("ths_turnover_ratio_w_stock",$A1102,$A$1)</f>
        <v>14.272613119455</v>
      </c>
      <c r="O1102" s="3">
        <f ca="1">[1]!thsiFinD("ths_relative_chg_ratio_w_stock",$A1102,$A$1,104,100)</f>
        <v>-3.7812420397237001</v>
      </c>
      <c r="P1102" s="3">
        <f ca="1">[1]!thsiFinD("ths_chg_ratio_w_stock",$A1102,$B$1,100)</f>
        <v>-4.5569620253164</v>
      </c>
    </row>
    <row r="1103" spans="1:16" x14ac:dyDescent="0.25">
      <c r="A1103" s="2" t="s">
        <v>1101</v>
      </c>
      <c r="B1103" s="2" t="s">
        <v>6464</v>
      </c>
      <c r="C1103" s="3">
        <f ca="1">[1]!thsiFinD("ths_vol_ratio_stock",$A1103,$A$1,7,100)</f>
        <v>0.56909368187713005</v>
      </c>
      <c r="D1103" s="3">
        <f ca="1">[1]!thsiFinD("ths_cr_stock",$A1103,$A$1,7,100,100)</f>
        <v>140.24390243901999</v>
      </c>
      <c r="E1103" s="3">
        <f ca="1">[1]!thsiFinD("ths_mfi_stock",$A1103,$A$1,7,100,100)</f>
        <v>63.540228669592999</v>
      </c>
      <c r="F1103" s="3">
        <f ca="1">[1]!thsiFinD("ths_expma_stock",$A1103,$A$1,7,100,100)</f>
        <v>7.3187593143441001</v>
      </c>
      <c r="G1103" s="3">
        <f ca="1">[1]!thsiFinD("ths_rsi_stock",$A1103,$A$1,7,100,100)</f>
        <v>55.178502238802999</v>
      </c>
      <c r="H1103" s="3">
        <f ca="1">[1]!thsiFinD("ths_adtm_stock",$A1103,$A$1,7,3,100,100,100)</f>
        <v>0.84761904761905005</v>
      </c>
      <c r="I1103" s="3">
        <f ca="1">[1]!thsiFinD("ths_bbiboll_stock",$A1103,$A$1,7,3,100,100,100)</f>
        <v>7.2374999999999998</v>
      </c>
      <c r="J1103" s="3">
        <f ca="1">[1]!thsiFinD("ths_dptb_stock",$A1103,$A$1,7,104,100,100)</f>
        <v>0.57142857142856995</v>
      </c>
      <c r="K1103" s="3">
        <f ca="1">[1]!thsiFinD("ths_srmi_stock",$A1103,$A$1,7,100,100)</f>
        <v>3.1463748290013999E-2</v>
      </c>
      <c r="L1103" s="3">
        <f ca="1">[1]!thsiFinD("ths_atr_stock",$A1103,$A$1,7,101,100,100)</f>
        <v>0.29285714285713998</v>
      </c>
      <c r="M1103" s="3">
        <f ca="1">[1]!thsiFinD("ths_vol_w_stock",$A1103,$A$1)/1000000</f>
        <v>64.751728</v>
      </c>
      <c r="N1103" s="3">
        <f ca="1">[1]!thsiFinD("ths_turnover_ratio_w_stock",$A1103,$A$1)</f>
        <v>15.375269990550001</v>
      </c>
      <c r="O1103" s="3">
        <f ca="1">[1]!thsiFinD("ths_relative_chg_ratio_w_stock",$A1103,$A$1,104,100)</f>
        <v>0.23128607990974001</v>
      </c>
      <c r="P1103" s="3">
        <f ca="1">[1]!thsiFinD("ths_chg_ratio_w_stock",$A1103,$B$1,100)</f>
        <v>-0.82079343365252999</v>
      </c>
    </row>
    <row r="1104" spans="1:16" x14ac:dyDescent="0.25">
      <c r="A1104" s="2" t="s">
        <v>1102</v>
      </c>
      <c r="B1104" s="2" t="s">
        <v>6465</v>
      </c>
      <c r="C1104" s="3">
        <f ca="1">[1]!thsiFinD("ths_vol_ratio_stock",$A1104,$A$1,7,100)</f>
        <v>0.96446246154938997</v>
      </c>
      <c r="D1104" s="3">
        <f ca="1">[1]!thsiFinD("ths_cr_stock",$A1104,$A$1,7,100,100)</f>
        <v>80.645161290323003</v>
      </c>
      <c r="E1104" s="3">
        <f ca="1">[1]!thsiFinD("ths_mfi_stock",$A1104,$A$1,7,100,100)</f>
        <v>59.179070677177997</v>
      </c>
      <c r="F1104" s="3">
        <f ca="1">[1]!thsiFinD("ths_expma_stock",$A1104,$A$1,7,100,100)</f>
        <v>2.5905189619337001</v>
      </c>
      <c r="G1104" s="3">
        <f ca="1">[1]!thsiFinD("ths_rsi_stock",$A1104,$A$1,7,100,100)</f>
        <v>52.430978885222999</v>
      </c>
      <c r="H1104" s="3">
        <f ca="1">[1]!thsiFinD("ths_adtm_stock",$A1104,$A$1,7,3,100,100,100)</f>
        <v>0.8125</v>
      </c>
      <c r="I1104" s="3">
        <f ca="1">[1]!thsiFinD("ths_bbiboll_stock",$A1104,$A$1,7,3,100,100,100)</f>
        <v>2.5916666666667001</v>
      </c>
      <c r="J1104" s="3">
        <f ca="1">[1]!thsiFinD("ths_dptb_stock",$A1104,$A$1,7,104,100,100)</f>
        <v>0.71428571428570997</v>
      </c>
      <c r="K1104" s="3">
        <f ca="1">[1]!thsiFinD("ths_srmi_stock",$A1104,$A$1,7,100,100)</f>
        <v>0</v>
      </c>
      <c r="L1104" s="3">
        <f ca="1">[1]!thsiFinD("ths_atr_stock",$A1104,$A$1,7,101,100,100)</f>
        <v>8.1428571428572002E-2</v>
      </c>
      <c r="M1104" s="3">
        <f ca="1">[1]!thsiFinD("ths_vol_w_stock",$A1104,$A$1)/1000000</f>
        <v>680.95430499999998</v>
      </c>
      <c r="N1104" s="3">
        <f ca="1">[1]!thsiFinD("ths_turnover_ratio_w_stock",$A1104,$A$1)</f>
        <v>13.990220562560999</v>
      </c>
      <c r="O1104" s="3">
        <f ca="1">[1]!thsiFinD("ths_relative_chg_ratio_w_stock",$A1104,$A$1,104,100)</f>
        <v>1.2314673494362001</v>
      </c>
      <c r="P1104" s="3">
        <f ca="1">[1]!thsiFinD("ths_chg_ratio_w_stock",$A1104,$B$1,100)</f>
        <v>-4.9618320610686997</v>
      </c>
    </row>
    <row r="1105" spans="1:16" x14ac:dyDescent="0.25">
      <c r="A1105" s="2" t="s">
        <v>1103</v>
      </c>
      <c r="B1105" s="2" t="s">
        <v>6466</v>
      </c>
      <c r="C1105" s="3">
        <f ca="1">[1]!thsiFinD("ths_vol_ratio_stock",$A1105,$A$1,7,100)</f>
        <v>0.91891245090580997</v>
      </c>
      <c r="D1105" s="3">
        <f ca="1">[1]!thsiFinD("ths_cr_stock",$A1105,$A$1,7,100,100)</f>
        <v>65.384615384615003</v>
      </c>
      <c r="E1105" s="3">
        <f ca="1">[1]!thsiFinD("ths_mfi_stock",$A1105,$A$1,7,100,100)</f>
        <v>49.860907571760002</v>
      </c>
      <c r="F1105" s="3">
        <f ca="1">[1]!thsiFinD("ths_expma_stock",$A1105,$A$1,7,100,100)</f>
        <v>8.2800989301609</v>
      </c>
      <c r="G1105" s="3">
        <f ca="1">[1]!thsiFinD("ths_rsi_stock",$A1105,$A$1,7,100,100)</f>
        <v>35.952912054022001</v>
      </c>
      <c r="H1105" s="3">
        <f ca="1">[1]!thsiFinD("ths_adtm_stock",$A1105,$A$1,7,3,100,100,100)</f>
        <v>-0.19672131147541</v>
      </c>
      <c r="I1105" s="3">
        <f ca="1">[1]!thsiFinD("ths_bbiboll_stock",$A1105,$A$1,7,3,100,100,100)</f>
        <v>8.3002083333333001</v>
      </c>
      <c r="J1105" s="3">
        <f ca="1">[1]!thsiFinD("ths_dptb_stock",$A1105,$A$1,7,104,100,100)</f>
        <v>0.42857142857142999</v>
      </c>
      <c r="K1105" s="3">
        <f ca="1">[1]!thsiFinD("ths_srmi_stock",$A1105,$A$1,7,100,100)</f>
        <v>-1.8181818181818001E-2</v>
      </c>
      <c r="L1105" s="3">
        <f ca="1">[1]!thsiFinD("ths_atr_stock",$A1105,$A$1,7,101,100,100)</f>
        <v>0.24571428571428999</v>
      </c>
      <c r="M1105" s="3">
        <f ca="1">[1]!thsiFinD("ths_vol_w_stock",$A1105,$A$1)/1000000</f>
        <v>86.264701000000002</v>
      </c>
      <c r="N1105" s="3">
        <f ca="1">[1]!thsiFinD("ths_turnover_ratio_w_stock",$A1105,$A$1)</f>
        <v>2.2832948947231002</v>
      </c>
      <c r="O1105" s="3">
        <f ca="1">[1]!thsiFinD("ths_relative_chg_ratio_w_stock",$A1105,$A$1,104,100)</f>
        <v>-5.3599519004524998</v>
      </c>
      <c r="P1105" s="3">
        <f ca="1">[1]!thsiFinD("ths_chg_ratio_w_stock",$A1105,$B$1,100)</f>
        <v>1.8518518518519</v>
      </c>
    </row>
    <row r="1106" spans="1:16" x14ac:dyDescent="0.25">
      <c r="A1106" s="2" t="s">
        <v>1104</v>
      </c>
      <c r="B1106" s="2" t="s">
        <v>6467</v>
      </c>
      <c r="C1106" s="3">
        <f ca="1">[1]!thsiFinD("ths_vol_ratio_stock",$A1106,$A$1,7,100)</f>
        <v>2.4903983809339998</v>
      </c>
      <c r="D1106" s="3">
        <f ca="1">[1]!thsiFinD("ths_cr_stock",$A1106,$A$1,7,100,100)</f>
        <v>95.652173913043995</v>
      </c>
      <c r="E1106" s="3">
        <f ca="1">[1]!thsiFinD("ths_mfi_stock",$A1106,$A$1,7,100,100)</f>
        <v>73.403695396922998</v>
      </c>
      <c r="F1106" s="3">
        <f ca="1">[1]!thsiFinD("ths_expma_stock",$A1106,$A$1,7,100,100)</f>
        <v>8.3143345887140008</v>
      </c>
      <c r="G1106" s="3">
        <f ca="1">[1]!thsiFinD("ths_rsi_stock",$A1106,$A$1,7,100,100)</f>
        <v>57.242958632308003</v>
      </c>
      <c r="H1106" s="3">
        <f ca="1">[1]!thsiFinD("ths_adtm_stock",$A1106,$A$1,7,3,100,100,100)</f>
        <v>0.33962264150943999</v>
      </c>
      <c r="I1106" s="3">
        <f ca="1">[1]!thsiFinD("ths_bbiboll_stock",$A1106,$A$1,7,3,100,100,100)</f>
        <v>8.3107291666667003</v>
      </c>
      <c r="J1106" s="3">
        <f ca="1">[1]!thsiFinD("ths_dptb_stock",$A1106,$A$1,7,104,100,100)</f>
        <v>0.71428571428570997</v>
      </c>
      <c r="K1106" s="3">
        <f ca="1">[1]!thsiFinD("ths_srmi_stock",$A1106,$A$1,7,100,100)</f>
        <v>2.3474178403755002E-3</v>
      </c>
      <c r="L1106" s="3">
        <f ca="1">[1]!thsiFinD("ths_atr_stock",$A1106,$A$1,7,101,100,100)</f>
        <v>0.28999999999999998</v>
      </c>
      <c r="M1106" s="3">
        <f ca="1">[1]!thsiFinD("ths_vol_w_stock",$A1106,$A$1)/1000000</f>
        <v>44.812972000000002</v>
      </c>
      <c r="N1106" s="3">
        <f ca="1">[1]!thsiFinD("ths_turnover_ratio_w_stock",$A1106,$A$1)</f>
        <v>9.7440561888732002</v>
      </c>
      <c r="O1106" s="3">
        <f ca="1">[1]!thsiFinD("ths_relative_chg_ratio_w_stock",$A1106,$A$1,104,100)</f>
        <v>2.9538070252641999</v>
      </c>
      <c r="P1106" s="3">
        <f ca="1">[1]!thsiFinD("ths_chg_ratio_w_stock",$A1106,$B$1,100)</f>
        <v>-7.0422535211268</v>
      </c>
    </row>
    <row r="1107" spans="1:16" x14ac:dyDescent="0.25">
      <c r="A1107" s="2" t="s">
        <v>1105</v>
      </c>
      <c r="B1107" s="2" t="s">
        <v>6468</v>
      </c>
      <c r="C1107" s="3">
        <f ca="1">[1]!thsiFinD("ths_vol_ratio_stock",$A1107,$A$1,7,100)</f>
        <v>6.9962655840475998</v>
      </c>
      <c r="D1107" s="3">
        <f ca="1">[1]!thsiFinD("ths_cr_stock",$A1107,$A$1,7,100,100)</f>
        <v>-100</v>
      </c>
      <c r="E1107" s="3">
        <f ca="1">[1]!thsiFinD("ths_mfi_stock",$A1107,$A$1,7,100,100)</f>
        <v>0</v>
      </c>
      <c r="F1107" s="3">
        <f ca="1">[1]!thsiFinD("ths_expma_stock",$A1107,$A$1,7,100,100)</f>
        <v>1.2292783378012</v>
      </c>
      <c r="G1107" s="3">
        <f ca="1">[1]!thsiFinD("ths_rsi_stock",$A1107,$A$1,7,100,100)</f>
        <v>6.7996083965034</v>
      </c>
      <c r="H1107" s="3">
        <f ca="1">[1]!thsiFinD("ths_adtm_stock",$A1107,$A$1,7,3,100,100,100)</f>
        <v>0</v>
      </c>
      <c r="I1107" s="3">
        <f ca="1">[1]!thsiFinD("ths_bbiboll_stock",$A1107,$A$1,7,3,100,100,100)</f>
        <v>1.3222916666666999</v>
      </c>
      <c r="J1107" s="3">
        <f ca="1">[1]!thsiFinD("ths_dptb_stock",$A1107,$A$1,7,104,100,100)</f>
        <v>0</v>
      </c>
      <c r="K1107" s="3">
        <f ca="1">[1]!thsiFinD("ths_srmi_stock",$A1107,$A$1,7,100,100)</f>
        <v>-0.30463576158939998</v>
      </c>
      <c r="L1107" s="3">
        <f ca="1">[1]!thsiFinD("ths_atr_stock",$A1107,$A$1,7,101,100,100)</f>
        <v>6.5714285714286003E-2</v>
      </c>
      <c r="M1107" s="3">
        <f ca="1">[1]!thsiFinD("ths_vol_w_stock",$A1107,$A$1)/1000000</f>
        <v>78.524299999999997</v>
      </c>
      <c r="N1107" s="3">
        <f ca="1">[1]!thsiFinD("ths_turnover_ratio_w_stock",$A1107,$A$1)</f>
        <v>1.7545232175429999</v>
      </c>
      <c r="O1107" s="3">
        <f ca="1">[1]!thsiFinD("ths_relative_chg_ratio_w_stock",$A1107,$A$1,104,100)</f>
        <v>-23.113037894522002</v>
      </c>
      <c r="P1107" s="3">
        <f ca="1">[1]!thsiFinD("ths_chg_ratio_w_stock",$A1107,$B$1,100)</f>
        <v>-21.904761904762001</v>
      </c>
    </row>
    <row r="1108" spans="1:16" x14ac:dyDescent="0.25">
      <c r="A1108" s="2" t="s">
        <v>1106</v>
      </c>
      <c r="B1108" s="2" t="s">
        <v>6469</v>
      </c>
      <c r="C1108" s="3">
        <f ca="1">[1]!thsiFinD("ths_vol_ratio_stock",$A1108,$A$1,7,100)</f>
        <v>0.38964768326737997</v>
      </c>
      <c r="D1108" s="3">
        <f ca="1">[1]!thsiFinD("ths_cr_stock",$A1108,$A$1,7,100,100)</f>
        <v>-8.3928571428571992</v>
      </c>
      <c r="E1108" s="3">
        <f ca="1">[1]!thsiFinD("ths_mfi_stock",$A1108,$A$1,7,100,100)</f>
        <v>0</v>
      </c>
      <c r="F1108" s="3">
        <f ca="1">[1]!thsiFinD("ths_expma_stock",$A1108,$A$1,7,100,100)</f>
        <v>6.2831516931328002</v>
      </c>
      <c r="G1108" s="3">
        <f ca="1">[1]!thsiFinD("ths_rsi_stock",$A1108,$A$1,7,100,100)</f>
        <v>32.826395503618997</v>
      </c>
      <c r="H1108" s="3">
        <f ca="1">[1]!thsiFinD("ths_adtm_stock",$A1108,$A$1,7,3,100,100,100)</f>
        <v>-0.625</v>
      </c>
      <c r="I1108" s="3">
        <f ca="1">[1]!thsiFinD("ths_bbiboll_stock",$A1108,$A$1,7,3,100,100,100)</f>
        <v>6.3197916666667</v>
      </c>
      <c r="J1108" s="3">
        <f ca="1">[1]!thsiFinD("ths_dptb_stock",$A1108,$A$1,7,104,100,100)</f>
        <v>0.42857142857142999</v>
      </c>
      <c r="K1108" s="3">
        <f ca="1">[1]!thsiFinD("ths_srmi_stock",$A1108,$A$1,7,100,100)</f>
        <v>-0.15320334261838001</v>
      </c>
      <c r="L1108" s="3">
        <f ca="1">[1]!thsiFinD("ths_atr_stock",$A1108,$A$1,7,101,100,100)</f>
        <v>0.28142857142856997</v>
      </c>
      <c r="M1108" s="3">
        <f ca="1">[1]!thsiFinD("ths_vol_w_stock",$A1108,$A$1)/1000000</f>
        <v>302.35187000000002</v>
      </c>
      <c r="N1108" s="3">
        <f ca="1">[1]!thsiFinD("ths_turnover_ratio_w_stock",$A1108,$A$1)</f>
        <v>30.412436549812998</v>
      </c>
      <c r="O1108" s="3">
        <f ca="1">[1]!thsiFinD("ths_relative_chg_ratio_w_stock",$A1108,$A$1,104,100)</f>
        <v>-11.689182638134</v>
      </c>
      <c r="P1108" s="3">
        <f ca="1">[1]!thsiFinD("ths_chg_ratio_w_stock",$A1108,$B$1,100)</f>
        <v>-4.4407894736842</v>
      </c>
    </row>
    <row r="1109" spans="1:16" x14ac:dyDescent="0.25">
      <c r="A1109" s="2" t="s">
        <v>1107</v>
      </c>
      <c r="B1109" s="2" t="s">
        <v>6470</v>
      </c>
      <c r="C1109" s="3">
        <f ca="1">[1]!thsiFinD("ths_vol_ratio_stock",$A1109,$A$1,7,100)</f>
        <v>0.92569488964494995</v>
      </c>
      <c r="D1109" s="3">
        <f ca="1">[1]!thsiFinD("ths_cr_stock",$A1109,$A$1,7,100,100)</f>
        <v>92.052980132450003</v>
      </c>
      <c r="E1109" s="3">
        <f ca="1">[1]!thsiFinD("ths_mfi_stock",$A1109,$A$1,7,100,100)</f>
        <v>44.421589620711003</v>
      </c>
      <c r="F1109" s="3">
        <f ca="1">[1]!thsiFinD("ths_expma_stock",$A1109,$A$1,7,100,100)</f>
        <v>17.459948587395999</v>
      </c>
      <c r="G1109" s="3">
        <f ca="1">[1]!thsiFinD("ths_rsi_stock",$A1109,$A$1,7,100,100)</f>
        <v>54.708481352155999</v>
      </c>
      <c r="H1109" s="3">
        <f ca="1">[1]!thsiFinD("ths_adtm_stock",$A1109,$A$1,7,3,100,100,100)</f>
        <v>0.26136363636363003</v>
      </c>
      <c r="I1109" s="3">
        <f ca="1">[1]!thsiFinD("ths_bbiboll_stock",$A1109,$A$1,7,3,100,100,100)</f>
        <v>17.331770833333</v>
      </c>
      <c r="J1109" s="3">
        <f ca="1">[1]!thsiFinD("ths_dptb_stock",$A1109,$A$1,7,104,100,100)</f>
        <v>0.57142857142856995</v>
      </c>
      <c r="K1109" s="3">
        <f ca="1">[1]!thsiFinD("ths_srmi_stock",$A1109,$A$1,7,100,100)</f>
        <v>4.5819014891181004E-3</v>
      </c>
      <c r="L1109" s="3">
        <f ca="1">[1]!thsiFinD("ths_atr_stock",$A1109,$A$1,7,101,100,100)</f>
        <v>0.41428571428570998</v>
      </c>
      <c r="M1109" s="3">
        <f ca="1">[1]!thsiFinD("ths_vol_w_stock",$A1109,$A$1)/1000000</f>
        <v>16.544471999999999</v>
      </c>
      <c r="N1109" s="3">
        <f ca="1">[1]!thsiFinD("ths_turnover_ratio_w_stock",$A1109,$A$1)</f>
        <v>6.5254130431341997</v>
      </c>
      <c r="O1109" s="3">
        <f ca="1">[1]!thsiFinD("ths_relative_chg_ratio_w_stock",$A1109,$A$1,104,100)</f>
        <v>-0.49044683408392992</v>
      </c>
      <c r="P1109" s="3">
        <f ca="1">[1]!thsiFinD("ths_chg_ratio_w_stock",$A1109,$B$1,100)</f>
        <v>-3.0355097365407002</v>
      </c>
    </row>
    <row r="1110" spans="1:16" x14ac:dyDescent="0.25">
      <c r="A1110" s="2" t="s">
        <v>1108</v>
      </c>
      <c r="B1110" s="2" t="s">
        <v>6471</v>
      </c>
      <c r="C1110" s="3">
        <f ca="1">[1]!thsiFinD("ths_vol_ratio_stock",$A1110,$A$1,7,100)</f>
        <v>1.2871991980541999</v>
      </c>
      <c r="D1110" s="3">
        <f ca="1">[1]!thsiFinD("ths_cr_stock",$A1110,$A$1,7,100,100)</f>
        <v>157.69230769231001</v>
      </c>
      <c r="E1110" s="3">
        <f ca="1">[1]!thsiFinD("ths_mfi_stock",$A1110,$A$1,7,100,100)</f>
        <v>89.486215384066</v>
      </c>
      <c r="F1110" s="3">
        <f ca="1">[1]!thsiFinD("ths_expma_stock",$A1110,$A$1,7,100,100)</f>
        <v>4.0704495707276003</v>
      </c>
      <c r="G1110" s="3">
        <f ca="1">[1]!thsiFinD("ths_rsi_stock",$A1110,$A$1,7,100,100)</f>
        <v>71.223374605657</v>
      </c>
      <c r="H1110" s="3">
        <f ca="1">[1]!thsiFinD("ths_adtm_stock",$A1110,$A$1,7,3,100,100,100)</f>
        <v>0.65</v>
      </c>
      <c r="I1110" s="3">
        <f ca="1">[1]!thsiFinD("ths_bbiboll_stock",$A1110,$A$1,7,3,100,100,100)</f>
        <v>4.0259375000000004</v>
      </c>
      <c r="J1110" s="3">
        <f ca="1">[1]!thsiFinD("ths_dptb_stock",$A1110,$A$1,7,104,100,100)</f>
        <v>0.42857142857142999</v>
      </c>
      <c r="K1110" s="3">
        <f ca="1">[1]!thsiFinD("ths_srmi_stock",$A1110,$A$1,7,100,100)</f>
        <v>3.8554216867470001E-2</v>
      </c>
      <c r="L1110" s="3">
        <f ca="1">[1]!thsiFinD("ths_atr_stock",$A1110,$A$1,7,101,100,100)</f>
        <v>9.7142857142857003E-2</v>
      </c>
      <c r="M1110" s="3">
        <f ca="1">[1]!thsiFinD("ths_vol_w_stock",$A1110,$A$1)/1000000</f>
        <v>57.754677999999998</v>
      </c>
      <c r="N1110" s="3">
        <f ca="1">[1]!thsiFinD("ths_turnover_ratio_w_stock",$A1110,$A$1)</f>
        <v>9.4847430549977005</v>
      </c>
      <c r="O1110" s="3">
        <f ca="1">[1]!thsiFinD("ths_relative_chg_ratio_w_stock",$A1110,$A$1,104,100)</f>
        <v>2.1502155550061</v>
      </c>
      <c r="P1110" s="3">
        <f ca="1">[1]!thsiFinD("ths_chg_ratio_w_stock",$A1110,$B$1,100)</f>
        <v>-1.2048192771085</v>
      </c>
    </row>
    <row r="1111" spans="1:16" x14ac:dyDescent="0.25">
      <c r="A1111" s="2" t="s">
        <v>1109</v>
      </c>
      <c r="B1111" s="2" t="s">
        <v>6472</v>
      </c>
      <c r="C1111" s="3">
        <f ca="1">[1]!thsiFinD("ths_vol_ratio_stock",$A1111,$A$1,7,100)</f>
        <v>1.0150666353141</v>
      </c>
      <c r="D1111" s="3">
        <f ca="1">[1]!thsiFinD("ths_cr_stock",$A1111,$A$1,7,100,100)</f>
        <v>78.723404255318997</v>
      </c>
      <c r="E1111" s="3">
        <f ca="1">[1]!thsiFinD("ths_mfi_stock",$A1111,$A$1,7,100,100)</f>
        <v>53.449275462522003</v>
      </c>
      <c r="F1111" s="3">
        <f ca="1">[1]!thsiFinD("ths_expma_stock",$A1111,$A$1,7,100,100)</f>
        <v>6.9800984808070003</v>
      </c>
      <c r="G1111" s="3">
        <f ca="1">[1]!thsiFinD("ths_rsi_stock",$A1111,$A$1,7,100,100)</f>
        <v>44.038683977665997</v>
      </c>
      <c r="H1111" s="3">
        <f ca="1">[1]!thsiFinD("ths_adtm_stock",$A1111,$A$1,7,3,100,100,100)</f>
        <v>-0.27586206896552001</v>
      </c>
      <c r="I1111" s="3">
        <f ca="1">[1]!thsiFinD("ths_bbiboll_stock",$A1111,$A$1,7,3,100,100,100)</f>
        <v>6.9855208333333003</v>
      </c>
      <c r="J1111" s="3">
        <f ca="1">[1]!thsiFinD("ths_dptb_stock",$A1111,$A$1,7,104,100,100)</f>
        <v>0.71428571428570997</v>
      </c>
      <c r="K1111" s="3">
        <f ca="1">[1]!thsiFinD("ths_srmi_stock",$A1111,$A$1,7,100,100)</f>
        <v>2.8776978417266999E-3</v>
      </c>
      <c r="L1111" s="3">
        <f ca="1">[1]!thsiFinD("ths_atr_stock",$A1111,$A$1,7,101,100,100)</f>
        <v>0.16285714285714001</v>
      </c>
      <c r="M1111" s="3">
        <f ca="1">[1]!thsiFinD("ths_vol_w_stock",$A1111,$A$1)/1000000</f>
        <v>51.218781</v>
      </c>
      <c r="N1111" s="3">
        <f ca="1">[1]!thsiFinD("ths_turnover_ratio_w_stock",$A1111,$A$1)</f>
        <v>11.613911944639</v>
      </c>
      <c r="O1111" s="3">
        <f ca="1">[1]!thsiFinD("ths_relative_chg_ratio_w_stock",$A1111,$A$1,104,100)</f>
        <v>-0.31892024746302</v>
      </c>
      <c r="P1111" s="3">
        <f ca="1">[1]!thsiFinD("ths_chg_ratio_w_stock",$A1111,$B$1,100)</f>
        <v>-2.7338129496403001</v>
      </c>
    </row>
    <row r="1112" spans="1:16" x14ac:dyDescent="0.25">
      <c r="A1112" s="2" t="s">
        <v>1110</v>
      </c>
      <c r="B1112" s="2" t="s">
        <v>6473</v>
      </c>
      <c r="C1112" s="3">
        <f ca="1">[1]!thsiFinD("ths_vol_ratio_stock",$A1112,$A$1,7,100)</f>
        <v>0.84977202440577004</v>
      </c>
      <c r="D1112" s="3">
        <f ca="1">[1]!thsiFinD("ths_cr_stock",$A1112,$A$1,7,100,100)</f>
        <v>148.91891891892001</v>
      </c>
      <c r="E1112" s="3">
        <f ca="1">[1]!thsiFinD("ths_mfi_stock",$A1112,$A$1,7,100,100)</f>
        <v>74.238097920250993</v>
      </c>
      <c r="F1112" s="3">
        <f ca="1">[1]!thsiFinD("ths_expma_stock",$A1112,$A$1,7,100,100)</f>
        <v>7.8326987244949002</v>
      </c>
      <c r="G1112" s="3">
        <f ca="1">[1]!thsiFinD("ths_rsi_stock",$A1112,$A$1,7,100,100)</f>
        <v>50.244674699263001</v>
      </c>
      <c r="H1112" s="3">
        <f ca="1">[1]!thsiFinD("ths_adtm_stock",$A1112,$A$1,7,3,100,100,100)</f>
        <v>0.80337078651685001</v>
      </c>
      <c r="I1112" s="3">
        <f ca="1">[1]!thsiFinD("ths_bbiboll_stock",$A1112,$A$1,7,3,100,100,100)</f>
        <v>7.7852083333333004</v>
      </c>
      <c r="J1112" s="3">
        <f ca="1">[1]!thsiFinD("ths_dptb_stock",$A1112,$A$1,7,104,100,100)</f>
        <v>0.28571428571428997</v>
      </c>
      <c r="K1112" s="3">
        <f ca="1">[1]!thsiFinD("ths_srmi_stock",$A1112,$A$1,7,100,100)</f>
        <v>4.3927648578810999E-2</v>
      </c>
      <c r="L1112" s="3">
        <f ca="1">[1]!thsiFinD("ths_atr_stock",$A1112,$A$1,7,101,100,100)</f>
        <v>0.44</v>
      </c>
      <c r="M1112" s="3">
        <f ca="1">[1]!thsiFinD("ths_vol_w_stock",$A1112,$A$1)/1000000</f>
        <v>148.969719</v>
      </c>
      <c r="N1112" s="3">
        <f ca="1">[1]!thsiFinD("ths_turnover_ratio_w_stock",$A1112,$A$1)</f>
        <v>49.009515559024003</v>
      </c>
      <c r="O1112" s="3">
        <f ca="1">[1]!thsiFinD("ths_relative_chg_ratio_w_stock",$A1112,$A$1,104,100)</f>
        <v>1.2558829021433</v>
      </c>
      <c r="P1112" s="3">
        <f ca="1">[1]!thsiFinD("ths_chg_ratio_w_stock",$A1112,$B$1,100)</f>
        <v>-7.8811369509044003</v>
      </c>
    </row>
    <row r="1113" spans="1:16" x14ac:dyDescent="0.25">
      <c r="A1113" s="2" t="s">
        <v>1111</v>
      </c>
      <c r="B1113" s="2" t="s">
        <v>6474</v>
      </c>
      <c r="C1113" s="3">
        <f ca="1">[1]!thsiFinD("ths_vol_ratio_stock",$A1113,$A$1,7,100)</f>
        <v>0.43878449223124999</v>
      </c>
      <c r="D1113" s="3">
        <f ca="1">[1]!thsiFinD("ths_cr_stock",$A1113,$A$1,7,100,100)</f>
        <v>51.685393258426998</v>
      </c>
      <c r="E1113" s="3">
        <f ca="1">[1]!thsiFinD("ths_mfi_stock",$A1113,$A$1,7,100,100)</f>
        <v>50.989092359895999</v>
      </c>
      <c r="F1113" s="3">
        <f ca="1">[1]!thsiFinD("ths_expma_stock",$A1113,$A$1,7,100,100)</f>
        <v>4.9933727051855996</v>
      </c>
      <c r="G1113" s="3">
        <f ca="1">[1]!thsiFinD("ths_rsi_stock",$A1113,$A$1,7,100,100)</f>
        <v>51.014691070272001</v>
      </c>
      <c r="H1113" s="3">
        <f ca="1">[1]!thsiFinD("ths_adtm_stock",$A1113,$A$1,7,3,100,100,100)</f>
        <v>0.3</v>
      </c>
      <c r="I1113" s="3">
        <f ca="1">[1]!thsiFinD("ths_bbiboll_stock",$A1113,$A$1,7,3,100,100,100)</f>
        <v>4.9071875</v>
      </c>
      <c r="J1113" s="3">
        <f ca="1">[1]!thsiFinD("ths_dptb_stock",$A1113,$A$1,7,104,100,100)</f>
        <v>0.57142857142856995</v>
      </c>
      <c r="K1113" s="3">
        <f ca="1">[1]!thsiFinD("ths_srmi_stock",$A1113,$A$1,7,100,100)</f>
        <v>-8.8724584103512E-2</v>
      </c>
      <c r="L1113" s="3">
        <f ca="1">[1]!thsiFinD("ths_atr_stock",$A1113,$A$1,7,101,100,100)</f>
        <v>0.26142857142857001</v>
      </c>
      <c r="M1113" s="3">
        <f ca="1">[1]!thsiFinD("ths_vol_w_stock",$A1113,$A$1)/1000000</f>
        <v>129.586735</v>
      </c>
      <c r="N1113" s="3">
        <f ca="1">[1]!thsiFinD("ths_turnover_ratio_w_stock",$A1113,$A$1)</f>
        <v>27.558607708739</v>
      </c>
      <c r="O1113" s="3">
        <f ca="1">[1]!thsiFinD("ths_relative_chg_ratio_w_stock",$A1113,$A$1,104,100)</f>
        <v>-8.3413083071644998</v>
      </c>
      <c r="P1113" s="3">
        <f ca="1">[1]!thsiFinD("ths_chg_ratio_w_stock",$A1113,$B$1,100)</f>
        <v>0</v>
      </c>
    </row>
    <row r="1114" spans="1:16" x14ac:dyDescent="0.25">
      <c r="A1114" s="2" t="s">
        <v>1112</v>
      </c>
      <c r="B1114" s="2" t="s">
        <v>6475</v>
      </c>
      <c r="C1114" s="3">
        <f ca="1">[1]!thsiFinD("ths_vol_ratio_stock",$A1114,$A$1,7,100)</f>
        <v>0.78277723205528005</v>
      </c>
      <c r="D1114" s="3">
        <f ca="1">[1]!thsiFinD("ths_cr_stock",$A1114,$A$1,7,100,100)</f>
        <v>54.237288135592998</v>
      </c>
      <c r="E1114" s="3">
        <f ca="1">[1]!thsiFinD("ths_mfi_stock",$A1114,$A$1,7,100,100)</f>
        <v>49.994899137399997</v>
      </c>
      <c r="F1114" s="3">
        <f ca="1">[1]!thsiFinD("ths_expma_stock",$A1114,$A$1,7,100,100)</f>
        <v>5.7009788152705001</v>
      </c>
      <c r="G1114" s="3">
        <f ca="1">[1]!thsiFinD("ths_rsi_stock",$A1114,$A$1,7,100,100)</f>
        <v>46.509872323225999</v>
      </c>
      <c r="H1114" s="3">
        <f ca="1">[1]!thsiFinD("ths_adtm_stock",$A1114,$A$1,7,3,100,100,100)</f>
        <v>0.17391304347827</v>
      </c>
      <c r="I1114" s="3">
        <f ca="1">[1]!thsiFinD("ths_bbiboll_stock",$A1114,$A$1,7,3,100,100,100)</f>
        <v>5.6982291666667004</v>
      </c>
      <c r="J1114" s="3">
        <f ca="1">[1]!thsiFinD("ths_dptb_stock",$A1114,$A$1,7,104,100,100)</f>
        <v>0.57142857142856995</v>
      </c>
      <c r="K1114" s="3">
        <f ca="1">[1]!thsiFinD("ths_srmi_stock",$A1114,$A$1,7,100,100)</f>
        <v>-1.3888888888888999E-2</v>
      </c>
      <c r="L1114" s="3">
        <f ca="1">[1]!thsiFinD("ths_atr_stock",$A1114,$A$1,7,101,100,100)</f>
        <v>0.13571428571429001</v>
      </c>
      <c r="M1114" s="3">
        <f ca="1">[1]!thsiFinD("ths_vol_w_stock",$A1114,$A$1)/1000000</f>
        <v>90.022345999999999</v>
      </c>
      <c r="N1114" s="3">
        <f ca="1">[1]!thsiFinD("ths_turnover_ratio_w_stock",$A1114,$A$1)</f>
        <v>4.7594262047839999</v>
      </c>
      <c r="O1114" s="3">
        <f ca="1">[1]!thsiFinD("ths_relative_chg_ratio_w_stock",$A1114,$A$1,104,100)</f>
        <v>-3.555717521739</v>
      </c>
      <c r="P1114" s="3">
        <f ca="1">[1]!thsiFinD("ths_chg_ratio_w_stock",$A1114,$B$1,100)</f>
        <v>-4.0492957746479004</v>
      </c>
    </row>
    <row r="1115" spans="1:16" x14ac:dyDescent="0.25">
      <c r="A1115" s="2" t="s">
        <v>1113</v>
      </c>
      <c r="B1115" s="2" t="s">
        <v>6476</v>
      </c>
      <c r="C1115" s="3">
        <f ca="1">[1]!thsiFinD("ths_vol_ratio_stock",$A1115,$A$1,7,100)</f>
        <v>1.3475667195545999</v>
      </c>
      <c r="D1115" s="3">
        <f ca="1">[1]!thsiFinD("ths_cr_stock",$A1115,$A$1,7,100,100)</f>
        <v>192.24137931033999</v>
      </c>
      <c r="E1115" s="3">
        <f ca="1">[1]!thsiFinD("ths_mfi_stock",$A1115,$A$1,7,100,100)</f>
        <v>78.798385424559996</v>
      </c>
      <c r="F1115" s="3">
        <f ca="1">[1]!thsiFinD("ths_expma_stock",$A1115,$A$1,7,100,100)</f>
        <v>3.3328437559041002</v>
      </c>
      <c r="G1115" s="3">
        <f ca="1">[1]!thsiFinD("ths_rsi_stock",$A1115,$A$1,7,100,100)</f>
        <v>70.233914941357995</v>
      </c>
      <c r="H1115" s="3">
        <f ca="1">[1]!thsiFinD("ths_adtm_stock",$A1115,$A$1,7,3,100,100,100)</f>
        <v>0.53061224489795999</v>
      </c>
      <c r="I1115" s="3">
        <f ca="1">[1]!thsiFinD("ths_bbiboll_stock",$A1115,$A$1,7,3,100,100,100)</f>
        <v>3.2859375000000002</v>
      </c>
      <c r="J1115" s="3">
        <f ca="1">[1]!thsiFinD("ths_dptb_stock",$A1115,$A$1,7,104,100,100)</f>
        <v>0.57142857142856995</v>
      </c>
      <c r="K1115" s="3">
        <f ca="1">[1]!thsiFinD("ths_srmi_stock",$A1115,$A$1,7,100,100)</f>
        <v>9.2957746478873005E-2</v>
      </c>
      <c r="L1115" s="3">
        <f ca="1">[1]!thsiFinD("ths_atr_stock",$A1115,$A$1,7,101,100,100)</f>
        <v>0.16428571428571001</v>
      </c>
      <c r="M1115" s="3">
        <f ca="1">[1]!thsiFinD("ths_vol_w_stock",$A1115,$A$1)/1000000</f>
        <v>50.506929999999997</v>
      </c>
      <c r="N1115" s="3">
        <f ca="1">[1]!thsiFinD("ths_turnover_ratio_w_stock",$A1115,$A$1)</f>
        <v>16.029359548554002</v>
      </c>
      <c r="O1115" s="3">
        <f ca="1">[1]!thsiFinD("ths_relative_chg_ratio_w_stock",$A1115,$A$1,104,100)</f>
        <v>10.272980064063001</v>
      </c>
      <c r="P1115" s="3">
        <f ca="1">[1]!thsiFinD("ths_chg_ratio_w_stock",$A1115,$B$1,100)</f>
        <v>-14.366197183099001</v>
      </c>
    </row>
    <row r="1116" spans="1:16" x14ac:dyDescent="0.25">
      <c r="A1116" s="2" t="s">
        <v>1114</v>
      </c>
      <c r="B1116" s="2" t="s">
        <v>6477</v>
      </c>
      <c r="C1116" s="3">
        <f ca="1">[1]!thsiFinD("ths_vol_ratio_stock",$A1116,$A$1,7,100)</f>
        <v>0.81547503768134999</v>
      </c>
      <c r="D1116" s="3">
        <f ca="1">[1]!thsiFinD("ths_cr_stock",$A1116,$A$1,7,100,100)</f>
        <v>-100</v>
      </c>
      <c r="E1116" s="3">
        <f ca="1">[1]!thsiFinD("ths_mfi_stock",$A1116,$A$1,7,100,100)</f>
        <v>0</v>
      </c>
      <c r="F1116" s="3">
        <f ca="1">[1]!thsiFinD("ths_expma_stock",$A1116,$A$1,7,100,100)</f>
        <v>1.0672032197743999</v>
      </c>
      <c r="G1116" s="3">
        <f ca="1">[1]!thsiFinD("ths_rsi_stock",$A1116,$A$1,7,100,100)</f>
        <v>9.2677746266484</v>
      </c>
      <c r="H1116" s="3">
        <f ca="1">[1]!thsiFinD("ths_adtm_stock",$A1116,$A$1,7,3,100,100,100)</f>
        <v>0</v>
      </c>
      <c r="I1116" s="3">
        <f ca="1">[1]!thsiFinD("ths_bbiboll_stock",$A1116,$A$1,7,3,100,100,100)</f>
        <v>1.1640625</v>
      </c>
      <c r="J1116" s="3">
        <f ca="1">[1]!thsiFinD("ths_dptb_stock",$A1116,$A$1,7,104,100,100)</f>
        <v>0</v>
      </c>
      <c r="K1116" s="3">
        <f ca="1">[1]!thsiFinD("ths_srmi_stock",$A1116,$A$1,7,100,100)</f>
        <v>-0.30534351145038002</v>
      </c>
      <c r="L1116" s="3">
        <f ca="1">[1]!thsiFinD("ths_atr_stock",$A1116,$A$1,7,101,100,100)</f>
        <v>5.7142857142857002E-2</v>
      </c>
      <c r="M1116" s="3">
        <f ca="1">[1]!thsiFinD("ths_vol_w_stock",$A1116,$A$1)/1000000</f>
        <v>6.1078000000000001</v>
      </c>
      <c r="N1116" s="3">
        <f ca="1">[1]!thsiFinD("ths_turnover_ratio_w_stock",$A1116,$A$1)</f>
        <v>0.76205490306757995</v>
      </c>
      <c r="O1116" s="3">
        <f ca="1">[1]!thsiFinD("ths_relative_chg_ratio_w_stock",$A1116,$A$1,104,100)</f>
        <v>-23.200276179666002</v>
      </c>
      <c r="P1116" s="3">
        <f ca="1">[1]!thsiFinD("ths_chg_ratio_w_stock",$A1116,$B$1,100)</f>
        <v>-23.076923076922998</v>
      </c>
    </row>
    <row r="1117" spans="1:16" x14ac:dyDescent="0.25">
      <c r="A1117" s="2" t="s">
        <v>1115</v>
      </c>
      <c r="B1117" s="2" t="s">
        <v>6478</v>
      </c>
      <c r="C1117" s="3">
        <f ca="1">[1]!thsiFinD("ths_vol_ratio_stock",$A1117,$A$1,7,100)</f>
        <v>1.0933513914984001</v>
      </c>
      <c r="D1117" s="3">
        <f ca="1">[1]!thsiFinD("ths_cr_stock",$A1117,$A$1,7,100,100)</f>
        <v>83.75</v>
      </c>
      <c r="E1117" s="3">
        <f ca="1">[1]!thsiFinD("ths_mfi_stock",$A1117,$A$1,7,100,100)</f>
        <v>57.944439748984003</v>
      </c>
      <c r="F1117" s="3">
        <f ca="1">[1]!thsiFinD("ths_expma_stock",$A1117,$A$1,7,100,100)</f>
        <v>2.0811347335560999</v>
      </c>
      <c r="G1117" s="3">
        <f ca="1">[1]!thsiFinD("ths_rsi_stock",$A1117,$A$1,7,100,100)</f>
        <v>56.917018593434001</v>
      </c>
      <c r="H1117" s="3">
        <f ca="1">[1]!thsiFinD("ths_adtm_stock",$A1117,$A$1,7,3,100,100,100)</f>
        <v>-0.45454545454546003</v>
      </c>
      <c r="I1117" s="3">
        <f ca="1">[1]!thsiFinD("ths_bbiboll_stock",$A1117,$A$1,7,3,100,100,100)</f>
        <v>2.0637500000000002</v>
      </c>
      <c r="J1117" s="3">
        <f ca="1">[1]!thsiFinD("ths_dptb_stock",$A1117,$A$1,7,104,100,100)</f>
        <v>0.71428571428570997</v>
      </c>
      <c r="K1117" s="3">
        <f ca="1">[1]!thsiFinD("ths_srmi_stock",$A1117,$A$1,7,100,100)</f>
        <v>-1.4084507042252999E-2</v>
      </c>
      <c r="L1117" s="3">
        <f ca="1">[1]!thsiFinD("ths_atr_stock",$A1117,$A$1,7,101,100,100)</f>
        <v>7.0000000000000007E-2</v>
      </c>
      <c r="M1117" s="3">
        <f ca="1">[1]!thsiFinD("ths_vol_w_stock",$A1117,$A$1)/1000000</f>
        <v>58.391660000000002</v>
      </c>
      <c r="N1117" s="3">
        <f ca="1">[1]!thsiFinD("ths_turnover_ratio_w_stock",$A1117,$A$1)</f>
        <v>6.9515954017438002</v>
      </c>
      <c r="O1117" s="3">
        <f ca="1">[1]!thsiFinD("ths_relative_chg_ratio_w_stock",$A1117,$A$1,104,100)</f>
        <v>-1.7273709516883999</v>
      </c>
      <c r="P1117" s="3">
        <f ca="1">[1]!thsiFinD("ths_chg_ratio_w_stock",$A1117,$B$1,100)</f>
        <v>-13.809523809524</v>
      </c>
    </row>
    <row r="1118" spans="1:16" x14ac:dyDescent="0.25">
      <c r="A1118" s="2" t="s">
        <v>1116</v>
      </c>
      <c r="B1118" s="2" t="s">
        <v>6479</v>
      </c>
      <c r="C1118" s="3">
        <f ca="1">[1]!thsiFinD("ths_vol_ratio_stock",$A1118,$A$1,7,100)</f>
        <v>1.3404813054083</v>
      </c>
      <c r="D1118" s="3">
        <f ca="1">[1]!thsiFinD("ths_cr_stock",$A1118,$A$1,7,100,100)</f>
        <v>51.719745222930001</v>
      </c>
      <c r="E1118" s="3">
        <f ca="1">[1]!thsiFinD("ths_mfi_stock",$A1118,$A$1,7,100,100)</f>
        <v>20.664064193493999</v>
      </c>
      <c r="F1118" s="3">
        <f ca="1">[1]!thsiFinD("ths_expma_stock",$A1118,$A$1,7,100,100)</f>
        <v>19.702868805643998</v>
      </c>
      <c r="G1118" s="3">
        <f ca="1">[1]!thsiFinD("ths_rsi_stock",$A1118,$A$1,7,100,100)</f>
        <v>50.286131222874999</v>
      </c>
      <c r="H1118" s="3">
        <f ca="1">[1]!thsiFinD("ths_adtm_stock",$A1118,$A$1,7,3,100,100,100)</f>
        <v>-0.46236559139785</v>
      </c>
      <c r="I1118" s="3">
        <f ca="1">[1]!thsiFinD("ths_bbiboll_stock",$A1118,$A$1,7,3,100,100,100)</f>
        <v>19.736249999999998</v>
      </c>
      <c r="J1118" s="3">
        <f ca="1">[1]!thsiFinD("ths_dptb_stock",$A1118,$A$1,7,104,100,100)</f>
        <v>0.85714285714285998</v>
      </c>
      <c r="K1118" s="3">
        <f ca="1">[1]!thsiFinD("ths_srmi_stock",$A1118,$A$1,7,100,100)</f>
        <v>-1.6352824578791E-2</v>
      </c>
      <c r="L1118" s="3">
        <f ca="1">[1]!thsiFinD("ths_atr_stock",$A1118,$A$1,7,101,100,100)</f>
        <v>0.57857142857142996</v>
      </c>
      <c r="M1118" s="3">
        <f ca="1">[1]!thsiFinD("ths_vol_w_stock",$A1118,$A$1)/1000000</f>
        <v>9.3848400000000005</v>
      </c>
      <c r="N1118" s="3">
        <f ca="1">[1]!thsiFinD("ths_turnover_ratio_w_stock",$A1118,$A$1)</f>
        <v>4.7246390856648004</v>
      </c>
      <c r="O1118" s="3">
        <f ca="1">[1]!thsiFinD("ths_relative_chg_ratio_w_stock",$A1118,$A$1,104,100)</f>
        <v>-1.316426481877</v>
      </c>
      <c r="P1118" s="3">
        <f ca="1">[1]!thsiFinD("ths_chg_ratio_w_stock",$A1118,$B$1,100)</f>
        <v>0.65491183879092996</v>
      </c>
    </row>
    <row r="1119" spans="1:16" x14ac:dyDescent="0.25">
      <c r="A1119" s="2" t="s">
        <v>1117</v>
      </c>
      <c r="B1119" s="2" t="s">
        <v>6480</v>
      </c>
      <c r="C1119" s="3">
        <f ca="1">[1]!thsiFinD("ths_vol_ratio_stock",$A1119,$A$1,7,100)</f>
        <v>0.79978943425367</v>
      </c>
      <c r="D1119" s="3">
        <f ca="1">[1]!thsiFinD("ths_cr_stock",$A1119,$A$1,7,100,100)</f>
        <v>75.432525951556997</v>
      </c>
      <c r="E1119" s="3">
        <f ca="1">[1]!thsiFinD("ths_mfi_stock",$A1119,$A$1,7,100,100)</f>
        <v>50.715089666072998</v>
      </c>
      <c r="F1119" s="3">
        <f ca="1">[1]!thsiFinD("ths_expma_stock",$A1119,$A$1,7,100,100)</f>
        <v>9.8853126430188993</v>
      </c>
      <c r="G1119" s="3">
        <f ca="1">[1]!thsiFinD("ths_rsi_stock",$A1119,$A$1,7,100,100)</f>
        <v>43.883136781353997</v>
      </c>
      <c r="H1119" s="3">
        <f ca="1">[1]!thsiFinD("ths_adtm_stock",$A1119,$A$1,7,3,100,100,100)</f>
        <v>0.23728813559323</v>
      </c>
      <c r="I1119" s="3">
        <f ca="1">[1]!thsiFinD("ths_bbiboll_stock",$A1119,$A$1,7,3,100,100,100)</f>
        <v>9.9108333333333007</v>
      </c>
      <c r="J1119" s="3">
        <f ca="1">[1]!thsiFinD("ths_dptb_stock",$A1119,$A$1,7,104,100,100)</f>
        <v>0.57142857142856995</v>
      </c>
      <c r="K1119" s="3">
        <f ca="1">[1]!thsiFinD("ths_srmi_stock",$A1119,$A$1,7,100,100)</f>
        <v>-1.0152284263959001E-3</v>
      </c>
      <c r="L1119" s="3">
        <f ca="1">[1]!thsiFinD("ths_atr_stock",$A1119,$A$1,7,101,100,100)</f>
        <v>0.26</v>
      </c>
      <c r="M1119" s="3">
        <f ca="1">[1]!thsiFinD("ths_vol_w_stock",$A1119,$A$1)/1000000</f>
        <v>159.40815900000001</v>
      </c>
      <c r="N1119" s="3">
        <f ca="1">[1]!thsiFinD("ths_turnover_ratio_w_stock",$A1119,$A$1)</f>
        <v>8.7234355507511001</v>
      </c>
      <c r="O1119" s="3">
        <f ca="1">[1]!thsiFinD("ths_relative_chg_ratio_w_stock",$A1119,$A$1,104,100)</f>
        <v>-1.0252774623973999</v>
      </c>
      <c r="P1119" s="3">
        <f ca="1">[1]!thsiFinD("ths_chg_ratio_w_stock",$A1119,$B$1,100)</f>
        <v>-3.0487804878048999</v>
      </c>
    </row>
    <row r="1120" spans="1:16" x14ac:dyDescent="0.25">
      <c r="A1120" s="2" t="s">
        <v>1118</v>
      </c>
      <c r="B1120" s="2" t="s">
        <v>6481</v>
      </c>
      <c r="C1120" s="3">
        <f ca="1">[1]!thsiFinD("ths_vol_ratio_stock",$A1120,$A$1,7,100)</f>
        <v>1.1998032135412</v>
      </c>
      <c r="D1120" s="3">
        <f ca="1">[1]!thsiFinD("ths_cr_stock",$A1120,$A$1,7,100,100)</f>
        <v>30.693069306931001</v>
      </c>
      <c r="E1120" s="3">
        <f ca="1">[1]!thsiFinD("ths_mfi_stock",$A1120,$A$1,7,100,100)</f>
        <v>29.753457197286</v>
      </c>
      <c r="F1120" s="3">
        <f ca="1">[1]!thsiFinD("ths_expma_stock",$A1120,$A$1,7,100,100)</f>
        <v>19.095747967678001</v>
      </c>
      <c r="G1120" s="3">
        <f ca="1">[1]!thsiFinD("ths_rsi_stock",$A1120,$A$1,7,100,100)</f>
        <v>48.087891250745002</v>
      </c>
      <c r="H1120" s="3">
        <f ca="1">[1]!thsiFinD("ths_adtm_stock",$A1120,$A$1,7,3,100,100,100)</f>
        <v>0</v>
      </c>
      <c r="I1120" s="3">
        <f ca="1">[1]!thsiFinD("ths_bbiboll_stock",$A1120,$A$1,7,3,100,100,100)</f>
        <v>19.107708333333001</v>
      </c>
      <c r="J1120" s="3">
        <f ca="1">[1]!thsiFinD("ths_dptb_stock",$A1120,$A$1,7,104,100,100)</f>
        <v>0.57142857142856995</v>
      </c>
      <c r="K1120" s="3">
        <f ca="1">[1]!thsiFinD("ths_srmi_stock",$A1120,$A$1,7,100,100)</f>
        <v>-3.3924050632910999E-2</v>
      </c>
      <c r="L1120" s="3">
        <f ca="1">[1]!thsiFinD("ths_atr_stock",$A1120,$A$1,7,101,100,100)</f>
        <v>0.58142857142856996</v>
      </c>
      <c r="M1120" s="3">
        <f ca="1">[1]!thsiFinD("ths_vol_w_stock",$A1120,$A$1)/1000000</f>
        <v>160.71723600000001</v>
      </c>
      <c r="N1120" s="3">
        <f ca="1">[1]!thsiFinD("ths_turnover_ratio_w_stock",$A1120,$A$1)</f>
        <v>9.0431736310026007</v>
      </c>
      <c r="O1120" s="3">
        <f ca="1">[1]!thsiFinD("ths_relative_chg_ratio_w_stock",$A1120,$A$1,104,100)</f>
        <v>-2.2716437829204001</v>
      </c>
      <c r="P1120" s="3">
        <f ca="1">[1]!thsiFinD("ths_chg_ratio_w_stock",$A1120,$B$1,100)</f>
        <v>-4.8218029350105001</v>
      </c>
    </row>
    <row r="1121" spans="1:16" x14ac:dyDescent="0.25">
      <c r="A1121" s="2" t="s">
        <v>1119</v>
      </c>
      <c r="B1121" s="2" t="s">
        <v>6482</v>
      </c>
      <c r="C1121" s="3">
        <f ca="1">[1]!thsiFinD("ths_vol_ratio_stock",$A1121,$A$1,7,100)</f>
        <v>0.45766643542114999</v>
      </c>
      <c r="D1121" s="3">
        <f ca="1">[1]!thsiFinD("ths_cr_stock",$A1121,$A$1,7,100,100)</f>
        <v>43.75</v>
      </c>
      <c r="E1121" s="3">
        <f ca="1">[1]!thsiFinD("ths_mfi_stock",$A1121,$A$1,7,100,100)</f>
        <v>55.585661937327998</v>
      </c>
      <c r="F1121" s="3">
        <f ca="1">[1]!thsiFinD("ths_expma_stock",$A1121,$A$1,7,100,100)</f>
        <v>16.126587134960001</v>
      </c>
      <c r="G1121" s="3">
        <f ca="1">[1]!thsiFinD("ths_rsi_stock",$A1121,$A$1,7,100,100)</f>
        <v>46.282951466759997</v>
      </c>
      <c r="H1121" s="3">
        <f ca="1">[1]!thsiFinD("ths_adtm_stock",$A1121,$A$1,7,3,100,100,100)</f>
        <v>0.51648351648351998</v>
      </c>
      <c r="I1121" s="3">
        <f ca="1">[1]!thsiFinD("ths_bbiboll_stock",$A1121,$A$1,7,3,100,100,100)</f>
        <v>15.874791666667001</v>
      </c>
      <c r="J1121" s="3">
        <f ca="1">[1]!thsiFinD("ths_dptb_stock",$A1121,$A$1,7,104,100,100)</f>
        <v>0.57142857142856995</v>
      </c>
      <c r="K1121" s="3">
        <f ca="1">[1]!thsiFinD("ths_srmi_stock",$A1121,$A$1,7,100,100)</f>
        <v>-7.9485680888369006E-2</v>
      </c>
      <c r="L1121" s="3">
        <f ca="1">[1]!thsiFinD("ths_atr_stock",$A1121,$A$1,7,101,100,100)</f>
        <v>0.78142857142857003</v>
      </c>
      <c r="M1121" s="3">
        <f ca="1">[1]!thsiFinD("ths_vol_w_stock",$A1121,$A$1)/1000000</f>
        <v>71.370953</v>
      </c>
      <c r="N1121" s="3">
        <f ca="1">[1]!thsiFinD("ths_turnover_ratio_w_stock",$A1121,$A$1)</f>
        <v>11.703134370238001</v>
      </c>
      <c r="O1121" s="3">
        <f ca="1">[1]!thsiFinD("ths_relative_chg_ratio_w_stock",$A1121,$A$1,104,100)</f>
        <v>-7.9435536785481</v>
      </c>
      <c r="P1121" s="3">
        <f ca="1">[1]!thsiFinD("ths_chg_ratio_w_stock",$A1121,$B$1,100)</f>
        <v>-4.1269841269840999</v>
      </c>
    </row>
    <row r="1122" spans="1:16" x14ac:dyDescent="0.25">
      <c r="A1122" s="2" t="s">
        <v>1120</v>
      </c>
      <c r="B1122" s="2" t="s">
        <v>6483</v>
      </c>
      <c r="C1122" s="3">
        <f ca="1">[1]!thsiFinD("ths_vol_ratio_stock",$A1122,$A$1,7,100)</f>
        <v>0.96347367579106002</v>
      </c>
      <c r="D1122" s="3">
        <f ca="1">[1]!thsiFinD("ths_cr_stock",$A1122,$A$1,7,100,100)</f>
        <v>96.000000000000995</v>
      </c>
      <c r="E1122" s="3">
        <f ca="1">[1]!thsiFinD("ths_mfi_stock",$A1122,$A$1,7,100,100)</f>
        <v>64.697127955330998</v>
      </c>
      <c r="F1122" s="3">
        <f ca="1">[1]!thsiFinD("ths_expma_stock",$A1122,$A$1,7,100,100)</f>
        <v>4.9350649366554</v>
      </c>
      <c r="G1122" s="3">
        <f ca="1">[1]!thsiFinD("ths_rsi_stock",$A1122,$A$1,7,100,100)</f>
        <v>46.403352135814998</v>
      </c>
      <c r="H1122" s="3">
        <f ca="1">[1]!thsiFinD("ths_adtm_stock",$A1122,$A$1,7,3,100,100,100)</f>
        <v>0.73333333333334005</v>
      </c>
      <c r="I1122" s="3">
        <f ca="1">[1]!thsiFinD("ths_bbiboll_stock",$A1122,$A$1,7,3,100,100,100)</f>
        <v>4.9764583333332997</v>
      </c>
      <c r="J1122" s="3">
        <f ca="1">[1]!thsiFinD("ths_dptb_stock",$A1122,$A$1,7,104,100,100)</f>
        <v>0.42857142857142999</v>
      </c>
      <c r="K1122" s="3">
        <f ca="1">[1]!thsiFinD("ths_srmi_stock",$A1122,$A$1,7,100,100)</f>
        <v>8.0808080808080999E-3</v>
      </c>
      <c r="L1122" s="3">
        <f ca="1">[1]!thsiFinD("ths_atr_stock",$A1122,$A$1,7,101,100,100)</f>
        <v>7.2857142857142995E-2</v>
      </c>
      <c r="M1122" s="3">
        <f ca="1">[1]!thsiFinD("ths_vol_w_stock",$A1122,$A$1)/1000000</f>
        <v>25.120232000000001</v>
      </c>
      <c r="N1122" s="3">
        <f ca="1">[1]!thsiFinD("ths_turnover_ratio_w_stock",$A1122,$A$1)</f>
        <v>3.5942330222451999</v>
      </c>
      <c r="O1122" s="3">
        <f ca="1">[1]!thsiFinD("ths_relative_chg_ratio_w_stock",$A1122,$A$1,104,100)</f>
        <v>-0.52053315068882</v>
      </c>
      <c r="P1122" s="3">
        <f ca="1">[1]!thsiFinD("ths_chg_ratio_w_stock",$A1122,$B$1,100)</f>
        <v>-0.60606060606060996</v>
      </c>
    </row>
    <row r="1123" spans="1:16" x14ac:dyDescent="0.25">
      <c r="A1123" s="2" t="s">
        <v>1121</v>
      </c>
      <c r="B1123" s="2" t="s">
        <v>6484</v>
      </c>
      <c r="C1123" s="3">
        <f ca="1">[1]!thsiFinD("ths_vol_ratio_stock",$A1123,$A$1,7,100)</f>
        <v>1.0386688663749</v>
      </c>
      <c r="D1123" s="3">
        <f ca="1">[1]!thsiFinD("ths_cr_stock",$A1123,$A$1,7,100,100)</f>
        <v>113.04347826087</v>
      </c>
      <c r="E1123" s="3">
        <f ca="1">[1]!thsiFinD("ths_mfi_stock",$A1123,$A$1,7,100,100)</f>
        <v>57.512487666717</v>
      </c>
      <c r="F1123" s="3">
        <f ca="1">[1]!thsiFinD("ths_expma_stock",$A1123,$A$1,7,100,100)</f>
        <v>2.4238653030520001</v>
      </c>
      <c r="G1123" s="3">
        <f ca="1">[1]!thsiFinD("ths_rsi_stock",$A1123,$A$1,7,100,100)</f>
        <v>60.374634901872</v>
      </c>
      <c r="H1123" s="3">
        <f ca="1">[1]!thsiFinD("ths_adtm_stock",$A1123,$A$1,7,3,100,100,100)</f>
        <v>0.52941176470588003</v>
      </c>
      <c r="I1123" s="3">
        <f ca="1">[1]!thsiFinD("ths_bbiboll_stock",$A1123,$A$1,7,3,100,100,100)</f>
        <v>2.4198958333333001</v>
      </c>
      <c r="J1123" s="3">
        <f ca="1">[1]!thsiFinD("ths_dptb_stock",$A1123,$A$1,7,104,100,100)</f>
        <v>0.57142857142856995</v>
      </c>
      <c r="K1123" s="3">
        <f ca="1">[1]!thsiFinD("ths_srmi_stock",$A1123,$A$1,7,100,100)</f>
        <v>2.8225806451613E-2</v>
      </c>
      <c r="L1123" s="3">
        <f ca="1">[1]!thsiFinD("ths_atr_stock",$A1123,$A$1,7,101,100,100)</f>
        <v>7.0000000000000007E-2</v>
      </c>
      <c r="M1123" s="3">
        <f ca="1">[1]!thsiFinD("ths_vol_w_stock",$A1123,$A$1)/1000000</f>
        <v>77.945452000000003</v>
      </c>
      <c r="N1123" s="3">
        <f ca="1">[1]!thsiFinD("ths_turnover_ratio_w_stock",$A1123,$A$1)</f>
        <v>10.324519003457</v>
      </c>
      <c r="O1123" s="3">
        <f ca="1">[1]!thsiFinD("ths_relative_chg_ratio_w_stock",$A1123,$A$1,104,100)</f>
        <v>1.7386929212613</v>
      </c>
      <c r="P1123" s="3">
        <f ca="1">[1]!thsiFinD("ths_chg_ratio_w_stock",$A1123,$B$1,100)</f>
        <v>-4.0322580645160997</v>
      </c>
    </row>
    <row r="1124" spans="1:16" x14ac:dyDescent="0.25">
      <c r="A1124" s="2" t="s">
        <v>1122</v>
      </c>
      <c r="B1124" s="2" t="s">
        <v>6485</v>
      </c>
      <c r="C1124" s="3">
        <f ca="1">[1]!thsiFinD("ths_vol_ratio_stock",$A1124,$A$1,7,100)</f>
        <v>0.84546210733378002</v>
      </c>
      <c r="D1124" s="3">
        <f ca="1">[1]!thsiFinD("ths_cr_stock",$A1124,$A$1,7,100,100)</f>
        <v>59.854014598539997</v>
      </c>
      <c r="E1124" s="3">
        <f ca="1">[1]!thsiFinD("ths_mfi_stock",$A1124,$A$1,7,100,100)</f>
        <v>44.593631977632</v>
      </c>
      <c r="F1124" s="3">
        <f ca="1">[1]!thsiFinD("ths_expma_stock",$A1124,$A$1,7,100,100)</f>
        <v>2.3774333531508001</v>
      </c>
      <c r="G1124" s="3">
        <f ca="1">[1]!thsiFinD("ths_rsi_stock",$A1124,$A$1,7,100,100)</f>
        <v>45.374298431048999</v>
      </c>
      <c r="H1124" s="3">
        <f ca="1">[1]!thsiFinD("ths_adtm_stock",$A1124,$A$1,7,3,100,100,100)</f>
        <v>-9.5238095238094997E-2</v>
      </c>
      <c r="I1124" s="3">
        <f ca="1">[1]!thsiFinD("ths_bbiboll_stock",$A1124,$A$1,7,3,100,100,100)</f>
        <v>2.3870833333333001</v>
      </c>
      <c r="J1124" s="3">
        <f ca="1">[1]!thsiFinD("ths_dptb_stock",$A1124,$A$1,7,104,100,100)</f>
        <v>0.57142857142856995</v>
      </c>
      <c r="K1124" s="3">
        <f ca="1">[1]!thsiFinD("ths_srmi_stock",$A1124,$A$1,7,100,100)</f>
        <v>-3.6585365853658E-2</v>
      </c>
      <c r="L1124" s="3">
        <f ca="1">[1]!thsiFinD("ths_atr_stock",$A1124,$A$1,7,101,100,100)</f>
        <v>0.10714285714286</v>
      </c>
      <c r="M1124" s="3">
        <f ca="1">[1]!thsiFinD("ths_vol_w_stock",$A1124,$A$1)/1000000</f>
        <v>60.1935</v>
      </c>
      <c r="N1124" s="3">
        <f ca="1">[1]!thsiFinD("ths_turnover_ratio_w_stock",$A1124,$A$1)</f>
        <v>16.996590824441999</v>
      </c>
      <c r="O1124" s="3">
        <f ca="1">[1]!thsiFinD("ths_relative_chg_ratio_w_stock",$A1124,$A$1,104,100)</f>
        <v>-3.9774568328289002</v>
      </c>
      <c r="P1124" s="3">
        <f ca="1">[1]!thsiFinD("ths_chg_ratio_w_stock",$A1124,$B$1,100)</f>
        <v>-5.0632911392404996</v>
      </c>
    </row>
    <row r="1125" spans="1:16" x14ac:dyDescent="0.25">
      <c r="A1125" s="2" t="s">
        <v>1123</v>
      </c>
      <c r="B1125" s="2" t="s">
        <v>6486</v>
      </c>
      <c r="C1125" s="3">
        <f ca="1">[1]!thsiFinD("ths_vol_ratio_stock",$A1125,$A$1,7,100)</f>
        <v>0.78758035837930995</v>
      </c>
      <c r="D1125" s="3">
        <f ca="1">[1]!thsiFinD("ths_cr_stock",$A1125,$A$1,7,100,100)</f>
        <v>130.76923076923001</v>
      </c>
      <c r="E1125" s="3">
        <f ca="1">[1]!thsiFinD("ths_mfi_stock",$A1125,$A$1,7,100,100)</f>
        <v>41.451434151962999</v>
      </c>
      <c r="F1125" s="3">
        <f ca="1">[1]!thsiFinD("ths_expma_stock",$A1125,$A$1,7,100,100)</f>
        <v>2.6805370595042</v>
      </c>
      <c r="G1125" s="3">
        <f ca="1">[1]!thsiFinD("ths_rsi_stock",$A1125,$A$1,7,100,100)</f>
        <v>57.352827679028998</v>
      </c>
      <c r="H1125" s="3">
        <f ca="1">[1]!thsiFinD("ths_adtm_stock",$A1125,$A$1,7,3,100,100,100)</f>
        <v>0.25</v>
      </c>
      <c r="I1125" s="3">
        <f ca="1">[1]!thsiFinD("ths_bbiboll_stock",$A1125,$A$1,7,3,100,100,100)</f>
        <v>2.6533333333333</v>
      </c>
      <c r="J1125" s="3">
        <f ca="1">[1]!thsiFinD("ths_dptb_stock",$A1125,$A$1,7,104,100,100)</f>
        <v>0.42857142857142999</v>
      </c>
      <c r="K1125" s="3">
        <f ca="1">[1]!thsiFinD("ths_srmi_stock",$A1125,$A$1,7,100,100)</f>
        <v>2.9739776951673E-2</v>
      </c>
      <c r="L1125" s="3">
        <f ca="1">[1]!thsiFinD("ths_atr_stock",$A1125,$A$1,7,101,100,100)</f>
        <v>8.5714285714286007E-2</v>
      </c>
      <c r="M1125" s="3">
        <f ca="1">[1]!thsiFinD("ths_vol_w_stock",$A1125,$A$1)/1000000</f>
        <v>127.62197999999999</v>
      </c>
      <c r="N1125" s="3">
        <f ca="1">[1]!thsiFinD("ths_turnover_ratio_w_stock",$A1125,$A$1)</f>
        <v>12.041700833</v>
      </c>
      <c r="O1125" s="3">
        <f ca="1">[1]!thsiFinD("ths_relative_chg_ratio_w_stock",$A1125,$A$1,104,100)</f>
        <v>-3.2070068900623001</v>
      </c>
      <c r="P1125" s="3">
        <f ca="1">[1]!thsiFinD("ths_chg_ratio_w_stock",$A1125,$B$1,100)</f>
        <v>-2.2304832713754998</v>
      </c>
    </row>
    <row r="1126" spans="1:16" x14ac:dyDescent="0.25">
      <c r="A1126" s="2" t="s">
        <v>1124</v>
      </c>
      <c r="B1126" s="2" t="s">
        <v>6487</v>
      </c>
      <c r="C1126" s="3">
        <f ca="1">[1]!thsiFinD("ths_vol_ratio_stock",$A1126,$A$1,7,100)</f>
        <v>1.2541939962369999</v>
      </c>
      <c r="D1126" s="3">
        <f ca="1">[1]!thsiFinD("ths_cr_stock",$A1126,$A$1,7,100,100)</f>
        <v>132.39436619718001</v>
      </c>
      <c r="E1126" s="3">
        <f ca="1">[1]!thsiFinD("ths_mfi_stock",$A1126,$A$1,7,100,100)</f>
        <v>46.982956450598998</v>
      </c>
      <c r="F1126" s="3">
        <f ca="1">[1]!thsiFinD("ths_expma_stock",$A1126,$A$1,7,100,100)</f>
        <v>4.8329766812511004</v>
      </c>
      <c r="G1126" s="3">
        <f ca="1">[1]!thsiFinD("ths_rsi_stock",$A1126,$A$1,7,100,100)</f>
        <v>61.870381839583999</v>
      </c>
      <c r="H1126" s="3">
        <f ca="1">[1]!thsiFinD("ths_adtm_stock",$A1126,$A$1,7,3,100,100,100)</f>
        <v>0.35294117647058998</v>
      </c>
      <c r="I1126" s="3">
        <f ca="1">[1]!thsiFinD("ths_bbiboll_stock",$A1126,$A$1,7,3,100,100,100)</f>
        <v>4.7928125000000001</v>
      </c>
      <c r="J1126" s="3">
        <f ca="1">[1]!thsiFinD("ths_dptb_stock",$A1126,$A$1,7,104,100,100)</f>
        <v>0.71428571428570997</v>
      </c>
      <c r="K1126" s="3">
        <f ca="1">[1]!thsiFinD("ths_srmi_stock",$A1126,$A$1,7,100,100)</f>
        <v>3.2323232323231997E-2</v>
      </c>
      <c r="L1126" s="3">
        <f ca="1">[1]!thsiFinD("ths_atr_stock",$A1126,$A$1,7,101,100,100)</f>
        <v>0.15857142857143</v>
      </c>
      <c r="M1126" s="3">
        <f ca="1">[1]!thsiFinD("ths_vol_w_stock",$A1126,$A$1)/1000000</f>
        <v>23.827269000000001</v>
      </c>
      <c r="N1126" s="3">
        <f ca="1">[1]!thsiFinD("ths_turnover_ratio_w_stock",$A1126,$A$1)</f>
        <v>3.6380592276288</v>
      </c>
      <c r="O1126" s="3">
        <f ca="1">[1]!thsiFinD("ths_relative_chg_ratio_w_stock",$A1126,$A$1,104,100)</f>
        <v>1.9538070252643001</v>
      </c>
      <c r="P1126" s="3">
        <f ca="1">[1]!thsiFinD("ths_chg_ratio_w_stock",$A1126,$B$1,100)</f>
        <v>-7.2727272727273</v>
      </c>
    </row>
    <row r="1127" spans="1:16" x14ac:dyDescent="0.25">
      <c r="A1127" s="2" t="s">
        <v>1125</v>
      </c>
      <c r="B1127" s="2" t="s">
        <v>6488</v>
      </c>
      <c r="C1127" s="3">
        <f ca="1">[1]!thsiFinD("ths_vol_ratio_stock",$A1127,$A$1,7,100)</f>
        <v>1.1338936107497</v>
      </c>
      <c r="D1127" s="3">
        <f ca="1">[1]!thsiFinD("ths_cr_stock",$A1127,$A$1,7,100,100)</f>
        <v>56</v>
      </c>
      <c r="E1127" s="3">
        <f ca="1">[1]!thsiFinD("ths_mfi_stock",$A1127,$A$1,7,100,100)</f>
        <v>46.296223812577999</v>
      </c>
      <c r="F1127" s="3">
        <f ca="1">[1]!thsiFinD("ths_expma_stock",$A1127,$A$1,7,100,100)</f>
        <v>7.4694448578078001</v>
      </c>
      <c r="G1127" s="3">
        <f ca="1">[1]!thsiFinD("ths_rsi_stock",$A1127,$A$1,7,100,100)</f>
        <v>54.968576051158998</v>
      </c>
      <c r="H1127" s="3">
        <f ca="1">[1]!thsiFinD("ths_adtm_stock",$A1127,$A$1,7,3,100,100,100)</f>
        <v>-0.47058823529412003</v>
      </c>
      <c r="I1127" s="3">
        <f ca="1">[1]!thsiFinD("ths_bbiboll_stock",$A1127,$A$1,7,3,100,100,100)</f>
        <v>7.4279166666667003</v>
      </c>
      <c r="J1127" s="3">
        <f ca="1">[1]!thsiFinD("ths_dptb_stock",$A1127,$A$1,7,104,100,100)</f>
        <v>0.57142857142856995</v>
      </c>
      <c r="K1127" s="3">
        <f ca="1">[1]!thsiFinD("ths_srmi_stock",$A1127,$A$1,7,100,100)</f>
        <v>-1.8205461638492001E-2</v>
      </c>
      <c r="L1127" s="3">
        <f ca="1">[1]!thsiFinD("ths_atr_stock",$A1127,$A$1,7,101,100,100)</f>
        <v>0.22142857142857</v>
      </c>
      <c r="M1127" s="3">
        <f ca="1">[1]!thsiFinD("ths_vol_w_stock",$A1127,$A$1)/1000000</f>
        <v>50.468623000000001</v>
      </c>
      <c r="N1127" s="3">
        <f ca="1">[1]!thsiFinD("ths_turnover_ratio_w_stock",$A1127,$A$1)</f>
        <v>8.6895010406602999</v>
      </c>
      <c r="O1127" s="3">
        <f ca="1">[1]!thsiFinD("ths_relative_chg_ratio_w_stock",$A1127,$A$1,104,100)</f>
        <v>-1.7549515790557</v>
      </c>
      <c r="P1127" s="3">
        <f ca="1">[1]!thsiFinD("ths_chg_ratio_w_stock",$A1127,$B$1,100)</f>
        <v>0.39735099337749002</v>
      </c>
    </row>
    <row r="1128" spans="1:16" x14ac:dyDescent="0.25">
      <c r="A1128" s="2" t="s">
        <v>1126</v>
      </c>
      <c r="B1128" s="2" t="s">
        <v>6489</v>
      </c>
      <c r="C1128" s="3">
        <f ca="1">[1]!thsiFinD("ths_vol_ratio_stock",$A1128,$A$1,7,100)</f>
        <v>0.59296368319845005</v>
      </c>
      <c r="D1128" s="3">
        <f ca="1">[1]!thsiFinD("ths_cr_stock",$A1128,$A$1,7,100,100)</f>
        <v>107.95454545455</v>
      </c>
      <c r="E1128" s="3">
        <f ca="1">[1]!thsiFinD("ths_mfi_stock",$A1128,$A$1,7,100,100)</f>
        <v>91.261140766885006</v>
      </c>
      <c r="F1128" s="3">
        <f ca="1">[1]!thsiFinD("ths_expma_stock",$A1128,$A$1,7,100,100)</f>
        <v>7.2029248482475001</v>
      </c>
      <c r="G1128" s="3">
        <f ca="1">[1]!thsiFinD("ths_rsi_stock",$A1128,$A$1,7,100,100)</f>
        <v>58.635361190476999</v>
      </c>
      <c r="H1128" s="3">
        <f ca="1">[1]!thsiFinD("ths_adtm_stock",$A1128,$A$1,7,3,100,100,100)</f>
        <v>0.48863636363635998</v>
      </c>
      <c r="I1128" s="3">
        <f ca="1">[1]!thsiFinD("ths_bbiboll_stock",$A1128,$A$1,7,3,100,100,100)</f>
        <v>7.1071875000000002</v>
      </c>
      <c r="J1128" s="3">
        <f ca="1">[1]!thsiFinD("ths_dptb_stock",$A1128,$A$1,7,104,100,100)</f>
        <v>0.57142857142856995</v>
      </c>
      <c r="K1128" s="3">
        <f ca="1">[1]!thsiFinD("ths_srmi_stock",$A1128,$A$1,7,100,100)</f>
        <v>4.2291950886767002E-2</v>
      </c>
      <c r="L1128" s="3">
        <f ca="1">[1]!thsiFinD("ths_atr_stock",$A1128,$A$1,7,101,100,100)</f>
        <v>0.36571428571428999</v>
      </c>
      <c r="M1128" s="3">
        <f ca="1">[1]!thsiFinD("ths_vol_w_stock",$A1128,$A$1)/1000000</f>
        <v>32.156925999999999</v>
      </c>
      <c r="N1128" s="3">
        <f ca="1">[1]!thsiFinD("ths_turnover_ratio_w_stock",$A1128,$A$1)</f>
        <v>21.521345881959</v>
      </c>
      <c r="O1128" s="3">
        <f ca="1">[1]!thsiFinD("ths_relative_chg_ratio_w_stock",$A1128,$A$1,104,100)</f>
        <v>1.0642056169906</v>
      </c>
      <c r="P1128" s="3">
        <f ca="1">[1]!thsiFinD("ths_chg_ratio_w_stock",$A1128,$B$1,100)</f>
        <v>-4.0927694406548003</v>
      </c>
    </row>
    <row r="1129" spans="1:16" x14ac:dyDescent="0.25">
      <c r="A1129" s="2" t="s">
        <v>1127</v>
      </c>
      <c r="B1129" s="2" t="s">
        <v>6490</v>
      </c>
      <c r="C1129" s="3">
        <f ca="1">[1]!thsiFinD("ths_vol_ratio_stock",$A1129,$A$1,7,100)</f>
        <v>0.75400845780097003</v>
      </c>
      <c r="D1129" s="3">
        <f ca="1">[1]!thsiFinD("ths_cr_stock",$A1129,$A$1,7,100,100)</f>
        <v>59.241706161137003</v>
      </c>
      <c r="E1129" s="3">
        <f ca="1">[1]!thsiFinD("ths_mfi_stock",$A1129,$A$1,7,100,100)</f>
        <v>42.608188101613997</v>
      </c>
      <c r="F1129" s="3">
        <f ca="1">[1]!thsiFinD("ths_expma_stock",$A1129,$A$1,7,100,100)</f>
        <v>4.8471500107762999</v>
      </c>
      <c r="G1129" s="3">
        <f ca="1">[1]!thsiFinD("ths_rsi_stock",$A1129,$A$1,7,100,100)</f>
        <v>45.924052760169999</v>
      </c>
      <c r="H1129" s="3">
        <f ca="1">[1]!thsiFinD("ths_adtm_stock",$A1129,$A$1,7,3,100,100,100)</f>
        <v>-0.20689655172414001</v>
      </c>
      <c r="I1129" s="3">
        <f ca="1">[1]!thsiFinD("ths_bbiboll_stock",$A1129,$A$1,7,3,100,100,100)</f>
        <v>4.8714583333333001</v>
      </c>
      <c r="J1129" s="3">
        <f ca="1">[1]!thsiFinD("ths_dptb_stock",$A1129,$A$1,7,104,100,100)</f>
        <v>0.42857142857142999</v>
      </c>
      <c r="K1129" s="3">
        <f ca="1">[1]!thsiFinD("ths_srmi_stock",$A1129,$A$1,7,100,100)</f>
        <v>-2.8056112224448999E-2</v>
      </c>
      <c r="L1129" s="3">
        <f ca="1">[1]!thsiFinD("ths_atr_stock",$A1129,$A$1,7,101,100,100)</f>
        <v>0.16142857142857001</v>
      </c>
      <c r="M1129" s="3">
        <f ca="1">[1]!thsiFinD("ths_vol_w_stock",$A1129,$A$1)/1000000</f>
        <v>15.5764</v>
      </c>
      <c r="N1129" s="3">
        <f ca="1">[1]!thsiFinD("ths_turnover_ratio_w_stock",$A1129,$A$1)</f>
        <v>3.4884418477770001</v>
      </c>
      <c r="O1129" s="3">
        <f ca="1">[1]!thsiFinD("ths_relative_chg_ratio_w_stock",$A1129,$A$1,104,100)</f>
        <v>-0.52468156433545998</v>
      </c>
      <c r="P1129" s="3">
        <f ca="1">[1]!thsiFinD("ths_chg_ratio_w_stock",$A1129,$B$1,100)</f>
        <v>-7.0103092783505003</v>
      </c>
    </row>
    <row r="1130" spans="1:16" x14ac:dyDescent="0.25">
      <c r="A1130" s="2" t="s">
        <v>1128</v>
      </c>
      <c r="B1130" s="2" t="s">
        <v>6491</v>
      </c>
      <c r="C1130" s="3">
        <f ca="1">[1]!thsiFinD("ths_vol_ratio_stock",$A1130,$A$1,7,100)</f>
        <v>0.87601717551594005</v>
      </c>
      <c r="D1130" s="3">
        <f ca="1">[1]!thsiFinD("ths_cr_stock",$A1130,$A$1,7,100,100)</f>
        <v>105.75916230366001</v>
      </c>
      <c r="E1130" s="3">
        <f ca="1">[1]!thsiFinD("ths_mfi_stock",$A1130,$A$1,7,100,100)</f>
        <v>49.902089149391998</v>
      </c>
      <c r="F1130" s="3">
        <f ca="1">[1]!thsiFinD("ths_expma_stock",$A1130,$A$1,7,100,100)</f>
        <v>14.786182357447</v>
      </c>
      <c r="G1130" s="3">
        <f ca="1">[1]!thsiFinD("ths_rsi_stock",$A1130,$A$1,7,100,100)</f>
        <v>57.111769922089003</v>
      </c>
      <c r="H1130" s="3">
        <f ca="1">[1]!thsiFinD("ths_adtm_stock",$A1130,$A$1,7,3,100,100,100)</f>
        <v>0.22222222222221999</v>
      </c>
      <c r="I1130" s="3">
        <f ca="1">[1]!thsiFinD("ths_bbiboll_stock",$A1130,$A$1,7,3,100,100,100)</f>
        <v>14.704895833333</v>
      </c>
      <c r="J1130" s="3">
        <f ca="1">[1]!thsiFinD("ths_dptb_stock",$A1130,$A$1,7,104,100,100)</f>
        <v>0.71428571428570997</v>
      </c>
      <c r="K1130" s="3">
        <f ca="1">[1]!thsiFinD("ths_srmi_stock",$A1130,$A$1,7,100,100)</f>
        <v>1.7461383478844999E-2</v>
      </c>
      <c r="L1130" s="3">
        <f ca="1">[1]!thsiFinD("ths_atr_stock",$A1130,$A$1,7,101,100,100)</f>
        <v>0.37428571428571</v>
      </c>
      <c r="M1130" s="3">
        <f ca="1">[1]!thsiFinD("ths_vol_w_stock",$A1130,$A$1)/1000000</f>
        <v>32.19641</v>
      </c>
      <c r="N1130" s="3">
        <f ca="1">[1]!thsiFinD("ths_turnover_ratio_w_stock",$A1130,$A$1)</f>
        <v>8.2231121881695</v>
      </c>
      <c r="O1130" s="3">
        <f ca="1">[1]!thsiFinD("ths_relative_chg_ratio_w_stock",$A1130,$A$1,104,100)</f>
        <v>0.15341443539798</v>
      </c>
      <c r="P1130" s="3">
        <f ca="1">[1]!thsiFinD("ths_chg_ratio_w_stock",$A1130,$B$1,100)</f>
        <v>-3.6265950302215999</v>
      </c>
    </row>
    <row r="1131" spans="1:16" x14ac:dyDescent="0.25">
      <c r="A1131" s="2" t="s">
        <v>1129</v>
      </c>
      <c r="B1131" s="2" t="s">
        <v>6492</v>
      </c>
      <c r="C1131" s="3">
        <f ca="1">[1]!thsiFinD("ths_vol_ratio_stock",$A1131,$A$1,7,100)</f>
        <v>0.60411915557377005</v>
      </c>
      <c r="D1131" s="3">
        <f ca="1">[1]!thsiFinD("ths_cr_stock",$A1131,$A$1,7,100,100)</f>
        <v>94.029850746269005</v>
      </c>
      <c r="E1131" s="3">
        <f ca="1">[1]!thsiFinD("ths_mfi_stock",$A1131,$A$1,7,100,100)</f>
        <v>47.782286078177002</v>
      </c>
      <c r="F1131" s="3">
        <f ca="1">[1]!thsiFinD("ths_expma_stock",$A1131,$A$1,7,100,100)</f>
        <v>7.1197690528094997</v>
      </c>
      <c r="G1131" s="3">
        <f ca="1">[1]!thsiFinD("ths_rsi_stock",$A1131,$A$1,7,100,100)</f>
        <v>58.946524364125999</v>
      </c>
      <c r="H1131" s="3">
        <f ca="1">[1]!thsiFinD("ths_adtm_stock",$A1131,$A$1,7,3,100,100,100)</f>
        <v>0.70238095238095</v>
      </c>
      <c r="I1131" s="3">
        <f ca="1">[1]!thsiFinD("ths_bbiboll_stock",$A1131,$A$1,7,3,100,100,100)</f>
        <v>7.0080208333333003</v>
      </c>
      <c r="J1131" s="3">
        <f ca="1">[1]!thsiFinD("ths_dptb_stock",$A1131,$A$1,7,104,100,100)</f>
        <v>0.71428571428570997</v>
      </c>
      <c r="K1131" s="3">
        <f ca="1">[1]!thsiFinD("ths_srmi_stock",$A1131,$A$1,7,100,100)</f>
        <v>-9.6551724137931005E-3</v>
      </c>
      <c r="L1131" s="3">
        <f ca="1">[1]!thsiFinD("ths_atr_stock",$A1131,$A$1,7,101,100,100)</f>
        <v>0.37571428571429</v>
      </c>
      <c r="M1131" s="3">
        <f ca="1">[1]!thsiFinD("ths_vol_w_stock",$A1131,$A$1)/1000000</f>
        <v>41.643034999999998</v>
      </c>
      <c r="N1131" s="3">
        <f ca="1">[1]!thsiFinD("ths_turnover_ratio_w_stock",$A1131,$A$1)</f>
        <v>5.7589018243826002</v>
      </c>
      <c r="O1131" s="3">
        <f ca="1">[1]!thsiFinD("ths_relative_chg_ratio_w_stock",$A1131,$A$1,104,100)</f>
        <v>0.95047326452569003</v>
      </c>
      <c r="P1131" s="3">
        <f ca="1">[1]!thsiFinD("ths_chg_ratio_w_stock",$A1131,$B$1,100)</f>
        <v>-2.6462395543174999</v>
      </c>
    </row>
    <row r="1132" spans="1:16" x14ac:dyDescent="0.25">
      <c r="A1132" s="2" t="s">
        <v>1130</v>
      </c>
      <c r="B1132" s="2" t="s">
        <v>6493</v>
      </c>
      <c r="C1132" s="3">
        <f ca="1">[1]!thsiFinD("ths_vol_ratio_stock",$A1132,$A$1,7,100)</f>
        <v>0.48283079442473997</v>
      </c>
      <c r="D1132" s="3">
        <f ca="1">[1]!thsiFinD("ths_cr_stock",$A1132,$A$1,7,100,100)</f>
        <v>69.520547945204996</v>
      </c>
      <c r="E1132" s="3">
        <f ca="1">[1]!thsiFinD("ths_mfi_stock",$A1132,$A$1,7,100,100)</f>
        <v>40.68221896296</v>
      </c>
      <c r="F1132" s="3">
        <f ca="1">[1]!thsiFinD("ths_expma_stock",$A1132,$A$1,7,100,100)</f>
        <v>9.5559376447607995</v>
      </c>
      <c r="G1132" s="3">
        <f ca="1">[1]!thsiFinD("ths_rsi_stock",$A1132,$A$1,7,100,100)</f>
        <v>59.902353982994001</v>
      </c>
      <c r="H1132" s="3">
        <f ca="1">[1]!thsiFinD("ths_adtm_stock",$A1132,$A$1,7,3,100,100,100)</f>
        <v>0.55813953488372003</v>
      </c>
      <c r="I1132" s="3">
        <f ca="1">[1]!thsiFinD("ths_bbiboll_stock",$A1132,$A$1,7,3,100,100,100)</f>
        <v>9.4594791666667</v>
      </c>
      <c r="J1132" s="3">
        <f ca="1">[1]!thsiFinD("ths_dptb_stock",$A1132,$A$1,7,104,100,100)</f>
        <v>0.57142857142856995</v>
      </c>
      <c r="K1132" s="3">
        <f ca="1">[1]!thsiFinD("ths_srmi_stock",$A1132,$A$1,7,100,100)</f>
        <v>-1.5368852459015999E-2</v>
      </c>
      <c r="L1132" s="3">
        <f ca="1">[1]!thsiFinD("ths_atr_stock",$A1132,$A$1,7,101,100,100)</f>
        <v>0.23571428571429001</v>
      </c>
      <c r="M1132" s="3">
        <f ca="1">[1]!thsiFinD("ths_vol_w_stock",$A1132,$A$1)/1000000</f>
        <v>14.023322</v>
      </c>
      <c r="N1132" s="3">
        <f ca="1">[1]!thsiFinD("ths_turnover_ratio_w_stock",$A1132,$A$1)</f>
        <v>3.1691827832529</v>
      </c>
      <c r="O1132" s="3">
        <f ca="1">[1]!thsiFinD("ths_relative_chg_ratio_w_stock",$A1132,$A$1,104,100)</f>
        <v>0.41483237308205001</v>
      </c>
      <c r="P1132" s="3">
        <f ca="1">[1]!thsiFinD("ths_chg_ratio_w_stock",$A1132,$B$1,100)</f>
        <v>-2.3933402705515001</v>
      </c>
    </row>
    <row r="1133" spans="1:16" x14ac:dyDescent="0.25">
      <c r="A1133" s="2" t="s">
        <v>1131</v>
      </c>
      <c r="B1133" s="2" t="s">
        <v>6494</v>
      </c>
      <c r="C1133" s="3">
        <f ca="1">[1]!thsiFinD("ths_vol_ratio_stock",$A1133,$A$1,7,100)</f>
        <v>1.0367174488977999</v>
      </c>
      <c r="D1133" s="3">
        <f ca="1">[1]!thsiFinD("ths_cr_stock",$A1133,$A$1,7,100,100)</f>
        <v>86.206896551724995</v>
      </c>
      <c r="E1133" s="3">
        <f ca="1">[1]!thsiFinD("ths_mfi_stock",$A1133,$A$1,7,100,100)</f>
        <v>45.588573986992003</v>
      </c>
      <c r="F1133" s="3">
        <f ca="1">[1]!thsiFinD("ths_expma_stock",$A1133,$A$1,7,100,100)</f>
        <v>1.9722979990203999</v>
      </c>
      <c r="G1133" s="3">
        <f ca="1">[1]!thsiFinD("ths_rsi_stock",$A1133,$A$1,7,100,100)</f>
        <v>46.291084949569999</v>
      </c>
      <c r="H1133" s="3">
        <f ca="1">[1]!thsiFinD("ths_adtm_stock",$A1133,$A$1,7,3,100,100,100)</f>
        <v>0.5</v>
      </c>
      <c r="I1133" s="3">
        <f ca="1">[1]!thsiFinD("ths_bbiboll_stock",$A1133,$A$1,7,3,100,100,100)</f>
        <v>1.9842708333332999</v>
      </c>
      <c r="J1133" s="3">
        <f ca="1">[1]!thsiFinD("ths_dptb_stock",$A1133,$A$1,7,104,100,100)</f>
        <v>0.71428571428570997</v>
      </c>
      <c r="K1133" s="3">
        <f ca="1">[1]!thsiFinD("ths_srmi_stock",$A1133,$A$1,7,100,100)</f>
        <v>0</v>
      </c>
      <c r="L1133" s="3">
        <f ca="1">[1]!thsiFinD("ths_atr_stock",$A1133,$A$1,7,101,100,100)</f>
        <v>5.2857142857142998E-2</v>
      </c>
      <c r="M1133" s="3">
        <f ca="1">[1]!thsiFinD("ths_vol_w_stock",$A1133,$A$1)/1000000</f>
        <v>47.236435999999998</v>
      </c>
      <c r="N1133" s="3">
        <f ca="1">[1]!thsiFinD("ths_turnover_ratio_w_stock",$A1133,$A$1)</f>
        <v>3.5041975156156</v>
      </c>
      <c r="O1133" s="3">
        <f ca="1">[1]!thsiFinD("ths_relative_chg_ratio_w_stock",$A1133,$A$1,104,100)</f>
        <v>-0.82143281027709003</v>
      </c>
      <c r="P1133" s="3">
        <f ca="1">[1]!thsiFinD("ths_chg_ratio_w_stock",$A1133,$B$1,100)</f>
        <v>-7.0707070707071003</v>
      </c>
    </row>
    <row r="1134" spans="1:16" x14ac:dyDescent="0.25">
      <c r="A1134" s="2" t="s">
        <v>1132</v>
      </c>
      <c r="B1134" s="2" t="s">
        <v>6495</v>
      </c>
      <c r="C1134" s="3">
        <f ca="1">[1]!thsiFinD("ths_vol_ratio_stock",$A1134,$A$1,7,100)</f>
        <v>0.81635498271290996</v>
      </c>
      <c r="D1134" s="3">
        <f ca="1">[1]!thsiFinD("ths_cr_stock",$A1134,$A$1,7,100,100)</f>
        <v>66.666666666666998</v>
      </c>
      <c r="E1134" s="3">
        <f ca="1">[1]!thsiFinD("ths_mfi_stock",$A1134,$A$1,7,100,100)</f>
        <v>33.518358694406999</v>
      </c>
      <c r="F1134" s="3">
        <f ca="1">[1]!thsiFinD("ths_expma_stock",$A1134,$A$1,7,100,100)</f>
        <v>6.0568124775027998</v>
      </c>
      <c r="G1134" s="3">
        <f ca="1">[1]!thsiFinD("ths_rsi_stock",$A1134,$A$1,7,100,100)</f>
        <v>40.473077110424001</v>
      </c>
      <c r="H1134" s="3">
        <f ca="1">[1]!thsiFinD("ths_adtm_stock",$A1134,$A$1,7,3,100,100,100)</f>
        <v>-0.79411764705882004</v>
      </c>
      <c r="I1134" s="3">
        <f ca="1">[1]!thsiFinD("ths_bbiboll_stock",$A1134,$A$1,7,3,100,100,100)</f>
        <v>6.0998958333333002</v>
      </c>
      <c r="J1134" s="3">
        <f ca="1">[1]!thsiFinD("ths_dptb_stock",$A1134,$A$1,7,104,100,100)</f>
        <v>0.57142857142856995</v>
      </c>
      <c r="K1134" s="3">
        <f ca="1">[1]!thsiFinD("ths_srmi_stock",$A1134,$A$1,7,100,100)</f>
        <v>-6.5789473684211E-3</v>
      </c>
      <c r="L1134" s="3">
        <f ca="1">[1]!thsiFinD("ths_atr_stock",$A1134,$A$1,7,101,100,100)</f>
        <v>0.12285714285714</v>
      </c>
      <c r="M1134" s="3">
        <f ca="1">[1]!thsiFinD("ths_vol_w_stock",$A1134,$A$1)/1000000</f>
        <v>42.265540000000001</v>
      </c>
      <c r="N1134" s="3">
        <f ca="1">[1]!thsiFinD("ths_turnover_ratio_w_stock",$A1134,$A$1)</f>
        <v>6.5055393902444996</v>
      </c>
      <c r="O1134" s="3">
        <f ca="1">[1]!thsiFinD("ths_relative_chg_ratio_w_stock",$A1134,$A$1,104,100)</f>
        <v>-0.97681498430513003</v>
      </c>
      <c r="P1134" s="3">
        <f ca="1">[1]!thsiFinD("ths_chg_ratio_w_stock",$A1134,$B$1,100)</f>
        <v>-4.8013245033113003</v>
      </c>
    </row>
    <row r="1135" spans="1:16" x14ac:dyDescent="0.25">
      <c r="A1135" s="2" t="s">
        <v>1133</v>
      </c>
      <c r="B1135" s="2" t="s">
        <v>6496</v>
      </c>
      <c r="C1135" s="3">
        <f ca="1">[1]!thsiFinD("ths_vol_ratio_stock",$A1135,$A$1,7,100)</f>
        <v>2.8999531338109001</v>
      </c>
      <c r="D1135" s="3">
        <f ca="1">[1]!thsiFinD("ths_cr_stock",$A1135,$A$1,7,100,100)</f>
        <v>168</v>
      </c>
      <c r="E1135" s="3">
        <f ca="1">[1]!thsiFinD("ths_mfi_stock",$A1135,$A$1,7,100,100)</f>
        <v>69.643636292335998</v>
      </c>
      <c r="F1135" s="3">
        <f ca="1">[1]!thsiFinD("ths_expma_stock",$A1135,$A$1,7,100,100)</f>
        <v>2.2502859419349002</v>
      </c>
      <c r="G1135" s="3">
        <f ca="1">[1]!thsiFinD("ths_rsi_stock",$A1135,$A$1,7,100,100)</f>
        <v>57.529731826812998</v>
      </c>
      <c r="H1135" s="3">
        <f ca="1">[1]!thsiFinD("ths_adtm_stock",$A1135,$A$1,7,3,100,100,100)</f>
        <v>0.76</v>
      </c>
      <c r="I1135" s="3">
        <f ca="1">[1]!thsiFinD("ths_bbiboll_stock",$A1135,$A$1,7,3,100,100,100)</f>
        <v>2.2535416666666999</v>
      </c>
      <c r="J1135" s="3">
        <f ca="1">[1]!thsiFinD("ths_dptb_stock",$A1135,$A$1,7,104,100,100)</f>
        <v>1</v>
      </c>
      <c r="K1135" s="3">
        <f ca="1">[1]!thsiFinD("ths_srmi_stock",$A1135,$A$1,7,100,100)</f>
        <v>3.0434782608696E-2</v>
      </c>
      <c r="L1135" s="3">
        <f ca="1">[1]!thsiFinD("ths_atr_stock",$A1135,$A$1,7,101,100,100)</f>
        <v>9.7142857142857003E-2</v>
      </c>
      <c r="M1135" s="3">
        <f ca="1">[1]!thsiFinD("ths_vol_w_stock",$A1135,$A$1)/1000000</f>
        <v>280.38342599999999</v>
      </c>
      <c r="N1135" s="3">
        <f ca="1">[1]!thsiFinD("ths_turnover_ratio_w_stock",$A1135,$A$1)</f>
        <v>19.70029727391</v>
      </c>
      <c r="O1135" s="3">
        <f ca="1">[1]!thsiFinD("ths_relative_chg_ratio_w_stock",$A1135,$A$1,104,100)</f>
        <v>2.8200932054518</v>
      </c>
      <c r="P1135" s="3">
        <f ca="1">[1]!thsiFinD("ths_chg_ratio_w_stock",$A1135,$B$1,100)</f>
        <v>-3.0434782608696</v>
      </c>
    </row>
    <row r="1136" spans="1:16" x14ac:dyDescent="0.25">
      <c r="A1136" s="2" t="s">
        <v>1134</v>
      </c>
      <c r="B1136" s="2" t="s">
        <v>6497</v>
      </c>
      <c r="C1136" s="3">
        <f ca="1">[1]!thsiFinD("ths_vol_ratio_stock",$A1136,$A$1,7,100)</f>
        <v>1.0146286579988</v>
      </c>
      <c r="D1136" s="3">
        <f ca="1">[1]!thsiFinD("ths_cr_stock",$A1136,$A$1,7,100,100)</f>
        <v>118.42105263158</v>
      </c>
      <c r="E1136" s="3">
        <f ca="1">[1]!thsiFinD("ths_mfi_stock",$A1136,$A$1,7,100,100)</f>
        <v>61.796296054194002</v>
      </c>
      <c r="F1136" s="3">
        <f ca="1">[1]!thsiFinD("ths_expma_stock",$A1136,$A$1,7,100,100)</f>
        <v>4.6113683719880996</v>
      </c>
      <c r="G1136" s="3">
        <f ca="1">[1]!thsiFinD("ths_rsi_stock",$A1136,$A$1,7,100,100)</f>
        <v>54.311315837588999</v>
      </c>
      <c r="H1136" s="3">
        <f ca="1">[1]!thsiFinD("ths_adtm_stock",$A1136,$A$1,7,3,100,100,100)</f>
        <v>0.66666666666666996</v>
      </c>
      <c r="I1136" s="3">
        <f ca="1">[1]!thsiFinD("ths_bbiboll_stock",$A1136,$A$1,7,3,100,100,100)</f>
        <v>4.6255208333333</v>
      </c>
      <c r="J1136" s="3">
        <f ca="1">[1]!thsiFinD("ths_dptb_stock",$A1136,$A$1,7,104,100,100)</f>
        <v>0.71428571428570997</v>
      </c>
      <c r="K1136" s="3">
        <f ca="1">[1]!thsiFinD("ths_srmi_stock",$A1136,$A$1,7,100,100)</f>
        <v>2.9850746268657E-2</v>
      </c>
      <c r="L1136" s="3">
        <f ca="1">[1]!thsiFinD("ths_atr_stock",$A1136,$A$1,7,101,100,100)</f>
        <v>0.12571428571429</v>
      </c>
      <c r="M1136" s="3">
        <f ca="1">[1]!thsiFinD("ths_vol_w_stock",$A1136,$A$1)/1000000</f>
        <v>66.928404999999998</v>
      </c>
      <c r="N1136" s="3">
        <f ca="1">[1]!thsiFinD("ths_turnover_ratio_w_stock",$A1136,$A$1)</f>
        <v>5.9047633133381998</v>
      </c>
      <c r="O1136" s="3">
        <f ca="1">[1]!thsiFinD("ths_relative_chg_ratio_w_stock",$A1136,$A$1,104,100)</f>
        <v>1.4164376701075001</v>
      </c>
      <c r="P1136" s="3">
        <f ca="1">[1]!thsiFinD("ths_chg_ratio_w_stock",$A1136,$B$1,100)</f>
        <v>-6.8230277185501</v>
      </c>
    </row>
    <row r="1137" spans="1:16" x14ac:dyDescent="0.25">
      <c r="A1137" s="2" t="s">
        <v>1135</v>
      </c>
      <c r="B1137" s="2" t="s">
        <v>6498</v>
      </c>
      <c r="C1137" s="3">
        <f ca="1">[1]!thsiFinD("ths_vol_ratio_stock",$A1137,$A$1,7,100)</f>
        <v>0.94424066457346001</v>
      </c>
      <c r="D1137" s="3">
        <f ca="1">[1]!thsiFinD("ths_cr_stock",$A1137,$A$1,7,100,100)</f>
        <v>53.521126760563</v>
      </c>
      <c r="E1137" s="3">
        <f ca="1">[1]!thsiFinD("ths_mfi_stock",$A1137,$A$1,7,100,100)</f>
        <v>42.975893979685999</v>
      </c>
      <c r="F1137" s="3">
        <f ca="1">[1]!thsiFinD("ths_expma_stock",$A1137,$A$1,7,100,100)</f>
        <v>5.9023061991877999</v>
      </c>
      <c r="G1137" s="3">
        <f ca="1">[1]!thsiFinD("ths_rsi_stock",$A1137,$A$1,7,100,100)</f>
        <v>52.186893875350002</v>
      </c>
      <c r="H1137" s="3">
        <f ca="1">[1]!thsiFinD("ths_adtm_stock",$A1137,$A$1,7,3,100,100,100)</f>
        <v>8.3333333333338006E-2</v>
      </c>
      <c r="I1137" s="3">
        <f ca="1">[1]!thsiFinD("ths_bbiboll_stock",$A1137,$A$1,7,3,100,100,100)</f>
        <v>5.8862500000000004</v>
      </c>
      <c r="J1137" s="3">
        <f ca="1">[1]!thsiFinD("ths_dptb_stock",$A1137,$A$1,7,104,100,100)</f>
        <v>0.71428571428570997</v>
      </c>
      <c r="K1137" s="3">
        <f ca="1">[1]!thsiFinD("ths_srmi_stock",$A1137,$A$1,7,100,100)</f>
        <v>-1.4900662251656E-2</v>
      </c>
      <c r="L1137" s="3">
        <f ca="1">[1]!thsiFinD("ths_atr_stock",$A1137,$A$1,7,101,100,100)</f>
        <v>0.17</v>
      </c>
      <c r="M1137" s="3">
        <f ca="1">[1]!thsiFinD("ths_vol_w_stock",$A1137,$A$1)/1000000</f>
        <v>59.686971</v>
      </c>
      <c r="N1137" s="3">
        <f ca="1">[1]!thsiFinD("ths_turnover_ratio_w_stock",$A1137,$A$1)</f>
        <v>9.8682733584307005</v>
      </c>
      <c r="O1137" s="3">
        <f ca="1">[1]!thsiFinD("ths_relative_chg_ratio_w_stock",$A1137,$A$1,104,100)</f>
        <v>-0.65392862267240004</v>
      </c>
      <c r="P1137" s="3">
        <f ca="1">[1]!thsiFinD("ths_chg_ratio_w_stock",$A1137,$B$1,100)</f>
        <v>-5.0420168067226996</v>
      </c>
    </row>
    <row r="1138" spans="1:16" x14ac:dyDescent="0.25">
      <c r="A1138" s="2" t="s">
        <v>1136</v>
      </c>
      <c r="B1138" s="2" t="s">
        <v>6499</v>
      </c>
      <c r="C1138" s="3">
        <f ca="1">[1]!thsiFinD("ths_vol_ratio_stock",$A1138,$A$1,7,100)</f>
        <v>1.2697216176627</v>
      </c>
      <c r="D1138" s="3">
        <f ca="1">[1]!thsiFinD("ths_cr_stock",$A1138,$A$1,7,100,100)</f>
        <v>59.493670886076004</v>
      </c>
      <c r="E1138" s="3">
        <f ca="1">[1]!thsiFinD("ths_mfi_stock",$A1138,$A$1,7,100,100)</f>
        <v>40.383425081661997</v>
      </c>
      <c r="F1138" s="3">
        <f ca="1">[1]!thsiFinD("ths_expma_stock",$A1138,$A$1,7,100,100)</f>
        <v>11.784693296537</v>
      </c>
      <c r="G1138" s="3">
        <f ca="1">[1]!thsiFinD("ths_rsi_stock",$A1138,$A$1,7,100,100)</f>
        <v>58.304812838734001</v>
      </c>
      <c r="H1138" s="3">
        <f ca="1">[1]!thsiFinD("ths_adtm_stock",$A1138,$A$1,7,3,100,100,100)</f>
        <v>-0.25</v>
      </c>
      <c r="I1138" s="3">
        <f ca="1">[1]!thsiFinD("ths_bbiboll_stock",$A1138,$A$1,7,3,100,100,100)</f>
        <v>11.778854166666999</v>
      </c>
      <c r="J1138" s="3">
        <f ca="1">[1]!thsiFinD("ths_dptb_stock",$A1138,$A$1,7,104,100,100)</f>
        <v>0.71428571428570997</v>
      </c>
      <c r="K1138" s="3">
        <f ca="1">[1]!thsiFinD("ths_srmi_stock",$A1138,$A$1,7,100,100)</f>
        <v>-6.5897858319605004E-3</v>
      </c>
      <c r="L1138" s="3">
        <f ca="1">[1]!thsiFinD("ths_atr_stock",$A1138,$A$1,7,101,100,100)</f>
        <v>0.37</v>
      </c>
      <c r="M1138" s="3">
        <f ca="1">[1]!thsiFinD("ths_vol_w_stock",$A1138,$A$1)/1000000</f>
        <v>68.339883999999998</v>
      </c>
      <c r="N1138" s="3">
        <f ca="1">[1]!thsiFinD("ths_turnover_ratio_w_stock",$A1138,$A$1)</f>
        <v>7.5711784489463003</v>
      </c>
      <c r="O1138" s="3">
        <f ca="1">[1]!thsiFinD("ths_relative_chg_ratio_w_stock",$A1138,$A$1,104,100)</f>
        <v>0.60158184458719999</v>
      </c>
      <c r="P1138" s="3">
        <f ca="1">[1]!thsiFinD("ths_chg_ratio_w_stock",$A1138,$B$1,100)</f>
        <v>-5.8043117744610004</v>
      </c>
    </row>
    <row r="1139" spans="1:16" x14ac:dyDescent="0.25">
      <c r="A1139" s="2" t="s">
        <v>1137</v>
      </c>
      <c r="B1139" s="2" t="s">
        <v>6500</v>
      </c>
      <c r="C1139" s="3">
        <f ca="1">[1]!thsiFinD("ths_vol_ratio_stock",$A1139,$A$1,7,100)</f>
        <v>0.72528827879362001</v>
      </c>
      <c r="D1139" s="3">
        <f ca="1">[1]!thsiFinD("ths_cr_stock",$A1139,$A$1,7,100,100)</f>
        <v>66.386554621849001</v>
      </c>
      <c r="E1139" s="3">
        <f ca="1">[1]!thsiFinD("ths_mfi_stock",$A1139,$A$1,7,100,100)</f>
        <v>32.213666576979001</v>
      </c>
      <c r="F1139" s="3">
        <f ca="1">[1]!thsiFinD("ths_expma_stock",$A1139,$A$1,7,100,100)</f>
        <v>7.8086796566072998</v>
      </c>
      <c r="G1139" s="3">
        <f ca="1">[1]!thsiFinD("ths_rsi_stock",$A1139,$A$1,7,100,100)</f>
        <v>50.446227680581003</v>
      </c>
      <c r="H1139" s="3">
        <f ca="1">[1]!thsiFinD("ths_adtm_stock",$A1139,$A$1,7,3,100,100,100)</f>
        <v>0.29729729729729998</v>
      </c>
      <c r="I1139" s="3">
        <f ca="1">[1]!thsiFinD("ths_bbiboll_stock",$A1139,$A$1,7,3,100,100,100)</f>
        <v>7.7609374999999998</v>
      </c>
      <c r="J1139" s="3">
        <f ca="1">[1]!thsiFinD("ths_dptb_stock",$A1139,$A$1,7,104,100,100)</f>
        <v>0.57142857142856995</v>
      </c>
      <c r="K1139" s="3">
        <f ca="1">[1]!thsiFinD("ths_srmi_stock",$A1139,$A$1,7,100,100)</f>
        <v>-1.7676767676767999E-2</v>
      </c>
      <c r="L1139" s="3">
        <f ca="1">[1]!thsiFinD("ths_atr_stock",$A1139,$A$1,7,101,100,100)</f>
        <v>0.19142857142857</v>
      </c>
      <c r="M1139" s="3">
        <f ca="1">[1]!thsiFinD("ths_vol_w_stock",$A1139,$A$1)/1000000</f>
        <v>16.715115000000001</v>
      </c>
      <c r="N1139" s="3">
        <f ca="1">[1]!thsiFinD("ths_turnover_ratio_w_stock",$A1139,$A$1)</f>
        <v>3.2732568044694998</v>
      </c>
      <c r="O1139" s="3">
        <f ca="1">[1]!thsiFinD("ths_relative_chg_ratio_w_stock",$A1139,$A$1,104,100)</f>
        <v>-1.7130900826975</v>
      </c>
      <c r="P1139" s="3">
        <f ca="1">[1]!thsiFinD("ths_chg_ratio_w_stock",$A1139,$B$1,100)</f>
        <v>-4.2416452442159001</v>
      </c>
    </row>
    <row r="1140" spans="1:16" x14ac:dyDescent="0.25">
      <c r="A1140" s="2" t="s">
        <v>1138</v>
      </c>
      <c r="B1140" s="2" t="s">
        <v>6501</v>
      </c>
      <c r="C1140" s="3">
        <f ca="1">[1]!thsiFinD("ths_vol_ratio_stock",$A1140,$A$1,7,100)</f>
        <v>0.40325432154108998</v>
      </c>
      <c r="D1140" s="3">
        <f ca="1">[1]!thsiFinD("ths_cr_stock",$A1140,$A$1,7,100,100)</f>
        <v>36.633663366336997</v>
      </c>
      <c r="E1140" s="3">
        <f ca="1">[1]!thsiFinD("ths_mfi_stock",$A1140,$A$1,7,100,100)</f>
        <v>47.597367119913997</v>
      </c>
      <c r="F1140" s="3">
        <f ca="1">[1]!thsiFinD("ths_expma_stock",$A1140,$A$1,7,100,100)</f>
        <v>9.7000245738885997</v>
      </c>
      <c r="G1140" s="3">
        <f ca="1">[1]!thsiFinD("ths_rsi_stock",$A1140,$A$1,7,100,100)</f>
        <v>43.005026689616002</v>
      </c>
      <c r="H1140" s="3">
        <f ca="1">[1]!thsiFinD("ths_adtm_stock",$A1140,$A$1,7,3,100,100,100)</f>
        <v>-5.7301833529040003E-15</v>
      </c>
      <c r="I1140" s="3">
        <f ca="1">[1]!thsiFinD("ths_bbiboll_stock",$A1140,$A$1,7,3,100,100,100)</f>
        <v>9.7530208333333004</v>
      </c>
      <c r="J1140" s="3">
        <f ca="1">[1]!thsiFinD("ths_dptb_stock",$A1140,$A$1,7,104,100,100)</f>
        <v>0.71428571428570997</v>
      </c>
      <c r="K1140" s="3">
        <f ca="1">[1]!thsiFinD("ths_srmi_stock",$A1140,$A$1,7,100,100)</f>
        <v>-6.1343719571567999E-2</v>
      </c>
      <c r="L1140" s="3">
        <f ca="1">[1]!thsiFinD("ths_atr_stock",$A1140,$A$1,7,101,100,100)</f>
        <v>0.33571428571429002</v>
      </c>
      <c r="M1140" s="3">
        <f ca="1">[1]!thsiFinD("ths_vol_w_stock",$A1140,$A$1)/1000000</f>
        <v>29.963698000000001</v>
      </c>
      <c r="N1140" s="3">
        <f ca="1">[1]!thsiFinD("ths_turnover_ratio_w_stock",$A1140,$A$1)</f>
        <v>5.8859832035597002</v>
      </c>
      <c r="O1140" s="3">
        <f ca="1">[1]!thsiFinD("ths_relative_chg_ratio_w_stock",$A1140,$A$1,104,100)</f>
        <v>-2.8467261119725999</v>
      </c>
      <c r="P1140" s="3">
        <f ca="1">[1]!thsiFinD("ths_chg_ratio_w_stock",$A1140,$B$1,100)</f>
        <v>-8.9211618257262</v>
      </c>
    </row>
    <row r="1141" spans="1:16" x14ac:dyDescent="0.25">
      <c r="A1141" s="2" t="s">
        <v>1139</v>
      </c>
      <c r="B1141" s="2" t="s">
        <v>6502</v>
      </c>
      <c r="C1141" s="3">
        <f ca="1">[1]!thsiFinD("ths_vol_ratio_stock",$A1141,$A$1,7,100)</f>
        <v>0.99666434797497006</v>
      </c>
      <c r="D1141" s="3">
        <f ca="1">[1]!thsiFinD("ths_cr_stock",$A1141,$A$1,7,100,100)</f>
        <v>78.761061946902004</v>
      </c>
      <c r="E1141" s="3">
        <f ca="1">[1]!thsiFinD("ths_mfi_stock",$A1141,$A$1,7,100,100)</f>
        <v>52.916206241866</v>
      </c>
      <c r="F1141" s="3">
        <f ca="1">[1]!thsiFinD("ths_expma_stock",$A1141,$A$1,7,100,100)</f>
        <v>12.327898641898001</v>
      </c>
      <c r="G1141" s="3">
        <f ca="1">[1]!thsiFinD("ths_rsi_stock",$A1141,$A$1,7,100,100)</f>
        <v>69.196862178092005</v>
      </c>
      <c r="H1141" s="3">
        <f ca="1">[1]!thsiFinD("ths_adtm_stock",$A1141,$A$1,7,3,100,100,100)</f>
        <v>-0.67816091954022995</v>
      </c>
      <c r="I1141" s="3">
        <f ca="1">[1]!thsiFinD("ths_bbiboll_stock",$A1141,$A$1,7,3,100,100,100)</f>
        <v>12.117083333332999</v>
      </c>
      <c r="J1141" s="3">
        <f ca="1">[1]!thsiFinD("ths_dptb_stock",$A1141,$A$1,7,104,100,100)</f>
        <v>0.42857142857142999</v>
      </c>
      <c r="K1141" s="3">
        <f ca="1">[1]!thsiFinD("ths_srmi_stock",$A1141,$A$1,7,100,100)</f>
        <v>-4.7694753577107001E-3</v>
      </c>
      <c r="L1141" s="3">
        <f ca="1">[1]!thsiFinD("ths_atr_stock",$A1141,$A$1,7,101,100,100)</f>
        <v>0.28999999999999998</v>
      </c>
      <c r="M1141" s="3">
        <f ca="1">[1]!thsiFinD("ths_vol_w_stock",$A1141,$A$1)/1000000</f>
        <v>25.301303000000001</v>
      </c>
      <c r="N1141" s="3">
        <f ca="1">[1]!thsiFinD("ths_turnover_ratio_w_stock",$A1141,$A$1)</f>
        <v>5.3540748370206002</v>
      </c>
      <c r="O1141" s="3">
        <f ca="1">[1]!thsiFinD("ths_relative_chg_ratio_w_stock",$A1141,$A$1,104,100)</f>
        <v>0.40513445889256999</v>
      </c>
      <c r="P1141" s="3">
        <f ca="1">[1]!thsiFinD("ths_chg_ratio_w_stock",$A1141,$B$1,100)</f>
        <v>-4.1533546325878996</v>
      </c>
    </row>
    <row r="1142" spans="1:16" x14ac:dyDescent="0.25">
      <c r="A1142" s="2" t="s">
        <v>1140</v>
      </c>
      <c r="B1142" s="2" t="s">
        <v>6503</v>
      </c>
      <c r="C1142" s="3">
        <f ca="1">[1]!thsiFinD("ths_vol_ratio_stock",$A1142,$A$1,7,100)</f>
        <v>1.5326642186793999</v>
      </c>
      <c r="D1142" s="3">
        <f ca="1">[1]!thsiFinD("ths_cr_stock",$A1142,$A$1,7,100,100)</f>
        <v>81.276595744681003</v>
      </c>
      <c r="E1142" s="3">
        <f ca="1">[1]!thsiFinD("ths_mfi_stock",$A1142,$A$1,7,100,100)</f>
        <v>58.676769926810003</v>
      </c>
      <c r="F1142" s="3">
        <f ca="1">[1]!thsiFinD("ths_expma_stock",$A1142,$A$1,7,100,100)</f>
        <v>4.2668039082064997</v>
      </c>
      <c r="G1142" s="3">
        <f ca="1">[1]!thsiFinD("ths_rsi_stock",$A1142,$A$1,7,100,100)</f>
        <v>62.556626083818998</v>
      </c>
      <c r="H1142" s="3">
        <f ca="1">[1]!thsiFinD("ths_adtm_stock",$A1142,$A$1,7,3,100,100,100)</f>
        <v>0.71929824561403</v>
      </c>
      <c r="I1142" s="3">
        <f ca="1">[1]!thsiFinD("ths_bbiboll_stock",$A1142,$A$1,7,3,100,100,100)</f>
        <v>4.2320833333332999</v>
      </c>
      <c r="J1142" s="3">
        <f ca="1">[1]!thsiFinD("ths_dptb_stock",$A1142,$A$1,7,104,100,100)</f>
        <v>0.71428571428570997</v>
      </c>
      <c r="K1142" s="3">
        <f ca="1">[1]!thsiFinD("ths_srmi_stock",$A1142,$A$1,7,100,100)</f>
        <v>3.1460674157302998E-2</v>
      </c>
      <c r="L1142" s="3">
        <f ca="1">[1]!thsiFinD("ths_atr_stock",$A1142,$A$1,7,101,100,100)</f>
        <v>0.20714285714285999</v>
      </c>
      <c r="M1142" s="3">
        <f ca="1">[1]!thsiFinD("ths_vol_w_stock",$A1142,$A$1)/1000000</f>
        <v>141.36178100000001</v>
      </c>
      <c r="N1142" s="3">
        <f ca="1">[1]!thsiFinD("ths_turnover_ratio_w_stock",$A1142,$A$1)</f>
        <v>25.246031135843999</v>
      </c>
      <c r="O1142" s="3">
        <f ca="1">[1]!thsiFinD("ths_relative_chg_ratio_w_stock",$A1142,$A$1,104,100)</f>
        <v>7.6907884904010997</v>
      </c>
      <c r="P1142" s="3">
        <f ca="1">[1]!thsiFinD("ths_chg_ratio_w_stock",$A1142,$B$1,100)</f>
        <v>-8.9887640449437995</v>
      </c>
    </row>
    <row r="1143" spans="1:16" x14ac:dyDescent="0.25">
      <c r="A1143" s="2" t="s">
        <v>1141</v>
      </c>
      <c r="B1143" s="2" t="s">
        <v>6504</v>
      </c>
      <c r="C1143" s="3">
        <f ca="1">[1]!thsiFinD("ths_vol_ratio_stock",$A1143,$A$1,7,100)</f>
        <v>1.6203382306061</v>
      </c>
      <c r="D1143" s="3">
        <f ca="1">[1]!thsiFinD("ths_cr_stock",$A1143,$A$1,7,100,100)</f>
        <v>18.947368421053</v>
      </c>
      <c r="E1143" s="3">
        <f ca="1">[1]!thsiFinD("ths_mfi_stock",$A1143,$A$1,7,100,100)</f>
        <v>13.158689081672</v>
      </c>
      <c r="F1143" s="3">
        <f ca="1">[1]!thsiFinD("ths_expma_stock",$A1143,$A$1,7,100,100)</f>
        <v>19.165455743572998</v>
      </c>
      <c r="G1143" s="3">
        <f ca="1">[1]!thsiFinD("ths_rsi_stock",$A1143,$A$1,7,100,100)</f>
        <v>39.900062988011001</v>
      </c>
      <c r="H1143" s="3">
        <f ca="1">[1]!thsiFinD("ths_adtm_stock",$A1143,$A$1,7,3,100,100,100)</f>
        <v>-0.70224719101123001</v>
      </c>
      <c r="I1143" s="3">
        <f ca="1">[1]!thsiFinD("ths_bbiboll_stock",$A1143,$A$1,7,3,100,100,100)</f>
        <v>19.190000000000001</v>
      </c>
      <c r="J1143" s="3">
        <f ca="1">[1]!thsiFinD("ths_dptb_stock",$A1143,$A$1,7,104,100,100)</f>
        <v>0.57142857142856995</v>
      </c>
      <c r="K1143" s="3">
        <f ca="1">[1]!thsiFinD("ths_srmi_stock",$A1143,$A$1,7,100,100)</f>
        <v>-4.2046605876393001E-2</v>
      </c>
      <c r="L1143" s="3">
        <f ca="1">[1]!thsiFinD("ths_atr_stock",$A1143,$A$1,7,101,100,100)</f>
        <v>0.51</v>
      </c>
      <c r="M1143" s="3">
        <f ca="1">[1]!thsiFinD("ths_vol_w_stock",$A1143,$A$1)/1000000</f>
        <v>94.852895000000004</v>
      </c>
      <c r="N1143" s="3">
        <f ca="1">[1]!thsiFinD("ths_turnover_ratio_w_stock",$A1143,$A$1)</f>
        <v>2.8172343631069001</v>
      </c>
      <c r="O1143" s="3">
        <f ca="1">[1]!thsiFinD("ths_relative_chg_ratio_w_stock",$A1143,$A$1,104,100)</f>
        <v>-5.2937946193223002</v>
      </c>
      <c r="P1143" s="3">
        <f ca="1">[1]!thsiFinD("ths_chg_ratio_w_stock",$A1143,$B$1,100)</f>
        <v>-2.4854574299311998</v>
      </c>
    </row>
    <row r="1144" spans="1:16" x14ac:dyDescent="0.25">
      <c r="A1144" s="2" t="s">
        <v>1142</v>
      </c>
      <c r="B1144" s="2" t="s">
        <v>6505</v>
      </c>
      <c r="C1144" s="3">
        <f ca="1">[1]!thsiFinD("ths_vol_ratio_stock",$A1144,$A$1,7,100)</f>
        <v>0.72632853011675003</v>
      </c>
      <c r="D1144" s="3">
        <f ca="1">[1]!thsiFinD("ths_cr_stock",$A1144,$A$1,7,100,100)</f>
        <v>42.913385826772</v>
      </c>
      <c r="E1144" s="3">
        <f ca="1">[1]!thsiFinD("ths_mfi_stock",$A1144,$A$1,7,100,100)</f>
        <v>36.130703996769</v>
      </c>
      <c r="F1144" s="3">
        <f ca="1">[1]!thsiFinD("ths_expma_stock",$A1144,$A$1,7,100,100)</f>
        <v>8.9497499405923993</v>
      </c>
      <c r="G1144" s="3">
        <f ca="1">[1]!thsiFinD("ths_rsi_stock",$A1144,$A$1,7,100,100)</f>
        <v>35.902439784034001</v>
      </c>
      <c r="H1144" s="3">
        <f ca="1">[1]!thsiFinD("ths_adtm_stock",$A1144,$A$1,7,3,100,100,100)</f>
        <v>-0.32142857142857001</v>
      </c>
      <c r="I1144" s="3">
        <f ca="1">[1]!thsiFinD("ths_bbiboll_stock",$A1144,$A$1,7,3,100,100,100)</f>
        <v>9.0620833333333</v>
      </c>
      <c r="J1144" s="3">
        <f ca="1">[1]!thsiFinD("ths_dptb_stock",$A1144,$A$1,7,104,100,100)</f>
        <v>0.57142857142856995</v>
      </c>
      <c r="K1144" s="3">
        <f ca="1">[1]!thsiFinD("ths_srmi_stock",$A1144,$A$1,7,100,100)</f>
        <v>-1.9823788546255001E-2</v>
      </c>
      <c r="L1144" s="3">
        <f ca="1">[1]!thsiFinD("ths_atr_stock",$A1144,$A$1,7,101,100,100)</f>
        <v>0.18571428571428999</v>
      </c>
      <c r="M1144" s="3">
        <f ca="1">[1]!thsiFinD("ths_vol_w_stock",$A1144,$A$1)/1000000</f>
        <v>44.530169000000001</v>
      </c>
      <c r="N1144" s="3">
        <f ca="1">[1]!thsiFinD("ths_turnover_ratio_w_stock",$A1144,$A$1)</f>
        <v>8.0551610778640992</v>
      </c>
      <c r="O1144" s="3">
        <f ca="1">[1]!thsiFinD("ths_relative_chg_ratio_w_stock",$A1144,$A$1,104,100)</f>
        <v>-1.0992992887116</v>
      </c>
      <c r="P1144" s="3">
        <f ca="1">[1]!thsiFinD("ths_chg_ratio_w_stock",$A1144,$B$1,100)</f>
        <v>-3.3707865168539</v>
      </c>
    </row>
    <row r="1145" spans="1:16" x14ac:dyDescent="0.25">
      <c r="A1145" s="2" t="s">
        <v>1143</v>
      </c>
      <c r="B1145" s="2" t="s">
        <v>6506</v>
      </c>
      <c r="C1145" s="3">
        <f ca="1">[1]!thsiFinD("ths_vol_ratio_stock",$A1145,$A$1,7,100)</f>
        <v>0.74735506203090996</v>
      </c>
      <c r="D1145" s="3">
        <f ca="1">[1]!thsiFinD("ths_cr_stock",$A1145,$A$1,7,100,100)</f>
        <v>24.309392265193999</v>
      </c>
      <c r="E1145" s="3">
        <f ca="1">[1]!thsiFinD("ths_mfi_stock",$A1145,$A$1,7,100,100)</f>
        <v>50.016031888665999</v>
      </c>
      <c r="F1145" s="3">
        <f ca="1">[1]!thsiFinD("ths_expma_stock",$A1145,$A$1,7,100,100)</f>
        <v>2.1687526339863998</v>
      </c>
      <c r="G1145" s="3">
        <f ca="1">[1]!thsiFinD("ths_rsi_stock",$A1145,$A$1,7,100,100)</f>
        <v>30.419430373781001</v>
      </c>
      <c r="H1145" s="3">
        <f ca="1">[1]!thsiFinD("ths_adtm_stock",$A1145,$A$1,7,3,100,100,100)</f>
        <v>0.47826086956522001</v>
      </c>
      <c r="I1145" s="3">
        <f ca="1">[1]!thsiFinD("ths_bbiboll_stock",$A1145,$A$1,7,3,100,100,100)</f>
        <v>2.2751041666666998</v>
      </c>
      <c r="J1145" s="3">
        <f ca="1">[1]!thsiFinD("ths_dptb_stock",$A1145,$A$1,7,104,100,100)</f>
        <v>0.57142857142856995</v>
      </c>
      <c r="K1145" s="3">
        <f ca="1">[1]!thsiFinD("ths_srmi_stock",$A1145,$A$1,7,100,100)</f>
        <v>-0.10256410256409999</v>
      </c>
      <c r="L1145" s="3">
        <f ca="1">[1]!thsiFinD("ths_atr_stock",$A1145,$A$1,7,101,100,100)</f>
        <v>0.12</v>
      </c>
      <c r="M1145" s="3">
        <f ca="1">[1]!thsiFinD("ths_vol_w_stock",$A1145,$A$1)/1000000</f>
        <v>94.412822000000006</v>
      </c>
      <c r="N1145" s="3">
        <f ca="1">[1]!thsiFinD("ths_turnover_ratio_w_stock",$A1145,$A$1)</f>
        <v>8.1958228334996992</v>
      </c>
      <c r="O1145" s="3">
        <f ca="1">[1]!thsiFinD("ths_relative_chg_ratio_w_stock",$A1145,$A$1,104,100)</f>
        <v>-1.7273709516883999</v>
      </c>
      <c r="P1145" s="3">
        <f ca="1">[1]!thsiFinD("ths_chg_ratio_w_stock",$A1145,$B$1,100)</f>
        <v>-0.47619047619048999</v>
      </c>
    </row>
    <row r="1146" spans="1:16" x14ac:dyDescent="0.25">
      <c r="A1146" s="2" t="s">
        <v>1144</v>
      </c>
      <c r="B1146" s="2" t="s">
        <v>6507</v>
      </c>
      <c r="C1146" s="3">
        <f ca="1">[1]!thsiFinD("ths_vol_ratio_stock",$A1146,$A$1,7,100)</f>
        <v>0.83211913054066</v>
      </c>
      <c r="D1146" s="3">
        <f ca="1">[1]!thsiFinD("ths_cr_stock",$A1146,$A$1,7,100,100)</f>
        <v>81.538461538460993</v>
      </c>
      <c r="E1146" s="3">
        <f ca="1">[1]!thsiFinD("ths_mfi_stock",$A1146,$A$1,7,100,100)</f>
        <v>34.427222849781998</v>
      </c>
      <c r="F1146" s="3">
        <f ca="1">[1]!thsiFinD("ths_expma_stock",$A1146,$A$1,7,100,100)</f>
        <v>5.9748525234078</v>
      </c>
      <c r="G1146" s="3">
        <f ca="1">[1]!thsiFinD("ths_rsi_stock",$A1146,$A$1,7,100,100)</f>
        <v>56.635135450333003</v>
      </c>
      <c r="H1146" s="3">
        <f ca="1">[1]!thsiFinD("ths_adtm_stock",$A1146,$A$1,7,3,100,100,100)</f>
        <v>0</v>
      </c>
      <c r="I1146" s="3">
        <f ca="1">[1]!thsiFinD("ths_bbiboll_stock",$A1146,$A$1,7,3,100,100,100)</f>
        <v>5.9377083333333003</v>
      </c>
      <c r="J1146" s="3">
        <f ca="1">[1]!thsiFinD("ths_dptb_stock",$A1146,$A$1,7,104,100,100)</f>
        <v>0.71428571428570997</v>
      </c>
      <c r="K1146" s="3">
        <f ca="1">[1]!thsiFinD("ths_srmi_stock",$A1146,$A$1,7,100,100)</f>
        <v>-3.3057851239669E-3</v>
      </c>
      <c r="L1146" s="3">
        <f ca="1">[1]!thsiFinD("ths_atr_stock",$A1146,$A$1,7,101,100,100)</f>
        <v>0.17428571428570999</v>
      </c>
      <c r="M1146" s="3">
        <f ca="1">[1]!thsiFinD("ths_vol_w_stock",$A1146,$A$1)/1000000</f>
        <v>36.311008000000001</v>
      </c>
      <c r="N1146" s="3">
        <f ca="1">[1]!thsiFinD("ths_turnover_ratio_w_stock",$A1146,$A$1)</f>
        <v>6.4214576088013997</v>
      </c>
      <c r="O1146" s="3">
        <f ca="1">[1]!thsiFinD("ths_relative_chg_ratio_w_stock",$A1146,$A$1,104,100)</f>
        <v>-0.97789883065907002</v>
      </c>
      <c r="P1146" s="3">
        <f ca="1">[1]!thsiFinD("ths_chg_ratio_w_stock",$A1146,$B$1,100)</f>
        <v>-3.4825870646766002</v>
      </c>
    </row>
    <row r="1147" spans="1:16" x14ac:dyDescent="0.25">
      <c r="A1147" s="2" t="s">
        <v>1145</v>
      </c>
      <c r="B1147" s="2" t="s">
        <v>6508</v>
      </c>
      <c r="C1147" s="3">
        <f ca="1">[1]!thsiFinD("ths_vol_ratio_stock",$A1147,$A$1,7,100)</f>
        <v>0.99033019115554</v>
      </c>
      <c r="D1147" s="3">
        <f ca="1">[1]!thsiFinD("ths_cr_stock",$A1147,$A$1,7,100,100)</f>
        <v>102.1052631579</v>
      </c>
      <c r="E1147" s="3">
        <f ca="1">[1]!thsiFinD("ths_mfi_stock",$A1147,$A$1,7,100,100)</f>
        <v>46.063064983179999</v>
      </c>
      <c r="F1147" s="3">
        <f ca="1">[1]!thsiFinD("ths_expma_stock",$A1147,$A$1,7,100,100)</f>
        <v>2.4373869376777</v>
      </c>
      <c r="G1147" s="3">
        <f ca="1">[1]!thsiFinD("ths_rsi_stock",$A1147,$A$1,7,100,100)</f>
        <v>58.795155507190003</v>
      </c>
      <c r="H1147" s="3">
        <f ca="1">[1]!thsiFinD("ths_adtm_stock",$A1147,$A$1,7,3,100,100,100)</f>
        <v>0</v>
      </c>
      <c r="I1147" s="3">
        <f ca="1">[1]!thsiFinD("ths_bbiboll_stock",$A1147,$A$1,7,3,100,100,100)</f>
        <v>2.4121874999999999</v>
      </c>
      <c r="J1147" s="3">
        <f ca="1">[1]!thsiFinD("ths_dptb_stock",$A1147,$A$1,7,104,100,100)</f>
        <v>0.28571428571428997</v>
      </c>
      <c r="K1147" s="3">
        <f ca="1">[1]!thsiFinD("ths_srmi_stock",$A1147,$A$1,7,100,100)</f>
        <v>8.1300813008130003E-3</v>
      </c>
      <c r="L1147" s="3">
        <f ca="1">[1]!thsiFinD("ths_atr_stock",$A1147,$A$1,7,101,100,100)</f>
        <v>9.1428571428570998E-2</v>
      </c>
      <c r="M1147" s="3">
        <f ca="1">[1]!thsiFinD("ths_vol_w_stock",$A1147,$A$1)/1000000</f>
        <v>64.108540000000005</v>
      </c>
      <c r="N1147" s="3">
        <f ca="1">[1]!thsiFinD("ths_turnover_ratio_w_stock",$A1147,$A$1)</f>
        <v>12.529677723740001</v>
      </c>
      <c r="O1147" s="3">
        <f ca="1">[1]!thsiFinD("ths_relative_chg_ratio_w_stock",$A1147,$A$1,104,100)</f>
        <v>1.3339723145205</v>
      </c>
      <c r="P1147" s="3">
        <f ca="1">[1]!thsiFinD("ths_chg_ratio_w_stock",$A1147,$B$1,100)</f>
        <v>-6.5040650406504001</v>
      </c>
    </row>
    <row r="1148" spans="1:16" x14ac:dyDescent="0.25">
      <c r="A1148" s="2" t="s">
        <v>1146</v>
      </c>
      <c r="B1148" s="2" t="s">
        <v>6509</v>
      </c>
      <c r="C1148" s="3">
        <f ca="1">[1]!thsiFinD("ths_vol_ratio_stock",$A1148,$A$1,7,100)</f>
        <v>1.4406471960534999</v>
      </c>
      <c r="D1148" s="3">
        <f ca="1">[1]!thsiFinD("ths_cr_stock",$A1148,$A$1,7,100,100)</f>
        <v>171.62162162161999</v>
      </c>
      <c r="E1148" s="3">
        <f ca="1">[1]!thsiFinD("ths_mfi_stock",$A1148,$A$1,7,100,100)</f>
        <v>80.516333960547001</v>
      </c>
      <c r="F1148" s="3">
        <f ca="1">[1]!thsiFinD("ths_expma_stock",$A1148,$A$1,7,100,100)</f>
        <v>30.654990813285998</v>
      </c>
      <c r="G1148" s="3">
        <f ca="1">[1]!thsiFinD("ths_rsi_stock",$A1148,$A$1,7,100,100)</f>
        <v>71.018374000272004</v>
      </c>
      <c r="H1148" s="3">
        <f ca="1">[1]!thsiFinD("ths_adtm_stock",$A1148,$A$1,7,3,100,100,100)</f>
        <v>0.19767441860464999</v>
      </c>
      <c r="I1148" s="3">
        <f ca="1">[1]!thsiFinD("ths_bbiboll_stock",$A1148,$A$1,7,3,100,100,100)</f>
        <v>30.227708333332998</v>
      </c>
      <c r="J1148" s="3">
        <f ca="1">[1]!thsiFinD("ths_dptb_stock",$A1148,$A$1,7,104,100,100)</f>
        <v>0.57142857142856995</v>
      </c>
      <c r="K1148" s="3">
        <f ca="1">[1]!thsiFinD("ths_srmi_stock",$A1148,$A$1,7,100,100)</f>
        <v>4.0152963671128E-2</v>
      </c>
      <c r="L1148" s="3">
        <f ca="1">[1]!thsiFinD("ths_atr_stock",$A1148,$A$1,7,101,100,100)</f>
        <v>0.95714285714285996</v>
      </c>
      <c r="M1148" s="3">
        <f ca="1">[1]!thsiFinD("ths_vol_w_stock",$A1148,$A$1)/1000000</f>
        <v>14.413148</v>
      </c>
      <c r="N1148" s="3">
        <f ca="1">[1]!thsiFinD("ths_turnover_ratio_w_stock",$A1148,$A$1)</f>
        <v>2.7874482330556001</v>
      </c>
      <c r="O1148" s="3">
        <f ca="1">[1]!thsiFinD("ths_relative_chg_ratio_w_stock",$A1148,$A$1,104,100)</f>
        <v>2.1296595762392001</v>
      </c>
      <c r="P1148" s="3">
        <f ca="1">[1]!thsiFinD("ths_chg_ratio_w_stock",$A1148,$B$1,100)</f>
        <v>-4.8438495857234001</v>
      </c>
    </row>
    <row r="1149" spans="1:16" x14ac:dyDescent="0.25">
      <c r="A1149" s="2" t="s">
        <v>1147</v>
      </c>
      <c r="B1149" s="2" t="s">
        <v>6510</v>
      </c>
      <c r="C1149" s="3">
        <f ca="1">[1]!thsiFinD("ths_vol_ratio_stock",$A1149,$A$1,7,100)</f>
        <v>0.80155802982883995</v>
      </c>
      <c r="D1149" s="3">
        <f ca="1">[1]!thsiFinD("ths_cr_stock",$A1149,$A$1,7,100,100)</f>
        <v>28.850325379609998</v>
      </c>
      <c r="E1149" s="3">
        <f ca="1">[1]!thsiFinD("ths_mfi_stock",$A1149,$A$1,7,100,100)</f>
        <v>42.238338283201998</v>
      </c>
      <c r="F1149" s="3">
        <f ca="1">[1]!thsiFinD("ths_expma_stock",$A1149,$A$1,7,100,100)</f>
        <v>9.6309649946507001</v>
      </c>
      <c r="G1149" s="3">
        <f ca="1">[1]!thsiFinD("ths_rsi_stock",$A1149,$A$1,7,100,100)</f>
        <v>37.000317461012997</v>
      </c>
      <c r="H1149" s="3">
        <f ca="1">[1]!thsiFinD("ths_adtm_stock",$A1149,$A$1,7,3,100,100,100)</f>
        <v>-0.4375</v>
      </c>
      <c r="I1149" s="3">
        <f ca="1">[1]!thsiFinD("ths_bbiboll_stock",$A1149,$A$1,7,3,100,100,100)</f>
        <v>9.7036458333333009</v>
      </c>
      <c r="J1149" s="3">
        <f ca="1">[1]!thsiFinD("ths_dptb_stock",$A1149,$A$1,7,104,100,100)</f>
        <v>0.57142857142856995</v>
      </c>
      <c r="K1149" s="3">
        <f ca="1">[1]!thsiFinD("ths_srmi_stock",$A1149,$A$1,7,100,100)</f>
        <v>-4.7904191616766997E-2</v>
      </c>
      <c r="L1149" s="3">
        <f ca="1">[1]!thsiFinD("ths_atr_stock",$A1149,$A$1,7,101,100,100)</f>
        <v>0.3</v>
      </c>
      <c r="M1149" s="3">
        <f ca="1">[1]!thsiFinD("ths_vol_w_stock",$A1149,$A$1)/1000000</f>
        <v>99.216970000000003</v>
      </c>
      <c r="N1149" s="3">
        <f ca="1">[1]!thsiFinD("ths_turnover_ratio_w_stock",$A1149,$A$1)</f>
        <v>12.653734998588</v>
      </c>
      <c r="O1149" s="3">
        <f ca="1">[1]!thsiFinD("ths_relative_chg_ratio_w_stock",$A1149,$A$1,104,100)</f>
        <v>-2.7729079775244001</v>
      </c>
      <c r="P1149" s="3">
        <f ca="1">[1]!thsiFinD("ths_chg_ratio_w_stock",$A1149,$B$1,100)</f>
        <v>-6.2893081761006</v>
      </c>
    </row>
    <row r="1150" spans="1:16" x14ac:dyDescent="0.25">
      <c r="A1150" s="2" t="s">
        <v>1148</v>
      </c>
      <c r="B1150" s="2" t="s">
        <v>6511</v>
      </c>
      <c r="C1150" s="3">
        <f ca="1">[1]!thsiFinD("ths_vol_ratio_stock",$A1150,$A$1,7,100)</f>
        <v>1.1249887739724</v>
      </c>
      <c r="D1150" s="3">
        <f ca="1">[1]!thsiFinD("ths_cr_stock",$A1150,$A$1,7,100,100)</f>
        <v>74.142480211082002</v>
      </c>
      <c r="E1150" s="3">
        <f ca="1">[1]!thsiFinD("ths_mfi_stock",$A1150,$A$1,7,100,100)</f>
        <v>49.667812087446997</v>
      </c>
      <c r="F1150" s="3">
        <f ca="1">[1]!thsiFinD("ths_expma_stock",$A1150,$A$1,7,100,100)</f>
        <v>10.276124889166001</v>
      </c>
      <c r="G1150" s="3">
        <f ca="1">[1]!thsiFinD("ths_rsi_stock",$A1150,$A$1,7,100,100)</f>
        <v>51.126799786477001</v>
      </c>
      <c r="H1150" s="3">
        <f ca="1">[1]!thsiFinD("ths_adtm_stock",$A1150,$A$1,7,3,100,100,100)</f>
        <v>-0.58139534883721</v>
      </c>
      <c r="I1150" s="3">
        <f ca="1">[1]!thsiFinD("ths_bbiboll_stock",$A1150,$A$1,7,3,100,100,100)</f>
        <v>10.248854166667</v>
      </c>
      <c r="J1150" s="3">
        <f ca="1">[1]!thsiFinD("ths_dptb_stock",$A1150,$A$1,7,104,100,100)</f>
        <v>0.57142857142856995</v>
      </c>
      <c r="K1150" s="3">
        <f ca="1">[1]!thsiFinD("ths_srmi_stock",$A1150,$A$1,7,100,100)</f>
        <v>-1.432664756447E-2</v>
      </c>
      <c r="L1150" s="3">
        <f ca="1">[1]!thsiFinD("ths_atr_stock",$A1150,$A$1,7,101,100,100)</f>
        <v>0.31714285714286</v>
      </c>
      <c r="M1150" s="3">
        <f ca="1">[1]!thsiFinD("ths_vol_w_stock",$A1150,$A$1)/1000000</f>
        <v>31.202352000000001</v>
      </c>
      <c r="N1150" s="3">
        <f ca="1">[1]!thsiFinD("ths_turnover_ratio_w_stock",$A1150,$A$1)</f>
        <v>8.6699191695176996</v>
      </c>
      <c r="O1150" s="3">
        <f ca="1">[1]!thsiFinD("ths_relative_chg_ratio_w_stock",$A1150,$A$1,104,100)</f>
        <v>-0.60877531992678002</v>
      </c>
      <c r="P1150" s="3">
        <f ca="1">[1]!thsiFinD("ths_chg_ratio_w_stock",$A1150,$B$1,100)</f>
        <v>-4.3604651162790997</v>
      </c>
    </row>
    <row r="1151" spans="1:16" x14ac:dyDescent="0.25">
      <c r="A1151" s="2" t="s">
        <v>1149</v>
      </c>
      <c r="B1151" s="2" t="s">
        <v>6512</v>
      </c>
      <c r="C1151" s="3">
        <f ca="1">[1]!thsiFinD("ths_vol_ratio_stock",$A1151,$A$1,7,100)</f>
        <v>0.88526689301477002</v>
      </c>
      <c r="D1151" s="3">
        <f ca="1">[1]!thsiFinD("ths_cr_stock",$A1151,$A$1,7,100,100)</f>
        <v>63.917525773195997</v>
      </c>
      <c r="E1151" s="3">
        <f ca="1">[1]!thsiFinD("ths_mfi_stock",$A1151,$A$1,7,100,100)</f>
        <v>49.827124559493001</v>
      </c>
      <c r="F1151" s="3">
        <f ca="1">[1]!thsiFinD("ths_expma_stock",$A1151,$A$1,7,100,100)</f>
        <v>1.1583238630663</v>
      </c>
      <c r="G1151" s="3">
        <f ca="1">[1]!thsiFinD("ths_rsi_stock",$A1151,$A$1,7,100,100)</f>
        <v>47.465324055022997</v>
      </c>
      <c r="H1151" s="3">
        <f ca="1">[1]!thsiFinD("ths_adtm_stock",$A1151,$A$1,7,3,100,100,100)</f>
        <v>0.66666666666666996</v>
      </c>
      <c r="I1151" s="3">
        <f ca="1">[1]!thsiFinD("ths_bbiboll_stock",$A1151,$A$1,7,3,100,100,100)</f>
        <v>1.1809375</v>
      </c>
      <c r="J1151" s="3">
        <f ca="1">[1]!thsiFinD("ths_dptb_stock",$A1151,$A$1,7,104,100,100)</f>
        <v>0.14285714285713999</v>
      </c>
      <c r="K1151" s="3">
        <f ca="1">[1]!thsiFinD("ths_srmi_stock",$A1151,$A$1,7,100,100)</f>
        <v>-2.4793388429752001E-2</v>
      </c>
      <c r="L1151" s="3">
        <f ca="1">[1]!thsiFinD("ths_atr_stock",$A1151,$A$1,7,101,100,100)</f>
        <v>8.4285714285714006E-2</v>
      </c>
      <c r="M1151" s="3">
        <f ca="1">[1]!thsiFinD("ths_vol_w_stock",$A1151,$A$1)/1000000</f>
        <v>42.157676000000002</v>
      </c>
      <c r="N1151" s="3">
        <f ca="1">[1]!thsiFinD("ths_turnover_ratio_w_stock",$A1151,$A$1)</f>
        <v>6.9172456152421997</v>
      </c>
      <c r="O1151" s="3">
        <f ca="1">[1]!thsiFinD("ths_relative_chg_ratio_w_stock",$A1151,$A$1,104,100)</f>
        <v>3.1898516823615002</v>
      </c>
      <c r="P1151" s="3">
        <f ca="1">[1]!thsiFinD("ths_chg_ratio_w_stock",$A1151,$B$1,100)</f>
        <v>-5.0847457627118002</v>
      </c>
    </row>
    <row r="1152" spans="1:16" x14ac:dyDescent="0.25">
      <c r="A1152" s="2" t="s">
        <v>1150</v>
      </c>
      <c r="B1152" s="2" t="s">
        <v>6513</v>
      </c>
      <c r="C1152" s="3">
        <f ca="1">[1]!thsiFinD("ths_vol_ratio_stock",$A1152,$A$1,7,100)</f>
        <v>0.90188610299639005</v>
      </c>
      <c r="D1152" s="3">
        <f ca="1">[1]!thsiFinD("ths_cr_stock",$A1152,$A$1,7,100,100)</f>
        <v>78.195488721803997</v>
      </c>
      <c r="E1152" s="3">
        <f ca="1">[1]!thsiFinD("ths_mfi_stock",$A1152,$A$1,7,100,100)</f>
        <v>47.177837881061002</v>
      </c>
      <c r="F1152" s="3">
        <f ca="1">[1]!thsiFinD("ths_expma_stock",$A1152,$A$1,7,100,100)</f>
        <v>13.044181236931999</v>
      </c>
      <c r="G1152" s="3">
        <f ca="1">[1]!thsiFinD("ths_rsi_stock",$A1152,$A$1,7,100,100)</f>
        <v>50.139877133299997</v>
      </c>
      <c r="H1152" s="3">
        <f ca="1">[1]!thsiFinD("ths_adtm_stock",$A1152,$A$1,7,3,100,100,100)</f>
        <v>-0.14583333333333001</v>
      </c>
      <c r="I1152" s="3">
        <f ca="1">[1]!thsiFinD("ths_bbiboll_stock",$A1152,$A$1,7,3,100,100,100)</f>
        <v>13.058541666667001</v>
      </c>
      <c r="J1152" s="3">
        <f ca="1">[1]!thsiFinD("ths_dptb_stock",$A1152,$A$1,7,104,100,100)</f>
        <v>0.57142857142856995</v>
      </c>
      <c r="K1152" s="3">
        <f ca="1">[1]!thsiFinD("ths_srmi_stock",$A1152,$A$1,7,100,100)</f>
        <v>-4.548900682335E-3</v>
      </c>
      <c r="L1152" s="3">
        <f ca="1">[1]!thsiFinD("ths_atr_stock",$A1152,$A$1,7,101,100,100)</f>
        <v>0.37857142857143</v>
      </c>
      <c r="M1152" s="3">
        <f ca="1">[1]!thsiFinD("ths_vol_w_stock",$A1152,$A$1)/1000000</f>
        <v>37.664282</v>
      </c>
      <c r="N1152" s="3">
        <f ca="1">[1]!thsiFinD("ths_turnover_ratio_w_stock",$A1152,$A$1)</f>
        <v>11.239089911362999</v>
      </c>
      <c r="O1152" s="3">
        <f ca="1">[1]!thsiFinD("ths_relative_chg_ratio_w_stock",$A1152,$A$1,104,100)</f>
        <v>0.99280814759870994</v>
      </c>
      <c r="P1152" s="3">
        <f ca="1">[1]!thsiFinD("ths_chg_ratio_w_stock",$A1152,$B$1,100)</f>
        <v>-4.7981721249048004</v>
      </c>
    </row>
    <row r="1153" spans="1:16" x14ac:dyDescent="0.25">
      <c r="A1153" s="2" t="s">
        <v>1151</v>
      </c>
      <c r="B1153" s="2" t="s">
        <v>6514</v>
      </c>
      <c r="C1153" s="3">
        <f ca="1">[1]!thsiFinD("ths_vol_ratio_stock",$A1153,$A$1,7,100)</f>
        <v>0.67684918860812004</v>
      </c>
      <c r="D1153" s="3">
        <f ca="1">[1]!thsiFinD("ths_cr_stock",$A1153,$A$1,7,100,100)</f>
        <v>112.24489795917999</v>
      </c>
      <c r="E1153" s="3">
        <f ca="1">[1]!thsiFinD("ths_mfi_stock",$A1153,$A$1,7,100,100)</f>
        <v>51.475429805041003</v>
      </c>
      <c r="F1153" s="3">
        <f ca="1">[1]!thsiFinD("ths_expma_stock",$A1153,$A$1,7,100,100)</f>
        <v>6.2468520031594998</v>
      </c>
      <c r="G1153" s="3">
        <f ca="1">[1]!thsiFinD("ths_rsi_stock",$A1153,$A$1,7,100,100)</f>
        <v>41.985931758848999</v>
      </c>
      <c r="H1153" s="3">
        <f ca="1">[1]!thsiFinD("ths_adtm_stock",$A1153,$A$1,7,3,100,100,100)</f>
        <v>0.56756756756756999</v>
      </c>
      <c r="I1153" s="3">
        <f ca="1">[1]!thsiFinD("ths_bbiboll_stock",$A1153,$A$1,7,3,100,100,100)</f>
        <v>6.2952083333333002</v>
      </c>
      <c r="J1153" s="3">
        <f ca="1">[1]!thsiFinD("ths_dptb_stock",$A1153,$A$1,7,104,100,100)</f>
        <v>0.71428571428570997</v>
      </c>
      <c r="K1153" s="3">
        <f ca="1">[1]!thsiFinD("ths_srmi_stock",$A1153,$A$1,7,100,100)</f>
        <v>1.6000000000000001E-3</v>
      </c>
      <c r="L1153" s="3">
        <f ca="1">[1]!thsiFinD("ths_atr_stock",$A1153,$A$1,7,101,100,100)</f>
        <v>0.14857142857142999</v>
      </c>
      <c r="M1153" s="3">
        <f ca="1">[1]!thsiFinD("ths_vol_w_stock",$A1153,$A$1)/1000000</f>
        <v>18.532688</v>
      </c>
      <c r="N1153" s="3">
        <f ca="1">[1]!thsiFinD("ths_turnover_ratio_w_stock",$A1153,$A$1)</f>
        <v>5.1671267432993</v>
      </c>
      <c r="O1153" s="3">
        <f ca="1">[1]!thsiFinD("ths_relative_chg_ratio_w_stock",$A1153,$A$1,104,100)</f>
        <v>-0.95485029515777997</v>
      </c>
      <c r="P1153" s="3">
        <f ca="1">[1]!thsiFinD("ths_chg_ratio_w_stock",$A1153,$B$1,100)</f>
        <v>-6.56</v>
      </c>
    </row>
    <row r="1154" spans="1:16" x14ac:dyDescent="0.25">
      <c r="A1154" s="2" t="s">
        <v>1152</v>
      </c>
      <c r="B1154" s="2" t="s">
        <v>6515</v>
      </c>
      <c r="C1154" s="3">
        <f ca="1">[1]!thsiFinD("ths_vol_ratio_stock",$A1154,$A$1,7,100)</f>
        <v>0.77787731575328001</v>
      </c>
      <c r="D1154" s="3">
        <f ca="1">[1]!thsiFinD("ths_cr_stock",$A1154,$A$1,7,100,100)</f>
        <v>139.0243902439</v>
      </c>
      <c r="E1154" s="3">
        <f ca="1">[1]!thsiFinD("ths_mfi_stock",$A1154,$A$1,7,100,100)</f>
        <v>51.201426625102997</v>
      </c>
      <c r="F1154" s="3">
        <f ca="1">[1]!thsiFinD("ths_expma_stock",$A1154,$A$1,7,100,100)</f>
        <v>3.9741230949911999</v>
      </c>
      <c r="G1154" s="3">
        <f ca="1">[1]!thsiFinD("ths_rsi_stock",$A1154,$A$1,7,100,100)</f>
        <v>57.718690933689999</v>
      </c>
      <c r="H1154" s="3">
        <f ca="1">[1]!thsiFinD("ths_adtm_stock",$A1154,$A$1,7,3,100,100,100)</f>
        <v>0.59375</v>
      </c>
      <c r="I1154" s="3">
        <f ca="1">[1]!thsiFinD("ths_bbiboll_stock",$A1154,$A$1,7,3,100,100,100)</f>
        <v>3.9307291666666999</v>
      </c>
      <c r="J1154" s="3">
        <f ca="1">[1]!thsiFinD("ths_dptb_stock",$A1154,$A$1,7,104,100,100)</f>
        <v>0.42857142857142999</v>
      </c>
      <c r="K1154" s="3">
        <f ca="1">[1]!thsiFinD("ths_srmi_stock",$A1154,$A$1,7,100,100)</f>
        <v>2.75E-2</v>
      </c>
      <c r="L1154" s="3">
        <f ca="1">[1]!thsiFinD("ths_atr_stock",$A1154,$A$1,7,101,100,100)</f>
        <v>0.14428571428570999</v>
      </c>
      <c r="M1154" s="3">
        <f ca="1">[1]!thsiFinD("ths_vol_w_stock",$A1154,$A$1)/1000000</f>
        <v>46.605837000000001</v>
      </c>
      <c r="N1154" s="3">
        <f ca="1">[1]!thsiFinD("ths_turnover_ratio_w_stock",$A1154,$A$1)</f>
        <v>7.7902717455400001</v>
      </c>
      <c r="O1154" s="3">
        <f ca="1">[1]!thsiFinD("ths_relative_chg_ratio_w_stock",$A1154,$A$1,104,100)</f>
        <v>1.9828700338669001</v>
      </c>
      <c r="P1154" s="3">
        <f ca="1">[1]!thsiFinD("ths_chg_ratio_w_stock",$A1154,$B$1,100)</f>
        <v>-4</v>
      </c>
    </row>
    <row r="1155" spans="1:16" x14ac:dyDescent="0.25">
      <c r="A1155" s="2" t="s">
        <v>1153</v>
      </c>
      <c r="B1155" s="2" t="s">
        <v>6516</v>
      </c>
      <c r="C1155" s="3">
        <f ca="1">[1]!thsiFinD("ths_vol_ratio_stock",$A1155,$A$1,7,100)</f>
        <v>0.93973762127023996</v>
      </c>
      <c r="D1155" s="3">
        <f ca="1">[1]!thsiFinD("ths_cr_stock",$A1155,$A$1,7,100,100)</f>
        <v>88.732394366196999</v>
      </c>
      <c r="E1155" s="3">
        <f ca="1">[1]!thsiFinD("ths_mfi_stock",$A1155,$A$1,7,100,100)</f>
        <v>54.055113093095997</v>
      </c>
      <c r="F1155" s="3">
        <f ca="1">[1]!thsiFinD("ths_expma_stock",$A1155,$A$1,7,100,100)</f>
        <v>7.9474863567652001</v>
      </c>
      <c r="G1155" s="3">
        <f ca="1">[1]!thsiFinD("ths_rsi_stock",$A1155,$A$1,7,100,100)</f>
        <v>57.809357179187998</v>
      </c>
      <c r="H1155" s="3">
        <f ca="1">[1]!thsiFinD("ths_adtm_stock",$A1155,$A$1,7,3,100,100,100)</f>
        <v>2.9411764705892001E-2</v>
      </c>
      <c r="I1155" s="3">
        <f ca="1">[1]!thsiFinD("ths_bbiboll_stock",$A1155,$A$1,7,3,100,100,100)</f>
        <v>7.9048958333332999</v>
      </c>
      <c r="J1155" s="3">
        <f ca="1">[1]!thsiFinD("ths_dptb_stock",$A1155,$A$1,7,104,100,100)</f>
        <v>0.71428571428570997</v>
      </c>
      <c r="K1155" s="3">
        <f ca="1">[1]!thsiFinD("ths_srmi_stock",$A1155,$A$1,7,100,100)</f>
        <v>6.2111801242237001E-3</v>
      </c>
      <c r="L1155" s="3">
        <f ca="1">[1]!thsiFinD("ths_atr_stock",$A1155,$A$1,7,101,100,100)</f>
        <v>0.20142857142857001</v>
      </c>
      <c r="M1155" s="3">
        <f ca="1">[1]!thsiFinD("ths_vol_w_stock",$A1155,$A$1)/1000000</f>
        <v>27.79157</v>
      </c>
      <c r="N1155" s="3">
        <f ca="1">[1]!thsiFinD("ths_turnover_ratio_w_stock",$A1155,$A$1)</f>
        <v>10.810267652435</v>
      </c>
      <c r="O1155" s="3">
        <f ca="1">[1]!thsiFinD("ths_relative_chg_ratio_w_stock",$A1155,$A$1,104,100)</f>
        <v>-0.56675172206029001</v>
      </c>
      <c r="P1155" s="3">
        <f ca="1">[1]!thsiFinD("ths_chg_ratio_w_stock",$A1155,$B$1,100)</f>
        <v>-0.24844720496896</v>
      </c>
    </row>
    <row r="1156" spans="1:16" x14ac:dyDescent="0.25">
      <c r="A1156" s="2" t="s">
        <v>1154</v>
      </c>
      <c r="B1156" s="2" t="s">
        <v>6517</v>
      </c>
      <c r="C1156" s="3">
        <f ca="1">[1]!thsiFinD("ths_vol_ratio_stock",$A1156,$A$1,7,100)</f>
        <v>0.94822393953419004</v>
      </c>
      <c r="D1156" s="3">
        <f ca="1">[1]!thsiFinD("ths_cr_stock",$A1156,$A$1,7,100,100)</f>
        <v>268.29268292683003</v>
      </c>
      <c r="E1156" s="3">
        <f ca="1">[1]!thsiFinD("ths_mfi_stock",$A1156,$A$1,7,100,100)</f>
        <v>67.681025046247001</v>
      </c>
      <c r="F1156" s="3">
        <f ca="1">[1]!thsiFinD("ths_expma_stock",$A1156,$A$1,7,100,100)</f>
        <v>8.5790597130748996</v>
      </c>
      <c r="G1156" s="3">
        <f ca="1">[1]!thsiFinD("ths_rsi_stock",$A1156,$A$1,7,100,100)</f>
        <v>63.045199599286001</v>
      </c>
      <c r="H1156" s="3">
        <f ca="1">[1]!thsiFinD("ths_adtm_stock",$A1156,$A$1,7,3,100,100,100)</f>
        <v>0.82203389830508</v>
      </c>
      <c r="I1156" s="3">
        <f ca="1">[1]!thsiFinD("ths_bbiboll_stock",$A1156,$A$1,7,3,100,100,100)</f>
        <v>8.3819791666666994</v>
      </c>
      <c r="J1156" s="3">
        <f ca="1">[1]!thsiFinD("ths_dptb_stock",$A1156,$A$1,7,104,100,100)</f>
        <v>0.57142857142856995</v>
      </c>
      <c r="K1156" s="3">
        <f ca="1">[1]!thsiFinD("ths_srmi_stock",$A1156,$A$1,7,100,100)</f>
        <v>7.0276497695851994E-2</v>
      </c>
      <c r="L1156" s="3">
        <f ca="1">[1]!thsiFinD("ths_atr_stock",$A1156,$A$1,7,101,100,100)</f>
        <v>0.43571428571428999</v>
      </c>
      <c r="M1156" s="3">
        <f ca="1">[1]!thsiFinD("ths_vol_w_stock",$A1156,$A$1)/1000000</f>
        <v>40.960233000000002</v>
      </c>
      <c r="N1156" s="3">
        <f ca="1">[1]!thsiFinD("ths_turnover_ratio_w_stock",$A1156,$A$1)</f>
        <v>12.688461850643</v>
      </c>
      <c r="O1156" s="3">
        <f ca="1">[1]!thsiFinD("ths_relative_chg_ratio_w_stock",$A1156,$A$1,104,100)</f>
        <v>2.2815525657757001</v>
      </c>
      <c r="P1156" s="3">
        <f ca="1">[1]!thsiFinD("ths_chg_ratio_w_stock",$A1156,$B$1,100)</f>
        <v>0.46082949308756999</v>
      </c>
    </row>
    <row r="1157" spans="1:16" x14ac:dyDescent="0.25">
      <c r="A1157" s="2" t="s">
        <v>1155</v>
      </c>
      <c r="B1157" s="2" t="s">
        <v>6518</v>
      </c>
      <c r="C1157" s="3">
        <f ca="1">[1]!thsiFinD("ths_vol_ratio_stock",$A1157,$A$1,7,100)</f>
        <v>0.95015339558482004</v>
      </c>
      <c r="D1157" s="3">
        <f ca="1">[1]!thsiFinD("ths_cr_stock",$A1157,$A$1,7,100,100)</f>
        <v>51.612903225807003</v>
      </c>
      <c r="E1157" s="3">
        <f ca="1">[1]!thsiFinD("ths_mfi_stock",$A1157,$A$1,7,100,100)</f>
        <v>44.405459565373</v>
      </c>
      <c r="F1157" s="3">
        <f ca="1">[1]!thsiFinD("ths_expma_stock",$A1157,$A$1,7,100,100)</f>
        <v>3.3131116289526998</v>
      </c>
      <c r="G1157" s="3">
        <f ca="1">[1]!thsiFinD("ths_rsi_stock",$A1157,$A$1,7,100,100)</f>
        <v>51.483038457634002</v>
      </c>
      <c r="H1157" s="3">
        <f ca="1">[1]!thsiFinD("ths_adtm_stock",$A1157,$A$1,7,3,100,100,100)</f>
        <v>-0.42857142857142</v>
      </c>
      <c r="I1157" s="3">
        <f ca="1">[1]!thsiFinD("ths_bbiboll_stock",$A1157,$A$1,7,3,100,100,100)</f>
        <v>3.3046875</v>
      </c>
      <c r="J1157" s="3">
        <f ca="1">[1]!thsiFinD("ths_dptb_stock",$A1157,$A$1,7,104,100,100)</f>
        <v>0.57142857142856995</v>
      </c>
      <c r="K1157" s="3">
        <f ca="1">[1]!thsiFinD("ths_srmi_stock",$A1157,$A$1,7,100,100)</f>
        <v>-8.9552238805971004E-3</v>
      </c>
      <c r="L1157" s="3">
        <f ca="1">[1]!thsiFinD("ths_atr_stock",$A1157,$A$1,7,101,100,100)</f>
        <v>6.7142857142857004E-2</v>
      </c>
      <c r="M1157" s="3">
        <f ca="1">[1]!thsiFinD("ths_vol_w_stock",$A1157,$A$1)/1000000</f>
        <v>83.836606000000003</v>
      </c>
      <c r="N1157" s="3">
        <f ca="1">[1]!thsiFinD("ths_turnover_ratio_w_stock",$A1157,$A$1)</f>
        <v>5.5891774903030003</v>
      </c>
      <c r="O1157" s="3">
        <f ca="1">[1]!thsiFinD("ths_relative_chg_ratio_w_stock",$A1157,$A$1,104,100)</f>
        <v>-0.91772264267259995</v>
      </c>
      <c r="P1157" s="3">
        <f ca="1">[1]!thsiFinD("ths_chg_ratio_w_stock",$A1157,$B$1,100)</f>
        <v>-4.8192771084336998</v>
      </c>
    </row>
    <row r="1158" spans="1:16" x14ac:dyDescent="0.25">
      <c r="A1158" s="2" t="s">
        <v>1156</v>
      </c>
      <c r="B1158" s="2" t="s">
        <v>6519</v>
      </c>
      <c r="C1158" s="3">
        <f ca="1">[1]!thsiFinD("ths_vol_ratio_stock",$A1158,$A$1,7,100)</f>
        <v>1.1005162807243001</v>
      </c>
      <c r="D1158" s="3">
        <f ca="1">[1]!thsiFinD("ths_cr_stock",$A1158,$A$1,7,100,100)</f>
        <v>110.81081081081</v>
      </c>
      <c r="E1158" s="3">
        <f ca="1">[1]!thsiFinD("ths_mfi_stock",$A1158,$A$1,7,100,100)</f>
        <v>46.619427688332998</v>
      </c>
      <c r="F1158" s="3">
        <f ca="1">[1]!thsiFinD("ths_expma_stock",$A1158,$A$1,7,100,100)</f>
        <v>1.5239481597063</v>
      </c>
      <c r="G1158" s="3">
        <f ca="1">[1]!thsiFinD("ths_rsi_stock",$A1158,$A$1,7,100,100)</f>
        <v>62.766210103425998</v>
      </c>
      <c r="H1158" s="3">
        <f ca="1">[1]!thsiFinD("ths_adtm_stock",$A1158,$A$1,7,3,100,100,100)</f>
        <v>0.42857142857142999</v>
      </c>
      <c r="I1158" s="3">
        <f ca="1">[1]!thsiFinD("ths_bbiboll_stock",$A1158,$A$1,7,3,100,100,100)</f>
        <v>1.5205208333333</v>
      </c>
      <c r="J1158" s="3">
        <f ca="1">[1]!thsiFinD("ths_dptb_stock",$A1158,$A$1,7,104,100,100)</f>
        <v>0.57142857142856995</v>
      </c>
      <c r="K1158" s="3">
        <f ca="1">[1]!thsiFinD("ths_srmi_stock",$A1158,$A$1,7,100,100)</f>
        <v>2.5806451612903E-2</v>
      </c>
      <c r="L1158" s="3">
        <f ca="1">[1]!thsiFinD("ths_atr_stock",$A1158,$A$1,7,101,100,100)</f>
        <v>3.7142857142856998E-2</v>
      </c>
      <c r="M1158" s="3">
        <f ca="1">[1]!thsiFinD("ths_vol_w_stock",$A1158,$A$1)/1000000</f>
        <v>52.81559</v>
      </c>
      <c r="N1158" s="3">
        <f ca="1">[1]!thsiFinD("ths_turnover_ratio_w_stock",$A1158,$A$1)</f>
        <v>3.5953683364359001</v>
      </c>
      <c r="O1158" s="3">
        <f ca="1">[1]!thsiFinD("ths_relative_chg_ratio_w_stock",$A1158,$A$1,104,100)</f>
        <v>2.3300863750534999</v>
      </c>
      <c r="P1158" s="3">
        <f ca="1">[1]!thsiFinD("ths_chg_ratio_w_stock",$A1158,$B$1,100)</f>
        <v>-5.1612903225805997</v>
      </c>
    </row>
    <row r="1159" spans="1:16" x14ac:dyDescent="0.25">
      <c r="A1159" s="2" t="s">
        <v>1157</v>
      </c>
      <c r="B1159" s="2" t="s">
        <v>6520</v>
      </c>
      <c r="C1159" s="3">
        <f ca="1">[1]!thsiFinD("ths_vol_ratio_stock",$A1159,$A$1,7,100)</f>
        <v>0.38316706984688997</v>
      </c>
      <c r="D1159" s="3">
        <f ca="1">[1]!thsiFinD("ths_cr_stock",$A1159,$A$1,7,100,100)</f>
        <v>24.670658682635001</v>
      </c>
      <c r="E1159" s="3">
        <f ca="1">[1]!thsiFinD("ths_mfi_stock",$A1159,$A$1,7,100,100)</f>
        <v>15.385206554851001</v>
      </c>
      <c r="F1159" s="3">
        <f ca="1">[1]!thsiFinD("ths_expma_stock",$A1159,$A$1,7,100,100)</f>
        <v>14.318878448454001</v>
      </c>
      <c r="G1159" s="3">
        <f ca="1">[1]!thsiFinD("ths_rsi_stock",$A1159,$A$1,7,100,100)</f>
        <v>33.234619438823003</v>
      </c>
      <c r="H1159" s="3">
        <f ca="1">[1]!thsiFinD("ths_adtm_stock",$A1159,$A$1,7,3,100,100,100)</f>
        <v>-0.50892857142856995</v>
      </c>
      <c r="I1159" s="3">
        <f ca="1">[1]!thsiFinD("ths_bbiboll_stock",$A1159,$A$1,7,3,100,100,100)</f>
        <v>14.577916666667001</v>
      </c>
      <c r="J1159" s="3">
        <f ca="1">[1]!thsiFinD("ths_dptb_stock",$A1159,$A$1,7,104,100,100)</f>
        <v>0.57142857142856995</v>
      </c>
      <c r="K1159" s="3">
        <f ca="1">[1]!thsiFinD("ths_srmi_stock",$A1159,$A$1,7,100,100)</f>
        <v>-6.3333333333333006E-2</v>
      </c>
      <c r="L1159" s="3">
        <f ca="1">[1]!thsiFinD("ths_atr_stock",$A1159,$A$1,7,101,100,100)</f>
        <v>0.51142857142857001</v>
      </c>
      <c r="M1159" s="3">
        <f ca="1">[1]!thsiFinD("ths_vol_w_stock",$A1159,$A$1)/1000000</f>
        <v>28.023866999999999</v>
      </c>
      <c r="N1159" s="3">
        <f ca="1">[1]!thsiFinD("ths_turnover_ratio_w_stock",$A1159,$A$1)</f>
        <v>6.9845331733601999</v>
      </c>
      <c r="O1159" s="3">
        <f ca="1">[1]!thsiFinD("ths_relative_chg_ratio_w_stock",$A1159,$A$1,104,100)</f>
        <v>-4.3489748922717997</v>
      </c>
      <c r="P1159" s="3">
        <f ca="1">[1]!thsiFinD("ths_chg_ratio_w_stock",$A1159,$B$1,100)</f>
        <v>-7.6156583629892998</v>
      </c>
    </row>
    <row r="1160" spans="1:16" x14ac:dyDescent="0.25">
      <c r="A1160" s="2" t="s">
        <v>1158</v>
      </c>
      <c r="B1160" s="2" t="s">
        <v>6521</v>
      </c>
      <c r="C1160" s="3">
        <f ca="1">[1]!thsiFinD("ths_vol_ratio_stock",$A1160,$A$1,7,100)</f>
        <v>2.2991463161281001</v>
      </c>
      <c r="D1160" s="3">
        <f ca="1">[1]!thsiFinD("ths_cr_stock",$A1160,$A$1,7,100,100)</f>
        <v>-41.071428571429003</v>
      </c>
      <c r="E1160" s="3">
        <f ca="1">[1]!thsiFinD("ths_mfi_stock",$A1160,$A$1,7,100,100)</f>
        <v>63.254865780213997</v>
      </c>
      <c r="F1160" s="3">
        <f ca="1">[1]!thsiFinD("ths_expma_stock",$A1160,$A$1,7,100,100)</f>
        <v>1.3729288485664</v>
      </c>
      <c r="G1160" s="3">
        <f ca="1">[1]!thsiFinD("ths_rsi_stock",$A1160,$A$1,7,100,100)</f>
        <v>28.820192536855998</v>
      </c>
      <c r="H1160" s="3">
        <f ca="1">[1]!thsiFinD("ths_adtm_stock",$A1160,$A$1,7,3,100,100,100)</f>
        <v>1</v>
      </c>
      <c r="I1160" s="3">
        <f ca="1">[1]!thsiFinD("ths_bbiboll_stock",$A1160,$A$1,7,3,100,100,100)</f>
        <v>1.4608333333332999</v>
      </c>
      <c r="J1160" s="3">
        <f ca="1">[1]!thsiFinD("ths_dptb_stock",$A1160,$A$1,7,104,100,100)</f>
        <v>0.14285714285713999</v>
      </c>
      <c r="K1160" s="3">
        <f ca="1">[1]!thsiFinD("ths_srmi_stock",$A1160,$A$1,7,100,100)</f>
        <v>-0.14193548387096999</v>
      </c>
      <c r="L1160" s="3">
        <f ca="1">[1]!thsiFinD("ths_atr_stock",$A1160,$A$1,7,101,100,100)</f>
        <v>7.7142857142856999E-2</v>
      </c>
      <c r="M1160" s="3">
        <f ca="1">[1]!thsiFinD("ths_vol_w_stock",$A1160,$A$1)/1000000</f>
        <v>454.38032900000002</v>
      </c>
      <c r="N1160" s="3">
        <f ca="1">[1]!thsiFinD("ths_turnover_ratio_w_stock",$A1160,$A$1)</f>
        <v>18.438299468059999</v>
      </c>
      <c r="O1160" s="3">
        <f ca="1">[1]!thsiFinD("ths_relative_chg_ratio_w_stock",$A1160,$A$1,104,100)</f>
        <v>-5.3189202474629997</v>
      </c>
      <c r="P1160" s="3">
        <f ca="1">[1]!thsiFinD("ths_chg_ratio_w_stock",$A1160,$B$1,100)</f>
        <v>-11.278195488722</v>
      </c>
    </row>
    <row r="1161" spans="1:16" x14ac:dyDescent="0.25">
      <c r="A1161" s="2" t="s">
        <v>1159</v>
      </c>
      <c r="B1161" s="2" t="s">
        <v>6522</v>
      </c>
      <c r="C1161" s="3">
        <f ca="1">[1]!thsiFinD("ths_vol_ratio_stock",$A1161,$A$1,7,100)</f>
        <v>0.85480711934557996</v>
      </c>
      <c r="D1161" s="3">
        <f ca="1">[1]!thsiFinD("ths_cr_stock",$A1161,$A$1,7,100,100)</f>
        <v>84.999999999999005</v>
      </c>
      <c r="E1161" s="3">
        <f ca="1">[1]!thsiFinD("ths_mfi_stock",$A1161,$A$1,7,100,100)</f>
        <v>54.444951687056999</v>
      </c>
      <c r="F1161" s="3">
        <f ca="1">[1]!thsiFinD("ths_expma_stock",$A1161,$A$1,7,100,100)</f>
        <v>4.5801135080488002</v>
      </c>
      <c r="G1161" s="3">
        <f ca="1">[1]!thsiFinD("ths_rsi_stock",$A1161,$A$1,7,100,100)</f>
        <v>61.496981973163997</v>
      </c>
      <c r="H1161" s="3">
        <f ca="1">[1]!thsiFinD("ths_adtm_stock",$A1161,$A$1,7,3,100,100,100)</f>
        <v>0.11111111111112</v>
      </c>
      <c r="I1161" s="3">
        <f ca="1">[1]!thsiFinD("ths_bbiboll_stock",$A1161,$A$1,7,3,100,100,100)</f>
        <v>4.5374999999999996</v>
      </c>
      <c r="J1161" s="3">
        <f ca="1">[1]!thsiFinD("ths_dptb_stock",$A1161,$A$1,7,104,100,100)</f>
        <v>0.57142857142856995</v>
      </c>
      <c r="K1161" s="3">
        <f ca="1">[1]!thsiFinD("ths_srmi_stock",$A1161,$A$1,7,100,100)</f>
        <v>2.1598272138228002E-3</v>
      </c>
      <c r="L1161" s="3">
        <f ca="1">[1]!thsiFinD("ths_atr_stock",$A1161,$A$1,7,101,100,100)</f>
        <v>0.10714285714286</v>
      </c>
      <c r="M1161" s="3">
        <f ca="1">[1]!thsiFinD("ths_vol_w_stock",$A1161,$A$1)/1000000</f>
        <v>27.7409</v>
      </c>
      <c r="N1161" s="3">
        <f ca="1">[1]!thsiFinD("ths_turnover_ratio_w_stock",$A1161,$A$1)</f>
        <v>6.2226569616256997</v>
      </c>
      <c r="O1161" s="3">
        <f ca="1">[1]!thsiFinD("ths_relative_chg_ratio_w_stock",$A1161,$A$1,104,100)</f>
        <v>-0.74902777434474999</v>
      </c>
      <c r="P1161" s="3">
        <f ca="1">[1]!thsiFinD("ths_chg_ratio_w_stock",$A1161,$B$1,100)</f>
        <v>-6.2634989200864002</v>
      </c>
    </row>
    <row r="1162" spans="1:16" x14ac:dyDescent="0.25">
      <c r="A1162" s="2" t="s">
        <v>1160</v>
      </c>
      <c r="B1162" s="2" t="s">
        <v>6523</v>
      </c>
      <c r="C1162" s="3">
        <f ca="1">[1]!thsiFinD("ths_vol_ratio_stock",$A1162,$A$1,7,100)</f>
        <v>0.55237516237362005</v>
      </c>
      <c r="D1162" s="3">
        <f ca="1">[1]!thsiFinD("ths_cr_stock",$A1162,$A$1,7,100,100)</f>
        <v>85.084745762712004</v>
      </c>
      <c r="E1162" s="3">
        <f ca="1">[1]!thsiFinD("ths_mfi_stock",$A1162,$A$1,7,100,100)</f>
        <v>41.568085767451997</v>
      </c>
      <c r="F1162" s="3">
        <f ca="1">[1]!thsiFinD("ths_expma_stock",$A1162,$A$1,7,100,100)</f>
        <v>7.2717383129629001</v>
      </c>
      <c r="G1162" s="3">
        <f ca="1">[1]!thsiFinD("ths_rsi_stock",$A1162,$A$1,7,100,100)</f>
        <v>51.179357177661998</v>
      </c>
      <c r="H1162" s="3">
        <f ca="1">[1]!thsiFinD("ths_adtm_stock",$A1162,$A$1,7,3,100,100,100)</f>
        <v>-8.8235294117650007E-2</v>
      </c>
      <c r="I1162" s="3">
        <f ca="1">[1]!thsiFinD("ths_bbiboll_stock",$A1162,$A$1,7,3,100,100,100)</f>
        <v>7.2493749999999997</v>
      </c>
      <c r="J1162" s="3">
        <f ca="1">[1]!thsiFinD("ths_dptb_stock",$A1162,$A$1,7,104,100,100)</f>
        <v>0.71428571428570997</v>
      </c>
      <c r="K1162" s="3">
        <f ca="1">[1]!thsiFinD("ths_srmi_stock",$A1162,$A$1,7,100,100)</f>
        <v>-2.7359781121750002E-3</v>
      </c>
      <c r="L1162" s="3">
        <f ca="1">[1]!thsiFinD("ths_atr_stock",$A1162,$A$1,7,101,100,100)</f>
        <v>0.27142857142857002</v>
      </c>
      <c r="M1162" s="3">
        <f ca="1">[1]!thsiFinD("ths_vol_w_stock",$A1162,$A$1)/1000000</f>
        <v>20.957222000000002</v>
      </c>
      <c r="N1162" s="3">
        <f ca="1">[1]!thsiFinD("ths_turnover_ratio_w_stock",$A1162,$A$1)</f>
        <v>8.8822262419812006</v>
      </c>
      <c r="O1162" s="3">
        <f ca="1">[1]!thsiFinD("ths_relative_chg_ratio_w_stock",$A1162,$A$1,104,100)</f>
        <v>-1.6721002203994</v>
      </c>
      <c r="P1162" s="3">
        <f ca="1">[1]!thsiFinD("ths_chg_ratio_w_stock",$A1162,$B$1,100)</f>
        <v>-9.4650205761316997</v>
      </c>
    </row>
    <row r="1163" spans="1:16" x14ac:dyDescent="0.25">
      <c r="A1163" s="2" t="s">
        <v>1161</v>
      </c>
      <c r="B1163" s="2" t="s">
        <v>6524</v>
      </c>
      <c r="C1163" s="3">
        <f ca="1">[1]!thsiFinD("ths_vol_ratio_stock",$A1163,$A$1,7,100)</f>
        <v>0.80512697068460004</v>
      </c>
      <c r="D1163" s="3">
        <f ca="1">[1]!thsiFinD("ths_cr_stock",$A1163,$A$1,7,100,100)</f>
        <v>176.92307692308</v>
      </c>
      <c r="E1163" s="3">
        <f ca="1">[1]!thsiFinD("ths_mfi_stock",$A1163,$A$1,7,100,100)</f>
        <v>57.109055039109002</v>
      </c>
      <c r="F1163" s="3">
        <f ca="1">[1]!thsiFinD("ths_expma_stock",$A1163,$A$1,7,100,100)</f>
        <v>11.705544832057999</v>
      </c>
      <c r="G1163" s="3">
        <f ca="1">[1]!thsiFinD("ths_rsi_stock",$A1163,$A$1,7,100,100)</f>
        <v>52.501556396116001</v>
      </c>
      <c r="H1163" s="3">
        <f ca="1">[1]!thsiFinD("ths_adtm_stock",$A1163,$A$1,7,3,100,100,100)</f>
        <v>0.74722838137472003</v>
      </c>
      <c r="I1163" s="3">
        <f ca="1">[1]!thsiFinD("ths_bbiboll_stock",$A1163,$A$1,7,3,100,100,100)</f>
        <v>11.451770833333001</v>
      </c>
      <c r="J1163" s="3">
        <f ca="1">[1]!thsiFinD("ths_dptb_stock",$A1163,$A$1,7,104,100,100)</f>
        <v>0.28571428571428997</v>
      </c>
      <c r="K1163" s="3">
        <f ca="1">[1]!thsiFinD("ths_srmi_stock",$A1163,$A$1,7,100,100)</f>
        <v>9.4488188976377993E-2</v>
      </c>
      <c r="L1163" s="3">
        <f ca="1">[1]!thsiFinD("ths_atr_stock",$A1163,$A$1,7,101,100,100)</f>
        <v>0.90571428571429002</v>
      </c>
      <c r="M1163" s="3">
        <f ca="1">[1]!thsiFinD("ths_vol_w_stock",$A1163,$A$1)/1000000</f>
        <v>417.87135899999998</v>
      </c>
      <c r="N1163" s="3">
        <f ca="1">[1]!thsiFinD("ths_turnover_ratio_w_stock",$A1163,$A$1)</f>
        <v>38.545056182176999</v>
      </c>
      <c r="O1163" s="3">
        <f ca="1">[1]!thsiFinD("ths_relative_chg_ratio_w_stock",$A1163,$A$1,104,100)</f>
        <v>0.38592556751495</v>
      </c>
      <c r="P1163" s="3">
        <f ca="1">[1]!thsiFinD("ths_chg_ratio_w_stock",$A1163,$B$1,100)</f>
        <v>-9.7987751531059004</v>
      </c>
    </row>
    <row r="1164" spans="1:16" x14ac:dyDescent="0.25">
      <c r="A1164" s="2" t="s">
        <v>1162</v>
      </c>
      <c r="B1164" s="2" t="s">
        <v>6525</v>
      </c>
      <c r="C1164" s="3">
        <f ca="1">[1]!thsiFinD("ths_vol_ratio_stock",$A1164,$A$1,7,100)</f>
        <v>0.94941340004813002</v>
      </c>
      <c r="D1164" s="3">
        <f ca="1">[1]!thsiFinD("ths_cr_stock",$A1164,$A$1,7,100,100)</f>
        <v>42.791762013730001</v>
      </c>
      <c r="E1164" s="3">
        <f ca="1">[1]!thsiFinD("ths_mfi_stock",$A1164,$A$1,7,100,100)</f>
        <v>43.869027358933998</v>
      </c>
      <c r="F1164" s="3">
        <f ca="1">[1]!thsiFinD("ths_expma_stock",$A1164,$A$1,7,100,100)</f>
        <v>9.3828389085864004</v>
      </c>
      <c r="G1164" s="3">
        <f ca="1">[1]!thsiFinD("ths_rsi_stock",$A1164,$A$1,7,100,100)</f>
        <v>48.781995357314003</v>
      </c>
      <c r="H1164" s="3">
        <f ca="1">[1]!thsiFinD("ths_adtm_stock",$A1164,$A$1,7,3,100,100,100)</f>
        <v>-0.48684210526316002</v>
      </c>
      <c r="I1164" s="3">
        <f ca="1">[1]!thsiFinD("ths_bbiboll_stock",$A1164,$A$1,7,3,100,100,100)</f>
        <v>9.4022916666667005</v>
      </c>
      <c r="J1164" s="3">
        <f ca="1">[1]!thsiFinD("ths_dptb_stock",$A1164,$A$1,7,104,100,100)</f>
        <v>0.85714285714285998</v>
      </c>
      <c r="K1164" s="3">
        <f ca="1">[1]!thsiFinD("ths_srmi_stock",$A1164,$A$1,7,100,100)</f>
        <v>-3.2753326509723998E-2</v>
      </c>
      <c r="L1164" s="3">
        <f ca="1">[1]!thsiFinD("ths_atr_stock",$A1164,$A$1,7,101,100,100)</f>
        <v>0.32428571428571001</v>
      </c>
      <c r="M1164" s="3">
        <f ca="1">[1]!thsiFinD("ths_vol_w_stock",$A1164,$A$1)/1000000</f>
        <v>30.556847999999999</v>
      </c>
      <c r="N1164" s="3">
        <f ca="1">[1]!thsiFinD("ths_turnover_ratio_w_stock",$A1164,$A$1)</f>
        <v>10.054858497605</v>
      </c>
      <c r="O1164" s="3">
        <f ca="1">[1]!thsiFinD("ths_relative_chg_ratio_w_stock",$A1164,$A$1,104,100)</f>
        <v>-2.0860720146148002</v>
      </c>
      <c r="P1164" s="3">
        <f ca="1">[1]!thsiFinD("ths_chg_ratio_w_stock",$A1164,$B$1,100)</f>
        <v>8.9947089947090006</v>
      </c>
    </row>
    <row r="1165" spans="1:16" x14ac:dyDescent="0.25">
      <c r="A1165" s="2" t="s">
        <v>1163</v>
      </c>
      <c r="B1165" s="2" t="s">
        <v>6526</v>
      </c>
      <c r="C1165" s="3">
        <f ca="1">[1]!thsiFinD("ths_vol_ratio_stock",$A1165,$A$1,7,100)</f>
        <v>0.57281333496276998</v>
      </c>
      <c r="D1165" s="3">
        <f ca="1">[1]!thsiFinD("ths_cr_stock",$A1165,$A$1,7,100,100)</f>
        <v>11.099899091826</v>
      </c>
      <c r="E1165" s="3">
        <f ca="1">[1]!thsiFinD("ths_mfi_stock",$A1165,$A$1,7,100,100)</f>
        <v>18.714693055468999</v>
      </c>
      <c r="F1165" s="3">
        <f ca="1">[1]!thsiFinD("ths_expma_stock",$A1165,$A$1,7,100,100)</f>
        <v>11.115057012078999</v>
      </c>
      <c r="G1165" s="3">
        <f ca="1">[1]!thsiFinD("ths_rsi_stock",$A1165,$A$1,7,100,100)</f>
        <v>42.056817268341</v>
      </c>
      <c r="H1165" s="3">
        <f ca="1">[1]!thsiFinD("ths_adtm_stock",$A1165,$A$1,7,3,100,100,100)</f>
        <v>-0.94708994708994998</v>
      </c>
      <c r="I1165" s="3">
        <f ca="1">[1]!thsiFinD("ths_bbiboll_stock",$A1165,$A$1,7,3,100,100,100)</f>
        <v>10.970729166667001</v>
      </c>
      <c r="J1165" s="3">
        <f ca="1">[1]!thsiFinD("ths_dptb_stock",$A1165,$A$1,7,104,100,100)</f>
        <v>0.57142857142856995</v>
      </c>
      <c r="K1165" s="3">
        <f ca="1">[1]!thsiFinD("ths_srmi_stock",$A1165,$A$1,7,100,100)</f>
        <v>-0.12006578947368</v>
      </c>
      <c r="L1165" s="3">
        <f ca="1">[1]!thsiFinD("ths_atr_stock",$A1165,$A$1,7,101,100,100)</f>
        <v>0.57571428571428995</v>
      </c>
      <c r="M1165" s="3">
        <f ca="1">[1]!thsiFinD("ths_vol_w_stock",$A1165,$A$1)/1000000</f>
        <v>545.75428399999998</v>
      </c>
      <c r="N1165" s="3">
        <f ca="1">[1]!thsiFinD("ths_turnover_ratio_w_stock",$A1165,$A$1)</f>
        <v>33.619002116334997</v>
      </c>
      <c r="O1165" s="3">
        <f ca="1">[1]!thsiFinD("ths_relative_chg_ratio_w_stock",$A1165,$A$1,104,100)</f>
        <v>-9.7177348113918995</v>
      </c>
      <c r="P1165" s="3">
        <f ca="1">[1]!thsiFinD("ths_chg_ratio_w_stock",$A1165,$B$1,100)</f>
        <v>-8.4112149532709992</v>
      </c>
    </row>
    <row r="1166" spans="1:16" x14ac:dyDescent="0.25">
      <c r="A1166" s="2" t="s">
        <v>1164</v>
      </c>
      <c r="B1166" s="2" t="s">
        <v>6527</v>
      </c>
      <c r="C1166" s="3">
        <f ca="1">[1]!thsiFinD("ths_vol_ratio_stock",$A1166,$A$1,7,100)</f>
        <v>0.96866734920229003</v>
      </c>
      <c r="D1166" s="3">
        <f ca="1">[1]!thsiFinD("ths_cr_stock",$A1166,$A$1,7,100,100)</f>
        <v>120</v>
      </c>
      <c r="E1166" s="3">
        <f ca="1">[1]!thsiFinD("ths_mfi_stock",$A1166,$A$1,7,100,100)</f>
        <v>57.181298722903001</v>
      </c>
      <c r="F1166" s="3">
        <f ca="1">[1]!thsiFinD("ths_expma_stock",$A1166,$A$1,7,100,100)</f>
        <v>4.1302155265679001</v>
      </c>
      <c r="G1166" s="3">
        <f ca="1">[1]!thsiFinD("ths_rsi_stock",$A1166,$A$1,7,100,100)</f>
        <v>62.969142392282997</v>
      </c>
      <c r="H1166" s="3">
        <f ca="1">[1]!thsiFinD("ths_adtm_stock",$A1166,$A$1,7,3,100,100,100)</f>
        <v>0.20000000000001</v>
      </c>
      <c r="I1166" s="3">
        <f ca="1">[1]!thsiFinD("ths_bbiboll_stock",$A1166,$A$1,7,3,100,100,100)</f>
        <v>4.1136458333333001</v>
      </c>
      <c r="J1166" s="3">
        <f ca="1">[1]!thsiFinD("ths_dptb_stock",$A1166,$A$1,7,104,100,100)</f>
        <v>0.57142857142856995</v>
      </c>
      <c r="K1166" s="3">
        <f ca="1">[1]!thsiFinD("ths_srmi_stock",$A1166,$A$1,7,100,100)</f>
        <v>3.5545023696681999E-2</v>
      </c>
      <c r="L1166" s="3">
        <f ca="1">[1]!thsiFinD("ths_atr_stock",$A1166,$A$1,7,101,100,100)</f>
        <v>0.11142857142857</v>
      </c>
      <c r="M1166" s="3">
        <f ca="1">[1]!thsiFinD("ths_vol_w_stock",$A1166,$A$1)/1000000</f>
        <v>44.2288</v>
      </c>
      <c r="N1166" s="3">
        <f ca="1">[1]!thsiFinD("ths_turnover_ratio_w_stock",$A1166,$A$1)</f>
        <v>8.0095142644880006</v>
      </c>
      <c r="O1166" s="3">
        <f ca="1">[1]!thsiFinD("ths_relative_chg_ratio_w_stock",$A1166,$A$1,104,100)</f>
        <v>3.6219664520444002</v>
      </c>
      <c r="P1166" s="3">
        <f ca="1">[1]!thsiFinD("ths_chg_ratio_w_stock",$A1166,$B$1,100)</f>
        <v>-4.2654028436019003</v>
      </c>
    </row>
    <row r="1167" spans="1:16" x14ac:dyDescent="0.25">
      <c r="A1167" s="2" t="s">
        <v>1165</v>
      </c>
      <c r="B1167" s="2" t="s">
        <v>6528</v>
      </c>
      <c r="C1167" s="3">
        <f ca="1">[1]!thsiFinD("ths_vol_ratio_stock",$A1167,$A$1,7,100)</f>
        <v>0.81039687452409004</v>
      </c>
      <c r="D1167" s="3">
        <f ca="1">[1]!thsiFinD("ths_cr_stock",$A1167,$A$1,7,100,100)</f>
        <v>189.0243902439</v>
      </c>
      <c r="E1167" s="3">
        <f ca="1">[1]!thsiFinD("ths_mfi_stock",$A1167,$A$1,7,100,100)</f>
        <v>76.602102420470004</v>
      </c>
      <c r="F1167" s="3">
        <f ca="1">[1]!thsiFinD("ths_expma_stock",$A1167,$A$1,7,100,100)</f>
        <v>4.5893735345306004</v>
      </c>
      <c r="G1167" s="3">
        <f ca="1">[1]!thsiFinD("ths_rsi_stock",$A1167,$A$1,7,100,100)</f>
        <v>60.486329171869002</v>
      </c>
      <c r="H1167" s="3">
        <f ca="1">[1]!thsiFinD("ths_adtm_stock",$A1167,$A$1,7,3,100,100,100)</f>
        <v>0.88095238095238004</v>
      </c>
      <c r="I1167" s="3">
        <f ca="1">[1]!thsiFinD("ths_bbiboll_stock",$A1167,$A$1,7,3,100,100,100)</f>
        <v>4.5627083333333003</v>
      </c>
      <c r="J1167" s="3">
        <f ca="1">[1]!thsiFinD("ths_dptb_stock",$A1167,$A$1,7,104,100,100)</f>
        <v>0.57142857142856995</v>
      </c>
      <c r="K1167" s="3">
        <f ca="1">[1]!thsiFinD("ths_srmi_stock",$A1167,$A$1,7,100,100)</f>
        <v>2.8077753779698001E-2</v>
      </c>
      <c r="L1167" s="3">
        <f ca="1">[1]!thsiFinD("ths_atr_stock",$A1167,$A$1,7,101,100,100)</f>
        <v>0.11571428571429</v>
      </c>
      <c r="M1167" s="3">
        <f ca="1">[1]!thsiFinD("ths_vol_w_stock",$A1167,$A$1)/1000000</f>
        <v>16.499101</v>
      </c>
      <c r="N1167" s="3">
        <f ca="1">[1]!thsiFinD("ths_turnover_ratio_w_stock",$A1167,$A$1)</f>
        <v>1.9648889908289</v>
      </c>
      <c r="O1167" s="3">
        <f ca="1">[1]!thsiFinD("ths_relative_chg_ratio_w_stock",$A1167,$A$1,104,100)</f>
        <v>1.2161674718352</v>
      </c>
      <c r="P1167" s="3">
        <f ca="1">[1]!thsiFinD("ths_chg_ratio_w_stock",$A1167,$B$1,100)</f>
        <v>-4.5356371490280996</v>
      </c>
    </row>
    <row r="1168" spans="1:16" x14ac:dyDescent="0.25">
      <c r="A1168" s="2" t="s">
        <v>1166</v>
      </c>
      <c r="B1168" s="2" t="s">
        <v>6529</v>
      </c>
      <c r="C1168" s="3">
        <f ca="1">[1]!thsiFinD("ths_vol_ratio_stock",$A1168,$A$1,7,100)</f>
        <v>0.5957685621155</v>
      </c>
      <c r="D1168" s="3">
        <f ca="1">[1]!thsiFinD("ths_cr_stock",$A1168,$A$1,7,100,100)</f>
        <v>44.485294117647001</v>
      </c>
      <c r="E1168" s="3">
        <f ca="1">[1]!thsiFinD("ths_mfi_stock",$A1168,$A$1,7,100,100)</f>
        <v>53.301948286163999</v>
      </c>
      <c r="F1168" s="3">
        <f ca="1">[1]!thsiFinD("ths_expma_stock",$A1168,$A$1,7,100,100)</f>
        <v>7.1582640038844998</v>
      </c>
      <c r="G1168" s="3">
        <f ca="1">[1]!thsiFinD("ths_rsi_stock",$A1168,$A$1,7,100,100)</f>
        <v>39.300370508099</v>
      </c>
      <c r="H1168" s="3">
        <f ca="1">[1]!thsiFinD("ths_adtm_stock",$A1168,$A$1,7,3,100,100,100)</f>
        <v>0.5625</v>
      </c>
      <c r="I1168" s="3">
        <f ca="1">[1]!thsiFinD("ths_bbiboll_stock",$A1168,$A$1,7,3,100,100,100)</f>
        <v>7.1775000000000002</v>
      </c>
      <c r="J1168" s="3">
        <f ca="1">[1]!thsiFinD("ths_dptb_stock",$A1168,$A$1,7,104,100,100)</f>
        <v>0.57142857142856995</v>
      </c>
      <c r="K1168" s="3">
        <f ca="1">[1]!thsiFinD("ths_srmi_stock",$A1168,$A$1,7,100,100)</f>
        <v>-2.4861878453038999E-2</v>
      </c>
      <c r="L1168" s="3">
        <f ca="1">[1]!thsiFinD("ths_atr_stock",$A1168,$A$1,7,101,100,100)</f>
        <v>0.18857142857143</v>
      </c>
      <c r="M1168" s="3">
        <f ca="1">[1]!thsiFinD("ths_vol_w_stock",$A1168,$A$1)/1000000</f>
        <v>387.19525299999998</v>
      </c>
      <c r="N1168" s="3">
        <f ca="1">[1]!thsiFinD("ths_turnover_ratio_w_stock",$A1168,$A$1)</f>
        <v>9.4226555307502</v>
      </c>
      <c r="O1168" s="3">
        <f ca="1">[1]!thsiFinD("ths_relative_chg_ratio_w_stock",$A1168,$A$1,104,100)</f>
        <v>-3.6065914803396999</v>
      </c>
      <c r="P1168" s="3">
        <f ca="1">[1]!thsiFinD("ths_chg_ratio_w_stock",$A1168,$B$1,100)</f>
        <v>-4.2492917847024998</v>
      </c>
    </row>
    <row r="1169" spans="1:16" x14ac:dyDescent="0.25">
      <c r="A1169" s="2" t="s">
        <v>1167</v>
      </c>
      <c r="B1169" s="2" t="s">
        <v>6530</v>
      </c>
      <c r="C1169" s="3">
        <f ca="1">[1]!thsiFinD("ths_vol_ratio_stock",$A1169,$A$1,7,100)</f>
        <v>0.61120408828344996</v>
      </c>
      <c r="D1169" s="3">
        <f ca="1">[1]!thsiFinD("ths_cr_stock",$A1169,$A$1,7,100,100)</f>
        <v>66.875</v>
      </c>
      <c r="E1169" s="3">
        <f ca="1">[1]!thsiFinD("ths_mfi_stock",$A1169,$A$1,7,100,100)</f>
        <v>30.825602513101</v>
      </c>
      <c r="F1169" s="3">
        <f ca="1">[1]!thsiFinD("ths_expma_stock",$A1169,$A$1,7,100,100)</f>
        <v>12.496448492529</v>
      </c>
      <c r="G1169" s="3">
        <f ca="1">[1]!thsiFinD("ths_rsi_stock",$A1169,$A$1,7,100,100)</f>
        <v>47.493471411934003</v>
      </c>
      <c r="H1169" s="3">
        <f ca="1">[1]!thsiFinD("ths_adtm_stock",$A1169,$A$1,7,3,100,100,100)</f>
        <v>0.3061224489796</v>
      </c>
      <c r="I1169" s="3">
        <f ca="1">[1]!thsiFinD("ths_bbiboll_stock",$A1169,$A$1,7,3,100,100,100)</f>
        <v>12.448333333333</v>
      </c>
      <c r="J1169" s="3">
        <f ca="1">[1]!thsiFinD("ths_dptb_stock",$A1169,$A$1,7,104,100,100)</f>
        <v>0.28571428571428997</v>
      </c>
      <c r="K1169" s="3">
        <f ca="1">[1]!thsiFinD("ths_srmi_stock",$A1169,$A$1,7,100,100)</f>
        <v>-7.2057646116892998E-3</v>
      </c>
      <c r="L1169" s="3">
        <f ca="1">[1]!thsiFinD("ths_atr_stock",$A1169,$A$1,7,101,100,100)</f>
        <v>0.25428571428571001</v>
      </c>
      <c r="M1169" s="3">
        <f ca="1">[1]!thsiFinD("ths_vol_w_stock",$A1169,$A$1)/1000000</f>
        <v>6.4492139999999996</v>
      </c>
      <c r="N1169" s="3">
        <f ca="1">[1]!thsiFinD("ths_turnover_ratio_w_stock",$A1169,$A$1)</f>
        <v>2.2325920819687002</v>
      </c>
      <c r="O1169" s="3">
        <f ca="1">[1]!thsiFinD("ths_relative_chg_ratio_w_stock",$A1169,$A$1,104,100)</f>
        <v>-1.8280544809817001</v>
      </c>
      <c r="P1169" s="3">
        <f ca="1">[1]!thsiFinD("ths_chg_ratio_w_stock",$A1169,$B$1,100)</f>
        <v>-4.8387096774194003</v>
      </c>
    </row>
    <row r="1170" spans="1:16" x14ac:dyDescent="0.25">
      <c r="A1170" s="2" t="s">
        <v>1168</v>
      </c>
      <c r="B1170" s="2" t="s">
        <v>6531</v>
      </c>
      <c r="C1170" s="3">
        <f ca="1">[1]!thsiFinD("ths_vol_ratio_stock",$A1170,$A$1,7,100)</f>
        <v>0.62516713530347001</v>
      </c>
      <c r="D1170" s="3">
        <f ca="1">[1]!thsiFinD("ths_cr_stock",$A1170,$A$1,7,100,100)</f>
        <v>42.131147540984003</v>
      </c>
      <c r="E1170" s="3">
        <f ca="1">[1]!thsiFinD("ths_mfi_stock",$A1170,$A$1,7,100,100)</f>
        <v>28.675448548121</v>
      </c>
      <c r="F1170" s="3">
        <f ca="1">[1]!thsiFinD("ths_expma_stock",$A1170,$A$1,7,100,100)</f>
        <v>13.401320597837</v>
      </c>
      <c r="G1170" s="3">
        <f ca="1">[1]!thsiFinD("ths_rsi_stock",$A1170,$A$1,7,100,100)</f>
        <v>46.395003956754003</v>
      </c>
      <c r="H1170" s="3">
        <f ca="1">[1]!thsiFinD("ths_adtm_stock",$A1170,$A$1,7,3,100,100,100)</f>
        <v>-0.21333333333334001</v>
      </c>
      <c r="I1170" s="3">
        <f ca="1">[1]!thsiFinD("ths_bbiboll_stock",$A1170,$A$1,7,3,100,100,100)</f>
        <v>13.376770833333</v>
      </c>
      <c r="J1170" s="3">
        <f ca="1">[1]!thsiFinD("ths_dptb_stock",$A1170,$A$1,7,104,100,100)</f>
        <v>0.57142857142856995</v>
      </c>
      <c r="K1170" s="3">
        <f ca="1">[1]!thsiFinD("ths_srmi_stock",$A1170,$A$1,7,100,100)</f>
        <v>-3.5455861070911997E-2</v>
      </c>
      <c r="L1170" s="3">
        <f ca="1">[1]!thsiFinD("ths_atr_stock",$A1170,$A$1,7,101,100,100)</f>
        <v>0.41285714285713998</v>
      </c>
      <c r="M1170" s="3">
        <f ca="1">[1]!thsiFinD("ths_vol_w_stock",$A1170,$A$1)/1000000</f>
        <v>47.647303000000001</v>
      </c>
      <c r="N1170" s="3">
        <f ca="1">[1]!thsiFinD("ths_turnover_ratio_w_stock",$A1170,$A$1)</f>
        <v>6.2223536377600004</v>
      </c>
      <c r="O1170" s="3">
        <f ca="1">[1]!thsiFinD("ths_relative_chg_ratio_w_stock",$A1170,$A$1,104,100)</f>
        <v>-1.2847449131391</v>
      </c>
      <c r="P1170" s="3">
        <f ca="1">[1]!thsiFinD("ths_chg_ratio_w_stock",$A1170,$B$1,100)</f>
        <v>-3.0007501875468998</v>
      </c>
    </row>
    <row r="1171" spans="1:16" x14ac:dyDescent="0.25">
      <c r="A1171" s="2" t="s">
        <v>1169</v>
      </c>
      <c r="B1171" s="2" t="s">
        <v>6532</v>
      </c>
      <c r="C1171" s="3">
        <f ca="1">[1]!thsiFinD("ths_vol_ratio_stock",$A1171,$A$1,7,100)</f>
        <v>1.7024291467581001</v>
      </c>
      <c r="D1171" s="3">
        <f ca="1">[1]!thsiFinD("ths_cr_stock",$A1171,$A$1,7,100,100)</f>
        <v>163.12849162011</v>
      </c>
      <c r="E1171" s="3">
        <f ca="1">[1]!thsiFinD("ths_mfi_stock",$A1171,$A$1,7,100,100)</f>
        <v>55.271582721472001</v>
      </c>
      <c r="F1171" s="3">
        <f ca="1">[1]!thsiFinD("ths_expma_stock",$A1171,$A$1,7,100,100)</f>
        <v>4.4808829571361999</v>
      </c>
      <c r="G1171" s="3">
        <f ca="1">[1]!thsiFinD("ths_rsi_stock",$A1171,$A$1,7,100,100)</f>
        <v>67.895699697981996</v>
      </c>
      <c r="H1171" s="3">
        <f ca="1">[1]!thsiFinD("ths_adtm_stock",$A1171,$A$1,7,3,100,100,100)</f>
        <v>0.76851851851852004</v>
      </c>
      <c r="I1171" s="3">
        <f ca="1">[1]!thsiFinD("ths_bbiboll_stock",$A1171,$A$1,7,3,100,100,100)</f>
        <v>4.4261458333333001</v>
      </c>
      <c r="J1171" s="3">
        <f ca="1">[1]!thsiFinD("ths_dptb_stock",$A1171,$A$1,7,104,100,100)</f>
        <v>0.42857142857142999</v>
      </c>
      <c r="K1171" s="3">
        <f ca="1">[1]!thsiFinD("ths_srmi_stock",$A1171,$A$1,7,100,100)</f>
        <v>4.5454545454544998E-2</v>
      </c>
      <c r="L1171" s="3">
        <f ca="1">[1]!thsiFinD("ths_atr_stock",$A1171,$A$1,7,101,100,100)</f>
        <v>0.23142857142857001</v>
      </c>
      <c r="M1171" s="3">
        <f ca="1">[1]!thsiFinD("ths_vol_w_stock",$A1171,$A$1)/1000000</f>
        <v>258.88503600000001</v>
      </c>
      <c r="N1171" s="3">
        <f ca="1">[1]!thsiFinD("ths_turnover_ratio_w_stock",$A1171,$A$1)</f>
        <v>35.95743065816</v>
      </c>
      <c r="O1171" s="3">
        <f ca="1">[1]!thsiFinD("ths_relative_chg_ratio_w_stock",$A1171,$A$1,104,100)</f>
        <v>5.6443825048305998</v>
      </c>
      <c r="P1171" s="3">
        <f ca="1">[1]!thsiFinD("ths_chg_ratio_w_stock",$A1171,$B$1,100)</f>
        <v>-1.2987012987013</v>
      </c>
    </row>
    <row r="1172" spans="1:16" x14ac:dyDescent="0.25">
      <c r="A1172" s="2" t="s">
        <v>1170</v>
      </c>
      <c r="B1172" s="2" t="s">
        <v>6533</v>
      </c>
      <c r="C1172" s="3">
        <f ca="1">[1]!thsiFinD("ths_vol_ratio_stock",$A1172,$A$1,7,100)</f>
        <v>1.0834594806357001</v>
      </c>
      <c r="D1172" s="3">
        <f ca="1">[1]!thsiFinD("ths_cr_stock",$A1172,$A$1,7,100,100)</f>
        <v>320.49180327868999</v>
      </c>
      <c r="E1172" s="3">
        <f ca="1">[1]!thsiFinD("ths_mfi_stock",$A1172,$A$1,7,100,100)</f>
        <v>90.326986851531004</v>
      </c>
      <c r="F1172" s="3">
        <f ca="1">[1]!thsiFinD("ths_expma_stock",$A1172,$A$1,7,100,100)</f>
        <v>10.0648250792</v>
      </c>
      <c r="G1172" s="3">
        <f ca="1">[1]!thsiFinD("ths_rsi_stock",$A1172,$A$1,7,100,100)</f>
        <v>76.112873660906004</v>
      </c>
      <c r="H1172" s="3">
        <f ca="1">[1]!thsiFinD("ths_adtm_stock",$A1172,$A$1,7,3,100,100,100)</f>
        <v>0.75903614457831003</v>
      </c>
      <c r="I1172" s="3">
        <f ca="1">[1]!thsiFinD("ths_bbiboll_stock",$A1172,$A$1,7,3,100,100,100)</f>
        <v>9.9946874999999995</v>
      </c>
      <c r="J1172" s="3">
        <f ca="1">[1]!thsiFinD("ths_dptb_stock",$A1172,$A$1,7,104,100,100)</f>
        <v>0.57142857142856995</v>
      </c>
      <c r="K1172" s="3">
        <f ca="1">[1]!thsiFinD("ths_srmi_stock",$A1172,$A$1,7,100,100)</f>
        <v>6.5891472868217005E-2</v>
      </c>
      <c r="L1172" s="3">
        <f ca="1">[1]!thsiFinD("ths_atr_stock",$A1172,$A$1,7,101,100,100)</f>
        <v>0.24571428571428999</v>
      </c>
      <c r="M1172" s="3">
        <f ca="1">[1]!thsiFinD("ths_vol_w_stock",$A1172,$A$1)/1000000</f>
        <v>48.220585</v>
      </c>
      <c r="N1172" s="3">
        <f ca="1">[1]!thsiFinD("ths_turnover_ratio_w_stock",$A1172,$A$1)</f>
        <v>8.2750764521898006</v>
      </c>
      <c r="O1172" s="3">
        <f ca="1">[1]!thsiFinD("ths_relative_chg_ratio_w_stock",$A1172,$A$1,104,100)</f>
        <v>5.6359052145493003</v>
      </c>
      <c r="P1172" s="3">
        <f ca="1">[1]!thsiFinD("ths_chg_ratio_w_stock",$A1172,$B$1,100)</f>
        <v>-12.209302325581</v>
      </c>
    </row>
    <row r="1173" spans="1:16" x14ac:dyDescent="0.25">
      <c r="A1173" s="2" t="s">
        <v>1171</v>
      </c>
      <c r="B1173" s="2" t="s">
        <v>6534</v>
      </c>
      <c r="C1173" s="3">
        <f ca="1">[1]!thsiFinD("ths_vol_ratio_stock",$A1173,$A$1,7,100)</f>
        <v>1.2977373197213999</v>
      </c>
      <c r="D1173" s="3">
        <f ca="1">[1]!thsiFinD("ths_cr_stock",$A1173,$A$1,7,100,100)</f>
        <v>140.94488188976001</v>
      </c>
      <c r="E1173" s="3">
        <f ca="1">[1]!thsiFinD("ths_mfi_stock",$A1173,$A$1,7,100,100)</f>
        <v>60.678424516907</v>
      </c>
      <c r="F1173" s="3">
        <f ca="1">[1]!thsiFinD("ths_expma_stock",$A1173,$A$1,7,100,100)</f>
        <v>4.4740660790501003</v>
      </c>
      <c r="G1173" s="3">
        <f ca="1">[1]!thsiFinD("ths_rsi_stock",$A1173,$A$1,7,100,100)</f>
        <v>63.625956454727003</v>
      </c>
      <c r="H1173" s="3">
        <f ca="1">[1]!thsiFinD("ths_adtm_stock",$A1173,$A$1,7,3,100,100,100)</f>
        <v>0.37142857142857</v>
      </c>
      <c r="I1173" s="3">
        <f ca="1">[1]!thsiFinD("ths_bbiboll_stock",$A1173,$A$1,7,3,100,100,100)</f>
        <v>4.4331250000000004</v>
      </c>
      <c r="J1173" s="3">
        <f ca="1">[1]!thsiFinD("ths_dptb_stock",$A1173,$A$1,7,104,100,100)</f>
        <v>0.14285714285713999</v>
      </c>
      <c r="K1173" s="3">
        <f ca="1">[1]!thsiFinD("ths_srmi_stock",$A1173,$A$1,7,100,100)</f>
        <v>1.5486725663717E-2</v>
      </c>
      <c r="L1173" s="3">
        <f ca="1">[1]!thsiFinD("ths_atr_stock",$A1173,$A$1,7,101,100,100)</f>
        <v>0.14714285714285999</v>
      </c>
      <c r="M1173" s="3">
        <f ca="1">[1]!thsiFinD("ths_vol_w_stock",$A1173,$A$1)/1000000</f>
        <v>20.886081000000001</v>
      </c>
      <c r="N1173" s="3">
        <f ca="1">[1]!thsiFinD("ths_turnover_ratio_w_stock",$A1173,$A$1)</f>
        <v>1.538485129178</v>
      </c>
      <c r="O1173" s="3">
        <f ca="1">[1]!thsiFinD("ths_relative_chg_ratio_w_stock",$A1173,$A$1,104,100)</f>
        <v>1.7126824613406</v>
      </c>
      <c r="P1173" s="3">
        <f ca="1">[1]!thsiFinD("ths_chg_ratio_w_stock",$A1173,$B$1,100)</f>
        <v>-3.7610619469027</v>
      </c>
    </row>
    <row r="1174" spans="1:16" x14ac:dyDescent="0.25">
      <c r="A1174" s="2" t="s">
        <v>1172</v>
      </c>
      <c r="B1174" s="2" t="s">
        <v>6535</v>
      </c>
      <c r="C1174" s="3">
        <f ca="1">[1]!thsiFinD("ths_vol_ratio_stock",$A1174,$A$1,7,100)</f>
        <v>0.63549380513484999</v>
      </c>
      <c r="D1174" s="3">
        <f ca="1">[1]!thsiFinD("ths_cr_stock",$A1174,$A$1,7,100,100)</f>
        <v>187.5</v>
      </c>
      <c r="E1174" s="3">
        <f ca="1">[1]!thsiFinD("ths_mfi_stock",$A1174,$A$1,7,100,100)</f>
        <v>83.661195420056004</v>
      </c>
      <c r="F1174" s="3">
        <f ca="1">[1]!thsiFinD("ths_expma_stock",$A1174,$A$1,7,100,100)</f>
        <v>8.5260132220715992</v>
      </c>
      <c r="G1174" s="3">
        <f ca="1">[1]!thsiFinD("ths_rsi_stock",$A1174,$A$1,7,100,100)</f>
        <v>62.003994684177997</v>
      </c>
      <c r="H1174" s="3">
        <f ca="1">[1]!thsiFinD("ths_adtm_stock",$A1174,$A$1,7,3,100,100,100)</f>
        <v>0.37037037037038001</v>
      </c>
      <c r="I1174" s="3">
        <f ca="1">[1]!thsiFinD("ths_bbiboll_stock",$A1174,$A$1,7,3,100,100,100)</f>
        <v>8.4838541666666991</v>
      </c>
      <c r="J1174" s="3">
        <f ca="1">[1]!thsiFinD("ths_dptb_stock",$A1174,$A$1,7,104,100,100)</f>
        <v>0.42857142857142999</v>
      </c>
      <c r="K1174" s="3">
        <f ca="1">[1]!thsiFinD("ths_srmi_stock",$A1174,$A$1,7,100,100)</f>
        <v>4.5034642032332997E-2</v>
      </c>
      <c r="L1174" s="3">
        <f ca="1">[1]!thsiFinD("ths_atr_stock",$A1174,$A$1,7,101,100,100)</f>
        <v>0.32857142857143001</v>
      </c>
      <c r="M1174" s="3">
        <f ca="1">[1]!thsiFinD("ths_vol_w_stock",$A1174,$A$1)/1000000</f>
        <v>20.437356000000001</v>
      </c>
      <c r="N1174" s="3">
        <f ca="1">[1]!thsiFinD("ths_turnover_ratio_w_stock",$A1174,$A$1)</f>
        <v>8.6688593291369003</v>
      </c>
      <c r="O1174" s="3">
        <f ca="1">[1]!thsiFinD("ths_relative_chg_ratio_w_stock",$A1174,$A$1,104,100)</f>
        <v>1.5634326937134</v>
      </c>
      <c r="P1174" s="3">
        <f ca="1">[1]!thsiFinD("ths_chg_ratio_w_stock",$A1174,$B$1,100)</f>
        <v>-1.7321016166281999</v>
      </c>
    </row>
    <row r="1175" spans="1:16" x14ac:dyDescent="0.25">
      <c r="A1175" s="2" t="s">
        <v>1173</v>
      </c>
      <c r="B1175" s="2" t="s">
        <v>6536</v>
      </c>
      <c r="C1175" s="3">
        <f ca="1">[1]!thsiFinD("ths_vol_ratio_stock",$A1175,$A$1,7,100)</f>
        <v>0.53520687009509005</v>
      </c>
      <c r="D1175" s="3">
        <f ca="1">[1]!thsiFinD("ths_cr_stock",$A1175,$A$1,7,100,100)</f>
        <v>99.300699300700003</v>
      </c>
      <c r="E1175" s="3">
        <f ca="1">[1]!thsiFinD("ths_mfi_stock",$A1175,$A$1,7,100,100)</f>
        <v>48.999860963982002</v>
      </c>
      <c r="F1175" s="3">
        <f ca="1">[1]!thsiFinD("ths_expma_stock",$A1175,$A$1,7,100,100)</f>
        <v>4.3052965568069999</v>
      </c>
      <c r="G1175" s="3">
        <f ca="1">[1]!thsiFinD("ths_rsi_stock",$A1175,$A$1,7,100,100)</f>
        <v>54.704124875672001</v>
      </c>
      <c r="H1175" s="3">
        <f ca="1">[1]!thsiFinD("ths_adtm_stock",$A1175,$A$1,7,3,100,100,100)</f>
        <v>0.56666666666666998</v>
      </c>
      <c r="I1175" s="3">
        <f ca="1">[1]!thsiFinD("ths_bbiboll_stock",$A1175,$A$1,7,3,100,100,100)</f>
        <v>4.2922916666667001</v>
      </c>
      <c r="J1175" s="3">
        <f ca="1">[1]!thsiFinD("ths_dptb_stock",$A1175,$A$1,7,104,100,100)</f>
        <v>0.71428571428570997</v>
      </c>
      <c r="K1175" s="3">
        <f ca="1">[1]!thsiFinD("ths_srmi_stock",$A1175,$A$1,7,100,100)</f>
        <v>9.2165898617512006E-3</v>
      </c>
      <c r="L1175" s="3">
        <f ca="1">[1]!thsiFinD("ths_atr_stock",$A1175,$A$1,7,101,100,100)</f>
        <v>0.13571428571429001</v>
      </c>
      <c r="M1175" s="3">
        <f ca="1">[1]!thsiFinD("ths_vol_w_stock",$A1175,$A$1)/1000000</f>
        <v>132.55488</v>
      </c>
      <c r="N1175" s="3">
        <f ca="1">[1]!thsiFinD("ths_turnover_ratio_w_stock",$A1175,$A$1)</f>
        <v>8.9537826094214008</v>
      </c>
      <c r="O1175" s="3">
        <f ca="1">[1]!thsiFinD("ths_relative_chg_ratio_w_stock",$A1175,$A$1,104,100)</f>
        <v>2.7689657382852002</v>
      </c>
      <c r="P1175" s="3">
        <f ca="1">[1]!thsiFinD("ths_chg_ratio_w_stock",$A1175,$B$1,100)</f>
        <v>-5.2995391705069004</v>
      </c>
    </row>
    <row r="1176" spans="1:16" x14ac:dyDescent="0.25">
      <c r="A1176" s="2" t="s">
        <v>1174</v>
      </c>
      <c r="B1176" s="2" t="s">
        <v>6537</v>
      </c>
      <c r="C1176" s="3">
        <f ca="1">[1]!thsiFinD("ths_vol_ratio_stock",$A1176,$A$1,7,100)</f>
        <v>0.89414964459071</v>
      </c>
      <c r="D1176" s="3">
        <f ca="1">[1]!thsiFinD("ths_cr_stock",$A1176,$A$1,7,100,100)</f>
        <v>99.999999999999005</v>
      </c>
      <c r="E1176" s="3">
        <f ca="1">[1]!thsiFinD("ths_mfi_stock",$A1176,$A$1,7,100,100)</f>
        <v>69.873001737793999</v>
      </c>
      <c r="F1176" s="3">
        <f ca="1">[1]!thsiFinD("ths_expma_stock",$A1176,$A$1,7,100,100)</f>
        <v>4.3280596798755999</v>
      </c>
      <c r="G1176" s="3">
        <f ca="1">[1]!thsiFinD("ths_rsi_stock",$A1176,$A$1,7,100,100)</f>
        <v>57.943065886124003</v>
      </c>
      <c r="H1176" s="3">
        <f ca="1">[1]!thsiFinD("ths_adtm_stock",$A1176,$A$1,7,3,100,100,100)</f>
        <v>0.375</v>
      </c>
      <c r="I1176" s="3">
        <f ca="1">[1]!thsiFinD("ths_bbiboll_stock",$A1176,$A$1,7,3,100,100,100)</f>
        <v>4.3092708333332999</v>
      </c>
      <c r="J1176" s="3">
        <f ca="1">[1]!thsiFinD("ths_dptb_stock",$A1176,$A$1,7,104,100,100)</f>
        <v>0.57142857142856995</v>
      </c>
      <c r="K1176" s="3">
        <f ca="1">[1]!thsiFinD("ths_srmi_stock",$A1176,$A$1,7,100,100)</f>
        <v>2.7272727272727001E-2</v>
      </c>
      <c r="L1176" s="3">
        <f ca="1">[1]!thsiFinD("ths_atr_stock",$A1176,$A$1,7,101,100,100)</f>
        <v>0.14285714285713999</v>
      </c>
      <c r="M1176" s="3">
        <f ca="1">[1]!thsiFinD("ths_vol_w_stock",$A1176,$A$1)/1000000</f>
        <v>96.053157999999996</v>
      </c>
      <c r="N1176" s="3">
        <f ca="1">[1]!thsiFinD("ths_turnover_ratio_w_stock",$A1176,$A$1)</f>
        <v>17.08036219932</v>
      </c>
      <c r="O1176" s="3">
        <f ca="1">[1]!thsiFinD("ths_relative_chg_ratio_w_stock",$A1176,$A$1,104,100)</f>
        <v>1.5329316043887999</v>
      </c>
      <c r="P1176" s="3">
        <f ca="1">[1]!thsiFinD("ths_chg_ratio_w_stock",$A1176,$B$1,100)</f>
        <v>-6.1363636363636003</v>
      </c>
    </row>
    <row r="1177" spans="1:16" x14ac:dyDescent="0.25">
      <c r="A1177" s="2" t="s">
        <v>1175</v>
      </c>
      <c r="B1177" s="2" t="s">
        <v>6538</v>
      </c>
      <c r="C1177" s="3">
        <f ca="1">[1]!thsiFinD("ths_vol_ratio_stock",$A1177,$A$1,7,100)</f>
        <v>1.0279738304832</v>
      </c>
      <c r="D1177" s="3">
        <f ca="1">[1]!thsiFinD("ths_cr_stock",$A1177,$A$1,7,100,100)</f>
        <v>132.57661748013999</v>
      </c>
      <c r="E1177" s="3">
        <f ca="1">[1]!thsiFinD("ths_mfi_stock",$A1177,$A$1,7,100,100)</f>
        <v>53.088982126292997</v>
      </c>
      <c r="F1177" s="3">
        <f ca="1">[1]!thsiFinD("ths_expma_stock",$A1177,$A$1,7,100,100)</f>
        <v>22.668879778097001</v>
      </c>
      <c r="G1177" s="3">
        <f ca="1">[1]!thsiFinD("ths_rsi_stock",$A1177,$A$1,7,100,100)</f>
        <v>57.244795676648003</v>
      </c>
      <c r="H1177" s="3">
        <f ca="1">[1]!thsiFinD("ths_adtm_stock",$A1177,$A$1,7,3,100,100,100)</f>
        <v>0.94202898550725001</v>
      </c>
      <c r="I1177" s="3">
        <f ca="1">[1]!thsiFinD("ths_bbiboll_stock",$A1177,$A$1,7,3,100,100,100)</f>
        <v>22.545937500000001</v>
      </c>
      <c r="J1177" s="3">
        <f ca="1">[1]!thsiFinD("ths_dptb_stock",$A1177,$A$1,7,104,100,100)</f>
        <v>0.57142857142856995</v>
      </c>
      <c r="K1177" s="3">
        <f ca="1">[1]!thsiFinD("ths_srmi_stock",$A1177,$A$1,7,100,100)</f>
        <v>4.5017482517481999E-2</v>
      </c>
      <c r="L1177" s="3">
        <f ca="1">[1]!thsiFinD("ths_atr_stock",$A1177,$A$1,7,101,100,100)</f>
        <v>1.0271428571429</v>
      </c>
      <c r="M1177" s="3">
        <f ca="1">[1]!thsiFinD("ths_vol_w_stock",$A1177,$A$1)/1000000</f>
        <v>64.089426000000003</v>
      </c>
      <c r="N1177" s="3">
        <f ca="1">[1]!thsiFinD("ths_turnover_ratio_w_stock",$A1177,$A$1)</f>
        <v>9.7057549622631001</v>
      </c>
      <c r="O1177" s="3">
        <f ca="1">[1]!thsiFinD("ths_relative_chg_ratio_w_stock",$A1177,$A$1,104,100)</f>
        <v>4.8281385760664</v>
      </c>
      <c r="P1177" s="3">
        <f ca="1">[1]!thsiFinD("ths_chg_ratio_w_stock",$A1177,$B$1,100)</f>
        <v>-5.9003496503496002</v>
      </c>
    </row>
    <row r="1178" spans="1:16" x14ac:dyDescent="0.25">
      <c r="A1178" s="2" t="s">
        <v>1176</v>
      </c>
      <c r="B1178" s="2" t="s">
        <v>6539</v>
      </c>
      <c r="C1178" s="3">
        <f ca="1">[1]!thsiFinD("ths_vol_ratio_stock",$A1178,$A$1,7,100)</f>
        <v>0.77679007746281004</v>
      </c>
      <c r="D1178" s="3">
        <f ca="1">[1]!thsiFinD("ths_cr_stock",$A1178,$A$1,7,100,100)</f>
        <v>59.782608695653003</v>
      </c>
      <c r="E1178" s="3">
        <f ca="1">[1]!thsiFinD("ths_mfi_stock",$A1178,$A$1,7,100,100)</f>
        <v>44.472766055539999</v>
      </c>
      <c r="F1178" s="3">
        <f ca="1">[1]!thsiFinD("ths_expma_stock",$A1178,$A$1,7,100,100)</f>
        <v>2.8461018529106998</v>
      </c>
      <c r="G1178" s="3">
        <f ca="1">[1]!thsiFinD("ths_rsi_stock",$A1178,$A$1,7,100,100)</f>
        <v>47.876495758929998</v>
      </c>
      <c r="H1178" s="3">
        <f ca="1">[1]!thsiFinD("ths_adtm_stock",$A1178,$A$1,7,3,100,100,100)</f>
        <v>7.6923076923074998E-2</v>
      </c>
      <c r="I1178" s="3">
        <f ca="1">[1]!thsiFinD("ths_bbiboll_stock",$A1178,$A$1,7,3,100,100,100)</f>
        <v>2.8558333333333001</v>
      </c>
      <c r="J1178" s="3">
        <f ca="1">[1]!thsiFinD("ths_dptb_stock",$A1178,$A$1,7,104,100,100)</f>
        <v>0.71428571428570997</v>
      </c>
      <c r="K1178" s="3">
        <f ca="1">[1]!thsiFinD("ths_srmi_stock",$A1178,$A$1,7,100,100)</f>
        <v>-1.3840830449827E-2</v>
      </c>
      <c r="L1178" s="3">
        <f ca="1">[1]!thsiFinD("ths_atr_stock",$A1178,$A$1,7,101,100,100)</f>
        <v>7.1428571428570994E-2</v>
      </c>
      <c r="M1178" s="3">
        <f ca="1">[1]!thsiFinD("ths_vol_w_stock",$A1178,$A$1)/1000000</f>
        <v>51.7012</v>
      </c>
      <c r="N1178" s="3">
        <f ca="1">[1]!thsiFinD("ths_turnover_ratio_w_stock",$A1178,$A$1)</f>
        <v>5.1306733769845003</v>
      </c>
      <c r="O1178" s="3">
        <f ca="1">[1]!thsiFinD("ths_relative_chg_ratio_w_stock",$A1178,$A$1,104,100)</f>
        <v>-2.0430581784975002</v>
      </c>
      <c r="P1178" s="3">
        <f ca="1">[1]!thsiFinD("ths_chg_ratio_w_stock",$A1178,$B$1,100)</f>
        <v>-4.2105263157895001</v>
      </c>
    </row>
    <row r="1179" spans="1:16" x14ac:dyDescent="0.25">
      <c r="A1179" s="2" t="s">
        <v>1177</v>
      </c>
      <c r="B1179" s="2" t="s">
        <v>6540</v>
      </c>
      <c r="C1179" s="3">
        <f ca="1">[1]!thsiFinD("ths_vol_ratio_stock",$A1179,$A$1,7,100)</f>
        <v>0.79297008914511002</v>
      </c>
      <c r="D1179" s="3">
        <f ca="1">[1]!thsiFinD("ths_cr_stock",$A1179,$A$1,7,100,100)</f>
        <v>110.44776119402999</v>
      </c>
      <c r="E1179" s="3">
        <f ca="1">[1]!thsiFinD("ths_mfi_stock",$A1179,$A$1,7,100,100)</f>
        <v>72.499519732389999</v>
      </c>
      <c r="F1179" s="3">
        <f ca="1">[1]!thsiFinD("ths_expma_stock",$A1179,$A$1,7,100,100)</f>
        <v>5.0134967325658</v>
      </c>
      <c r="G1179" s="3">
        <f ca="1">[1]!thsiFinD("ths_rsi_stock",$A1179,$A$1,7,100,100)</f>
        <v>63.90288452115</v>
      </c>
      <c r="H1179" s="3">
        <f ca="1">[1]!thsiFinD("ths_adtm_stock",$A1179,$A$1,7,3,100,100,100)</f>
        <v>0.48571428571428998</v>
      </c>
      <c r="I1179" s="3">
        <f ca="1">[1]!thsiFinD("ths_bbiboll_stock",$A1179,$A$1,7,3,100,100,100)</f>
        <v>4.9710416666667001</v>
      </c>
      <c r="J1179" s="3">
        <f ca="1">[1]!thsiFinD("ths_dptb_stock",$A1179,$A$1,7,104,100,100)</f>
        <v>0.71428571428570997</v>
      </c>
      <c r="K1179" s="3">
        <f ca="1">[1]!thsiFinD("ths_srmi_stock",$A1179,$A$1,7,100,100)</f>
        <v>2.156862745098E-2</v>
      </c>
      <c r="L1179" s="3">
        <f ca="1">[1]!thsiFinD("ths_atr_stock",$A1179,$A$1,7,101,100,100)</f>
        <v>0.13714285714286001</v>
      </c>
      <c r="M1179" s="3">
        <f ca="1">[1]!thsiFinD("ths_vol_w_stock",$A1179,$A$1)/1000000</f>
        <v>26.075900000000001</v>
      </c>
      <c r="N1179" s="3">
        <f ca="1">[1]!thsiFinD("ths_turnover_ratio_w_stock",$A1179,$A$1)</f>
        <v>4.9915791377133996</v>
      </c>
      <c r="O1179" s="3">
        <f ca="1">[1]!thsiFinD("ths_relative_chg_ratio_w_stock",$A1179,$A$1,104,100)</f>
        <v>1.681079752537</v>
      </c>
      <c r="P1179" s="3">
        <f ca="1">[1]!thsiFinD("ths_chg_ratio_w_stock",$A1179,$B$1,100)</f>
        <v>-5.6862745098038996</v>
      </c>
    </row>
    <row r="1180" spans="1:16" x14ac:dyDescent="0.25">
      <c r="A1180" s="2" t="s">
        <v>1178</v>
      </c>
      <c r="B1180" s="2" t="s">
        <v>6541</v>
      </c>
      <c r="C1180" s="3">
        <f ca="1">[1]!thsiFinD("ths_vol_ratio_stock",$A1180,$A$1,7,100)</f>
        <v>0.89166272492132004</v>
      </c>
      <c r="D1180" s="3">
        <f ca="1">[1]!thsiFinD("ths_cr_stock",$A1180,$A$1,7,100,100)</f>
        <v>95.145631067961006</v>
      </c>
      <c r="E1180" s="3">
        <f ca="1">[1]!thsiFinD("ths_mfi_stock",$A1180,$A$1,7,100,100)</f>
        <v>53.946574856848997</v>
      </c>
      <c r="F1180" s="3">
        <f ca="1">[1]!thsiFinD("ths_expma_stock",$A1180,$A$1,7,100,100)</f>
        <v>4.7828369914818998</v>
      </c>
      <c r="G1180" s="3">
        <f ca="1">[1]!thsiFinD("ths_rsi_stock",$A1180,$A$1,7,100,100)</f>
        <v>31.343602231595</v>
      </c>
      <c r="H1180" s="3">
        <f ca="1">[1]!thsiFinD("ths_adtm_stock",$A1180,$A$1,7,3,100,100,100)</f>
        <v>0.77777777777778001</v>
      </c>
      <c r="I1180" s="3">
        <f ca="1">[1]!thsiFinD("ths_bbiboll_stock",$A1180,$A$1,7,3,100,100,100)</f>
        <v>4.8706250000000004</v>
      </c>
      <c r="J1180" s="3">
        <f ca="1">[1]!thsiFinD("ths_dptb_stock",$A1180,$A$1,7,104,100,100)</f>
        <v>0.28571428571428997</v>
      </c>
      <c r="K1180" s="3">
        <f ca="1">[1]!thsiFinD("ths_srmi_stock",$A1180,$A$1,7,100,100)</f>
        <v>1.2658227848101E-2</v>
      </c>
      <c r="L1180" s="3">
        <f ca="1">[1]!thsiFinD("ths_atr_stock",$A1180,$A$1,7,101,100,100)</f>
        <v>9.5714285714286002E-2</v>
      </c>
      <c r="M1180" s="3">
        <f ca="1">[1]!thsiFinD("ths_vol_w_stock",$A1180,$A$1)/1000000</f>
        <v>63.983401000000001</v>
      </c>
      <c r="N1180" s="3">
        <f ca="1">[1]!thsiFinD("ths_turnover_ratio_w_stock",$A1180,$A$1)</f>
        <v>15.756579499834</v>
      </c>
      <c r="O1180" s="3">
        <f ca="1">[1]!thsiFinD("ths_relative_chg_ratio_w_stock",$A1180,$A$1,104,100)</f>
        <v>-0.73908831468989999</v>
      </c>
      <c r="P1180" s="3">
        <f ca="1">[1]!thsiFinD("ths_chg_ratio_w_stock",$A1180,$B$1,100)</f>
        <v>-3.7974683544304</v>
      </c>
    </row>
    <row r="1181" spans="1:16" x14ac:dyDescent="0.25">
      <c r="A1181" s="2" t="s">
        <v>1179</v>
      </c>
      <c r="B1181" s="2" t="s">
        <v>6542</v>
      </c>
      <c r="C1181" s="3">
        <f ca="1">[1]!thsiFinD("ths_vol_ratio_stock",$A1181,$A$1,7,100)</f>
        <v>1.0629096717616</v>
      </c>
      <c r="D1181" s="3">
        <f ca="1">[1]!thsiFinD("ths_cr_stock",$A1181,$A$1,7,100,100)</f>
        <v>352.67857142857002</v>
      </c>
      <c r="E1181" s="3">
        <f ca="1">[1]!thsiFinD("ths_mfi_stock",$A1181,$A$1,7,100,100)</f>
        <v>89.128857208209993</v>
      </c>
      <c r="F1181" s="3">
        <f ca="1">[1]!thsiFinD("ths_expma_stock",$A1181,$A$1,7,100,100)</f>
        <v>4.7801396732071</v>
      </c>
      <c r="G1181" s="3">
        <f ca="1">[1]!thsiFinD("ths_rsi_stock",$A1181,$A$1,7,100,100)</f>
        <v>78.139287091837005</v>
      </c>
      <c r="H1181" s="3">
        <f ca="1">[1]!thsiFinD("ths_adtm_stock",$A1181,$A$1,7,3,100,100,100)</f>
        <v>0.87155963302752004</v>
      </c>
      <c r="I1181" s="3">
        <f ca="1">[1]!thsiFinD("ths_bbiboll_stock",$A1181,$A$1,7,3,100,100,100)</f>
        <v>4.6211458333333004</v>
      </c>
      <c r="J1181" s="3">
        <f ca="1">[1]!thsiFinD("ths_dptb_stock",$A1181,$A$1,7,104,100,100)</f>
        <v>0.71428571428570997</v>
      </c>
      <c r="K1181" s="3">
        <f ca="1">[1]!thsiFinD("ths_srmi_stock",$A1181,$A$1,7,100,100)</f>
        <v>0.11600000000000001</v>
      </c>
      <c r="L1181" s="3">
        <f ca="1">[1]!thsiFinD("ths_atr_stock",$A1181,$A$1,7,101,100,100)</f>
        <v>0.24142857142856999</v>
      </c>
      <c r="M1181" s="3">
        <f ca="1">[1]!thsiFinD("ths_vol_w_stock",$A1181,$A$1)/1000000</f>
        <v>103.26015200000001</v>
      </c>
      <c r="N1181" s="3">
        <f ca="1">[1]!thsiFinD("ths_turnover_ratio_w_stock",$A1181,$A$1)</f>
        <v>13.85923496945</v>
      </c>
      <c r="O1181" s="3">
        <f ca="1">[1]!thsiFinD("ths_relative_chg_ratio_w_stock",$A1181,$A$1,104,100)</f>
        <v>7.2079614729671002</v>
      </c>
      <c r="P1181" s="3">
        <f ca="1">[1]!thsiFinD("ths_chg_ratio_w_stock",$A1181,$B$1,100)</f>
        <v>-3</v>
      </c>
    </row>
    <row r="1182" spans="1:16" x14ac:dyDescent="0.25">
      <c r="A1182" s="2" t="s">
        <v>1180</v>
      </c>
      <c r="B1182" s="2" t="s">
        <v>6543</v>
      </c>
      <c r="C1182" s="3">
        <f ca="1">[1]!thsiFinD("ths_vol_ratio_stock",$A1182,$A$1,7,100)</f>
        <v>0.59724568588007998</v>
      </c>
      <c r="D1182" s="3">
        <f ca="1">[1]!thsiFinD("ths_cr_stock",$A1182,$A$1,7,100,100)</f>
        <v>102.24719101124001</v>
      </c>
      <c r="E1182" s="3">
        <f ca="1">[1]!thsiFinD("ths_mfi_stock",$A1182,$A$1,7,100,100)</f>
        <v>40.362880856955996</v>
      </c>
      <c r="F1182" s="3">
        <f ca="1">[1]!thsiFinD("ths_expma_stock",$A1182,$A$1,7,100,100)</f>
        <v>2.9241307337952001</v>
      </c>
      <c r="G1182" s="3">
        <f ca="1">[1]!thsiFinD("ths_rsi_stock",$A1182,$A$1,7,100,100)</f>
        <v>41.637275153384998</v>
      </c>
      <c r="H1182" s="3">
        <f ca="1">[1]!thsiFinD("ths_adtm_stock",$A1182,$A$1,7,3,100,100,100)</f>
        <v>0.37037037037037002</v>
      </c>
      <c r="I1182" s="3">
        <f ca="1">[1]!thsiFinD("ths_bbiboll_stock",$A1182,$A$1,7,3,100,100,100)</f>
        <v>2.9767708333332998</v>
      </c>
      <c r="J1182" s="3">
        <f ca="1">[1]!thsiFinD("ths_dptb_stock",$A1182,$A$1,7,104,100,100)</f>
        <v>0.57142857142856995</v>
      </c>
      <c r="K1182" s="3">
        <f ca="1">[1]!thsiFinD("ths_srmi_stock",$A1182,$A$1,7,100,100)</f>
        <v>1.3698630136986001E-2</v>
      </c>
      <c r="L1182" s="3">
        <f ca="1">[1]!thsiFinD("ths_atr_stock",$A1182,$A$1,7,101,100,100)</f>
        <v>9.5714285714286002E-2</v>
      </c>
      <c r="M1182" s="3">
        <f ca="1">[1]!thsiFinD("ths_vol_w_stock",$A1182,$A$1)/1000000</f>
        <v>121.68129999999999</v>
      </c>
      <c r="N1182" s="3">
        <f ca="1">[1]!thsiFinD("ths_turnover_ratio_w_stock",$A1182,$A$1)</f>
        <v>11.685246434139</v>
      </c>
      <c r="O1182" s="3">
        <f ca="1">[1]!thsiFinD("ths_relative_chg_ratio_w_stock",$A1182,$A$1,104,100)</f>
        <v>2.1372201034142</v>
      </c>
      <c r="P1182" s="3">
        <f ca="1">[1]!thsiFinD("ths_chg_ratio_w_stock",$A1182,$B$1,100)</f>
        <v>-8.2191780821917995</v>
      </c>
    </row>
    <row r="1183" spans="1:16" x14ac:dyDescent="0.25">
      <c r="A1183" s="2" t="s">
        <v>1181</v>
      </c>
      <c r="B1183" s="2" t="s">
        <v>6544</v>
      </c>
      <c r="C1183" s="3">
        <f ca="1">[1]!thsiFinD("ths_vol_ratio_stock",$A1183,$A$1,7,100)</f>
        <v>0.94599061489036995</v>
      </c>
      <c r="D1183" s="3">
        <f ca="1">[1]!thsiFinD("ths_cr_stock",$A1183,$A$1,7,100,100)</f>
        <v>42.819148936170002</v>
      </c>
      <c r="E1183" s="3">
        <f ca="1">[1]!thsiFinD("ths_mfi_stock",$A1183,$A$1,7,100,100)</f>
        <v>55.175517681316002</v>
      </c>
      <c r="F1183" s="3">
        <f ca="1">[1]!thsiFinD("ths_expma_stock",$A1183,$A$1,7,100,100)</f>
        <v>18.186017350808999</v>
      </c>
      <c r="G1183" s="3">
        <f ca="1">[1]!thsiFinD("ths_rsi_stock",$A1183,$A$1,7,100,100)</f>
        <v>38.943248774160999</v>
      </c>
      <c r="H1183" s="3">
        <f ca="1">[1]!thsiFinD("ths_adtm_stock",$A1183,$A$1,7,3,100,100,100)</f>
        <v>0.57462686567164001</v>
      </c>
      <c r="I1183" s="3">
        <f ca="1">[1]!thsiFinD("ths_bbiboll_stock",$A1183,$A$1,7,3,100,100,100)</f>
        <v>18.263124999999999</v>
      </c>
      <c r="J1183" s="3">
        <f ca="1">[1]!thsiFinD("ths_dptb_stock",$A1183,$A$1,7,104,100,100)</f>
        <v>0.57142857142856995</v>
      </c>
      <c r="K1183" s="3">
        <f ca="1">[1]!thsiFinD("ths_srmi_stock",$A1183,$A$1,7,100,100)</f>
        <v>-2.9443838604143999E-2</v>
      </c>
      <c r="L1183" s="3">
        <f ca="1">[1]!thsiFinD("ths_atr_stock",$A1183,$A$1,7,101,100,100)</f>
        <v>0.58857142857142997</v>
      </c>
      <c r="M1183" s="3">
        <f ca="1">[1]!thsiFinD("ths_vol_w_stock",$A1183,$A$1)/1000000</f>
        <v>25.255548000000001</v>
      </c>
      <c r="N1183" s="3">
        <f ca="1">[1]!thsiFinD("ths_turnover_ratio_w_stock",$A1183,$A$1)</f>
        <v>5.8312545840908996</v>
      </c>
      <c r="O1183" s="3">
        <f ca="1">[1]!thsiFinD("ths_relative_chg_ratio_w_stock",$A1183,$A$1,104,100)</f>
        <v>-1.2649413938180001</v>
      </c>
      <c r="P1183" s="3">
        <f ca="1">[1]!thsiFinD("ths_chg_ratio_w_stock",$A1183,$B$1,100)</f>
        <v>-4.4943820224718998</v>
      </c>
    </row>
    <row r="1184" spans="1:16" x14ac:dyDescent="0.25">
      <c r="A1184" s="2" t="s">
        <v>1182</v>
      </c>
      <c r="B1184" s="2" t="s">
        <v>6545</v>
      </c>
      <c r="C1184" s="3">
        <f ca="1">[1]!thsiFinD("ths_vol_ratio_stock",$A1184,$A$1,7,100)</f>
        <v>0.86114485871857005</v>
      </c>
      <c r="D1184" s="3">
        <f ca="1">[1]!thsiFinD("ths_cr_stock",$A1184,$A$1,7,100,100)</f>
        <v>91.489361702127994</v>
      </c>
      <c r="E1184" s="3">
        <f ca="1">[1]!thsiFinD("ths_mfi_stock",$A1184,$A$1,7,100,100)</f>
        <v>69.148355864896004</v>
      </c>
      <c r="F1184" s="3">
        <f ca="1">[1]!thsiFinD("ths_expma_stock",$A1184,$A$1,7,100,100)</f>
        <v>5.4403040871521</v>
      </c>
      <c r="G1184" s="3">
        <f ca="1">[1]!thsiFinD("ths_rsi_stock",$A1184,$A$1,7,100,100)</f>
        <v>51.743960199059998</v>
      </c>
      <c r="H1184" s="3">
        <f ca="1">[1]!thsiFinD("ths_adtm_stock",$A1184,$A$1,7,3,100,100,100)</f>
        <v>-0.17391304347826</v>
      </c>
      <c r="I1184" s="3">
        <f ca="1">[1]!thsiFinD("ths_bbiboll_stock",$A1184,$A$1,7,3,100,100,100)</f>
        <v>5.4696875</v>
      </c>
      <c r="J1184" s="3">
        <f ca="1">[1]!thsiFinD("ths_dptb_stock",$A1184,$A$1,7,104,100,100)</f>
        <v>0.71428571428570997</v>
      </c>
      <c r="K1184" s="3">
        <f ca="1">[1]!thsiFinD("ths_srmi_stock",$A1184,$A$1,7,100,100)</f>
        <v>9.0744101633394008E-3</v>
      </c>
      <c r="L1184" s="3">
        <f ca="1">[1]!thsiFinD("ths_atr_stock",$A1184,$A$1,7,101,100,100)</f>
        <v>0.21428571428571</v>
      </c>
      <c r="M1184" s="3">
        <f ca="1">[1]!thsiFinD("ths_vol_w_stock",$A1184,$A$1)/1000000</f>
        <v>18.304247</v>
      </c>
      <c r="N1184" s="3">
        <f ca="1">[1]!thsiFinD("ths_turnover_ratio_w_stock",$A1184,$A$1)</f>
        <v>5.4535314251441003</v>
      </c>
      <c r="O1184" s="3">
        <f ca="1">[1]!thsiFinD("ths_relative_chg_ratio_w_stock",$A1184,$A$1,104,100)</f>
        <v>0.41234117849676</v>
      </c>
      <c r="P1184" s="3">
        <f ca="1">[1]!thsiFinD("ths_chg_ratio_w_stock",$A1184,$B$1,100)</f>
        <v>-3.4482758620689999</v>
      </c>
    </row>
    <row r="1185" spans="1:16" x14ac:dyDescent="0.25">
      <c r="A1185" s="2" t="s">
        <v>1183</v>
      </c>
      <c r="B1185" s="2" t="s">
        <v>6546</v>
      </c>
      <c r="C1185" s="3">
        <f ca="1">[1]!thsiFinD("ths_vol_ratio_stock",$A1185,$A$1,7,100)</f>
        <v>0.63946850273160005</v>
      </c>
      <c r="D1185" s="3">
        <f ca="1">[1]!thsiFinD("ths_cr_stock",$A1185,$A$1,7,100,100)</f>
        <v>125</v>
      </c>
      <c r="E1185" s="3">
        <f ca="1">[1]!thsiFinD("ths_mfi_stock",$A1185,$A$1,7,100,100)</f>
        <v>74.485771512539003</v>
      </c>
      <c r="F1185" s="3">
        <f ca="1">[1]!thsiFinD("ths_expma_stock",$A1185,$A$1,7,100,100)</f>
        <v>4.0487364580470002</v>
      </c>
      <c r="G1185" s="3">
        <f ca="1">[1]!thsiFinD("ths_rsi_stock",$A1185,$A$1,7,100,100)</f>
        <v>62.093663895831</v>
      </c>
      <c r="H1185" s="3">
        <f ca="1">[1]!thsiFinD("ths_adtm_stock",$A1185,$A$1,7,3,100,100,100)</f>
        <v>0.97560975609755995</v>
      </c>
      <c r="I1185" s="3">
        <f ca="1">[1]!thsiFinD("ths_bbiboll_stock",$A1185,$A$1,7,3,100,100,100)</f>
        <v>4.0138541666667003</v>
      </c>
      <c r="J1185" s="3">
        <f ca="1">[1]!thsiFinD("ths_dptb_stock",$A1185,$A$1,7,104,100,100)</f>
        <v>0.71428571428570997</v>
      </c>
      <c r="K1185" s="3">
        <f ca="1">[1]!thsiFinD("ths_srmi_stock",$A1185,$A$1,7,100,100)</f>
        <v>1.4705882352940999E-2</v>
      </c>
      <c r="L1185" s="3">
        <f ca="1">[1]!thsiFinD("ths_atr_stock",$A1185,$A$1,7,101,100,100)</f>
        <v>0.11571428571429</v>
      </c>
      <c r="M1185" s="3">
        <f ca="1">[1]!thsiFinD("ths_vol_w_stock",$A1185,$A$1)/1000000</f>
        <v>48.293199999999999</v>
      </c>
      <c r="N1185" s="3">
        <f ca="1">[1]!thsiFinD("ths_turnover_ratio_w_stock",$A1185,$A$1)</f>
        <v>6.7247050042748997</v>
      </c>
      <c r="O1185" s="3">
        <f ca="1">[1]!thsiFinD("ths_relative_chg_ratio_w_stock",$A1185,$A$1,104,100)</f>
        <v>0.42182049327771998</v>
      </c>
      <c r="P1185" s="3">
        <f ca="1">[1]!thsiFinD("ths_chg_ratio_w_stock",$A1185,$B$1,100)</f>
        <v>-4.1666666666666998</v>
      </c>
    </row>
    <row r="1186" spans="1:16" x14ac:dyDescent="0.25">
      <c r="A1186" s="2" t="s">
        <v>1184</v>
      </c>
      <c r="B1186" s="2" t="s">
        <v>6547</v>
      </c>
      <c r="C1186" s="3">
        <f ca="1">[1]!thsiFinD("ths_vol_ratio_stock",$A1186,$A$1,7,100)</f>
        <v>0.54921036271428003</v>
      </c>
      <c r="D1186" s="3">
        <f ca="1">[1]!thsiFinD("ths_cr_stock",$A1186,$A$1,7,100,100)</f>
        <v>89.021479713603995</v>
      </c>
      <c r="E1186" s="3">
        <f ca="1">[1]!thsiFinD("ths_mfi_stock",$A1186,$A$1,7,100,100)</f>
        <v>55.421815245841998</v>
      </c>
      <c r="F1186" s="3">
        <f ca="1">[1]!thsiFinD("ths_expma_stock",$A1186,$A$1,7,100,100)</f>
        <v>5.7800693425059002</v>
      </c>
      <c r="G1186" s="3">
        <f ca="1">[1]!thsiFinD("ths_rsi_stock",$A1186,$A$1,7,100,100)</f>
        <v>47.125130547768002</v>
      </c>
      <c r="H1186" s="3">
        <f ca="1">[1]!thsiFinD("ths_adtm_stock",$A1186,$A$1,7,3,100,100,100)</f>
        <v>0.41726618705036</v>
      </c>
      <c r="I1186" s="3">
        <f ca="1">[1]!thsiFinD("ths_bbiboll_stock",$A1186,$A$1,7,3,100,100,100)</f>
        <v>5.6766666666666996</v>
      </c>
      <c r="J1186" s="3">
        <f ca="1">[1]!thsiFinD("ths_dptb_stock",$A1186,$A$1,7,104,100,100)</f>
        <v>0.71428571428570997</v>
      </c>
      <c r="K1186" s="3">
        <f ca="1">[1]!thsiFinD("ths_srmi_stock",$A1186,$A$1,7,100,100)</f>
        <v>-5.3962900505902002E-2</v>
      </c>
      <c r="L1186" s="3">
        <f ca="1">[1]!thsiFinD("ths_atr_stock",$A1186,$A$1,7,101,100,100)</f>
        <v>0.41142857142856998</v>
      </c>
      <c r="M1186" s="3">
        <f ca="1">[1]!thsiFinD("ths_vol_w_stock",$A1186,$A$1)/1000000</f>
        <v>146.88887800000001</v>
      </c>
      <c r="N1186" s="3">
        <f ca="1">[1]!thsiFinD("ths_turnover_ratio_w_stock",$A1186,$A$1)</f>
        <v>35.706191258259999</v>
      </c>
      <c r="O1186" s="3">
        <f ca="1">[1]!thsiFinD("ths_relative_chg_ratio_w_stock",$A1186,$A$1,104,100)</f>
        <v>-1.0268848492328999</v>
      </c>
      <c r="P1186" s="3">
        <f ca="1">[1]!thsiFinD("ths_chg_ratio_w_stock",$A1186,$B$1,100)</f>
        <v>-4.6345811051694001</v>
      </c>
    </row>
    <row r="1187" spans="1:16" x14ac:dyDescent="0.25">
      <c r="A1187" s="2" t="s">
        <v>1185</v>
      </c>
      <c r="B1187" s="2" t="s">
        <v>6548</v>
      </c>
      <c r="C1187" s="3">
        <f ca="1">[1]!thsiFinD("ths_vol_ratio_stock",$A1187,$A$1,7,100)</f>
        <v>0.94809271522914995</v>
      </c>
      <c r="D1187" s="3">
        <f ca="1">[1]!thsiFinD("ths_cr_stock",$A1187,$A$1,7,100,100)</f>
        <v>63.636363636364003</v>
      </c>
      <c r="E1187" s="3">
        <f ca="1">[1]!thsiFinD("ths_mfi_stock",$A1187,$A$1,7,100,100)</f>
        <v>34.967893500015997</v>
      </c>
      <c r="F1187" s="3">
        <f ca="1">[1]!thsiFinD("ths_expma_stock",$A1187,$A$1,7,100,100)</f>
        <v>4.4283607754067997</v>
      </c>
      <c r="G1187" s="3">
        <f ca="1">[1]!thsiFinD("ths_rsi_stock",$A1187,$A$1,7,100,100)</f>
        <v>55.05895084969</v>
      </c>
      <c r="H1187" s="3">
        <f ca="1">[1]!thsiFinD("ths_adtm_stock",$A1187,$A$1,7,3,100,100,100)</f>
        <v>0.34482758620690002</v>
      </c>
      <c r="I1187" s="3">
        <f ca="1">[1]!thsiFinD("ths_bbiboll_stock",$A1187,$A$1,7,3,100,100,100)</f>
        <v>4.4226041666666998</v>
      </c>
      <c r="J1187" s="3">
        <f ca="1">[1]!thsiFinD("ths_dptb_stock",$A1187,$A$1,7,104,100,100)</f>
        <v>0.71428571428570997</v>
      </c>
      <c r="K1187" s="3">
        <f ca="1">[1]!thsiFinD("ths_srmi_stock",$A1187,$A$1,7,100,100)</f>
        <v>2.2271714922049001E-3</v>
      </c>
      <c r="L1187" s="3">
        <f ca="1">[1]!thsiFinD("ths_atr_stock",$A1187,$A$1,7,101,100,100)</f>
        <v>0.14000000000000001</v>
      </c>
      <c r="M1187" s="3">
        <f ca="1">[1]!thsiFinD("ths_vol_w_stock",$A1187,$A$1)/1000000</f>
        <v>22.904920000000001</v>
      </c>
      <c r="N1187" s="3">
        <f ca="1">[1]!thsiFinD("ths_turnover_ratio_w_stock",$A1187,$A$1)</f>
        <v>4.1453363061738999</v>
      </c>
      <c r="O1187" s="3">
        <f ca="1">[1]!thsiFinD("ths_relative_chg_ratio_w_stock",$A1187,$A$1,104,100)</f>
        <v>-9.5705961748741006E-2</v>
      </c>
      <c r="P1187" s="3">
        <f ca="1">[1]!thsiFinD("ths_chg_ratio_w_stock",$A1187,$B$1,100)</f>
        <v>-5.1224944320713002</v>
      </c>
    </row>
    <row r="1188" spans="1:16" x14ac:dyDescent="0.25">
      <c r="A1188" s="2" t="s">
        <v>1186</v>
      </c>
      <c r="B1188" s="2" t="s">
        <v>6549</v>
      </c>
      <c r="C1188" s="3">
        <f ca="1">[1]!thsiFinD("ths_vol_ratio_stock",$A1188,$A$1,7,100)</f>
        <v>0.96326307302137004</v>
      </c>
      <c r="D1188" s="3">
        <f ca="1">[1]!thsiFinD("ths_cr_stock",$A1188,$A$1,7,100,100)</f>
        <v>98.895027624308995</v>
      </c>
      <c r="E1188" s="3">
        <f ca="1">[1]!thsiFinD("ths_mfi_stock",$A1188,$A$1,7,100,100)</f>
        <v>43.596393889182004</v>
      </c>
      <c r="F1188" s="3">
        <f ca="1">[1]!thsiFinD("ths_expma_stock",$A1188,$A$1,7,100,100)</f>
        <v>8.1089754684217006</v>
      </c>
      <c r="G1188" s="3">
        <f ca="1">[1]!thsiFinD("ths_rsi_stock",$A1188,$A$1,7,100,100)</f>
        <v>56.964402849351998</v>
      </c>
      <c r="H1188" s="3">
        <f ca="1">[1]!thsiFinD("ths_adtm_stock",$A1188,$A$1,7,3,100,100,100)</f>
        <v>0.90476190476189999</v>
      </c>
      <c r="I1188" s="3">
        <f ca="1">[1]!thsiFinD("ths_bbiboll_stock",$A1188,$A$1,7,3,100,100,100)</f>
        <v>8.0761458333332996</v>
      </c>
      <c r="J1188" s="3">
        <f ca="1">[1]!thsiFinD("ths_dptb_stock",$A1188,$A$1,7,104,100,100)</f>
        <v>0.71428571428570997</v>
      </c>
      <c r="K1188" s="3">
        <f ca="1">[1]!thsiFinD("ths_srmi_stock",$A1188,$A$1,7,100,100)</f>
        <v>7.3619631901841003E-3</v>
      </c>
      <c r="L1188" s="3">
        <f ca="1">[1]!thsiFinD("ths_atr_stock",$A1188,$A$1,7,101,100,100)</f>
        <v>0.17285714285713999</v>
      </c>
      <c r="M1188" s="3">
        <f ca="1">[1]!thsiFinD("ths_vol_w_stock",$A1188,$A$1)/1000000</f>
        <v>13.037741</v>
      </c>
      <c r="N1188" s="3">
        <f ca="1">[1]!thsiFinD("ths_turnover_ratio_w_stock",$A1188,$A$1)</f>
        <v>2.8077188614836999</v>
      </c>
      <c r="O1188" s="3">
        <f ca="1">[1]!thsiFinD("ths_relative_chg_ratio_w_stock",$A1188,$A$1,104,100)</f>
        <v>-0.19607012461289999</v>
      </c>
      <c r="P1188" s="3">
        <f ca="1">[1]!thsiFinD("ths_chg_ratio_w_stock",$A1188,$B$1,100)</f>
        <v>-3.3128834355827999</v>
      </c>
    </row>
    <row r="1189" spans="1:16" x14ac:dyDescent="0.25">
      <c r="A1189" s="2" t="s">
        <v>1187</v>
      </c>
      <c r="B1189" s="2" t="s">
        <v>6550</v>
      </c>
      <c r="C1189" s="3">
        <f ca="1">[1]!thsiFinD("ths_vol_ratio_stock",$A1189,$A$1,7,100)</f>
        <v>0.76128014466755001</v>
      </c>
      <c r="D1189" s="3">
        <f ca="1">[1]!thsiFinD("ths_cr_stock",$A1189,$A$1,7,100,100)</f>
        <v>165.28925619834999</v>
      </c>
      <c r="E1189" s="3">
        <f ca="1">[1]!thsiFinD("ths_mfi_stock",$A1189,$A$1,7,100,100)</f>
        <v>86.490489207889993</v>
      </c>
      <c r="F1189" s="3">
        <f ca="1">[1]!thsiFinD("ths_expma_stock",$A1189,$A$1,7,100,100)</f>
        <v>4.9915915300740004</v>
      </c>
      <c r="G1189" s="3">
        <f ca="1">[1]!thsiFinD("ths_rsi_stock",$A1189,$A$1,7,100,100)</f>
        <v>67.345500127706998</v>
      </c>
      <c r="H1189" s="3">
        <f ca="1">[1]!thsiFinD("ths_adtm_stock",$A1189,$A$1,7,3,100,100,100)</f>
        <v>0.43589743589744001</v>
      </c>
      <c r="I1189" s="3">
        <f ca="1">[1]!thsiFinD("ths_bbiboll_stock",$A1189,$A$1,7,3,100,100,100)</f>
        <v>4.9321875000000004</v>
      </c>
      <c r="J1189" s="3">
        <f ca="1">[1]!thsiFinD("ths_dptb_stock",$A1189,$A$1,7,104,100,100)</f>
        <v>0.42857142857142999</v>
      </c>
      <c r="K1189" s="3">
        <f ca="1">[1]!thsiFinD("ths_srmi_stock",$A1189,$A$1,7,100,100)</f>
        <v>3.7401574803149998E-2</v>
      </c>
      <c r="L1189" s="3">
        <f ca="1">[1]!thsiFinD("ths_atr_stock",$A1189,$A$1,7,101,100,100)</f>
        <v>0.15571428571429</v>
      </c>
      <c r="M1189" s="3">
        <f ca="1">[1]!thsiFinD("ths_vol_w_stock",$A1189,$A$1)/1000000</f>
        <v>29.402280000000001</v>
      </c>
      <c r="N1189" s="3">
        <f ca="1">[1]!thsiFinD("ths_turnover_ratio_w_stock",$A1189,$A$1)</f>
        <v>8.5585775040291008</v>
      </c>
      <c r="O1189" s="3">
        <f ca="1">[1]!thsiFinD("ths_relative_chg_ratio_w_stock",$A1189,$A$1,104,100)</f>
        <v>1.8943594306053999</v>
      </c>
      <c r="P1189" s="3">
        <f ca="1">[1]!thsiFinD("ths_chg_ratio_w_stock",$A1189,$B$1,100)</f>
        <v>-2.1653543307087002</v>
      </c>
    </row>
    <row r="1190" spans="1:16" x14ac:dyDescent="0.25">
      <c r="A1190" s="2" t="s">
        <v>1188</v>
      </c>
      <c r="B1190" s="2" t="s">
        <v>6551</v>
      </c>
      <c r="C1190" s="3">
        <f ca="1">[1]!thsiFinD("ths_vol_ratio_stock",$A1190,$A$1,7,100)</f>
        <v>0.90786755582208001</v>
      </c>
      <c r="D1190" s="3">
        <f ca="1">[1]!thsiFinD("ths_cr_stock",$A1190,$A$1,7,100,100)</f>
        <v>50</v>
      </c>
      <c r="E1190" s="3">
        <f ca="1">[1]!thsiFinD("ths_mfi_stock",$A1190,$A$1,7,100,100)</f>
        <v>38.952270866002998</v>
      </c>
      <c r="F1190" s="3">
        <f ca="1">[1]!thsiFinD("ths_expma_stock",$A1190,$A$1,7,100,100)</f>
        <v>5.3503614204738996</v>
      </c>
      <c r="G1190" s="3">
        <f ca="1">[1]!thsiFinD("ths_rsi_stock",$A1190,$A$1,7,100,100)</f>
        <v>36.123853418012999</v>
      </c>
      <c r="H1190" s="3">
        <f ca="1">[1]!thsiFinD("ths_adtm_stock",$A1190,$A$1,7,3,100,100,100)</f>
        <v>0</v>
      </c>
      <c r="I1190" s="3">
        <f ca="1">[1]!thsiFinD("ths_bbiboll_stock",$A1190,$A$1,7,3,100,100,100)</f>
        <v>5.3539583333333001</v>
      </c>
      <c r="J1190" s="3">
        <f ca="1">[1]!thsiFinD("ths_dptb_stock",$A1190,$A$1,7,104,100,100)</f>
        <v>0.42857142857142999</v>
      </c>
      <c r="K1190" s="3">
        <f ca="1">[1]!thsiFinD("ths_srmi_stock",$A1190,$A$1,7,100,100)</f>
        <v>-2.4029574861367999E-2</v>
      </c>
      <c r="L1190" s="3">
        <f ca="1">[1]!thsiFinD("ths_atr_stock",$A1190,$A$1,7,101,100,100)</f>
        <v>0.11285714285714001</v>
      </c>
      <c r="M1190" s="3">
        <f ca="1">[1]!thsiFinD("ths_vol_w_stock",$A1190,$A$1)/1000000</f>
        <v>78.505634000000001</v>
      </c>
      <c r="N1190" s="3">
        <f ca="1">[1]!thsiFinD("ths_turnover_ratio_w_stock",$A1190,$A$1)</f>
        <v>7.2843508114277</v>
      </c>
      <c r="O1190" s="3">
        <f ca="1">[1]!thsiFinD("ths_relative_chg_ratio_w_stock",$A1190,$A$1,104,100)</f>
        <v>-3.2600967180513001</v>
      </c>
      <c r="P1190" s="3">
        <f ca="1">[1]!thsiFinD("ths_chg_ratio_w_stock",$A1190,$B$1,100)</f>
        <v>-4.5454545454544997</v>
      </c>
    </row>
    <row r="1191" spans="1:16" x14ac:dyDescent="0.25">
      <c r="A1191" s="2" t="s">
        <v>1189</v>
      </c>
      <c r="B1191" s="2" t="s">
        <v>6552</v>
      </c>
      <c r="C1191" s="3">
        <f ca="1">[1]!thsiFinD("ths_vol_ratio_stock",$A1191,$A$1,7,100)</f>
        <v>1.1476529145900001</v>
      </c>
      <c r="D1191" s="3">
        <f ca="1">[1]!thsiFinD("ths_cr_stock",$A1191,$A$1,7,100,100)</f>
        <v>83.749999999999005</v>
      </c>
      <c r="E1191" s="3">
        <f ca="1">[1]!thsiFinD("ths_mfi_stock",$A1191,$A$1,7,100,100)</f>
        <v>37.024286415672002</v>
      </c>
      <c r="F1191" s="3">
        <f ca="1">[1]!thsiFinD("ths_expma_stock",$A1191,$A$1,7,100,100)</f>
        <v>15.357710843328</v>
      </c>
      <c r="G1191" s="3">
        <f ca="1">[1]!thsiFinD("ths_rsi_stock",$A1191,$A$1,7,100,100)</f>
        <v>55.877446392259998</v>
      </c>
      <c r="H1191" s="3">
        <f ca="1">[1]!thsiFinD("ths_adtm_stock",$A1191,$A$1,7,3,100,100,100)</f>
        <v>0.76785714285714002</v>
      </c>
      <c r="I1191" s="3">
        <f ca="1">[1]!thsiFinD("ths_bbiboll_stock",$A1191,$A$1,7,3,100,100,100)</f>
        <v>15.305</v>
      </c>
      <c r="J1191" s="3">
        <f ca="1">[1]!thsiFinD("ths_dptb_stock",$A1191,$A$1,7,104,100,100)</f>
        <v>0.57142857142856995</v>
      </c>
      <c r="K1191" s="3">
        <f ca="1">[1]!thsiFinD("ths_srmi_stock",$A1191,$A$1,7,100,100)</f>
        <v>4.4987146529563002E-3</v>
      </c>
      <c r="L1191" s="3">
        <f ca="1">[1]!thsiFinD("ths_atr_stock",$A1191,$A$1,7,101,100,100)</f>
        <v>0.53857142857143003</v>
      </c>
      <c r="M1191" s="3">
        <f ca="1">[1]!thsiFinD("ths_vol_w_stock",$A1191,$A$1)/1000000</f>
        <v>57.837195999999999</v>
      </c>
      <c r="N1191" s="3">
        <f ca="1">[1]!thsiFinD("ths_turnover_ratio_w_stock",$A1191,$A$1)</f>
        <v>6.8736322439827999</v>
      </c>
      <c r="O1191" s="3">
        <f ca="1">[1]!thsiFinD("ths_relative_chg_ratio_w_stock",$A1191,$A$1,104,100)</f>
        <v>2.3873503795997002</v>
      </c>
      <c r="P1191" s="3">
        <f ca="1">[1]!thsiFinD("ths_chg_ratio_w_stock",$A1191,$B$1,100)</f>
        <v>-10.411311053984999</v>
      </c>
    </row>
    <row r="1192" spans="1:16" x14ac:dyDescent="0.25">
      <c r="A1192" s="2" t="s">
        <v>1190</v>
      </c>
      <c r="B1192" s="2" t="s">
        <v>6553</v>
      </c>
      <c r="C1192" s="3">
        <f ca="1">[1]!thsiFinD("ths_vol_ratio_stock",$A1192,$A$1,7,100)</f>
        <v>0</v>
      </c>
      <c r="D1192" s="3">
        <f ca="1">[1]!thsiFinD("ths_cr_stock",$A1192,$A$1,7,100,100)</f>
        <v>-100</v>
      </c>
      <c r="E1192" s="3">
        <f ca="1">[1]!thsiFinD("ths_mfi_stock",$A1192,$A$1,7,100,100)</f>
        <v>0</v>
      </c>
      <c r="F1192" s="3">
        <f ca="1">[1]!thsiFinD("ths_expma_stock",$A1192,$A$1,7,100,100)</f>
        <v>0.48028454396275</v>
      </c>
      <c r="G1192" s="3">
        <f ca="1">[1]!thsiFinD("ths_rsi_stock",$A1192,$A$1,7,100,100)</f>
        <v>3.7277319486676999</v>
      </c>
      <c r="H1192" s="3">
        <f ca="1">[1]!thsiFinD("ths_adtm_stock",$A1192,$A$1,7,3,100,100,100)</f>
        <v>0</v>
      </c>
      <c r="I1192" s="3">
        <f ca="1">[1]!thsiFinD("ths_bbiboll_stock",$A1192,$A$1,7,3,100,100,100)</f>
        <v>0.54322916666666998</v>
      </c>
      <c r="J1192" s="3">
        <f ca="1">[1]!thsiFinD("ths_dptb_stock",$A1192,$A$1,7,104,100,100)</f>
        <v>0</v>
      </c>
      <c r="K1192" s="3">
        <f ca="1">[1]!thsiFinD("ths_srmi_stock",$A1192,$A$1,7,100,100)</f>
        <v>-0.29310344827585999</v>
      </c>
      <c r="L1192" s="3">
        <f ca="1">[1]!thsiFinD("ths_atr_stock",$A1192,$A$1,7,101,100,100)</f>
        <v>2.4285714285714001E-2</v>
      </c>
      <c r="M1192" s="3">
        <f ca="1">[1]!thsiFinD("ths_vol_w_stock",$A1192,$A$1)/1000000</f>
        <v>0</v>
      </c>
      <c r="N1192" s="3">
        <f ca="1">[1]!thsiFinD("ths_turnover_ratio_w_stock",$A1192,$A$1)</f>
        <v>0</v>
      </c>
      <c r="O1192" s="3">
        <f ca="1">[1]!thsiFinD("ths_relative_chg_ratio_w_stock",$A1192,$A$1,104,100)</f>
        <v>-0.31892024746302</v>
      </c>
      <c r="P1192" s="3">
        <f ca="1">[1]!thsiFinD("ths_chg_ratio_w_stock",$A1192,$B$1,100)</f>
        <v>0</v>
      </c>
    </row>
    <row r="1193" spans="1:16" x14ac:dyDescent="0.25">
      <c r="A1193" s="2" t="s">
        <v>1191</v>
      </c>
      <c r="B1193" s="2" t="s">
        <v>6554</v>
      </c>
      <c r="C1193" s="3">
        <f ca="1">[1]!thsiFinD("ths_vol_ratio_stock",$A1193,$A$1,7,100)</f>
        <v>0.90247859648949003</v>
      </c>
      <c r="D1193" s="3">
        <f ca="1">[1]!thsiFinD("ths_cr_stock",$A1193,$A$1,7,100,100)</f>
        <v>24.850299401198001</v>
      </c>
      <c r="E1193" s="3">
        <f ca="1">[1]!thsiFinD("ths_mfi_stock",$A1193,$A$1,7,100,100)</f>
        <v>84.144502853576</v>
      </c>
      <c r="F1193" s="3">
        <f ca="1">[1]!thsiFinD("ths_expma_stock",$A1193,$A$1,7,100,100)</f>
        <v>5.6571747378654997</v>
      </c>
      <c r="G1193" s="3">
        <f ca="1">[1]!thsiFinD("ths_rsi_stock",$A1193,$A$1,7,100,100)</f>
        <v>47.003507501752999</v>
      </c>
      <c r="H1193" s="3">
        <f ca="1">[1]!thsiFinD("ths_adtm_stock",$A1193,$A$1,7,3,100,100,100)</f>
        <v>0.72463768115941996</v>
      </c>
      <c r="I1193" s="3">
        <f ca="1">[1]!thsiFinD("ths_bbiboll_stock",$A1193,$A$1,7,3,100,100,100)</f>
        <v>5.7022916666667003</v>
      </c>
      <c r="J1193" s="3">
        <f ca="1">[1]!thsiFinD("ths_dptb_stock",$A1193,$A$1,7,104,100,100)</f>
        <v>0.42857142857142999</v>
      </c>
      <c r="K1193" s="3">
        <f ca="1">[1]!thsiFinD("ths_srmi_stock",$A1193,$A$1,7,100,100)</f>
        <v>-5.0167224080267997E-2</v>
      </c>
      <c r="L1193" s="3">
        <f ca="1">[1]!thsiFinD("ths_atr_stock",$A1193,$A$1,7,101,100,100)</f>
        <v>0.28142857142856997</v>
      </c>
      <c r="M1193" s="3">
        <f ca="1">[1]!thsiFinD("ths_vol_w_stock",$A1193,$A$1)/1000000</f>
        <v>17.100788999999999</v>
      </c>
      <c r="N1193" s="3">
        <f ca="1">[1]!thsiFinD("ths_turnover_ratio_w_stock",$A1193,$A$1)</f>
        <v>4.0494749121206999</v>
      </c>
      <c r="O1193" s="3">
        <f ca="1">[1]!thsiFinD("ths_relative_chg_ratio_w_stock",$A1193,$A$1,104,100)</f>
        <v>-4.2106292153140998</v>
      </c>
      <c r="P1193" s="3">
        <f ca="1">[1]!thsiFinD("ths_chg_ratio_w_stock",$A1193,$B$1,100)</f>
        <v>2.9929577464789001</v>
      </c>
    </row>
    <row r="1194" spans="1:16" x14ac:dyDescent="0.25">
      <c r="A1194" s="2" t="s">
        <v>1192</v>
      </c>
      <c r="B1194" s="2" t="s">
        <v>6555</v>
      </c>
      <c r="C1194" s="3">
        <f ca="1">[1]!thsiFinD("ths_vol_ratio_stock",$A1194,$A$1,7,100)</f>
        <v>0.81061334378408001</v>
      </c>
      <c r="D1194" s="3">
        <f ca="1">[1]!thsiFinD("ths_cr_stock",$A1194,$A$1,7,100,100)</f>
        <v>64.210526315788996</v>
      </c>
      <c r="E1194" s="3">
        <f ca="1">[1]!thsiFinD("ths_mfi_stock",$A1194,$A$1,7,100,100)</f>
        <v>39.040418165954001</v>
      </c>
      <c r="F1194" s="3">
        <f ca="1">[1]!thsiFinD("ths_expma_stock",$A1194,$A$1,7,100,100)</f>
        <v>4.6881850782096004</v>
      </c>
      <c r="G1194" s="3">
        <f ca="1">[1]!thsiFinD("ths_rsi_stock",$A1194,$A$1,7,100,100)</f>
        <v>57.963534933811999</v>
      </c>
      <c r="H1194" s="3">
        <f ca="1">[1]!thsiFinD("ths_adtm_stock",$A1194,$A$1,7,3,100,100,100)</f>
        <v>0.375</v>
      </c>
      <c r="I1194" s="3">
        <f ca="1">[1]!thsiFinD("ths_bbiboll_stock",$A1194,$A$1,7,3,100,100,100)</f>
        <v>4.6610416666666996</v>
      </c>
      <c r="J1194" s="3">
        <f ca="1">[1]!thsiFinD("ths_dptb_stock",$A1194,$A$1,7,104,100,100)</f>
        <v>0.42857142857142999</v>
      </c>
      <c r="K1194" s="3">
        <f ca="1">[1]!thsiFinD("ths_srmi_stock",$A1194,$A$1,7,100,100)</f>
        <v>2.1321961620471E-3</v>
      </c>
      <c r="L1194" s="3">
        <f ca="1">[1]!thsiFinD("ths_atr_stock",$A1194,$A$1,7,101,100,100)</f>
        <v>7.5714285714285998E-2</v>
      </c>
      <c r="M1194" s="3">
        <f ca="1">[1]!thsiFinD("ths_vol_w_stock",$A1194,$A$1)/1000000</f>
        <v>79.490117999999995</v>
      </c>
      <c r="N1194" s="3">
        <f ca="1">[1]!thsiFinD("ths_turnover_ratio_w_stock",$A1194,$A$1)</f>
        <v>3.0921121151976001</v>
      </c>
      <c r="O1194" s="3">
        <f ca="1">[1]!thsiFinD("ths_relative_chg_ratio_w_stock",$A1194,$A$1,104,100)</f>
        <v>-1.1645862094081001</v>
      </c>
      <c r="P1194" s="3">
        <f ca="1">[1]!thsiFinD("ths_chg_ratio_w_stock",$A1194,$B$1,100)</f>
        <v>-3.1982942430704</v>
      </c>
    </row>
    <row r="1195" spans="1:16" x14ac:dyDescent="0.25">
      <c r="A1195" s="2" t="s">
        <v>1193</v>
      </c>
      <c r="B1195" s="2" t="s">
        <v>6556</v>
      </c>
      <c r="C1195" s="3">
        <f ca="1">[1]!thsiFinD("ths_vol_ratio_stock",$A1195,$A$1,7,100)</f>
        <v>0.72522030295043005</v>
      </c>
      <c r="D1195" s="3">
        <f ca="1">[1]!thsiFinD("ths_cr_stock",$A1195,$A$1,7,100,100)</f>
        <v>155.96330275228999</v>
      </c>
      <c r="E1195" s="3">
        <f ca="1">[1]!thsiFinD("ths_mfi_stock",$A1195,$A$1,7,100,100)</f>
        <v>69.870579595264005</v>
      </c>
      <c r="F1195" s="3">
        <f ca="1">[1]!thsiFinD("ths_expma_stock",$A1195,$A$1,7,100,100)</f>
        <v>4.3614477239965002</v>
      </c>
      <c r="G1195" s="3">
        <f ca="1">[1]!thsiFinD("ths_rsi_stock",$A1195,$A$1,7,100,100)</f>
        <v>57.800793507942998</v>
      </c>
      <c r="H1195" s="3">
        <f ca="1">[1]!thsiFinD("ths_adtm_stock",$A1195,$A$1,7,3,100,100,100)</f>
        <v>0.67567567567567999</v>
      </c>
      <c r="I1195" s="3">
        <f ca="1">[1]!thsiFinD("ths_bbiboll_stock",$A1195,$A$1,7,3,100,100,100)</f>
        <v>4.3475000000000001</v>
      </c>
      <c r="J1195" s="3">
        <f ca="1">[1]!thsiFinD("ths_dptb_stock",$A1195,$A$1,7,104,100,100)</f>
        <v>0.85714285714285998</v>
      </c>
      <c r="K1195" s="3">
        <f ca="1">[1]!thsiFinD("ths_srmi_stock",$A1195,$A$1,7,100,100)</f>
        <v>2.2779043280182001E-2</v>
      </c>
      <c r="L1195" s="3">
        <f ca="1">[1]!thsiFinD("ths_atr_stock",$A1195,$A$1,7,101,100,100)</f>
        <v>0.13428571428571001</v>
      </c>
      <c r="M1195" s="3">
        <f ca="1">[1]!thsiFinD("ths_vol_w_stock",$A1195,$A$1)/1000000</f>
        <v>98.543754000000007</v>
      </c>
      <c r="N1195" s="3">
        <f ca="1">[1]!thsiFinD("ths_turnover_ratio_w_stock",$A1195,$A$1)</f>
        <v>21.334435880842001</v>
      </c>
      <c r="O1195" s="3">
        <f ca="1">[1]!thsiFinD("ths_relative_chg_ratio_w_stock",$A1195,$A$1,104,100)</f>
        <v>0.83315348525586996</v>
      </c>
      <c r="P1195" s="3">
        <f ca="1">[1]!thsiFinD("ths_chg_ratio_w_stock",$A1195,$B$1,100)</f>
        <v>-3.1890660592255</v>
      </c>
    </row>
    <row r="1196" spans="1:16" x14ac:dyDescent="0.25">
      <c r="A1196" s="2" t="s">
        <v>1194</v>
      </c>
      <c r="B1196" s="2" t="s">
        <v>6557</v>
      </c>
      <c r="C1196" s="3">
        <f ca="1">[1]!thsiFinD("ths_vol_ratio_stock",$A1196,$A$1,7,100)</f>
        <v>0.62701680475451005</v>
      </c>
      <c r="D1196" s="3">
        <f ca="1">[1]!thsiFinD("ths_cr_stock",$A1196,$A$1,7,100,100)</f>
        <v>13.529411764704999</v>
      </c>
      <c r="E1196" s="3">
        <f ca="1">[1]!thsiFinD("ths_mfi_stock",$A1196,$A$1,7,100,100)</f>
        <v>11.559306286876</v>
      </c>
      <c r="F1196" s="3">
        <f ca="1">[1]!thsiFinD("ths_expma_stock",$A1196,$A$1,7,100,100)</f>
        <v>12.527496874677</v>
      </c>
      <c r="G1196" s="3">
        <f ca="1">[1]!thsiFinD("ths_rsi_stock",$A1196,$A$1,7,100,100)</f>
        <v>41.983645367141001</v>
      </c>
      <c r="H1196" s="3">
        <f ca="1">[1]!thsiFinD("ths_adtm_stock",$A1196,$A$1,7,3,100,100,100)</f>
        <v>-0.66666666666666996</v>
      </c>
      <c r="I1196" s="3">
        <f ca="1">[1]!thsiFinD("ths_bbiboll_stock",$A1196,$A$1,7,3,100,100,100)</f>
        <v>12.525416666667001</v>
      </c>
      <c r="J1196" s="3">
        <f ca="1">[1]!thsiFinD("ths_dptb_stock",$A1196,$A$1,7,104,100,100)</f>
        <v>0.42857142857142999</v>
      </c>
      <c r="K1196" s="3">
        <f ca="1">[1]!thsiFinD("ths_srmi_stock",$A1196,$A$1,7,100,100)</f>
        <v>-6.2783661119515999E-2</v>
      </c>
      <c r="L1196" s="3">
        <f ca="1">[1]!thsiFinD("ths_atr_stock",$A1196,$A$1,7,101,100,100)</f>
        <v>0.29428571428570999</v>
      </c>
      <c r="M1196" s="3">
        <f ca="1">[1]!thsiFinD("ths_vol_w_stock",$A1196,$A$1)/1000000</f>
        <v>52.169001000000002</v>
      </c>
      <c r="N1196" s="3">
        <f ca="1">[1]!thsiFinD("ths_turnover_ratio_w_stock",$A1196,$A$1)</f>
        <v>9.4327867057439008</v>
      </c>
      <c r="O1196" s="3">
        <f ca="1">[1]!thsiFinD("ths_relative_chg_ratio_w_stock",$A1196,$A$1,104,100)</f>
        <v>-3.6730544128295999</v>
      </c>
      <c r="P1196" s="3">
        <f ca="1">[1]!thsiFinD("ths_chg_ratio_w_stock",$A1196,$B$1,100)</f>
        <v>-3.1476997578693</v>
      </c>
    </row>
    <row r="1197" spans="1:16" x14ac:dyDescent="0.25">
      <c r="A1197" s="2" t="s">
        <v>1195</v>
      </c>
      <c r="B1197" s="2" t="s">
        <v>6558</v>
      </c>
      <c r="C1197" s="3">
        <f ca="1">[1]!thsiFinD("ths_vol_ratio_stock",$A1197,$A$1,7,100)</f>
        <v>0.88160707212175005</v>
      </c>
      <c r="D1197" s="3">
        <f ca="1">[1]!thsiFinD("ths_cr_stock",$A1197,$A$1,7,100,100)</f>
        <v>93.342210386152004</v>
      </c>
      <c r="E1197" s="3">
        <f ca="1">[1]!thsiFinD("ths_mfi_stock",$A1197,$A$1,7,100,100)</f>
        <v>72.693297138239004</v>
      </c>
      <c r="F1197" s="3">
        <f ca="1">[1]!thsiFinD("ths_expma_stock",$A1197,$A$1,7,100,100)</f>
        <v>17.394830313690001</v>
      </c>
      <c r="G1197" s="3">
        <f ca="1">[1]!thsiFinD("ths_rsi_stock",$A1197,$A$1,7,100,100)</f>
        <v>43.579056116895003</v>
      </c>
      <c r="H1197" s="3">
        <f ca="1">[1]!thsiFinD("ths_adtm_stock",$A1197,$A$1,7,3,100,100,100)</f>
        <v>0.43421052631578999</v>
      </c>
      <c r="I1197" s="3">
        <f ca="1">[1]!thsiFinD("ths_bbiboll_stock",$A1197,$A$1,7,3,100,100,100)</f>
        <v>17.47625</v>
      </c>
      <c r="J1197" s="3">
        <f ca="1">[1]!thsiFinD("ths_dptb_stock",$A1197,$A$1,7,104,100,100)</f>
        <v>0.57142857142856995</v>
      </c>
      <c r="K1197" s="3">
        <f ca="1">[1]!thsiFinD("ths_srmi_stock",$A1197,$A$1,7,100,100)</f>
        <v>1.7452006980803E-2</v>
      </c>
      <c r="L1197" s="3">
        <f ca="1">[1]!thsiFinD("ths_atr_stock",$A1197,$A$1,7,101,100,100)</f>
        <v>0.69142857142856995</v>
      </c>
      <c r="M1197" s="3">
        <f ca="1">[1]!thsiFinD("ths_vol_w_stock",$A1197,$A$1)/1000000</f>
        <v>55.789603999999997</v>
      </c>
      <c r="N1197" s="3">
        <f ca="1">[1]!thsiFinD("ths_turnover_ratio_w_stock",$A1197,$A$1)</f>
        <v>6.8192345822871996</v>
      </c>
      <c r="O1197" s="3">
        <f ca="1">[1]!thsiFinD("ths_relative_chg_ratio_w_stock",$A1197,$A$1,104,100)</f>
        <v>-0.37705978234672999</v>
      </c>
      <c r="P1197" s="3">
        <f ca="1">[1]!thsiFinD("ths_chg_ratio_w_stock",$A1197,$B$1,100)</f>
        <v>-5.9918557300756001</v>
      </c>
    </row>
    <row r="1198" spans="1:16" x14ac:dyDescent="0.25">
      <c r="A1198" s="2" t="s">
        <v>1196</v>
      </c>
      <c r="B1198" s="2" t="s">
        <v>6559</v>
      </c>
      <c r="C1198" s="3">
        <f ca="1">[1]!thsiFinD("ths_vol_ratio_stock",$A1198,$A$1,7,100)</f>
        <v>1.5793175557570001</v>
      </c>
      <c r="D1198" s="3">
        <f ca="1">[1]!thsiFinD("ths_cr_stock",$A1198,$A$1,7,100,100)</f>
        <v>96.761133603239003</v>
      </c>
      <c r="E1198" s="3">
        <f ca="1">[1]!thsiFinD("ths_mfi_stock",$A1198,$A$1,7,100,100)</f>
        <v>78.954883750015</v>
      </c>
      <c r="F1198" s="3">
        <f ca="1">[1]!thsiFinD("ths_expma_stock",$A1198,$A$1,7,100,100)</f>
        <v>7.8059085355551003</v>
      </c>
      <c r="G1198" s="3">
        <f ca="1">[1]!thsiFinD("ths_rsi_stock",$A1198,$A$1,7,100,100)</f>
        <v>62.039728693950003</v>
      </c>
      <c r="H1198" s="3">
        <f ca="1">[1]!thsiFinD("ths_adtm_stock",$A1198,$A$1,7,3,100,100,100)</f>
        <v>0.71666666666667</v>
      </c>
      <c r="I1198" s="3">
        <f ca="1">[1]!thsiFinD("ths_bbiboll_stock",$A1198,$A$1,7,3,100,100,100)</f>
        <v>7.7563541666667</v>
      </c>
      <c r="J1198" s="3">
        <f ca="1">[1]!thsiFinD("ths_dptb_stock",$A1198,$A$1,7,104,100,100)</f>
        <v>0.71428571428570997</v>
      </c>
      <c r="K1198" s="3">
        <f ca="1">[1]!thsiFinD("ths_srmi_stock",$A1198,$A$1,7,100,100)</f>
        <v>2.3959646910467002E-2</v>
      </c>
      <c r="L1198" s="3">
        <f ca="1">[1]!thsiFinD("ths_atr_stock",$A1198,$A$1,7,101,100,100)</f>
        <v>0.25</v>
      </c>
      <c r="M1198" s="3">
        <f ca="1">[1]!thsiFinD("ths_vol_w_stock",$A1198,$A$1)/1000000</f>
        <v>104.751378</v>
      </c>
      <c r="N1198" s="3">
        <f ca="1">[1]!thsiFinD("ths_turnover_ratio_w_stock",$A1198,$A$1)</f>
        <v>11.498530292011001</v>
      </c>
      <c r="O1198" s="3">
        <f ca="1">[1]!thsiFinD("ths_relative_chg_ratio_w_stock",$A1198,$A$1,104,100)</f>
        <v>1.740281811739</v>
      </c>
      <c r="P1198" s="3">
        <f ca="1">[1]!thsiFinD("ths_chg_ratio_w_stock",$A1198,$B$1,100)</f>
        <v>7.4401008827238</v>
      </c>
    </row>
    <row r="1199" spans="1:16" x14ac:dyDescent="0.25">
      <c r="A1199" s="2" t="s">
        <v>1197</v>
      </c>
      <c r="B1199" s="2" t="s">
        <v>6560</v>
      </c>
      <c r="C1199" s="3">
        <f ca="1">[1]!thsiFinD("ths_vol_ratio_stock",$A1199,$A$1,7,100)</f>
        <v>0.79982826055418998</v>
      </c>
      <c r="D1199" s="3">
        <f ca="1">[1]!thsiFinD("ths_cr_stock",$A1199,$A$1,7,100,100)</f>
        <v>138.70967741934999</v>
      </c>
      <c r="E1199" s="3">
        <f ca="1">[1]!thsiFinD("ths_mfi_stock",$A1199,$A$1,7,100,100)</f>
        <v>67.208185353060998</v>
      </c>
      <c r="F1199" s="3">
        <f ca="1">[1]!thsiFinD("ths_expma_stock",$A1199,$A$1,7,100,100)</f>
        <v>6.5719888681245999</v>
      </c>
      <c r="G1199" s="3">
        <f ca="1">[1]!thsiFinD("ths_rsi_stock",$A1199,$A$1,7,100,100)</f>
        <v>60.025257747830999</v>
      </c>
      <c r="H1199" s="3">
        <f ca="1">[1]!thsiFinD("ths_adtm_stock",$A1199,$A$1,7,3,100,100,100)</f>
        <v>0.92079207920791994</v>
      </c>
      <c r="I1199" s="3">
        <f ca="1">[1]!thsiFinD("ths_bbiboll_stock",$A1199,$A$1,7,3,100,100,100)</f>
        <v>6.5635416666667004</v>
      </c>
      <c r="J1199" s="3">
        <f ca="1">[1]!thsiFinD("ths_dptb_stock",$A1199,$A$1,7,104,100,100)</f>
        <v>0.42857142857142999</v>
      </c>
      <c r="K1199" s="3">
        <f ca="1">[1]!thsiFinD("ths_srmi_stock",$A1199,$A$1,7,100,100)</f>
        <v>2.8400597907324E-2</v>
      </c>
      <c r="L1199" s="3">
        <f ca="1">[1]!thsiFinD("ths_atr_stock",$A1199,$A$1,7,101,100,100)</f>
        <v>0.21285714285714</v>
      </c>
      <c r="M1199" s="3">
        <f ca="1">[1]!thsiFinD("ths_vol_w_stock",$A1199,$A$1)/1000000</f>
        <v>105.86787699999999</v>
      </c>
      <c r="N1199" s="3">
        <f ca="1">[1]!thsiFinD("ths_turnover_ratio_w_stock",$A1199,$A$1)</f>
        <v>12.996292985662</v>
      </c>
      <c r="O1199" s="3">
        <f ca="1">[1]!thsiFinD("ths_relative_chg_ratio_w_stock",$A1199,$A$1,104,100)</f>
        <v>0.89136719580475998</v>
      </c>
      <c r="P1199" s="3">
        <f ca="1">[1]!thsiFinD("ths_chg_ratio_w_stock",$A1199,$B$1,100)</f>
        <v>-4.7832585949178004</v>
      </c>
    </row>
    <row r="1200" spans="1:16" x14ac:dyDescent="0.25">
      <c r="A1200" s="2" t="s">
        <v>1198</v>
      </c>
      <c r="B1200" s="2" t="s">
        <v>6561</v>
      </c>
      <c r="C1200" s="3">
        <f ca="1">[1]!thsiFinD("ths_vol_ratio_stock",$A1200,$A$1,7,100)</f>
        <v>1.6762124628816</v>
      </c>
      <c r="D1200" s="3">
        <f ca="1">[1]!thsiFinD("ths_cr_stock",$A1200,$A$1,7,100,100)</f>
        <v>46.849757673667</v>
      </c>
      <c r="E1200" s="3">
        <f ca="1">[1]!thsiFinD("ths_mfi_stock",$A1200,$A$1,7,100,100)</f>
        <v>42.587137840905001</v>
      </c>
      <c r="F1200" s="3">
        <f ca="1">[1]!thsiFinD("ths_expma_stock",$A1200,$A$1,7,100,100)</f>
        <v>8.5556050998682007</v>
      </c>
      <c r="G1200" s="3">
        <f ca="1">[1]!thsiFinD("ths_rsi_stock",$A1200,$A$1,7,100,100)</f>
        <v>53.820630475919998</v>
      </c>
      <c r="H1200" s="3">
        <f ca="1">[1]!thsiFinD("ths_adtm_stock",$A1200,$A$1,7,3,100,100,100)</f>
        <v>-0.16393442622950999</v>
      </c>
      <c r="I1200" s="3">
        <f ca="1">[1]!thsiFinD("ths_bbiboll_stock",$A1200,$A$1,7,3,100,100,100)</f>
        <v>8.5365625000000005</v>
      </c>
      <c r="J1200" s="3">
        <f ca="1">[1]!thsiFinD("ths_dptb_stock",$A1200,$A$1,7,104,100,100)</f>
        <v>0.85714285714285998</v>
      </c>
      <c r="K1200" s="3">
        <f ca="1">[1]!thsiFinD("ths_srmi_stock",$A1200,$A$1,7,100,100)</f>
        <v>-3.9430449069002997E-2</v>
      </c>
      <c r="L1200" s="3">
        <f ca="1">[1]!thsiFinD("ths_atr_stock",$A1200,$A$1,7,101,100,100)</f>
        <v>0.44857142857143001</v>
      </c>
      <c r="M1200" s="3">
        <f ca="1">[1]!thsiFinD("ths_vol_w_stock",$A1200,$A$1)/1000000</f>
        <v>265.02587899999997</v>
      </c>
      <c r="N1200" s="3">
        <f ca="1">[1]!thsiFinD("ths_turnover_ratio_w_stock",$A1200,$A$1)</f>
        <v>54.60125596988</v>
      </c>
      <c r="O1200" s="3">
        <f ca="1">[1]!thsiFinD("ths_relative_chg_ratio_w_stock",$A1200,$A$1,104,100)</f>
        <v>0.60167814148980003</v>
      </c>
      <c r="P1200" s="3">
        <f ca="1">[1]!thsiFinD("ths_chg_ratio_w_stock",$A1200,$B$1,100)</f>
        <v>-9.6921322690992007</v>
      </c>
    </row>
    <row r="1201" spans="1:16" x14ac:dyDescent="0.25">
      <c r="A1201" s="2" t="s">
        <v>1199</v>
      </c>
      <c r="B1201" s="2" t="s">
        <v>6562</v>
      </c>
      <c r="C1201" s="3">
        <f ca="1">[1]!thsiFinD("ths_vol_ratio_stock",$A1201,$A$1,7,100)</f>
        <v>0.85363562827585004</v>
      </c>
      <c r="D1201" s="3">
        <f ca="1">[1]!thsiFinD("ths_cr_stock",$A1201,$A$1,7,100,100)</f>
        <v>57.393209200438001</v>
      </c>
      <c r="E1201" s="3">
        <f ca="1">[1]!thsiFinD("ths_mfi_stock",$A1201,$A$1,7,100,100)</f>
        <v>36.931054410910001</v>
      </c>
      <c r="F1201" s="3">
        <f ca="1">[1]!thsiFinD("ths_expma_stock",$A1201,$A$1,7,100,100)</f>
        <v>21.192859597512001</v>
      </c>
      <c r="G1201" s="3">
        <f ca="1">[1]!thsiFinD("ths_rsi_stock",$A1201,$A$1,7,100,100)</f>
        <v>41.860161737376004</v>
      </c>
      <c r="H1201" s="3">
        <f ca="1">[1]!thsiFinD("ths_adtm_stock",$A1201,$A$1,7,3,100,100,100)</f>
        <v>-0.30158730158730002</v>
      </c>
      <c r="I1201" s="3">
        <f ca="1">[1]!thsiFinD("ths_bbiboll_stock",$A1201,$A$1,7,3,100,100,100)</f>
        <v>21.371145833332999</v>
      </c>
      <c r="J1201" s="3">
        <f ca="1">[1]!thsiFinD("ths_dptb_stock",$A1201,$A$1,7,104,100,100)</f>
        <v>0.71428571428570997</v>
      </c>
      <c r="K1201" s="3">
        <f ca="1">[1]!thsiFinD("ths_srmi_stock",$A1201,$A$1,7,100,100)</f>
        <v>-2.6499302649930001E-2</v>
      </c>
      <c r="L1201" s="3">
        <f ca="1">[1]!thsiFinD("ths_atr_stock",$A1201,$A$1,7,101,100,100)</f>
        <v>0.82285714285713996</v>
      </c>
      <c r="M1201" s="3">
        <f ca="1">[1]!thsiFinD("ths_vol_w_stock",$A1201,$A$1)/1000000</f>
        <v>123.653043</v>
      </c>
      <c r="N1201" s="3">
        <f ca="1">[1]!thsiFinD("ths_turnover_ratio_w_stock",$A1201,$A$1)</f>
        <v>8.9279174750968</v>
      </c>
      <c r="O1201" s="3">
        <f ca="1">[1]!thsiFinD("ths_relative_chg_ratio_w_stock",$A1201,$A$1,104,100)</f>
        <v>-5.1371020656448003</v>
      </c>
      <c r="P1201" s="3">
        <f ca="1">[1]!thsiFinD("ths_chg_ratio_w_stock",$A1201,$B$1,100)</f>
        <v>-5.7784145176694999</v>
      </c>
    </row>
    <row r="1202" spans="1:16" x14ac:dyDescent="0.25">
      <c r="A1202" s="2" t="s">
        <v>1200</v>
      </c>
      <c r="B1202" s="2" t="s">
        <v>6563</v>
      </c>
      <c r="C1202" s="3">
        <f ca="1">[1]!thsiFinD("ths_vol_ratio_stock",$A1202,$A$1,7,100)</f>
        <v>0.46899692149101002</v>
      </c>
      <c r="D1202" s="3">
        <f ca="1">[1]!thsiFinD("ths_cr_stock",$A1202,$A$1,7,100,100)</f>
        <v>43.92523364486</v>
      </c>
      <c r="E1202" s="3">
        <f ca="1">[1]!thsiFinD("ths_mfi_stock",$A1202,$A$1,7,100,100)</f>
        <v>43.022775316869001</v>
      </c>
      <c r="F1202" s="3">
        <f ca="1">[1]!thsiFinD("ths_expma_stock",$A1202,$A$1,7,100,100)</f>
        <v>5.2399077091509998</v>
      </c>
      <c r="G1202" s="3">
        <f ca="1">[1]!thsiFinD("ths_rsi_stock",$A1202,$A$1,7,100,100)</f>
        <v>47.678526832247002</v>
      </c>
      <c r="H1202" s="3">
        <f ca="1">[1]!thsiFinD("ths_adtm_stock",$A1202,$A$1,7,3,100,100,100)</f>
        <v>0.28682170542635999</v>
      </c>
      <c r="I1202" s="3">
        <f ca="1">[1]!thsiFinD("ths_bbiboll_stock",$A1202,$A$1,7,3,100,100,100)</f>
        <v>5.1457291666667002</v>
      </c>
      <c r="J1202" s="3">
        <f ca="1">[1]!thsiFinD("ths_dptb_stock",$A1202,$A$1,7,104,100,100)</f>
        <v>0.85714285714285998</v>
      </c>
      <c r="K1202" s="3">
        <f ca="1">[1]!thsiFinD("ths_srmi_stock",$A1202,$A$1,7,100,100)</f>
        <v>-0.11855670103093</v>
      </c>
      <c r="L1202" s="3">
        <f ca="1">[1]!thsiFinD("ths_atr_stock",$A1202,$A$1,7,101,100,100)</f>
        <v>0.45714285714286002</v>
      </c>
      <c r="M1202" s="3">
        <f ca="1">[1]!thsiFinD("ths_vol_w_stock",$A1202,$A$1)/1000000</f>
        <v>182.182581</v>
      </c>
      <c r="N1202" s="3">
        <f ca="1">[1]!thsiFinD("ths_turnover_ratio_w_stock",$A1202,$A$1)</f>
        <v>33.681002768154997</v>
      </c>
      <c r="O1202" s="3">
        <f ca="1">[1]!thsiFinD("ths_relative_chg_ratio_w_stock",$A1202,$A$1,104,100)</f>
        <v>-14.245094744107</v>
      </c>
      <c r="P1202" s="3">
        <f ca="1">[1]!thsiFinD("ths_chg_ratio_w_stock",$A1202,$B$1,100)</f>
        <v>-4.6783625730993998</v>
      </c>
    </row>
    <row r="1203" spans="1:16" x14ac:dyDescent="0.25">
      <c r="A1203" s="2" t="s">
        <v>1201</v>
      </c>
      <c r="B1203" s="2" t="s">
        <v>6564</v>
      </c>
      <c r="C1203" s="3">
        <f ca="1">[1]!thsiFinD("ths_vol_ratio_stock",$A1203,$A$1,7,100)</f>
        <v>1.5593908068910001</v>
      </c>
      <c r="D1203" s="3">
        <f ca="1">[1]!thsiFinD("ths_cr_stock",$A1203,$A$1,7,100,100)</f>
        <v>89.655172413792997</v>
      </c>
      <c r="E1203" s="3">
        <f ca="1">[1]!thsiFinD("ths_mfi_stock",$A1203,$A$1,7,100,100)</f>
        <v>54.772048629071001</v>
      </c>
      <c r="F1203" s="3">
        <f ca="1">[1]!thsiFinD("ths_expma_stock",$A1203,$A$1,7,100,100)</f>
        <v>3.9219364839969</v>
      </c>
      <c r="G1203" s="3">
        <f ca="1">[1]!thsiFinD("ths_rsi_stock",$A1203,$A$1,7,100,100)</f>
        <v>59.096425415521999</v>
      </c>
      <c r="H1203" s="3">
        <f ca="1">[1]!thsiFinD("ths_adtm_stock",$A1203,$A$1,7,3,100,100,100)</f>
        <v>0.48749999999999999</v>
      </c>
      <c r="I1203" s="3">
        <f ca="1">[1]!thsiFinD("ths_bbiboll_stock",$A1203,$A$1,7,3,100,100,100)</f>
        <v>3.9601041666666998</v>
      </c>
      <c r="J1203" s="3">
        <f ca="1">[1]!thsiFinD("ths_dptb_stock",$A1203,$A$1,7,104,100,100)</f>
        <v>0.57142857142856995</v>
      </c>
      <c r="K1203" s="3">
        <f ca="1">[1]!thsiFinD("ths_srmi_stock",$A1203,$A$1,7,100,100)</f>
        <v>3.6319612590799001E-2</v>
      </c>
      <c r="L1203" s="3">
        <f ca="1">[1]!thsiFinD("ths_atr_stock",$A1203,$A$1,7,101,100,100)</f>
        <v>0.23857142857142999</v>
      </c>
      <c r="M1203" s="3">
        <f ca="1">[1]!thsiFinD("ths_vol_w_stock",$A1203,$A$1)/1000000</f>
        <v>84.916853000000003</v>
      </c>
      <c r="N1203" s="3">
        <f ca="1">[1]!thsiFinD("ths_turnover_ratio_w_stock",$A1203,$A$1)</f>
        <v>20.909205234382998</v>
      </c>
      <c r="O1203" s="3">
        <f ca="1">[1]!thsiFinD("ths_relative_chg_ratio_w_stock",$A1203,$A$1,104,100)</f>
        <v>4.5034147779177003</v>
      </c>
      <c r="P1203" s="3">
        <f ca="1">[1]!thsiFinD("ths_chg_ratio_w_stock",$A1203,$B$1,100)</f>
        <v>-24.939467312348999</v>
      </c>
    </row>
    <row r="1204" spans="1:16" x14ac:dyDescent="0.25">
      <c r="A1204" s="2" t="s">
        <v>1202</v>
      </c>
      <c r="B1204" s="2" t="s">
        <v>6565</v>
      </c>
      <c r="C1204" s="3">
        <f ca="1">[1]!thsiFinD("ths_vol_ratio_stock",$A1204,$A$1,7,100)</f>
        <v>0.83735928867713005</v>
      </c>
      <c r="D1204" s="3">
        <f ca="1">[1]!thsiFinD("ths_cr_stock",$A1204,$A$1,7,100,100)</f>
        <v>161.80124223602999</v>
      </c>
      <c r="E1204" s="3">
        <f ca="1">[1]!thsiFinD("ths_mfi_stock",$A1204,$A$1,7,100,100)</f>
        <v>57.940893179519001</v>
      </c>
      <c r="F1204" s="3">
        <f ca="1">[1]!thsiFinD("ths_expma_stock",$A1204,$A$1,7,100,100)</f>
        <v>46.959174116421998</v>
      </c>
      <c r="G1204" s="3">
        <f ca="1">[1]!thsiFinD("ths_rsi_stock",$A1204,$A$1,7,100,100)</f>
        <v>71.183224991651002</v>
      </c>
      <c r="H1204" s="3">
        <f ca="1">[1]!thsiFinD("ths_adtm_stock",$A1204,$A$1,7,3,100,100,100)</f>
        <v>0.78310502283104999</v>
      </c>
      <c r="I1204" s="3">
        <f ca="1">[1]!thsiFinD("ths_bbiboll_stock",$A1204,$A$1,7,3,100,100,100)</f>
        <v>46.368229166667</v>
      </c>
      <c r="J1204" s="3">
        <f ca="1">[1]!thsiFinD("ths_dptb_stock",$A1204,$A$1,7,104,100,100)</f>
        <v>0.57142857142856995</v>
      </c>
      <c r="K1204" s="3">
        <f ca="1">[1]!thsiFinD("ths_srmi_stock",$A1204,$A$1,7,100,100)</f>
        <v>1.8033130635353001E-2</v>
      </c>
      <c r="L1204" s="3">
        <f ca="1">[1]!thsiFinD("ths_atr_stock",$A1204,$A$1,7,101,100,100)</f>
        <v>1.2042857142857</v>
      </c>
      <c r="M1204" s="3">
        <f ca="1">[1]!thsiFinD("ths_vol_w_stock",$A1204,$A$1)/1000000</f>
        <v>141.417551</v>
      </c>
      <c r="N1204" s="3">
        <f ca="1">[1]!thsiFinD("ths_turnover_ratio_w_stock",$A1204,$A$1)</f>
        <v>3.8632298506309</v>
      </c>
      <c r="O1204" s="3">
        <f ca="1">[1]!thsiFinD("ths_relative_chg_ratio_w_stock",$A1204,$A$1,104,100)</f>
        <v>0.52692454001847</v>
      </c>
      <c r="P1204" s="3">
        <f ca="1">[1]!thsiFinD("ths_chg_ratio_w_stock",$A1204,$B$1,100)</f>
        <v>0.75487523589851002</v>
      </c>
    </row>
    <row r="1205" spans="1:16" x14ac:dyDescent="0.25">
      <c r="A1205" s="2" t="s">
        <v>1203</v>
      </c>
      <c r="B1205" s="2" t="s">
        <v>6566</v>
      </c>
      <c r="C1205" s="3">
        <f ca="1">[1]!thsiFinD("ths_vol_ratio_stock",$A1205,$A$1,7,100)</f>
        <v>0.6077691616191</v>
      </c>
      <c r="D1205" s="3">
        <f ca="1">[1]!thsiFinD("ths_cr_stock",$A1205,$A$1,7,100,100)</f>
        <v>49.211908931699</v>
      </c>
      <c r="E1205" s="3">
        <f ca="1">[1]!thsiFinD("ths_mfi_stock",$A1205,$A$1,7,100,100)</f>
        <v>44.245665216643999</v>
      </c>
      <c r="F1205" s="3">
        <f ca="1">[1]!thsiFinD("ths_expma_stock",$A1205,$A$1,7,100,100)</f>
        <v>14.653059368053</v>
      </c>
      <c r="G1205" s="3">
        <f ca="1">[1]!thsiFinD("ths_rsi_stock",$A1205,$A$1,7,100,100)</f>
        <v>39.481786250981997</v>
      </c>
      <c r="H1205" s="3">
        <f ca="1">[1]!thsiFinD("ths_adtm_stock",$A1205,$A$1,7,3,100,100,100)</f>
        <v>0.82936507936507997</v>
      </c>
      <c r="I1205" s="3">
        <f ca="1">[1]!thsiFinD("ths_bbiboll_stock",$A1205,$A$1,7,3,100,100,100)</f>
        <v>14.933333333333</v>
      </c>
      <c r="J1205" s="3">
        <f ca="1">[1]!thsiFinD("ths_dptb_stock",$A1205,$A$1,7,104,100,100)</f>
        <v>0.28571428571428997</v>
      </c>
      <c r="K1205" s="3">
        <f ca="1">[1]!thsiFinD("ths_srmi_stock",$A1205,$A$1,7,100,100)</f>
        <v>-8.0076873798846995E-2</v>
      </c>
      <c r="L1205" s="3">
        <f ca="1">[1]!thsiFinD("ths_atr_stock",$A1205,$A$1,7,101,100,100)</f>
        <v>0.85857142857142998</v>
      </c>
      <c r="M1205" s="3">
        <f ca="1">[1]!thsiFinD("ths_vol_w_stock",$A1205,$A$1)/1000000</f>
        <v>24.360316000000001</v>
      </c>
      <c r="N1205" s="3">
        <f ca="1">[1]!thsiFinD("ths_turnover_ratio_w_stock",$A1205,$A$1)</f>
        <v>17.652402898550999</v>
      </c>
      <c r="O1205" s="3">
        <f ca="1">[1]!thsiFinD("ths_relative_chg_ratio_w_stock",$A1205,$A$1,104,100)</f>
        <v>-9.7195511622895001</v>
      </c>
      <c r="P1205" s="3">
        <f ca="1">[1]!thsiFinD("ths_chg_ratio_w_stock",$A1205,$B$1,100)</f>
        <v>-5.2924791086351002</v>
      </c>
    </row>
    <row r="1206" spans="1:16" x14ac:dyDescent="0.25">
      <c r="A1206" s="2" t="s">
        <v>1204</v>
      </c>
      <c r="B1206" s="2" t="s">
        <v>6567</v>
      </c>
      <c r="C1206" s="3">
        <f ca="1">[1]!thsiFinD("ths_vol_ratio_stock",$A1206,$A$1,7,100)</f>
        <v>0.70816300221203998</v>
      </c>
      <c r="D1206" s="3">
        <f ca="1">[1]!thsiFinD("ths_cr_stock",$A1206,$A$1,7,100,100)</f>
        <v>171.53284671533001</v>
      </c>
      <c r="E1206" s="3">
        <f ca="1">[1]!thsiFinD("ths_mfi_stock",$A1206,$A$1,7,100,100)</f>
        <v>77.834540029557004</v>
      </c>
      <c r="F1206" s="3">
        <f ca="1">[1]!thsiFinD("ths_expma_stock",$A1206,$A$1,7,100,100)</f>
        <v>3.5335990214151001</v>
      </c>
      <c r="G1206" s="3">
        <f ca="1">[1]!thsiFinD("ths_rsi_stock",$A1206,$A$1,7,100,100)</f>
        <v>57.292160775332</v>
      </c>
      <c r="H1206" s="3">
        <f ca="1">[1]!thsiFinD("ths_adtm_stock",$A1206,$A$1,7,3,100,100,100)</f>
        <v>0.81707317073171004</v>
      </c>
      <c r="I1206" s="3">
        <f ca="1">[1]!thsiFinD("ths_bbiboll_stock",$A1206,$A$1,7,3,100,100,100)</f>
        <v>3.5281250000000002</v>
      </c>
      <c r="J1206" s="3">
        <f ca="1">[1]!thsiFinD("ths_dptb_stock",$A1206,$A$1,7,104,100,100)</f>
        <v>0.42857142857142999</v>
      </c>
      <c r="K1206" s="3">
        <f ca="1">[1]!thsiFinD("ths_srmi_stock",$A1206,$A$1,7,100,100)</f>
        <v>5.3221288515406001E-2</v>
      </c>
      <c r="L1206" s="3">
        <f ca="1">[1]!thsiFinD("ths_atr_stock",$A1206,$A$1,7,101,100,100)</f>
        <v>0.19285714285714001</v>
      </c>
      <c r="M1206" s="3">
        <f ca="1">[1]!thsiFinD("ths_vol_w_stock",$A1206,$A$1)/1000000</f>
        <v>435.04484300000001</v>
      </c>
      <c r="N1206" s="3">
        <f ca="1">[1]!thsiFinD("ths_turnover_ratio_w_stock",$A1206,$A$1)</f>
        <v>19.681020524543001</v>
      </c>
      <c r="O1206" s="3">
        <f ca="1">[1]!thsiFinD("ths_relative_chg_ratio_w_stock",$A1206,$A$1,104,100)</f>
        <v>-1.9718128094464999</v>
      </c>
      <c r="P1206" s="3">
        <f ca="1">[1]!thsiFinD("ths_chg_ratio_w_stock",$A1206,$B$1,100)</f>
        <v>4.4817927170868002</v>
      </c>
    </row>
    <row r="1207" spans="1:16" x14ac:dyDescent="0.25">
      <c r="A1207" s="2" t="s">
        <v>1205</v>
      </c>
      <c r="B1207" s="2" t="s">
        <v>6568</v>
      </c>
      <c r="C1207" s="3">
        <f ca="1">[1]!thsiFinD("ths_vol_ratio_stock",$A1207,$A$1,7,100)</f>
        <v>1.6677024450517</v>
      </c>
      <c r="D1207" s="3">
        <f ca="1">[1]!thsiFinD("ths_cr_stock",$A1207,$A$1,7,100,100)</f>
        <v>137.73584905659999</v>
      </c>
      <c r="E1207" s="3">
        <f ca="1">[1]!thsiFinD("ths_mfi_stock",$A1207,$A$1,7,100,100)</f>
        <v>66.862258466878004</v>
      </c>
      <c r="F1207" s="3">
        <f ca="1">[1]!thsiFinD("ths_expma_stock",$A1207,$A$1,7,100,100)</f>
        <v>1.915571708521</v>
      </c>
      <c r="G1207" s="3">
        <f ca="1">[1]!thsiFinD("ths_rsi_stock",$A1207,$A$1,7,100,100)</f>
        <v>59.541642010259999</v>
      </c>
      <c r="H1207" s="3">
        <f ca="1">[1]!thsiFinD("ths_adtm_stock",$A1207,$A$1,7,3,100,100,100)</f>
        <v>0.83333333333333004</v>
      </c>
      <c r="I1207" s="3">
        <f ca="1">[1]!thsiFinD("ths_bbiboll_stock",$A1207,$A$1,7,3,100,100,100)</f>
        <v>1.9136458333333</v>
      </c>
      <c r="J1207" s="3">
        <f ca="1">[1]!thsiFinD("ths_dptb_stock",$A1207,$A$1,7,104,100,100)</f>
        <v>0.71428571428570997</v>
      </c>
      <c r="K1207" s="3">
        <f ca="1">[1]!thsiFinD("ths_srmi_stock",$A1207,$A$1,7,100,100)</f>
        <v>4.5685279187817E-2</v>
      </c>
      <c r="L1207" s="3">
        <f ca="1">[1]!thsiFinD("ths_atr_stock",$A1207,$A$1,7,101,100,100)</f>
        <v>6.4285714285714002E-2</v>
      </c>
      <c r="M1207" s="3">
        <f ca="1">[1]!thsiFinD("ths_vol_w_stock",$A1207,$A$1)/1000000</f>
        <v>152.883388</v>
      </c>
      <c r="N1207" s="3">
        <f ca="1">[1]!thsiFinD("ths_turnover_ratio_w_stock",$A1207,$A$1)</f>
        <v>10.46641448359</v>
      </c>
      <c r="O1207" s="3">
        <f ca="1">[1]!thsiFinD("ths_relative_chg_ratio_w_stock",$A1207,$A$1,104,100)</f>
        <v>4.4683137950902001</v>
      </c>
      <c r="P1207" s="3">
        <f ca="1">[1]!thsiFinD("ths_chg_ratio_w_stock",$A1207,$B$1,100)</f>
        <v>-26.903553299492</v>
      </c>
    </row>
    <row r="1208" spans="1:16" x14ac:dyDescent="0.25">
      <c r="A1208" s="2" t="s">
        <v>1206</v>
      </c>
      <c r="B1208" s="2" t="s">
        <v>6569</v>
      </c>
      <c r="C1208" s="3">
        <f ca="1">[1]!thsiFinD("ths_vol_ratio_stock",$A1208,$A$1,7,100)</f>
        <v>1.8301310125796999</v>
      </c>
      <c r="D1208" s="3">
        <f ca="1">[1]!thsiFinD("ths_cr_stock",$A1208,$A$1,7,100,100)</f>
        <v>160.36269430051999</v>
      </c>
      <c r="E1208" s="3">
        <f ca="1">[1]!thsiFinD("ths_mfi_stock",$A1208,$A$1,7,100,100)</f>
        <v>76.827167085523996</v>
      </c>
      <c r="F1208" s="3">
        <f ca="1">[1]!thsiFinD("ths_expma_stock",$A1208,$A$1,7,100,100)</f>
        <v>12.690563749684999</v>
      </c>
      <c r="G1208" s="3">
        <f ca="1">[1]!thsiFinD("ths_rsi_stock",$A1208,$A$1,7,100,100)</f>
        <v>71.722379732986994</v>
      </c>
      <c r="H1208" s="3">
        <f ca="1">[1]!thsiFinD("ths_adtm_stock",$A1208,$A$1,7,3,100,100,100)</f>
        <v>0.57638888888888995</v>
      </c>
      <c r="I1208" s="3">
        <f ca="1">[1]!thsiFinD("ths_bbiboll_stock",$A1208,$A$1,7,3,100,100,100)</f>
        <v>12.504791666667</v>
      </c>
      <c r="J1208" s="3">
        <f ca="1">[1]!thsiFinD("ths_dptb_stock",$A1208,$A$1,7,104,100,100)</f>
        <v>0.57142857142856995</v>
      </c>
      <c r="K1208" s="3">
        <f ca="1">[1]!thsiFinD("ths_srmi_stock",$A1208,$A$1,7,100,100)</f>
        <v>6.5102195306585994E-2</v>
      </c>
      <c r="L1208" s="3">
        <f ca="1">[1]!thsiFinD("ths_atr_stock",$A1208,$A$1,7,101,100,100)</f>
        <v>0.49714285714286</v>
      </c>
      <c r="M1208" s="3">
        <f ca="1">[1]!thsiFinD("ths_vol_w_stock",$A1208,$A$1)/1000000</f>
        <v>7.7747270000000004</v>
      </c>
      <c r="N1208" s="3">
        <f ca="1">[1]!thsiFinD("ths_turnover_ratio_w_stock",$A1208,$A$1)</f>
        <v>11.922954734305</v>
      </c>
      <c r="O1208" s="3">
        <f ca="1">[1]!thsiFinD("ths_relative_chg_ratio_w_stock",$A1208,$A$1,104,100)</f>
        <v>5.1080550119144998</v>
      </c>
      <c r="P1208" s="3">
        <f ca="1">[1]!thsiFinD("ths_chg_ratio_w_stock",$A1208,$B$1,100)</f>
        <v>-9.0840272520817997</v>
      </c>
    </row>
    <row r="1209" spans="1:16" x14ac:dyDescent="0.25">
      <c r="A1209" s="2" t="s">
        <v>1207</v>
      </c>
      <c r="B1209" s="2" t="s">
        <v>6570</v>
      </c>
      <c r="C1209" s="3">
        <f ca="1">[1]!thsiFinD("ths_vol_ratio_stock",$A1209,$A$1,7,100)</f>
        <v>0.88907455397848001</v>
      </c>
      <c r="D1209" s="3">
        <f ca="1">[1]!thsiFinD("ths_cr_stock",$A1209,$A$1,7,100,100)</f>
        <v>122.85714285714</v>
      </c>
      <c r="E1209" s="3">
        <f ca="1">[1]!thsiFinD("ths_mfi_stock",$A1209,$A$1,7,100,100)</f>
        <v>70.587010082261997</v>
      </c>
      <c r="F1209" s="3">
        <f ca="1">[1]!thsiFinD("ths_expma_stock",$A1209,$A$1,7,100,100)</f>
        <v>7.2569346483479</v>
      </c>
      <c r="G1209" s="3">
        <f ca="1">[1]!thsiFinD("ths_rsi_stock",$A1209,$A$1,7,100,100)</f>
        <v>59.435757923044001</v>
      </c>
      <c r="H1209" s="3">
        <f ca="1">[1]!thsiFinD("ths_adtm_stock",$A1209,$A$1,7,3,100,100,100)</f>
        <v>0.51612903225805995</v>
      </c>
      <c r="I1209" s="3">
        <f ca="1">[1]!thsiFinD("ths_bbiboll_stock",$A1209,$A$1,7,3,100,100,100)</f>
        <v>7.2050000000000001</v>
      </c>
      <c r="J1209" s="3">
        <f ca="1">[1]!thsiFinD("ths_dptb_stock",$A1209,$A$1,7,104,100,100)</f>
        <v>0.71428571428570997</v>
      </c>
      <c r="K1209" s="3">
        <f ca="1">[1]!thsiFinD("ths_srmi_stock",$A1209,$A$1,7,100,100)</f>
        <v>1.6172506738544E-2</v>
      </c>
      <c r="L1209" s="3">
        <f ca="1">[1]!thsiFinD("ths_atr_stock",$A1209,$A$1,7,101,100,100)</f>
        <v>0.22714285714286001</v>
      </c>
      <c r="M1209" s="3">
        <f ca="1">[1]!thsiFinD("ths_vol_w_stock",$A1209,$A$1)/1000000</f>
        <v>24.753478000000001</v>
      </c>
      <c r="N1209" s="3">
        <f ca="1">[1]!thsiFinD("ths_turnover_ratio_w_stock",$A1209,$A$1)</f>
        <v>15.291979396474</v>
      </c>
      <c r="O1209" s="3">
        <f ca="1">[1]!thsiFinD("ths_relative_chg_ratio_w_stock",$A1209,$A$1,104,100)</f>
        <v>2.0259073387439002</v>
      </c>
      <c r="P1209" s="3">
        <f ca="1">[1]!thsiFinD("ths_chg_ratio_w_stock",$A1209,$B$1,100)</f>
        <v>1.3477088948786999</v>
      </c>
    </row>
    <row r="1210" spans="1:16" x14ac:dyDescent="0.25">
      <c r="A1210" s="2" t="s">
        <v>1208</v>
      </c>
      <c r="B1210" s="2" t="s">
        <v>6571</v>
      </c>
      <c r="C1210" s="3">
        <f ca="1">[1]!thsiFinD("ths_vol_ratio_stock",$A1210,$A$1,7,100)</f>
        <v>0.90238544285938005</v>
      </c>
      <c r="D1210" s="3">
        <f ca="1">[1]!thsiFinD("ths_cr_stock",$A1210,$A$1,7,100,100)</f>
        <v>214.0625</v>
      </c>
      <c r="E1210" s="3">
        <f ca="1">[1]!thsiFinD("ths_mfi_stock",$A1210,$A$1,7,100,100)</f>
        <v>59.138473883090001</v>
      </c>
      <c r="F1210" s="3">
        <f ca="1">[1]!thsiFinD("ths_expma_stock",$A1210,$A$1,7,100,100)</f>
        <v>2.7209284598417001</v>
      </c>
      <c r="G1210" s="3">
        <f ca="1">[1]!thsiFinD("ths_rsi_stock",$A1210,$A$1,7,100,100)</f>
        <v>55.280612087365</v>
      </c>
      <c r="H1210" s="3">
        <f ca="1">[1]!thsiFinD("ths_adtm_stock",$A1210,$A$1,7,3,100,100,100)</f>
        <v>0.75</v>
      </c>
      <c r="I1210" s="3">
        <f ca="1">[1]!thsiFinD("ths_bbiboll_stock",$A1210,$A$1,7,3,100,100,100)</f>
        <v>2.7287499999999998</v>
      </c>
      <c r="J1210" s="3">
        <f ca="1">[1]!thsiFinD("ths_dptb_stock",$A1210,$A$1,7,104,100,100)</f>
        <v>0.42857142857142999</v>
      </c>
      <c r="K1210" s="3">
        <f ca="1">[1]!thsiFinD("ths_srmi_stock",$A1210,$A$1,7,100,100)</f>
        <v>5.0724637681159E-2</v>
      </c>
      <c r="L1210" s="3">
        <f ca="1">[1]!thsiFinD("ths_atr_stock",$A1210,$A$1,7,101,100,100)</f>
        <v>0.1</v>
      </c>
      <c r="M1210" s="3">
        <f ca="1">[1]!thsiFinD("ths_vol_w_stock",$A1210,$A$1)/1000000</f>
        <v>44.741700000000002</v>
      </c>
      <c r="N1210" s="3">
        <f ca="1">[1]!thsiFinD("ths_turnover_ratio_w_stock",$A1210,$A$1)</f>
        <v>1.6760163806057999</v>
      </c>
      <c r="O1210" s="3">
        <f ca="1">[1]!thsiFinD("ths_relative_chg_ratio_w_stock",$A1210,$A$1,104,100)</f>
        <v>7.4935797525370003</v>
      </c>
      <c r="P1210" s="3">
        <f ca="1">[1]!thsiFinD("ths_chg_ratio_w_stock",$A1210,$B$1,100)</f>
        <v>-1.4492753623187999</v>
      </c>
    </row>
    <row r="1211" spans="1:16" x14ac:dyDescent="0.25">
      <c r="A1211" s="2" t="s">
        <v>1209</v>
      </c>
      <c r="B1211" s="2" t="s">
        <v>6572</v>
      </c>
      <c r="C1211" s="3">
        <f ca="1">[1]!thsiFinD("ths_vol_ratio_stock",$A1211,$A$1,7,100)</f>
        <v>0.76108080729247995</v>
      </c>
      <c r="D1211" s="3">
        <f ca="1">[1]!thsiFinD("ths_cr_stock",$A1211,$A$1,7,100,100)</f>
        <v>132.03125</v>
      </c>
      <c r="E1211" s="3">
        <f ca="1">[1]!thsiFinD("ths_mfi_stock",$A1211,$A$1,7,100,100)</f>
        <v>73.349702974696996</v>
      </c>
      <c r="F1211" s="3">
        <f ca="1">[1]!thsiFinD("ths_expma_stock",$A1211,$A$1,7,100,100)</f>
        <v>13.566774963</v>
      </c>
      <c r="G1211" s="3">
        <f ca="1">[1]!thsiFinD("ths_rsi_stock",$A1211,$A$1,7,100,100)</f>
        <v>67.905705433571995</v>
      </c>
      <c r="H1211" s="3">
        <f ca="1">[1]!thsiFinD("ths_adtm_stock",$A1211,$A$1,7,3,100,100,100)</f>
        <v>0.45</v>
      </c>
      <c r="I1211" s="3">
        <f ca="1">[1]!thsiFinD("ths_bbiboll_stock",$A1211,$A$1,7,3,100,100,100)</f>
        <v>13.442083333333001</v>
      </c>
      <c r="J1211" s="3">
        <f ca="1">[1]!thsiFinD("ths_dptb_stock",$A1211,$A$1,7,104,100,100)</f>
        <v>0.42857142857142999</v>
      </c>
      <c r="K1211" s="3">
        <f ca="1">[1]!thsiFinD("ths_srmi_stock",$A1211,$A$1,7,100,100)</f>
        <v>1.970802919708E-2</v>
      </c>
      <c r="L1211" s="3">
        <f ca="1">[1]!thsiFinD("ths_atr_stock",$A1211,$A$1,7,101,100,100)</f>
        <v>0.30428571428571</v>
      </c>
      <c r="M1211" s="3">
        <f ca="1">[1]!thsiFinD("ths_vol_w_stock",$A1211,$A$1)/1000000</f>
        <v>18.183012000000002</v>
      </c>
      <c r="N1211" s="3">
        <f ca="1">[1]!thsiFinD("ths_turnover_ratio_w_stock",$A1211,$A$1)</f>
        <v>10.361249515380001</v>
      </c>
      <c r="O1211" s="3">
        <f ca="1">[1]!thsiFinD("ths_relative_chg_ratio_w_stock",$A1211,$A$1,104,100)</f>
        <v>0.41637387018402999</v>
      </c>
      <c r="P1211" s="3">
        <f ca="1">[1]!thsiFinD("ths_chg_ratio_w_stock",$A1211,$B$1,100)</f>
        <v>-3.5036496350365001</v>
      </c>
    </row>
    <row r="1212" spans="1:16" x14ac:dyDescent="0.25">
      <c r="A1212" s="2" t="s">
        <v>1210</v>
      </c>
      <c r="B1212" s="2" t="s">
        <v>6573</v>
      </c>
      <c r="C1212" s="3">
        <f ca="1">[1]!thsiFinD("ths_vol_ratio_stock",$A1212,$A$1,7,100)</f>
        <v>0.64805096350886005</v>
      </c>
      <c r="D1212" s="3">
        <f ca="1">[1]!thsiFinD("ths_cr_stock",$A1212,$A$1,7,100,100)</f>
        <v>113.17365269461</v>
      </c>
      <c r="E1212" s="3">
        <f ca="1">[1]!thsiFinD("ths_mfi_stock",$A1212,$A$1,7,100,100)</f>
        <v>43.391937152219</v>
      </c>
      <c r="F1212" s="3">
        <f ca="1">[1]!thsiFinD("ths_expma_stock",$A1212,$A$1,7,100,100)</f>
        <v>8.3539907435014005</v>
      </c>
      <c r="G1212" s="3">
        <f ca="1">[1]!thsiFinD("ths_rsi_stock",$A1212,$A$1,7,100,100)</f>
        <v>57.858155229182998</v>
      </c>
      <c r="H1212" s="3">
        <f ca="1">[1]!thsiFinD("ths_adtm_stock",$A1212,$A$1,7,3,100,100,100)</f>
        <v>0.72727272727272996</v>
      </c>
      <c r="I1212" s="3">
        <f ca="1">[1]!thsiFinD("ths_bbiboll_stock",$A1212,$A$1,7,3,100,100,100)</f>
        <v>8.2943750000000005</v>
      </c>
      <c r="J1212" s="3">
        <f ca="1">[1]!thsiFinD("ths_dptb_stock",$A1212,$A$1,7,104,100,100)</f>
        <v>0.42857142857142999</v>
      </c>
      <c r="K1212" s="3">
        <f ca="1">[1]!thsiFinD("ths_srmi_stock",$A1212,$A$1,7,100,100)</f>
        <v>3.5169988276669999E-2</v>
      </c>
      <c r="L1212" s="3">
        <f ca="1">[1]!thsiFinD("ths_atr_stock",$A1212,$A$1,7,101,100,100)</f>
        <v>0.51</v>
      </c>
      <c r="M1212" s="3">
        <f ca="1">[1]!thsiFinD("ths_vol_w_stock",$A1212,$A$1)/1000000</f>
        <v>48.948295000000002</v>
      </c>
      <c r="N1212" s="3">
        <f ca="1">[1]!thsiFinD("ths_turnover_ratio_w_stock",$A1212,$A$1)</f>
        <v>15.439620271408</v>
      </c>
      <c r="O1212" s="3">
        <f ca="1">[1]!thsiFinD("ths_relative_chg_ratio_w_stock",$A1212,$A$1,104,100)</f>
        <v>-5.2241599353114001</v>
      </c>
      <c r="P1212" s="3">
        <f ca="1">[1]!thsiFinD("ths_chg_ratio_w_stock",$A1212,$B$1,100)</f>
        <v>-6.9167643610785001</v>
      </c>
    </row>
    <row r="1213" spans="1:16" x14ac:dyDescent="0.25">
      <c r="A1213" s="2" t="s">
        <v>1211</v>
      </c>
      <c r="B1213" s="2" t="s">
        <v>6574</v>
      </c>
      <c r="C1213" s="3">
        <f ca="1">[1]!thsiFinD("ths_vol_ratio_stock",$A1213,$A$1,7,100)</f>
        <v>1.138568039313</v>
      </c>
      <c r="D1213" s="3">
        <f ca="1">[1]!thsiFinD("ths_cr_stock",$A1213,$A$1,7,100,100)</f>
        <v>90.607734806628997</v>
      </c>
      <c r="E1213" s="3">
        <f ca="1">[1]!thsiFinD("ths_mfi_stock",$A1213,$A$1,7,100,100)</f>
        <v>54.178889830227</v>
      </c>
      <c r="F1213" s="3">
        <f ca="1">[1]!thsiFinD("ths_expma_stock",$A1213,$A$1,7,100,100)</f>
        <v>5.4285000870211997</v>
      </c>
      <c r="G1213" s="3">
        <f ca="1">[1]!thsiFinD("ths_rsi_stock",$A1213,$A$1,7,100,100)</f>
        <v>57.668688815016999</v>
      </c>
      <c r="H1213" s="3">
        <f ca="1">[1]!thsiFinD("ths_adtm_stock",$A1213,$A$1,7,3,100,100,100)</f>
        <v>0.36842105263157998</v>
      </c>
      <c r="I1213" s="3">
        <f ca="1">[1]!thsiFinD("ths_bbiboll_stock",$A1213,$A$1,7,3,100,100,100)</f>
        <v>5.4216666666666997</v>
      </c>
      <c r="J1213" s="3">
        <f ca="1">[1]!thsiFinD("ths_dptb_stock",$A1213,$A$1,7,104,100,100)</f>
        <v>0.71428571428570997</v>
      </c>
      <c r="K1213" s="3">
        <f ca="1">[1]!thsiFinD("ths_srmi_stock",$A1213,$A$1,7,100,100)</f>
        <v>1.0830324909747001E-2</v>
      </c>
      <c r="L1213" s="3">
        <f ca="1">[1]!thsiFinD("ths_atr_stock",$A1213,$A$1,7,101,100,100)</f>
        <v>0.16714285714286001</v>
      </c>
      <c r="M1213" s="3">
        <f ca="1">[1]!thsiFinD("ths_vol_w_stock",$A1213,$A$1)/1000000</f>
        <v>24.367035000000001</v>
      </c>
      <c r="N1213" s="3">
        <f ca="1">[1]!thsiFinD("ths_turnover_ratio_w_stock",$A1213,$A$1)</f>
        <v>4.2617174447229997</v>
      </c>
      <c r="O1213" s="3">
        <f ca="1">[1]!thsiFinD("ths_relative_chg_ratio_w_stock",$A1213,$A$1,104,100)</f>
        <v>0.59182656492313002</v>
      </c>
      <c r="P1213" s="3">
        <f ca="1">[1]!thsiFinD("ths_chg_ratio_w_stock",$A1213,$B$1,100)</f>
        <v>-4.3321299638989004</v>
      </c>
    </row>
    <row r="1214" spans="1:16" x14ac:dyDescent="0.25">
      <c r="A1214" s="2" t="s">
        <v>1212</v>
      </c>
      <c r="B1214" s="2" t="s">
        <v>6575</v>
      </c>
      <c r="C1214" s="3">
        <f ca="1">[1]!thsiFinD("ths_vol_ratio_stock",$A1214,$A$1,7,100)</f>
        <v>0.89972202747979002</v>
      </c>
      <c r="D1214" s="3">
        <f ca="1">[1]!thsiFinD("ths_cr_stock",$A1214,$A$1,7,100,100)</f>
        <v>89.935064935065</v>
      </c>
      <c r="E1214" s="3">
        <f ca="1">[1]!thsiFinD("ths_mfi_stock",$A1214,$A$1,7,100,100)</f>
        <v>69.429400075226994</v>
      </c>
      <c r="F1214" s="3">
        <f ca="1">[1]!thsiFinD("ths_expma_stock",$A1214,$A$1,7,100,100)</f>
        <v>9.2546609899287002</v>
      </c>
      <c r="G1214" s="3">
        <f ca="1">[1]!thsiFinD("ths_rsi_stock",$A1214,$A$1,7,100,100)</f>
        <v>57.539930798531998</v>
      </c>
      <c r="H1214" s="3">
        <f ca="1">[1]!thsiFinD("ths_adtm_stock",$A1214,$A$1,7,3,100,100,100)</f>
        <v>0.70149253731342998</v>
      </c>
      <c r="I1214" s="3">
        <f ca="1">[1]!thsiFinD("ths_bbiboll_stock",$A1214,$A$1,7,3,100,100,100)</f>
        <v>9.1953125</v>
      </c>
      <c r="J1214" s="3">
        <f ca="1">[1]!thsiFinD("ths_dptb_stock",$A1214,$A$1,7,104,100,100)</f>
        <v>0.28571428571428997</v>
      </c>
      <c r="K1214" s="3">
        <f ca="1">[1]!thsiFinD("ths_srmi_stock",$A1214,$A$1,7,100,100)</f>
        <v>4.2598509052184002E-3</v>
      </c>
      <c r="L1214" s="3">
        <f ca="1">[1]!thsiFinD("ths_atr_stock",$A1214,$A$1,7,101,100,100)</f>
        <v>0.31857142857143</v>
      </c>
      <c r="M1214" s="3">
        <f ca="1">[1]!thsiFinD("ths_vol_w_stock",$A1214,$A$1)/1000000</f>
        <v>32.925978000000001</v>
      </c>
      <c r="N1214" s="3">
        <f ca="1">[1]!thsiFinD("ths_turnover_ratio_w_stock",$A1214,$A$1)</f>
        <v>15.677845626590001</v>
      </c>
      <c r="O1214" s="3">
        <f ca="1">[1]!thsiFinD("ths_relative_chg_ratio_w_stock",$A1214,$A$1,104,100)</f>
        <v>0.75750601733784995</v>
      </c>
      <c r="P1214" s="3">
        <f ca="1">[1]!thsiFinD("ths_chg_ratio_w_stock",$A1214,$B$1,100)</f>
        <v>-5.3248136315229004</v>
      </c>
    </row>
    <row r="1215" spans="1:16" x14ac:dyDescent="0.25">
      <c r="A1215" s="2" t="s">
        <v>1213</v>
      </c>
      <c r="B1215" s="2" t="s">
        <v>6576</v>
      </c>
      <c r="C1215" s="3">
        <f ca="1">[1]!thsiFinD("ths_vol_ratio_stock",$A1215,$A$1,7,100)</f>
        <v>0.71266969918085998</v>
      </c>
      <c r="D1215" s="3">
        <f ca="1">[1]!thsiFinD("ths_cr_stock",$A1215,$A$1,7,100,100)</f>
        <v>74.468085106383</v>
      </c>
      <c r="E1215" s="3">
        <f ca="1">[1]!thsiFinD("ths_mfi_stock",$A1215,$A$1,7,100,100)</f>
        <v>51.890327136217003</v>
      </c>
      <c r="F1215" s="3">
        <f ca="1">[1]!thsiFinD("ths_expma_stock",$A1215,$A$1,7,100,100)</f>
        <v>6.763057379518</v>
      </c>
      <c r="G1215" s="3">
        <f ca="1">[1]!thsiFinD("ths_rsi_stock",$A1215,$A$1,7,100,100)</f>
        <v>31.752346383387</v>
      </c>
      <c r="H1215" s="3">
        <f ca="1">[1]!thsiFinD("ths_adtm_stock",$A1215,$A$1,7,3,100,100,100)</f>
        <v>0.19047619047618999</v>
      </c>
      <c r="I1215" s="3">
        <f ca="1">[1]!thsiFinD("ths_bbiboll_stock",$A1215,$A$1,7,3,100,100,100)</f>
        <v>6.8180208333332999</v>
      </c>
      <c r="J1215" s="3">
        <f ca="1">[1]!thsiFinD("ths_dptb_stock",$A1215,$A$1,7,104,100,100)</f>
        <v>0.57142857142856995</v>
      </c>
      <c r="K1215" s="3">
        <f ca="1">[1]!thsiFinD("ths_srmi_stock",$A1215,$A$1,7,100,100)</f>
        <v>-7.3855243722304002E-3</v>
      </c>
      <c r="L1215" s="3">
        <f ca="1">[1]!thsiFinD("ths_atr_stock",$A1215,$A$1,7,101,100,100)</f>
        <v>0.12142857142857</v>
      </c>
      <c r="M1215" s="3">
        <f ca="1">[1]!thsiFinD("ths_vol_w_stock",$A1215,$A$1)/1000000</f>
        <v>40.914110000000001</v>
      </c>
      <c r="N1215" s="3">
        <f ca="1">[1]!thsiFinD("ths_turnover_ratio_w_stock",$A1215,$A$1)</f>
        <v>3.7984994433808001</v>
      </c>
      <c r="O1215" s="3">
        <f ca="1">[1]!thsiFinD("ths_relative_chg_ratio_w_stock",$A1215,$A$1,104,100)</f>
        <v>-0.91063622379438003</v>
      </c>
      <c r="P1215" s="3">
        <f ca="1">[1]!thsiFinD("ths_chg_ratio_w_stock",$A1215,$B$1,100)</f>
        <v>0.14880952380953</v>
      </c>
    </row>
    <row r="1216" spans="1:16" x14ac:dyDescent="0.25">
      <c r="A1216" s="2" t="s">
        <v>1214</v>
      </c>
      <c r="B1216" s="2" t="s">
        <v>6577</v>
      </c>
      <c r="C1216" s="3">
        <f ca="1">[1]!thsiFinD("ths_vol_ratio_stock",$A1216,$A$1,7,100)</f>
        <v>0.59423963936335999</v>
      </c>
      <c r="D1216" s="3">
        <f ca="1">[1]!thsiFinD("ths_cr_stock",$A1216,$A$1,7,100,100)</f>
        <v>220.93023255814001</v>
      </c>
      <c r="E1216" s="3">
        <f ca="1">[1]!thsiFinD("ths_mfi_stock",$A1216,$A$1,7,100,100)</f>
        <v>77.108062696976006</v>
      </c>
      <c r="F1216" s="3">
        <f ca="1">[1]!thsiFinD("ths_expma_stock",$A1216,$A$1,7,100,100)</f>
        <v>22.451764254375998</v>
      </c>
      <c r="G1216" s="3">
        <f ca="1">[1]!thsiFinD("ths_rsi_stock",$A1216,$A$1,7,100,100)</f>
        <v>69.866258667279993</v>
      </c>
      <c r="H1216" s="3">
        <f ca="1">[1]!thsiFinD("ths_adtm_stock",$A1216,$A$1,7,3,100,100,100)</f>
        <v>0.82211538461538003</v>
      </c>
      <c r="I1216" s="3">
        <f ca="1">[1]!thsiFinD("ths_bbiboll_stock",$A1216,$A$1,7,3,100,100,100)</f>
        <v>22.141666666667</v>
      </c>
      <c r="J1216" s="3">
        <f ca="1">[1]!thsiFinD("ths_dptb_stock",$A1216,$A$1,7,104,100,100)</f>
        <v>0.57142857142856995</v>
      </c>
      <c r="K1216" s="3">
        <f ca="1">[1]!thsiFinD("ths_srmi_stock",$A1216,$A$1,7,100,100)</f>
        <v>5.2538631346577998E-2</v>
      </c>
      <c r="L1216" s="3">
        <f ca="1">[1]!thsiFinD("ths_atr_stock",$A1216,$A$1,7,101,100,100)</f>
        <v>0.78857142857143003</v>
      </c>
      <c r="M1216" s="3">
        <f ca="1">[1]!thsiFinD("ths_vol_w_stock",$A1216,$A$1)/1000000</f>
        <v>35.670071</v>
      </c>
      <c r="N1216" s="3">
        <f ca="1">[1]!thsiFinD("ths_turnover_ratio_w_stock",$A1216,$A$1)</f>
        <v>8.7496076819371993</v>
      </c>
      <c r="O1216" s="3">
        <f ca="1">[1]!thsiFinD("ths_relative_chg_ratio_w_stock",$A1216,$A$1,104,100)</f>
        <v>3.1529847319796001</v>
      </c>
      <c r="P1216" s="3">
        <f ca="1">[1]!thsiFinD("ths_chg_ratio_w_stock",$A1216,$B$1,100)</f>
        <v>-2.7814569536424001</v>
      </c>
    </row>
    <row r="1217" spans="1:16" x14ac:dyDescent="0.25">
      <c r="A1217" s="2" t="s">
        <v>1215</v>
      </c>
      <c r="B1217" s="2" t="s">
        <v>6578</v>
      </c>
      <c r="C1217" s="3">
        <f ca="1">[1]!thsiFinD("ths_vol_ratio_stock",$A1217,$A$1,7,100)</f>
        <v>0.63701158987279005</v>
      </c>
      <c r="D1217" s="3">
        <f ca="1">[1]!thsiFinD("ths_cr_stock",$A1217,$A$1,7,100,100)</f>
        <v>36.842105263157997</v>
      </c>
      <c r="E1217" s="3">
        <f ca="1">[1]!thsiFinD("ths_mfi_stock",$A1217,$A$1,7,100,100)</f>
        <v>23.180984013269001</v>
      </c>
      <c r="F1217" s="3">
        <f ca="1">[1]!thsiFinD("ths_expma_stock",$A1217,$A$1,7,100,100)</f>
        <v>9.7229047741396997</v>
      </c>
      <c r="G1217" s="3">
        <f ca="1">[1]!thsiFinD("ths_rsi_stock",$A1217,$A$1,7,100,100)</f>
        <v>22.605073050895001</v>
      </c>
      <c r="H1217" s="3">
        <f ca="1">[1]!thsiFinD("ths_adtm_stock",$A1217,$A$1,7,3,100,100,100)</f>
        <v>-0.21212121212120999</v>
      </c>
      <c r="I1217" s="3">
        <f ca="1">[1]!thsiFinD("ths_bbiboll_stock",$A1217,$A$1,7,3,100,100,100)</f>
        <v>10.175625</v>
      </c>
      <c r="J1217" s="3">
        <f ca="1">[1]!thsiFinD("ths_dptb_stock",$A1217,$A$1,7,104,100,100)</f>
        <v>0.57142857142856995</v>
      </c>
      <c r="K1217" s="3">
        <f ca="1">[1]!thsiFinD("ths_srmi_stock",$A1217,$A$1,7,100,100)</f>
        <v>-3.6400404448938002E-2</v>
      </c>
      <c r="L1217" s="3">
        <f ca="1">[1]!thsiFinD("ths_atr_stock",$A1217,$A$1,7,101,100,100)</f>
        <v>0.22285714285714001</v>
      </c>
      <c r="M1217" s="3">
        <f ca="1">[1]!thsiFinD("ths_vol_w_stock",$A1217,$A$1)/1000000</f>
        <v>48.520524999999999</v>
      </c>
      <c r="N1217" s="3">
        <f ca="1">[1]!thsiFinD("ths_turnover_ratio_w_stock",$A1217,$A$1)</f>
        <v>12.954378728068001</v>
      </c>
      <c r="O1217" s="3">
        <f ca="1">[1]!thsiFinD("ths_relative_chg_ratio_w_stock",$A1217,$A$1,104,100)</f>
        <v>-3.5676512119299999</v>
      </c>
      <c r="P1217" s="3">
        <f ca="1">[1]!thsiFinD("ths_chg_ratio_w_stock",$A1217,$B$1,100)</f>
        <v>-4.6169989506820999</v>
      </c>
    </row>
    <row r="1218" spans="1:16" x14ac:dyDescent="0.25">
      <c r="A1218" s="2" t="s">
        <v>1216</v>
      </c>
      <c r="B1218" s="2" t="s">
        <v>6579</v>
      </c>
      <c r="C1218" s="3">
        <f ca="1">[1]!thsiFinD("ths_vol_ratio_stock",$A1218,$A$1,7,100)</f>
        <v>0.93025196880643002</v>
      </c>
      <c r="D1218" s="3">
        <f ca="1">[1]!thsiFinD("ths_cr_stock",$A1218,$A$1,7,100,100)</f>
        <v>65.249537892790997</v>
      </c>
      <c r="E1218" s="3">
        <f ca="1">[1]!thsiFinD("ths_mfi_stock",$A1218,$A$1,7,100,100)</f>
        <v>31.603355937132999</v>
      </c>
      <c r="F1218" s="3">
        <f ca="1">[1]!thsiFinD("ths_expma_stock",$A1218,$A$1,7,100,100)</f>
        <v>12.257911313951</v>
      </c>
      <c r="G1218" s="3">
        <f ca="1">[1]!thsiFinD("ths_rsi_stock",$A1218,$A$1,7,100,100)</f>
        <v>49.328525914243997</v>
      </c>
      <c r="H1218" s="3">
        <f ca="1">[1]!thsiFinD("ths_adtm_stock",$A1218,$A$1,7,3,100,100,100)</f>
        <v>0.6</v>
      </c>
      <c r="I1218" s="3">
        <f ca="1">[1]!thsiFinD("ths_bbiboll_stock",$A1218,$A$1,7,3,100,100,100)</f>
        <v>12.225104166667</v>
      </c>
      <c r="J1218" s="3">
        <f ca="1">[1]!thsiFinD("ths_dptb_stock",$A1218,$A$1,7,104,100,100)</f>
        <v>0.57142857142856995</v>
      </c>
      <c r="K1218" s="3">
        <f ca="1">[1]!thsiFinD("ths_srmi_stock",$A1218,$A$1,7,100,100)</f>
        <v>-1.3698630136986001E-2</v>
      </c>
      <c r="L1218" s="3">
        <f ca="1">[1]!thsiFinD("ths_atr_stock",$A1218,$A$1,7,101,100,100)</f>
        <v>0.44714285714286001</v>
      </c>
      <c r="M1218" s="3">
        <f ca="1">[1]!thsiFinD("ths_vol_w_stock",$A1218,$A$1)/1000000</f>
        <v>23.462489000000001</v>
      </c>
      <c r="N1218" s="3">
        <f ca="1">[1]!thsiFinD("ths_turnover_ratio_w_stock",$A1218,$A$1)</f>
        <v>13.371704534392</v>
      </c>
      <c r="O1218" s="3">
        <f ca="1">[1]!thsiFinD("ths_relative_chg_ratio_w_stock",$A1218,$A$1,104,100)</f>
        <v>-1.6092428281082001</v>
      </c>
      <c r="P1218" s="3">
        <f ca="1">[1]!thsiFinD("ths_chg_ratio_w_stock",$A1218,$B$1,100)</f>
        <v>-7.5163398692810004</v>
      </c>
    </row>
    <row r="1219" spans="1:16" x14ac:dyDescent="0.25">
      <c r="A1219" s="2" t="s">
        <v>1217</v>
      </c>
      <c r="B1219" s="2" t="s">
        <v>6580</v>
      </c>
      <c r="C1219" s="3">
        <f ca="1">[1]!thsiFinD("ths_vol_ratio_stock",$A1219,$A$1,7,100)</f>
        <v>0.69631795595787005</v>
      </c>
      <c r="D1219" s="3">
        <f ca="1">[1]!thsiFinD("ths_cr_stock",$A1219,$A$1,7,100,100)</f>
        <v>77.339901477832001</v>
      </c>
      <c r="E1219" s="3">
        <f ca="1">[1]!thsiFinD("ths_mfi_stock",$A1219,$A$1,7,100,100)</f>
        <v>44.749962810052999</v>
      </c>
      <c r="F1219" s="3">
        <f ca="1">[1]!thsiFinD("ths_expma_stock",$A1219,$A$1,7,100,100)</f>
        <v>7.5384760347568003</v>
      </c>
      <c r="G1219" s="3">
        <f ca="1">[1]!thsiFinD("ths_rsi_stock",$A1219,$A$1,7,100,100)</f>
        <v>53.718963211313003</v>
      </c>
      <c r="H1219" s="3">
        <f ca="1">[1]!thsiFinD("ths_adtm_stock",$A1219,$A$1,7,3,100,100,100)</f>
        <v>0.62222222222222001</v>
      </c>
      <c r="I1219" s="3">
        <f ca="1">[1]!thsiFinD("ths_bbiboll_stock",$A1219,$A$1,7,3,100,100,100)</f>
        <v>7.5065625000000002</v>
      </c>
      <c r="J1219" s="3">
        <f ca="1">[1]!thsiFinD("ths_dptb_stock",$A1219,$A$1,7,104,100,100)</f>
        <v>0.71428571428570997</v>
      </c>
      <c r="K1219" s="3">
        <f ca="1">[1]!thsiFinD("ths_srmi_stock",$A1219,$A$1,7,100,100)</f>
        <v>1.3175230566534999E-3</v>
      </c>
      <c r="L1219" s="3">
        <f ca="1">[1]!thsiFinD("ths_atr_stock",$A1219,$A$1,7,101,100,100)</f>
        <v>0.18285714285714</v>
      </c>
      <c r="M1219" s="3">
        <f ca="1">[1]!thsiFinD("ths_vol_w_stock",$A1219,$A$1)/1000000</f>
        <v>31.834945999999999</v>
      </c>
      <c r="N1219" s="3">
        <f ca="1">[1]!thsiFinD("ths_turnover_ratio_w_stock",$A1219,$A$1)</f>
        <v>9.2000569430593995</v>
      </c>
      <c r="O1219" s="3">
        <f ca="1">[1]!thsiFinD("ths_relative_chg_ratio_w_stock",$A1219,$A$1,104,100)</f>
        <v>-0.84316664326905</v>
      </c>
      <c r="P1219" s="3">
        <f ca="1">[1]!thsiFinD("ths_chg_ratio_w_stock",$A1219,$B$1,100)</f>
        <v>-4.8748353096179002</v>
      </c>
    </row>
    <row r="1220" spans="1:16" x14ac:dyDescent="0.25">
      <c r="A1220" s="2" t="s">
        <v>1218</v>
      </c>
      <c r="B1220" s="2" t="s">
        <v>6581</v>
      </c>
      <c r="C1220" s="3">
        <f ca="1">[1]!thsiFinD("ths_vol_ratio_stock",$A1220,$A$1,7,100)</f>
        <v>0.69838182681444005</v>
      </c>
      <c r="D1220" s="3">
        <f ca="1">[1]!thsiFinD("ths_cr_stock",$A1220,$A$1,7,100,100)</f>
        <v>96.116504854370007</v>
      </c>
      <c r="E1220" s="3">
        <f ca="1">[1]!thsiFinD("ths_mfi_stock",$A1220,$A$1,7,100,100)</f>
        <v>74.233925604251993</v>
      </c>
      <c r="F1220" s="3">
        <f ca="1">[1]!thsiFinD("ths_expma_stock",$A1220,$A$1,7,100,100)</f>
        <v>9.9873036972366993</v>
      </c>
      <c r="G1220" s="3">
        <f ca="1">[1]!thsiFinD("ths_rsi_stock",$A1220,$A$1,7,100,100)</f>
        <v>48.743607346207</v>
      </c>
      <c r="H1220" s="3">
        <f ca="1">[1]!thsiFinD("ths_adtm_stock",$A1220,$A$1,7,3,100,100,100)</f>
        <v>0.16393442622950999</v>
      </c>
      <c r="I1220" s="3">
        <f ca="1">[1]!thsiFinD("ths_bbiboll_stock",$A1220,$A$1,7,3,100,100,100)</f>
        <v>10.037812499999999</v>
      </c>
      <c r="J1220" s="3">
        <f ca="1">[1]!thsiFinD("ths_dptb_stock",$A1220,$A$1,7,104,100,100)</f>
        <v>0.28571428571428997</v>
      </c>
      <c r="K1220" s="3">
        <f ca="1">[1]!thsiFinD("ths_srmi_stock",$A1220,$A$1,7,100,100)</f>
        <v>2.0020020020019998E-3</v>
      </c>
      <c r="L1220" s="3">
        <f ca="1">[1]!thsiFinD("ths_atr_stock",$A1220,$A$1,7,101,100,100)</f>
        <v>0.31</v>
      </c>
      <c r="M1220" s="3">
        <f ca="1">[1]!thsiFinD("ths_vol_w_stock",$A1220,$A$1)/1000000</f>
        <v>23.522579</v>
      </c>
      <c r="N1220" s="3">
        <f ca="1">[1]!thsiFinD("ths_turnover_ratio_w_stock",$A1220,$A$1)</f>
        <v>10.829761101038001</v>
      </c>
      <c r="O1220" s="3">
        <f ca="1">[1]!thsiFinD("ths_relative_chg_ratio_w_stock",$A1220,$A$1,104,100)</f>
        <v>-1.2117773903202</v>
      </c>
      <c r="P1220" s="3">
        <f ca="1">[1]!thsiFinD("ths_chg_ratio_w_stock",$A1220,$B$1,100)</f>
        <v>-5.3053053053052999</v>
      </c>
    </row>
    <row r="1221" spans="1:16" x14ac:dyDescent="0.25">
      <c r="A1221" s="2" t="s">
        <v>1219</v>
      </c>
      <c r="B1221" s="2" t="s">
        <v>6582</v>
      </c>
      <c r="C1221" s="3">
        <f ca="1">[1]!thsiFinD("ths_vol_ratio_stock",$A1221,$A$1,7,100)</f>
        <v>0.96518528401132997</v>
      </c>
      <c r="D1221" s="3">
        <f ca="1">[1]!thsiFinD("ths_cr_stock",$A1221,$A$1,7,100,100)</f>
        <v>81.168831168832</v>
      </c>
      <c r="E1221" s="3">
        <f ca="1">[1]!thsiFinD("ths_mfi_stock",$A1221,$A$1,7,100,100)</f>
        <v>57.805606500331002</v>
      </c>
      <c r="F1221" s="3">
        <f ca="1">[1]!thsiFinD("ths_expma_stock",$A1221,$A$1,7,100,100)</f>
        <v>16.575480335757</v>
      </c>
      <c r="G1221" s="3">
        <f ca="1">[1]!thsiFinD("ths_rsi_stock",$A1221,$A$1,7,100,100)</f>
        <v>43.054408627375999</v>
      </c>
      <c r="H1221" s="3">
        <f ca="1">[1]!thsiFinD("ths_adtm_stock",$A1221,$A$1,7,3,100,100,100)</f>
        <v>0.39344262295081001</v>
      </c>
      <c r="I1221" s="3">
        <f ca="1">[1]!thsiFinD("ths_bbiboll_stock",$A1221,$A$1,7,3,100,100,100)</f>
        <v>16.635000000000002</v>
      </c>
      <c r="J1221" s="3">
        <f ca="1">[1]!thsiFinD("ths_dptb_stock",$A1221,$A$1,7,104,100,100)</f>
        <v>0.57142857142856995</v>
      </c>
      <c r="K1221" s="3">
        <f ca="1">[1]!thsiFinD("ths_srmi_stock",$A1221,$A$1,7,100,100)</f>
        <v>1.2084592145014999E-3</v>
      </c>
      <c r="L1221" s="3">
        <f ca="1">[1]!thsiFinD("ths_atr_stock",$A1221,$A$1,7,101,100,100)</f>
        <v>0.28142857142856997</v>
      </c>
      <c r="M1221" s="3">
        <f ca="1">[1]!thsiFinD("ths_vol_w_stock",$A1221,$A$1)/1000000</f>
        <v>6.8262710000000002</v>
      </c>
      <c r="N1221" s="3">
        <f ca="1">[1]!thsiFinD("ths_turnover_ratio_w_stock",$A1221,$A$1)</f>
        <v>4.3599910225818004</v>
      </c>
      <c r="O1221" s="3">
        <f ca="1">[1]!thsiFinD("ths_relative_chg_ratio_w_stock",$A1221,$A$1,104,100)</f>
        <v>-0.91952084806361001</v>
      </c>
      <c r="P1221" s="3">
        <f ca="1">[1]!thsiFinD("ths_chg_ratio_w_stock",$A1221,$B$1,100)</f>
        <v>-4.0483383685801</v>
      </c>
    </row>
    <row r="1222" spans="1:16" x14ac:dyDescent="0.25">
      <c r="A1222" s="2" t="s">
        <v>1220</v>
      </c>
      <c r="B1222" s="2" t="s">
        <v>6583</v>
      </c>
      <c r="C1222" s="3">
        <f ca="1">[1]!thsiFinD("ths_vol_ratio_stock",$A1222,$A$1,7,100)</f>
        <v>0.65700785147615004</v>
      </c>
      <c r="D1222" s="3">
        <f ca="1">[1]!thsiFinD("ths_cr_stock",$A1222,$A$1,7,100,100)</f>
        <v>45.394736842104997</v>
      </c>
      <c r="E1222" s="3">
        <f ca="1">[1]!thsiFinD("ths_mfi_stock",$A1222,$A$1,7,100,100)</f>
        <v>26.119257935566999</v>
      </c>
      <c r="F1222" s="3">
        <f ca="1">[1]!thsiFinD("ths_expma_stock",$A1222,$A$1,7,100,100)</f>
        <v>12.509402278904</v>
      </c>
      <c r="G1222" s="3">
        <f ca="1">[1]!thsiFinD("ths_rsi_stock",$A1222,$A$1,7,100,100)</f>
        <v>37.948375393359001</v>
      </c>
      <c r="H1222" s="3">
        <f ca="1">[1]!thsiFinD("ths_adtm_stock",$A1222,$A$1,7,3,100,100,100)</f>
        <v>0.43283582089551997</v>
      </c>
      <c r="I1222" s="3">
        <f ca="1">[1]!thsiFinD("ths_bbiboll_stock",$A1222,$A$1,7,3,100,100,100)</f>
        <v>12.621874999999999</v>
      </c>
      <c r="J1222" s="3">
        <f ca="1">[1]!thsiFinD("ths_dptb_stock",$A1222,$A$1,7,104,100,100)</f>
        <v>0.42857142857142999</v>
      </c>
      <c r="K1222" s="3">
        <f ca="1">[1]!thsiFinD("ths_srmi_stock",$A1222,$A$1,7,100,100)</f>
        <v>-2.5296442687747001E-2</v>
      </c>
      <c r="L1222" s="3">
        <f ca="1">[1]!thsiFinD("ths_atr_stock",$A1222,$A$1,7,101,100,100)</f>
        <v>0.32857142857143001</v>
      </c>
      <c r="M1222" s="3">
        <f ca="1">[1]!thsiFinD("ths_vol_w_stock",$A1222,$A$1)/1000000</f>
        <v>16.905543000000002</v>
      </c>
      <c r="N1222" s="3">
        <f ca="1">[1]!thsiFinD("ths_turnover_ratio_w_stock",$A1222,$A$1)</f>
        <v>4.6219661519233002</v>
      </c>
      <c r="O1222" s="3">
        <f ca="1">[1]!thsiFinD("ths_relative_chg_ratio_w_stock",$A1222,$A$1,104,100)</f>
        <v>-3.9907952474630002</v>
      </c>
      <c r="P1222" s="3">
        <f ca="1">[1]!thsiFinD("ths_chg_ratio_w_stock",$A1222,$B$1,100)</f>
        <v>-4.2173560421736003</v>
      </c>
    </row>
    <row r="1223" spans="1:16" x14ac:dyDescent="0.25">
      <c r="A1223" s="2" t="s">
        <v>1221</v>
      </c>
      <c r="B1223" s="2" t="s">
        <v>6584</v>
      </c>
      <c r="C1223" s="3">
        <f ca="1">[1]!thsiFinD("ths_vol_ratio_stock",$A1223,$A$1,7,100)</f>
        <v>0.45181563112898998</v>
      </c>
      <c r="D1223" s="3">
        <f ca="1">[1]!thsiFinD("ths_cr_stock",$A1223,$A$1,7,100,100)</f>
        <v>78.886310904872005</v>
      </c>
      <c r="E1223" s="3">
        <f ca="1">[1]!thsiFinD("ths_mfi_stock",$A1223,$A$1,7,100,100)</f>
        <v>66.34597101832</v>
      </c>
      <c r="F1223" s="3">
        <f ca="1">[1]!thsiFinD("ths_expma_stock",$A1223,$A$1,7,100,100)</f>
        <v>7.3339545942784996</v>
      </c>
      <c r="G1223" s="3">
        <f ca="1">[1]!thsiFinD("ths_rsi_stock",$A1223,$A$1,7,100,100)</f>
        <v>56.932858627877998</v>
      </c>
      <c r="H1223" s="3">
        <f ca="1">[1]!thsiFinD("ths_adtm_stock",$A1223,$A$1,7,3,100,100,100)</f>
        <v>-7.6923076923073E-2</v>
      </c>
      <c r="I1223" s="3">
        <f ca="1">[1]!thsiFinD("ths_bbiboll_stock",$A1223,$A$1,7,3,100,100,100)</f>
        <v>7.2715624999999999</v>
      </c>
      <c r="J1223" s="3">
        <f ca="1">[1]!thsiFinD("ths_dptb_stock",$A1223,$A$1,7,104,100,100)</f>
        <v>0.28571428571428997</v>
      </c>
      <c r="K1223" s="3">
        <f ca="1">[1]!thsiFinD("ths_srmi_stock",$A1223,$A$1,7,100,100)</f>
        <v>-1.4627659574468E-2</v>
      </c>
      <c r="L1223" s="3">
        <f ca="1">[1]!thsiFinD("ths_atr_stock",$A1223,$A$1,7,101,100,100)</f>
        <v>0.40857142857142997</v>
      </c>
      <c r="M1223" s="3">
        <f ca="1">[1]!thsiFinD("ths_vol_w_stock",$A1223,$A$1)/1000000</f>
        <v>43.850005000000003</v>
      </c>
      <c r="N1223" s="3">
        <f ca="1">[1]!thsiFinD("ths_turnover_ratio_w_stock",$A1223,$A$1)</f>
        <v>13.500500337414</v>
      </c>
      <c r="O1223" s="3">
        <f ca="1">[1]!thsiFinD("ths_relative_chg_ratio_w_stock",$A1223,$A$1,104,100)</f>
        <v>-7.3452690554930999</v>
      </c>
      <c r="P1223" s="3">
        <f ca="1">[1]!thsiFinD("ths_chg_ratio_w_stock",$A1223,$B$1,100)</f>
        <v>-5.3981106612685998</v>
      </c>
    </row>
    <row r="1224" spans="1:16" x14ac:dyDescent="0.25">
      <c r="A1224" s="2" t="s">
        <v>1222</v>
      </c>
      <c r="B1224" s="2" t="s">
        <v>6585</v>
      </c>
      <c r="C1224" s="3">
        <f ca="1">[1]!thsiFinD("ths_vol_ratio_stock",$A1224,$A$1,7,100)</f>
        <v>1.2648517759572</v>
      </c>
      <c r="D1224" s="3">
        <f ca="1">[1]!thsiFinD("ths_cr_stock",$A1224,$A$1,7,100,100)</f>
        <v>107.5</v>
      </c>
      <c r="E1224" s="3">
        <f ca="1">[1]!thsiFinD("ths_mfi_stock",$A1224,$A$1,7,100,100)</f>
        <v>62.291318954645</v>
      </c>
      <c r="F1224" s="3">
        <f ca="1">[1]!thsiFinD("ths_expma_stock",$A1224,$A$1,7,100,100)</f>
        <v>13.181699537426001</v>
      </c>
      <c r="G1224" s="3">
        <f ca="1">[1]!thsiFinD("ths_rsi_stock",$A1224,$A$1,7,100,100)</f>
        <v>63.865636706308997</v>
      </c>
      <c r="H1224" s="3">
        <f ca="1">[1]!thsiFinD("ths_adtm_stock",$A1224,$A$1,7,3,100,100,100)</f>
        <v>0.63309352517985995</v>
      </c>
      <c r="I1224" s="3">
        <f ca="1">[1]!thsiFinD("ths_bbiboll_stock",$A1224,$A$1,7,3,100,100,100)</f>
        <v>12.936979166666999</v>
      </c>
      <c r="J1224" s="3">
        <f ca="1">[1]!thsiFinD("ths_dptb_stock",$A1224,$A$1,7,104,100,100)</f>
        <v>0.42857142857142999</v>
      </c>
      <c r="K1224" s="3">
        <f ca="1">[1]!thsiFinD("ths_srmi_stock",$A1224,$A$1,7,100,100)</f>
        <v>3.3674963396779001E-2</v>
      </c>
      <c r="L1224" s="3">
        <f ca="1">[1]!thsiFinD("ths_atr_stock",$A1224,$A$1,7,101,100,100)</f>
        <v>0.59285714285713997</v>
      </c>
      <c r="M1224" s="3">
        <f ca="1">[1]!thsiFinD("ths_vol_w_stock",$A1224,$A$1)/1000000</f>
        <v>98.839511000000002</v>
      </c>
      <c r="N1224" s="3">
        <f ca="1">[1]!thsiFinD("ths_turnover_ratio_w_stock",$A1224,$A$1)</f>
        <v>51.666443948552001</v>
      </c>
      <c r="O1224" s="3">
        <f ca="1">[1]!thsiFinD("ths_relative_chg_ratio_w_stock",$A1224,$A$1,104,100)</f>
        <v>5.9845816980622999</v>
      </c>
      <c r="P1224" s="3">
        <f ca="1">[1]!thsiFinD("ths_chg_ratio_w_stock",$A1224,$B$1,100)</f>
        <v>-13.616398243044999</v>
      </c>
    </row>
    <row r="1225" spans="1:16" x14ac:dyDescent="0.25">
      <c r="A1225" s="2" t="s">
        <v>1223</v>
      </c>
      <c r="B1225" s="2" t="s">
        <v>6586</v>
      </c>
      <c r="C1225" s="3">
        <f ca="1">[1]!thsiFinD("ths_vol_ratio_stock",$A1225,$A$1,7,100)</f>
        <v>0.78690450420576996</v>
      </c>
      <c r="D1225" s="3">
        <f ca="1">[1]!thsiFinD("ths_cr_stock",$A1225,$A$1,7,100,100)</f>
        <v>94.472361809044997</v>
      </c>
      <c r="E1225" s="3">
        <f ca="1">[1]!thsiFinD("ths_mfi_stock",$A1225,$A$1,7,100,100)</f>
        <v>71.152245330295997</v>
      </c>
      <c r="F1225" s="3">
        <f ca="1">[1]!thsiFinD("ths_expma_stock",$A1225,$A$1,7,100,100)</f>
        <v>8.8978302714743993</v>
      </c>
      <c r="G1225" s="3">
        <f ca="1">[1]!thsiFinD("ths_rsi_stock",$A1225,$A$1,7,100,100)</f>
        <v>55.278359832349999</v>
      </c>
      <c r="H1225" s="3">
        <f ca="1">[1]!thsiFinD("ths_adtm_stock",$A1225,$A$1,7,3,100,100,100)</f>
        <v>0.5</v>
      </c>
      <c r="I1225" s="3">
        <f ca="1">[1]!thsiFinD("ths_bbiboll_stock",$A1225,$A$1,7,3,100,100,100)</f>
        <v>8.8805208333332999</v>
      </c>
      <c r="J1225" s="3">
        <f ca="1">[1]!thsiFinD("ths_dptb_stock",$A1225,$A$1,7,104,100,100)</f>
        <v>0.57142857142856995</v>
      </c>
      <c r="K1225" s="3">
        <f ca="1">[1]!thsiFinD("ths_srmi_stock",$A1225,$A$1,7,100,100)</f>
        <v>1.2276785714286E-2</v>
      </c>
      <c r="L1225" s="3">
        <f ca="1">[1]!thsiFinD("ths_atr_stock",$A1225,$A$1,7,101,100,100)</f>
        <v>0.18428571428571</v>
      </c>
      <c r="M1225" s="3">
        <f ca="1">[1]!thsiFinD("ths_vol_w_stock",$A1225,$A$1)/1000000</f>
        <v>105.891947</v>
      </c>
      <c r="N1225" s="3">
        <f ca="1">[1]!thsiFinD("ths_turnover_ratio_w_stock",$A1225,$A$1)</f>
        <v>1.1587020460174</v>
      </c>
      <c r="O1225" s="3">
        <f ca="1">[1]!thsiFinD("ths_relative_chg_ratio_w_stock",$A1225,$A$1,104,100)</f>
        <v>-0.20718840388758999</v>
      </c>
      <c r="P1225" s="3">
        <f ca="1">[1]!thsiFinD("ths_chg_ratio_w_stock",$A1225,$B$1,100)</f>
        <v>-3.5714285714286</v>
      </c>
    </row>
    <row r="1226" spans="1:16" x14ac:dyDescent="0.25">
      <c r="A1226" s="2" t="s">
        <v>1224</v>
      </c>
      <c r="B1226" s="2" t="s">
        <v>6587</v>
      </c>
      <c r="C1226" s="3">
        <f ca="1">[1]!thsiFinD("ths_vol_ratio_stock",$A1226,$A$1,7,100)</f>
        <v>0.76993214896298001</v>
      </c>
      <c r="D1226" s="3">
        <f ca="1">[1]!thsiFinD("ths_cr_stock",$A1226,$A$1,7,100,100)</f>
        <v>184.80519480519001</v>
      </c>
      <c r="E1226" s="3">
        <f ca="1">[1]!thsiFinD("ths_mfi_stock",$A1226,$A$1,7,100,100)</f>
        <v>66.197799327084994</v>
      </c>
      <c r="F1226" s="3">
        <f ca="1">[1]!thsiFinD("ths_expma_stock",$A1226,$A$1,7,100,100)</f>
        <v>29.348058817041</v>
      </c>
      <c r="G1226" s="3">
        <f ca="1">[1]!thsiFinD("ths_rsi_stock",$A1226,$A$1,7,100,100)</f>
        <v>56.231521541473001</v>
      </c>
      <c r="H1226" s="3">
        <f ca="1">[1]!thsiFinD("ths_adtm_stock",$A1226,$A$1,7,3,100,100,100)</f>
        <v>0.63979848866499001</v>
      </c>
      <c r="I1226" s="3">
        <f ca="1">[1]!thsiFinD("ths_bbiboll_stock",$A1226,$A$1,7,3,100,100,100)</f>
        <v>28.931145833333002</v>
      </c>
      <c r="J1226" s="3">
        <f ca="1">[1]!thsiFinD("ths_dptb_stock",$A1226,$A$1,7,104,100,100)</f>
        <v>0.42857142857142999</v>
      </c>
      <c r="K1226" s="3">
        <f ca="1">[1]!thsiFinD("ths_srmi_stock",$A1226,$A$1,7,100,100)</f>
        <v>3.2590051457975999E-2</v>
      </c>
      <c r="L1226" s="3">
        <f ca="1">[1]!thsiFinD("ths_atr_stock",$A1226,$A$1,7,101,100,100)</f>
        <v>1.0442857142857001</v>
      </c>
      <c r="M1226" s="3">
        <f ca="1">[1]!thsiFinD("ths_vol_w_stock",$A1226,$A$1)/1000000</f>
        <v>37.300615000000001</v>
      </c>
      <c r="N1226" s="3">
        <f ca="1">[1]!thsiFinD("ths_turnover_ratio_w_stock",$A1226,$A$1)</f>
        <v>6.3870916095889996</v>
      </c>
      <c r="O1226" s="3">
        <f ca="1">[1]!thsiFinD("ths_relative_chg_ratio_w_stock",$A1226,$A$1,104,100)</f>
        <v>-1.0341791030489</v>
      </c>
      <c r="P1226" s="3">
        <f ca="1">[1]!thsiFinD("ths_chg_ratio_w_stock",$A1226,$B$1,100)</f>
        <v>-0.68610634648369995</v>
      </c>
    </row>
    <row r="1227" spans="1:16" x14ac:dyDescent="0.25">
      <c r="A1227" s="2" t="s">
        <v>1225</v>
      </c>
      <c r="B1227" s="2" t="s">
        <v>6588</v>
      </c>
      <c r="C1227" s="3">
        <f ca="1">[1]!thsiFinD("ths_vol_ratio_stock",$A1227,$A$1,7,100)</f>
        <v>0.79071220107674001</v>
      </c>
      <c r="D1227" s="3">
        <f ca="1">[1]!thsiFinD("ths_cr_stock",$A1227,$A$1,7,100,100)</f>
        <v>39.760731878957998</v>
      </c>
      <c r="E1227" s="3">
        <f ca="1">[1]!thsiFinD("ths_mfi_stock",$A1227,$A$1,7,100,100)</f>
        <v>34.515889196270997</v>
      </c>
      <c r="F1227" s="3">
        <f ca="1">[1]!thsiFinD("ths_expma_stock",$A1227,$A$1,7,100,100)</f>
        <v>34.416995513589001</v>
      </c>
      <c r="G1227" s="3">
        <f ca="1">[1]!thsiFinD("ths_rsi_stock",$A1227,$A$1,7,100,100)</f>
        <v>40.517696194631</v>
      </c>
      <c r="H1227" s="3">
        <f ca="1">[1]!thsiFinD("ths_adtm_stock",$A1227,$A$1,7,3,100,100,100)</f>
        <v>-0.66774193548386995</v>
      </c>
      <c r="I1227" s="3">
        <f ca="1">[1]!thsiFinD("ths_bbiboll_stock",$A1227,$A$1,7,3,100,100,100)</f>
        <v>34.761562499999997</v>
      </c>
      <c r="J1227" s="3">
        <f ca="1">[1]!thsiFinD("ths_dptb_stock",$A1227,$A$1,7,104,100,100)</f>
        <v>0.71428571428570997</v>
      </c>
      <c r="K1227" s="3">
        <f ca="1">[1]!thsiFinD("ths_srmi_stock",$A1227,$A$1,7,100,100)</f>
        <v>-2.9880478087649001E-2</v>
      </c>
      <c r="L1227" s="3">
        <f ca="1">[1]!thsiFinD("ths_atr_stock",$A1227,$A$1,7,101,100,100)</f>
        <v>1.0857142857143001</v>
      </c>
      <c r="M1227" s="3">
        <f ca="1">[1]!thsiFinD("ths_vol_w_stock",$A1227,$A$1)/1000000</f>
        <v>54.429206999999998</v>
      </c>
      <c r="N1227" s="3">
        <f ca="1">[1]!thsiFinD("ths_turnover_ratio_w_stock",$A1227,$A$1)</f>
        <v>7.5571629013016004</v>
      </c>
      <c r="O1227" s="3">
        <f ca="1">[1]!thsiFinD("ths_relative_chg_ratio_w_stock",$A1227,$A$1,104,100)</f>
        <v>-5.3871463683206997</v>
      </c>
      <c r="P1227" s="3">
        <f ca="1">[1]!thsiFinD("ths_chg_ratio_w_stock",$A1227,$B$1,100)</f>
        <v>-5.3094749193312003</v>
      </c>
    </row>
    <row r="1228" spans="1:16" x14ac:dyDescent="0.25">
      <c r="A1228" s="2" t="s">
        <v>1226</v>
      </c>
      <c r="B1228" s="2" t="s">
        <v>6589</v>
      </c>
      <c r="C1228" s="3">
        <f ca="1">[1]!thsiFinD("ths_vol_ratio_stock",$A1228,$A$1,7,100)</f>
        <v>0.73253275977890997</v>
      </c>
      <c r="D1228" s="3">
        <f ca="1">[1]!thsiFinD("ths_cr_stock",$A1228,$A$1,7,100,100)</f>
        <v>62.971175166297002</v>
      </c>
      <c r="E1228" s="3">
        <f ca="1">[1]!thsiFinD("ths_mfi_stock",$A1228,$A$1,7,100,100)</f>
        <v>34.791837076625001</v>
      </c>
      <c r="F1228" s="3">
        <f ca="1">[1]!thsiFinD("ths_expma_stock",$A1228,$A$1,7,100,100)</f>
        <v>13.839334307447</v>
      </c>
      <c r="G1228" s="3">
        <f ca="1">[1]!thsiFinD("ths_rsi_stock",$A1228,$A$1,7,100,100)</f>
        <v>34.133981568426996</v>
      </c>
      <c r="H1228" s="3">
        <f ca="1">[1]!thsiFinD("ths_adtm_stock",$A1228,$A$1,7,3,100,100,100)</f>
        <v>-0.46376811594202999</v>
      </c>
      <c r="I1228" s="3">
        <f ca="1">[1]!thsiFinD("ths_bbiboll_stock",$A1228,$A$1,7,3,100,100,100)</f>
        <v>13.9975</v>
      </c>
      <c r="J1228" s="3">
        <f ca="1">[1]!thsiFinD("ths_dptb_stock",$A1228,$A$1,7,104,100,100)</f>
        <v>0.85714285714285998</v>
      </c>
      <c r="K1228" s="3">
        <f ca="1">[1]!thsiFinD("ths_srmi_stock",$A1228,$A$1,7,100,100)</f>
        <v>-1.2958963282937001E-2</v>
      </c>
      <c r="L1228" s="3">
        <f ca="1">[1]!thsiFinD("ths_atr_stock",$A1228,$A$1,7,101,100,100)</f>
        <v>0.35</v>
      </c>
      <c r="M1228" s="3">
        <f ca="1">[1]!thsiFinD("ths_vol_w_stock",$A1228,$A$1)/1000000</f>
        <v>101.095529</v>
      </c>
      <c r="N1228" s="3">
        <f ca="1">[1]!thsiFinD("ths_turnover_ratio_w_stock",$A1228,$A$1)</f>
        <v>4.7961700883378002</v>
      </c>
      <c r="O1228" s="3">
        <f ca="1">[1]!thsiFinD("ths_relative_chg_ratio_w_stock",$A1228,$A$1,104,100)</f>
        <v>-1.9688485114515</v>
      </c>
      <c r="P1228" s="3">
        <f ca="1">[1]!thsiFinD("ths_chg_ratio_w_stock",$A1228,$B$1,100)</f>
        <v>-0.65645514223196</v>
      </c>
    </row>
    <row r="1229" spans="1:16" x14ac:dyDescent="0.25">
      <c r="A1229" s="2" t="s">
        <v>1227</v>
      </c>
      <c r="B1229" s="2" t="s">
        <v>6590</v>
      </c>
      <c r="C1229" s="3">
        <f ca="1">[1]!thsiFinD("ths_vol_ratio_stock",$A1229,$A$1,7,100)</f>
        <v>1.0722733232717001</v>
      </c>
      <c r="D1229" s="3">
        <f ca="1">[1]!thsiFinD("ths_cr_stock",$A1229,$A$1,7,100,100)</f>
        <v>83.333333333333997</v>
      </c>
      <c r="E1229" s="3">
        <f ca="1">[1]!thsiFinD("ths_mfi_stock",$A1229,$A$1,7,100,100)</f>
        <v>51.896021368843002</v>
      </c>
      <c r="F1229" s="3">
        <f ca="1">[1]!thsiFinD("ths_expma_stock",$A1229,$A$1,7,100,100)</f>
        <v>10.943667326798</v>
      </c>
      <c r="G1229" s="3">
        <f ca="1">[1]!thsiFinD("ths_rsi_stock",$A1229,$A$1,7,100,100)</f>
        <v>58.351058573888999</v>
      </c>
      <c r="H1229" s="3">
        <f ca="1">[1]!thsiFinD("ths_adtm_stock",$A1229,$A$1,7,3,100,100,100)</f>
        <v>0.31730769230769001</v>
      </c>
      <c r="I1229" s="3">
        <f ca="1">[1]!thsiFinD("ths_bbiboll_stock",$A1229,$A$1,7,3,100,100,100)</f>
        <v>10.893541666667</v>
      </c>
      <c r="J1229" s="3">
        <f ca="1">[1]!thsiFinD("ths_dptb_stock",$A1229,$A$1,7,104,100,100)</f>
        <v>0.71428571428570997</v>
      </c>
      <c r="K1229" s="3">
        <f ca="1">[1]!thsiFinD("ths_srmi_stock",$A1229,$A$1,7,100,100)</f>
        <v>9.8214285714285001E-3</v>
      </c>
      <c r="L1229" s="3">
        <f ca="1">[1]!thsiFinD("ths_atr_stock",$A1229,$A$1,7,101,100,100)</f>
        <v>0.38142857142857001</v>
      </c>
      <c r="M1229" s="3">
        <f ca="1">[1]!thsiFinD("ths_vol_w_stock",$A1229,$A$1)/1000000</f>
        <v>19.764420000000001</v>
      </c>
      <c r="N1229" s="3">
        <f ca="1">[1]!thsiFinD("ths_turnover_ratio_w_stock",$A1229,$A$1)</f>
        <v>5.4672419843793003</v>
      </c>
      <c r="O1229" s="3">
        <f ca="1">[1]!thsiFinD("ths_relative_chg_ratio_w_stock",$A1229,$A$1,104,100)</f>
        <v>0.49116076063779002</v>
      </c>
      <c r="P1229" s="3">
        <f ca="1">[1]!thsiFinD("ths_chg_ratio_w_stock",$A1229,$B$1,100)</f>
        <v>-4.1071428571427999</v>
      </c>
    </row>
    <row r="1230" spans="1:16" x14ac:dyDescent="0.25">
      <c r="A1230" s="2" t="s">
        <v>1228</v>
      </c>
      <c r="B1230" s="2" t="s">
        <v>6591</v>
      </c>
      <c r="C1230" s="3">
        <f ca="1">[1]!thsiFinD("ths_vol_ratio_stock",$A1230,$A$1,7,100)</f>
        <v>0.80865731278382003</v>
      </c>
      <c r="D1230" s="3">
        <f ca="1">[1]!thsiFinD("ths_cr_stock",$A1230,$A$1,7,100,100)</f>
        <v>-2.5477707006368999</v>
      </c>
      <c r="E1230" s="3">
        <f ca="1">[1]!thsiFinD("ths_mfi_stock",$A1230,$A$1,7,100,100)</f>
        <v>50.820268301054</v>
      </c>
      <c r="F1230" s="3">
        <f ca="1">[1]!thsiFinD("ths_expma_stock",$A1230,$A$1,7,100,100)</f>
        <v>1.9439552347521001</v>
      </c>
      <c r="G1230" s="3">
        <f ca="1">[1]!thsiFinD("ths_rsi_stock",$A1230,$A$1,7,100,100)</f>
        <v>34.963622750723999</v>
      </c>
      <c r="H1230" s="3">
        <f ca="1">[1]!thsiFinD("ths_adtm_stock",$A1230,$A$1,7,3,100,100,100)</f>
        <v>0.74193548387096997</v>
      </c>
      <c r="I1230" s="3">
        <f ca="1">[1]!thsiFinD("ths_bbiboll_stock",$A1230,$A$1,7,3,100,100,100)</f>
        <v>2.0290625000000002</v>
      </c>
      <c r="J1230" s="3">
        <f ca="1">[1]!thsiFinD("ths_dptb_stock",$A1230,$A$1,7,104,100,100)</f>
        <v>0.28571428571428997</v>
      </c>
      <c r="K1230" s="3">
        <f ca="1">[1]!thsiFinD("ths_srmi_stock",$A1230,$A$1,7,100,100)</f>
        <v>-0.10232558139535</v>
      </c>
      <c r="L1230" s="3">
        <f ca="1">[1]!thsiFinD("ths_atr_stock",$A1230,$A$1,7,101,100,100)</f>
        <v>0.10285714285714</v>
      </c>
      <c r="M1230" s="3">
        <f ca="1">[1]!thsiFinD("ths_vol_w_stock",$A1230,$A$1)/1000000</f>
        <v>58.369304999999997</v>
      </c>
      <c r="N1230" s="3">
        <f ca="1">[1]!thsiFinD("ths_turnover_ratio_w_stock",$A1230,$A$1)</f>
        <v>13.515853339987</v>
      </c>
      <c r="O1230" s="3">
        <f ca="1">[1]!thsiFinD("ths_relative_chg_ratio_w_stock",$A1230,$A$1,104,100)</f>
        <v>-0.83438416498879997</v>
      </c>
      <c r="P1230" s="3">
        <f ca="1">[1]!thsiFinD("ths_chg_ratio_w_stock",$A1230,$B$1,100)</f>
        <v>-2.5906735751294998</v>
      </c>
    </row>
    <row r="1231" spans="1:16" x14ac:dyDescent="0.25">
      <c r="A1231" s="2" t="s">
        <v>1229</v>
      </c>
      <c r="B1231" s="2" t="s">
        <v>6592</v>
      </c>
      <c r="C1231" s="3">
        <f ca="1">[1]!thsiFinD("ths_vol_ratio_stock",$A1231,$A$1,7,100)</f>
        <v>0.95160705429639003</v>
      </c>
      <c r="D1231" s="3">
        <f ca="1">[1]!thsiFinD("ths_cr_stock",$A1231,$A$1,7,100,100)</f>
        <v>192.77108433735</v>
      </c>
      <c r="E1231" s="3">
        <f ca="1">[1]!thsiFinD("ths_mfi_stock",$A1231,$A$1,7,100,100)</f>
        <v>75.589161552514</v>
      </c>
      <c r="F1231" s="3">
        <f ca="1">[1]!thsiFinD("ths_expma_stock",$A1231,$A$1,7,100,100)</f>
        <v>4.4218967073883997</v>
      </c>
      <c r="G1231" s="3">
        <f ca="1">[1]!thsiFinD("ths_rsi_stock",$A1231,$A$1,7,100,100)</f>
        <v>70.442124326360002</v>
      </c>
      <c r="H1231" s="3">
        <f ca="1">[1]!thsiFinD("ths_adtm_stock",$A1231,$A$1,7,3,100,100,100)</f>
        <v>0.68421052631579005</v>
      </c>
      <c r="I1231" s="3">
        <f ca="1">[1]!thsiFinD("ths_bbiboll_stock",$A1231,$A$1,7,3,100,100,100)</f>
        <v>4.3834375000000003</v>
      </c>
      <c r="J1231" s="3">
        <f ca="1">[1]!thsiFinD("ths_dptb_stock",$A1231,$A$1,7,104,100,100)</f>
        <v>0.57142857142856995</v>
      </c>
      <c r="K1231" s="3">
        <f ca="1">[1]!thsiFinD("ths_srmi_stock",$A1231,$A$1,7,100,100)</f>
        <v>5.0549450549450002E-2</v>
      </c>
      <c r="L1231" s="3">
        <f ca="1">[1]!thsiFinD("ths_atr_stock",$A1231,$A$1,7,101,100,100)</f>
        <v>0.12</v>
      </c>
      <c r="M1231" s="3">
        <f ca="1">[1]!thsiFinD("ths_vol_w_stock",$A1231,$A$1)/1000000</f>
        <v>35.733839000000003</v>
      </c>
      <c r="N1231" s="3">
        <f ca="1">[1]!thsiFinD("ths_turnover_ratio_w_stock",$A1231,$A$1)</f>
        <v>8.2227854157347995</v>
      </c>
      <c r="O1231" s="3">
        <f ca="1">[1]!thsiFinD("ths_relative_chg_ratio_w_stock",$A1231,$A$1,104,100)</f>
        <v>2.8556829271401001</v>
      </c>
      <c r="P1231" s="3">
        <f ca="1">[1]!thsiFinD("ths_chg_ratio_w_stock",$A1231,$B$1,100)</f>
        <v>-5.7142857142857002</v>
      </c>
    </row>
    <row r="1232" spans="1:16" x14ac:dyDescent="0.25">
      <c r="A1232" s="2" t="s">
        <v>1230</v>
      </c>
      <c r="B1232" s="2" t="s">
        <v>6593</v>
      </c>
      <c r="C1232" s="3">
        <f ca="1">[1]!thsiFinD("ths_vol_ratio_stock",$A1232,$A$1,7,100)</f>
        <v>1.2268916097271001</v>
      </c>
      <c r="D1232" s="3">
        <f ca="1">[1]!thsiFinD("ths_cr_stock",$A1232,$A$1,7,100,100)</f>
        <v>125.45454545454</v>
      </c>
      <c r="E1232" s="3">
        <f ca="1">[1]!thsiFinD("ths_mfi_stock",$A1232,$A$1,7,100,100)</f>
        <v>57.281943694329001</v>
      </c>
      <c r="F1232" s="3">
        <f ca="1">[1]!thsiFinD("ths_expma_stock",$A1232,$A$1,7,100,100)</f>
        <v>8.4405733009499002</v>
      </c>
      <c r="G1232" s="3">
        <f ca="1">[1]!thsiFinD("ths_rsi_stock",$A1232,$A$1,7,100,100)</f>
        <v>65.520133348832999</v>
      </c>
      <c r="H1232" s="3">
        <f ca="1">[1]!thsiFinD("ths_adtm_stock",$A1232,$A$1,7,3,100,100,100)</f>
        <v>0.57142857142856995</v>
      </c>
      <c r="I1232" s="3">
        <f ca="1">[1]!thsiFinD("ths_bbiboll_stock",$A1232,$A$1,7,3,100,100,100)</f>
        <v>8.4061458333332997</v>
      </c>
      <c r="J1232" s="3">
        <f ca="1">[1]!thsiFinD("ths_dptb_stock",$A1232,$A$1,7,104,100,100)</f>
        <v>0.85714285714285998</v>
      </c>
      <c r="K1232" s="3">
        <f ca="1">[1]!thsiFinD("ths_srmi_stock",$A1232,$A$1,7,100,100)</f>
        <v>2.6651216685979001E-2</v>
      </c>
      <c r="L1232" s="3">
        <f ca="1">[1]!thsiFinD("ths_atr_stock",$A1232,$A$1,7,101,100,100)</f>
        <v>0.18142857142857</v>
      </c>
      <c r="M1232" s="3">
        <f ca="1">[1]!thsiFinD("ths_vol_w_stock",$A1232,$A$1)/1000000</f>
        <v>54.269179999999999</v>
      </c>
      <c r="N1232" s="3">
        <f ca="1">[1]!thsiFinD("ths_turnover_ratio_w_stock",$A1232,$A$1)</f>
        <v>5.4907646164508996</v>
      </c>
      <c r="O1232" s="3">
        <f ca="1">[1]!thsiFinD("ths_relative_chg_ratio_w_stock",$A1232,$A$1,104,100)</f>
        <v>1.9322645866602</v>
      </c>
      <c r="P1232" s="3">
        <f ca="1">[1]!thsiFinD("ths_chg_ratio_w_stock",$A1232,$B$1,100)</f>
        <v>-5.9096176129779998</v>
      </c>
    </row>
    <row r="1233" spans="1:16" x14ac:dyDescent="0.25">
      <c r="A1233" s="2" t="s">
        <v>1231</v>
      </c>
      <c r="B1233" s="2" t="s">
        <v>6594</v>
      </c>
      <c r="C1233" s="3">
        <f ca="1">[1]!thsiFinD("ths_vol_ratio_stock",$A1233,$A$1,7,100)</f>
        <v>0.81644668045594004</v>
      </c>
      <c r="D1233" s="3">
        <f ca="1">[1]!thsiFinD("ths_cr_stock",$A1233,$A$1,7,100,100)</f>
        <v>233.75</v>
      </c>
      <c r="E1233" s="3">
        <f ca="1">[1]!thsiFinD("ths_mfi_stock",$A1233,$A$1,7,100,100)</f>
        <v>77.369454478714999</v>
      </c>
      <c r="F1233" s="3">
        <f ca="1">[1]!thsiFinD("ths_expma_stock",$A1233,$A$1,7,100,100)</f>
        <v>6.4114668946941</v>
      </c>
      <c r="G1233" s="3">
        <f ca="1">[1]!thsiFinD("ths_rsi_stock",$A1233,$A$1,7,100,100)</f>
        <v>67.942855427710001</v>
      </c>
      <c r="H1233" s="3">
        <f ca="1">[1]!thsiFinD("ths_adtm_stock",$A1233,$A$1,7,3,100,100,100)</f>
        <v>0.9375</v>
      </c>
      <c r="I1233" s="3">
        <f ca="1">[1]!thsiFinD("ths_bbiboll_stock",$A1233,$A$1,7,3,100,100,100)</f>
        <v>6.3577083333333002</v>
      </c>
      <c r="J1233" s="3">
        <f ca="1">[1]!thsiFinD("ths_dptb_stock",$A1233,$A$1,7,104,100,100)</f>
        <v>0.57142857142856995</v>
      </c>
      <c r="K1233" s="3">
        <f ca="1">[1]!thsiFinD("ths_srmi_stock",$A1233,$A$1,7,100,100)</f>
        <v>3.0674846625766999E-2</v>
      </c>
      <c r="L1233" s="3">
        <f ca="1">[1]!thsiFinD("ths_atr_stock",$A1233,$A$1,7,101,100,100)</f>
        <v>0.12857142857143</v>
      </c>
      <c r="M1233" s="3">
        <f ca="1">[1]!thsiFinD("ths_vol_w_stock",$A1233,$A$1)/1000000</f>
        <v>34.242767000000001</v>
      </c>
      <c r="N1233" s="3">
        <f ca="1">[1]!thsiFinD("ths_turnover_ratio_w_stock",$A1233,$A$1)</f>
        <v>4.8251252750502998</v>
      </c>
      <c r="O1233" s="3">
        <f ca="1">[1]!thsiFinD("ths_relative_chg_ratio_w_stock",$A1233,$A$1,104,100)</f>
        <v>1.3971483952827</v>
      </c>
      <c r="P1233" s="3">
        <f ca="1">[1]!thsiFinD("ths_chg_ratio_w_stock",$A1233,$B$1,100)</f>
        <v>1.2269938650307</v>
      </c>
    </row>
    <row r="1234" spans="1:16" x14ac:dyDescent="0.25">
      <c r="A1234" s="2" t="s">
        <v>1232</v>
      </c>
      <c r="B1234" s="2" t="s">
        <v>6595</v>
      </c>
      <c r="C1234" s="3">
        <f ca="1">[1]!thsiFinD("ths_vol_ratio_stock",$A1234,$A$1,7,100)</f>
        <v>0.77181050540493001</v>
      </c>
      <c r="D1234" s="3">
        <f ca="1">[1]!thsiFinD("ths_cr_stock",$A1234,$A$1,7,100,100)</f>
        <v>44.098360655736997</v>
      </c>
      <c r="E1234" s="3">
        <f ca="1">[1]!thsiFinD("ths_mfi_stock",$A1234,$A$1,7,100,100)</f>
        <v>42.551853051999998</v>
      </c>
      <c r="F1234" s="3">
        <f ca="1">[1]!thsiFinD("ths_expma_stock",$A1234,$A$1,7,100,100)</f>
        <v>15.671598524068999</v>
      </c>
      <c r="G1234" s="3">
        <f ca="1">[1]!thsiFinD("ths_rsi_stock",$A1234,$A$1,7,100,100)</f>
        <v>38.712678908012002</v>
      </c>
      <c r="H1234" s="3">
        <f ca="1">[1]!thsiFinD("ths_adtm_stock",$A1234,$A$1,7,3,100,100,100)</f>
        <v>-0.35</v>
      </c>
      <c r="I1234" s="3">
        <f ca="1">[1]!thsiFinD("ths_bbiboll_stock",$A1234,$A$1,7,3,100,100,100)</f>
        <v>15.879791666667</v>
      </c>
      <c r="J1234" s="3">
        <f ca="1">[1]!thsiFinD("ths_dptb_stock",$A1234,$A$1,7,104,100,100)</f>
        <v>0.57142857142856995</v>
      </c>
      <c r="K1234" s="3">
        <f ca="1">[1]!thsiFinD("ths_srmi_stock",$A1234,$A$1,7,100,100)</f>
        <v>-2.5721455457966998E-2</v>
      </c>
      <c r="L1234" s="3">
        <f ca="1">[1]!thsiFinD("ths_atr_stock",$A1234,$A$1,7,101,100,100)</f>
        <v>0.44714285714286001</v>
      </c>
      <c r="M1234" s="3">
        <f ca="1">[1]!thsiFinD("ths_vol_w_stock",$A1234,$A$1)/1000000</f>
        <v>59.424232000000003</v>
      </c>
      <c r="N1234" s="3">
        <f ca="1">[1]!thsiFinD("ths_turnover_ratio_w_stock",$A1234,$A$1)</f>
        <v>7.5509878418909002</v>
      </c>
      <c r="O1234" s="3">
        <f ca="1">[1]!thsiFinD("ths_relative_chg_ratio_w_stock",$A1234,$A$1,104,100)</f>
        <v>-3.1349402724942999</v>
      </c>
      <c r="P1234" s="3">
        <f ca="1">[1]!thsiFinD("ths_chg_ratio_w_stock",$A1234,$B$1,100)</f>
        <v>-5.3444945267225004</v>
      </c>
    </row>
    <row r="1235" spans="1:16" x14ac:dyDescent="0.25">
      <c r="A1235" s="2" t="s">
        <v>1233</v>
      </c>
      <c r="B1235" s="2" t="s">
        <v>6596</v>
      </c>
      <c r="C1235" s="3">
        <f ca="1">[1]!thsiFinD("ths_vol_ratio_stock",$A1235,$A$1,7,100)</f>
        <v>7.7852856346148002E-3</v>
      </c>
      <c r="D1235" s="3">
        <f ca="1">[1]!thsiFinD("ths_cr_stock",$A1235,$A$1,7,100,100)</f>
        <v>2.4864864864866001</v>
      </c>
      <c r="E1235" s="3">
        <f ca="1">[1]!thsiFinD("ths_mfi_stock",$A1235,$A$1,7,100,100)</f>
        <v>0</v>
      </c>
      <c r="F1235" s="3">
        <f ca="1">[1]!thsiFinD("ths_expma_stock",$A1235,$A$1,7,100,100)</f>
        <v>7.3771012033046999</v>
      </c>
      <c r="G1235" s="3">
        <f ca="1">[1]!thsiFinD("ths_rsi_stock",$A1235,$A$1,7,100,100)</f>
        <v>32.682048322356998</v>
      </c>
      <c r="H1235" s="3">
        <f ca="1">[1]!thsiFinD("ths_adtm_stock",$A1235,$A$1,7,3,100,100,100)</f>
        <v>-0.32231404958678</v>
      </c>
      <c r="I1235" s="3">
        <f ca="1">[1]!thsiFinD("ths_bbiboll_stock",$A1235,$A$1,7,3,100,100,100)</f>
        <v>7.4612499999999997</v>
      </c>
      <c r="J1235" s="3">
        <f ca="1">[1]!thsiFinD("ths_dptb_stock",$A1235,$A$1,7,104,100,100)</f>
        <v>0.42857142857142999</v>
      </c>
      <c r="K1235" s="3">
        <f ca="1">[1]!thsiFinD("ths_srmi_stock",$A1235,$A$1,7,100,100)</f>
        <v>-0.24446902654867</v>
      </c>
      <c r="L1235" s="3">
        <f ca="1">[1]!thsiFinD("ths_atr_stock",$A1235,$A$1,7,101,100,100)</f>
        <v>0.53571428571429003</v>
      </c>
      <c r="M1235" s="3">
        <f ca="1">[1]!thsiFinD("ths_vol_w_stock",$A1235,$A$1)/1000000</f>
        <v>42.109099999999998</v>
      </c>
      <c r="N1235" s="3">
        <f ca="1">[1]!thsiFinD("ths_turnover_ratio_w_stock",$A1235,$A$1)</f>
        <v>17.545458333332999</v>
      </c>
      <c r="O1235" s="3">
        <f ca="1">[1]!thsiFinD("ths_relative_chg_ratio_w_stock",$A1235,$A$1,104,100)</f>
        <v>-13.312550820710999</v>
      </c>
      <c r="P1235" s="3">
        <f ca="1">[1]!thsiFinD("ths_chg_ratio_w_stock",$A1235,$B$1,100)</f>
        <v>-22.547584187407999</v>
      </c>
    </row>
    <row r="1236" spans="1:16" x14ac:dyDescent="0.25">
      <c r="A1236" s="2" t="s">
        <v>1234</v>
      </c>
      <c r="B1236" s="2" t="s">
        <v>6597</v>
      </c>
      <c r="C1236" s="3">
        <f ca="1">[1]!thsiFinD("ths_vol_ratio_stock",$A1236,$A$1,7,100)</f>
        <v>1.0509117755770001</v>
      </c>
      <c r="D1236" s="3">
        <f ca="1">[1]!thsiFinD("ths_cr_stock",$A1236,$A$1,7,100,100)</f>
        <v>61.325966850828998</v>
      </c>
      <c r="E1236" s="3">
        <f ca="1">[1]!thsiFinD("ths_mfi_stock",$A1236,$A$1,7,100,100)</f>
        <v>28.939369302477999</v>
      </c>
      <c r="F1236" s="3">
        <f ca="1">[1]!thsiFinD("ths_expma_stock",$A1236,$A$1,7,100,100)</f>
        <v>16.163413614578001</v>
      </c>
      <c r="G1236" s="3">
        <f ca="1">[1]!thsiFinD("ths_rsi_stock",$A1236,$A$1,7,100,100)</f>
        <v>50.913311683141998</v>
      </c>
      <c r="H1236" s="3">
        <f ca="1">[1]!thsiFinD("ths_adtm_stock",$A1236,$A$1,7,3,100,100,100)</f>
        <v>-0.63636363636364002</v>
      </c>
      <c r="I1236" s="3">
        <f ca="1">[1]!thsiFinD("ths_bbiboll_stock",$A1236,$A$1,7,3,100,100,100)</f>
        <v>16.064479166666999</v>
      </c>
      <c r="J1236" s="3">
        <f ca="1">[1]!thsiFinD("ths_dptb_stock",$A1236,$A$1,7,104,100,100)</f>
        <v>0.57142857142856995</v>
      </c>
      <c r="K1236" s="3">
        <f ca="1">[1]!thsiFinD("ths_srmi_stock",$A1236,$A$1,7,100,100)</f>
        <v>6.2227753578100004E-4</v>
      </c>
      <c r="L1236" s="3">
        <f ca="1">[1]!thsiFinD("ths_atr_stock",$A1236,$A$1,7,101,100,100)</f>
        <v>0.41714285714285998</v>
      </c>
      <c r="M1236" s="3">
        <f ca="1">[1]!thsiFinD("ths_vol_w_stock",$A1236,$A$1)/1000000</f>
        <v>12.42366</v>
      </c>
      <c r="N1236" s="3">
        <f ca="1">[1]!thsiFinD("ths_turnover_ratio_w_stock",$A1236,$A$1)</f>
        <v>3.2077086591483002</v>
      </c>
      <c r="O1236" s="3">
        <f ca="1">[1]!thsiFinD("ths_relative_chg_ratio_w_stock",$A1236,$A$1,104,100)</f>
        <v>-1.7904101309700999</v>
      </c>
      <c r="P1236" s="3">
        <f ca="1">[1]!thsiFinD("ths_chg_ratio_w_stock",$A1236,$B$1,100)</f>
        <v>-0.43559427504666998</v>
      </c>
    </row>
    <row r="1237" spans="1:16" x14ac:dyDescent="0.25">
      <c r="A1237" s="2" t="s">
        <v>1235</v>
      </c>
      <c r="B1237" s="2" t="s">
        <v>6598</v>
      </c>
      <c r="C1237" s="3">
        <f ca="1">[1]!thsiFinD("ths_vol_ratio_stock",$A1237,$A$1,7,100)</f>
        <v>3.1267373339922999</v>
      </c>
      <c r="D1237" s="3">
        <f ca="1">[1]!thsiFinD("ths_cr_stock",$A1237,$A$1,7,100,100)</f>
        <v>-75.109170305676997</v>
      </c>
      <c r="E1237" s="3">
        <f ca="1">[1]!thsiFinD("ths_mfi_stock",$A1237,$A$1,7,100,100)</f>
        <v>0</v>
      </c>
      <c r="F1237" s="3">
        <f ca="1">[1]!thsiFinD("ths_expma_stock",$A1237,$A$1,7,100,100)</f>
        <v>4.1829328012781</v>
      </c>
      <c r="G1237" s="3">
        <f ca="1">[1]!thsiFinD("ths_rsi_stock",$A1237,$A$1,7,100,100)</f>
        <v>8.0681575636237</v>
      </c>
      <c r="H1237" s="3">
        <f ca="1">[1]!thsiFinD("ths_adtm_stock",$A1237,$A$1,7,3,100,100,100)</f>
        <v>0</v>
      </c>
      <c r="I1237" s="3">
        <f ca="1">[1]!thsiFinD("ths_bbiboll_stock",$A1237,$A$1,7,3,100,100,100)</f>
        <v>4.5148958333333002</v>
      </c>
      <c r="J1237" s="3">
        <f ca="1">[1]!thsiFinD("ths_dptb_stock",$A1237,$A$1,7,104,100,100)</f>
        <v>0.14285714285713999</v>
      </c>
      <c r="K1237" s="3">
        <f ca="1">[1]!thsiFinD("ths_srmi_stock",$A1237,$A$1,7,100,100)</f>
        <v>-0.27182539682540002</v>
      </c>
      <c r="L1237" s="3">
        <f ca="1">[1]!thsiFinD("ths_atr_stock",$A1237,$A$1,7,101,100,100)</f>
        <v>0.23571428571429001</v>
      </c>
      <c r="M1237" s="3">
        <f ca="1">[1]!thsiFinD("ths_vol_w_stock",$A1237,$A$1)/1000000</f>
        <v>55.534478</v>
      </c>
      <c r="N1237" s="3">
        <f ca="1">[1]!thsiFinD("ths_turnover_ratio_w_stock",$A1237,$A$1)</f>
        <v>13.927623792554</v>
      </c>
      <c r="O1237" s="3">
        <f ca="1">[1]!thsiFinD("ths_relative_chg_ratio_w_stock",$A1237,$A$1,104,100)</f>
        <v>-19.659579588122</v>
      </c>
      <c r="P1237" s="3">
        <f ca="1">[1]!thsiFinD("ths_chg_ratio_w_stock",$A1237,$B$1,100)</f>
        <v>-17.166212534060001</v>
      </c>
    </row>
    <row r="1238" spans="1:16" x14ac:dyDescent="0.25">
      <c r="A1238" s="2" t="s">
        <v>1236</v>
      </c>
      <c r="B1238" s="2" t="s">
        <v>6599</v>
      </c>
      <c r="C1238" s="3">
        <f ca="1">[1]!thsiFinD("ths_vol_ratio_stock",$A1238,$A$1,7,100)</f>
        <v>0.77767260078231004</v>
      </c>
      <c r="D1238" s="3">
        <f ca="1">[1]!thsiFinD("ths_cr_stock",$A1238,$A$1,7,100,100)</f>
        <v>217.64705882352999</v>
      </c>
      <c r="E1238" s="3">
        <f ca="1">[1]!thsiFinD("ths_mfi_stock",$A1238,$A$1,7,100,100)</f>
        <v>73.370605365884998</v>
      </c>
      <c r="F1238" s="3">
        <f ca="1">[1]!thsiFinD("ths_expma_stock",$A1238,$A$1,7,100,100)</f>
        <v>5.9127101096882004</v>
      </c>
      <c r="G1238" s="3">
        <f ca="1">[1]!thsiFinD("ths_rsi_stock",$A1238,$A$1,7,100,100)</f>
        <v>74.397739081999006</v>
      </c>
      <c r="H1238" s="3">
        <f ca="1">[1]!thsiFinD("ths_adtm_stock",$A1238,$A$1,7,3,100,100,100)</f>
        <v>0.7</v>
      </c>
      <c r="I1238" s="3">
        <f ca="1">[1]!thsiFinD("ths_bbiboll_stock",$A1238,$A$1,7,3,100,100,100)</f>
        <v>5.7763541666667004</v>
      </c>
      <c r="J1238" s="3">
        <f ca="1">[1]!thsiFinD("ths_dptb_stock",$A1238,$A$1,7,104,100,100)</f>
        <v>0.42857142857142999</v>
      </c>
      <c r="K1238" s="3">
        <f ca="1">[1]!thsiFinD("ths_srmi_stock",$A1238,$A$1,7,100,100)</f>
        <v>5.7851239669420997E-2</v>
      </c>
      <c r="L1238" s="3">
        <f ca="1">[1]!thsiFinD("ths_atr_stock",$A1238,$A$1,7,101,100,100)</f>
        <v>0.21285714285714</v>
      </c>
      <c r="M1238" s="3">
        <f ca="1">[1]!thsiFinD("ths_vol_w_stock",$A1238,$A$1)/1000000</f>
        <v>61.747675999999998</v>
      </c>
      <c r="N1238" s="3">
        <f ca="1">[1]!thsiFinD("ths_turnover_ratio_w_stock",$A1238,$A$1)</f>
        <v>6.3216287198984</v>
      </c>
      <c r="O1238" s="3">
        <f ca="1">[1]!thsiFinD("ths_relative_chg_ratio_w_stock",$A1238,$A$1,104,100)</f>
        <v>1.0211132533745</v>
      </c>
      <c r="P1238" s="3">
        <f ca="1">[1]!thsiFinD("ths_chg_ratio_w_stock",$A1238,$B$1,100)</f>
        <v>-3.4710743801652999</v>
      </c>
    </row>
    <row r="1239" spans="1:16" x14ac:dyDescent="0.25">
      <c r="A1239" s="2" t="s">
        <v>1237</v>
      </c>
      <c r="B1239" s="2" t="s">
        <v>6600</v>
      </c>
      <c r="C1239" s="3">
        <f ca="1">[1]!thsiFinD("ths_vol_ratio_stock",$A1239,$A$1,7,100)</f>
        <v>0.72073899563883004</v>
      </c>
      <c r="D1239" s="3">
        <f ca="1">[1]!thsiFinD("ths_cr_stock",$A1239,$A$1,7,100,100)</f>
        <v>96.744186046511004</v>
      </c>
      <c r="E1239" s="3">
        <f ca="1">[1]!thsiFinD("ths_mfi_stock",$A1239,$A$1,7,100,100)</f>
        <v>58.768135917313998</v>
      </c>
      <c r="F1239" s="3">
        <f ca="1">[1]!thsiFinD("ths_expma_stock",$A1239,$A$1,7,100,100)</f>
        <v>6.7703310509254004</v>
      </c>
      <c r="G1239" s="3">
        <f ca="1">[1]!thsiFinD("ths_rsi_stock",$A1239,$A$1,7,100,100)</f>
        <v>65.340033326994998</v>
      </c>
      <c r="H1239" s="3">
        <f ca="1">[1]!thsiFinD("ths_adtm_stock",$A1239,$A$1,7,3,100,100,100)</f>
        <v>-0.46938775510204001</v>
      </c>
      <c r="I1239" s="3">
        <f ca="1">[1]!thsiFinD("ths_bbiboll_stock",$A1239,$A$1,7,3,100,100,100)</f>
        <v>6.6853125000000002</v>
      </c>
      <c r="J1239" s="3">
        <f ca="1">[1]!thsiFinD("ths_dptb_stock",$A1239,$A$1,7,104,100,100)</f>
        <v>0.71428571428570997</v>
      </c>
      <c r="K1239" s="3">
        <f ca="1">[1]!thsiFinD("ths_srmi_stock",$A1239,$A$1,7,100,100)</f>
        <v>7.2780203784569997E-3</v>
      </c>
      <c r="L1239" s="3">
        <f ca="1">[1]!thsiFinD("ths_atr_stock",$A1239,$A$1,7,101,100,100)</f>
        <v>0.20142857142857001</v>
      </c>
      <c r="M1239" s="3">
        <f ca="1">[1]!thsiFinD("ths_vol_w_stock",$A1239,$A$1)/1000000</f>
        <v>24.053716000000001</v>
      </c>
      <c r="N1239" s="3">
        <f ca="1">[1]!thsiFinD("ths_turnover_ratio_w_stock",$A1239,$A$1)</f>
        <v>9.9068494741267994</v>
      </c>
      <c r="O1239" s="3">
        <f ca="1">[1]!thsiFinD("ths_relative_chg_ratio_w_stock",$A1239,$A$1,104,100)</f>
        <v>0.56213702125944998</v>
      </c>
      <c r="P1239" s="3">
        <f ca="1">[1]!thsiFinD("ths_chg_ratio_w_stock",$A1239,$B$1,100)</f>
        <v>-4.2212518195050999</v>
      </c>
    </row>
    <row r="1240" spans="1:16" x14ac:dyDescent="0.25">
      <c r="A1240" s="2" t="s">
        <v>1238</v>
      </c>
      <c r="B1240" s="2" t="s">
        <v>6601</v>
      </c>
      <c r="C1240" s="3">
        <f ca="1">[1]!thsiFinD("ths_vol_ratio_stock",$A1240,$A$1,7,100)</f>
        <v>0.56643644456804998</v>
      </c>
      <c r="D1240" s="3">
        <f ca="1">[1]!thsiFinD("ths_cr_stock",$A1240,$A$1,7,100,100)</f>
        <v>44.755244755245002</v>
      </c>
      <c r="E1240" s="3">
        <f ca="1">[1]!thsiFinD("ths_mfi_stock",$A1240,$A$1,7,100,100)</f>
        <v>19.693755836916001</v>
      </c>
      <c r="F1240" s="3">
        <f ca="1">[1]!thsiFinD("ths_expma_stock",$A1240,$A$1,7,100,100)</f>
        <v>10.958380810852001</v>
      </c>
      <c r="G1240" s="3">
        <f ca="1">[1]!thsiFinD("ths_rsi_stock",$A1240,$A$1,7,100,100)</f>
        <v>50.942303603825003</v>
      </c>
      <c r="H1240" s="3">
        <f ca="1">[1]!thsiFinD("ths_adtm_stock",$A1240,$A$1,7,3,100,100,100)</f>
        <v>-0.79591836734693999</v>
      </c>
      <c r="I1240" s="3">
        <f ca="1">[1]!thsiFinD("ths_bbiboll_stock",$A1240,$A$1,7,3,100,100,100)</f>
        <v>10.8028125</v>
      </c>
      <c r="J1240" s="3">
        <f ca="1">[1]!thsiFinD("ths_dptb_stock",$A1240,$A$1,7,104,100,100)</f>
        <v>0.28571428571428997</v>
      </c>
      <c r="K1240" s="3">
        <f ca="1">[1]!thsiFinD("ths_srmi_stock",$A1240,$A$1,7,100,100)</f>
        <v>-5.4148471615719999E-2</v>
      </c>
      <c r="L1240" s="3">
        <f ca="1">[1]!thsiFinD("ths_atr_stock",$A1240,$A$1,7,101,100,100)</f>
        <v>0.29571428571428998</v>
      </c>
      <c r="M1240" s="3">
        <f ca="1">[1]!thsiFinD("ths_vol_w_stock",$A1240,$A$1)/1000000</f>
        <v>14.234699000000001</v>
      </c>
      <c r="N1240" s="3">
        <f ca="1">[1]!thsiFinD("ths_turnover_ratio_w_stock",$A1240,$A$1)</f>
        <v>1.5336610277975</v>
      </c>
      <c r="O1240" s="3">
        <f ca="1">[1]!thsiFinD("ths_relative_chg_ratio_w_stock",$A1240,$A$1,104,100)</f>
        <v>-4.1377479561664003</v>
      </c>
      <c r="P1240" s="3">
        <f ca="1">[1]!thsiFinD("ths_chg_ratio_w_stock",$A1240,$B$1,100)</f>
        <v>-3.6934441366574</v>
      </c>
    </row>
    <row r="1241" spans="1:16" x14ac:dyDescent="0.25">
      <c r="A1241" s="2" t="s">
        <v>1239</v>
      </c>
      <c r="B1241" s="2" t="s">
        <v>6602</v>
      </c>
      <c r="C1241" s="3">
        <f ca="1">[1]!thsiFinD("ths_vol_ratio_stock",$A1241,$A$1,7,100)</f>
        <v>0.92663489756735995</v>
      </c>
      <c r="D1241" s="3">
        <f ca="1">[1]!thsiFinD("ths_cr_stock",$A1241,$A$1,7,100,100)</f>
        <v>57.832278481012999</v>
      </c>
      <c r="E1241" s="3">
        <f ca="1">[1]!thsiFinD("ths_mfi_stock",$A1241,$A$1,7,100,100)</f>
        <v>23.593021865882001</v>
      </c>
      <c r="F1241" s="3">
        <f ca="1">[1]!thsiFinD("ths_expma_stock",$A1241,$A$1,7,100,100)</f>
        <v>46.085332259719998</v>
      </c>
      <c r="G1241" s="3">
        <f ca="1">[1]!thsiFinD("ths_rsi_stock",$A1241,$A$1,7,100,100)</f>
        <v>42.453925333828998</v>
      </c>
      <c r="H1241" s="3">
        <f ca="1">[1]!thsiFinD("ths_adtm_stock",$A1241,$A$1,7,3,100,100,100)</f>
        <v>-0.43589743589743002</v>
      </c>
      <c r="I1241" s="3">
        <f ca="1">[1]!thsiFinD("ths_bbiboll_stock",$A1241,$A$1,7,3,100,100,100)</f>
        <v>46.434062500000003</v>
      </c>
      <c r="J1241" s="3">
        <f ca="1">[1]!thsiFinD("ths_dptb_stock",$A1241,$A$1,7,104,100,100)</f>
        <v>0.57142857142856995</v>
      </c>
      <c r="K1241" s="3">
        <f ca="1">[1]!thsiFinD("ths_srmi_stock",$A1241,$A$1,7,100,100)</f>
        <v>-3.6836403033586999E-3</v>
      </c>
      <c r="L1241" s="3">
        <f ca="1">[1]!thsiFinD("ths_atr_stock",$A1241,$A$1,7,101,100,100)</f>
        <v>1.0871428571429</v>
      </c>
      <c r="M1241" s="3">
        <f ca="1">[1]!thsiFinD("ths_vol_w_stock",$A1241,$A$1)/1000000</f>
        <v>20.212827999999998</v>
      </c>
      <c r="N1241" s="3">
        <f ca="1">[1]!thsiFinD("ths_turnover_ratio_w_stock",$A1241,$A$1)</f>
        <v>5.2129793338794999</v>
      </c>
      <c r="O1241" s="3">
        <f ca="1">[1]!thsiFinD("ths_relative_chg_ratio_w_stock",$A1241,$A$1,104,100)</f>
        <v>-2.3223303071390999</v>
      </c>
      <c r="P1241" s="3">
        <f ca="1">[1]!thsiFinD("ths_chg_ratio_w_stock",$A1241,$B$1,100)</f>
        <v>-2.3488473249238999</v>
      </c>
    </row>
    <row r="1242" spans="1:16" x14ac:dyDescent="0.25">
      <c r="A1242" s="2" t="s">
        <v>1240</v>
      </c>
      <c r="B1242" s="2" t="s">
        <v>6603</v>
      </c>
      <c r="C1242" s="3">
        <f ca="1">[1]!thsiFinD("ths_vol_ratio_stock",$A1242,$A$1,7,100)</f>
        <v>0.63510904665047996</v>
      </c>
      <c r="D1242" s="3">
        <f ca="1">[1]!thsiFinD("ths_cr_stock",$A1242,$A$1,7,100,100)</f>
        <v>63.686131386861</v>
      </c>
      <c r="E1242" s="3">
        <f ca="1">[1]!thsiFinD("ths_mfi_stock",$A1242,$A$1,7,100,100)</f>
        <v>52.510641424109998</v>
      </c>
      <c r="F1242" s="3">
        <f ca="1">[1]!thsiFinD("ths_expma_stock",$A1242,$A$1,7,100,100)</f>
        <v>13.661056980984</v>
      </c>
      <c r="G1242" s="3">
        <f ca="1">[1]!thsiFinD("ths_rsi_stock",$A1242,$A$1,7,100,100)</f>
        <v>41.229436430343</v>
      </c>
      <c r="H1242" s="3">
        <f ca="1">[1]!thsiFinD("ths_adtm_stock",$A1242,$A$1,7,3,100,100,100)</f>
        <v>-0.42708333333332998</v>
      </c>
      <c r="I1242" s="3">
        <f ca="1">[1]!thsiFinD("ths_bbiboll_stock",$A1242,$A$1,7,3,100,100,100)</f>
        <v>13.6909375</v>
      </c>
      <c r="J1242" s="3">
        <f ca="1">[1]!thsiFinD("ths_dptb_stock",$A1242,$A$1,7,104,100,100)</f>
        <v>0.85714285714285998</v>
      </c>
      <c r="K1242" s="3">
        <f ca="1">[1]!thsiFinD("ths_srmi_stock",$A1242,$A$1,7,100,100)</f>
        <v>-1.4587892049599E-2</v>
      </c>
      <c r="L1242" s="3">
        <f ca="1">[1]!thsiFinD("ths_atr_stock",$A1242,$A$1,7,101,100,100)</f>
        <v>0.44857142857143001</v>
      </c>
      <c r="M1242" s="3">
        <f ca="1">[1]!thsiFinD("ths_vol_w_stock",$A1242,$A$1)/1000000</f>
        <v>62.183027000000003</v>
      </c>
      <c r="N1242" s="3">
        <f ca="1">[1]!thsiFinD("ths_turnover_ratio_w_stock",$A1242,$A$1)</f>
        <v>22.04650329963</v>
      </c>
      <c r="O1242" s="3">
        <f ca="1">[1]!thsiFinD("ths_relative_chg_ratio_w_stock",$A1242,$A$1,104,100)</f>
        <v>-0.83438416498879997</v>
      </c>
      <c r="P1242" s="3">
        <f ca="1">[1]!thsiFinD("ths_chg_ratio_w_stock",$A1242,$B$1,100)</f>
        <v>-3.9230199851960998</v>
      </c>
    </row>
    <row r="1243" spans="1:16" x14ac:dyDescent="0.25">
      <c r="A1243" s="2" t="s">
        <v>1241</v>
      </c>
      <c r="B1243" s="2" t="s">
        <v>6604</v>
      </c>
      <c r="C1243" s="3">
        <f ca="1">[1]!thsiFinD("ths_vol_ratio_stock",$A1243,$A$1,7,100)</f>
        <v>0.87177420254699001</v>
      </c>
      <c r="D1243" s="3">
        <f ca="1">[1]!thsiFinD("ths_cr_stock",$A1243,$A$1,7,100,100)</f>
        <v>58.208955223880999</v>
      </c>
      <c r="E1243" s="3">
        <f ca="1">[1]!thsiFinD("ths_mfi_stock",$A1243,$A$1,7,100,100)</f>
        <v>29.205460790349999</v>
      </c>
      <c r="F1243" s="3">
        <f ca="1">[1]!thsiFinD("ths_expma_stock",$A1243,$A$1,7,100,100)</f>
        <v>9.3499577797061999</v>
      </c>
      <c r="G1243" s="3">
        <f ca="1">[1]!thsiFinD("ths_rsi_stock",$A1243,$A$1,7,100,100)</f>
        <v>53.215655959735997</v>
      </c>
      <c r="H1243" s="3">
        <f ca="1">[1]!thsiFinD("ths_adtm_stock",$A1243,$A$1,7,3,100,100,100)</f>
        <v>-0.11538461538462</v>
      </c>
      <c r="I1243" s="3">
        <f ca="1">[1]!thsiFinD("ths_bbiboll_stock",$A1243,$A$1,7,3,100,100,100)</f>
        <v>9.3339583333332996</v>
      </c>
      <c r="J1243" s="3">
        <f ca="1">[1]!thsiFinD("ths_dptb_stock",$A1243,$A$1,7,104,100,100)</f>
        <v>0.57142857142856995</v>
      </c>
      <c r="K1243" s="3">
        <f ca="1">[1]!thsiFinD("ths_srmi_stock",$A1243,$A$1,7,100,100)</f>
        <v>-6.3626723223755002E-3</v>
      </c>
      <c r="L1243" s="3">
        <f ca="1">[1]!thsiFinD("ths_atr_stock",$A1243,$A$1,7,101,100,100)</f>
        <v>0.15428571428571</v>
      </c>
      <c r="M1243" s="3">
        <f ca="1">[1]!thsiFinD("ths_vol_w_stock",$A1243,$A$1)/1000000</f>
        <v>15.723293999999999</v>
      </c>
      <c r="N1243" s="3">
        <f ca="1">[1]!thsiFinD("ths_turnover_ratio_w_stock",$A1243,$A$1)</f>
        <v>3.0340152482012002</v>
      </c>
      <c r="O1243" s="3">
        <f ca="1">[1]!thsiFinD("ths_relative_chg_ratio_w_stock",$A1243,$A$1,104,100)</f>
        <v>-1.2702944546512001</v>
      </c>
      <c r="P1243" s="3">
        <f ca="1">[1]!thsiFinD("ths_chg_ratio_w_stock",$A1243,$B$1,100)</f>
        <v>-1.1739594450373001</v>
      </c>
    </row>
    <row r="1244" spans="1:16" x14ac:dyDescent="0.25">
      <c r="A1244" s="2" t="s">
        <v>1242</v>
      </c>
      <c r="B1244" s="2" t="s">
        <v>6605</v>
      </c>
      <c r="C1244" s="3">
        <f ca="1">[1]!thsiFinD("ths_vol_ratio_stock",$A1244,$A$1,7,100)</f>
        <v>0.39395382178756</v>
      </c>
      <c r="D1244" s="3">
        <f ca="1">[1]!thsiFinD("ths_cr_stock",$A1244,$A$1,7,100,100)</f>
        <v>92.239467849223999</v>
      </c>
      <c r="E1244" s="3">
        <f ca="1">[1]!thsiFinD("ths_mfi_stock",$A1244,$A$1,7,100,100)</f>
        <v>20.779233372385001</v>
      </c>
      <c r="F1244" s="3">
        <f ca="1">[1]!thsiFinD("ths_expma_stock",$A1244,$A$1,7,100,100)</f>
        <v>9.6559975323393008</v>
      </c>
      <c r="G1244" s="3">
        <f ca="1">[1]!thsiFinD("ths_rsi_stock",$A1244,$A$1,7,100,100)</f>
        <v>44.467678053356998</v>
      </c>
      <c r="H1244" s="3">
        <f ca="1">[1]!thsiFinD("ths_adtm_stock",$A1244,$A$1,7,3,100,100,100)</f>
        <v>0.36641221374046001</v>
      </c>
      <c r="I1244" s="3">
        <f ca="1">[1]!thsiFinD("ths_bbiboll_stock",$A1244,$A$1,7,3,100,100,100)</f>
        <v>9.6730208333333003</v>
      </c>
      <c r="J1244" s="3">
        <f ca="1">[1]!thsiFinD("ths_dptb_stock",$A1244,$A$1,7,104,100,100)</f>
        <v>0.57142857142856995</v>
      </c>
      <c r="K1244" s="3">
        <f ca="1">[1]!thsiFinD("ths_srmi_stock",$A1244,$A$1,7,100,100)</f>
        <v>-1.6528925619834999E-2</v>
      </c>
      <c r="L1244" s="3">
        <f ca="1">[1]!thsiFinD("ths_atr_stock",$A1244,$A$1,7,101,100,100)</f>
        <v>0.59571428571428997</v>
      </c>
      <c r="M1244" s="3">
        <f ca="1">[1]!thsiFinD("ths_vol_w_stock",$A1244,$A$1)/1000000</f>
        <v>44.513286999999998</v>
      </c>
      <c r="N1244" s="3">
        <f ca="1">[1]!thsiFinD("ths_turnover_ratio_w_stock",$A1244,$A$1)</f>
        <v>10.989793886957999</v>
      </c>
      <c r="O1244" s="3">
        <f ca="1">[1]!thsiFinD("ths_relative_chg_ratio_w_stock",$A1244,$A$1,104,100)</f>
        <v>-7.8917357814436002</v>
      </c>
      <c r="P1244" s="3">
        <f ca="1">[1]!thsiFinD("ths_chg_ratio_w_stock",$A1244,$B$1,100)</f>
        <v>-4.6218487394957997</v>
      </c>
    </row>
    <row r="1245" spans="1:16" x14ac:dyDescent="0.25">
      <c r="A1245" s="2" t="s">
        <v>1243</v>
      </c>
      <c r="B1245" s="2" t="s">
        <v>6606</v>
      </c>
      <c r="C1245" s="3">
        <f ca="1">[1]!thsiFinD("ths_vol_ratio_stock",$A1245,$A$1,7,100)</f>
        <v>1.0334507754358</v>
      </c>
      <c r="D1245" s="3">
        <f ca="1">[1]!thsiFinD("ths_cr_stock",$A1245,$A$1,7,100,100)</f>
        <v>87.994143484625994</v>
      </c>
      <c r="E1245" s="3">
        <f ca="1">[1]!thsiFinD("ths_mfi_stock",$A1245,$A$1,7,100,100)</f>
        <v>56.004071585307003</v>
      </c>
      <c r="F1245" s="3">
        <f ca="1">[1]!thsiFinD("ths_expma_stock",$A1245,$A$1,7,100,100)</f>
        <v>15.833918772019</v>
      </c>
      <c r="G1245" s="3">
        <f ca="1">[1]!thsiFinD("ths_rsi_stock",$A1245,$A$1,7,100,100)</f>
        <v>57.424408199969001</v>
      </c>
      <c r="H1245" s="3">
        <f ca="1">[1]!thsiFinD("ths_adtm_stock",$A1245,$A$1,7,3,100,100,100)</f>
        <v>8.6614173228344998E-2</v>
      </c>
      <c r="I1245" s="3">
        <f ca="1">[1]!thsiFinD("ths_bbiboll_stock",$A1245,$A$1,7,3,100,100,100)</f>
        <v>15.770833333333</v>
      </c>
      <c r="J1245" s="3">
        <f ca="1">[1]!thsiFinD("ths_dptb_stock",$A1245,$A$1,7,104,100,100)</f>
        <v>0.71428571428570997</v>
      </c>
      <c r="K1245" s="3">
        <f ca="1">[1]!thsiFinD("ths_srmi_stock",$A1245,$A$1,7,100,100)</f>
        <v>-1.1713933415536001E-2</v>
      </c>
      <c r="L1245" s="3">
        <f ca="1">[1]!thsiFinD("ths_atr_stock",$A1245,$A$1,7,101,100,100)</f>
        <v>0.61142857142856999</v>
      </c>
      <c r="M1245" s="3">
        <f ca="1">[1]!thsiFinD("ths_vol_w_stock",$A1245,$A$1)/1000000</f>
        <v>4.3404569999999998</v>
      </c>
      <c r="N1245" s="3">
        <f ca="1">[1]!thsiFinD("ths_turnover_ratio_w_stock",$A1245,$A$1)</f>
        <v>4.9334065916330001</v>
      </c>
      <c r="O1245" s="3">
        <f ca="1">[1]!thsiFinD("ths_relative_chg_ratio_w_stock",$A1245,$A$1,104,100)</f>
        <v>-0.5678312617754</v>
      </c>
      <c r="P1245" s="3">
        <f ca="1">[1]!thsiFinD("ths_chg_ratio_w_stock",$A1245,$B$1,100)</f>
        <v>-4.2420461634436002</v>
      </c>
    </row>
    <row r="1246" spans="1:16" x14ac:dyDescent="0.25">
      <c r="A1246" s="2" t="s">
        <v>1244</v>
      </c>
      <c r="B1246" s="2" t="s">
        <v>6607</v>
      </c>
      <c r="C1246" s="3">
        <f ca="1">[1]!thsiFinD("ths_vol_ratio_stock",$A1246,$A$1,7,100)</f>
        <v>2.5393340825395998</v>
      </c>
      <c r="D1246" s="3">
        <f ca="1">[1]!thsiFinD("ths_cr_stock",$A1246,$A$1,7,100,100)</f>
        <v>306.62650602410002</v>
      </c>
      <c r="E1246" s="3">
        <f ca="1">[1]!thsiFinD("ths_mfi_stock",$A1246,$A$1,7,100,100)</f>
        <v>85.425631718491999</v>
      </c>
      <c r="F1246" s="3">
        <f ca="1">[1]!thsiFinD("ths_expma_stock",$A1246,$A$1,7,100,100)</f>
        <v>9.0858698211378002</v>
      </c>
      <c r="G1246" s="3">
        <f ca="1">[1]!thsiFinD("ths_rsi_stock",$A1246,$A$1,7,100,100)</f>
        <v>75.171088821230001</v>
      </c>
      <c r="H1246" s="3">
        <f ca="1">[1]!thsiFinD("ths_adtm_stock",$A1246,$A$1,7,3,100,100,100)</f>
        <v>0.95683453237409999</v>
      </c>
      <c r="I1246" s="3">
        <f ca="1">[1]!thsiFinD("ths_bbiboll_stock",$A1246,$A$1,7,3,100,100,100)</f>
        <v>8.9696874999999991</v>
      </c>
      <c r="J1246" s="3">
        <f ca="1">[1]!thsiFinD("ths_dptb_stock",$A1246,$A$1,7,104,100,100)</f>
        <v>0.42857142857142999</v>
      </c>
      <c r="K1246" s="3">
        <f ca="1">[1]!thsiFinD("ths_srmi_stock",$A1246,$A$1,7,100,100)</f>
        <v>9.8429319371727997E-2</v>
      </c>
      <c r="L1246" s="3">
        <f ca="1">[1]!thsiFinD("ths_atr_stock",$A1246,$A$1,7,101,100,100)</f>
        <v>0.34571428571429003</v>
      </c>
      <c r="M1246" s="3">
        <f ca="1">[1]!thsiFinD("ths_vol_w_stock",$A1246,$A$1)/1000000</f>
        <v>169.703247</v>
      </c>
      <c r="N1246" s="3">
        <f ca="1">[1]!thsiFinD("ths_turnover_ratio_w_stock",$A1246,$A$1)</f>
        <v>15.693790262089999</v>
      </c>
      <c r="O1246" s="3">
        <f ca="1">[1]!thsiFinD("ths_relative_chg_ratio_w_stock",$A1246,$A$1,104,100)</f>
        <v>5.5569112381246004</v>
      </c>
      <c r="P1246" s="3">
        <f ca="1">[1]!thsiFinD("ths_chg_ratio_w_stock",$A1246,$B$1,100)</f>
        <v>13.089005235602</v>
      </c>
    </row>
    <row r="1247" spans="1:16" x14ac:dyDescent="0.25">
      <c r="A1247" s="2" t="s">
        <v>1245</v>
      </c>
      <c r="B1247" s="2" t="s">
        <v>6608</v>
      </c>
      <c r="C1247" s="3">
        <f ca="1">[1]!thsiFinD("ths_vol_ratio_stock",$A1247,$A$1,7,100)</f>
        <v>0.73493132028307995</v>
      </c>
      <c r="D1247" s="3">
        <f ca="1">[1]!thsiFinD("ths_cr_stock",$A1247,$A$1,7,100,100)</f>
        <v>111.36363636364</v>
      </c>
      <c r="E1247" s="3">
        <f ca="1">[1]!thsiFinD("ths_mfi_stock",$A1247,$A$1,7,100,100)</f>
        <v>69.765159412125001</v>
      </c>
      <c r="F1247" s="3">
        <f ca="1">[1]!thsiFinD("ths_expma_stock",$A1247,$A$1,7,100,100)</f>
        <v>6.4443270343209003</v>
      </c>
      <c r="G1247" s="3">
        <f ca="1">[1]!thsiFinD("ths_rsi_stock",$A1247,$A$1,7,100,100)</f>
        <v>51.136507373455999</v>
      </c>
      <c r="H1247" s="3">
        <f ca="1">[1]!thsiFinD("ths_adtm_stock",$A1247,$A$1,7,3,100,100,100)</f>
        <v>0.43589743589744001</v>
      </c>
      <c r="I1247" s="3">
        <f ca="1">[1]!thsiFinD("ths_bbiboll_stock",$A1247,$A$1,7,3,100,100,100)</f>
        <v>6.4376041666667003</v>
      </c>
      <c r="J1247" s="3">
        <f ca="1">[1]!thsiFinD("ths_dptb_stock",$A1247,$A$1,7,104,100,100)</f>
        <v>0.28571428571428997</v>
      </c>
      <c r="K1247" s="3">
        <f ca="1">[1]!thsiFinD("ths_srmi_stock",$A1247,$A$1,7,100,100)</f>
        <v>6.1823802163832996E-3</v>
      </c>
      <c r="L1247" s="3">
        <f ca="1">[1]!thsiFinD("ths_atr_stock",$A1247,$A$1,7,101,100,100)</f>
        <v>0.22857142857143001</v>
      </c>
      <c r="M1247" s="3">
        <f ca="1">[1]!thsiFinD("ths_vol_w_stock",$A1247,$A$1)/1000000</f>
        <v>25.729545999999999</v>
      </c>
      <c r="N1247" s="3">
        <f ca="1">[1]!thsiFinD("ths_turnover_ratio_w_stock",$A1247,$A$1)</f>
        <v>12.361733338543001</v>
      </c>
      <c r="O1247" s="3">
        <f ca="1">[1]!thsiFinD("ths_relative_chg_ratio_w_stock",$A1247,$A$1,104,100)</f>
        <v>-0.62708665732434998</v>
      </c>
      <c r="P1247" s="3">
        <f ca="1">[1]!thsiFinD("ths_chg_ratio_w_stock",$A1247,$B$1,100)</f>
        <v>-7.1097372488408004</v>
      </c>
    </row>
    <row r="1248" spans="1:16" x14ac:dyDescent="0.25">
      <c r="A1248" s="2" t="s">
        <v>1246</v>
      </c>
      <c r="B1248" s="2" t="s">
        <v>6609</v>
      </c>
      <c r="C1248" s="3">
        <f ca="1">[1]!thsiFinD("ths_vol_ratio_stock",$A1248,$A$1,7,100)</f>
        <v>0.51335611592793995</v>
      </c>
      <c r="D1248" s="3">
        <f ca="1">[1]!thsiFinD("ths_cr_stock",$A1248,$A$1,7,100,100)</f>
        <v>16.517857142857</v>
      </c>
      <c r="E1248" s="3">
        <f ca="1">[1]!thsiFinD("ths_mfi_stock",$A1248,$A$1,7,100,100)</f>
        <v>37.064692745035003</v>
      </c>
      <c r="F1248" s="3">
        <f ca="1">[1]!thsiFinD("ths_expma_stock",$A1248,$A$1,7,100,100)</f>
        <v>7.4896006127788004</v>
      </c>
      <c r="G1248" s="3">
        <f ca="1">[1]!thsiFinD("ths_rsi_stock",$A1248,$A$1,7,100,100)</f>
        <v>52.630011967229997</v>
      </c>
      <c r="H1248" s="3">
        <f ca="1">[1]!thsiFinD("ths_adtm_stock",$A1248,$A$1,7,3,100,100,100)</f>
        <v>0.32142857142857001</v>
      </c>
      <c r="I1248" s="3">
        <f ca="1">[1]!thsiFinD("ths_bbiboll_stock",$A1248,$A$1,7,3,100,100,100)</f>
        <v>7.4739583333333002</v>
      </c>
      <c r="J1248" s="3">
        <f ca="1">[1]!thsiFinD("ths_dptb_stock",$A1248,$A$1,7,104,100,100)</f>
        <v>0.57142857142856995</v>
      </c>
      <c r="K1248" s="3">
        <f ca="1">[1]!thsiFinD("ths_srmi_stock",$A1248,$A$1,7,100,100)</f>
        <v>-3.3419023136246999E-2</v>
      </c>
      <c r="L1248" s="3">
        <f ca="1">[1]!thsiFinD("ths_atr_stock",$A1248,$A$1,7,101,100,100)</f>
        <v>0.18</v>
      </c>
      <c r="M1248" s="3">
        <f ca="1">[1]!thsiFinD("ths_vol_w_stock",$A1248,$A$1)/1000000</f>
        <v>15.177477</v>
      </c>
      <c r="N1248" s="3">
        <f ca="1">[1]!thsiFinD("ths_turnover_ratio_w_stock",$A1248,$A$1)</f>
        <v>4.9998614762024998</v>
      </c>
      <c r="O1248" s="3">
        <f ca="1">[1]!thsiFinD("ths_relative_chg_ratio_w_stock",$A1248,$A$1,104,100)</f>
        <v>2.1333958288313002</v>
      </c>
      <c r="P1248" s="3">
        <f ca="1">[1]!thsiFinD("ths_chg_ratio_w_stock",$A1248,$B$1,100)</f>
        <v>-2.3936170212765999</v>
      </c>
    </row>
    <row r="1249" spans="1:16" x14ac:dyDescent="0.25">
      <c r="A1249" s="2" t="s">
        <v>1247</v>
      </c>
      <c r="B1249" s="2" t="s">
        <v>6610</v>
      </c>
      <c r="C1249" s="3">
        <f ca="1">[1]!thsiFinD("ths_vol_ratio_stock",$A1249,$A$1,7,100)</f>
        <v>1.2465964660508</v>
      </c>
      <c r="D1249" s="3">
        <f ca="1">[1]!thsiFinD("ths_cr_stock",$A1249,$A$1,7,100,100)</f>
        <v>189.65517241379999</v>
      </c>
      <c r="E1249" s="3">
        <f ca="1">[1]!thsiFinD("ths_mfi_stock",$A1249,$A$1,7,100,100)</f>
        <v>70.049728510080996</v>
      </c>
      <c r="F1249" s="3">
        <f ca="1">[1]!thsiFinD("ths_expma_stock",$A1249,$A$1,7,100,100)</f>
        <v>5.2495051688565999</v>
      </c>
      <c r="G1249" s="3">
        <f ca="1">[1]!thsiFinD("ths_rsi_stock",$A1249,$A$1,7,100,100)</f>
        <v>71.990879534504998</v>
      </c>
      <c r="H1249" s="3">
        <f ca="1">[1]!thsiFinD("ths_adtm_stock",$A1249,$A$1,7,3,100,100,100)</f>
        <v>0.51851851851852004</v>
      </c>
      <c r="I1249" s="3">
        <f ca="1">[1]!thsiFinD("ths_bbiboll_stock",$A1249,$A$1,7,3,100,100,100)</f>
        <v>5.1606249999999996</v>
      </c>
      <c r="J1249" s="3">
        <f ca="1">[1]!thsiFinD("ths_dptb_stock",$A1249,$A$1,7,104,100,100)</f>
        <v>1</v>
      </c>
      <c r="K1249" s="3">
        <f ca="1">[1]!thsiFinD("ths_srmi_stock",$A1249,$A$1,7,100,100)</f>
        <v>3.7174721189591003E-2</v>
      </c>
      <c r="L1249" s="3">
        <f ca="1">[1]!thsiFinD("ths_atr_stock",$A1249,$A$1,7,101,100,100)</f>
        <v>0.12285714285714</v>
      </c>
      <c r="M1249" s="3">
        <f ca="1">[1]!thsiFinD("ths_vol_w_stock",$A1249,$A$1)/1000000</f>
        <v>51.118333999999997</v>
      </c>
      <c r="N1249" s="3">
        <f ca="1">[1]!thsiFinD("ths_turnover_ratio_w_stock",$A1249,$A$1)</f>
        <v>8.5781860309236002</v>
      </c>
      <c r="O1249" s="3">
        <f ca="1">[1]!thsiFinD("ths_relative_chg_ratio_w_stock",$A1249,$A$1,104,100)</f>
        <v>2.1572702287275001</v>
      </c>
      <c r="P1249" s="3">
        <f ca="1">[1]!thsiFinD("ths_chg_ratio_w_stock",$A1249,$B$1,100)</f>
        <v>0.74349442379181996</v>
      </c>
    </row>
    <row r="1250" spans="1:16" x14ac:dyDescent="0.25">
      <c r="A1250" s="2" t="s">
        <v>1248</v>
      </c>
      <c r="B1250" s="2" t="s">
        <v>6611</v>
      </c>
      <c r="C1250" s="3">
        <f ca="1">[1]!thsiFinD("ths_vol_ratio_stock",$A1250,$A$1,7,100)</f>
        <v>0.90033118373951004</v>
      </c>
      <c r="D1250" s="3">
        <f ca="1">[1]!thsiFinD("ths_cr_stock",$A1250,$A$1,7,100,100)</f>
        <v>71.219512195121993</v>
      </c>
      <c r="E1250" s="3">
        <f ca="1">[1]!thsiFinD("ths_mfi_stock",$A1250,$A$1,7,100,100)</f>
        <v>63.118705303874997</v>
      </c>
      <c r="F1250" s="3">
        <f ca="1">[1]!thsiFinD("ths_expma_stock",$A1250,$A$1,7,100,100)</f>
        <v>4.3963962963479002</v>
      </c>
      <c r="G1250" s="3">
        <f ca="1">[1]!thsiFinD("ths_rsi_stock",$A1250,$A$1,7,100,100)</f>
        <v>50.336895570286998</v>
      </c>
      <c r="H1250" s="3">
        <f ca="1">[1]!thsiFinD("ths_adtm_stock",$A1250,$A$1,7,3,100,100,100)</f>
        <v>0.64864864864865002</v>
      </c>
      <c r="I1250" s="3">
        <f ca="1">[1]!thsiFinD("ths_bbiboll_stock",$A1250,$A$1,7,3,100,100,100)</f>
        <v>4.3686458333333</v>
      </c>
      <c r="J1250" s="3">
        <f ca="1">[1]!thsiFinD("ths_dptb_stock",$A1250,$A$1,7,104,100,100)</f>
        <v>0.71428571428570997</v>
      </c>
      <c r="K1250" s="3">
        <f ca="1">[1]!thsiFinD("ths_srmi_stock",$A1250,$A$1,7,100,100)</f>
        <v>-2.6607538802661E-2</v>
      </c>
      <c r="L1250" s="3">
        <f ca="1">[1]!thsiFinD("ths_atr_stock",$A1250,$A$1,7,101,100,100)</f>
        <v>0.16857142857143001</v>
      </c>
      <c r="M1250" s="3">
        <f ca="1">[1]!thsiFinD("ths_vol_w_stock",$A1250,$A$1)/1000000</f>
        <v>74.599759000000006</v>
      </c>
      <c r="N1250" s="3">
        <f ca="1">[1]!thsiFinD("ths_turnover_ratio_w_stock",$A1250,$A$1)</f>
        <v>8.7997004440177999</v>
      </c>
      <c r="O1250" s="3">
        <f ca="1">[1]!thsiFinD("ths_relative_chg_ratio_w_stock",$A1250,$A$1,104,100)</f>
        <v>-0.54619297473576001</v>
      </c>
      <c r="P1250" s="3">
        <f ca="1">[1]!thsiFinD("ths_chg_ratio_w_stock",$A1250,$B$1,100)</f>
        <v>-5.6947608200455999</v>
      </c>
    </row>
    <row r="1251" spans="1:16" x14ac:dyDescent="0.25">
      <c r="A1251" s="2" t="s">
        <v>1249</v>
      </c>
      <c r="B1251" s="2" t="s">
        <v>6612</v>
      </c>
      <c r="C1251" s="3">
        <f ca="1">[1]!thsiFinD("ths_vol_ratio_stock",$A1251,$A$1,7,100)</f>
        <v>1.3567180450167999</v>
      </c>
      <c r="D1251" s="3">
        <f ca="1">[1]!thsiFinD("ths_cr_stock",$A1251,$A$1,7,100,100)</f>
        <v>93.737769080234997</v>
      </c>
      <c r="E1251" s="3">
        <f ca="1">[1]!thsiFinD("ths_mfi_stock",$A1251,$A$1,7,100,100)</f>
        <v>54.261014851234997</v>
      </c>
      <c r="F1251" s="3">
        <f ca="1">[1]!thsiFinD("ths_expma_stock",$A1251,$A$1,7,100,100)</f>
        <v>12.790319025501001</v>
      </c>
      <c r="G1251" s="3">
        <f ca="1">[1]!thsiFinD("ths_rsi_stock",$A1251,$A$1,7,100,100)</f>
        <v>60.165002663488998</v>
      </c>
      <c r="H1251" s="3">
        <f ca="1">[1]!thsiFinD("ths_adtm_stock",$A1251,$A$1,7,3,100,100,100)</f>
        <v>0.60162601626015999</v>
      </c>
      <c r="I1251" s="3">
        <f ca="1">[1]!thsiFinD("ths_bbiboll_stock",$A1251,$A$1,7,3,100,100,100)</f>
        <v>12.685416666667001</v>
      </c>
      <c r="J1251" s="3">
        <f ca="1">[1]!thsiFinD("ths_dptb_stock",$A1251,$A$1,7,104,100,100)</f>
        <v>0.71428571428570997</v>
      </c>
      <c r="K1251" s="3">
        <f ca="1">[1]!thsiFinD("ths_srmi_stock",$A1251,$A$1,7,100,100)</f>
        <v>1.300688599847E-2</v>
      </c>
      <c r="L1251" s="3">
        <f ca="1">[1]!thsiFinD("ths_atr_stock",$A1251,$A$1,7,101,100,100)</f>
        <v>0.47714285714285998</v>
      </c>
      <c r="M1251" s="3">
        <f ca="1">[1]!thsiFinD("ths_vol_w_stock",$A1251,$A$1)/1000000</f>
        <v>21.645284</v>
      </c>
      <c r="N1251" s="3">
        <f ca="1">[1]!thsiFinD("ths_turnover_ratio_w_stock",$A1251,$A$1)</f>
        <v>16.629697287165001</v>
      </c>
      <c r="O1251" s="3">
        <f ca="1">[1]!thsiFinD("ths_relative_chg_ratio_w_stock",$A1251,$A$1,104,100)</f>
        <v>2.9196263560125</v>
      </c>
      <c r="P1251" s="3">
        <f ca="1">[1]!thsiFinD("ths_chg_ratio_w_stock",$A1251,$B$1,100)</f>
        <v>-4.2846212700841999</v>
      </c>
    </row>
    <row r="1252" spans="1:16" x14ac:dyDescent="0.25">
      <c r="A1252" s="2" t="s">
        <v>1250</v>
      </c>
      <c r="B1252" s="2" t="s">
        <v>6613</v>
      </c>
      <c r="C1252" s="3">
        <f ca="1">[1]!thsiFinD("ths_vol_ratio_stock",$A1252,$A$1,7,100)</f>
        <v>0.88325149100301004</v>
      </c>
      <c r="D1252" s="3">
        <f ca="1">[1]!thsiFinD("ths_cr_stock",$A1252,$A$1,7,100,100)</f>
        <v>79.999999999999005</v>
      </c>
      <c r="E1252" s="3">
        <f ca="1">[1]!thsiFinD("ths_mfi_stock",$A1252,$A$1,7,100,100)</f>
        <v>24.530236935512001</v>
      </c>
      <c r="F1252" s="3">
        <f ca="1">[1]!thsiFinD("ths_expma_stock",$A1252,$A$1,7,100,100)</f>
        <v>22.775529394039999</v>
      </c>
      <c r="G1252" s="3">
        <f ca="1">[1]!thsiFinD("ths_rsi_stock",$A1252,$A$1,7,100,100)</f>
        <v>67.483277832702001</v>
      </c>
      <c r="H1252" s="3">
        <f ca="1">[1]!thsiFinD("ths_adtm_stock",$A1252,$A$1,7,3,100,100,100)</f>
        <v>-0.90972222222221999</v>
      </c>
      <c r="I1252" s="3">
        <f ca="1">[1]!thsiFinD("ths_bbiboll_stock",$A1252,$A$1,7,3,100,100,100)</f>
        <v>22.533854166666998</v>
      </c>
      <c r="J1252" s="3">
        <f ca="1">[1]!thsiFinD("ths_dptb_stock",$A1252,$A$1,7,104,100,100)</f>
        <v>0.57142857142856995</v>
      </c>
      <c r="K1252" s="3">
        <f ca="1">[1]!thsiFinD("ths_srmi_stock",$A1252,$A$1,7,100,100)</f>
        <v>-3.8893690579084E-3</v>
      </c>
      <c r="L1252" s="3">
        <f ca="1">[1]!thsiFinD("ths_atr_stock",$A1252,$A$1,7,101,100,100)</f>
        <v>0.48428571428570999</v>
      </c>
      <c r="M1252" s="3">
        <f ca="1">[1]!thsiFinD("ths_vol_w_stock",$A1252,$A$1)/1000000</f>
        <v>13.257764</v>
      </c>
      <c r="N1252" s="3">
        <f ca="1">[1]!thsiFinD("ths_turnover_ratio_w_stock",$A1252,$A$1)</f>
        <v>7.5009361485447004</v>
      </c>
      <c r="O1252" s="3">
        <f ca="1">[1]!thsiFinD("ths_relative_chg_ratio_w_stock",$A1252,$A$1,104,100)</f>
        <v>-0.87974854772185995</v>
      </c>
      <c r="P1252" s="3">
        <f ca="1">[1]!thsiFinD("ths_chg_ratio_w_stock",$A1252,$B$1,100)</f>
        <v>-3.0802603036876</v>
      </c>
    </row>
    <row r="1253" spans="1:16" x14ac:dyDescent="0.25">
      <c r="A1253" s="2" t="s">
        <v>1251</v>
      </c>
      <c r="B1253" s="2" t="s">
        <v>6614</v>
      </c>
      <c r="C1253" s="3">
        <f ca="1">[1]!thsiFinD("ths_vol_ratio_stock",$A1253,$A$1,7,100)</f>
        <v>0.69159042374230995</v>
      </c>
      <c r="D1253" s="3">
        <f ca="1">[1]!thsiFinD("ths_cr_stock",$A1253,$A$1,7,100,100)</f>
        <v>81.773399014777993</v>
      </c>
      <c r="E1253" s="3">
        <f ca="1">[1]!thsiFinD("ths_mfi_stock",$A1253,$A$1,7,100,100)</f>
        <v>58.338028911212</v>
      </c>
      <c r="F1253" s="3">
        <f ca="1">[1]!thsiFinD("ths_expma_stock",$A1253,$A$1,7,100,100)</f>
        <v>6.2388722453765997</v>
      </c>
      <c r="G1253" s="3">
        <f ca="1">[1]!thsiFinD("ths_rsi_stock",$A1253,$A$1,7,100,100)</f>
        <v>54.949340415092003</v>
      </c>
      <c r="H1253" s="3">
        <f ca="1">[1]!thsiFinD("ths_adtm_stock",$A1253,$A$1,7,3,100,100,100)</f>
        <v>0.55555555555556002</v>
      </c>
      <c r="I1253" s="3">
        <f ca="1">[1]!thsiFinD("ths_bbiboll_stock",$A1253,$A$1,7,3,100,100,100)</f>
        <v>6.1980208333332998</v>
      </c>
      <c r="J1253" s="3">
        <f ca="1">[1]!thsiFinD("ths_dptb_stock",$A1253,$A$1,7,104,100,100)</f>
        <v>0.71428571428570997</v>
      </c>
      <c r="K1253" s="3">
        <f ca="1">[1]!thsiFinD("ths_srmi_stock",$A1253,$A$1,7,100,100)</f>
        <v>-4.7244094488188004E-3</v>
      </c>
      <c r="L1253" s="3">
        <f ca="1">[1]!thsiFinD("ths_atr_stock",$A1253,$A$1,7,101,100,100)</f>
        <v>0.19</v>
      </c>
      <c r="M1253" s="3">
        <f ca="1">[1]!thsiFinD("ths_vol_w_stock",$A1253,$A$1)/1000000</f>
        <v>31.070747000000001</v>
      </c>
      <c r="N1253" s="3">
        <f ca="1">[1]!thsiFinD("ths_turnover_ratio_w_stock",$A1253,$A$1)</f>
        <v>9.3474460229559</v>
      </c>
      <c r="O1253" s="3">
        <f ca="1">[1]!thsiFinD("ths_relative_chg_ratio_w_stock",$A1253,$A$1,104,100)</f>
        <v>0.63954620621111002</v>
      </c>
      <c r="P1253" s="3">
        <f ca="1">[1]!thsiFinD("ths_chg_ratio_w_stock",$A1253,$B$1,100)</f>
        <v>-6.3291139240506</v>
      </c>
    </row>
    <row r="1254" spans="1:16" x14ac:dyDescent="0.25">
      <c r="A1254" s="2" t="s">
        <v>1252</v>
      </c>
      <c r="B1254" s="2" t="s">
        <v>6615</v>
      </c>
      <c r="C1254" s="3">
        <f ca="1">[1]!thsiFinD("ths_vol_ratio_stock",$A1254,$A$1,7,100)</f>
        <v>0.6313070274168</v>
      </c>
      <c r="D1254" s="3">
        <f ca="1">[1]!thsiFinD("ths_cr_stock",$A1254,$A$1,7,100,100)</f>
        <v>85.910224438903001</v>
      </c>
      <c r="E1254" s="3">
        <f ca="1">[1]!thsiFinD("ths_mfi_stock",$A1254,$A$1,7,100,100)</f>
        <v>51.398519287310997</v>
      </c>
      <c r="F1254" s="3">
        <f ca="1">[1]!thsiFinD("ths_expma_stock",$A1254,$A$1,7,100,100)</f>
        <v>19.235064610197998</v>
      </c>
      <c r="G1254" s="3">
        <f ca="1">[1]!thsiFinD("ths_rsi_stock",$A1254,$A$1,7,100,100)</f>
        <v>50.858946336587003</v>
      </c>
      <c r="H1254" s="3">
        <f ca="1">[1]!thsiFinD("ths_adtm_stock",$A1254,$A$1,7,3,100,100,100)</f>
        <v>0.71244635193132999</v>
      </c>
      <c r="I1254" s="3">
        <f ca="1">[1]!thsiFinD("ths_bbiboll_stock",$A1254,$A$1,7,3,100,100,100)</f>
        <v>19.096250000000001</v>
      </c>
      <c r="J1254" s="3">
        <f ca="1">[1]!thsiFinD("ths_dptb_stock",$A1254,$A$1,7,104,100,100)</f>
        <v>0.57142857142856995</v>
      </c>
      <c r="K1254" s="3">
        <f ca="1">[1]!thsiFinD("ths_srmi_stock",$A1254,$A$1,7,100,100)</f>
        <v>-4.1493775933610999E-3</v>
      </c>
      <c r="L1254" s="3">
        <f ca="1">[1]!thsiFinD("ths_atr_stock",$A1254,$A$1,7,101,100,100)</f>
        <v>0.75142857142857</v>
      </c>
      <c r="M1254" s="3">
        <f ca="1">[1]!thsiFinD("ths_vol_w_stock",$A1254,$A$1)/1000000</f>
        <v>80.936608000000007</v>
      </c>
      <c r="N1254" s="3">
        <f ca="1">[1]!thsiFinD("ths_turnover_ratio_w_stock",$A1254,$A$1)</f>
        <v>47.380287171463003</v>
      </c>
      <c r="O1254" s="3">
        <f ca="1">[1]!thsiFinD("ths_relative_chg_ratio_w_stock",$A1254,$A$1,104,100)</f>
        <v>1.8087393270051</v>
      </c>
      <c r="P1254" s="3">
        <f ca="1">[1]!thsiFinD("ths_chg_ratio_w_stock",$A1254,$B$1,100)</f>
        <v>4.1666666666666998</v>
      </c>
    </row>
    <row r="1255" spans="1:16" x14ac:dyDescent="0.25">
      <c r="A1255" s="2" t="s">
        <v>1253</v>
      </c>
      <c r="B1255" s="2" t="s">
        <v>6616</v>
      </c>
      <c r="C1255" s="3">
        <f ca="1">[1]!thsiFinD("ths_vol_ratio_stock",$A1255,$A$1,7,100)</f>
        <v>0.58609944148228998</v>
      </c>
      <c r="D1255" s="3">
        <f ca="1">[1]!thsiFinD("ths_cr_stock",$A1255,$A$1,7,100,100)</f>
        <v>33.846153846154003</v>
      </c>
      <c r="E1255" s="3">
        <f ca="1">[1]!thsiFinD("ths_mfi_stock",$A1255,$A$1,7,100,100)</f>
        <v>53.048947732395</v>
      </c>
      <c r="F1255" s="3">
        <f ca="1">[1]!thsiFinD("ths_expma_stock",$A1255,$A$1,7,100,100)</f>
        <v>7.1553351313376004</v>
      </c>
      <c r="G1255" s="3">
        <f ca="1">[1]!thsiFinD("ths_rsi_stock",$A1255,$A$1,7,100,100)</f>
        <v>38.198015508344</v>
      </c>
      <c r="H1255" s="3">
        <f ca="1">[1]!thsiFinD("ths_adtm_stock",$A1255,$A$1,7,3,100,100,100)</f>
        <v>0.63829787234042001</v>
      </c>
      <c r="I1255" s="3">
        <f ca="1">[1]!thsiFinD("ths_bbiboll_stock",$A1255,$A$1,7,3,100,100,100)</f>
        <v>7.1535416666667002</v>
      </c>
      <c r="J1255" s="3">
        <f ca="1">[1]!thsiFinD("ths_dptb_stock",$A1255,$A$1,7,104,100,100)</f>
        <v>0.28571428571428997</v>
      </c>
      <c r="K1255" s="3">
        <f ca="1">[1]!thsiFinD("ths_srmi_stock",$A1255,$A$1,7,100,100)</f>
        <v>-3.1767955801105002E-2</v>
      </c>
      <c r="L1255" s="3">
        <f ca="1">[1]!thsiFinD("ths_atr_stock",$A1255,$A$1,7,101,100,100)</f>
        <v>0.21</v>
      </c>
      <c r="M1255" s="3">
        <f ca="1">[1]!thsiFinD("ths_vol_w_stock",$A1255,$A$1)/1000000</f>
        <v>36.300283</v>
      </c>
      <c r="N1255" s="3">
        <f ca="1">[1]!thsiFinD("ths_turnover_ratio_w_stock",$A1255,$A$1)</f>
        <v>9.3399423141871996</v>
      </c>
      <c r="O1255" s="3">
        <f ca="1">[1]!thsiFinD("ths_relative_chg_ratio_w_stock",$A1255,$A$1,104,100)</f>
        <v>-7.1008351410800001</v>
      </c>
      <c r="P1255" s="3">
        <f ca="1">[1]!thsiFinD("ths_chg_ratio_w_stock",$A1255,$B$1,100)</f>
        <v>-3.1383737517832002</v>
      </c>
    </row>
    <row r="1256" spans="1:16" x14ac:dyDescent="0.25">
      <c r="A1256" s="2" t="s">
        <v>1254</v>
      </c>
      <c r="B1256" s="2" t="s">
        <v>6617</v>
      </c>
      <c r="C1256" s="3">
        <f ca="1">[1]!thsiFinD("ths_vol_ratio_stock",$A1256,$A$1,7,100)</f>
        <v>0.51728921507622005</v>
      </c>
      <c r="D1256" s="3">
        <f ca="1">[1]!thsiFinD("ths_cr_stock",$A1256,$A$1,7,100,100)</f>
        <v>60.797665369649998</v>
      </c>
      <c r="E1256" s="3">
        <f ca="1">[1]!thsiFinD("ths_mfi_stock",$A1256,$A$1,7,100,100)</f>
        <v>15.503497000325</v>
      </c>
      <c r="F1256" s="3">
        <f ca="1">[1]!thsiFinD("ths_expma_stock",$A1256,$A$1,7,100,100)</f>
        <v>22.859648268826</v>
      </c>
      <c r="G1256" s="3">
        <f ca="1">[1]!thsiFinD("ths_rsi_stock",$A1256,$A$1,7,100,100)</f>
        <v>58.421982943488999</v>
      </c>
      <c r="H1256" s="3">
        <f ca="1">[1]!thsiFinD("ths_adtm_stock",$A1256,$A$1,7,3,100,100,100)</f>
        <v>0.39884393063584</v>
      </c>
      <c r="I1256" s="3">
        <f ca="1">[1]!thsiFinD("ths_bbiboll_stock",$A1256,$A$1,7,3,100,100,100)</f>
        <v>22.300208333333</v>
      </c>
      <c r="J1256" s="3">
        <f ca="1">[1]!thsiFinD("ths_dptb_stock",$A1256,$A$1,7,104,100,100)</f>
        <v>0.42857142857142999</v>
      </c>
      <c r="K1256" s="3">
        <f ca="1">[1]!thsiFinD("ths_srmi_stock",$A1256,$A$1,7,100,100)</f>
        <v>-3.5668789808917002E-2</v>
      </c>
      <c r="L1256" s="3">
        <f ca="1">[1]!thsiFinD("ths_atr_stock",$A1256,$A$1,7,101,100,100)</f>
        <v>0.79428571428571004</v>
      </c>
      <c r="M1256" s="3">
        <f ca="1">[1]!thsiFinD("ths_vol_w_stock",$A1256,$A$1)/1000000</f>
        <v>71.433589999999995</v>
      </c>
      <c r="N1256" s="3">
        <f ca="1">[1]!thsiFinD("ths_turnover_ratio_w_stock",$A1256,$A$1)</f>
        <v>10.428085817556999</v>
      </c>
      <c r="O1256" s="3">
        <f ca="1">[1]!thsiFinD("ths_relative_chg_ratio_w_stock",$A1256,$A$1,104,100)</f>
        <v>-4.3341358011400999</v>
      </c>
      <c r="P1256" s="3">
        <f ca="1">[1]!thsiFinD("ths_chg_ratio_w_stock",$A1256,$B$1,100)</f>
        <v>-0.44033465433730001</v>
      </c>
    </row>
    <row r="1257" spans="1:16" x14ac:dyDescent="0.25">
      <c r="A1257" s="2" t="s">
        <v>1255</v>
      </c>
      <c r="B1257" s="2" t="s">
        <v>6618</v>
      </c>
      <c r="C1257" s="3">
        <f ca="1">[1]!thsiFinD("ths_vol_ratio_stock",$A1257,$A$1,7,100)</f>
        <v>0.70439004674737005</v>
      </c>
      <c r="D1257" s="3">
        <f ca="1">[1]!thsiFinD("ths_cr_stock",$A1257,$A$1,7,100,100)</f>
        <v>22.727272727273</v>
      </c>
      <c r="E1257" s="3">
        <f ca="1">[1]!thsiFinD("ths_mfi_stock",$A1257,$A$1,7,100,100)</f>
        <v>47.794958885062997</v>
      </c>
      <c r="F1257" s="3">
        <f ca="1">[1]!thsiFinD("ths_expma_stock",$A1257,$A$1,7,100,100)</f>
        <v>7.2152562253454997</v>
      </c>
      <c r="G1257" s="3">
        <f ca="1">[1]!thsiFinD("ths_rsi_stock",$A1257,$A$1,7,100,100)</f>
        <v>46.630691961853998</v>
      </c>
      <c r="H1257" s="3">
        <f ca="1">[1]!thsiFinD("ths_adtm_stock",$A1257,$A$1,7,3,100,100,100)</f>
        <v>-0.45714285714286002</v>
      </c>
      <c r="I1257" s="3">
        <f ca="1">[1]!thsiFinD("ths_bbiboll_stock",$A1257,$A$1,7,3,100,100,100)</f>
        <v>7.1870833333333</v>
      </c>
      <c r="J1257" s="3">
        <f ca="1">[1]!thsiFinD("ths_dptb_stock",$A1257,$A$1,7,104,100,100)</f>
        <v>0.71428571428570997</v>
      </c>
      <c r="K1257" s="3">
        <f ca="1">[1]!thsiFinD("ths_srmi_stock",$A1257,$A$1,7,100,100)</f>
        <v>-3.5087719298246001E-2</v>
      </c>
      <c r="L1257" s="3">
        <f ca="1">[1]!thsiFinD("ths_atr_stock",$A1257,$A$1,7,101,100,100)</f>
        <v>0.20571428571429001</v>
      </c>
      <c r="M1257" s="3">
        <f ca="1">[1]!thsiFinD("ths_vol_w_stock",$A1257,$A$1)/1000000</f>
        <v>31.854243</v>
      </c>
      <c r="N1257" s="3">
        <f ca="1">[1]!thsiFinD("ths_turnover_ratio_w_stock",$A1257,$A$1)</f>
        <v>11.304522304977001</v>
      </c>
      <c r="O1257" s="3">
        <f ca="1">[1]!thsiFinD("ths_relative_chg_ratio_w_stock",$A1257,$A$1,104,100)</f>
        <v>-3.9577342636355</v>
      </c>
      <c r="P1257" s="3">
        <f ca="1">[1]!thsiFinD("ths_chg_ratio_w_stock",$A1257,$B$1,100)</f>
        <v>-2.9370629370628998</v>
      </c>
    </row>
    <row r="1258" spans="1:16" x14ac:dyDescent="0.25">
      <c r="A1258" s="2" t="s">
        <v>1256</v>
      </c>
      <c r="B1258" s="2" t="s">
        <v>6619</v>
      </c>
      <c r="C1258" s="3">
        <f ca="1">[1]!thsiFinD("ths_vol_ratio_stock",$A1258,$A$1,7,100)</f>
        <v>1.2010680761154</v>
      </c>
      <c r="D1258" s="3">
        <f ca="1">[1]!thsiFinD("ths_cr_stock",$A1258,$A$1,7,100,100)</f>
        <v>151.35135135134999</v>
      </c>
      <c r="E1258" s="3">
        <f ca="1">[1]!thsiFinD("ths_mfi_stock",$A1258,$A$1,7,100,100)</f>
        <v>74.112297542093998</v>
      </c>
      <c r="F1258" s="3">
        <f ca="1">[1]!thsiFinD("ths_expma_stock",$A1258,$A$1,7,100,100)</f>
        <v>2.5399264439875999</v>
      </c>
      <c r="G1258" s="3">
        <f ca="1">[1]!thsiFinD("ths_rsi_stock",$A1258,$A$1,7,100,100)</f>
        <v>67.963655746738993</v>
      </c>
      <c r="H1258" s="3">
        <f ca="1">[1]!thsiFinD("ths_adtm_stock",$A1258,$A$1,7,3,100,100,100)</f>
        <v>0.75</v>
      </c>
      <c r="I1258" s="3">
        <f ca="1">[1]!thsiFinD("ths_bbiboll_stock",$A1258,$A$1,7,3,100,100,100)</f>
        <v>2.5142708333332999</v>
      </c>
      <c r="J1258" s="3">
        <f ca="1">[1]!thsiFinD("ths_dptb_stock",$A1258,$A$1,7,104,100,100)</f>
        <v>0.57142857142856995</v>
      </c>
      <c r="K1258" s="3">
        <f ca="1">[1]!thsiFinD("ths_srmi_stock",$A1258,$A$1,7,100,100)</f>
        <v>5.3231939163497999E-2</v>
      </c>
      <c r="L1258" s="3">
        <f ca="1">[1]!thsiFinD("ths_atr_stock",$A1258,$A$1,7,101,100,100)</f>
        <v>9.1428571428570998E-2</v>
      </c>
      <c r="M1258" s="3">
        <f ca="1">[1]!thsiFinD("ths_vol_w_stock",$A1258,$A$1)/1000000</f>
        <v>31.444972</v>
      </c>
      <c r="N1258" s="3">
        <f ca="1">[1]!thsiFinD("ths_turnover_ratio_w_stock",$A1258,$A$1)</f>
        <v>7.0148793408558996</v>
      </c>
      <c r="O1258" s="3">
        <f ca="1">[1]!thsiFinD("ths_relative_chg_ratio_w_stock",$A1258,$A$1,104,100)</f>
        <v>5.3035697123762997</v>
      </c>
      <c r="P1258" s="3">
        <f ca="1">[1]!thsiFinD("ths_chg_ratio_w_stock",$A1258,$B$1,100)</f>
        <v>-7.9847908745247</v>
      </c>
    </row>
    <row r="1259" spans="1:16" x14ac:dyDescent="0.25">
      <c r="A1259" s="2" t="s">
        <v>1257</v>
      </c>
      <c r="B1259" s="2" t="s">
        <v>6620</v>
      </c>
      <c r="C1259" s="3">
        <f ca="1">[1]!thsiFinD("ths_vol_ratio_stock",$A1259,$A$1,7,100)</f>
        <v>0.83012943824401997</v>
      </c>
      <c r="D1259" s="3">
        <f ca="1">[1]!thsiFinD("ths_cr_stock",$A1259,$A$1,7,100,100)</f>
        <v>40.353089533416998</v>
      </c>
      <c r="E1259" s="3">
        <f ca="1">[1]!thsiFinD("ths_mfi_stock",$A1259,$A$1,7,100,100)</f>
        <v>54.778833530617</v>
      </c>
      <c r="F1259" s="3">
        <f ca="1">[1]!thsiFinD("ths_expma_stock",$A1259,$A$1,7,100,100)</f>
        <v>18.180287608863001</v>
      </c>
      <c r="G1259" s="3">
        <f ca="1">[1]!thsiFinD("ths_rsi_stock",$A1259,$A$1,7,100,100)</f>
        <v>44.057740735117001</v>
      </c>
      <c r="H1259" s="3">
        <f ca="1">[1]!thsiFinD("ths_adtm_stock",$A1259,$A$1,7,3,100,100,100)</f>
        <v>-0.69421487603305998</v>
      </c>
      <c r="I1259" s="3">
        <f ca="1">[1]!thsiFinD("ths_bbiboll_stock",$A1259,$A$1,7,3,100,100,100)</f>
        <v>18.239062499999999</v>
      </c>
      <c r="J1259" s="3">
        <f ca="1">[1]!thsiFinD("ths_dptb_stock",$A1259,$A$1,7,104,100,100)</f>
        <v>0.57142857142856995</v>
      </c>
      <c r="K1259" s="3">
        <f ca="1">[1]!thsiFinD("ths_srmi_stock",$A1259,$A$1,7,100,100)</f>
        <v>-3.0966364121730001E-2</v>
      </c>
      <c r="L1259" s="3">
        <f ca="1">[1]!thsiFinD("ths_atr_stock",$A1259,$A$1,7,101,100,100)</f>
        <v>0.55285714285714005</v>
      </c>
      <c r="M1259" s="3">
        <f ca="1">[1]!thsiFinD("ths_vol_w_stock",$A1259,$A$1)/1000000</f>
        <v>31.277767999999998</v>
      </c>
      <c r="N1259" s="3">
        <f ca="1">[1]!thsiFinD("ths_turnover_ratio_w_stock",$A1259,$A$1)</f>
        <v>7.8356101743349997</v>
      </c>
      <c r="O1259" s="3">
        <f ca="1">[1]!thsiFinD("ths_relative_chg_ratio_w_stock",$A1259,$A$1,104,100)</f>
        <v>-1.4627110971362001</v>
      </c>
      <c r="P1259" s="3">
        <f ca="1">[1]!thsiFinD("ths_chg_ratio_w_stock",$A1259,$B$1,100)</f>
        <v>-6.3911845730027999</v>
      </c>
    </row>
    <row r="1260" spans="1:16" x14ac:dyDescent="0.25">
      <c r="A1260" s="2" t="s">
        <v>1258</v>
      </c>
      <c r="B1260" s="2" t="s">
        <v>6621</v>
      </c>
      <c r="C1260" s="3">
        <f ca="1">[1]!thsiFinD("ths_vol_ratio_stock",$A1260,$A$1,7,100)</f>
        <v>0.75230711678406004</v>
      </c>
      <c r="D1260" s="3">
        <f ca="1">[1]!thsiFinD("ths_cr_stock",$A1260,$A$1,7,100,100)</f>
        <v>104.31654676258999</v>
      </c>
      <c r="E1260" s="3">
        <f ca="1">[1]!thsiFinD("ths_mfi_stock",$A1260,$A$1,7,100,100)</f>
        <v>49.797275596401001</v>
      </c>
      <c r="F1260" s="3">
        <f ca="1">[1]!thsiFinD("ths_expma_stock",$A1260,$A$1,7,100,100)</f>
        <v>12.010741565928001</v>
      </c>
      <c r="G1260" s="3">
        <f ca="1">[1]!thsiFinD("ths_rsi_stock",$A1260,$A$1,7,100,100)</f>
        <v>56.584714260586999</v>
      </c>
      <c r="H1260" s="3">
        <f ca="1">[1]!thsiFinD("ths_adtm_stock",$A1260,$A$1,7,3,100,100,100)</f>
        <v>0.36781609195401999</v>
      </c>
      <c r="I1260" s="3">
        <f ca="1">[1]!thsiFinD("ths_bbiboll_stock",$A1260,$A$1,7,3,100,100,100)</f>
        <v>11.895833333333</v>
      </c>
      <c r="J1260" s="3">
        <f ca="1">[1]!thsiFinD("ths_dptb_stock",$A1260,$A$1,7,104,100,100)</f>
        <v>0.28571428571428997</v>
      </c>
      <c r="K1260" s="3">
        <f ca="1">[1]!thsiFinD("ths_srmi_stock",$A1260,$A$1,7,100,100)</f>
        <v>1.4107883817426999E-2</v>
      </c>
      <c r="L1260" s="3">
        <f ca="1">[1]!thsiFinD("ths_atr_stock",$A1260,$A$1,7,101,100,100)</f>
        <v>0.41</v>
      </c>
      <c r="M1260" s="3">
        <f ca="1">[1]!thsiFinD("ths_vol_w_stock",$A1260,$A$1)/1000000</f>
        <v>7.3456659999999996</v>
      </c>
      <c r="N1260" s="3">
        <f ca="1">[1]!thsiFinD("ths_turnover_ratio_w_stock",$A1260,$A$1)</f>
        <v>5.9725416458587999</v>
      </c>
      <c r="O1260" s="3">
        <f ca="1">[1]!thsiFinD("ths_relative_chg_ratio_w_stock",$A1260,$A$1,104,100)</f>
        <v>-2.9845099082062001</v>
      </c>
      <c r="P1260" s="3">
        <f ca="1">[1]!thsiFinD("ths_chg_ratio_w_stock",$A1260,$B$1,100)</f>
        <v>-7.7178423236515004</v>
      </c>
    </row>
    <row r="1261" spans="1:16" x14ac:dyDescent="0.25">
      <c r="A1261" s="2" t="s">
        <v>1259</v>
      </c>
      <c r="B1261" s="2" t="s">
        <v>6622</v>
      </c>
      <c r="C1261" s="3">
        <f ca="1">[1]!thsiFinD("ths_vol_ratio_stock",$A1261,$A$1,7,100)</f>
        <v>0.96348392396917004</v>
      </c>
      <c r="D1261" s="3">
        <f ca="1">[1]!thsiFinD("ths_cr_stock",$A1261,$A$1,7,100,100)</f>
        <v>172.65193370166</v>
      </c>
      <c r="E1261" s="3">
        <f ca="1">[1]!thsiFinD("ths_mfi_stock",$A1261,$A$1,7,100,100)</f>
        <v>73.619014492546</v>
      </c>
      <c r="F1261" s="3">
        <f ca="1">[1]!thsiFinD("ths_expma_stock",$A1261,$A$1,7,100,100)</f>
        <v>36.228946283277999</v>
      </c>
      <c r="G1261" s="3">
        <f ca="1">[1]!thsiFinD("ths_rsi_stock",$A1261,$A$1,7,100,100)</f>
        <v>66.152783709415004</v>
      </c>
      <c r="H1261" s="3">
        <f ca="1">[1]!thsiFinD("ths_adtm_stock",$A1261,$A$1,7,3,100,100,100)</f>
        <v>0.23404255319149</v>
      </c>
      <c r="I1261" s="3">
        <f ca="1">[1]!thsiFinD("ths_bbiboll_stock",$A1261,$A$1,7,3,100,100,100)</f>
        <v>35.628020833332997</v>
      </c>
      <c r="J1261" s="3">
        <f ca="1">[1]!thsiFinD("ths_dptb_stock",$A1261,$A$1,7,104,100,100)</f>
        <v>0.57142857142856995</v>
      </c>
      <c r="K1261" s="3">
        <f ca="1">[1]!thsiFinD("ths_srmi_stock",$A1261,$A$1,7,100,100)</f>
        <v>6.3243243243243E-2</v>
      </c>
      <c r="L1261" s="3">
        <f ca="1">[1]!thsiFinD("ths_atr_stock",$A1261,$A$1,7,101,100,100)</f>
        <v>1.88</v>
      </c>
      <c r="M1261" s="3">
        <f ca="1">[1]!thsiFinD("ths_vol_w_stock",$A1261,$A$1)/1000000</f>
        <v>14.292381000000001</v>
      </c>
      <c r="N1261" s="3">
        <f ca="1">[1]!thsiFinD("ths_turnover_ratio_w_stock",$A1261,$A$1)</f>
        <v>12.067748825775</v>
      </c>
      <c r="O1261" s="3">
        <f ca="1">[1]!thsiFinD("ths_relative_chg_ratio_w_stock",$A1261,$A$1,104,100)</f>
        <v>3.9064318652129999</v>
      </c>
      <c r="P1261" s="3">
        <f ca="1">[1]!thsiFinD("ths_chg_ratio_w_stock",$A1261,$B$1,100)</f>
        <v>-2.6216216216216002</v>
      </c>
    </row>
    <row r="1262" spans="1:16" x14ac:dyDescent="0.25">
      <c r="A1262" s="2" t="s">
        <v>1260</v>
      </c>
      <c r="B1262" s="2" t="s">
        <v>6623</v>
      </c>
      <c r="C1262" s="3">
        <f ca="1">[1]!thsiFinD("ths_vol_ratio_stock",$A1262,$A$1,7,100)</f>
        <v>0.63211086828880003</v>
      </c>
      <c r="D1262" s="3">
        <f ca="1">[1]!thsiFinD("ths_cr_stock",$A1262,$A$1,7,100,100)</f>
        <v>63.380281690140002</v>
      </c>
      <c r="E1262" s="3">
        <f ca="1">[1]!thsiFinD("ths_mfi_stock",$A1262,$A$1,7,100,100)</f>
        <v>45.162382463398998</v>
      </c>
      <c r="F1262" s="3">
        <f ca="1">[1]!thsiFinD("ths_expma_stock",$A1262,$A$1,7,100,100)</f>
        <v>11.178646010065</v>
      </c>
      <c r="G1262" s="3">
        <f ca="1">[1]!thsiFinD("ths_rsi_stock",$A1262,$A$1,7,100,100)</f>
        <v>47.052182229802</v>
      </c>
      <c r="H1262" s="3">
        <f ca="1">[1]!thsiFinD("ths_adtm_stock",$A1262,$A$1,7,3,100,100,100)</f>
        <v>0.50684931506848996</v>
      </c>
      <c r="I1262" s="3">
        <f ca="1">[1]!thsiFinD("ths_bbiboll_stock",$A1262,$A$1,7,3,100,100,100)</f>
        <v>11.29</v>
      </c>
      <c r="J1262" s="3">
        <f ca="1">[1]!thsiFinD("ths_dptb_stock",$A1262,$A$1,7,104,100,100)</f>
        <v>0.57142857142856995</v>
      </c>
      <c r="K1262" s="3">
        <f ca="1">[1]!thsiFinD("ths_srmi_stock",$A1262,$A$1,7,100,100)</f>
        <v>-2.0069808027922999E-2</v>
      </c>
      <c r="L1262" s="3">
        <f ca="1">[1]!thsiFinD("ths_atr_stock",$A1262,$A$1,7,101,100,100)</f>
        <v>0.33571428571429002</v>
      </c>
      <c r="M1262" s="3">
        <f ca="1">[1]!thsiFinD("ths_vol_w_stock",$A1262,$A$1)/1000000</f>
        <v>19.646947999999998</v>
      </c>
      <c r="N1262" s="3">
        <f ca="1">[1]!thsiFinD("ths_turnover_ratio_w_stock",$A1262,$A$1)</f>
        <v>15.037533007155</v>
      </c>
      <c r="O1262" s="3">
        <f ca="1">[1]!thsiFinD("ths_relative_chg_ratio_w_stock",$A1262,$A$1,104,100)</f>
        <v>0.30831989590615999</v>
      </c>
      <c r="P1262" s="3">
        <f ca="1">[1]!thsiFinD("ths_chg_ratio_w_stock",$A1262,$B$1,100)</f>
        <v>-6.6785396260018004</v>
      </c>
    </row>
    <row r="1263" spans="1:16" x14ac:dyDescent="0.25">
      <c r="A1263" s="2" t="s">
        <v>1261</v>
      </c>
      <c r="B1263" s="2" t="s">
        <v>6624</v>
      </c>
      <c r="C1263" s="3">
        <f ca="1">[1]!thsiFinD("ths_vol_ratio_stock",$A1263,$A$1,7,100)</f>
        <v>0.79785715516607003</v>
      </c>
      <c r="D1263" s="3">
        <f ca="1">[1]!thsiFinD("ths_cr_stock",$A1263,$A$1,7,100,100)</f>
        <v>67.462686567163999</v>
      </c>
      <c r="E1263" s="3">
        <f ca="1">[1]!thsiFinD("ths_mfi_stock",$A1263,$A$1,7,100,100)</f>
        <v>30.983636622464999</v>
      </c>
      <c r="F1263" s="3">
        <f ca="1">[1]!thsiFinD("ths_expma_stock",$A1263,$A$1,7,100,100)</f>
        <v>11.322222221755</v>
      </c>
      <c r="G1263" s="3">
        <f ca="1">[1]!thsiFinD("ths_rsi_stock",$A1263,$A$1,7,100,100)</f>
        <v>55.643670557634998</v>
      </c>
      <c r="H1263" s="3">
        <f ca="1">[1]!thsiFinD("ths_adtm_stock",$A1263,$A$1,7,3,100,100,100)</f>
        <v>0.15555555555556</v>
      </c>
      <c r="I1263" s="3">
        <f ca="1">[1]!thsiFinD("ths_bbiboll_stock",$A1263,$A$1,7,3,100,100,100)</f>
        <v>11.218125000000001</v>
      </c>
      <c r="J1263" s="3">
        <f ca="1">[1]!thsiFinD("ths_dptb_stock",$A1263,$A$1,7,104,100,100)</f>
        <v>0.71428571428570997</v>
      </c>
      <c r="K1263" s="3">
        <f ca="1">[1]!thsiFinD("ths_srmi_stock",$A1263,$A$1,7,100,100)</f>
        <v>-4.3936731107206001E-3</v>
      </c>
      <c r="L1263" s="3">
        <f ca="1">[1]!thsiFinD("ths_atr_stock",$A1263,$A$1,7,101,100,100)</f>
        <v>0.27</v>
      </c>
      <c r="M1263" s="3">
        <f ca="1">[1]!thsiFinD("ths_vol_w_stock",$A1263,$A$1)/1000000</f>
        <v>21.902985999999999</v>
      </c>
      <c r="N1263" s="3">
        <f ca="1">[1]!thsiFinD("ths_turnover_ratio_w_stock",$A1263,$A$1)</f>
        <v>4.4698454326543002</v>
      </c>
      <c r="O1263" s="3">
        <f ca="1">[1]!thsiFinD("ths_relative_chg_ratio_w_stock",$A1263,$A$1,104,100)</f>
        <v>-1.1070113157642001</v>
      </c>
      <c r="P1263" s="3">
        <f ca="1">[1]!thsiFinD("ths_chg_ratio_w_stock",$A1263,$B$1,100)</f>
        <v>-0.61782877316857998</v>
      </c>
    </row>
    <row r="1264" spans="1:16" x14ac:dyDescent="0.25">
      <c r="A1264" s="2" t="s">
        <v>1262</v>
      </c>
      <c r="B1264" s="2" t="s">
        <v>6625</v>
      </c>
      <c r="C1264" s="3">
        <f ca="1">[1]!thsiFinD("ths_vol_ratio_stock",$A1264,$A$1,7,100)</f>
        <v>0.81385315822546</v>
      </c>
      <c r="D1264" s="3">
        <f ca="1">[1]!thsiFinD("ths_cr_stock",$A1264,$A$1,7,100,100)</f>
        <v>59.933774834437003</v>
      </c>
      <c r="E1264" s="3">
        <f ca="1">[1]!thsiFinD("ths_mfi_stock",$A1264,$A$1,7,100,100)</f>
        <v>33.492212360745</v>
      </c>
      <c r="F1264" s="3">
        <f ca="1">[1]!thsiFinD("ths_expma_stock",$A1264,$A$1,7,100,100)</f>
        <v>8.2503205839927993</v>
      </c>
      <c r="G1264" s="3">
        <f ca="1">[1]!thsiFinD("ths_rsi_stock",$A1264,$A$1,7,100,100)</f>
        <v>53.362437699910998</v>
      </c>
      <c r="H1264" s="3">
        <f ca="1">[1]!thsiFinD("ths_adtm_stock",$A1264,$A$1,7,3,100,100,100)</f>
        <v>0.10256410256409999</v>
      </c>
      <c r="I1264" s="3">
        <f ca="1">[1]!thsiFinD("ths_bbiboll_stock",$A1264,$A$1,7,3,100,100,100)</f>
        <v>8.1951041666667006</v>
      </c>
      <c r="J1264" s="3">
        <f ca="1">[1]!thsiFinD("ths_dptb_stock",$A1264,$A$1,7,104,100,100)</f>
        <v>0.57142857142856995</v>
      </c>
      <c r="K1264" s="3">
        <f ca="1">[1]!thsiFinD("ths_srmi_stock",$A1264,$A$1,7,100,100)</f>
        <v>-8.3632019115887999E-3</v>
      </c>
      <c r="L1264" s="3">
        <f ca="1">[1]!thsiFinD("ths_atr_stock",$A1264,$A$1,7,101,100,100)</f>
        <v>0.24285714285714</v>
      </c>
      <c r="M1264" s="3">
        <f ca="1">[1]!thsiFinD("ths_vol_w_stock",$A1264,$A$1)/1000000</f>
        <v>39.617789999999999</v>
      </c>
      <c r="N1264" s="3">
        <f ca="1">[1]!thsiFinD("ths_turnover_ratio_w_stock",$A1264,$A$1)</f>
        <v>11.521584694452001</v>
      </c>
      <c r="O1264" s="3">
        <f ca="1">[1]!thsiFinD("ths_relative_chg_ratio_w_stock",$A1264,$A$1,104,100)</f>
        <v>4.3836705378587998E-2</v>
      </c>
      <c r="P1264" s="3">
        <f ca="1">[1]!thsiFinD("ths_chg_ratio_w_stock",$A1264,$B$1,100)</f>
        <v>-2.5301204819277001</v>
      </c>
    </row>
    <row r="1265" spans="1:16" x14ac:dyDescent="0.25">
      <c r="A1265" s="2" t="s">
        <v>1263</v>
      </c>
      <c r="B1265" s="2" t="s">
        <v>6626</v>
      </c>
      <c r="C1265" s="3">
        <f ca="1">[1]!thsiFinD("ths_vol_ratio_stock",$A1265,$A$1,7,100)</f>
        <v>0.80265218311348996</v>
      </c>
      <c r="D1265" s="3">
        <f ca="1">[1]!thsiFinD("ths_cr_stock",$A1265,$A$1,7,100,100)</f>
        <v>139.22829581994</v>
      </c>
      <c r="E1265" s="3">
        <f ca="1">[1]!thsiFinD("ths_mfi_stock",$A1265,$A$1,7,100,100)</f>
        <v>50.474210567169003</v>
      </c>
      <c r="F1265" s="3">
        <f ca="1">[1]!thsiFinD("ths_expma_stock",$A1265,$A$1,7,100,100)</f>
        <v>24.792213427076</v>
      </c>
      <c r="G1265" s="3">
        <f ca="1">[1]!thsiFinD("ths_rsi_stock",$A1265,$A$1,7,100,100)</f>
        <v>59.499195217298997</v>
      </c>
      <c r="H1265" s="3">
        <f ca="1">[1]!thsiFinD("ths_adtm_stock",$A1265,$A$1,7,3,100,100,100)</f>
        <v>0.56399999999999995</v>
      </c>
      <c r="I1265" s="3">
        <f ca="1">[1]!thsiFinD("ths_bbiboll_stock",$A1265,$A$1,7,3,100,100,100)</f>
        <v>24.655312500000001</v>
      </c>
      <c r="J1265" s="3">
        <f ca="1">[1]!thsiFinD("ths_dptb_stock",$A1265,$A$1,7,104,100,100)</f>
        <v>0.28571428571428997</v>
      </c>
      <c r="K1265" s="3">
        <f ca="1">[1]!thsiFinD("ths_srmi_stock",$A1265,$A$1,7,100,100)</f>
        <v>2.6347305389222E-2</v>
      </c>
      <c r="L1265" s="3">
        <f ca="1">[1]!thsiFinD("ths_atr_stock",$A1265,$A$1,7,101,100,100)</f>
        <v>0.71</v>
      </c>
      <c r="M1265" s="3">
        <f ca="1">[1]!thsiFinD("ths_vol_w_stock",$A1265,$A$1)/1000000</f>
        <v>10.0502</v>
      </c>
      <c r="N1265" s="3">
        <f ca="1">[1]!thsiFinD("ths_turnover_ratio_w_stock",$A1265,$A$1)</f>
        <v>5.9879726485339004</v>
      </c>
      <c r="O1265" s="3">
        <f ca="1">[1]!thsiFinD("ths_relative_chg_ratio_w_stock",$A1265,$A$1,104,100)</f>
        <v>2.3871068128076001</v>
      </c>
      <c r="P1265" s="3">
        <f ca="1">[1]!thsiFinD("ths_chg_ratio_w_stock",$A1265,$B$1,100)</f>
        <v>-2.9940119760478998</v>
      </c>
    </row>
    <row r="1266" spans="1:16" x14ac:dyDescent="0.25">
      <c r="A1266" s="2" t="s">
        <v>1264</v>
      </c>
      <c r="B1266" s="2" t="s">
        <v>6627</v>
      </c>
      <c r="C1266" s="3">
        <f ca="1">[1]!thsiFinD("ths_vol_ratio_stock",$A1266,$A$1,7,100)</f>
        <v>0.80447492521439001</v>
      </c>
      <c r="D1266" s="3">
        <f ca="1">[1]!thsiFinD("ths_cr_stock",$A1266,$A$1,7,100,100)</f>
        <v>49.680170575692998</v>
      </c>
      <c r="E1266" s="3">
        <f ca="1">[1]!thsiFinD("ths_mfi_stock",$A1266,$A$1,7,100,100)</f>
        <v>65.554007620864994</v>
      </c>
      <c r="F1266" s="3">
        <f ca="1">[1]!thsiFinD("ths_expma_stock",$A1266,$A$1,7,100,100)</f>
        <v>10.15843383164</v>
      </c>
      <c r="G1266" s="3">
        <f ca="1">[1]!thsiFinD("ths_rsi_stock",$A1266,$A$1,7,100,100)</f>
        <v>49.973812476471998</v>
      </c>
      <c r="H1266" s="3">
        <f ca="1">[1]!thsiFinD("ths_adtm_stock",$A1266,$A$1,7,3,100,100,100)</f>
        <v>0.30769230769230999</v>
      </c>
      <c r="I1266" s="3">
        <f ca="1">[1]!thsiFinD("ths_bbiboll_stock",$A1266,$A$1,7,3,100,100,100)</f>
        <v>10.160208333332999</v>
      </c>
      <c r="J1266" s="3">
        <f ca="1">[1]!thsiFinD("ths_dptb_stock",$A1266,$A$1,7,104,100,100)</f>
        <v>0.71428571428570997</v>
      </c>
      <c r="K1266" s="3">
        <f ca="1">[1]!thsiFinD("ths_srmi_stock",$A1266,$A$1,7,100,100)</f>
        <v>-1.9175455417066001E-2</v>
      </c>
      <c r="L1266" s="3">
        <f ca="1">[1]!thsiFinD("ths_atr_stock",$A1266,$A$1,7,101,100,100)</f>
        <v>0.36285714285713999</v>
      </c>
      <c r="M1266" s="3">
        <f ca="1">[1]!thsiFinD("ths_vol_w_stock",$A1266,$A$1)/1000000</f>
        <v>77.678387000000001</v>
      </c>
      <c r="N1266" s="3">
        <f ca="1">[1]!thsiFinD("ths_turnover_ratio_w_stock",$A1266,$A$1)</f>
        <v>15.728763703221</v>
      </c>
      <c r="O1266" s="3">
        <f ca="1">[1]!thsiFinD("ths_relative_chg_ratio_w_stock",$A1266,$A$1,104,100)</f>
        <v>0.27105025401191002</v>
      </c>
      <c r="P1266" s="3">
        <f ca="1">[1]!thsiFinD("ths_chg_ratio_w_stock",$A1266,$B$1,100)</f>
        <v>-11.827956989246999</v>
      </c>
    </row>
    <row r="1267" spans="1:16" x14ac:dyDescent="0.25">
      <c r="A1267" s="2" t="s">
        <v>1265</v>
      </c>
      <c r="B1267" s="2" t="s">
        <v>6628</v>
      </c>
      <c r="C1267" s="3">
        <f ca="1">[1]!thsiFinD("ths_vol_ratio_stock",$A1267,$A$1,7,100)</f>
        <v>0.79254168654212998</v>
      </c>
      <c r="D1267" s="3">
        <f ca="1">[1]!thsiFinD("ths_cr_stock",$A1267,$A$1,7,100,100)</f>
        <v>80.582524271845003</v>
      </c>
      <c r="E1267" s="3">
        <f ca="1">[1]!thsiFinD("ths_mfi_stock",$A1267,$A$1,7,100,100)</f>
        <v>53.91828380834</v>
      </c>
      <c r="F1267" s="3">
        <f ca="1">[1]!thsiFinD("ths_expma_stock",$A1267,$A$1,7,100,100)</f>
        <v>7.9909094016925</v>
      </c>
      <c r="G1267" s="3">
        <f ca="1">[1]!thsiFinD("ths_rsi_stock",$A1267,$A$1,7,100,100)</f>
        <v>60.073782813534002</v>
      </c>
      <c r="H1267" s="3">
        <f ca="1">[1]!thsiFinD("ths_adtm_stock",$A1267,$A$1,7,3,100,100,100)</f>
        <v>0.48235294117646998</v>
      </c>
      <c r="I1267" s="3">
        <f ca="1">[1]!thsiFinD("ths_bbiboll_stock",$A1267,$A$1,7,3,100,100,100)</f>
        <v>7.9018750000000004</v>
      </c>
      <c r="J1267" s="3">
        <f ca="1">[1]!thsiFinD("ths_dptb_stock",$A1267,$A$1,7,104,100,100)</f>
        <v>0.57142857142856995</v>
      </c>
      <c r="K1267" s="3">
        <f ca="1">[1]!thsiFinD("ths_srmi_stock",$A1267,$A$1,7,100,100)</f>
        <v>-8.6100861008609995E-3</v>
      </c>
      <c r="L1267" s="3">
        <f ca="1">[1]!thsiFinD("ths_atr_stock",$A1267,$A$1,7,101,100,100)</f>
        <v>0.26857142857143002</v>
      </c>
      <c r="M1267" s="3">
        <f ca="1">[1]!thsiFinD("ths_vol_w_stock",$A1267,$A$1)/1000000</f>
        <v>28.472196</v>
      </c>
      <c r="N1267" s="3">
        <f ca="1">[1]!thsiFinD("ths_turnover_ratio_w_stock",$A1267,$A$1)</f>
        <v>11.523197957789</v>
      </c>
      <c r="O1267" s="3">
        <f ca="1">[1]!thsiFinD("ths_relative_chg_ratio_w_stock",$A1267,$A$1,104,100)</f>
        <v>-7.0164028557532995E-2</v>
      </c>
      <c r="P1267" s="3">
        <f ca="1">[1]!thsiFinD("ths_chg_ratio_w_stock",$A1267,$B$1,100)</f>
        <v>-7.1960297766748997</v>
      </c>
    </row>
    <row r="1268" spans="1:16" x14ac:dyDescent="0.25">
      <c r="A1268" s="2" t="s">
        <v>1266</v>
      </c>
      <c r="B1268" s="2" t="s">
        <v>6629</v>
      </c>
      <c r="C1268" s="3">
        <f ca="1">[1]!thsiFinD("ths_vol_ratio_stock",$A1268,$A$1,7,100)</f>
        <v>0.78855955292900004</v>
      </c>
      <c r="D1268" s="3">
        <f ca="1">[1]!thsiFinD("ths_cr_stock",$A1268,$A$1,7,100,100)</f>
        <v>86.363636363636004</v>
      </c>
      <c r="E1268" s="3">
        <f ca="1">[1]!thsiFinD("ths_mfi_stock",$A1268,$A$1,7,100,100)</f>
        <v>33.008411431193998</v>
      </c>
      <c r="F1268" s="3">
        <f ca="1">[1]!thsiFinD("ths_expma_stock",$A1268,$A$1,7,100,100)</f>
        <v>9.0195719552125997</v>
      </c>
      <c r="G1268" s="3">
        <f ca="1">[1]!thsiFinD("ths_rsi_stock",$A1268,$A$1,7,100,100)</f>
        <v>53.325153063819002</v>
      </c>
      <c r="H1268" s="3">
        <f ca="1">[1]!thsiFinD("ths_adtm_stock",$A1268,$A$1,7,3,100,100,100)</f>
        <v>0.39344262295082</v>
      </c>
      <c r="I1268" s="3">
        <f ca="1">[1]!thsiFinD("ths_bbiboll_stock",$A1268,$A$1,7,3,100,100,100)</f>
        <v>8.9458333333333009</v>
      </c>
      <c r="J1268" s="3">
        <f ca="1">[1]!thsiFinD("ths_dptb_stock",$A1268,$A$1,7,104,100,100)</f>
        <v>0.28571428571428997</v>
      </c>
      <c r="K1268" s="3">
        <f ca="1">[1]!thsiFinD("ths_srmi_stock",$A1268,$A$1,7,100,100)</f>
        <v>-5.5432372505542001E-3</v>
      </c>
      <c r="L1268" s="3">
        <f ca="1">[1]!thsiFinD("ths_atr_stock",$A1268,$A$1,7,101,100,100)</f>
        <v>0.18285714285714</v>
      </c>
      <c r="M1268" s="3">
        <f ca="1">[1]!thsiFinD("ths_vol_w_stock",$A1268,$A$1)/1000000</f>
        <v>19.237107000000002</v>
      </c>
      <c r="N1268" s="3">
        <f ca="1">[1]!thsiFinD("ths_turnover_ratio_w_stock",$A1268,$A$1)</f>
        <v>5.0562392105897001</v>
      </c>
      <c r="O1268" s="3">
        <f ca="1">[1]!thsiFinD("ths_relative_chg_ratio_w_stock",$A1268,$A$1,104,100)</f>
        <v>-2.6065019468093999</v>
      </c>
      <c r="P1268" s="3">
        <f ca="1">[1]!thsiFinD("ths_chg_ratio_w_stock",$A1268,$B$1,100)</f>
        <v>-2.1181716833890998</v>
      </c>
    </row>
    <row r="1269" spans="1:16" x14ac:dyDescent="0.25">
      <c r="A1269" s="2" t="s">
        <v>1267</v>
      </c>
      <c r="B1269" s="2" t="s">
        <v>6630</v>
      </c>
      <c r="C1269" s="3">
        <f ca="1">[1]!thsiFinD("ths_vol_ratio_stock",$A1269,$A$1,7,100)</f>
        <v>4.9668120757813004</v>
      </c>
      <c r="D1269" s="3">
        <f ca="1">[1]!thsiFinD("ths_cr_stock",$A1269,$A$1,7,100,100)</f>
        <v>1413.3928571429001</v>
      </c>
      <c r="E1269" s="3">
        <f ca="1">[1]!thsiFinD("ths_mfi_stock",$A1269,$A$1,7,100,100)</f>
        <v>96.702559932453994</v>
      </c>
      <c r="F1269" s="3">
        <f ca="1">[1]!thsiFinD("ths_expma_stock",$A1269,$A$1,7,100,100)</f>
        <v>10.550795727217</v>
      </c>
      <c r="G1269" s="3">
        <f ca="1">[1]!thsiFinD("ths_rsi_stock",$A1269,$A$1,7,100,100)</f>
        <v>74.439243350588995</v>
      </c>
      <c r="H1269" s="3">
        <f ca="1">[1]!thsiFinD("ths_adtm_stock",$A1269,$A$1,7,3,100,100,100)</f>
        <v>0.86111111111111005</v>
      </c>
      <c r="I1269" s="3">
        <f ca="1">[1]!thsiFinD("ths_bbiboll_stock",$A1269,$A$1,7,3,100,100,100)</f>
        <v>10.194479166667</v>
      </c>
      <c r="J1269" s="3">
        <f ca="1">[1]!thsiFinD("ths_dptb_stock",$A1269,$A$1,7,104,100,100)</f>
        <v>0.42857142857142999</v>
      </c>
      <c r="K1269" s="3">
        <f ca="1">[1]!thsiFinD("ths_srmi_stock",$A1269,$A$1,7,100,100)</f>
        <v>0.21304347826087</v>
      </c>
      <c r="L1269" s="3">
        <f ca="1">[1]!thsiFinD("ths_atr_stock",$A1269,$A$1,7,101,100,100)</f>
        <v>0.95571428571428996</v>
      </c>
      <c r="M1269" s="3">
        <f ca="1">[1]!thsiFinD("ths_vol_w_stock",$A1269,$A$1)/1000000</f>
        <v>59.598959000000001</v>
      </c>
      <c r="N1269" s="3">
        <f ca="1">[1]!thsiFinD("ths_turnover_ratio_w_stock",$A1269,$A$1)</f>
        <v>45.425244343685002</v>
      </c>
      <c r="O1269" s="3">
        <f ca="1">[1]!thsiFinD("ths_relative_chg_ratio_w_stock",$A1269,$A$1,104,100)</f>
        <v>24.139954211410998</v>
      </c>
      <c r="P1269" s="3">
        <f ca="1">[1]!thsiFinD("ths_chg_ratio_w_stock",$A1269,$B$1,100)</f>
        <v>-16.347826086956999</v>
      </c>
    </row>
    <row r="1270" spans="1:16" x14ac:dyDescent="0.25">
      <c r="A1270" s="2" t="s">
        <v>1268</v>
      </c>
      <c r="B1270" s="2" t="s">
        <v>6631</v>
      </c>
      <c r="C1270" s="3">
        <f ca="1">[1]!thsiFinD("ths_vol_ratio_stock",$A1270,$A$1,7,100)</f>
        <v>0.81596706174574996</v>
      </c>
      <c r="D1270" s="3">
        <f ca="1">[1]!thsiFinD("ths_cr_stock",$A1270,$A$1,7,100,100)</f>
        <v>62.977867203218999</v>
      </c>
      <c r="E1270" s="3">
        <f ca="1">[1]!thsiFinD("ths_mfi_stock",$A1270,$A$1,7,100,100)</f>
        <v>46.909471209407997</v>
      </c>
      <c r="F1270" s="3">
        <f ca="1">[1]!thsiFinD("ths_expma_stock",$A1270,$A$1,7,100,100)</f>
        <v>13.077849748267001</v>
      </c>
      <c r="G1270" s="3">
        <f ca="1">[1]!thsiFinD("ths_rsi_stock",$A1270,$A$1,7,100,100)</f>
        <v>51.238323631118</v>
      </c>
      <c r="H1270" s="3">
        <f ca="1">[1]!thsiFinD("ths_adtm_stock",$A1270,$A$1,7,3,100,100,100)</f>
        <v>5.0847457627118002E-2</v>
      </c>
      <c r="I1270" s="3">
        <f ca="1">[1]!thsiFinD("ths_bbiboll_stock",$A1270,$A$1,7,3,100,100,100)</f>
        <v>12.9003125</v>
      </c>
      <c r="J1270" s="3">
        <f ca="1">[1]!thsiFinD("ths_dptb_stock",$A1270,$A$1,7,104,100,100)</f>
        <v>0.28571428571428997</v>
      </c>
      <c r="K1270" s="3">
        <f ca="1">[1]!thsiFinD("ths_srmi_stock",$A1270,$A$1,7,100,100)</f>
        <v>-2.122820318423E-2</v>
      </c>
      <c r="L1270" s="3">
        <f ca="1">[1]!thsiFinD("ths_atr_stock",$A1270,$A$1,7,101,100,100)</f>
        <v>0.38571428571429001</v>
      </c>
      <c r="M1270" s="3">
        <f ca="1">[1]!thsiFinD("ths_vol_w_stock",$A1270,$A$1)/1000000</f>
        <v>18.018726000000001</v>
      </c>
      <c r="N1270" s="3">
        <f ca="1">[1]!thsiFinD("ths_turnover_ratio_w_stock",$A1270,$A$1)</f>
        <v>6.9120602893344003</v>
      </c>
      <c r="O1270" s="3">
        <f ca="1">[1]!thsiFinD("ths_relative_chg_ratio_w_stock",$A1270,$A$1,104,100)</f>
        <v>-3.6148003972758</v>
      </c>
      <c r="P1270" s="3">
        <f ca="1">[1]!thsiFinD("ths_chg_ratio_w_stock",$A1270,$B$1,100)</f>
        <v>-9.3725793958171995</v>
      </c>
    </row>
    <row r="1271" spans="1:16" x14ac:dyDescent="0.25">
      <c r="A1271" s="2" t="s">
        <v>1269</v>
      </c>
      <c r="B1271" s="2" t="s">
        <v>6632</v>
      </c>
      <c r="C1271" s="3">
        <f ca="1">[1]!thsiFinD("ths_vol_ratio_stock",$A1271,$A$1,7,100)</f>
        <v>3.8756357504493999</v>
      </c>
      <c r="D1271" s="3">
        <f ca="1">[1]!thsiFinD("ths_cr_stock",$A1271,$A$1,7,100,100)</f>
        <v>586.13861386139001</v>
      </c>
      <c r="E1271" s="3">
        <f ca="1">[1]!thsiFinD("ths_mfi_stock",$A1271,$A$1,7,100,100)</f>
        <v>81.966732160665003</v>
      </c>
      <c r="F1271" s="3">
        <f ca="1">[1]!thsiFinD("ths_expma_stock",$A1271,$A$1,7,100,100)</f>
        <v>36.528550262101</v>
      </c>
      <c r="G1271" s="3">
        <f ca="1">[1]!thsiFinD("ths_rsi_stock",$A1271,$A$1,7,100,100)</f>
        <v>86.586446476880994</v>
      </c>
      <c r="H1271" s="3">
        <f ca="1">[1]!thsiFinD("ths_adtm_stock",$A1271,$A$1,7,3,100,100,100)</f>
        <v>0.90035587188611998</v>
      </c>
      <c r="I1271" s="3">
        <f ca="1">[1]!thsiFinD("ths_bbiboll_stock",$A1271,$A$1,7,3,100,100,100)</f>
        <v>35.496666666666997</v>
      </c>
      <c r="J1271" s="3">
        <f ca="1">[1]!thsiFinD("ths_dptb_stock",$A1271,$A$1,7,104,100,100)</f>
        <v>0.57142857142856995</v>
      </c>
      <c r="K1271" s="3">
        <f ca="1">[1]!thsiFinD("ths_srmi_stock",$A1271,$A$1,7,100,100)</f>
        <v>0.18519411622859999</v>
      </c>
      <c r="L1271" s="3">
        <f ca="1">[1]!thsiFinD("ths_atr_stock",$A1271,$A$1,7,101,100,100)</f>
        <v>2.0471428571428998</v>
      </c>
      <c r="M1271" s="3">
        <f ca="1">[1]!thsiFinD("ths_vol_w_stock",$A1271,$A$1)/1000000</f>
        <v>46.173690000000001</v>
      </c>
      <c r="N1271" s="3">
        <f ca="1">[1]!thsiFinD("ths_turnover_ratio_w_stock",$A1271,$A$1)</f>
        <v>28.102472231992</v>
      </c>
      <c r="O1271" s="3">
        <f ca="1">[1]!thsiFinD("ths_relative_chg_ratio_w_stock",$A1271,$A$1,104,100)</f>
        <v>20.690709166017999</v>
      </c>
      <c r="P1271" s="3">
        <f ca="1">[1]!thsiFinD("ths_chg_ratio_w_stock",$A1271,$B$1,100)</f>
        <v>-3.0383409693754002</v>
      </c>
    </row>
    <row r="1272" spans="1:16" x14ac:dyDescent="0.25">
      <c r="A1272" s="2" t="s">
        <v>1270</v>
      </c>
      <c r="B1272" s="2" t="s">
        <v>6633</v>
      </c>
      <c r="C1272" s="3">
        <f ca="1">[1]!thsiFinD("ths_vol_ratio_stock",$A1272,$A$1,7,100)</f>
        <v>1.9778918524369999</v>
      </c>
      <c r="D1272" s="3">
        <f ca="1">[1]!thsiFinD("ths_cr_stock",$A1272,$A$1,7,100,100)</f>
        <v>80.650994575045004</v>
      </c>
      <c r="E1272" s="3">
        <f ca="1">[1]!thsiFinD("ths_mfi_stock",$A1272,$A$1,7,100,100)</f>
        <v>41.902926290746997</v>
      </c>
      <c r="F1272" s="3">
        <f ca="1">[1]!thsiFinD("ths_expma_stock",$A1272,$A$1,7,100,100)</f>
        <v>14.709372698652</v>
      </c>
      <c r="G1272" s="3">
        <f ca="1">[1]!thsiFinD("ths_rsi_stock",$A1272,$A$1,7,100,100)</f>
        <v>56.443523031018003</v>
      </c>
      <c r="H1272" s="3">
        <f ca="1">[1]!thsiFinD("ths_adtm_stock",$A1272,$A$1,7,3,100,100,100)</f>
        <v>0.23622047244095001</v>
      </c>
      <c r="I1272" s="3">
        <f ca="1">[1]!thsiFinD("ths_bbiboll_stock",$A1272,$A$1,7,3,100,100,100)</f>
        <v>14.690520833333</v>
      </c>
      <c r="J1272" s="3">
        <f ca="1">[1]!thsiFinD("ths_dptb_stock",$A1272,$A$1,7,104,100,100)</f>
        <v>0.71428571428570997</v>
      </c>
      <c r="K1272" s="3">
        <f ca="1">[1]!thsiFinD("ths_srmi_stock",$A1272,$A$1,7,100,100)</f>
        <v>-7.9365079365078996E-3</v>
      </c>
      <c r="L1272" s="3">
        <f ca="1">[1]!thsiFinD("ths_atr_stock",$A1272,$A$1,7,101,100,100)</f>
        <v>0.51142857142857001</v>
      </c>
      <c r="M1272" s="3">
        <f ca="1">[1]!thsiFinD("ths_vol_w_stock",$A1272,$A$1)/1000000</f>
        <v>45.040517000000001</v>
      </c>
      <c r="N1272" s="3">
        <f ca="1">[1]!thsiFinD("ths_turnover_ratio_w_stock",$A1272,$A$1)</f>
        <v>18.771395665421</v>
      </c>
      <c r="O1272" s="3">
        <f ca="1">[1]!thsiFinD("ths_relative_chg_ratio_w_stock",$A1272,$A$1,104,100)</f>
        <v>0.41983059202655998</v>
      </c>
      <c r="P1272" s="3">
        <f ca="1">[1]!thsiFinD("ths_chg_ratio_w_stock",$A1272,$B$1,100)</f>
        <v>-3.4666666666667001</v>
      </c>
    </row>
    <row r="1273" spans="1:16" x14ac:dyDescent="0.25">
      <c r="A1273" s="2" t="s">
        <v>1271</v>
      </c>
      <c r="B1273" s="2" t="s">
        <v>6634</v>
      </c>
      <c r="C1273" s="3">
        <f ca="1">[1]!thsiFinD("ths_vol_ratio_stock",$A1273,$A$1,7,100)</f>
        <v>1.1409574026914999</v>
      </c>
      <c r="D1273" s="3">
        <f ca="1">[1]!thsiFinD("ths_cr_stock",$A1273,$A$1,7,100,100)</f>
        <v>183.84615384615</v>
      </c>
      <c r="E1273" s="3">
        <f ca="1">[1]!thsiFinD("ths_mfi_stock",$A1273,$A$1,7,100,100)</f>
        <v>66.551628393629002</v>
      </c>
      <c r="F1273" s="3">
        <f ca="1">[1]!thsiFinD("ths_expma_stock",$A1273,$A$1,7,100,100)</f>
        <v>4.9191986907430998</v>
      </c>
      <c r="G1273" s="3">
        <f ca="1">[1]!thsiFinD("ths_rsi_stock",$A1273,$A$1,7,100,100)</f>
        <v>72.243951365513993</v>
      </c>
      <c r="H1273" s="3">
        <f ca="1">[1]!thsiFinD("ths_adtm_stock",$A1273,$A$1,7,3,100,100,100)</f>
        <v>0.82456140350877005</v>
      </c>
      <c r="I1273" s="3">
        <f ca="1">[1]!thsiFinD("ths_bbiboll_stock",$A1273,$A$1,7,3,100,100,100)</f>
        <v>4.8226041666667001</v>
      </c>
      <c r="J1273" s="3">
        <f ca="1">[1]!thsiFinD("ths_dptb_stock",$A1273,$A$1,7,104,100,100)</f>
        <v>0.14285714285713999</v>
      </c>
      <c r="K1273" s="3">
        <f ca="1">[1]!thsiFinD("ths_srmi_stock",$A1273,$A$1,7,100,100)</f>
        <v>4.3824701195219001E-2</v>
      </c>
      <c r="L1273" s="3">
        <f ca="1">[1]!thsiFinD("ths_atr_stock",$A1273,$A$1,7,101,100,100)</f>
        <v>0.17857142857142999</v>
      </c>
      <c r="M1273" s="3">
        <f ca="1">[1]!thsiFinD("ths_vol_w_stock",$A1273,$A$1)/1000000</f>
        <v>99.465557000000004</v>
      </c>
      <c r="N1273" s="3">
        <f ca="1">[1]!thsiFinD("ths_turnover_ratio_w_stock",$A1273,$A$1)</f>
        <v>9.1594047538729004</v>
      </c>
      <c r="O1273" s="3">
        <f ca="1">[1]!thsiFinD("ths_relative_chg_ratio_w_stock",$A1273,$A$1,104,100)</f>
        <v>4.7020002546289996</v>
      </c>
      <c r="P1273" s="3">
        <f ca="1">[1]!thsiFinD("ths_chg_ratio_w_stock",$A1273,$B$1,100)</f>
        <v>3.9840637450198999</v>
      </c>
    </row>
    <row r="1274" spans="1:16" x14ac:dyDescent="0.25">
      <c r="A1274" s="2" t="s">
        <v>1272</v>
      </c>
      <c r="B1274" s="2" t="s">
        <v>6635</v>
      </c>
      <c r="C1274" s="3">
        <f ca="1">[1]!thsiFinD("ths_vol_ratio_stock",$A1274,$A$1,7,100)</f>
        <v>0.54410989715948999</v>
      </c>
      <c r="D1274" s="3">
        <f ca="1">[1]!thsiFinD("ths_cr_stock",$A1274,$A$1,7,100,100)</f>
        <v>42.857142857143003</v>
      </c>
      <c r="E1274" s="3">
        <f ca="1">[1]!thsiFinD("ths_mfi_stock",$A1274,$A$1,7,100,100)</f>
        <v>44.785429186961998</v>
      </c>
      <c r="F1274" s="3">
        <f ca="1">[1]!thsiFinD("ths_expma_stock",$A1274,$A$1,7,100,100)</f>
        <v>4.5105426247861002</v>
      </c>
      <c r="G1274" s="3">
        <f ca="1">[1]!thsiFinD("ths_rsi_stock",$A1274,$A$1,7,100,100)</f>
        <v>55.791508562582003</v>
      </c>
      <c r="H1274" s="3">
        <f ca="1">[1]!thsiFinD("ths_adtm_stock",$A1274,$A$1,7,3,100,100,100)</f>
        <v>-0.12068965517241</v>
      </c>
      <c r="I1274" s="3">
        <f ca="1">[1]!thsiFinD("ths_bbiboll_stock",$A1274,$A$1,7,3,100,100,100)</f>
        <v>4.4986458333332999</v>
      </c>
      <c r="J1274" s="3">
        <f ca="1">[1]!thsiFinD("ths_dptb_stock",$A1274,$A$1,7,104,100,100)</f>
        <v>0.42857142857142999</v>
      </c>
      <c r="K1274" s="3">
        <f ca="1">[1]!thsiFinD("ths_srmi_stock",$A1274,$A$1,7,100,100)</f>
        <v>-2.5316455696203E-2</v>
      </c>
      <c r="L1274" s="3">
        <f ca="1">[1]!thsiFinD("ths_atr_stock",$A1274,$A$1,7,101,100,100)</f>
        <v>0.23142857142857001</v>
      </c>
      <c r="M1274" s="3">
        <f ca="1">[1]!thsiFinD("ths_vol_w_stock",$A1274,$A$1)/1000000</f>
        <v>96.603440000000006</v>
      </c>
      <c r="N1274" s="3">
        <f ca="1">[1]!thsiFinD("ths_turnover_ratio_w_stock",$A1274,$A$1)</f>
        <v>22.411641641665</v>
      </c>
      <c r="O1274" s="3">
        <f ca="1">[1]!thsiFinD("ths_relative_chg_ratio_w_stock",$A1274,$A$1,104,100)</f>
        <v>2.5764026924032999</v>
      </c>
      <c r="P1274" s="3">
        <f ca="1">[1]!thsiFinD("ths_chg_ratio_w_stock",$A1274,$B$1,100)</f>
        <v>-3.6796536796537</v>
      </c>
    </row>
    <row r="1275" spans="1:16" x14ac:dyDescent="0.25">
      <c r="A1275" s="2" t="s">
        <v>1273</v>
      </c>
      <c r="B1275" s="2" t="s">
        <v>6636</v>
      </c>
      <c r="C1275" s="3">
        <f ca="1">[1]!thsiFinD("ths_vol_ratio_stock",$A1275,$A$1,7,100)</f>
        <v>1.5769990076347</v>
      </c>
      <c r="D1275" s="3">
        <f ca="1">[1]!thsiFinD("ths_cr_stock",$A1275,$A$1,7,100,100)</f>
        <v>146.77419354839</v>
      </c>
      <c r="E1275" s="3">
        <f ca="1">[1]!thsiFinD("ths_mfi_stock",$A1275,$A$1,7,100,100)</f>
        <v>61.166965187175002</v>
      </c>
      <c r="F1275" s="3">
        <f ca="1">[1]!thsiFinD("ths_expma_stock",$A1275,$A$1,7,100,100)</f>
        <v>9.1251649949671005</v>
      </c>
      <c r="G1275" s="3">
        <f ca="1">[1]!thsiFinD("ths_rsi_stock",$A1275,$A$1,7,100,100)</f>
        <v>54.934803904592997</v>
      </c>
      <c r="H1275" s="3">
        <f ca="1">[1]!thsiFinD("ths_adtm_stock",$A1275,$A$1,7,3,100,100,100)</f>
        <v>0.77419354838709997</v>
      </c>
      <c r="I1275" s="3">
        <f ca="1">[1]!thsiFinD("ths_bbiboll_stock",$A1275,$A$1,7,3,100,100,100)</f>
        <v>9.0918749999999999</v>
      </c>
      <c r="J1275" s="3">
        <f ca="1">[1]!thsiFinD("ths_dptb_stock",$A1275,$A$1,7,104,100,100)</f>
        <v>0.57142857142856995</v>
      </c>
      <c r="K1275" s="3">
        <f ca="1">[1]!thsiFinD("ths_srmi_stock",$A1275,$A$1,7,100,100)</f>
        <v>2.9063509149622999E-2</v>
      </c>
      <c r="L1275" s="3">
        <f ca="1">[1]!thsiFinD("ths_atr_stock",$A1275,$A$1,7,101,100,100)</f>
        <v>0.39</v>
      </c>
      <c r="M1275" s="3">
        <f ca="1">[1]!thsiFinD("ths_vol_w_stock",$A1275,$A$1)/1000000</f>
        <v>75.686152000000007</v>
      </c>
      <c r="N1275" s="3">
        <f ca="1">[1]!thsiFinD("ths_turnover_ratio_w_stock",$A1275,$A$1)</f>
        <v>32.646449577631003</v>
      </c>
      <c r="O1275" s="3">
        <f ca="1">[1]!thsiFinD("ths_relative_chg_ratio_w_stock",$A1275,$A$1,104,100)</f>
        <v>3.2485267982449</v>
      </c>
      <c r="P1275" s="3">
        <f ca="1">[1]!thsiFinD("ths_chg_ratio_w_stock",$A1275,$B$1,100)</f>
        <v>-6.5662002152851997</v>
      </c>
    </row>
    <row r="1276" spans="1:16" x14ac:dyDescent="0.25">
      <c r="A1276" s="2" t="s">
        <v>1274</v>
      </c>
      <c r="B1276" s="2" t="s">
        <v>6637</v>
      </c>
      <c r="C1276" s="3">
        <f ca="1">[1]!thsiFinD("ths_vol_ratio_stock",$A1276,$A$1,7,100)</f>
        <v>0.77076992038393</v>
      </c>
      <c r="D1276" s="3">
        <f ca="1">[1]!thsiFinD("ths_cr_stock",$A1276,$A$1,7,100,100)</f>
        <v>88.028169014084</v>
      </c>
      <c r="E1276" s="3">
        <f ca="1">[1]!thsiFinD("ths_mfi_stock",$A1276,$A$1,7,100,100)</f>
        <v>67.729859467764001</v>
      </c>
      <c r="F1276" s="3">
        <f ca="1">[1]!thsiFinD("ths_expma_stock",$A1276,$A$1,7,100,100)</f>
        <v>5.6495225635479001</v>
      </c>
      <c r="G1276" s="3">
        <f ca="1">[1]!thsiFinD("ths_rsi_stock",$A1276,$A$1,7,100,100)</f>
        <v>55.090924469641003</v>
      </c>
      <c r="H1276" s="3">
        <f ca="1">[1]!thsiFinD("ths_adtm_stock",$A1276,$A$1,7,3,100,100,100)</f>
        <v>0.14285714285715001</v>
      </c>
      <c r="I1276" s="3">
        <f ca="1">[1]!thsiFinD("ths_bbiboll_stock",$A1276,$A$1,7,3,100,100,100)</f>
        <v>5.6164583333333002</v>
      </c>
      <c r="J1276" s="3">
        <f ca="1">[1]!thsiFinD("ths_dptb_stock",$A1276,$A$1,7,104,100,100)</f>
        <v>0.57142857142856995</v>
      </c>
      <c r="K1276" s="3">
        <f ca="1">[1]!thsiFinD("ths_srmi_stock",$A1276,$A$1,7,100,100)</f>
        <v>7.0546737213403998E-3</v>
      </c>
      <c r="L1276" s="3">
        <f ca="1">[1]!thsiFinD("ths_atr_stock",$A1276,$A$1,7,101,100,100)</f>
        <v>0.13</v>
      </c>
      <c r="M1276" s="3">
        <f ca="1">[1]!thsiFinD("ths_vol_w_stock",$A1276,$A$1)/1000000</f>
        <v>211.54351399999999</v>
      </c>
      <c r="N1276" s="3">
        <f ca="1">[1]!thsiFinD("ths_turnover_ratio_w_stock",$A1276,$A$1)</f>
        <v>5.1191441777174997</v>
      </c>
      <c r="O1276" s="3">
        <f ca="1">[1]!thsiFinD("ths_relative_chg_ratio_w_stock",$A1276,$A$1,104,100)</f>
        <v>-1.0194456415086</v>
      </c>
      <c r="P1276" s="3">
        <f ca="1">[1]!thsiFinD("ths_chg_ratio_w_stock",$A1276,$B$1,100)</f>
        <v>-4.0564373897707</v>
      </c>
    </row>
    <row r="1277" spans="1:16" x14ac:dyDescent="0.25">
      <c r="A1277" s="2" t="s">
        <v>1275</v>
      </c>
      <c r="B1277" s="2" t="s">
        <v>6638</v>
      </c>
      <c r="C1277" s="3">
        <f ca="1">[1]!thsiFinD("ths_vol_ratio_stock",$A1277,$A$1,7,100)</f>
        <v>2.4909864810886</v>
      </c>
      <c r="D1277" s="3">
        <f ca="1">[1]!thsiFinD("ths_cr_stock",$A1277,$A$1,7,100,100)</f>
        <v>277.5</v>
      </c>
      <c r="E1277" s="3">
        <f ca="1">[1]!thsiFinD("ths_mfi_stock",$A1277,$A$1,7,100,100)</f>
        <v>88.619486416466998</v>
      </c>
      <c r="F1277" s="3">
        <f ca="1">[1]!thsiFinD("ths_expma_stock",$A1277,$A$1,7,100,100)</f>
        <v>4.2112844389020001</v>
      </c>
      <c r="G1277" s="3">
        <f ca="1">[1]!thsiFinD("ths_rsi_stock",$A1277,$A$1,7,100,100)</f>
        <v>75.542474638456994</v>
      </c>
      <c r="H1277" s="3">
        <f ca="1">[1]!thsiFinD("ths_adtm_stock",$A1277,$A$1,7,3,100,100,100)</f>
        <v>0.93103448275862</v>
      </c>
      <c r="I1277" s="3">
        <f ca="1">[1]!thsiFinD("ths_bbiboll_stock",$A1277,$A$1,7,3,100,100,100)</f>
        <v>4.1288541666666996</v>
      </c>
      <c r="J1277" s="3">
        <f ca="1">[1]!thsiFinD("ths_dptb_stock",$A1277,$A$1,7,104,100,100)</f>
        <v>0.57142857142856995</v>
      </c>
      <c r="K1277" s="3">
        <f ca="1">[1]!thsiFinD("ths_srmi_stock",$A1277,$A$1,7,100,100)</f>
        <v>0.11868131868131999</v>
      </c>
      <c r="L1277" s="3">
        <f ca="1">[1]!thsiFinD("ths_atr_stock",$A1277,$A$1,7,101,100,100)</f>
        <v>0.21857142857143</v>
      </c>
      <c r="M1277" s="3">
        <f ca="1">[1]!thsiFinD("ths_vol_w_stock",$A1277,$A$1)/1000000</f>
        <v>61.33379</v>
      </c>
      <c r="N1277" s="3">
        <f ca="1">[1]!thsiFinD("ths_turnover_ratio_w_stock",$A1277,$A$1)</f>
        <v>19.454988150081</v>
      </c>
      <c r="O1277" s="3">
        <f ca="1">[1]!thsiFinD("ths_relative_chg_ratio_w_stock",$A1277,$A$1,104,100)</f>
        <v>10.928023517818</v>
      </c>
      <c r="P1277" s="3">
        <f ca="1">[1]!thsiFinD("ths_chg_ratio_w_stock",$A1277,$B$1,100)</f>
        <v>-11.868131868132</v>
      </c>
    </row>
    <row r="1278" spans="1:16" x14ac:dyDescent="0.25">
      <c r="A1278" s="2" t="s">
        <v>1276</v>
      </c>
      <c r="B1278" s="2" t="s">
        <v>6639</v>
      </c>
      <c r="C1278" s="3">
        <f ca="1">[1]!thsiFinD("ths_vol_ratio_stock",$A1278,$A$1,7,100)</f>
        <v>0.95524400522048003</v>
      </c>
      <c r="D1278" s="3">
        <f ca="1">[1]!thsiFinD("ths_cr_stock",$A1278,$A$1,7,100,100)</f>
        <v>87.029288702928994</v>
      </c>
      <c r="E1278" s="3">
        <f ca="1">[1]!thsiFinD("ths_mfi_stock",$A1278,$A$1,7,100,100)</f>
        <v>67.675075121009002</v>
      </c>
      <c r="F1278" s="3">
        <f ca="1">[1]!thsiFinD("ths_expma_stock",$A1278,$A$1,7,100,100)</f>
        <v>7.2500156441926</v>
      </c>
      <c r="G1278" s="3">
        <f ca="1">[1]!thsiFinD("ths_rsi_stock",$A1278,$A$1,7,100,100)</f>
        <v>59.112936919218001</v>
      </c>
      <c r="H1278" s="3">
        <f ca="1">[1]!thsiFinD("ths_adtm_stock",$A1278,$A$1,7,3,100,100,100)</f>
        <v>0.79411764705882004</v>
      </c>
      <c r="I1278" s="3">
        <f ca="1">[1]!thsiFinD("ths_bbiboll_stock",$A1278,$A$1,7,3,100,100,100)</f>
        <v>7.1904166666667004</v>
      </c>
      <c r="J1278" s="3">
        <f ca="1">[1]!thsiFinD("ths_dptb_stock",$A1278,$A$1,7,104,100,100)</f>
        <v>0.42857142857142999</v>
      </c>
      <c r="K1278" s="3">
        <f ca="1">[1]!thsiFinD("ths_srmi_stock",$A1278,$A$1,7,100,100)</f>
        <v>2.7137042062416001E-3</v>
      </c>
      <c r="L1278" s="3">
        <f ca="1">[1]!thsiFinD("ths_atr_stock",$A1278,$A$1,7,101,100,100)</f>
        <v>0.25</v>
      </c>
      <c r="M1278" s="3">
        <f ca="1">[1]!thsiFinD("ths_vol_w_stock",$A1278,$A$1)/1000000</f>
        <v>21.625323999999999</v>
      </c>
      <c r="N1278" s="3">
        <f ca="1">[1]!thsiFinD("ths_turnover_ratio_w_stock",$A1278,$A$1)</f>
        <v>6.7571577929719</v>
      </c>
      <c r="O1278" s="3">
        <f ca="1">[1]!thsiFinD("ths_relative_chg_ratio_w_stock",$A1278,$A$1,104,100)</f>
        <v>-0.31892024746302</v>
      </c>
      <c r="P1278" s="3">
        <f ca="1">[1]!thsiFinD("ths_chg_ratio_w_stock",$A1278,$B$1,100)</f>
        <v>-5.9701492537313001</v>
      </c>
    </row>
    <row r="1279" spans="1:16" x14ac:dyDescent="0.25">
      <c r="A1279" s="2" t="s">
        <v>1277</v>
      </c>
      <c r="B1279" s="2" t="s">
        <v>6640</v>
      </c>
      <c r="C1279" s="3">
        <f ca="1">[1]!thsiFinD("ths_vol_ratio_stock",$A1279,$A$1,7,100)</f>
        <v>1.0057806877839</v>
      </c>
      <c r="D1279" s="3">
        <f ca="1">[1]!thsiFinD("ths_cr_stock",$A1279,$A$1,7,100,100)</f>
        <v>60.115606936416</v>
      </c>
      <c r="E1279" s="3">
        <f ca="1">[1]!thsiFinD("ths_mfi_stock",$A1279,$A$1,7,100,100)</f>
        <v>38.696219207215997</v>
      </c>
      <c r="F1279" s="3">
        <f ca="1">[1]!thsiFinD("ths_expma_stock",$A1279,$A$1,7,100,100)</f>
        <v>14.657680007859</v>
      </c>
      <c r="G1279" s="3">
        <f ca="1">[1]!thsiFinD("ths_rsi_stock",$A1279,$A$1,7,100,100)</f>
        <v>45.908243529167997</v>
      </c>
      <c r="H1279" s="3">
        <f ca="1">[1]!thsiFinD("ths_adtm_stock",$A1279,$A$1,7,3,100,100,100)</f>
        <v>-6.1538461538465997E-2</v>
      </c>
      <c r="I1279" s="3">
        <f ca="1">[1]!thsiFinD("ths_bbiboll_stock",$A1279,$A$1,7,3,100,100,100)</f>
        <v>14.647500000000001</v>
      </c>
      <c r="J1279" s="3">
        <f ca="1">[1]!thsiFinD("ths_dptb_stock",$A1279,$A$1,7,104,100,100)</f>
        <v>0.14285714285713999</v>
      </c>
      <c r="K1279" s="3">
        <f ca="1">[1]!thsiFinD("ths_srmi_stock",$A1279,$A$1,7,100,100)</f>
        <v>-6.1433447098976001E-3</v>
      </c>
      <c r="L1279" s="3">
        <f ca="1">[1]!thsiFinD("ths_atr_stock",$A1279,$A$1,7,101,100,100)</f>
        <v>0.41</v>
      </c>
      <c r="M1279" s="3">
        <f ca="1">[1]!thsiFinD("ths_vol_w_stock",$A1279,$A$1)/1000000</f>
        <v>3.5835599999999999</v>
      </c>
      <c r="N1279" s="3">
        <f ca="1">[1]!thsiFinD("ths_turnover_ratio_w_stock",$A1279,$A$1)</f>
        <v>3.5417146415106</v>
      </c>
      <c r="O1279" s="3">
        <f ca="1">[1]!thsiFinD("ths_relative_chg_ratio_w_stock",$A1279,$A$1,104,100)</f>
        <v>-1.6739337975985</v>
      </c>
      <c r="P1279" s="3">
        <f ca="1">[1]!thsiFinD("ths_chg_ratio_w_stock",$A1279,$B$1,100)</f>
        <v>2.8846153846154001</v>
      </c>
    </row>
    <row r="1280" spans="1:16" x14ac:dyDescent="0.25">
      <c r="A1280" s="2" t="s">
        <v>1278</v>
      </c>
      <c r="B1280" s="2" t="s">
        <v>6641</v>
      </c>
      <c r="C1280" s="3">
        <f ca="1">[1]!thsiFinD("ths_vol_ratio_stock",$A1280,$A$1,7,100)</f>
        <v>0.56034534720066997</v>
      </c>
      <c r="D1280" s="3">
        <f ca="1">[1]!thsiFinD("ths_cr_stock",$A1280,$A$1,7,100,100)</f>
        <v>61.369193154034001</v>
      </c>
      <c r="E1280" s="3">
        <f ca="1">[1]!thsiFinD("ths_mfi_stock",$A1280,$A$1,7,100,100)</f>
        <v>52.345101370691999</v>
      </c>
      <c r="F1280" s="3">
        <f ca="1">[1]!thsiFinD("ths_expma_stock",$A1280,$A$1,7,100,100)</f>
        <v>22.746570715876</v>
      </c>
      <c r="G1280" s="3">
        <f ca="1">[1]!thsiFinD("ths_rsi_stock",$A1280,$A$1,7,100,100)</f>
        <v>43.934657716023999</v>
      </c>
      <c r="H1280" s="3">
        <f ca="1">[1]!thsiFinD("ths_adtm_stock",$A1280,$A$1,7,3,100,100,100)</f>
        <v>-0.43478260869565</v>
      </c>
      <c r="I1280" s="3">
        <f ca="1">[1]!thsiFinD("ths_bbiboll_stock",$A1280,$A$1,7,3,100,100,100)</f>
        <v>22.6528125</v>
      </c>
      <c r="J1280" s="3">
        <f ca="1">[1]!thsiFinD("ths_dptb_stock",$A1280,$A$1,7,104,100,100)</f>
        <v>0.57142857142856995</v>
      </c>
      <c r="K1280" s="3">
        <f ca="1">[1]!thsiFinD("ths_srmi_stock",$A1280,$A$1,7,100,100)</f>
        <v>-1.7966695880805999E-2</v>
      </c>
      <c r="L1280" s="3">
        <f ca="1">[1]!thsiFinD("ths_atr_stock",$A1280,$A$1,7,101,100,100)</f>
        <v>0.62857142857143</v>
      </c>
      <c r="M1280" s="3">
        <f ca="1">[1]!thsiFinD("ths_vol_w_stock",$A1280,$A$1)/1000000</f>
        <v>6.7219519999999999</v>
      </c>
      <c r="N1280" s="3">
        <f ca="1">[1]!thsiFinD("ths_turnover_ratio_w_stock",$A1280,$A$1)</f>
        <v>5.8046591314364999</v>
      </c>
      <c r="O1280" s="3">
        <f ca="1">[1]!thsiFinD("ths_relative_chg_ratio_w_stock",$A1280,$A$1,104,100)</f>
        <v>-3.0532952474630002</v>
      </c>
      <c r="P1280" s="3">
        <f ca="1">[1]!thsiFinD("ths_chg_ratio_w_stock",$A1280,$B$1,100)</f>
        <v>-3.5698348951361001</v>
      </c>
    </row>
    <row r="1281" spans="1:16" x14ac:dyDescent="0.25">
      <c r="A1281" s="2" t="s">
        <v>1279</v>
      </c>
      <c r="B1281" s="2" t="s">
        <v>6642</v>
      </c>
      <c r="C1281" s="3">
        <f ca="1">[1]!thsiFinD("ths_vol_ratio_stock",$A1281,$A$1,7,100)</f>
        <v>1.1626056719147999</v>
      </c>
      <c r="D1281" s="3">
        <f ca="1">[1]!thsiFinD("ths_cr_stock",$A1281,$A$1,7,100,100)</f>
        <v>167.03703703703999</v>
      </c>
      <c r="E1281" s="3">
        <f ca="1">[1]!thsiFinD("ths_mfi_stock",$A1281,$A$1,7,100,100)</f>
        <v>76.613058024455995</v>
      </c>
      <c r="F1281" s="3">
        <f ca="1">[1]!thsiFinD("ths_expma_stock",$A1281,$A$1,7,100,100)</f>
        <v>10.779609137715999</v>
      </c>
      <c r="G1281" s="3">
        <f ca="1">[1]!thsiFinD("ths_rsi_stock",$A1281,$A$1,7,100,100)</f>
        <v>75.558721789295006</v>
      </c>
      <c r="H1281" s="3">
        <f ca="1">[1]!thsiFinD("ths_adtm_stock",$A1281,$A$1,7,3,100,100,100)</f>
        <v>0.79861111111111005</v>
      </c>
      <c r="I1281" s="3">
        <f ca="1">[1]!thsiFinD("ths_bbiboll_stock",$A1281,$A$1,7,3,100,100,100)</f>
        <v>10.444479166667</v>
      </c>
      <c r="J1281" s="3">
        <f ca="1">[1]!thsiFinD("ths_dptb_stock",$A1281,$A$1,7,104,100,100)</f>
        <v>0.57142857142856995</v>
      </c>
      <c r="K1281" s="3">
        <f ca="1">[1]!thsiFinD("ths_srmi_stock",$A1281,$A$1,7,100,100)</f>
        <v>0.17206132879045999</v>
      </c>
      <c r="L1281" s="3">
        <f ca="1">[1]!thsiFinD("ths_atr_stock",$A1281,$A$1,7,101,100,100)</f>
        <v>1.03</v>
      </c>
      <c r="M1281" s="3">
        <f ca="1">[1]!thsiFinD("ths_vol_w_stock",$A1281,$A$1)/1000000</f>
        <v>62.069493000000001</v>
      </c>
      <c r="N1281" s="3">
        <f ca="1">[1]!thsiFinD("ths_turnover_ratio_w_stock",$A1281,$A$1)</f>
        <v>34.325072048123999</v>
      </c>
      <c r="O1281" s="3">
        <f ca="1">[1]!thsiFinD("ths_relative_chg_ratio_w_stock",$A1281,$A$1,104,100)</f>
        <v>3.6669079190559999</v>
      </c>
      <c r="P1281" s="3">
        <f ca="1">[1]!thsiFinD("ths_chg_ratio_w_stock",$A1281,$B$1,100)</f>
        <v>-5.1959114139693003</v>
      </c>
    </row>
    <row r="1282" spans="1:16" x14ac:dyDescent="0.25">
      <c r="A1282" s="2" t="s">
        <v>1280</v>
      </c>
      <c r="B1282" s="2" t="s">
        <v>6643</v>
      </c>
      <c r="C1282" s="3">
        <f ca="1">[1]!thsiFinD("ths_vol_ratio_stock",$A1282,$A$1,7,100)</f>
        <v>0.93284515922177003</v>
      </c>
      <c r="D1282" s="3">
        <f ca="1">[1]!thsiFinD("ths_cr_stock",$A1282,$A$1,7,100,100)</f>
        <v>39.901477832512001</v>
      </c>
      <c r="E1282" s="3">
        <f ca="1">[1]!thsiFinD("ths_mfi_stock",$A1282,$A$1,7,100,100)</f>
        <v>30.211576602455001</v>
      </c>
      <c r="F1282" s="3">
        <f ca="1">[1]!thsiFinD("ths_expma_stock",$A1282,$A$1,7,100,100)</f>
        <v>14.342553773776</v>
      </c>
      <c r="G1282" s="3">
        <f ca="1">[1]!thsiFinD("ths_rsi_stock",$A1282,$A$1,7,100,100)</f>
        <v>36.121620180034</v>
      </c>
      <c r="H1282" s="3">
        <f ca="1">[1]!thsiFinD("ths_adtm_stock",$A1282,$A$1,7,3,100,100,100)</f>
        <v>-0.28333333333333</v>
      </c>
      <c r="I1282" s="3">
        <f ca="1">[1]!thsiFinD("ths_bbiboll_stock",$A1282,$A$1,7,3,100,100,100)</f>
        <v>14.509895833332999</v>
      </c>
      <c r="J1282" s="3">
        <f ca="1">[1]!thsiFinD("ths_dptb_stock",$A1282,$A$1,7,104,100,100)</f>
        <v>0.57142857142856995</v>
      </c>
      <c r="K1282" s="3">
        <f ca="1">[1]!thsiFinD("ths_srmi_stock",$A1282,$A$1,7,100,100)</f>
        <v>-3.8043478260869998E-2</v>
      </c>
      <c r="L1282" s="3">
        <f ca="1">[1]!thsiFinD("ths_atr_stock",$A1282,$A$1,7,101,100,100)</f>
        <v>0.44285714285714001</v>
      </c>
      <c r="M1282" s="3">
        <f ca="1">[1]!thsiFinD("ths_vol_w_stock",$A1282,$A$1)/1000000</f>
        <v>35.182662999999998</v>
      </c>
      <c r="N1282" s="3">
        <f ca="1">[1]!thsiFinD("ths_turnover_ratio_w_stock",$A1282,$A$1)</f>
        <v>12.312445399216999</v>
      </c>
      <c r="O1282" s="3">
        <f ca="1">[1]!thsiFinD("ths_relative_chg_ratio_w_stock",$A1282,$A$1,104,100)</f>
        <v>-1.9855869141297</v>
      </c>
      <c r="P1282" s="3">
        <f ca="1">[1]!thsiFinD("ths_chg_ratio_w_stock",$A1282,$B$1,100)</f>
        <v>-4.0960451977401</v>
      </c>
    </row>
    <row r="1283" spans="1:16" x14ac:dyDescent="0.25">
      <c r="A1283" s="2" t="s">
        <v>1281</v>
      </c>
      <c r="B1283" s="2" t="s">
        <v>6644</v>
      </c>
      <c r="C1283" s="3">
        <f ca="1">[1]!thsiFinD("ths_vol_ratio_stock",$A1283,$A$1,7,100)</f>
        <v>0.52150478782938003</v>
      </c>
      <c r="D1283" s="3">
        <f ca="1">[1]!thsiFinD("ths_cr_stock",$A1283,$A$1,7,100,100)</f>
        <v>140.90909090909</v>
      </c>
      <c r="E1283" s="3">
        <f ca="1">[1]!thsiFinD("ths_mfi_stock",$A1283,$A$1,7,100,100)</f>
        <v>42.071092528051999</v>
      </c>
      <c r="F1283" s="3">
        <f ca="1">[1]!thsiFinD("ths_expma_stock",$A1283,$A$1,7,100,100)</f>
        <v>13.280171714826</v>
      </c>
      <c r="G1283" s="3">
        <f ca="1">[1]!thsiFinD("ths_rsi_stock",$A1283,$A$1,7,100,100)</f>
        <v>44.330360227569003</v>
      </c>
      <c r="H1283" s="3">
        <f ca="1">[1]!thsiFinD("ths_adtm_stock",$A1283,$A$1,7,3,100,100,100)</f>
        <v>4.5918367346939999E-2</v>
      </c>
      <c r="I1283" s="3">
        <f ca="1">[1]!thsiFinD("ths_bbiboll_stock",$A1283,$A$1,7,3,100,100,100)</f>
        <v>13.363541666667</v>
      </c>
      <c r="J1283" s="3">
        <f ca="1">[1]!thsiFinD("ths_dptb_stock",$A1283,$A$1,7,104,100,100)</f>
        <v>0.57142857142856995</v>
      </c>
      <c r="K1283" s="3">
        <f ca="1">[1]!thsiFinD("ths_srmi_stock",$A1283,$A$1,7,100,100)</f>
        <v>3.0651340996169001E-2</v>
      </c>
      <c r="L1283" s="3">
        <f ca="1">[1]!thsiFinD("ths_atr_stock",$A1283,$A$1,7,101,100,100)</f>
        <v>0.89857142857143002</v>
      </c>
      <c r="M1283" s="3">
        <f ca="1">[1]!thsiFinD("ths_vol_w_stock",$A1283,$A$1)/1000000</f>
        <v>90.813153</v>
      </c>
      <c r="N1283" s="3">
        <f ca="1">[1]!thsiFinD("ths_turnover_ratio_w_stock",$A1283,$A$1)</f>
        <v>32.571077389658001</v>
      </c>
      <c r="O1283" s="3">
        <f ca="1">[1]!thsiFinD("ths_relative_chg_ratio_w_stock",$A1283,$A$1,104,100)</f>
        <v>-7.6342611565539</v>
      </c>
      <c r="P1283" s="3">
        <f ca="1">[1]!thsiFinD("ths_chg_ratio_w_stock",$A1283,$B$1,100)</f>
        <v>-5.7471264367816</v>
      </c>
    </row>
    <row r="1284" spans="1:16" x14ac:dyDescent="0.25">
      <c r="A1284" s="2" t="s">
        <v>1282</v>
      </c>
      <c r="B1284" s="2" t="s">
        <v>6645</v>
      </c>
      <c r="C1284" s="3">
        <f ca="1">[1]!thsiFinD("ths_vol_ratio_stock",$A1284,$A$1,7,100)</f>
        <v>1.6956562779263999</v>
      </c>
      <c r="D1284" s="3">
        <f ca="1">[1]!thsiFinD("ths_cr_stock",$A1284,$A$1,7,100,100)</f>
        <v>97.058823529413004</v>
      </c>
      <c r="E1284" s="3">
        <f ca="1">[1]!thsiFinD("ths_mfi_stock",$A1284,$A$1,7,100,100)</f>
        <v>61.537636683747998</v>
      </c>
      <c r="F1284" s="3">
        <f ca="1">[1]!thsiFinD("ths_expma_stock",$A1284,$A$1,7,100,100)</f>
        <v>8.8538706403623006</v>
      </c>
      <c r="G1284" s="3">
        <f ca="1">[1]!thsiFinD("ths_rsi_stock",$A1284,$A$1,7,100,100)</f>
        <v>60.430182491262002</v>
      </c>
      <c r="H1284" s="3">
        <f ca="1">[1]!thsiFinD("ths_adtm_stock",$A1284,$A$1,7,3,100,100,100)</f>
        <v>0.52112676056338003</v>
      </c>
      <c r="I1284" s="3">
        <f ca="1">[1]!thsiFinD("ths_bbiboll_stock",$A1284,$A$1,7,3,100,100,100)</f>
        <v>8.7887500000000003</v>
      </c>
      <c r="J1284" s="3">
        <f ca="1">[1]!thsiFinD("ths_dptb_stock",$A1284,$A$1,7,104,100,100)</f>
        <v>0.71428571428570997</v>
      </c>
      <c r="K1284" s="3">
        <f ca="1">[1]!thsiFinD("ths_srmi_stock",$A1284,$A$1,7,100,100)</f>
        <v>1.1037527593818999E-2</v>
      </c>
      <c r="L1284" s="3">
        <f ca="1">[1]!thsiFinD("ths_atr_stock",$A1284,$A$1,7,101,100,100)</f>
        <v>0.29857142857142999</v>
      </c>
      <c r="M1284" s="3">
        <f ca="1">[1]!thsiFinD("ths_vol_w_stock",$A1284,$A$1)/1000000</f>
        <v>20.883742999999999</v>
      </c>
      <c r="N1284" s="3">
        <f ca="1">[1]!thsiFinD("ths_turnover_ratio_w_stock",$A1284,$A$1)</f>
        <v>13.759143751702</v>
      </c>
      <c r="O1284" s="3">
        <f ca="1">[1]!thsiFinD("ths_relative_chg_ratio_w_stock",$A1284,$A$1,104,100)</f>
        <v>1.1368468298045999</v>
      </c>
      <c r="P1284" s="3">
        <f ca="1">[1]!thsiFinD("ths_chg_ratio_w_stock",$A1284,$B$1,100)</f>
        <v>-3.9735099337748001</v>
      </c>
    </row>
    <row r="1285" spans="1:16" x14ac:dyDescent="0.25">
      <c r="A1285" s="2" t="s">
        <v>1283</v>
      </c>
      <c r="B1285" s="2" t="s">
        <v>6646</v>
      </c>
      <c r="C1285" s="3">
        <f ca="1">[1]!thsiFinD("ths_vol_ratio_stock",$A1285,$A$1,7,100)</f>
        <v>1.0986575617837</v>
      </c>
      <c r="D1285" s="3">
        <f ca="1">[1]!thsiFinD("ths_cr_stock",$A1285,$A$1,7,100,100)</f>
        <v>104.87804878049</v>
      </c>
      <c r="E1285" s="3">
        <f ca="1">[1]!thsiFinD("ths_mfi_stock",$A1285,$A$1,7,100,100)</f>
        <v>84.169358567424993</v>
      </c>
      <c r="F1285" s="3">
        <f ca="1">[1]!thsiFinD("ths_expma_stock",$A1285,$A$1,7,100,100)</f>
        <v>3.9000387514004999</v>
      </c>
      <c r="G1285" s="3">
        <f ca="1">[1]!thsiFinD("ths_rsi_stock",$A1285,$A$1,7,100,100)</f>
        <v>66.550366830493004</v>
      </c>
      <c r="H1285" s="3">
        <f ca="1">[1]!thsiFinD("ths_adtm_stock",$A1285,$A$1,7,3,100,100,100)</f>
        <v>0.88571428571429001</v>
      </c>
      <c r="I1285" s="3">
        <f ca="1">[1]!thsiFinD("ths_bbiboll_stock",$A1285,$A$1,7,3,100,100,100)</f>
        <v>3.8892708333332999</v>
      </c>
      <c r="J1285" s="3">
        <f ca="1">[1]!thsiFinD("ths_dptb_stock",$A1285,$A$1,7,104,100,100)</f>
        <v>0.71428571428570997</v>
      </c>
      <c r="K1285" s="3">
        <f ca="1">[1]!thsiFinD("ths_srmi_stock",$A1285,$A$1,7,100,100)</f>
        <v>2.5062656641604002E-2</v>
      </c>
      <c r="L1285" s="3">
        <f ca="1">[1]!thsiFinD("ths_atr_stock",$A1285,$A$1,7,101,100,100)</f>
        <v>0.1</v>
      </c>
      <c r="M1285" s="3">
        <f ca="1">[1]!thsiFinD("ths_vol_w_stock",$A1285,$A$1)/1000000</f>
        <v>186.15636000000001</v>
      </c>
      <c r="N1285" s="3">
        <f ca="1">[1]!thsiFinD("ths_turnover_ratio_w_stock",$A1285,$A$1)</f>
        <v>7.5694059799461</v>
      </c>
      <c r="O1285" s="3">
        <f ca="1">[1]!thsiFinD("ths_relative_chg_ratio_w_stock",$A1285,$A$1,104,100)</f>
        <v>5.5166235191151998</v>
      </c>
      <c r="P1285" s="3">
        <f ca="1">[1]!thsiFinD("ths_chg_ratio_w_stock",$A1285,$B$1,100)</f>
        <v>3.5087719298245998</v>
      </c>
    </row>
    <row r="1286" spans="1:16" x14ac:dyDescent="0.25">
      <c r="A1286" s="2" t="s">
        <v>1284</v>
      </c>
      <c r="B1286" s="2" t="s">
        <v>6647</v>
      </c>
      <c r="C1286" s="3">
        <f ca="1">[1]!thsiFinD("ths_vol_ratio_stock",$A1286,$A$1,7,100)</f>
        <v>0.68768173661222998</v>
      </c>
      <c r="D1286" s="3">
        <f ca="1">[1]!thsiFinD("ths_cr_stock",$A1286,$A$1,7,100,100)</f>
        <v>40</v>
      </c>
      <c r="E1286" s="3">
        <f ca="1">[1]!thsiFinD("ths_mfi_stock",$A1286,$A$1,7,100,100)</f>
        <v>43.069955929305003</v>
      </c>
      <c r="F1286" s="3">
        <f ca="1">[1]!thsiFinD("ths_expma_stock",$A1286,$A$1,7,100,100)</f>
        <v>2.1979948441681998</v>
      </c>
      <c r="G1286" s="3">
        <f ca="1">[1]!thsiFinD("ths_rsi_stock",$A1286,$A$1,7,100,100)</f>
        <v>32.782232835213001</v>
      </c>
      <c r="H1286" s="3">
        <f ca="1">[1]!thsiFinD("ths_adtm_stock",$A1286,$A$1,7,3,100,100,100)</f>
        <v>1</v>
      </c>
      <c r="I1286" s="3">
        <f ca="1">[1]!thsiFinD("ths_bbiboll_stock",$A1286,$A$1,7,3,100,100,100)</f>
        <v>2.2640625000000001</v>
      </c>
      <c r="J1286" s="3">
        <f ca="1">[1]!thsiFinD("ths_dptb_stock",$A1286,$A$1,7,104,100,100)</f>
        <v>0.42857142857142999</v>
      </c>
      <c r="K1286" s="3">
        <f ca="1">[1]!thsiFinD("ths_srmi_stock",$A1286,$A$1,7,100,100)</f>
        <v>-6.9264069264069E-2</v>
      </c>
      <c r="L1286" s="3">
        <f ca="1">[1]!thsiFinD("ths_atr_stock",$A1286,$A$1,7,101,100,100)</f>
        <v>0.11</v>
      </c>
      <c r="M1286" s="3">
        <f ca="1">[1]!thsiFinD("ths_vol_w_stock",$A1286,$A$1)/1000000</f>
        <v>37.220283999999999</v>
      </c>
      <c r="N1286" s="3">
        <f ca="1">[1]!thsiFinD("ths_turnover_ratio_w_stock",$A1286,$A$1)</f>
        <v>19.969708404725001</v>
      </c>
      <c r="O1286" s="3">
        <f ca="1">[1]!thsiFinD("ths_relative_chg_ratio_w_stock",$A1286,$A$1,104,100)</f>
        <v>-5.1861768846312</v>
      </c>
      <c r="P1286" s="3">
        <f ca="1">[1]!thsiFinD("ths_chg_ratio_w_stock",$A1286,$B$1,100)</f>
        <v>12.558139534884001</v>
      </c>
    </row>
    <row r="1287" spans="1:16" x14ac:dyDescent="0.25">
      <c r="A1287" s="2" t="s">
        <v>1285</v>
      </c>
      <c r="B1287" s="2" t="s">
        <v>6648</v>
      </c>
      <c r="C1287" s="3">
        <f ca="1">[1]!thsiFinD("ths_vol_ratio_stock",$A1287,$A$1,7,100)</f>
        <v>0.82572203562383995</v>
      </c>
      <c r="D1287" s="3">
        <f ca="1">[1]!thsiFinD("ths_cr_stock",$A1287,$A$1,7,100,100)</f>
        <v>87.632508833922998</v>
      </c>
      <c r="E1287" s="3">
        <f ca="1">[1]!thsiFinD("ths_mfi_stock",$A1287,$A$1,7,100,100)</f>
        <v>64.297857270072996</v>
      </c>
      <c r="F1287" s="3">
        <f ca="1">[1]!thsiFinD("ths_expma_stock",$A1287,$A$1,7,100,100)</f>
        <v>8.4881436609513994</v>
      </c>
      <c r="G1287" s="3">
        <f ca="1">[1]!thsiFinD("ths_rsi_stock",$A1287,$A$1,7,100,100)</f>
        <v>64.265212190609006</v>
      </c>
      <c r="H1287" s="3">
        <f ca="1">[1]!thsiFinD("ths_adtm_stock",$A1287,$A$1,7,3,100,100,100)</f>
        <v>0.25806451612902997</v>
      </c>
      <c r="I1287" s="3">
        <f ca="1">[1]!thsiFinD("ths_bbiboll_stock",$A1287,$A$1,7,3,100,100,100)</f>
        <v>8.3953124999999993</v>
      </c>
      <c r="J1287" s="3">
        <f ca="1">[1]!thsiFinD("ths_dptb_stock",$A1287,$A$1,7,104,100,100)</f>
        <v>0.42857142857142999</v>
      </c>
      <c r="K1287" s="3">
        <f ca="1">[1]!thsiFinD("ths_srmi_stock",$A1287,$A$1,7,100,100)</f>
        <v>9.2059838895282003E-3</v>
      </c>
      <c r="L1287" s="3">
        <f ca="1">[1]!thsiFinD("ths_atr_stock",$A1287,$A$1,7,101,100,100)</f>
        <v>0.25428571428571001</v>
      </c>
      <c r="M1287" s="3">
        <f ca="1">[1]!thsiFinD("ths_vol_w_stock",$A1287,$A$1)/1000000</f>
        <v>11.208957</v>
      </c>
      <c r="N1287" s="3">
        <f ca="1">[1]!thsiFinD("ths_turnover_ratio_w_stock",$A1287,$A$1)</f>
        <v>8.1381583022272004</v>
      </c>
      <c r="O1287" s="3">
        <f ca="1">[1]!thsiFinD("ths_relative_chg_ratio_w_stock",$A1287,$A$1,104,100)</f>
        <v>1.9163738701840001</v>
      </c>
      <c r="P1287" s="3">
        <f ca="1">[1]!thsiFinD("ths_chg_ratio_w_stock",$A1287,$B$1,100)</f>
        <v>-5.7537399309551001</v>
      </c>
    </row>
    <row r="1288" spans="1:16" x14ac:dyDescent="0.25">
      <c r="A1288" s="2" t="s">
        <v>1286</v>
      </c>
      <c r="B1288" s="2" t="s">
        <v>6649</v>
      </c>
      <c r="C1288" s="3">
        <f ca="1">[1]!thsiFinD("ths_vol_ratio_stock",$A1288,$A$1,7,100)</f>
        <v>0.51778655146298003</v>
      </c>
      <c r="D1288" s="3">
        <f ca="1">[1]!thsiFinD("ths_cr_stock",$A1288,$A$1,7,100,100)</f>
        <v>54.939341421144</v>
      </c>
      <c r="E1288" s="3">
        <f ca="1">[1]!thsiFinD("ths_mfi_stock",$A1288,$A$1,7,100,100)</f>
        <v>47.319928389528997</v>
      </c>
      <c r="F1288" s="3">
        <f ca="1">[1]!thsiFinD("ths_expma_stock",$A1288,$A$1,7,100,100)</f>
        <v>15.459578731819001</v>
      </c>
      <c r="G1288" s="3">
        <f ca="1">[1]!thsiFinD("ths_rsi_stock",$A1288,$A$1,7,100,100)</f>
        <v>57.057738567489999</v>
      </c>
      <c r="H1288" s="3">
        <f ca="1">[1]!thsiFinD("ths_adtm_stock",$A1288,$A$1,7,3,100,100,100)</f>
        <v>0.16666666666666999</v>
      </c>
      <c r="I1288" s="3">
        <f ca="1">[1]!thsiFinD("ths_bbiboll_stock",$A1288,$A$1,7,3,100,100,100)</f>
        <v>15.324791666667</v>
      </c>
      <c r="J1288" s="3">
        <f ca="1">[1]!thsiFinD("ths_dptb_stock",$A1288,$A$1,7,104,100,100)</f>
        <v>0.85714285714285998</v>
      </c>
      <c r="K1288" s="3">
        <f ca="1">[1]!thsiFinD("ths_srmi_stock",$A1288,$A$1,7,100,100)</f>
        <v>-2.0138451856514E-2</v>
      </c>
      <c r="L1288" s="3">
        <f ca="1">[1]!thsiFinD("ths_atr_stock",$A1288,$A$1,7,101,100,100)</f>
        <v>0.46</v>
      </c>
      <c r="M1288" s="3">
        <f ca="1">[1]!thsiFinD("ths_vol_w_stock",$A1288,$A$1)/1000000</f>
        <v>29.533752</v>
      </c>
      <c r="N1288" s="3">
        <f ca="1">[1]!thsiFinD("ths_turnover_ratio_w_stock",$A1288,$A$1)</f>
        <v>9.2293229960048002</v>
      </c>
      <c r="O1288" s="3">
        <f ca="1">[1]!thsiFinD("ths_relative_chg_ratio_w_stock",$A1288,$A$1,104,100)</f>
        <v>-3.0064202474630002</v>
      </c>
      <c r="P1288" s="3">
        <f ca="1">[1]!thsiFinD("ths_chg_ratio_w_stock",$A1288,$B$1,100)</f>
        <v>-5.7803468208093003</v>
      </c>
    </row>
    <row r="1289" spans="1:16" x14ac:dyDescent="0.25">
      <c r="A1289" s="2" t="s">
        <v>1287</v>
      </c>
      <c r="B1289" s="2" t="s">
        <v>6650</v>
      </c>
      <c r="C1289" s="3">
        <f ca="1">[1]!thsiFinD("ths_vol_ratio_stock",$A1289,$A$1,7,100)</f>
        <v>1.3842066287359001</v>
      </c>
      <c r="D1289" s="3">
        <f ca="1">[1]!thsiFinD("ths_cr_stock",$A1289,$A$1,7,100,100)</f>
        <v>166.49746192892999</v>
      </c>
      <c r="E1289" s="3">
        <f ca="1">[1]!thsiFinD("ths_mfi_stock",$A1289,$A$1,7,100,100)</f>
        <v>60.275121763808002</v>
      </c>
      <c r="F1289" s="3">
        <f ca="1">[1]!thsiFinD("ths_expma_stock",$A1289,$A$1,7,100,100)</f>
        <v>7.2517212177183996</v>
      </c>
      <c r="G1289" s="3">
        <f ca="1">[1]!thsiFinD("ths_rsi_stock",$A1289,$A$1,7,100,100)</f>
        <v>65.415922337992995</v>
      </c>
      <c r="H1289" s="3">
        <f ca="1">[1]!thsiFinD("ths_adtm_stock",$A1289,$A$1,7,3,100,100,100)</f>
        <v>0.63333333333332997</v>
      </c>
      <c r="I1289" s="3">
        <f ca="1">[1]!thsiFinD("ths_bbiboll_stock",$A1289,$A$1,7,3,100,100,100)</f>
        <v>7.1182291666667004</v>
      </c>
      <c r="J1289" s="3">
        <f ca="1">[1]!thsiFinD("ths_dptb_stock",$A1289,$A$1,7,104,100,100)</f>
        <v>0.42857142857142999</v>
      </c>
      <c r="K1289" s="3">
        <f ca="1">[1]!thsiFinD("ths_srmi_stock",$A1289,$A$1,7,100,100)</f>
        <v>5.5330634278002999E-2</v>
      </c>
      <c r="L1289" s="3">
        <f ca="1">[1]!thsiFinD("ths_atr_stock",$A1289,$A$1,7,101,100,100)</f>
        <v>0.25857142857143001</v>
      </c>
      <c r="M1289" s="3">
        <f ca="1">[1]!thsiFinD("ths_vol_w_stock",$A1289,$A$1)/1000000</f>
        <v>28.423047</v>
      </c>
      <c r="N1289" s="3">
        <f ca="1">[1]!thsiFinD("ths_turnover_ratio_w_stock",$A1289,$A$1)</f>
        <v>11.498412525473</v>
      </c>
      <c r="O1289" s="3">
        <f ca="1">[1]!thsiFinD("ths_relative_chg_ratio_w_stock",$A1289,$A$1,104,100)</f>
        <v>4.6385868346899999</v>
      </c>
      <c r="P1289" s="3">
        <f ca="1">[1]!thsiFinD("ths_chg_ratio_w_stock",$A1289,$B$1,100)</f>
        <v>-4.1835357624830998</v>
      </c>
    </row>
    <row r="1290" spans="1:16" x14ac:dyDescent="0.25">
      <c r="A1290" s="2" t="s">
        <v>1288</v>
      </c>
      <c r="B1290" s="2" t="s">
        <v>6651</v>
      </c>
      <c r="C1290" s="3">
        <f ca="1">[1]!thsiFinD("ths_vol_ratio_stock",$A1290,$A$1,7,100)</f>
        <v>0.81428556158357002</v>
      </c>
      <c r="D1290" s="3">
        <f ca="1">[1]!thsiFinD("ths_cr_stock",$A1290,$A$1,7,100,100)</f>
        <v>52.810304449648001</v>
      </c>
      <c r="E1290" s="3">
        <f ca="1">[1]!thsiFinD("ths_mfi_stock",$A1290,$A$1,7,100,100)</f>
        <v>37.571493913944998</v>
      </c>
      <c r="F1290" s="3">
        <f ca="1">[1]!thsiFinD("ths_expma_stock",$A1290,$A$1,7,100,100)</f>
        <v>41.627455831036002</v>
      </c>
      <c r="G1290" s="3">
        <f ca="1">[1]!thsiFinD("ths_rsi_stock",$A1290,$A$1,7,100,100)</f>
        <v>47.927395150316002</v>
      </c>
      <c r="H1290" s="3">
        <f ca="1">[1]!thsiFinD("ths_adtm_stock",$A1290,$A$1,7,3,100,100,100)</f>
        <v>-0.55677655677656002</v>
      </c>
      <c r="I1290" s="3">
        <f ca="1">[1]!thsiFinD("ths_bbiboll_stock",$A1290,$A$1,7,3,100,100,100)</f>
        <v>41.697291666666999</v>
      </c>
      <c r="J1290" s="3">
        <f ca="1">[1]!thsiFinD("ths_dptb_stock",$A1290,$A$1,7,104,100,100)</f>
        <v>0.71428571428570997</v>
      </c>
      <c r="K1290" s="3">
        <f ca="1">[1]!thsiFinD("ths_srmi_stock",$A1290,$A$1,7,100,100)</f>
        <v>-2.4189760450916E-2</v>
      </c>
      <c r="L1290" s="3">
        <f ca="1">[1]!thsiFinD("ths_atr_stock",$A1290,$A$1,7,101,100,100)</f>
        <v>1.4371428571428999</v>
      </c>
      <c r="M1290" s="3">
        <f ca="1">[1]!thsiFinD("ths_vol_w_stock",$A1290,$A$1)/1000000</f>
        <v>46.117463999999998</v>
      </c>
      <c r="N1290" s="3">
        <f ca="1">[1]!thsiFinD("ths_turnover_ratio_w_stock",$A1290,$A$1)</f>
        <v>5.5551274193369</v>
      </c>
      <c r="O1290" s="3">
        <f ca="1">[1]!thsiFinD("ths_relative_chg_ratio_w_stock",$A1290,$A$1,104,100)</f>
        <v>-4.1606235568820997</v>
      </c>
      <c r="P1290" s="3">
        <f ca="1">[1]!thsiFinD("ths_chg_ratio_w_stock",$A1290,$B$1,100)</f>
        <v>-4.9338146811071004</v>
      </c>
    </row>
    <row r="1291" spans="1:16" x14ac:dyDescent="0.25">
      <c r="A1291" s="2" t="s">
        <v>1289</v>
      </c>
      <c r="B1291" s="2" t="s">
        <v>6652</v>
      </c>
      <c r="C1291" s="3">
        <f ca="1">[1]!thsiFinD("ths_vol_ratio_stock",$A1291,$A$1,7,100)</f>
        <v>0.46377935263231002</v>
      </c>
      <c r="D1291" s="3">
        <f ca="1">[1]!thsiFinD("ths_cr_stock",$A1291,$A$1,7,100,100)</f>
        <v>32.175032175032001</v>
      </c>
      <c r="E1291" s="3">
        <f ca="1">[1]!thsiFinD("ths_mfi_stock",$A1291,$A$1,7,100,100)</f>
        <v>36.359198131725002</v>
      </c>
      <c r="F1291" s="3">
        <f ca="1">[1]!thsiFinD("ths_expma_stock",$A1291,$A$1,7,100,100)</f>
        <v>29.914518174483</v>
      </c>
      <c r="G1291" s="3">
        <f ca="1">[1]!thsiFinD("ths_rsi_stock",$A1291,$A$1,7,100,100)</f>
        <v>49.295434872485004</v>
      </c>
      <c r="H1291" s="3">
        <f ca="1">[1]!thsiFinD("ths_adtm_stock",$A1291,$A$1,7,3,100,100,100)</f>
        <v>0.38983050847458001</v>
      </c>
      <c r="I1291" s="3">
        <f ca="1">[1]!thsiFinD("ths_bbiboll_stock",$A1291,$A$1,7,3,100,100,100)</f>
        <v>29.702500000000001</v>
      </c>
      <c r="J1291" s="3">
        <f ca="1">[1]!thsiFinD("ths_dptb_stock",$A1291,$A$1,7,104,100,100)</f>
        <v>0.42857142857142999</v>
      </c>
      <c r="K1291" s="3">
        <f ca="1">[1]!thsiFinD("ths_srmi_stock",$A1291,$A$1,7,100,100)</f>
        <v>-6.3247325361863005E-2</v>
      </c>
      <c r="L1291" s="3">
        <f ca="1">[1]!thsiFinD("ths_atr_stock",$A1291,$A$1,7,101,100,100)</f>
        <v>1.48</v>
      </c>
      <c r="M1291" s="3">
        <f ca="1">[1]!thsiFinD("ths_vol_w_stock",$A1291,$A$1)/1000000</f>
        <v>16.759233999999999</v>
      </c>
      <c r="N1291" s="3">
        <f ca="1">[1]!thsiFinD("ths_turnover_ratio_w_stock",$A1291,$A$1)</f>
        <v>14.192741290340001</v>
      </c>
      <c r="O1291" s="3">
        <f ca="1">[1]!thsiFinD("ths_relative_chg_ratio_w_stock",$A1291,$A$1,104,100)</f>
        <v>-6.3479606515034002</v>
      </c>
      <c r="P1291" s="3">
        <f ca="1">[1]!thsiFinD("ths_chg_ratio_w_stock",$A1291,$B$1,100)</f>
        <v>-4.3668122270741998</v>
      </c>
    </row>
    <row r="1292" spans="1:16" x14ac:dyDescent="0.25">
      <c r="A1292" s="2" t="s">
        <v>1290</v>
      </c>
      <c r="B1292" s="2" t="s">
        <v>6653</v>
      </c>
      <c r="C1292" s="3">
        <f ca="1">[1]!thsiFinD("ths_vol_ratio_stock",$A1292,$A$1,7,100)</f>
        <v>1.2405063182536999</v>
      </c>
      <c r="D1292" s="3">
        <f ca="1">[1]!thsiFinD("ths_cr_stock",$A1292,$A$1,7,100,100)</f>
        <v>90.521327014218002</v>
      </c>
      <c r="E1292" s="3">
        <f ca="1">[1]!thsiFinD("ths_mfi_stock",$A1292,$A$1,7,100,100)</f>
        <v>61.097213721427998</v>
      </c>
      <c r="F1292" s="3">
        <f ca="1">[1]!thsiFinD("ths_expma_stock",$A1292,$A$1,7,100,100)</f>
        <v>8.4233658721581008</v>
      </c>
      <c r="G1292" s="3">
        <f ca="1">[1]!thsiFinD("ths_rsi_stock",$A1292,$A$1,7,100,100)</f>
        <v>63.697292673798003</v>
      </c>
      <c r="H1292" s="3">
        <f ca="1">[1]!thsiFinD("ths_adtm_stock",$A1292,$A$1,7,3,100,100,100)</f>
        <v>0.75555555555555998</v>
      </c>
      <c r="I1292" s="3">
        <f ca="1">[1]!thsiFinD("ths_bbiboll_stock",$A1292,$A$1,7,3,100,100,100)</f>
        <v>8.3629166666667007</v>
      </c>
      <c r="J1292" s="3">
        <f ca="1">[1]!thsiFinD("ths_dptb_stock",$A1292,$A$1,7,104,100,100)</f>
        <v>0.71428571428570997</v>
      </c>
      <c r="K1292" s="3">
        <f ca="1">[1]!thsiFinD("ths_srmi_stock",$A1292,$A$1,7,100,100)</f>
        <v>1.3969732246799E-2</v>
      </c>
      <c r="L1292" s="3">
        <f ca="1">[1]!thsiFinD("ths_atr_stock",$A1292,$A$1,7,101,100,100)</f>
        <v>0.19285714285714001</v>
      </c>
      <c r="M1292" s="3">
        <f ca="1">[1]!thsiFinD("ths_vol_w_stock",$A1292,$A$1)/1000000</f>
        <v>29.450105000000001</v>
      </c>
      <c r="N1292" s="3">
        <f ca="1">[1]!thsiFinD("ths_turnover_ratio_w_stock",$A1292,$A$1)</f>
        <v>4.5955281427420003</v>
      </c>
      <c r="O1292" s="3">
        <f ca="1">[1]!thsiFinD("ths_relative_chg_ratio_w_stock",$A1292,$A$1,104,100)</f>
        <v>1.5790631451823001</v>
      </c>
      <c r="P1292" s="3">
        <f ca="1">[1]!thsiFinD("ths_chg_ratio_w_stock",$A1292,$B$1,100)</f>
        <v>-3.0267753201396999</v>
      </c>
    </row>
    <row r="1293" spans="1:16" x14ac:dyDescent="0.25">
      <c r="A1293" s="2" t="s">
        <v>1291</v>
      </c>
      <c r="B1293" s="2" t="s">
        <v>6654</v>
      </c>
      <c r="C1293" s="3">
        <f ca="1">[1]!thsiFinD("ths_vol_ratio_stock",$A1293,$A$1,7,100)</f>
        <v>0.47255816296040998</v>
      </c>
      <c r="D1293" s="3">
        <f ca="1">[1]!thsiFinD("ths_cr_stock",$A1293,$A$1,7,100,100)</f>
        <v>110.52631578947</v>
      </c>
      <c r="E1293" s="3">
        <f ca="1">[1]!thsiFinD("ths_mfi_stock",$A1293,$A$1,7,100,100)</f>
        <v>24.764048521582001</v>
      </c>
      <c r="F1293" s="3">
        <f ca="1">[1]!thsiFinD("ths_expma_stock",$A1293,$A$1,7,100,100)</f>
        <v>11.168973829881001</v>
      </c>
      <c r="G1293" s="3">
        <f ca="1">[1]!thsiFinD("ths_rsi_stock",$A1293,$A$1,7,100,100)</f>
        <v>57.187972685200002</v>
      </c>
      <c r="H1293" s="3">
        <f ca="1">[1]!thsiFinD("ths_adtm_stock",$A1293,$A$1,7,3,100,100,100)</f>
        <v>0.92523364485980997</v>
      </c>
      <c r="I1293" s="3">
        <f ca="1">[1]!thsiFinD("ths_bbiboll_stock",$A1293,$A$1,7,3,100,100,100)</f>
        <v>11.089166666666999</v>
      </c>
      <c r="J1293" s="3">
        <f ca="1">[1]!thsiFinD("ths_dptb_stock",$A1293,$A$1,7,104,100,100)</f>
        <v>0.28571428571428997</v>
      </c>
      <c r="K1293" s="3">
        <f ca="1">[1]!thsiFinD("ths_srmi_stock",$A1293,$A$1,7,100,100)</f>
        <v>8.0500894454383007E-3</v>
      </c>
      <c r="L1293" s="3">
        <f ca="1">[1]!thsiFinD("ths_atr_stock",$A1293,$A$1,7,101,100,100)</f>
        <v>0.28571428571428997</v>
      </c>
      <c r="M1293" s="3">
        <f ca="1">[1]!thsiFinD("ths_vol_w_stock",$A1293,$A$1)/1000000</f>
        <v>1.5841639999999999</v>
      </c>
      <c r="N1293" s="3">
        <f ca="1">[1]!thsiFinD("ths_turnover_ratio_w_stock",$A1293,$A$1)</f>
        <v>1.5841639999999999</v>
      </c>
      <c r="O1293" s="3">
        <f ca="1">[1]!thsiFinD("ths_relative_chg_ratio_w_stock",$A1293,$A$1,104,100)</f>
        <v>-2.5061468441383998</v>
      </c>
      <c r="P1293" s="3">
        <f ca="1">[1]!thsiFinD("ths_chg_ratio_w_stock",$A1293,$B$1,100)</f>
        <v>-1.8783542039356</v>
      </c>
    </row>
    <row r="1294" spans="1:16" x14ac:dyDescent="0.25">
      <c r="A1294" s="2" t="s">
        <v>1292</v>
      </c>
      <c r="B1294" s="2" t="s">
        <v>6655</v>
      </c>
      <c r="C1294" s="3">
        <f ca="1">[1]!thsiFinD("ths_vol_ratio_stock",$A1294,$A$1,7,100)</f>
        <v>0.75080351849008997</v>
      </c>
      <c r="D1294" s="3">
        <f ca="1">[1]!thsiFinD("ths_cr_stock",$A1294,$A$1,7,100,100)</f>
        <v>40.082644628099999</v>
      </c>
      <c r="E1294" s="3">
        <f ca="1">[1]!thsiFinD("ths_mfi_stock",$A1294,$A$1,7,100,100)</f>
        <v>39.717275511206999</v>
      </c>
      <c r="F1294" s="3">
        <f ca="1">[1]!thsiFinD("ths_expma_stock",$A1294,$A$1,7,100,100)</f>
        <v>6.6442030200077999</v>
      </c>
      <c r="G1294" s="3">
        <f ca="1">[1]!thsiFinD("ths_rsi_stock",$A1294,$A$1,7,100,100)</f>
        <v>49.705068377194998</v>
      </c>
      <c r="H1294" s="3">
        <f ca="1">[1]!thsiFinD("ths_adtm_stock",$A1294,$A$1,7,3,100,100,100)</f>
        <v>-4.5454545454541001E-2</v>
      </c>
      <c r="I1294" s="3">
        <f ca="1">[1]!thsiFinD("ths_bbiboll_stock",$A1294,$A$1,7,3,100,100,100)</f>
        <v>6.6148958333332999</v>
      </c>
      <c r="J1294" s="3">
        <f ca="1">[1]!thsiFinD("ths_dptb_stock",$A1294,$A$1,7,104,100,100)</f>
        <v>0.42857142857142999</v>
      </c>
      <c r="K1294" s="3">
        <f ca="1">[1]!thsiFinD("ths_srmi_stock",$A1294,$A$1,7,100,100)</f>
        <v>-3.6337209302326E-2</v>
      </c>
      <c r="L1294" s="3">
        <f ca="1">[1]!thsiFinD("ths_atr_stock",$A1294,$A$1,7,101,100,100)</f>
        <v>0.16428571428571001</v>
      </c>
      <c r="M1294" s="3">
        <f ca="1">[1]!thsiFinD("ths_vol_w_stock",$A1294,$A$1)/1000000</f>
        <v>18.360061000000002</v>
      </c>
      <c r="N1294" s="3">
        <f ca="1">[1]!thsiFinD("ths_turnover_ratio_w_stock",$A1294,$A$1)</f>
        <v>6.3301977754427998</v>
      </c>
      <c r="O1294" s="3">
        <f ca="1">[1]!thsiFinD("ths_relative_chg_ratio_w_stock",$A1294,$A$1,104,100)</f>
        <v>-2.2419971705399</v>
      </c>
      <c r="P1294" s="3">
        <f ca="1">[1]!thsiFinD("ths_chg_ratio_w_stock",$A1294,$B$1,100)</f>
        <v>-4.2232277526394997</v>
      </c>
    </row>
    <row r="1295" spans="1:16" x14ac:dyDescent="0.25">
      <c r="A1295" s="2" t="s">
        <v>1293</v>
      </c>
      <c r="B1295" s="2" t="s">
        <v>6656</v>
      </c>
      <c r="C1295" s="3">
        <f ca="1">[1]!thsiFinD("ths_vol_ratio_stock",$A1295,$A$1,7,100)</f>
        <v>0.72269467846545998</v>
      </c>
      <c r="D1295" s="3">
        <f ca="1">[1]!thsiFinD("ths_cr_stock",$A1295,$A$1,7,100,100)</f>
        <v>32.527472527473002</v>
      </c>
      <c r="E1295" s="3">
        <f ca="1">[1]!thsiFinD("ths_mfi_stock",$A1295,$A$1,7,100,100)</f>
        <v>51.743419726436002</v>
      </c>
      <c r="F1295" s="3">
        <f ca="1">[1]!thsiFinD("ths_expma_stock",$A1295,$A$1,7,100,100)</f>
        <v>14.144137324435</v>
      </c>
      <c r="G1295" s="3">
        <f ca="1">[1]!thsiFinD("ths_rsi_stock",$A1295,$A$1,7,100,100)</f>
        <v>45.145808327292002</v>
      </c>
      <c r="H1295" s="3">
        <f ca="1">[1]!thsiFinD("ths_adtm_stock",$A1295,$A$1,7,3,100,100,100)</f>
        <v>0.37894736842104998</v>
      </c>
      <c r="I1295" s="3">
        <f ca="1">[1]!thsiFinD("ths_bbiboll_stock",$A1295,$A$1,7,3,100,100,100)</f>
        <v>14.178437499999999</v>
      </c>
      <c r="J1295" s="3">
        <f ca="1">[1]!thsiFinD("ths_dptb_stock",$A1295,$A$1,7,104,100,100)</f>
        <v>0.14285714285713999</v>
      </c>
      <c r="K1295" s="3">
        <f ca="1">[1]!thsiFinD("ths_srmi_stock",$A1295,$A$1,7,100,100)</f>
        <v>-3.0303030303029999E-2</v>
      </c>
      <c r="L1295" s="3">
        <f ca="1">[1]!thsiFinD("ths_atr_stock",$A1295,$A$1,7,101,100,100)</f>
        <v>0.37285714285714</v>
      </c>
      <c r="M1295" s="3">
        <f ca="1">[1]!thsiFinD("ths_vol_w_stock",$A1295,$A$1)/1000000</f>
        <v>14.799556000000001</v>
      </c>
      <c r="N1295" s="3">
        <f ca="1">[1]!thsiFinD("ths_turnover_ratio_w_stock",$A1295,$A$1)</f>
        <v>4.9620114607731001</v>
      </c>
      <c r="O1295" s="3">
        <f ca="1">[1]!thsiFinD("ths_relative_chg_ratio_w_stock",$A1295,$A$1,104,100)</f>
        <v>-3.1484578596092998</v>
      </c>
      <c r="P1295" s="3">
        <f ca="1">[1]!thsiFinD("ths_chg_ratio_w_stock",$A1295,$B$1,100)</f>
        <v>-4.2613636363636003</v>
      </c>
    </row>
    <row r="1296" spans="1:16" x14ac:dyDescent="0.25">
      <c r="A1296" s="2" t="s">
        <v>1294</v>
      </c>
      <c r="B1296" s="2" t="s">
        <v>6657</v>
      </c>
      <c r="C1296" s="3">
        <f ca="1">[1]!thsiFinD("ths_vol_ratio_stock",$A1296,$A$1,7,100)</f>
        <v>0.61727949510954006</v>
      </c>
      <c r="D1296" s="3">
        <f ca="1">[1]!thsiFinD("ths_cr_stock",$A1296,$A$1,7,100,100)</f>
        <v>22.222222222222001</v>
      </c>
      <c r="E1296" s="3">
        <f ca="1">[1]!thsiFinD("ths_mfi_stock",$A1296,$A$1,7,100,100)</f>
        <v>26.501287641350999</v>
      </c>
      <c r="F1296" s="3">
        <f ca="1">[1]!thsiFinD("ths_expma_stock",$A1296,$A$1,7,100,100)</f>
        <v>23.783423303509998</v>
      </c>
      <c r="G1296" s="3">
        <f ca="1">[1]!thsiFinD("ths_rsi_stock",$A1296,$A$1,7,100,100)</f>
        <v>42.921109513876999</v>
      </c>
      <c r="H1296" s="3">
        <f ca="1">[1]!thsiFinD("ths_adtm_stock",$A1296,$A$1,7,3,100,100,100)</f>
        <v>-0.77272727272727004</v>
      </c>
      <c r="I1296" s="3">
        <f ca="1">[1]!thsiFinD("ths_bbiboll_stock",$A1296,$A$1,7,3,100,100,100)</f>
        <v>23.840937499999999</v>
      </c>
      <c r="J1296" s="3">
        <f ca="1">[1]!thsiFinD("ths_dptb_stock",$A1296,$A$1,7,104,100,100)</f>
        <v>0.42857142857142999</v>
      </c>
      <c r="K1296" s="3">
        <f ca="1">[1]!thsiFinD("ths_srmi_stock",$A1296,$A$1,7,100,100)</f>
        <v>-4.9819204499799E-2</v>
      </c>
      <c r="L1296" s="3">
        <f ca="1">[1]!thsiFinD("ths_atr_stock",$A1296,$A$1,7,101,100,100)</f>
        <v>0.64428571428571002</v>
      </c>
      <c r="M1296" s="3">
        <f ca="1">[1]!thsiFinD("ths_vol_w_stock",$A1296,$A$1)/1000000</f>
        <v>12.32185</v>
      </c>
      <c r="N1296" s="3">
        <f ca="1">[1]!thsiFinD("ths_turnover_ratio_w_stock",$A1296,$A$1)</f>
        <v>5.2488086790845001</v>
      </c>
      <c r="O1296" s="3">
        <f ca="1">[1]!thsiFinD("ths_relative_chg_ratio_w_stock",$A1296,$A$1,104,100)</f>
        <v>-2.9537493952605001</v>
      </c>
      <c r="P1296" s="3">
        <f ca="1">[1]!thsiFinD("ths_chg_ratio_w_stock",$A1296,$B$1,100)</f>
        <v>-4.0169133192388999</v>
      </c>
    </row>
    <row r="1297" spans="1:16" x14ac:dyDescent="0.25">
      <c r="A1297" s="2" t="s">
        <v>1295</v>
      </c>
      <c r="B1297" s="2" t="s">
        <v>6658</v>
      </c>
      <c r="C1297" s="3">
        <f ca="1">[1]!thsiFinD("ths_vol_ratio_stock",$A1297,$A$1,7,100)</f>
        <v>0.89222084035932003</v>
      </c>
      <c r="D1297" s="3">
        <f ca="1">[1]!thsiFinD("ths_cr_stock",$A1297,$A$1,7,100,100)</f>
        <v>82.327586206896996</v>
      </c>
      <c r="E1297" s="3">
        <f ca="1">[1]!thsiFinD("ths_mfi_stock",$A1297,$A$1,7,100,100)</f>
        <v>42.462341737372</v>
      </c>
      <c r="F1297" s="3">
        <f ca="1">[1]!thsiFinD("ths_expma_stock",$A1297,$A$1,7,100,100)</f>
        <v>8.9189785963469994</v>
      </c>
      <c r="G1297" s="3">
        <f ca="1">[1]!thsiFinD("ths_rsi_stock",$A1297,$A$1,7,100,100)</f>
        <v>55.484995305295001</v>
      </c>
      <c r="H1297" s="3">
        <f ca="1">[1]!thsiFinD("ths_adtm_stock",$A1297,$A$1,7,3,100,100,100)</f>
        <v>-0.125</v>
      </c>
      <c r="I1297" s="3">
        <f ca="1">[1]!thsiFinD("ths_bbiboll_stock",$A1297,$A$1,7,3,100,100,100)</f>
        <v>8.8719791666666996</v>
      </c>
      <c r="J1297" s="3">
        <f ca="1">[1]!thsiFinD("ths_dptb_stock",$A1297,$A$1,7,104,100,100)</f>
        <v>0.57142857142856995</v>
      </c>
      <c r="K1297" s="3">
        <f ca="1">[1]!thsiFinD("ths_srmi_stock",$A1297,$A$1,7,100,100)</f>
        <v>-8.8202866593164002E-3</v>
      </c>
      <c r="L1297" s="3">
        <f ca="1">[1]!thsiFinD("ths_atr_stock",$A1297,$A$1,7,101,100,100)</f>
        <v>0.21285714285714</v>
      </c>
      <c r="M1297" s="3">
        <f ca="1">[1]!thsiFinD("ths_vol_w_stock",$A1297,$A$1)/1000000</f>
        <v>20.980640000000001</v>
      </c>
      <c r="N1297" s="3">
        <f ca="1">[1]!thsiFinD("ths_turnover_ratio_w_stock",$A1297,$A$1)</f>
        <v>10.472747881058</v>
      </c>
      <c r="O1297" s="3">
        <f ca="1">[1]!thsiFinD("ths_relative_chg_ratio_w_stock",$A1297,$A$1,104,100)</f>
        <v>-0.20756167285277999</v>
      </c>
      <c r="P1297" s="3">
        <f ca="1">[1]!thsiFinD("ths_chg_ratio_w_stock",$A1297,$B$1,100)</f>
        <v>-4.0044493882090997</v>
      </c>
    </row>
    <row r="1298" spans="1:16" x14ac:dyDescent="0.25">
      <c r="A1298" s="2" t="s">
        <v>1296</v>
      </c>
      <c r="B1298" s="2" t="s">
        <v>6659</v>
      </c>
      <c r="C1298" s="3">
        <f ca="1">[1]!thsiFinD("ths_vol_ratio_stock",$A1298,$A$1,7,100)</f>
        <v>0.83057383980051003</v>
      </c>
      <c r="D1298" s="3">
        <f ca="1">[1]!thsiFinD("ths_cr_stock",$A1298,$A$1,7,100,100)</f>
        <v>72.599591419815994</v>
      </c>
      <c r="E1298" s="3">
        <f ca="1">[1]!thsiFinD("ths_mfi_stock",$A1298,$A$1,7,100,100)</f>
        <v>51.039792590628998</v>
      </c>
      <c r="F1298" s="3">
        <f ca="1">[1]!thsiFinD("ths_expma_stock",$A1298,$A$1,7,100,100)</f>
        <v>82.035301696126993</v>
      </c>
      <c r="G1298" s="3">
        <f ca="1">[1]!thsiFinD("ths_rsi_stock",$A1298,$A$1,7,100,100)</f>
        <v>42.376243977902</v>
      </c>
      <c r="H1298" s="3">
        <f ca="1">[1]!thsiFinD("ths_adtm_stock",$A1298,$A$1,7,3,100,100,100)</f>
        <v>0.33070866141732003</v>
      </c>
      <c r="I1298" s="3">
        <f ca="1">[1]!thsiFinD("ths_bbiboll_stock",$A1298,$A$1,7,3,100,100,100)</f>
        <v>81.765937500000007</v>
      </c>
      <c r="J1298" s="3">
        <f ca="1">[1]!thsiFinD("ths_dptb_stock",$A1298,$A$1,7,104,100,100)</f>
        <v>0.57142857142856995</v>
      </c>
      <c r="K1298" s="3">
        <f ca="1">[1]!thsiFinD("ths_srmi_stock",$A1298,$A$1,7,100,100)</f>
        <v>-4.0702503856651001E-2</v>
      </c>
      <c r="L1298" s="3">
        <f ca="1">[1]!thsiFinD("ths_atr_stock",$A1298,$A$1,7,101,100,100)</f>
        <v>3.2928571428571001</v>
      </c>
      <c r="M1298" s="3">
        <f ca="1">[1]!thsiFinD("ths_vol_w_stock",$A1298,$A$1)/1000000</f>
        <v>30.204623999999999</v>
      </c>
      <c r="N1298" s="3">
        <f ca="1">[1]!thsiFinD("ths_turnover_ratio_w_stock",$A1298,$A$1)</f>
        <v>9.1914054295782002</v>
      </c>
      <c r="O1298" s="3">
        <f ca="1">[1]!thsiFinD("ths_relative_chg_ratio_w_stock",$A1298,$A$1,104,100)</f>
        <v>-3.5161421370571002</v>
      </c>
      <c r="P1298" s="3">
        <f ca="1">[1]!thsiFinD("ths_chg_ratio_w_stock",$A1298,$B$1,100)</f>
        <v>-4.3790202869866004</v>
      </c>
    </row>
    <row r="1299" spans="1:16" x14ac:dyDescent="0.25">
      <c r="A1299" s="2" t="s">
        <v>1297</v>
      </c>
      <c r="B1299" s="2" t="s">
        <v>6660</v>
      </c>
      <c r="C1299" s="3">
        <f ca="1">[1]!thsiFinD("ths_vol_ratio_stock",$A1299,$A$1,7,100)</f>
        <v>0.80588463943207</v>
      </c>
      <c r="D1299" s="3">
        <f ca="1">[1]!thsiFinD("ths_cr_stock",$A1299,$A$1,7,100,100)</f>
        <v>70.192307692306997</v>
      </c>
      <c r="E1299" s="3">
        <f ca="1">[1]!thsiFinD("ths_mfi_stock",$A1299,$A$1,7,100,100)</f>
        <v>53.655848877917002</v>
      </c>
      <c r="F1299" s="3">
        <f ca="1">[1]!thsiFinD("ths_expma_stock",$A1299,$A$1,7,100,100)</f>
        <v>1.6736547403168001</v>
      </c>
      <c r="G1299" s="3">
        <f ca="1">[1]!thsiFinD("ths_rsi_stock",$A1299,$A$1,7,100,100)</f>
        <v>50.818745821078998</v>
      </c>
      <c r="H1299" s="3">
        <f ca="1">[1]!thsiFinD("ths_adtm_stock",$A1299,$A$1,7,3,100,100,100)</f>
        <v>0.61538461538461997</v>
      </c>
      <c r="I1299" s="3">
        <f ca="1">[1]!thsiFinD("ths_bbiboll_stock",$A1299,$A$1,7,3,100,100,100)</f>
        <v>1.6846874999999999</v>
      </c>
      <c r="J1299" s="3">
        <f ca="1">[1]!thsiFinD("ths_dptb_stock",$A1299,$A$1,7,104,100,100)</f>
        <v>0.28571428571428997</v>
      </c>
      <c r="K1299" s="3">
        <f ca="1">[1]!thsiFinD("ths_srmi_stock",$A1299,$A$1,7,100,100)</f>
        <v>-5.0279329608939001E-2</v>
      </c>
      <c r="L1299" s="3">
        <f ca="1">[1]!thsiFinD("ths_atr_stock",$A1299,$A$1,7,101,100,100)</f>
        <v>9.1428571428570998E-2</v>
      </c>
      <c r="M1299" s="3">
        <f ca="1">[1]!thsiFinD("ths_vol_w_stock",$A1299,$A$1)/1000000</f>
        <v>120.13897</v>
      </c>
      <c r="N1299" s="3">
        <f ca="1">[1]!thsiFinD("ths_turnover_ratio_w_stock",$A1299,$A$1)</f>
        <v>18.286831886053001</v>
      </c>
      <c r="O1299" s="3">
        <f ca="1">[1]!thsiFinD("ths_relative_chg_ratio_w_stock",$A1299,$A$1,104,100)</f>
        <v>4.6193513574751996</v>
      </c>
      <c r="P1299" s="3">
        <f ca="1">[1]!thsiFinD("ths_chg_ratio_w_stock",$A1299,$B$1,100)</f>
        <v>-6.4705882352941</v>
      </c>
    </row>
    <row r="1300" spans="1:16" x14ac:dyDescent="0.25">
      <c r="A1300" s="2" t="s">
        <v>1298</v>
      </c>
      <c r="B1300" s="2" t="s">
        <v>6661</v>
      </c>
      <c r="C1300" s="3">
        <f ca="1">[1]!thsiFinD("ths_vol_ratio_stock",$A1300,$A$1,7,100)</f>
        <v>0.66672240343660005</v>
      </c>
      <c r="D1300" s="3">
        <f ca="1">[1]!thsiFinD("ths_cr_stock",$A1300,$A$1,7,100,100)</f>
        <v>39.266055045872001</v>
      </c>
      <c r="E1300" s="3">
        <f ca="1">[1]!thsiFinD("ths_mfi_stock",$A1300,$A$1,7,100,100)</f>
        <v>48.459448940695999</v>
      </c>
      <c r="F1300" s="3">
        <f ca="1">[1]!thsiFinD("ths_expma_stock",$A1300,$A$1,7,100,100)</f>
        <v>11.577590408593</v>
      </c>
      <c r="G1300" s="3">
        <f ca="1">[1]!thsiFinD("ths_rsi_stock",$A1300,$A$1,7,100,100)</f>
        <v>57.004442265480002</v>
      </c>
      <c r="H1300" s="3">
        <f ca="1">[1]!thsiFinD("ths_adtm_stock",$A1300,$A$1,7,3,100,100,100)</f>
        <v>-8.3333333333334994E-2</v>
      </c>
      <c r="I1300" s="3">
        <f ca="1">[1]!thsiFinD("ths_bbiboll_stock",$A1300,$A$1,7,3,100,100,100)</f>
        <v>11.428854166667</v>
      </c>
      <c r="J1300" s="3">
        <f ca="1">[1]!thsiFinD("ths_dptb_stock",$A1300,$A$1,7,104,100,100)</f>
        <v>0.42857142857142999</v>
      </c>
      <c r="K1300" s="3">
        <f ca="1">[1]!thsiFinD("ths_srmi_stock",$A1300,$A$1,7,100,100)</f>
        <v>-3.7128712871287002E-2</v>
      </c>
      <c r="L1300" s="3">
        <f ca="1">[1]!thsiFinD("ths_atr_stock",$A1300,$A$1,7,101,100,100)</f>
        <v>0.38571428571429001</v>
      </c>
      <c r="M1300" s="3">
        <f ca="1">[1]!thsiFinD("ths_vol_w_stock",$A1300,$A$1)/1000000</f>
        <v>43.844949</v>
      </c>
      <c r="N1300" s="3">
        <f ca="1">[1]!thsiFinD("ths_turnover_ratio_w_stock",$A1300,$A$1)</f>
        <v>24.542446979689</v>
      </c>
      <c r="O1300" s="3">
        <f ca="1">[1]!thsiFinD("ths_relative_chg_ratio_w_stock",$A1300,$A$1,104,100)</f>
        <v>-2.2516933567067001</v>
      </c>
      <c r="P1300" s="3">
        <f ca="1">[1]!thsiFinD("ths_chg_ratio_w_stock",$A1300,$B$1,100)</f>
        <v>-2.3993144815766998</v>
      </c>
    </row>
    <row r="1301" spans="1:16" x14ac:dyDescent="0.25">
      <c r="A1301" s="2" t="s">
        <v>1299</v>
      </c>
      <c r="B1301" s="2" t="s">
        <v>6662</v>
      </c>
      <c r="C1301" s="3">
        <f ca="1">[1]!thsiFinD("ths_vol_ratio_stock",$A1301,$A$1,7,100)</f>
        <v>0.82183775108130996</v>
      </c>
      <c r="D1301" s="3">
        <f ca="1">[1]!thsiFinD("ths_cr_stock",$A1301,$A$1,7,100,100)</f>
        <v>44.741235392321002</v>
      </c>
      <c r="E1301" s="3">
        <f ca="1">[1]!thsiFinD("ths_mfi_stock",$A1301,$A$1,7,100,100)</f>
        <v>32.745071986706002</v>
      </c>
      <c r="F1301" s="3">
        <f ca="1">[1]!thsiFinD("ths_expma_stock",$A1301,$A$1,7,100,100)</f>
        <v>15.026120215518</v>
      </c>
      <c r="G1301" s="3">
        <f ca="1">[1]!thsiFinD("ths_rsi_stock",$A1301,$A$1,7,100,100)</f>
        <v>40.901330104693002</v>
      </c>
      <c r="H1301" s="3">
        <f ca="1">[1]!thsiFinD("ths_adtm_stock",$A1301,$A$1,7,3,100,100,100)</f>
        <v>-9.7560975609754005E-2</v>
      </c>
      <c r="I1301" s="3">
        <f ca="1">[1]!thsiFinD("ths_bbiboll_stock",$A1301,$A$1,7,3,100,100,100)</f>
        <v>15.134791666667001</v>
      </c>
      <c r="J1301" s="3">
        <f ca="1">[1]!thsiFinD("ths_dptb_stock",$A1301,$A$1,7,104,100,100)</f>
        <v>0.71428571428570997</v>
      </c>
      <c r="K1301" s="3">
        <f ca="1">[1]!thsiFinD("ths_srmi_stock",$A1301,$A$1,7,100,100)</f>
        <v>-2.8683181225554001E-2</v>
      </c>
      <c r="L1301" s="3">
        <f ca="1">[1]!thsiFinD("ths_atr_stock",$A1301,$A$1,7,101,100,100)</f>
        <v>0.46857142857143003</v>
      </c>
      <c r="M1301" s="3">
        <f ca="1">[1]!thsiFinD("ths_vol_w_stock",$A1301,$A$1)/1000000</f>
        <v>13.884734999999999</v>
      </c>
      <c r="N1301" s="3">
        <f ca="1">[1]!thsiFinD("ths_turnover_ratio_w_stock",$A1301,$A$1)</f>
        <v>7.3403625443856004</v>
      </c>
      <c r="O1301" s="3">
        <f ca="1">[1]!thsiFinD("ths_relative_chg_ratio_w_stock",$A1301,$A$1,104,100)</f>
        <v>-4.1898879893984997</v>
      </c>
      <c r="P1301" s="3">
        <f ca="1">[1]!thsiFinD("ths_chg_ratio_w_stock",$A1301,$B$1,100)</f>
        <v>-3.6912751677852</v>
      </c>
    </row>
    <row r="1302" spans="1:16" x14ac:dyDescent="0.25">
      <c r="A1302" s="2" t="s">
        <v>1300</v>
      </c>
      <c r="B1302" s="2" t="s">
        <v>6663</v>
      </c>
      <c r="C1302" s="3">
        <f ca="1">[1]!thsiFinD("ths_vol_ratio_stock",$A1302,$A$1,7,100)</f>
        <v>0.53390871999180001</v>
      </c>
      <c r="D1302" s="3">
        <f ca="1">[1]!thsiFinD("ths_cr_stock",$A1302,$A$1,7,100,100)</f>
        <v>102.59740259740001</v>
      </c>
      <c r="E1302" s="3">
        <f ca="1">[1]!thsiFinD("ths_mfi_stock",$A1302,$A$1,7,100,100)</f>
        <v>34.840531127973001</v>
      </c>
      <c r="F1302" s="3">
        <f ca="1">[1]!thsiFinD("ths_expma_stock",$A1302,$A$1,7,100,100)</f>
        <v>7.5915437826419998</v>
      </c>
      <c r="G1302" s="3">
        <f ca="1">[1]!thsiFinD("ths_rsi_stock",$A1302,$A$1,7,100,100)</f>
        <v>62.605992037417003</v>
      </c>
      <c r="H1302" s="3">
        <f ca="1">[1]!thsiFinD("ths_adtm_stock",$A1302,$A$1,7,3,100,100,100)</f>
        <v>0.68965517241379004</v>
      </c>
      <c r="I1302" s="3">
        <f ca="1">[1]!thsiFinD("ths_bbiboll_stock",$A1302,$A$1,7,3,100,100,100)</f>
        <v>7.4946875000000004</v>
      </c>
      <c r="J1302" s="3">
        <f ca="1">[1]!thsiFinD("ths_dptb_stock",$A1302,$A$1,7,104,100,100)</f>
        <v>0.42857142857142999</v>
      </c>
      <c r="K1302" s="3">
        <f ca="1">[1]!thsiFinD("ths_srmi_stock",$A1302,$A$1,7,100,100)</f>
        <v>0</v>
      </c>
      <c r="L1302" s="3">
        <f ca="1">[1]!thsiFinD("ths_atr_stock",$A1302,$A$1,7,101,100,100)</f>
        <v>0.22285714285714001</v>
      </c>
      <c r="M1302" s="3">
        <f ca="1">[1]!thsiFinD("ths_vol_w_stock",$A1302,$A$1)/1000000</f>
        <v>19.788972999999999</v>
      </c>
      <c r="N1302" s="3">
        <f ca="1">[1]!thsiFinD("ths_turnover_ratio_w_stock",$A1302,$A$1)</f>
        <v>7.5151420597151999</v>
      </c>
      <c r="O1302" s="3">
        <f ca="1">[1]!thsiFinD("ths_relative_chg_ratio_w_stock",$A1302,$A$1,104,100)</f>
        <v>1.9568494981861999</v>
      </c>
      <c r="P1302" s="3">
        <f ca="1">[1]!thsiFinD("ths_chg_ratio_w_stock",$A1302,$B$1,100)</f>
        <v>-3.6649214659685998</v>
      </c>
    </row>
    <row r="1303" spans="1:16" x14ac:dyDescent="0.25">
      <c r="A1303" s="2" t="s">
        <v>1301</v>
      </c>
      <c r="B1303" s="2" t="s">
        <v>6664</v>
      </c>
      <c r="C1303" s="3">
        <f ca="1">[1]!thsiFinD("ths_vol_ratio_stock",$A1303,$A$1,7,100)</f>
        <v>0.50429200863583001</v>
      </c>
      <c r="D1303" s="3">
        <f ca="1">[1]!thsiFinD("ths_cr_stock",$A1303,$A$1,7,100,100)</f>
        <v>105.26315789474</v>
      </c>
      <c r="E1303" s="3">
        <f ca="1">[1]!thsiFinD("ths_mfi_stock",$A1303,$A$1,7,100,100)</f>
        <v>42.684175113993</v>
      </c>
      <c r="F1303" s="3">
        <f ca="1">[1]!thsiFinD("ths_expma_stock",$A1303,$A$1,7,100,100)</f>
        <v>9.2834478831506004</v>
      </c>
      <c r="G1303" s="3">
        <f ca="1">[1]!thsiFinD("ths_rsi_stock",$A1303,$A$1,7,100,100)</f>
        <v>56.167087039743002</v>
      </c>
      <c r="H1303" s="3">
        <f ca="1">[1]!thsiFinD("ths_adtm_stock",$A1303,$A$1,7,3,100,100,100)</f>
        <v>0.78260869565216995</v>
      </c>
      <c r="I1303" s="3">
        <f ca="1">[1]!thsiFinD("ths_bbiboll_stock",$A1303,$A$1,7,3,100,100,100)</f>
        <v>9.1242708333333002</v>
      </c>
      <c r="J1303" s="3">
        <f ca="1">[1]!thsiFinD("ths_dptb_stock",$A1303,$A$1,7,104,100,100)</f>
        <v>0.42857142857142999</v>
      </c>
      <c r="K1303" s="3">
        <f ca="1">[1]!thsiFinD("ths_srmi_stock",$A1303,$A$1,7,100,100)</f>
        <v>0</v>
      </c>
      <c r="L1303" s="3">
        <f ca="1">[1]!thsiFinD("ths_atr_stock",$A1303,$A$1,7,101,100,100)</f>
        <v>0.38428571428571001</v>
      </c>
      <c r="M1303" s="3">
        <f ca="1">[1]!thsiFinD("ths_vol_w_stock",$A1303,$A$1)/1000000</f>
        <v>39.164073000000002</v>
      </c>
      <c r="N1303" s="3">
        <f ca="1">[1]!thsiFinD("ths_turnover_ratio_w_stock",$A1303,$A$1)</f>
        <v>22.248309003281001</v>
      </c>
      <c r="O1303" s="3">
        <f ca="1">[1]!thsiFinD("ths_relative_chg_ratio_w_stock",$A1303,$A$1,104,100)</f>
        <v>1.1033992273729001</v>
      </c>
      <c r="P1303" s="3">
        <f ca="1">[1]!thsiFinD("ths_chg_ratio_w_stock",$A1303,$B$1,100)</f>
        <v>-3.2362459546925</v>
      </c>
    </row>
    <row r="1304" spans="1:16" x14ac:dyDescent="0.25">
      <c r="A1304" s="2" t="s">
        <v>1302</v>
      </c>
      <c r="B1304" s="2" t="s">
        <v>6665</v>
      </c>
      <c r="C1304" s="3">
        <f ca="1">[1]!thsiFinD("ths_vol_ratio_stock",$A1304,$A$1,7,100)</f>
        <v>1.1731228542056999</v>
      </c>
      <c r="D1304" s="3">
        <f ca="1">[1]!thsiFinD("ths_cr_stock",$A1304,$A$1,7,100,100)</f>
        <v>194.02843601896001</v>
      </c>
      <c r="E1304" s="3">
        <f ca="1">[1]!thsiFinD("ths_mfi_stock",$A1304,$A$1,7,100,100)</f>
        <v>64.561344531684995</v>
      </c>
      <c r="F1304" s="3">
        <f ca="1">[1]!thsiFinD("ths_expma_stock",$A1304,$A$1,7,100,100)</f>
        <v>20.446237478372002</v>
      </c>
      <c r="G1304" s="3">
        <f ca="1">[1]!thsiFinD("ths_rsi_stock",$A1304,$A$1,7,100,100)</f>
        <v>79.321461003075996</v>
      </c>
      <c r="H1304" s="3">
        <f ca="1">[1]!thsiFinD("ths_adtm_stock",$A1304,$A$1,7,3,100,100,100)</f>
        <v>0.65484633569740003</v>
      </c>
      <c r="I1304" s="3">
        <f ca="1">[1]!thsiFinD("ths_bbiboll_stock",$A1304,$A$1,7,3,100,100,100)</f>
        <v>19.453958333332999</v>
      </c>
      <c r="J1304" s="3">
        <f ca="1">[1]!thsiFinD("ths_dptb_stock",$A1304,$A$1,7,104,100,100)</f>
        <v>0.71428571428570997</v>
      </c>
      <c r="K1304" s="3">
        <f ca="1">[1]!thsiFinD("ths_srmi_stock",$A1304,$A$1,7,100,100)</f>
        <v>0.10351035103510001</v>
      </c>
      <c r="L1304" s="3">
        <f ca="1">[1]!thsiFinD("ths_atr_stock",$A1304,$A$1,7,101,100,100)</f>
        <v>1.5128571428571</v>
      </c>
      <c r="M1304" s="3">
        <f ca="1">[1]!thsiFinD("ths_vol_w_stock",$A1304,$A$1)/1000000</f>
        <v>104.98402299999999</v>
      </c>
      <c r="N1304" s="3">
        <f ca="1">[1]!thsiFinD("ths_turnover_ratio_w_stock",$A1304,$A$1)</f>
        <v>38.037844538316001</v>
      </c>
      <c r="O1304" s="3">
        <f ca="1">[1]!thsiFinD("ths_relative_chg_ratio_w_stock",$A1304,$A$1,104,100)</f>
        <v>11.339371209823</v>
      </c>
      <c r="P1304" s="3">
        <f ca="1">[1]!thsiFinD("ths_chg_ratio_w_stock",$A1304,$B$1,100)</f>
        <v>5.2655265526552997</v>
      </c>
    </row>
    <row r="1305" spans="1:16" x14ac:dyDescent="0.25">
      <c r="A1305" s="2" t="s">
        <v>1303</v>
      </c>
      <c r="B1305" s="2" t="s">
        <v>6666</v>
      </c>
      <c r="C1305" s="3">
        <f ca="1">[1]!thsiFinD("ths_vol_ratio_stock",$A1305,$A$1,7,100)</f>
        <v>0.74272032944040001</v>
      </c>
      <c r="D1305" s="3">
        <f ca="1">[1]!thsiFinD("ths_cr_stock",$A1305,$A$1,7,100,100)</f>
        <v>63.448275862069003</v>
      </c>
      <c r="E1305" s="3">
        <f ca="1">[1]!thsiFinD("ths_mfi_stock",$A1305,$A$1,7,100,100)</f>
        <v>45.226536929853999</v>
      </c>
      <c r="F1305" s="3">
        <f ca="1">[1]!thsiFinD("ths_expma_stock",$A1305,$A$1,7,100,100)</f>
        <v>9.9994626048843003</v>
      </c>
      <c r="G1305" s="3">
        <f ca="1">[1]!thsiFinD("ths_rsi_stock",$A1305,$A$1,7,100,100)</f>
        <v>40.058071638614997</v>
      </c>
      <c r="H1305" s="3">
        <f ca="1">[1]!thsiFinD("ths_adtm_stock",$A1305,$A$1,7,3,100,100,100)</f>
        <v>7.1428571428569995E-2</v>
      </c>
      <c r="I1305" s="3">
        <f ca="1">[1]!thsiFinD("ths_bbiboll_stock",$A1305,$A$1,7,3,100,100,100)</f>
        <v>10.1365625</v>
      </c>
      <c r="J1305" s="3">
        <f ca="1">[1]!thsiFinD("ths_dptb_stock",$A1305,$A$1,7,104,100,100)</f>
        <v>0.28571428571428997</v>
      </c>
      <c r="K1305" s="3">
        <f ca="1">[1]!thsiFinD("ths_srmi_stock",$A1305,$A$1,7,100,100)</f>
        <v>-9.0725806451612996E-3</v>
      </c>
      <c r="L1305" s="3">
        <f ca="1">[1]!thsiFinD("ths_atr_stock",$A1305,$A$1,7,101,100,100)</f>
        <v>0.37285714285714</v>
      </c>
      <c r="M1305" s="3">
        <f ca="1">[1]!thsiFinD("ths_vol_w_stock",$A1305,$A$1)/1000000</f>
        <v>76.937417999999994</v>
      </c>
      <c r="N1305" s="3">
        <f ca="1">[1]!thsiFinD("ths_turnover_ratio_w_stock",$A1305,$A$1)</f>
        <v>39.719166466712998</v>
      </c>
      <c r="O1305" s="3">
        <f ca="1">[1]!thsiFinD("ths_relative_chg_ratio_w_stock",$A1305,$A$1,104,100)</f>
        <v>-2.8957289689694998</v>
      </c>
      <c r="P1305" s="3">
        <f ca="1">[1]!thsiFinD("ths_chg_ratio_w_stock",$A1305,$B$1,100)</f>
        <v>-5.7985757884028999</v>
      </c>
    </row>
    <row r="1306" spans="1:16" x14ac:dyDescent="0.25">
      <c r="A1306" s="2" t="s">
        <v>1304</v>
      </c>
      <c r="B1306" s="2" t="s">
        <v>6667</v>
      </c>
      <c r="C1306" s="3">
        <f ca="1">[1]!thsiFinD("ths_vol_ratio_stock",$A1306,$A$1,7,100)</f>
        <v>1.5931940587928</v>
      </c>
      <c r="D1306" s="3">
        <f ca="1">[1]!thsiFinD("ths_cr_stock",$A1306,$A$1,7,100,100)</f>
        <v>-27.927146574154001</v>
      </c>
      <c r="E1306" s="3">
        <f ca="1">[1]!thsiFinD("ths_mfi_stock",$A1306,$A$1,7,100,100)</f>
        <v>19.750502457246998</v>
      </c>
      <c r="F1306" s="3">
        <f ca="1">[1]!thsiFinD("ths_expma_stock",$A1306,$A$1,7,100,100)</f>
        <v>17.115705156383999</v>
      </c>
      <c r="G1306" s="3">
        <f ca="1">[1]!thsiFinD("ths_rsi_stock",$A1306,$A$1,7,100,100)</f>
        <v>28.612356033967998</v>
      </c>
      <c r="H1306" s="3">
        <f ca="1">[1]!thsiFinD("ths_adtm_stock",$A1306,$A$1,7,3,100,100,100)</f>
        <v>0.91578947368421004</v>
      </c>
      <c r="I1306" s="3">
        <f ca="1">[1]!thsiFinD("ths_bbiboll_stock",$A1306,$A$1,7,3,100,100,100)</f>
        <v>17.77375</v>
      </c>
      <c r="J1306" s="3">
        <f ca="1">[1]!thsiFinD("ths_dptb_stock",$A1306,$A$1,7,104,100,100)</f>
        <v>0.57142857142856995</v>
      </c>
      <c r="K1306" s="3">
        <f ca="1">[1]!thsiFinD("ths_srmi_stock",$A1306,$A$1,7,100,100)</f>
        <v>-0.22766159695817001</v>
      </c>
      <c r="L1306" s="3">
        <f ca="1">[1]!thsiFinD("ths_atr_stock",$A1306,$A$1,7,101,100,100)</f>
        <v>1.3271428571429</v>
      </c>
      <c r="M1306" s="3">
        <f ca="1">[1]!thsiFinD("ths_vol_w_stock",$A1306,$A$1)/1000000</f>
        <v>65.568865000000002</v>
      </c>
      <c r="N1306" s="3">
        <f ca="1">[1]!thsiFinD("ths_turnover_ratio_w_stock",$A1306,$A$1)</f>
        <v>45.716300158803001</v>
      </c>
      <c r="O1306" s="3">
        <f ca="1">[1]!thsiFinD("ths_relative_chg_ratio_w_stock",$A1306,$A$1,104,100)</f>
        <v>-17.957034793839</v>
      </c>
      <c r="P1306" s="3">
        <f ca="1">[1]!thsiFinD("ths_chg_ratio_w_stock",$A1306,$B$1,100)</f>
        <v>-5.5384615384615001</v>
      </c>
    </row>
    <row r="1307" spans="1:16" x14ac:dyDescent="0.25">
      <c r="A1307" s="2" t="s">
        <v>1305</v>
      </c>
      <c r="B1307" s="2" t="s">
        <v>6668</v>
      </c>
      <c r="C1307" s="3">
        <f ca="1">[1]!thsiFinD("ths_vol_ratio_stock",$A1307,$A$1,7,100)</f>
        <v>1.6544729104697999</v>
      </c>
      <c r="D1307" s="3">
        <f ca="1">[1]!thsiFinD("ths_cr_stock",$A1307,$A$1,7,100,100)</f>
        <v>184.08488063659999</v>
      </c>
      <c r="E1307" s="3">
        <f ca="1">[1]!thsiFinD("ths_mfi_stock",$A1307,$A$1,7,100,100)</f>
        <v>78.921429184727003</v>
      </c>
      <c r="F1307" s="3">
        <f ca="1">[1]!thsiFinD("ths_expma_stock",$A1307,$A$1,7,100,100)</f>
        <v>11.846245988226</v>
      </c>
      <c r="G1307" s="3">
        <f ca="1">[1]!thsiFinD("ths_rsi_stock",$A1307,$A$1,7,100,100)</f>
        <v>67.597403814518998</v>
      </c>
      <c r="H1307" s="3">
        <f ca="1">[1]!thsiFinD("ths_adtm_stock",$A1307,$A$1,7,3,100,100,100)</f>
        <v>0.83333333333333004</v>
      </c>
      <c r="I1307" s="3">
        <f ca="1">[1]!thsiFinD("ths_bbiboll_stock",$A1307,$A$1,7,3,100,100,100)</f>
        <v>11.633854166667</v>
      </c>
      <c r="J1307" s="3">
        <f ca="1">[1]!thsiFinD("ths_dptb_stock",$A1307,$A$1,7,104,100,100)</f>
        <v>0.42857142857142999</v>
      </c>
      <c r="K1307" s="3">
        <f ca="1">[1]!thsiFinD("ths_srmi_stock",$A1307,$A$1,7,100,100)</f>
        <v>5.2718286655684003E-2</v>
      </c>
      <c r="L1307" s="3">
        <f ca="1">[1]!thsiFinD("ths_atr_stock",$A1307,$A$1,7,101,100,100)</f>
        <v>0.51</v>
      </c>
      <c r="M1307" s="3">
        <f ca="1">[1]!thsiFinD("ths_vol_w_stock",$A1307,$A$1)/1000000</f>
        <v>10.564954</v>
      </c>
      <c r="N1307" s="3">
        <f ca="1">[1]!thsiFinD("ths_turnover_ratio_w_stock",$A1307,$A$1)</f>
        <v>15.803379080812</v>
      </c>
      <c r="O1307" s="3">
        <f ca="1">[1]!thsiFinD("ths_relative_chg_ratio_w_stock",$A1307,$A$1,104,100)</f>
        <v>4.1561227817969</v>
      </c>
      <c r="P1307" s="3">
        <f ca="1">[1]!thsiFinD("ths_chg_ratio_w_stock",$A1307,$B$1,100)</f>
        <v>-5.3542009884679</v>
      </c>
    </row>
    <row r="1308" spans="1:16" x14ac:dyDescent="0.25">
      <c r="A1308" s="2" t="s">
        <v>1306</v>
      </c>
      <c r="B1308" s="2" t="s">
        <v>6669</v>
      </c>
      <c r="C1308" s="3">
        <f ca="1">[1]!thsiFinD("ths_vol_ratio_stock",$A1308,$A$1,7,100)</f>
        <v>0.87568107891367997</v>
      </c>
      <c r="D1308" s="3">
        <f ca="1">[1]!thsiFinD("ths_cr_stock",$A1308,$A$1,7,100,100)</f>
        <v>115.78947368420999</v>
      </c>
      <c r="E1308" s="3">
        <f ca="1">[1]!thsiFinD("ths_mfi_stock",$A1308,$A$1,7,100,100)</f>
        <v>71.243831093289998</v>
      </c>
      <c r="F1308" s="3">
        <f ca="1">[1]!thsiFinD("ths_expma_stock",$A1308,$A$1,7,100,100)</f>
        <v>27.434871044047998</v>
      </c>
      <c r="G1308" s="3">
        <f ca="1">[1]!thsiFinD("ths_rsi_stock",$A1308,$A$1,7,100,100)</f>
        <v>76.963857572929996</v>
      </c>
      <c r="H1308" s="3">
        <f ca="1">[1]!thsiFinD("ths_adtm_stock",$A1308,$A$1,7,3,100,100,100)</f>
        <v>0.40799999999999997</v>
      </c>
      <c r="I1308" s="3">
        <f ca="1">[1]!thsiFinD("ths_bbiboll_stock",$A1308,$A$1,7,3,100,100,100)</f>
        <v>27.135104166666999</v>
      </c>
      <c r="J1308" s="3">
        <f ca="1">[1]!thsiFinD("ths_dptb_stock",$A1308,$A$1,7,104,100,100)</f>
        <v>0.71428571428570997</v>
      </c>
      <c r="K1308" s="3">
        <f ca="1">[1]!thsiFinD("ths_srmi_stock",$A1308,$A$1,7,100,100)</f>
        <v>1.6998191681736E-2</v>
      </c>
      <c r="L1308" s="3">
        <f ca="1">[1]!thsiFinD("ths_atr_stock",$A1308,$A$1,7,101,100,100)</f>
        <v>0.58571428571428996</v>
      </c>
      <c r="M1308" s="3">
        <f ca="1">[1]!thsiFinD("ths_vol_w_stock",$A1308,$A$1)/1000000</f>
        <v>14.065851</v>
      </c>
      <c r="N1308" s="3">
        <f ca="1">[1]!thsiFinD("ths_turnover_ratio_w_stock",$A1308,$A$1)</f>
        <v>2.6998143269688999</v>
      </c>
      <c r="O1308" s="3">
        <f ca="1">[1]!thsiFinD("ths_relative_chg_ratio_w_stock",$A1308,$A$1,104,100)</f>
        <v>0.11696787458563999</v>
      </c>
      <c r="P1308" s="3">
        <f ca="1">[1]!thsiFinD("ths_chg_ratio_w_stock",$A1308,$B$1,100)</f>
        <v>-5.8951175406871998</v>
      </c>
    </row>
    <row r="1309" spans="1:16" x14ac:dyDescent="0.25">
      <c r="A1309" s="2" t="s">
        <v>1307</v>
      </c>
      <c r="B1309" s="2" t="s">
        <v>6670</v>
      </c>
      <c r="C1309" s="3">
        <f ca="1">[1]!thsiFinD("ths_vol_ratio_stock",$A1309,$A$1,7,100)</f>
        <v>1.1942521822097001</v>
      </c>
      <c r="D1309" s="3">
        <f ca="1">[1]!thsiFinD("ths_cr_stock",$A1309,$A$1,7,100,100)</f>
        <v>474.77477477477998</v>
      </c>
      <c r="E1309" s="3">
        <f ca="1">[1]!thsiFinD("ths_mfi_stock",$A1309,$A$1,7,100,100)</f>
        <v>88.138134540330995</v>
      </c>
      <c r="F1309" s="3">
        <f ca="1">[1]!thsiFinD("ths_expma_stock",$A1309,$A$1,7,100,100)</f>
        <v>30.953436602505999</v>
      </c>
      <c r="G1309" s="3">
        <f ca="1">[1]!thsiFinD("ths_rsi_stock",$A1309,$A$1,7,100,100)</f>
        <v>79.475088057340997</v>
      </c>
      <c r="H1309" s="3">
        <f ca="1">[1]!thsiFinD("ths_adtm_stock",$A1309,$A$1,7,3,100,100,100)</f>
        <v>0.97560975609755995</v>
      </c>
      <c r="I1309" s="3">
        <f ca="1">[1]!thsiFinD("ths_bbiboll_stock",$A1309,$A$1,7,3,100,100,100)</f>
        <v>30.6715625</v>
      </c>
      <c r="J1309" s="3">
        <f ca="1">[1]!thsiFinD("ths_dptb_stock",$A1309,$A$1,7,104,100,100)</f>
        <v>0.57142857142856995</v>
      </c>
      <c r="K1309" s="3">
        <f ca="1">[1]!thsiFinD("ths_srmi_stock",$A1309,$A$1,7,100,100)</f>
        <v>8.2101289713746001E-2</v>
      </c>
      <c r="L1309" s="3">
        <f ca="1">[1]!thsiFinD("ths_atr_stock",$A1309,$A$1,7,101,100,100)</f>
        <v>0.91142857142857003</v>
      </c>
      <c r="M1309" s="3">
        <f ca="1">[1]!thsiFinD("ths_vol_w_stock",$A1309,$A$1)/1000000</f>
        <v>32.599347000000002</v>
      </c>
      <c r="N1309" s="3">
        <f ca="1">[1]!thsiFinD("ths_turnover_ratio_w_stock",$A1309,$A$1)</f>
        <v>8.3712933725526</v>
      </c>
      <c r="O1309" s="3">
        <f ca="1">[1]!thsiFinD("ths_relative_chg_ratio_w_stock",$A1309,$A$1,104,100)</f>
        <v>6.7541683345510997</v>
      </c>
      <c r="P1309" s="3">
        <f ca="1">[1]!thsiFinD("ths_chg_ratio_w_stock",$A1309,$B$1,100)</f>
        <v>-3.6804026423403999</v>
      </c>
    </row>
    <row r="1310" spans="1:16" x14ac:dyDescent="0.25">
      <c r="A1310" s="2" t="s">
        <v>1308</v>
      </c>
      <c r="B1310" s="2" t="s">
        <v>6671</v>
      </c>
      <c r="C1310" s="3">
        <f ca="1">[1]!thsiFinD("ths_vol_ratio_stock",$A1310,$A$1,7,100)</f>
        <v>1.0094056743065001</v>
      </c>
      <c r="D1310" s="3">
        <f ca="1">[1]!thsiFinD("ths_cr_stock",$A1310,$A$1,7,100,100)</f>
        <v>91.103202846974</v>
      </c>
      <c r="E1310" s="3">
        <f ca="1">[1]!thsiFinD("ths_mfi_stock",$A1310,$A$1,7,100,100)</f>
        <v>61.513576890258001</v>
      </c>
      <c r="F1310" s="3">
        <f ca="1">[1]!thsiFinD("ths_expma_stock",$A1310,$A$1,7,100,100)</f>
        <v>21.767883430666998</v>
      </c>
      <c r="G1310" s="3">
        <f ca="1">[1]!thsiFinD("ths_rsi_stock",$A1310,$A$1,7,100,100)</f>
        <v>51.054760600828999</v>
      </c>
      <c r="H1310" s="3">
        <f ca="1">[1]!thsiFinD("ths_adtm_stock",$A1310,$A$1,7,3,100,100,100)</f>
        <v>0.13392857142857001</v>
      </c>
      <c r="I1310" s="3">
        <f ca="1">[1]!thsiFinD("ths_bbiboll_stock",$A1310,$A$1,7,3,100,100,100)</f>
        <v>21.696666666666999</v>
      </c>
      <c r="J1310" s="3">
        <f ca="1">[1]!thsiFinD("ths_dptb_stock",$A1310,$A$1,7,104,100,100)</f>
        <v>0.28571428571428997</v>
      </c>
      <c r="K1310" s="3">
        <f ca="1">[1]!thsiFinD("ths_srmi_stock",$A1310,$A$1,7,100,100)</f>
        <v>4.1570438799075999E-3</v>
      </c>
      <c r="L1310" s="3">
        <f ca="1">[1]!thsiFinD("ths_atr_stock",$A1310,$A$1,7,101,100,100)</f>
        <v>0.51428571428571002</v>
      </c>
      <c r="M1310" s="3">
        <f ca="1">[1]!thsiFinD("ths_vol_w_stock",$A1310,$A$1)/1000000</f>
        <v>17.405487000000001</v>
      </c>
      <c r="N1310" s="3">
        <f ca="1">[1]!thsiFinD("ths_turnover_ratio_w_stock",$A1310,$A$1)</f>
        <v>6.7569691071553004</v>
      </c>
      <c r="O1310" s="3">
        <f ca="1">[1]!thsiFinD("ths_relative_chg_ratio_w_stock",$A1310,$A$1,104,100)</f>
        <v>5.1965241642208997E-2</v>
      </c>
      <c r="P1310" s="3">
        <f ca="1">[1]!thsiFinD("ths_chg_ratio_w_stock",$A1310,$B$1,100)</f>
        <v>-2.1247113163972</v>
      </c>
    </row>
    <row r="1311" spans="1:16" x14ac:dyDescent="0.25">
      <c r="A1311" s="2" t="s">
        <v>1309</v>
      </c>
      <c r="B1311" s="2" t="s">
        <v>6672</v>
      </c>
      <c r="C1311" s="3">
        <f ca="1">[1]!thsiFinD("ths_vol_ratio_stock",$A1311,$A$1,7,100)</f>
        <v>0.50794767232644999</v>
      </c>
      <c r="D1311" s="3">
        <f ca="1">[1]!thsiFinD("ths_cr_stock",$A1311,$A$1,7,100,100)</f>
        <v>28.571428571428999</v>
      </c>
      <c r="E1311" s="3">
        <f ca="1">[1]!thsiFinD("ths_mfi_stock",$A1311,$A$1,7,100,100)</f>
        <v>30.857185413962</v>
      </c>
      <c r="F1311" s="3">
        <f ca="1">[1]!thsiFinD("ths_expma_stock",$A1311,$A$1,7,100,100)</f>
        <v>18.258906254127002</v>
      </c>
      <c r="G1311" s="3">
        <f ca="1">[1]!thsiFinD("ths_rsi_stock",$A1311,$A$1,7,100,100)</f>
        <v>46.875695664165001</v>
      </c>
      <c r="H1311" s="3">
        <f ca="1">[1]!thsiFinD("ths_adtm_stock",$A1311,$A$1,7,3,100,100,100)</f>
        <v>-4.7337278106508E-2</v>
      </c>
      <c r="I1311" s="3">
        <f ca="1">[1]!thsiFinD("ths_bbiboll_stock",$A1311,$A$1,7,3,100,100,100)</f>
        <v>18.294062499999999</v>
      </c>
      <c r="J1311" s="3">
        <f ca="1">[1]!thsiFinD("ths_dptb_stock",$A1311,$A$1,7,104,100,100)</f>
        <v>0.57142857142856995</v>
      </c>
      <c r="K1311" s="3">
        <f ca="1">[1]!thsiFinD("ths_srmi_stock",$A1311,$A$1,7,100,100)</f>
        <v>-7.5865580448065004E-2</v>
      </c>
      <c r="L1311" s="3">
        <f ca="1">[1]!thsiFinD("ths_atr_stock",$A1311,$A$1,7,101,100,100)</f>
        <v>0.70428571428570996</v>
      </c>
      <c r="M1311" s="3">
        <f ca="1">[1]!thsiFinD("ths_vol_w_stock",$A1311,$A$1)/1000000</f>
        <v>40.615507000000001</v>
      </c>
      <c r="N1311" s="3">
        <f ca="1">[1]!thsiFinD("ths_turnover_ratio_w_stock",$A1311,$A$1)</f>
        <v>31.909388649436</v>
      </c>
      <c r="O1311" s="3">
        <f ca="1">[1]!thsiFinD("ths_relative_chg_ratio_w_stock",$A1311,$A$1,104,100)</f>
        <v>0.23509637303558001</v>
      </c>
      <c r="P1311" s="3">
        <f ca="1">[1]!thsiFinD("ths_chg_ratio_w_stock",$A1311,$B$1,100)</f>
        <v>-2.3691460055096001</v>
      </c>
    </row>
    <row r="1312" spans="1:16" x14ac:dyDescent="0.25">
      <c r="A1312" s="2" t="s">
        <v>1310</v>
      </c>
      <c r="B1312" s="2" t="s">
        <v>6673</v>
      </c>
      <c r="C1312" s="3">
        <f ca="1">[1]!thsiFinD("ths_vol_ratio_stock",$A1312,$A$1,7,100)</f>
        <v>0.78074704257086003</v>
      </c>
      <c r="D1312" s="3">
        <f ca="1">[1]!thsiFinD("ths_cr_stock",$A1312,$A$1,7,100,100)</f>
        <v>126.38888888888999</v>
      </c>
      <c r="E1312" s="3">
        <f ca="1">[1]!thsiFinD("ths_mfi_stock",$A1312,$A$1,7,100,100)</f>
        <v>85.089895455955997</v>
      </c>
      <c r="F1312" s="3">
        <f ca="1">[1]!thsiFinD("ths_expma_stock",$A1312,$A$1,7,100,100)</f>
        <v>6.9919631137216998</v>
      </c>
      <c r="G1312" s="3">
        <f ca="1">[1]!thsiFinD("ths_rsi_stock",$A1312,$A$1,7,100,100)</f>
        <v>68.148766589022003</v>
      </c>
      <c r="H1312" s="3">
        <f ca="1">[1]!thsiFinD("ths_adtm_stock",$A1312,$A$1,7,3,100,100,100)</f>
        <v>0.67500000000000004</v>
      </c>
      <c r="I1312" s="3">
        <f ca="1">[1]!thsiFinD("ths_bbiboll_stock",$A1312,$A$1,7,3,100,100,100)</f>
        <v>6.8731249999999999</v>
      </c>
      <c r="J1312" s="3">
        <f ca="1">[1]!thsiFinD("ths_dptb_stock",$A1312,$A$1,7,104,100,100)</f>
        <v>0.42857142857142999</v>
      </c>
      <c r="K1312" s="3">
        <f ca="1">[1]!thsiFinD("ths_srmi_stock",$A1312,$A$1,7,100,100)</f>
        <v>1.9690576652602002E-2</v>
      </c>
      <c r="L1312" s="3">
        <f ca="1">[1]!thsiFinD("ths_atr_stock",$A1312,$A$1,7,101,100,100)</f>
        <v>0.24857142857143</v>
      </c>
      <c r="M1312" s="3">
        <f ca="1">[1]!thsiFinD("ths_vol_w_stock",$A1312,$A$1)/1000000</f>
        <v>15.009503</v>
      </c>
      <c r="N1312" s="3">
        <f ca="1">[1]!thsiFinD("ths_turnover_ratio_w_stock",$A1312,$A$1)</f>
        <v>6.5145412326388996</v>
      </c>
      <c r="O1312" s="3">
        <f ca="1">[1]!thsiFinD("ths_relative_chg_ratio_w_stock",$A1312,$A$1,104,100)</f>
        <v>0.81905983788548997</v>
      </c>
      <c r="P1312" s="3">
        <f ca="1">[1]!thsiFinD("ths_chg_ratio_w_stock",$A1312,$B$1,100)</f>
        <v>-2.9535864978903001</v>
      </c>
    </row>
    <row r="1313" spans="1:16" x14ac:dyDescent="0.25">
      <c r="A1313" s="2" t="s">
        <v>1311</v>
      </c>
      <c r="B1313" s="2" t="s">
        <v>6674</v>
      </c>
      <c r="C1313" s="3">
        <f ca="1">[1]!thsiFinD("ths_vol_ratio_stock",$A1313,$A$1,7,100)</f>
        <v>1.2009582770224001</v>
      </c>
      <c r="D1313" s="3">
        <f ca="1">[1]!thsiFinD("ths_cr_stock",$A1313,$A$1,7,100,100)</f>
        <v>89.381270903010005</v>
      </c>
      <c r="E1313" s="3">
        <f ca="1">[1]!thsiFinD("ths_mfi_stock",$A1313,$A$1,7,100,100)</f>
        <v>59.707839598459003</v>
      </c>
      <c r="F1313" s="3">
        <f ca="1">[1]!thsiFinD("ths_expma_stock",$A1313,$A$1,7,100,100)</f>
        <v>31.868919227527002</v>
      </c>
      <c r="G1313" s="3">
        <f ca="1">[1]!thsiFinD("ths_rsi_stock",$A1313,$A$1,7,100,100)</f>
        <v>55.895086749651</v>
      </c>
      <c r="H1313" s="3">
        <f ca="1">[1]!thsiFinD("ths_adtm_stock",$A1313,$A$1,7,3,100,100,100)</f>
        <v>0.27516778523489999</v>
      </c>
      <c r="I1313" s="3">
        <f ca="1">[1]!thsiFinD("ths_bbiboll_stock",$A1313,$A$1,7,3,100,100,100)</f>
        <v>31.741250000000001</v>
      </c>
      <c r="J1313" s="3">
        <f ca="1">[1]!thsiFinD("ths_dptb_stock",$A1313,$A$1,7,104,100,100)</f>
        <v>1</v>
      </c>
      <c r="K1313" s="3">
        <f ca="1">[1]!thsiFinD("ths_srmi_stock",$A1313,$A$1,7,100,100)</f>
        <v>7.4464784362394997E-3</v>
      </c>
      <c r="L1313" s="3">
        <f ca="1">[1]!thsiFinD("ths_atr_stock",$A1313,$A$1,7,101,100,100)</f>
        <v>1.1042857142857001</v>
      </c>
      <c r="M1313" s="3">
        <f ca="1">[1]!thsiFinD("ths_vol_w_stock",$A1313,$A$1)/1000000</f>
        <v>43.737039000000003</v>
      </c>
      <c r="N1313" s="3">
        <f ca="1">[1]!thsiFinD("ths_turnover_ratio_w_stock",$A1313,$A$1)</f>
        <v>8.9566857245379001</v>
      </c>
      <c r="O1313" s="3">
        <f ca="1">[1]!thsiFinD("ths_relative_chg_ratio_w_stock",$A1313,$A$1,104,100)</f>
        <v>1.7716720870317</v>
      </c>
      <c r="P1313" s="3">
        <f ca="1">[1]!thsiFinD("ths_chg_ratio_w_stock",$A1313,$B$1,100)</f>
        <v>-2.4821594787465</v>
      </c>
    </row>
    <row r="1314" spans="1:16" x14ac:dyDescent="0.25">
      <c r="A1314" s="2" t="s">
        <v>1312</v>
      </c>
      <c r="B1314" s="2" t="s">
        <v>6675</v>
      </c>
      <c r="C1314" s="3">
        <f ca="1">[1]!thsiFinD("ths_vol_ratio_stock",$A1314,$A$1,7,100)</f>
        <v>0.86473906317277005</v>
      </c>
      <c r="D1314" s="3">
        <f ca="1">[1]!thsiFinD("ths_cr_stock",$A1314,$A$1,7,100,100)</f>
        <v>48.780487804878</v>
      </c>
      <c r="E1314" s="3">
        <f ca="1">[1]!thsiFinD("ths_mfi_stock",$A1314,$A$1,7,100,100)</f>
        <v>39.983591094895999</v>
      </c>
      <c r="F1314" s="3">
        <f ca="1">[1]!thsiFinD("ths_expma_stock",$A1314,$A$1,7,100,100)</f>
        <v>11.818256099498001</v>
      </c>
      <c r="G1314" s="3">
        <f ca="1">[1]!thsiFinD("ths_rsi_stock",$A1314,$A$1,7,100,100)</f>
        <v>60.036302534656002</v>
      </c>
      <c r="H1314" s="3">
        <f ca="1">[1]!thsiFinD("ths_adtm_stock",$A1314,$A$1,7,3,100,100,100)</f>
        <v>-0.58024691358025005</v>
      </c>
      <c r="I1314" s="3">
        <f ca="1">[1]!thsiFinD("ths_bbiboll_stock",$A1314,$A$1,7,3,100,100,100)</f>
        <v>11.6734375</v>
      </c>
      <c r="J1314" s="3">
        <f ca="1">[1]!thsiFinD("ths_dptb_stock",$A1314,$A$1,7,104,100,100)</f>
        <v>0.57142857142856995</v>
      </c>
      <c r="K1314" s="3">
        <f ca="1">[1]!thsiFinD("ths_srmi_stock",$A1314,$A$1,7,100,100)</f>
        <v>-1.6433853738702001E-2</v>
      </c>
      <c r="L1314" s="3">
        <f ca="1">[1]!thsiFinD("ths_atr_stock",$A1314,$A$1,7,101,100,100)</f>
        <v>0.35142857142856998</v>
      </c>
      <c r="M1314" s="3">
        <f ca="1">[1]!thsiFinD("ths_vol_w_stock",$A1314,$A$1)/1000000</f>
        <v>32.039687999999998</v>
      </c>
      <c r="N1314" s="3">
        <f ca="1">[1]!thsiFinD("ths_turnover_ratio_w_stock",$A1314,$A$1)</f>
        <v>8.2102427060296996</v>
      </c>
      <c r="O1314" s="3">
        <f ca="1">[1]!thsiFinD("ths_relative_chg_ratio_w_stock",$A1314,$A$1,104,100)</f>
        <v>0.10054283978531001</v>
      </c>
      <c r="P1314" s="3">
        <f ca="1">[1]!thsiFinD("ths_chg_ratio_w_stock",$A1314,$B$1,100)</f>
        <v>-5.3467000835422001</v>
      </c>
    </row>
    <row r="1315" spans="1:16" x14ac:dyDescent="0.25">
      <c r="A1315" s="2" t="s">
        <v>1313</v>
      </c>
      <c r="B1315" s="2" t="s">
        <v>6676</v>
      </c>
      <c r="C1315" s="3">
        <f ca="1">[1]!thsiFinD("ths_vol_ratio_stock",$A1315,$A$1,7,100)</f>
        <v>1.5630117087207001</v>
      </c>
      <c r="D1315" s="3">
        <f ca="1">[1]!thsiFinD("ths_cr_stock",$A1315,$A$1,7,100,100)</f>
        <v>572.41379310345997</v>
      </c>
      <c r="E1315" s="3">
        <f ca="1">[1]!thsiFinD("ths_mfi_stock",$A1315,$A$1,7,100,100)</f>
        <v>89.937380879022996</v>
      </c>
      <c r="F1315" s="3">
        <f ca="1">[1]!thsiFinD("ths_expma_stock",$A1315,$A$1,7,100,100)</f>
        <v>4.2974900646677998</v>
      </c>
      <c r="G1315" s="3">
        <f ca="1">[1]!thsiFinD("ths_rsi_stock",$A1315,$A$1,7,100,100)</f>
        <v>88.519616714996005</v>
      </c>
      <c r="H1315" s="3">
        <f ca="1">[1]!thsiFinD("ths_adtm_stock",$A1315,$A$1,7,3,100,100,100)</f>
        <v>1</v>
      </c>
      <c r="I1315" s="3">
        <f ca="1">[1]!thsiFinD("ths_bbiboll_stock",$A1315,$A$1,7,3,100,100,100)</f>
        <v>4.2535416666666999</v>
      </c>
      <c r="J1315" s="3">
        <f ca="1">[1]!thsiFinD("ths_dptb_stock",$A1315,$A$1,7,104,100,100)</f>
        <v>0.57142857142856995</v>
      </c>
      <c r="K1315" s="3">
        <f ca="1">[1]!thsiFinD("ths_srmi_stock",$A1315,$A$1,7,100,100)</f>
        <v>7.1910112359550998E-2</v>
      </c>
      <c r="L1315" s="3">
        <f ca="1">[1]!thsiFinD("ths_atr_stock",$A1315,$A$1,7,101,100,100)</f>
        <v>9.2857142857142999E-2</v>
      </c>
      <c r="M1315" s="3">
        <f ca="1">[1]!thsiFinD("ths_vol_w_stock",$A1315,$A$1)/1000000</f>
        <v>190.01237599999999</v>
      </c>
      <c r="N1315" s="3">
        <f ca="1">[1]!thsiFinD("ths_turnover_ratio_w_stock",$A1315,$A$1)</f>
        <v>9.1685357242470005</v>
      </c>
      <c r="O1315" s="3">
        <f ca="1">[1]!thsiFinD("ths_relative_chg_ratio_w_stock",$A1315,$A$1,104,100)</f>
        <v>5.6334607049179004</v>
      </c>
      <c r="P1315" s="3">
        <f ca="1">[1]!thsiFinD("ths_chg_ratio_w_stock",$A1315,$B$1,100)</f>
        <v>1.3483146067416001</v>
      </c>
    </row>
    <row r="1316" spans="1:16" x14ac:dyDescent="0.25">
      <c r="A1316" s="2" t="s">
        <v>1314</v>
      </c>
      <c r="B1316" s="2" t="s">
        <v>6677</v>
      </c>
      <c r="C1316" s="3">
        <f ca="1">[1]!thsiFinD("ths_vol_ratio_stock",$A1316,$A$1,7,100)</f>
        <v>0.70847743289301002</v>
      </c>
      <c r="D1316" s="3">
        <f ca="1">[1]!thsiFinD("ths_cr_stock",$A1316,$A$1,7,100,100)</f>
        <v>155.07537688442</v>
      </c>
      <c r="E1316" s="3">
        <f ca="1">[1]!thsiFinD("ths_mfi_stock",$A1316,$A$1,7,100,100)</f>
        <v>68.245860172563994</v>
      </c>
      <c r="F1316" s="3">
        <f ca="1">[1]!thsiFinD("ths_expma_stock",$A1316,$A$1,7,100,100)</f>
        <v>23.050406888946</v>
      </c>
      <c r="G1316" s="3">
        <f ca="1">[1]!thsiFinD("ths_rsi_stock",$A1316,$A$1,7,100,100)</f>
        <v>52.867223411192001</v>
      </c>
      <c r="H1316" s="3">
        <f ca="1">[1]!thsiFinD("ths_adtm_stock",$A1316,$A$1,7,3,100,100,100)</f>
        <v>0.73557692307692002</v>
      </c>
      <c r="I1316" s="3">
        <f ca="1">[1]!thsiFinD("ths_bbiboll_stock",$A1316,$A$1,7,3,100,100,100)</f>
        <v>22.767395833333001</v>
      </c>
      <c r="J1316" s="3">
        <f ca="1">[1]!thsiFinD("ths_dptb_stock",$A1316,$A$1,7,104,100,100)</f>
        <v>0.28571428571428997</v>
      </c>
      <c r="K1316" s="3">
        <f ca="1">[1]!thsiFinD("ths_srmi_stock",$A1316,$A$1,7,100,100)</f>
        <v>-2.4765157984628999E-2</v>
      </c>
      <c r="L1316" s="3">
        <f ca="1">[1]!thsiFinD("ths_atr_stock",$A1316,$A$1,7,101,100,100)</f>
        <v>1.2085714285714</v>
      </c>
      <c r="M1316" s="3">
        <f ca="1">[1]!thsiFinD("ths_vol_w_stock",$A1316,$A$1)/1000000</f>
        <v>60.981993000000003</v>
      </c>
      <c r="N1316" s="3">
        <f ca="1">[1]!thsiFinD("ths_turnover_ratio_w_stock",$A1316,$A$1)</f>
        <v>12.983650870911999</v>
      </c>
      <c r="O1316" s="3">
        <f ca="1">[1]!thsiFinD("ths_relative_chg_ratio_w_stock",$A1316,$A$1,104,100)</f>
        <v>-3.044644267906</v>
      </c>
      <c r="P1316" s="3">
        <f ca="1">[1]!thsiFinD("ths_chg_ratio_w_stock",$A1316,$B$1,100)</f>
        <v>-0.17513134851137999</v>
      </c>
    </row>
    <row r="1317" spans="1:16" x14ac:dyDescent="0.25">
      <c r="A1317" s="2" t="s">
        <v>1315</v>
      </c>
      <c r="B1317" s="2" t="s">
        <v>6678</v>
      </c>
      <c r="C1317" s="3">
        <f ca="1">[1]!thsiFinD("ths_vol_ratio_stock",$A1317,$A$1,7,100)</f>
        <v>1.4254972707083999</v>
      </c>
      <c r="D1317" s="3">
        <f ca="1">[1]!thsiFinD("ths_cr_stock",$A1317,$A$1,7,100,100)</f>
        <v>176.81818181817999</v>
      </c>
      <c r="E1317" s="3">
        <f ca="1">[1]!thsiFinD("ths_mfi_stock",$A1317,$A$1,7,100,100)</f>
        <v>73.794425358146995</v>
      </c>
      <c r="F1317" s="3">
        <f ca="1">[1]!thsiFinD("ths_expma_stock",$A1317,$A$1,7,100,100)</f>
        <v>33.318834189428998</v>
      </c>
      <c r="G1317" s="3">
        <f ca="1">[1]!thsiFinD("ths_rsi_stock",$A1317,$A$1,7,100,100)</f>
        <v>68.012724401932999</v>
      </c>
      <c r="H1317" s="3">
        <f ca="1">[1]!thsiFinD("ths_adtm_stock",$A1317,$A$1,7,3,100,100,100)</f>
        <v>0.72</v>
      </c>
      <c r="I1317" s="3">
        <f ca="1">[1]!thsiFinD("ths_bbiboll_stock",$A1317,$A$1,7,3,100,100,100)</f>
        <v>33.123229166667002</v>
      </c>
      <c r="J1317" s="3">
        <f ca="1">[1]!thsiFinD("ths_dptb_stock",$A1317,$A$1,7,104,100,100)</f>
        <v>0.71428571428570997</v>
      </c>
      <c r="K1317" s="3">
        <f ca="1">[1]!thsiFinD("ths_srmi_stock",$A1317,$A$1,7,100,100)</f>
        <v>4.5772594752187E-2</v>
      </c>
      <c r="L1317" s="3">
        <f ca="1">[1]!thsiFinD("ths_atr_stock",$A1317,$A$1,7,101,100,100)</f>
        <v>0.87285714285714</v>
      </c>
      <c r="M1317" s="3">
        <f ca="1">[1]!thsiFinD("ths_vol_w_stock",$A1317,$A$1)/1000000</f>
        <v>16.096605</v>
      </c>
      <c r="N1317" s="3">
        <f ca="1">[1]!thsiFinD("ths_turnover_ratio_w_stock",$A1317,$A$1)</f>
        <v>3.3344092903624998</v>
      </c>
      <c r="O1317" s="3">
        <f ca="1">[1]!thsiFinD("ths_relative_chg_ratio_w_stock",$A1317,$A$1,104,100)</f>
        <v>3.7466137331195002</v>
      </c>
      <c r="P1317" s="3">
        <f ca="1">[1]!thsiFinD("ths_chg_ratio_w_stock",$A1317,$B$1,100)</f>
        <v>-3.9650145772594998</v>
      </c>
    </row>
    <row r="1318" spans="1:16" x14ac:dyDescent="0.25">
      <c r="A1318" s="2" t="s">
        <v>1316</v>
      </c>
      <c r="B1318" s="2" t="s">
        <v>6679</v>
      </c>
      <c r="C1318" s="3">
        <f ca="1">[1]!thsiFinD("ths_vol_ratio_stock",$A1318,$A$1,7,100)</f>
        <v>0.62886724035703001</v>
      </c>
      <c r="D1318" s="3">
        <f ca="1">[1]!thsiFinD("ths_cr_stock",$A1318,$A$1,7,100,100)</f>
        <v>66.071428571428996</v>
      </c>
      <c r="E1318" s="3">
        <f ca="1">[1]!thsiFinD("ths_mfi_stock",$A1318,$A$1,7,100,100)</f>
        <v>37.775536037191998</v>
      </c>
      <c r="F1318" s="3">
        <f ca="1">[1]!thsiFinD("ths_expma_stock",$A1318,$A$1,7,100,100)</f>
        <v>6.3427430359238004</v>
      </c>
      <c r="G1318" s="3">
        <f ca="1">[1]!thsiFinD("ths_rsi_stock",$A1318,$A$1,7,100,100)</f>
        <v>45.234836070763002</v>
      </c>
      <c r="H1318" s="3">
        <f ca="1">[1]!thsiFinD("ths_adtm_stock",$A1318,$A$1,7,3,100,100,100)</f>
        <v>0.60416666666666996</v>
      </c>
      <c r="I1318" s="3">
        <f ca="1">[1]!thsiFinD("ths_bbiboll_stock",$A1318,$A$1,7,3,100,100,100)</f>
        <v>6.3228125000000004</v>
      </c>
      <c r="J1318" s="3">
        <f ca="1">[1]!thsiFinD("ths_dptb_stock",$A1318,$A$1,7,104,100,100)</f>
        <v>0.28571428571428997</v>
      </c>
      <c r="K1318" s="3">
        <f ca="1">[1]!thsiFinD("ths_srmi_stock",$A1318,$A$1,7,100,100)</f>
        <v>-3.6923076923077003E-2</v>
      </c>
      <c r="L1318" s="3">
        <f ca="1">[1]!thsiFinD("ths_atr_stock",$A1318,$A$1,7,101,100,100)</f>
        <v>0.31</v>
      </c>
      <c r="M1318" s="3">
        <f ca="1">[1]!thsiFinD("ths_vol_w_stock",$A1318,$A$1)/1000000</f>
        <v>36.226959999999998</v>
      </c>
      <c r="N1318" s="3">
        <f ca="1">[1]!thsiFinD("ths_turnover_ratio_w_stock",$A1318,$A$1)</f>
        <v>16.776485845492001</v>
      </c>
      <c r="O1318" s="3">
        <f ca="1">[1]!thsiFinD("ths_relative_chg_ratio_w_stock",$A1318,$A$1,104,100)</f>
        <v>-4.0112279397707002</v>
      </c>
      <c r="P1318" s="3">
        <f ca="1">[1]!thsiFinD("ths_chg_ratio_w_stock",$A1318,$B$1,100)</f>
        <v>-3.9936102236422002</v>
      </c>
    </row>
    <row r="1319" spans="1:16" x14ac:dyDescent="0.25">
      <c r="A1319" s="2" t="s">
        <v>1317</v>
      </c>
      <c r="B1319" s="2" t="s">
        <v>6680</v>
      </c>
      <c r="C1319" s="3">
        <f ca="1">[1]!thsiFinD("ths_vol_ratio_stock",$A1319,$A$1,7,100)</f>
        <v>1.0406947884272</v>
      </c>
      <c r="D1319" s="3">
        <f ca="1">[1]!thsiFinD("ths_cr_stock",$A1319,$A$1,7,100,100)</f>
        <v>32.739726027396998</v>
      </c>
      <c r="E1319" s="3">
        <f ca="1">[1]!thsiFinD("ths_mfi_stock",$A1319,$A$1,7,100,100)</f>
        <v>16.845286169293999</v>
      </c>
      <c r="F1319" s="3">
        <f ca="1">[1]!thsiFinD("ths_expma_stock",$A1319,$A$1,7,100,100)</f>
        <v>15.847463521293999</v>
      </c>
      <c r="G1319" s="3">
        <f ca="1">[1]!thsiFinD("ths_rsi_stock",$A1319,$A$1,7,100,100)</f>
        <v>31.919784645972999</v>
      </c>
      <c r="H1319" s="3">
        <f ca="1">[1]!thsiFinD("ths_adtm_stock",$A1319,$A$1,7,3,100,100,100)</f>
        <v>-0.33050847457626997</v>
      </c>
      <c r="I1319" s="3">
        <f ca="1">[1]!thsiFinD("ths_bbiboll_stock",$A1319,$A$1,7,3,100,100,100)</f>
        <v>15.947708333333001</v>
      </c>
      <c r="J1319" s="3">
        <f ca="1">[1]!thsiFinD("ths_dptb_stock",$A1319,$A$1,7,104,100,100)</f>
        <v>0.42857142857142999</v>
      </c>
      <c r="K1319" s="3">
        <f ca="1">[1]!thsiFinD("ths_srmi_stock",$A1319,$A$1,7,100,100)</f>
        <v>-4.8318042813456002E-2</v>
      </c>
      <c r="L1319" s="3">
        <f ca="1">[1]!thsiFinD("ths_atr_stock",$A1319,$A$1,7,101,100,100)</f>
        <v>0.48142857142856998</v>
      </c>
      <c r="M1319" s="3">
        <f ca="1">[1]!thsiFinD("ths_vol_w_stock",$A1319,$A$1)/1000000</f>
        <v>12.054695000000001</v>
      </c>
      <c r="N1319" s="3">
        <f ca="1">[1]!thsiFinD("ths_turnover_ratio_w_stock",$A1319,$A$1)</f>
        <v>4.8214823298741001</v>
      </c>
      <c r="O1319" s="3">
        <f ca="1">[1]!thsiFinD("ths_relative_chg_ratio_w_stock",$A1319,$A$1,104,100)</f>
        <v>-4.5061123656896003</v>
      </c>
      <c r="P1319" s="3">
        <f ca="1">[1]!thsiFinD("ths_chg_ratio_w_stock",$A1319,$B$1,100)</f>
        <v>22.107969151671</v>
      </c>
    </row>
    <row r="1320" spans="1:16" x14ac:dyDescent="0.25">
      <c r="A1320" s="2" t="s">
        <v>1318</v>
      </c>
      <c r="B1320" s="2" t="s">
        <v>6681</v>
      </c>
      <c r="C1320" s="3">
        <f ca="1">[1]!thsiFinD("ths_vol_ratio_stock",$A1320,$A$1,7,100)</f>
        <v>1.8854572818388999</v>
      </c>
      <c r="D1320" s="3">
        <f ca="1">[1]!thsiFinD("ths_cr_stock",$A1320,$A$1,7,100,100)</f>
        <v>80</v>
      </c>
      <c r="E1320" s="3">
        <f ca="1">[1]!thsiFinD("ths_mfi_stock",$A1320,$A$1,7,100,100)</f>
        <v>61.445302849169003</v>
      </c>
      <c r="F1320" s="3">
        <f ca="1">[1]!thsiFinD("ths_expma_stock",$A1320,$A$1,7,100,100)</f>
        <v>13.67187079538</v>
      </c>
      <c r="G1320" s="3">
        <f ca="1">[1]!thsiFinD("ths_rsi_stock",$A1320,$A$1,7,100,100)</f>
        <v>58.598271244319001</v>
      </c>
      <c r="H1320" s="3">
        <f ca="1">[1]!thsiFinD("ths_adtm_stock",$A1320,$A$1,7,3,100,100,100)</f>
        <v>0.48529411764705999</v>
      </c>
      <c r="I1320" s="3">
        <f ca="1">[1]!thsiFinD("ths_bbiboll_stock",$A1320,$A$1,7,3,100,100,100)</f>
        <v>13.626145833333</v>
      </c>
      <c r="J1320" s="3">
        <f ca="1">[1]!thsiFinD("ths_dptb_stock",$A1320,$A$1,7,104,100,100)</f>
        <v>0.71428571428570997</v>
      </c>
      <c r="K1320" s="3">
        <f ca="1">[1]!thsiFinD("ths_srmi_stock",$A1320,$A$1,7,100,100)</f>
        <v>3.5842293906808999E-3</v>
      </c>
      <c r="L1320" s="3">
        <f ca="1">[1]!thsiFinD("ths_atr_stock",$A1320,$A$1,7,101,100,100)</f>
        <v>0.40857142857142997</v>
      </c>
      <c r="M1320" s="3">
        <f ca="1">[1]!thsiFinD("ths_vol_w_stock",$A1320,$A$1)/1000000</f>
        <v>25.253717999999999</v>
      </c>
      <c r="N1320" s="3">
        <f ca="1">[1]!thsiFinD("ths_turnover_ratio_w_stock",$A1320,$A$1)</f>
        <v>11.229355440561999</v>
      </c>
      <c r="O1320" s="3">
        <f ca="1">[1]!thsiFinD("ths_relative_chg_ratio_w_stock",$A1320,$A$1,104,100)</f>
        <v>1.6547639630633</v>
      </c>
      <c r="P1320" s="3">
        <f ca="1">[1]!thsiFinD("ths_chg_ratio_w_stock",$A1320,$B$1,100)</f>
        <v>-4.6863734679164004</v>
      </c>
    </row>
    <row r="1321" spans="1:16" x14ac:dyDescent="0.25">
      <c r="A1321" s="2" t="s">
        <v>1319</v>
      </c>
      <c r="B1321" s="2" t="s">
        <v>6682</v>
      </c>
      <c r="C1321" s="3">
        <f ca="1">[1]!thsiFinD("ths_vol_ratio_stock",$A1321,$A$1,7,100)</f>
        <v>0.65132771240234</v>
      </c>
      <c r="D1321" s="3">
        <f ca="1">[1]!thsiFinD("ths_cr_stock",$A1321,$A$1,7,100,100)</f>
        <v>95.652173913043001</v>
      </c>
      <c r="E1321" s="3">
        <f ca="1">[1]!thsiFinD("ths_mfi_stock",$A1321,$A$1,7,100,100)</f>
        <v>58.787327003370997</v>
      </c>
      <c r="F1321" s="3">
        <f ca="1">[1]!thsiFinD("ths_expma_stock",$A1321,$A$1,7,100,100)</f>
        <v>8.0070893764698994</v>
      </c>
      <c r="G1321" s="3">
        <f ca="1">[1]!thsiFinD("ths_rsi_stock",$A1321,$A$1,7,100,100)</f>
        <v>54.300987183052001</v>
      </c>
      <c r="H1321" s="3">
        <f ca="1">[1]!thsiFinD("ths_adtm_stock",$A1321,$A$1,7,3,100,100,100)</f>
        <v>0.62025316455696</v>
      </c>
      <c r="I1321" s="3">
        <f ca="1">[1]!thsiFinD("ths_bbiboll_stock",$A1321,$A$1,7,3,100,100,100)</f>
        <v>7.9708333333333004</v>
      </c>
      <c r="J1321" s="3">
        <f ca="1">[1]!thsiFinD("ths_dptb_stock",$A1321,$A$1,7,104,100,100)</f>
        <v>0.85714285714285998</v>
      </c>
      <c r="K1321" s="3">
        <f ca="1">[1]!thsiFinD("ths_srmi_stock",$A1321,$A$1,7,100,100)</f>
        <v>0</v>
      </c>
      <c r="L1321" s="3">
        <f ca="1">[1]!thsiFinD("ths_atr_stock",$A1321,$A$1,7,101,100,100)</f>
        <v>0.28571428571428997</v>
      </c>
      <c r="M1321" s="3">
        <f ca="1">[1]!thsiFinD("ths_vol_w_stock",$A1321,$A$1)/1000000</f>
        <v>28.869610000000002</v>
      </c>
      <c r="N1321" s="3">
        <f ca="1">[1]!thsiFinD("ths_turnover_ratio_w_stock",$A1321,$A$1)</f>
        <v>11.232520374751999</v>
      </c>
      <c r="O1321" s="3">
        <f ca="1">[1]!thsiFinD("ths_relative_chg_ratio_w_stock",$A1321,$A$1,104,100)</f>
        <v>-0.68883393426942996</v>
      </c>
      <c r="P1321" s="3">
        <f ca="1">[1]!thsiFinD("ths_chg_ratio_w_stock",$A1321,$B$1,100)</f>
        <v>4.2079207920792001</v>
      </c>
    </row>
    <row r="1322" spans="1:16" x14ac:dyDescent="0.25">
      <c r="A1322" s="2" t="s">
        <v>1320</v>
      </c>
      <c r="B1322" s="2" t="s">
        <v>6683</v>
      </c>
      <c r="C1322" s="3">
        <f ca="1">[1]!thsiFinD("ths_vol_ratio_stock",$A1322,$A$1,7,100)</f>
        <v>1.0049759094455999</v>
      </c>
      <c r="D1322" s="3">
        <f ca="1">[1]!thsiFinD("ths_cr_stock",$A1322,$A$1,7,100,100)</f>
        <v>24.629840546697</v>
      </c>
      <c r="E1322" s="3">
        <f ca="1">[1]!thsiFinD("ths_mfi_stock",$A1322,$A$1,7,100,100)</f>
        <v>13.765988212238</v>
      </c>
      <c r="F1322" s="3">
        <f ca="1">[1]!thsiFinD("ths_expma_stock",$A1322,$A$1,7,100,100)</f>
        <v>73.424983072093994</v>
      </c>
      <c r="G1322" s="3">
        <f ca="1">[1]!thsiFinD("ths_rsi_stock",$A1322,$A$1,7,100,100)</f>
        <v>27.459117691559999</v>
      </c>
      <c r="H1322" s="3">
        <f ca="1">[1]!thsiFinD("ths_adtm_stock",$A1322,$A$1,7,3,100,100,100)</f>
        <v>-0.59827586206896999</v>
      </c>
      <c r="I1322" s="3">
        <f ca="1">[1]!thsiFinD("ths_bbiboll_stock",$A1322,$A$1,7,3,100,100,100)</f>
        <v>73.826875000000001</v>
      </c>
      <c r="J1322" s="3">
        <f ca="1">[1]!thsiFinD("ths_dptb_stock",$A1322,$A$1,7,104,100,100)</f>
        <v>0.85714285714285998</v>
      </c>
      <c r="K1322" s="3">
        <f ca="1">[1]!thsiFinD("ths_srmi_stock",$A1322,$A$1,7,100,100)</f>
        <v>-4.3067925029908E-2</v>
      </c>
      <c r="L1322" s="3">
        <f ca="1">[1]!thsiFinD("ths_atr_stock",$A1322,$A$1,7,101,100,100)</f>
        <v>2.1800000000000002</v>
      </c>
      <c r="M1322" s="3">
        <f ca="1">[1]!thsiFinD("ths_vol_w_stock",$A1322,$A$1)/1000000</f>
        <v>10.698399</v>
      </c>
      <c r="N1322" s="3">
        <f ca="1">[1]!thsiFinD("ths_turnover_ratio_w_stock",$A1322,$A$1)</f>
        <v>6.1685806426283003</v>
      </c>
      <c r="O1322" s="3">
        <f ca="1">[1]!thsiFinD("ths_relative_chg_ratio_w_stock",$A1322,$A$1,104,100)</f>
        <v>-4.2041004877835002</v>
      </c>
      <c r="P1322" s="3">
        <f ca="1">[1]!thsiFinD("ths_chg_ratio_w_stock",$A1322,$B$1,100)</f>
        <v>-32.837894151965997</v>
      </c>
    </row>
    <row r="1323" spans="1:16" x14ac:dyDescent="0.25">
      <c r="A1323" s="2" t="s">
        <v>1321</v>
      </c>
      <c r="B1323" s="2" t="s">
        <v>6684</v>
      </c>
      <c r="C1323" s="3">
        <f ca="1">[1]!thsiFinD("ths_vol_ratio_stock",$A1323,$A$1,7,100)</f>
        <v>0.80048632683863996</v>
      </c>
      <c r="D1323" s="3">
        <f ca="1">[1]!thsiFinD("ths_cr_stock",$A1323,$A$1,7,100,100)</f>
        <v>83.428571428571999</v>
      </c>
      <c r="E1323" s="3">
        <f ca="1">[1]!thsiFinD("ths_mfi_stock",$A1323,$A$1,7,100,100)</f>
        <v>61.375231381340001</v>
      </c>
      <c r="F1323" s="3">
        <f ca="1">[1]!thsiFinD("ths_expma_stock",$A1323,$A$1,7,100,100)</f>
        <v>7.7751079180209999</v>
      </c>
      <c r="G1323" s="3">
        <f ca="1">[1]!thsiFinD("ths_rsi_stock",$A1323,$A$1,7,100,100)</f>
        <v>56.881804207911003</v>
      </c>
      <c r="H1323" s="3">
        <f ca="1">[1]!thsiFinD("ths_adtm_stock",$A1323,$A$1,7,3,100,100,100)</f>
        <v>0.53571428571428004</v>
      </c>
      <c r="I1323" s="3">
        <f ca="1">[1]!thsiFinD("ths_bbiboll_stock",$A1323,$A$1,7,3,100,100,100)</f>
        <v>7.7506250000000003</v>
      </c>
      <c r="J1323" s="3">
        <f ca="1">[1]!thsiFinD("ths_dptb_stock",$A1323,$A$1,7,104,100,100)</f>
        <v>0.57142857142856995</v>
      </c>
      <c r="K1323" s="3">
        <f ca="1">[1]!thsiFinD("ths_srmi_stock",$A1323,$A$1,7,100,100)</f>
        <v>3.7688442211055999E-3</v>
      </c>
      <c r="L1323" s="3">
        <f ca="1">[1]!thsiFinD("ths_atr_stock",$A1323,$A$1,7,101,100,100)</f>
        <v>0.31</v>
      </c>
      <c r="M1323" s="3">
        <f ca="1">[1]!thsiFinD("ths_vol_w_stock",$A1323,$A$1)/1000000</f>
        <v>22.241900000000001</v>
      </c>
      <c r="N1323" s="3">
        <f ca="1">[1]!thsiFinD("ths_turnover_ratio_w_stock",$A1323,$A$1)</f>
        <v>13.508045871519</v>
      </c>
      <c r="O1323" s="3">
        <f ca="1">[1]!thsiFinD("ths_relative_chg_ratio_w_stock",$A1323,$A$1,104,100)</f>
        <v>2.7898880426924002</v>
      </c>
      <c r="P1323" s="3">
        <f ca="1">[1]!thsiFinD("ths_chg_ratio_w_stock",$A1323,$B$1,100)</f>
        <v>-6.1557788944723999</v>
      </c>
    </row>
    <row r="1324" spans="1:16" x14ac:dyDescent="0.25">
      <c r="A1324" s="2" t="s">
        <v>1322</v>
      </c>
      <c r="B1324" s="2" t="s">
        <v>6685</v>
      </c>
      <c r="C1324" s="3">
        <f ca="1">[1]!thsiFinD("ths_vol_ratio_stock",$A1324,$A$1,7,100)</f>
        <v>0.7712852605453</v>
      </c>
      <c r="D1324" s="3">
        <f ca="1">[1]!thsiFinD("ths_cr_stock",$A1324,$A$1,7,100,100)</f>
        <v>35.849056603773001</v>
      </c>
      <c r="E1324" s="3">
        <f ca="1">[1]!thsiFinD("ths_mfi_stock",$A1324,$A$1,7,100,100)</f>
        <v>26.410492233397999</v>
      </c>
      <c r="F1324" s="3">
        <f ca="1">[1]!thsiFinD("ths_expma_stock",$A1324,$A$1,7,100,100)</f>
        <v>13.204598289537</v>
      </c>
      <c r="G1324" s="3">
        <f ca="1">[1]!thsiFinD("ths_rsi_stock",$A1324,$A$1,7,100,100)</f>
        <v>35.482535699666002</v>
      </c>
      <c r="H1324" s="3">
        <f ca="1">[1]!thsiFinD("ths_adtm_stock",$A1324,$A$1,7,3,100,100,100)</f>
        <v>-0.21951219512195</v>
      </c>
      <c r="I1324" s="3">
        <f ca="1">[1]!thsiFinD("ths_bbiboll_stock",$A1324,$A$1,7,3,100,100,100)</f>
        <v>13.260104166667</v>
      </c>
      <c r="J1324" s="3">
        <f ca="1">[1]!thsiFinD("ths_dptb_stock",$A1324,$A$1,7,104,100,100)</f>
        <v>0.57142857142856995</v>
      </c>
      <c r="K1324" s="3">
        <f ca="1">[1]!thsiFinD("ths_srmi_stock",$A1324,$A$1,7,100,100)</f>
        <v>-4.6989720998531E-2</v>
      </c>
      <c r="L1324" s="3">
        <f ca="1">[1]!thsiFinD("ths_atr_stock",$A1324,$A$1,7,101,100,100)</f>
        <v>0.41857142857142998</v>
      </c>
      <c r="M1324" s="3">
        <f ca="1">[1]!thsiFinD("ths_vol_w_stock",$A1324,$A$1)/1000000</f>
        <v>18.093209000000002</v>
      </c>
      <c r="N1324" s="3">
        <f ca="1">[1]!thsiFinD("ths_turnover_ratio_w_stock",$A1324,$A$1)</f>
        <v>9.6166425256808008</v>
      </c>
      <c r="O1324" s="3">
        <f ca="1">[1]!thsiFinD("ths_relative_chg_ratio_w_stock",$A1324,$A$1,104,100)</f>
        <v>-2.6515011353486</v>
      </c>
      <c r="P1324" s="3">
        <f ca="1">[1]!thsiFinD("ths_chg_ratio_w_stock",$A1324,$B$1,100)</f>
        <v>-5.3158705701078999</v>
      </c>
    </row>
    <row r="1325" spans="1:16" x14ac:dyDescent="0.25">
      <c r="A1325" s="2" t="s">
        <v>1323</v>
      </c>
      <c r="B1325" s="2" t="s">
        <v>6686</v>
      </c>
      <c r="C1325" s="3">
        <f ca="1">[1]!thsiFinD("ths_vol_ratio_stock",$A1325,$A$1,7,100)</f>
        <v>0.92157184371474998</v>
      </c>
      <c r="D1325" s="3">
        <f ca="1">[1]!thsiFinD("ths_cr_stock",$A1325,$A$1,7,100,100)</f>
        <v>99.004212945231998</v>
      </c>
      <c r="E1325" s="3">
        <f ca="1">[1]!thsiFinD("ths_mfi_stock",$A1325,$A$1,7,100,100)</f>
        <v>58.349364227862999</v>
      </c>
      <c r="F1325" s="3">
        <f ca="1">[1]!thsiFinD("ths_expma_stock",$A1325,$A$1,7,100,100)</f>
        <v>98.105475112769</v>
      </c>
      <c r="G1325" s="3">
        <f ca="1">[1]!thsiFinD("ths_rsi_stock",$A1325,$A$1,7,100,100)</f>
        <v>62.440426366224997</v>
      </c>
      <c r="H1325" s="3">
        <f ca="1">[1]!thsiFinD("ths_adtm_stock",$A1325,$A$1,7,3,100,100,100)</f>
        <v>0.38197424892704002</v>
      </c>
      <c r="I1325" s="3">
        <f ca="1">[1]!thsiFinD("ths_bbiboll_stock",$A1325,$A$1,7,3,100,100,100)</f>
        <v>96.823854166667005</v>
      </c>
      <c r="J1325" s="3">
        <f ca="1">[1]!thsiFinD("ths_dptb_stock",$A1325,$A$1,7,104,100,100)</f>
        <v>0.71428571428570997</v>
      </c>
      <c r="K1325" s="3">
        <f ca="1">[1]!thsiFinD("ths_srmi_stock",$A1325,$A$1,7,100,100)</f>
        <v>1.6604071950978998E-2</v>
      </c>
      <c r="L1325" s="3">
        <f ca="1">[1]!thsiFinD("ths_atr_stock",$A1325,$A$1,7,101,100,100)</f>
        <v>5.4057142857142999</v>
      </c>
      <c r="M1325" s="3">
        <f ca="1">[1]!thsiFinD("ths_vol_w_stock",$A1325,$A$1)/1000000</f>
        <v>14.359864999999999</v>
      </c>
      <c r="N1325" s="3">
        <f ca="1">[1]!thsiFinD("ths_turnover_ratio_w_stock",$A1325,$A$1)</f>
        <v>7.4709184222665996</v>
      </c>
      <c r="O1325" s="3">
        <f ca="1">[1]!thsiFinD("ths_relative_chg_ratio_w_stock",$A1325,$A$1,104,100)</f>
        <v>0.70953706656593996</v>
      </c>
      <c r="P1325" s="3">
        <f ca="1">[1]!thsiFinD("ths_chg_ratio_w_stock",$A1325,$B$1,100)</f>
        <v>-8.3415694801343996</v>
      </c>
    </row>
    <row r="1326" spans="1:16" x14ac:dyDescent="0.25">
      <c r="A1326" s="2" t="s">
        <v>1324</v>
      </c>
      <c r="B1326" s="2" t="s">
        <v>6687</v>
      </c>
      <c r="C1326" s="3">
        <f ca="1">[1]!thsiFinD("ths_vol_ratio_stock",$A1326,$A$1,7,100)</f>
        <v>1.5493501832751999</v>
      </c>
      <c r="D1326" s="3">
        <f ca="1">[1]!thsiFinD("ths_cr_stock",$A1326,$A$1,7,100,100)</f>
        <v>-1531.3084112148999</v>
      </c>
      <c r="E1326" s="3">
        <f ca="1">[1]!thsiFinD("ths_mfi_stock",$A1326,$A$1,7,100,100)</f>
        <v>80.301417653014994</v>
      </c>
      <c r="F1326" s="3">
        <f ca="1">[1]!thsiFinD("ths_expma_stock",$A1326,$A$1,7,100,100)</f>
        <v>26.102922211446</v>
      </c>
      <c r="G1326" s="3">
        <f ca="1">[1]!thsiFinD("ths_rsi_stock",$A1326,$A$1,7,100,100)</f>
        <v>83.828682672743994</v>
      </c>
      <c r="H1326" s="3">
        <f ca="1">[1]!thsiFinD("ths_adtm_stock",$A1326,$A$1,7,3,100,100,100)</f>
        <v>0.96703296703297004</v>
      </c>
      <c r="I1326" s="3">
        <f ca="1">[1]!thsiFinD("ths_bbiboll_stock",$A1326,$A$1,7,3,100,100,100)</f>
        <v>25.203645833332999</v>
      </c>
      <c r="J1326" s="3">
        <f ca="1">[1]!thsiFinD("ths_dptb_stock",$A1326,$A$1,7,104,100,100)</f>
        <v>0.57142857142856995</v>
      </c>
      <c r="K1326" s="3">
        <f ca="1">[1]!thsiFinD("ths_srmi_stock",$A1326,$A$1,7,100,100)</f>
        <v>0.22683363148478999</v>
      </c>
      <c r="L1326" s="3">
        <f ca="1">[1]!thsiFinD("ths_atr_stock",$A1326,$A$1,7,101,100,100)</f>
        <v>1.7628571428571</v>
      </c>
      <c r="M1326" s="3">
        <f ca="1">[1]!thsiFinD("ths_vol_w_stock",$A1326,$A$1)/1000000</f>
        <v>135.25303299999999</v>
      </c>
      <c r="N1326" s="3">
        <f ca="1">[1]!thsiFinD("ths_turnover_ratio_w_stock",$A1326,$A$1)</f>
        <v>32.738393127450998</v>
      </c>
      <c r="O1326" s="3">
        <f ca="1">[1]!thsiFinD("ths_relative_chg_ratio_w_stock",$A1326,$A$1,104,100)</f>
        <v>20.155217683570999</v>
      </c>
      <c r="P1326" s="3">
        <f ca="1">[1]!thsiFinD("ths_chg_ratio_w_stock",$A1326,$B$1,100)</f>
        <v>1.8962432915920999</v>
      </c>
    </row>
    <row r="1327" spans="1:16" x14ac:dyDescent="0.25">
      <c r="A1327" s="2" t="s">
        <v>1325</v>
      </c>
      <c r="B1327" s="2" t="s">
        <v>6688</v>
      </c>
      <c r="C1327" s="3">
        <f ca="1">[1]!thsiFinD("ths_vol_ratio_stock",$A1327,$A$1,7,100)</f>
        <v>0.69010712962232001</v>
      </c>
      <c r="D1327" s="3">
        <f ca="1">[1]!thsiFinD("ths_cr_stock",$A1327,$A$1,7,100,100)</f>
        <v>142.98642533936999</v>
      </c>
      <c r="E1327" s="3">
        <f ca="1">[1]!thsiFinD("ths_mfi_stock",$A1327,$A$1,7,100,100)</f>
        <v>46.371013521978</v>
      </c>
      <c r="F1327" s="3">
        <f ca="1">[1]!thsiFinD("ths_expma_stock",$A1327,$A$1,7,100,100)</f>
        <v>8.6849190339646007</v>
      </c>
      <c r="G1327" s="3">
        <f ca="1">[1]!thsiFinD("ths_rsi_stock",$A1327,$A$1,7,100,100)</f>
        <v>61.801867473557003</v>
      </c>
      <c r="H1327" s="3">
        <f ca="1">[1]!thsiFinD("ths_adtm_stock",$A1327,$A$1,7,3,100,100,100)</f>
        <v>0.80392156862745001</v>
      </c>
      <c r="I1327" s="3">
        <f ca="1">[1]!thsiFinD("ths_bbiboll_stock",$A1327,$A$1,7,3,100,100,100)</f>
        <v>8.5642708333332997</v>
      </c>
      <c r="J1327" s="3">
        <f ca="1">[1]!thsiFinD("ths_dptb_stock",$A1327,$A$1,7,104,100,100)</f>
        <v>0.28571428571428997</v>
      </c>
      <c r="K1327" s="3">
        <f ca="1">[1]!thsiFinD("ths_srmi_stock",$A1327,$A$1,7,100,100)</f>
        <v>1.2629161882893E-2</v>
      </c>
      <c r="L1327" s="3">
        <f ca="1">[1]!thsiFinD("ths_atr_stock",$A1327,$A$1,7,101,100,100)</f>
        <v>0.26142857142857001</v>
      </c>
      <c r="M1327" s="3">
        <f ca="1">[1]!thsiFinD("ths_vol_w_stock",$A1327,$A$1)/1000000</f>
        <v>31.193048999999998</v>
      </c>
      <c r="N1327" s="3">
        <f ca="1">[1]!thsiFinD("ths_turnover_ratio_w_stock",$A1327,$A$1)</f>
        <v>10.988444617062999</v>
      </c>
      <c r="O1327" s="3">
        <f ca="1">[1]!thsiFinD("ths_relative_chg_ratio_w_stock",$A1327,$A$1,104,100)</f>
        <v>0.37472137103408998</v>
      </c>
      <c r="P1327" s="3">
        <f ca="1">[1]!thsiFinD("ths_chg_ratio_w_stock",$A1327,$B$1,100)</f>
        <v>-0.57405281285878995</v>
      </c>
    </row>
    <row r="1328" spans="1:16" x14ac:dyDescent="0.25">
      <c r="A1328" s="2" t="s">
        <v>1326</v>
      </c>
      <c r="B1328" s="2" t="s">
        <v>6689</v>
      </c>
      <c r="C1328" s="3">
        <f ca="1">[1]!thsiFinD("ths_vol_ratio_stock",$A1328,$A$1,7,100)</f>
        <v>2.6212890771756001</v>
      </c>
      <c r="D1328" s="3">
        <f ca="1">[1]!thsiFinD("ths_cr_stock",$A1328,$A$1,7,100,100)</f>
        <v>176.57657657658001</v>
      </c>
      <c r="E1328" s="3">
        <f ca="1">[1]!thsiFinD("ths_mfi_stock",$A1328,$A$1,7,100,100)</f>
        <v>78.359598697565005</v>
      </c>
      <c r="F1328" s="3">
        <f ca="1">[1]!thsiFinD("ths_expma_stock",$A1328,$A$1,7,100,100)</f>
        <v>9.0733203209232993</v>
      </c>
      <c r="G1328" s="3">
        <f ca="1">[1]!thsiFinD("ths_rsi_stock",$A1328,$A$1,7,100,100)</f>
        <v>72.204694008586003</v>
      </c>
      <c r="H1328" s="3">
        <f ca="1">[1]!thsiFinD("ths_adtm_stock",$A1328,$A$1,7,3,100,100,100)</f>
        <v>0.73417721518987</v>
      </c>
      <c r="I1328" s="3">
        <f ca="1">[1]!thsiFinD("ths_bbiboll_stock",$A1328,$A$1,7,3,100,100,100)</f>
        <v>8.9460416666666998</v>
      </c>
      <c r="J1328" s="3">
        <f ca="1">[1]!thsiFinD("ths_dptb_stock",$A1328,$A$1,7,104,100,100)</f>
        <v>0.57142857142856995</v>
      </c>
      <c r="K1328" s="3">
        <f ca="1">[1]!thsiFinD("ths_srmi_stock",$A1328,$A$1,7,100,100)</f>
        <v>8.2901554404144998E-2</v>
      </c>
      <c r="L1328" s="3">
        <f ca="1">[1]!thsiFinD("ths_atr_stock",$A1328,$A$1,7,101,100,100)</f>
        <v>0.44428571428571001</v>
      </c>
      <c r="M1328" s="3">
        <f ca="1">[1]!thsiFinD("ths_vol_w_stock",$A1328,$A$1)/1000000</f>
        <v>31.257297000000001</v>
      </c>
      <c r="N1328" s="3">
        <f ca="1">[1]!thsiFinD("ths_turnover_ratio_w_stock",$A1328,$A$1)</f>
        <v>23.630176621360999</v>
      </c>
      <c r="O1328" s="3">
        <f ca="1">[1]!thsiFinD("ths_relative_chg_ratio_w_stock",$A1328,$A$1,104,100)</f>
        <v>8.4747663365280008</v>
      </c>
      <c r="P1328" s="3">
        <f ca="1">[1]!thsiFinD("ths_chg_ratio_w_stock",$A1328,$B$1,100)</f>
        <v>-11.813471502591</v>
      </c>
    </row>
    <row r="1329" spans="1:16" x14ac:dyDescent="0.25">
      <c r="A1329" s="2" t="s">
        <v>1327</v>
      </c>
      <c r="B1329" s="2" t="s">
        <v>6690</v>
      </c>
      <c r="C1329" s="3">
        <f ca="1">[1]!thsiFinD("ths_vol_ratio_stock",$A1329,$A$1,7,100)</f>
        <v>1.1052489480773</v>
      </c>
      <c r="D1329" s="3">
        <f ca="1">[1]!thsiFinD("ths_cr_stock",$A1329,$A$1,7,100,100)</f>
        <v>51.720542231491002</v>
      </c>
      <c r="E1329" s="3">
        <f ca="1">[1]!thsiFinD("ths_mfi_stock",$A1329,$A$1,7,100,100)</f>
        <v>54.551106035833001</v>
      </c>
      <c r="F1329" s="3">
        <f ca="1">[1]!thsiFinD("ths_expma_stock",$A1329,$A$1,7,100,100)</f>
        <v>23.201828536272</v>
      </c>
      <c r="G1329" s="3">
        <f ca="1">[1]!thsiFinD("ths_rsi_stock",$A1329,$A$1,7,100,100)</f>
        <v>42.760140563440999</v>
      </c>
      <c r="H1329" s="3">
        <f ca="1">[1]!thsiFinD("ths_adtm_stock",$A1329,$A$1,7,3,100,100,100)</f>
        <v>-0.12264150943396</v>
      </c>
      <c r="I1329" s="3">
        <f ca="1">[1]!thsiFinD("ths_bbiboll_stock",$A1329,$A$1,7,3,100,100,100)</f>
        <v>23.366354166667001</v>
      </c>
      <c r="J1329" s="3">
        <f ca="1">[1]!thsiFinD("ths_dptb_stock",$A1329,$A$1,7,104,100,100)</f>
        <v>0.57142857142856995</v>
      </c>
      <c r="K1329" s="3">
        <f ca="1">[1]!thsiFinD("ths_srmi_stock",$A1329,$A$1,7,100,100)</f>
        <v>-3.4540158135664002E-2</v>
      </c>
      <c r="L1329" s="3">
        <f ca="1">[1]!thsiFinD("ths_atr_stock",$A1329,$A$1,7,101,100,100)</f>
        <v>0.69857142857142995</v>
      </c>
      <c r="M1329" s="3">
        <f ca="1">[1]!thsiFinD("ths_vol_w_stock",$A1329,$A$1)/1000000</f>
        <v>18.715299999999999</v>
      </c>
      <c r="N1329" s="3">
        <f ca="1">[1]!thsiFinD("ths_turnover_ratio_w_stock",$A1329,$A$1)</f>
        <v>7.6008245911646002</v>
      </c>
      <c r="O1329" s="3">
        <f ca="1">[1]!thsiFinD("ths_relative_chg_ratio_w_stock",$A1329,$A$1,104,100)</f>
        <v>-0.74810479681925002</v>
      </c>
      <c r="P1329" s="3">
        <f ca="1">[1]!thsiFinD("ths_chg_ratio_w_stock",$A1329,$B$1,100)</f>
        <v>-5.1293103448275996</v>
      </c>
    </row>
    <row r="1330" spans="1:16" x14ac:dyDescent="0.25">
      <c r="A1330" s="2" t="s">
        <v>1328</v>
      </c>
      <c r="B1330" s="2" t="s">
        <v>6691</v>
      </c>
      <c r="C1330" s="3">
        <f ca="1">[1]!thsiFinD("ths_vol_ratio_stock",$A1330,$A$1,7,100)</f>
        <v>1.2468079138651</v>
      </c>
      <c r="D1330" s="3">
        <f ca="1">[1]!thsiFinD("ths_cr_stock",$A1330,$A$1,7,100,100)</f>
        <v>150.19305019305</v>
      </c>
      <c r="E1330" s="3">
        <f ca="1">[1]!thsiFinD("ths_mfi_stock",$A1330,$A$1,7,100,100)</f>
        <v>42.905400370979997</v>
      </c>
      <c r="F1330" s="3">
        <f ca="1">[1]!thsiFinD("ths_expma_stock",$A1330,$A$1,7,100,100)</f>
        <v>7.9016665238985997</v>
      </c>
      <c r="G1330" s="3">
        <f ca="1">[1]!thsiFinD("ths_rsi_stock",$A1330,$A$1,7,100,100)</f>
        <v>66.172919790021993</v>
      </c>
      <c r="H1330" s="3">
        <f ca="1">[1]!thsiFinD("ths_adtm_stock",$A1330,$A$1,7,3,100,100,100)</f>
        <v>0.48148148148148001</v>
      </c>
      <c r="I1330" s="3">
        <f ca="1">[1]!thsiFinD("ths_bbiboll_stock",$A1330,$A$1,7,3,100,100,100)</f>
        <v>7.7668749999999998</v>
      </c>
      <c r="J1330" s="3">
        <f ca="1">[1]!thsiFinD("ths_dptb_stock",$A1330,$A$1,7,104,100,100)</f>
        <v>0.28571428571428997</v>
      </c>
      <c r="K1330" s="3">
        <f ca="1">[1]!thsiFinD("ths_srmi_stock",$A1330,$A$1,7,100,100)</f>
        <v>4.3050430504305001E-2</v>
      </c>
      <c r="L1330" s="3">
        <f ca="1">[1]!thsiFinD("ths_atr_stock",$A1330,$A$1,7,101,100,100)</f>
        <v>0.32142857142857001</v>
      </c>
      <c r="M1330" s="3">
        <f ca="1">[1]!thsiFinD("ths_vol_w_stock",$A1330,$A$1)/1000000</f>
        <v>28.590319999999998</v>
      </c>
      <c r="N1330" s="3">
        <f ca="1">[1]!thsiFinD("ths_turnover_ratio_w_stock",$A1330,$A$1)</f>
        <v>24.543815921278</v>
      </c>
      <c r="O1330" s="3">
        <f ca="1">[1]!thsiFinD("ths_relative_chg_ratio_w_stock",$A1330,$A$1,104,100)</f>
        <v>2.8536685850243</v>
      </c>
      <c r="P1330" s="3">
        <f ca="1">[1]!thsiFinD("ths_chg_ratio_w_stock",$A1330,$B$1,100)</f>
        <v>-4.5510455104550998</v>
      </c>
    </row>
    <row r="1331" spans="1:16" x14ac:dyDescent="0.25">
      <c r="A1331" s="2" t="s">
        <v>1329</v>
      </c>
      <c r="B1331" s="2" t="s">
        <v>6692</v>
      </c>
      <c r="C1331" s="3">
        <f ca="1">[1]!thsiFinD("ths_vol_ratio_stock",$A1331,$A$1,7,100)</f>
        <v>1.5502373591058001</v>
      </c>
      <c r="D1331" s="3">
        <f ca="1">[1]!thsiFinD("ths_cr_stock",$A1331,$A$1,7,100,100)</f>
        <v>154.8523206751</v>
      </c>
      <c r="E1331" s="3">
        <f ca="1">[1]!thsiFinD("ths_mfi_stock",$A1331,$A$1,7,100,100)</f>
        <v>68.945010063259005</v>
      </c>
      <c r="F1331" s="3">
        <f ca="1">[1]!thsiFinD("ths_expma_stock",$A1331,$A$1,7,100,100)</f>
        <v>12.419734412093</v>
      </c>
      <c r="G1331" s="3">
        <f ca="1">[1]!thsiFinD("ths_rsi_stock",$A1331,$A$1,7,100,100)</f>
        <v>64.510001268576005</v>
      </c>
      <c r="H1331" s="3">
        <f ca="1">[1]!thsiFinD("ths_adtm_stock",$A1331,$A$1,7,3,100,100,100)</f>
        <v>0.84918032786885</v>
      </c>
      <c r="I1331" s="3">
        <f ca="1">[1]!thsiFinD("ths_bbiboll_stock",$A1331,$A$1,7,3,100,100,100)</f>
        <v>12.206875</v>
      </c>
      <c r="J1331" s="3">
        <f ca="1">[1]!thsiFinD("ths_dptb_stock",$A1331,$A$1,7,104,100,100)</f>
        <v>0.57142857142856995</v>
      </c>
      <c r="K1331" s="3">
        <f ca="1">[1]!thsiFinD("ths_srmi_stock",$A1331,$A$1,7,100,100)</f>
        <v>8.9132134480062006E-2</v>
      </c>
      <c r="L1331" s="3">
        <f ca="1">[1]!thsiFinD("ths_atr_stock",$A1331,$A$1,7,101,100,100)</f>
        <v>0.87428571428571</v>
      </c>
      <c r="M1331" s="3">
        <f ca="1">[1]!thsiFinD("ths_vol_w_stock",$A1331,$A$1)/1000000</f>
        <v>47.480984999999997</v>
      </c>
      <c r="N1331" s="3">
        <f ca="1">[1]!thsiFinD("ths_turnover_ratio_w_stock",$A1331,$A$1)</f>
        <v>37.09451953125</v>
      </c>
      <c r="O1331" s="3">
        <f ca="1">[1]!thsiFinD("ths_relative_chg_ratio_w_stock",$A1331,$A$1,104,100)</f>
        <v>10.417010488468</v>
      </c>
      <c r="P1331" s="3">
        <f ca="1">[1]!thsiFinD("ths_chg_ratio_w_stock",$A1331,$B$1,100)</f>
        <v>-0.54730258014071997</v>
      </c>
    </row>
    <row r="1332" spans="1:16" x14ac:dyDescent="0.25">
      <c r="A1332" s="2" t="s">
        <v>1330</v>
      </c>
      <c r="B1332" s="2" t="s">
        <v>6693</v>
      </c>
      <c r="C1332" s="3">
        <f ca="1">[1]!thsiFinD("ths_vol_ratio_stock",$A1332,$A$1,7,100)</f>
        <v>0.81754418212867996</v>
      </c>
      <c r="D1332" s="3">
        <f ca="1">[1]!thsiFinD("ths_cr_stock",$A1332,$A$1,7,100,100)</f>
        <v>76.574803149605998</v>
      </c>
      <c r="E1332" s="3">
        <f ca="1">[1]!thsiFinD("ths_mfi_stock",$A1332,$A$1,7,100,100)</f>
        <v>63.767076579386</v>
      </c>
      <c r="F1332" s="3">
        <f ca="1">[1]!thsiFinD("ths_expma_stock",$A1332,$A$1,7,100,100)</f>
        <v>12.037740082506</v>
      </c>
      <c r="G1332" s="3">
        <f ca="1">[1]!thsiFinD("ths_rsi_stock",$A1332,$A$1,7,100,100)</f>
        <v>58.780141273623997</v>
      </c>
      <c r="H1332" s="3">
        <f ca="1">[1]!thsiFinD("ths_adtm_stock",$A1332,$A$1,7,3,100,100,100)</f>
        <v>0.25773195876289001</v>
      </c>
      <c r="I1332" s="3">
        <f ca="1">[1]!thsiFinD("ths_bbiboll_stock",$A1332,$A$1,7,3,100,100,100)</f>
        <v>11.910104166667001</v>
      </c>
      <c r="J1332" s="3">
        <f ca="1">[1]!thsiFinD("ths_dptb_stock",$A1332,$A$1,7,104,100,100)</f>
        <v>0.57142857142856995</v>
      </c>
      <c r="K1332" s="3">
        <f ca="1">[1]!thsiFinD("ths_srmi_stock",$A1332,$A$1,7,100,100)</f>
        <v>-8.9285714285714003E-3</v>
      </c>
      <c r="L1332" s="3">
        <f ca="1">[1]!thsiFinD("ths_atr_stock",$A1332,$A$1,7,101,100,100)</f>
        <v>0.45</v>
      </c>
      <c r="M1332" s="3">
        <f ca="1">[1]!thsiFinD("ths_vol_w_stock",$A1332,$A$1)/1000000</f>
        <v>30.095863999999999</v>
      </c>
      <c r="N1332" s="3">
        <f ca="1">[1]!thsiFinD("ths_turnover_ratio_w_stock",$A1332,$A$1)</f>
        <v>20.511450308531</v>
      </c>
      <c r="O1332" s="3">
        <f ca="1">[1]!thsiFinD("ths_relative_chg_ratio_w_stock",$A1332,$A$1,104,100)</f>
        <v>-1.5325124804726999</v>
      </c>
      <c r="P1332" s="3">
        <f ca="1">[1]!thsiFinD("ths_chg_ratio_w_stock",$A1332,$B$1,100)</f>
        <v>-6.1425061425061003</v>
      </c>
    </row>
    <row r="1333" spans="1:16" x14ac:dyDescent="0.25">
      <c r="A1333" s="2" t="s">
        <v>1331</v>
      </c>
      <c r="B1333" s="2" t="s">
        <v>6694</v>
      </c>
      <c r="C1333" s="3">
        <f ca="1">[1]!thsiFinD("ths_vol_ratio_stock",$A1333,$A$1,7,100)</f>
        <v>2.9735665378454001</v>
      </c>
      <c r="D1333" s="3">
        <f ca="1">[1]!thsiFinD("ths_cr_stock",$A1333,$A$1,7,100,100)</f>
        <v>82.156133828996005</v>
      </c>
      <c r="E1333" s="3">
        <f ca="1">[1]!thsiFinD("ths_mfi_stock",$A1333,$A$1,7,100,100)</f>
        <v>43.019036526538002</v>
      </c>
      <c r="F1333" s="3">
        <f ca="1">[1]!thsiFinD("ths_expma_stock",$A1333,$A$1,7,100,100)</f>
        <v>20.474121495536</v>
      </c>
      <c r="G1333" s="3">
        <f ca="1">[1]!thsiFinD("ths_rsi_stock",$A1333,$A$1,7,100,100)</f>
        <v>63.951413429543997</v>
      </c>
      <c r="H1333" s="3">
        <f ca="1">[1]!thsiFinD("ths_adtm_stock",$A1333,$A$1,7,3,100,100,100)</f>
        <v>-0.80689655172413999</v>
      </c>
      <c r="I1333" s="3">
        <f ca="1">[1]!thsiFinD("ths_bbiboll_stock",$A1333,$A$1,7,3,100,100,100)</f>
        <v>20.393125000000001</v>
      </c>
      <c r="J1333" s="3">
        <f ca="1">[1]!thsiFinD("ths_dptb_stock",$A1333,$A$1,7,104,100,100)</f>
        <v>0.57142857142856995</v>
      </c>
      <c r="K1333" s="3">
        <f ca="1">[1]!thsiFinD("ths_srmi_stock",$A1333,$A$1,7,100,100)</f>
        <v>3.1206334420120999E-2</v>
      </c>
      <c r="L1333" s="3">
        <f ca="1">[1]!thsiFinD("ths_atr_stock",$A1333,$A$1,7,101,100,100)</f>
        <v>0.72</v>
      </c>
      <c r="M1333" s="3">
        <f ca="1">[1]!thsiFinD("ths_vol_w_stock",$A1333,$A$1)/1000000</f>
        <v>27.503329999999998</v>
      </c>
      <c r="N1333" s="3">
        <f ca="1">[1]!thsiFinD("ths_turnover_ratio_w_stock",$A1333,$A$1)</f>
        <v>6.8839956797569997</v>
      </c>
      <c r="O1333" s="3">
        <f ca="1">[1]!thsiFinD("ths_relative_chg_ratio_w_stock",$A1333,$A$1,104,100)</f>
        <v>3.6016993072319998</v>
      </c>
      <c r="P1333" s="3">
        <f ca="1">[1]!thsiFinD("ths_chg_ratio_w_stock",$A1333,$B$1,100)</f>
        <v>-3.3535165346996001</v>
      </c>
    </row>
    <row r="1334" spans="1:16" x14ac:dyDescent="0.25">
      <c r="A1334" s="2" t="s">
        <v>1332</v>
      </c>
      <c r="B1334" s="2" t="s">
        <v>6695</v>
      </c>
      <c r="C1334" s="3">
        <f ca="1">[1]!thsiFinD("ths_vol_ratio_stock",$A1334,$A$1,7,100)</f>
        <v>0.65985960785664</v>
      </c>
      <c r="D1334" s="3">
        <f ca="1">[1]!thsiFinD("ths_cr_stock",$A1334,$A$1,7,100,100)</f>
        <v>32.770270270270998</v>
      </c>
      <c r="E1334" s="3">
        <f ca="1">[1]!thsiFinD("ths_mfi_stock",$A1334,$A$1,7,100,100)</f>
        <v>15.562760637446001</v>
      </c>
      <c r="F1334" s="3">
        <f ca="1">[1]!thsiFinD("ths_expma_stock",$A1334,$A$1,7,100,100)</f>
        <v>10.033919329486</v>
      </c>
      <c r="G1334" s="3">
        <f ca="1">[1]!thsiFinD("ths_rsi_stock",$A1334,$A$1,7,100,100)</f>
        <v>50.495990199028</v>
      </c>
      <c r="H1334" s="3">
        <f ca="1">[1]!thsiFinD("ths_adtm_stock",$A1334,$A$1,7,3,100,100,100)</f>
        <v>-0.22857142857143001</v>
      </c>
      <c r="I1334" s="3">
        <f ca="1">[1]!thsiFinD("ths_bbiboll_stock",$A1334,$A$1,7,3,100,100,100)</f>
        <v>9.9738541666666993</v>
      </c>
      <c r="J1334" s="3">
        <f ca="1">[1]!thsiFinD("ths_dptb_stock",$A1334,$A$1,7,104,100,100)</f>
        <v>0.57142857142856995</v>
      </c>
      <c r="K1334" s="3">
        <f ca="1">[1]!thsiFinD("ths_srmi_stock",$A1334,$A$1,7,100,100)</f>
        <v>-1.9607843137254999E-2</v>
      </c>
      <c r="L1334" s="3">
        <f ca="1">[1]!thsiFinD("ths_atr_stock",$A1334,$A$1,7,101,100,100)</f>
        <v>0.18714285714286</v>
      </c>
      <c r="M1334" s="3">
        <f ca="1">[1]!thsiFinD("ths_vol_w_stock",$A1334,$A$1)/1000000</f>
        <v>18.437370000000001</v>
      </c>
      <c r="N1334" s="3">
        <f ca="1">[1]!thsiFinD("ths_turnover_ratio_w_stock",$A1334,$A$1)</f>
        <v>8.9374511193718007</v>
      </c>
      <c r="O1334" s="3">
        <f ca="1">[1]!thsiFinD("ths_relative_chg_ratio_w_stock",$A1334,$A$1,104,100)</f>
        <v>-1.309019257364</v>
      </c>
      <c r="P1334" s="3">
        <f ca="1">[1]!thsiFinD("ths_chg_ratio_w_stock",$A1334,$B$1,100)</f>
        <v>-3.4</v>
      </c>
    </row>
    <row r="1335" spans="1:16" x14ac:dyDescent="0.25">
      <c r="A1335" s="2" t="s">
        <v>1333</v>
      </c>
      <c r="B1335" s="2" t="s">
        <v>6696</v>
      </c>
      <c r="C1335" s="3">
        <f ca="1">[1]!thsiFinD("ths_vol_ratio_stock",$A1335,$A$1,7,100)</f>
        <v>1.0017776664243001</v>
      </c>
      <c r="D1335" s="3">
        <f ca="1">[1]!thsiFinD("ths_cr_stock",$A1335,$A$1,7,100,100)</f>
        <v>104.60526315788999</v>
      </c>
      <c r="E1335" s="3">
        <f ca="1">[1]!thsiFinD("ths_mfi_stock",$A1335,$A$1,7,100,100)</f>
        <v>45.947462394548999</v>
      </c>
      <c r="F1335" s="3">
        <f ca="1">[1]!thsiFinD("ths_expma_stock",$A1335,$A$1,7,100,100)</f>
        <v>9.2959003474305995</v>
      </c>
      <c r="G1335" s="3">
        <f ca="1">[1]!thsiFinD("ths_rsi_stock",$A1335,$A$1,7,100,100)</f>
        <v>62.413191400049001</v>
      </c>
      <c r="H1335" s="3">
        <f ca="1">[1]!thsiFinD("ths_adtm_stock",$A1335,$A$1,7,3,100,100,100)</f>
        <v>-3.4482758620689002E-2</v>
      </c>
      <c r="I1335" s="3">
        <f ca="1">[1]!thsiFinD("ths_bbiboll_stock",$A1335,$A$1,7,3,100,100,100)</f>
        <v>9.2249999999999996</v>
      </c>
      <c r="J1335" s="3">
        <f ca="1">[1]!thsiFinD("ths_dptb_stock",$A1335,$A$1,7,104,100,100)</f>
        <v>0.57142857142856995</v>
      </c>
      <c r="K1335" s="3">
        <f ca="1">[1]!thsiFinD("ths_srmi_stock",$A1335,$A$1,7,100,100)</f>
        <v>2.5026068821689E-2</v>
      </c>
      <c r="L1335" s="3">
        <f ca="1">[1]!thsiFinD("ths_atr_stock",$A1335,$A$1,7,101,100,100)</f>
        <v>0.46</v>
      </c>
      <c r="M1335" s="3">
        <f ca="1">[1]!thsiFinD("ths_vol_w_stock",$A1335,$A$1)/1000000</f>
        <v>20.681991</v>
      </c>
      <c r="N1335" s="3">
        <f ca="1">[1]!thsiFinD("ths_turnover_ratio_w_stock",$A1335,$A$1)</f>
        <v>17.316215362573001</v>
      </c>
      <c r="O1335" s="3">
        <f ca="1">[1]!thsiFinD("ths_relative_chg_ratio_w_stock",$A1335,$A$1,104,100)</f>
        <v>3.8070298068257999</v>
      </c>
      <c r="P1335" s="3">
        <f ca="1">[1]!thsiFinD("ths_chg_ratio_w_stock",$A1335,$B$1,100)</f>
        <v>-4.9009384775807998</v>
      </c>
    </row>
    <row r="1336" spans="1:16" x14ac:dyDescent="0.25">
      <c r="A1336" s="2" t="s">
        <v>1334</v>
      </c>
      <c r="B1336" s="2" t="s">
        <v>6697</v>
      </c>
      <c r="C1336" s="3">
        <f ca="1">[1]!thsiFinD("ths_vol_ratio_stock",$A1336,$A$1,7,100)</f>
        <v>0.70556873805100995</v>
      </c>
      <c r="D1336" s="3">
        <f ca="1">[1]!thsiFinD("ths_cr_stock",$A1336,$A$1,7,100,100)</f>
        <v>125.72463768116</v>
      </c>
      <c r="E1336" s="3">
        <f ca="1">[1]!thsiFinD("ths_mfi_stock",$A1336,$A$1,7,100,100)</f>
        <v>61.602743909743999</v>
      </c>
      <c r="F1336" s="3">
        <f ca="1">[1]!thsiFinD("ths_expma_stock",$A1336,$A$1,7,100,100)</f>
        <v>15.731425875764</v>
      </c>
      <c r="G1336" s="3">
        <f ca="1">[1]!thsiFinD("ths_rsi_stock",$A1336,$A$1,7,100,100)</f>
        <v>67.033321128706007</v>
      </c>
      <c r="H1336" s="3">
        <f ca="1">[1]!thsiFinD("ths_adtm_stock",$A1336,$A$1,7,3,100,100,100)</f>
        <v>0.46621621621622</v>
      </c>
      <c r="I1336" s="3">
        <f ca="1">[1]!thsiFinD("ths_bbiboll_stock",$A1336,$A$1,7,3,100,100,100)</f>
        <v>15.234166666667001</v>
      </c>
      <c r="J1336" s="3">
        <f ca="1">[1]!thsiFinD("ths_dptb_stock",$A1336,$A$1,7,104,100,100)</f>
        <v>0.57142857142856995</v>
      </c>
      <c r="K1336" s="3">
        <f ca="1">[1]!thsiFinD("ths_srmi_stock",$A1336,$A$1,7,100,100)</f>
        <v>5.1171393341554003E-2</v>
      </c>
      <c r="L1336" s="3">
        <f ca="1">[1]!thsiFinD("ths_atr_stock",$A1336,$A$1,7,101,100,100)</f>
        <v>0.89142857142857002</v>
      </c>
      <c r="M1336" s="3">
        <f ca="1">[1]!thsiFinD("ths_vol_w_stock",$A1336,$A$1)/1000000</f>
        <v>31.005725999999999</v>
      </c>
      <c r="N1336" s="3">
        <f ca="1">[1]!thsiFinD("ths_turnover_ratio_w_stock",$A1336,$A$1)</f>
        <v>34.383154753409002</v>
      </c>
      <c r="O1336" s="3">
        <f ca="1">[1]!thsiFinD("ths_relative_chg_ratio_w_stock",$A1336,$A$1,104,100)</f>
        <v>4.0568841283413999</v>
      </c>
      <c r="P1336" s="3">
        <f ca="1">[1]!thsiFinD("ths_chg_ratio_w_stock",$A1336,$B$1,100)</f>
        <v>-4.1923551171393001</v>
      </c>
    </row>
    <row r="1337" spans="1:16" x14ac:dyDescent="0.25">
      <c r="A1337" s="2" t="s">
        <v>1335</v>
      </c>
      <c r="B1337" s="2" t="s">
        <v>6698</v>
      </c>
      <c r="C1337" s="3">
        <f ca="1">[1]!thsiFinD("ths_vol_ratio_stock",$A1337,$A$1,7,100)</f>
        <v>1.0035179837620001</v>
      </c>
      <c r="D1337" s="3">
        <f ca="1">[1]!thsiFinD("ths_cr_stock",$A1337,$A$1,7,100,100)</f>
        <v>111.42857142857</v>
      </c>
      <c r="E1337" s="3">
        <f ca="1">[1]!thsiFinD("ths_mfi_stock",$A1337,$A$1,7,100,100)</f>
        <v>47.333079124804001</v>
      </c>
      <c r="F1337" s="3">
        <f ca="1">[1]!thsiFinD("ths_expma_stock",$A1337,$A$1,7,100,100)</f>
        <v>4.6034021986019997</v>
      </c>
      <c r="G1337" s="3">
        <f ca="1">[1]!thsiFinD("ths_rsi_stock",$A1337,$A$1,7,100,100)</f>
        <v>59.653354604294002</v>
      </c>
      <c r="H1337" s="3">
        <f ca="1">[1]!thsiFinD("ths_adtm_stock",$A1337,$A$1,7,3,100,100,100)</f>
        <v>0.34782608695652001</v>
      </c>
      <c r="I1337" s="3">
        <f ca="1">[1]!thsiFinD("ths_bbiboll_stock",$A1337,$A$1,7,3,100,100,100)</f>
        <v>4.5678124999999996</v>
      </c>
      <c r="J1337" s="3">
        <f ca="1">[1]!thsiFinD("ths_dptb_stock",$A1337,$A$1,7,104,100,100)</f>
        <v>0.57142857142856995</v>
      </c>
      <c r="K1337" s="3">
        <f ca="1">[1]!thsiFinD("ths_srmi_stock",$A1337,$A$1,7,100,100)</f>
        <v>1.2875536480687001E-2</v>
      </c>
      <c r="L1337" s="3">
        <f ca="1">[1]!thsiFinD("ths_atr_stock",$A1337,$A$1,7,101,100,100)</f>
        <v>0.11</v>
      </c>
      <c r="M1337" s="3">
        <f ca="1">[1]!thsiFinD("ths_vol_w_stock",$A1337,$A$1)/1000000</f>
        <v>29.529357999999998</v>
      </c>
      <c r="N1337" s="3">
        <f ca="1">[1]!thsiFinD("ths_turnover_ratio_w_stock",$A1337,$A$1)</f>
        <v>5.9191256944167003</v>
      </c>
      <c r="O1337" s="3">
        <f ca="1">[1]!thsiFinD("ths_relative_chg_ratio_w_stock",$A1337,$A$1,104,100)</f>
        <v>0.54688061833783996</v>
      </c>
      <c r="P1337" s="3">
        <f ca="1">[1]!thsiFinD("ths_chg_ratio_w_stock",$A1337,$B$1,100)</f>
        <v>-4.0772532188841</v>
      </c>
    </row>
    <row r="1338" spans="1:16" x14ac:dyDescent="0.25">
      <c r="A1338" s="2" t="s">
        <v>1336</v>
      </c>
      <c r="B1338" s="2" t="s">
        <v>6699</v>
      </c>
      <c r="C1338" s="3">
        <f ca="1">[1]!thsiFinD("ths_vol_ratio_stock",$A1338,$A$1,7,100)</f>
        <v>0.85827555175658998</v>
      </c>
      <c r="D1338" s="3">
        <f ca="1">[1]!thsiFinD("ths_cr_stock",$A1338,$A$1,7,100,100)</f>
        <v>103.50318471337999</v>
      </c>
      <c r="E1338" s="3">
        <f ca="1">[1]!thsiFinD("ths_mfi_stock",$A1338,$A$1,7,100,100)</f>
        <v>52.541371887883003</v>
      </c>
      <c r="F1338" s="3">
        <f ca="1">[1]!thsiFinD("ths_expma_stock",$A1338,$A$1,7,100,100)</f>
        <v>29.886424637720999</v>
      </c>
      <c r="G1338" s="3">
        <f ca="1">[1]!thsiFinD("ths_rsi_stock",$A1338,$A$1,7,100,100)</f>
        <v>49.624916589896998</v>
      </c>
      <c r="H1338" s="3">
        <f ca="1">[1]!thsiFinD("ths_adtm_stock",$A1338,$A$1,7,3,100,100,100)</f>
        <v>0.12056737588652</v>
      </c>
      <c r="I1338" s="3">
        <f ca="1">[1]!thsiFinD("ths_bbiboll_stock",$A1338,$A$1,7,3,100,100,100)</f>
        <v>29.601354166667001</v>
      </c>
      <c r="J1338" s="3">
        <f ca="1">[1]!thsiFinD("ths_dptb_stock",$A1338,$A$1,7,104,100,100)</f>
        <v>0.57142857142856995</v>
      </c>
      <c r="K1338" s="3">
        <f ca="1">[1]!thsiFinD("ths_srmi_stock",$A1338,$A$1,7,100,100)</f>
        <v>6.7636117686840002E-4</v>
      </c>
      <c r="L1338" s="3">
        <f ca="1">[1]!thsiFinD("ths_atr_stock",$A1338,$A$1,7,101,100,100)</f>
        <v>0.91285714285714004</v>
      </c>
      <c r="M1338" s="3">
        <f ca="1">[1]!thsiFinD("ths_vol_w_stock",$A1338,$A$1)/1000000</f>
        <v>18.573598</v>
      </c>
      <c r="N1338" s="3">
        <f ca="1">[1]!thsiFinD("ths_turnover_ratio_w_stock",$A1338,$A$1)</f>
        <v>25.201066093024</v>
      </c>
      <c r="O1338" s="3">
        <f ca="1">[1]!thsiFinD("ths_relative_chg_ratio_w_stock",$A1338,$A$1,104,100)</f>
        <v>-1.5877015496333</v>
      </c>
      <c r="P1338" s="3">
        <f ca="1">[1]!thsiFinD("ths_chg_ratio_w_stock",$A1338,$B$1,100)</f>
        <v>-2.3672641190396</v>
      </c>
    </row>
    <row r="1339" spans="1:16" x14ac:dyDescent="0.25">
      <c r="A1339" s="2" t="s">
        <v>1337</v>
      </c>
      <c r="B1339" s="2" t="s">
        <v>6700</v>
      </c>
      <c r="C1339" s="3">
        <f ca="1">[1]!thsiFinD("ths_vol_ratio_stock",$A1339,$A$1,7,100)</f>
        <v>0.76537058569450001</v>
      </c>
      <c r="D1339" s="3">
        <f ca="1">[1]!thsiFinD("ths_cr_stock",$A1339,$A$1,7,100,100)</f>
        <v>67.136150234742004</v>
      </c>
      <c r="E1339" s="3">
        <f ca="1">[1]!thsiFinD("ths_mfi_stock",$A1339,$A$1,7,100,100)</f>
        <v>43.569637172652001</v>
      </c>
      <c r="F1339" s="3">
        <f ca="1">[1]!thsiFinD("ths_expma_stock",$A1339,$A$1,7,100,100)</f>
        <v>53.780313333739997</v>
      </c>
      <c r="G1339" s="3">
        <f ca="1">[1]!thsiFinD("ths_rsi_stock",$A1339,$A$1,7,100,100)</f>
        <v>37.536196368631003</v>
      </c>
      <c r="H1339" s="3">
        <f ca="1">[1]!thsiFinD("ths_adtm_stock",$A1339,$A$1,7,3,100,100,100)</f>
        <v>0.59583789704272005</v>
      </c>
      <c r="I1339" s="3">
        <f ca="1">[1]!thsiFinD("ths_bbiboll_stock",$A1339,$A$1,7,3,100,100,100)</f>
        <v>53.850520833333</v>
      </c>
      <c r="J1339" s="3">
        <f ca="1">[1]!thsiFinD("ths_dptb_stock",$A1339,$A$1,7,104,100,100)</f>
        <v>0.85714285714285998</v>
      </c>
      <c r="K1339" s="3">
        <f ca="1">[1]!thsiFinD("ths_srmi_stock",$A1339,$A$1,7,100,100)</f>
        <v>-1.8928035982009001E-2</v>
      </c>
      <c r="L1339" s="3">
        <f ca="1">[1]!thsiFinD("ths_atr_stock",$A1339,$A$1,7,101,100,100)</f>
        <v>2.7028571428571002</v>
      </c>
      <c r="M1339" s="3">
        <f ca="1">[1]!thsiFinD("ths_vol_w_stock",$A1339,$A$1)/1000000</f>
        <v>40.030168000000003</v>
      </c>
      <c r="N1339" s="3">
        <f ca="1">[1]!thsiFinD("ths_turnover_ratio_w_stock",$A1339,$A$1)</f>
        <v>17.898668475215999</v>
      </c>
      <c r="O1339" s="3">
        <f ca="1">[1]!thsiFinD("ths_relative_chg_ratio_w_stock",$A1339,$A$1,104,100)</f>
        <v>-7.1362929779720998</v>
      </c>
      <c r="P1339" s="3">
        <f ca="1">[1]!thsiFinD("ths_chg_ratio_w_stock",$A1339,$B$1,100)</f>
        <v>4.2024832855777996</v>
      </c>
    </row>
    <row r="1340" spans="1:16" x14ac:dyDescent="0.25">
      <c r="A1340" s="2" t="s">
        <v>1338</v>
      </c>
      <c r="B1340" s="2" t="s">
        <v>6701</v>
      </c>
      <c r="C1340" s="3">
        <f ca="1">[1]!thsiFinD("ths_vol_ratio_stock",$A1340,$A$1,7,100)</f>
        <v>0.87209893325776</v>
      </c>
      <c r="D1340" s="3">
        <f ca="1">[1]!thsiFinD("ths_cr_stock",$A1340,$A$1,7,100,100)</f>
        <v>66.783216783217</v>
      </c>
      <c r="E1340" s="3">
        <f ca="1">[1]!thsiFinD("ths_mfi_stock",$A1340,$A$1,7,100,100)</f>
        <v>56.766552886436003</v>
      </c>
      <c r="F1340" s="3">
        <f ca="1">[1]!thsiFinD("ths_expma_stock",$A1340,$A$1,7,100,100)</f>
        <v>14.585875593672</v>
      </c>
      <c r="G1340" s="3">
        <f ca="1">[1]!thsiFinD("ths_rsi_stock",$A1340,$A$1,7,100,100)</f>
        <v>57.513036338753999</v>
      </c>
      <c r="H1340" s="3">
        <f ca="1">[1]!thsiFinD("ths_adtm_stock",$A1340,$A$1,7,3,100,100,100)</f>
        <v>-0.33333333333332998</v>
      </c>
      <c r="I1340" s="3">
        <f ca="1">[1]!thsiFinD("ths_bbiboll_stock",$A1340,$A$1,7,3,100,100,100)</f>
        <v>14.488333333332999</v>
      </c>
      <c r="J1340" s="3">
        <f ca="1">[1]!thsiFinD("ths_dptb_stock",$A1340,$A$1,7,104,100,100)</f>
        <v>0.71428571428570997</v>
      </c>
      <c r="K1340" s="3">
        <f ca="1">[1]!thsiFinD("ths_srmi_stock",$A1340,$A$1,7,100,100)</f>
        <v>-9.3708165997322002E-3</v>
      </c>
      <c r="L1340" s="3">
        <f ca="1">[1]!thsiFinD("ths_atr_stock",$A1340,$A$1,7,101,100,100)</f>
        <v>0.48714285714285999</v>
      </c>
      <c r="M1340" s="3">
        <f ca="1">[1]!thsiFinD("ths_vol_w_stock",$A1340,$A$1)/1000000</f>
        <v>18.852391000000001</v>
      </c>
      <c r="N1340" s="3">
        <f ca="1">[1]!thsiFinD("ths_turnover_ratio_w_stock",$A1340,$A$1)</f>
        <v>10.451764085581001</v>
      </c>
      <c r="O1340" s="3">
        <f ca="1">[1]!thsiFinD("ths_relative_chg_ratio_w_stock",$A1340,$A$1,104,100)</f>
        <v>-0.31892024746302</v>
      </c>
      <c r="P1340" s="3">
        <f ca="1">[1]!thsiFinD("ths_chg_ratio_w_stock",$A1340,$B$1,100)</f>
        <v>-2.7027027027027</v>
      </c>
    </row>
    <row r="1341" spans="1:16" x14ac:dyDescent="0.25">
      <c r="A1341" s="2" t="s">
        <v>1339</v>
      </c>
      <c r="B1341" s="2" t="s">
        <v>6702</v>
      </c>
      <c r="C1341" s="3">
        <f ca="1">[1]!thsiFinD("ths_vol_ratio_stock",$A1341,$A$1,7,100)</f>
        <v>0.49326665331633002</v>
      </c>
      <c r="D1341" s="3">
        <f ca="1">[1]!thsiFinD("ths_cr_stock",$A1341,$A$1,7,100,100)</f>
        <v>271.86311787072998</v>
      </c>
      <c r="E1341" s="3">
        <f ca="1">[1]!thsiFinD("ths_mfi_stock",$A1341,$A$1,7,100,100)</f>
        <v>70.842066123604994</v>
      </c>
      <c r="F1341" s="3">
        <f ca="1">[1]!thsiFinD("ths_expma_stock",$A1341,$A$1,7,100,100)</f>
        <v>16.781878815469</v>
      </c>
      <c r="G1341" s="3">
        <f ca="1">[1]!thsiFinD("ths_rsi_stock",$A1341,$A$1,7,100,100)</f>
        <v>52.658654722073003</v>
      </c>
      <c r="H1341" s="3">
        <f ca="1">[1]!thsiFinD("ths_adtm_stock",$A1341,$A$1,7,3,100,100,100)</f>
        <v>0.64748201438848996</v>
      </c>
      <c r="I1341" s="3">
        <f ca="1">[1]!thsiFinD("ths_bbiboll_stock",$A1341,$A$1,7,3,100,100,100)</f>
        <v>16.836041666667001</v>
      </c>
      <c r="J1341" s="3">
        <f ca="1">[1]!thsiFinD("ths_dptb_stock",$A1341,$A$1,7,104,100,100)</f>
        <v>0.57142857142856995</v>
      </c>
      <c r="K1341" s="3">
        <f ca="1">[1]!thsiFinD("ths_srmi_stock",$A1341,$A$1,7,100,100)</f>
        <v>6.2130177514793002E-2</v>
      </c>
      <c r="L1341" s="3">
        <f ca="1">[1]!thsiFinD("ths_atr_stock",$A1341,$A$1,7,101,100,100)</f>
        <v>0.46571428571429002</v>
      </c>
      <c r="M1341" s="3">
        <f ca="1">[1]!thsiFinD("ths_vol_w_stock",$A1341,$A$1)/1000000</f>
        <v>67.460462000000007</v>
      </c>
      <c r="N1341" s="3">
        <f ca="1">[1]!thsiFinD("ths_turnover_ratio_w_stock",$A1341,$A$1)</f>
        <v>6.2312806132713998</v>
      </c>
      <c r="O1341" s="3">
        <f ca="1">[1]!thsiFinD("ths_relative_chg_ratio_w_stock",$A1341,$A$1,104,100)</f>
        <v>4.3250426008342</v>
      </c>
      <c r="P1341" s="3">
        <f ca="1">[1]!thsiFinD("ths_chg_ratio_w_stock",$A1341,$B$1,100)</f>
        <v>2.1301775147929001</v>
      </c>
    </row>
    <row r="1342" spans="1:16" x14ac:dyDescent="0.25">
      <c r="A1342" s="2" t="s">
        <v>1340</v>
      </c>
      <c r="B1342" s="2" t="s">
        <v>6703</v>
      </c>
      <c r="C1342" s="3">
        <f ca="1">[1]!thsiFinD("ths_vol_ratio_stock",$A1342,$A$1,7,100)</f>
        <v>0.78860553899358998</v>
      </c>
      <c r="D1342" s="3">
        <f ca="1">[1]!thsiFinD("ths_cr_stock",$A1342,$A$1,7,100,100)</f>
        <v>112.95658166782</v>
      </c>
      <c r="E1342" s="3">
        <f ca="1">[1]!thsiFinD("ths_mfi_stock",$A1342,$A$1,7,100,100)</f>
        <v>65.414360710064997</v>
      </c>
      <c r="F1342" s="3">
        <f ca="1">[1]!thsiFinD("ths_expma_stock",$A1342,$A$1,7,100,100)</f>
        <v>17.528517885667</v>
      </c>
      <c r="G1342" s="3">
        <f ca="1">[1]!thsiFinD("ths_rsi_stock",$A1342,$A$1,7,100,100)</f>
        <v>53.743793413660001</v>
      </c>
      <c r="H1342" s="3">
        <f ca="1">[1]!thsiFinD("ths_adtm_stock",$A1342,$A$1,7,3,100,100,100)</f>
        <v>0.41720430107527001</v>
      </c>
      <c r="I1342" s="3">
        <f ca="1">[1]!thsiFinD("ths_bbiboll_stock",$A1342,$A$1,7,3,100,100,100)</f>
        <v>17.256041666666999</v>
      </c>
      <c r="J1342" s="3">
        <f ca="1">[1]!thsiFinD("ths_dptb_stock",$A1342,$A$1,7,104,100,100)</f>
        <v>0.28571428571428997</v>
      </c>
      <c r="K1342" s="3">
        <f ca="1">[1]!thsiFinD("ths_srmi_stock",$A1342,$A$1,7,100,100)</f>
        <v>3.2000000000000001E-2</v>
      </c>
      <c r="L1342" s="3">
        <f ca="1">[1]!thsiFinD("ths_atr_stock",$A1342,$A$1,7,101,100,100)</f>
        <v>1.6228571428570999</v>
      </c>
      <c r="M1342" s="3">
        <f ca="1">[1]!thsiFinD("ths_vol_w_stock",$A1342,$A$1)/1000000</f>
        <v>24.511975</v>
      </c>
      <c r="N1342" s="3">
        <f ca="1">[1]!thsiFinD("ths_turnover_ratio_w_stock",$A1342,$A$1)</f>
        <v>16.042791545964</v>
      </c>
      <c r="O1342" s="3">
        <f ca="1">[1]!thsiFinD("ths_relative_chg_ratio_w_stock",$A1342,$A$1,104,100)</f>
        <v>-8.8873632986647007</v>
      </c>
      <c r="P1342" s="3">
        <f ca="1">[1]!thsiFinD("ths_chg_ratio_w_stock",$A1342,$B$1,100)</f>
        <v>-4.5142857142857</v>
      </c>
    </row>
    <row r="1343" spans="1:16" x14ac:dyDescent="0.25">
      <c r="A1343" s="2" t="s">
        <v>1341</v>
      </c>
      <c r="B1343" s="2" t="s">
        <v>6704</v>
      </c>
      <c r="C1343" s="3">
        <f ca="1">[1]!thsiFinD("ths_vol_ratio_stock",$A1343,$A$1,7,100)</f>
        <v>0.72855511067110001</v>
      </c>
      <c r="D1343" s="3">
        <f ca="1">[1]!thsiFinD("ths_cr_stock",$A1343,$A$1,7,100,100)</f>
        <v>25.930232558139998</v>
      </c>
      <c r="E1343" s="3">
        <f ca="1">[1]!thsiFinD("ths_mfi_stock",$A1343,$A$1,7,100,100)</f>
        <v>36.212227785624002</v>
      </c>
      <c r="F1343" s="3">
        <f ca="1">[1]!thsiFinD("ths_expma_stock",$A1343,$A$1,7,100,100)</f>
        <v>17.753801632592001</v>
      </c>
      <c r="G1343" s="3">
        <f ca="1">[1]!thsiFinD("ths_rsi_stock",$A1343,$A$1,7,100,100)</f>
        <v>45.145958043881002</v>
      </c>
      <c r="H1343" s="3">
        <f ca="1">[1]!thsiFinD("ths_adtm_stock",$A1343,$A$1,7,3,100,100,100)</f>
        <v>-0.89005235602094002</v>
      </c>
      <c r="I1343" s="3">
        <f ca="1">[1]!thsiFinD("ths_bbiboll_stock",$A1343,$A$1,7,3,100,100,100)</f>
        <v>17.829895833333001</v>
      </c>
      <c r="J1343" s="3">
        <f ca="1">[1]!thsiFinD("ths_dptb_stock",$A1343,$A$1,7,104,100,100)</f>
        <v>0.42857142857142999</v>
      </c>
      <c r="K1343" s="3">
        <f ca="1">[1]!thsiFinD("ths_srmi_stock",$A1343,$A$1,7,100,100)</f>
        <v>-4.6336206896551997E-2</v>
      </c>
      <c r="L1343" s="3">
        <f ca="1">[1]!thsiFinD("ths_atr_stock",$A1343,$A$1,7,101,100,100)</f>
        <v>0.55000000000000004</v>
      </c>
      <c r="M1343" s="3">
        <f ca="1">[1]!thsiFinD("ths_vol_w_stock",$A1343,$A$1)/1000000</f>
        <v>15.9811</v>
      </c>
      <c r="N1343" s="3">
        <f ca="1">[1]!thsiFinD("ths_turnover_ratio_w_stock",$A1343,$A$1)</f>
        <v>10.104507495786001</v>
      </c>
      <c r="O1343" s="3">
        <f ca="1">[1]!thsiFinD("ths_relative_chg_ratio_w_stock",$A1343,$A$1,104,100)</f>
        <v>-1.2147769103970001</v>
      </c>
      <c r="P1343" s="3">
        <f ca="1">[1]!thsiFinD("ths_chg_ratio_w_stock",$A1343,$B$1,100)</f>
        <v>5.1412429378531002</v>
      </c>
    </row>
    <row r="1344" spans="1:16" x14ac:dyDescent="0.25">
      <c r="A1344" s="2" t="s">
        <v>1342</v>
      </c>
      <c r="B1344" s="2" t="s">
        <v>6705</v>
      </c>
      <c r="C1344" s="3">
        <f ca="1">[1]!thsiFinD("ths_vol_ratio_stock",$A1344,$A$1,7,100)</f>
        <v>1.0994697655648</v>
      </c>
      <c r="D1344" s="3">
        <f ca="1">[1]!thsiFinD("ths_cr_stock",$A1344,$A$1,7,100,100)</f>
        <v>73.414634146341996</v>
      </c>
      <c r="E1344" s="3">
        <f ca="1">[1]!thsiFinD("ths_mfi_stock",$A1344,$A$1,7,100,100)</f>
        <v>27.610192349854</v>
      </c>
      <c r="F1344" s="3">
        <f ca="1">[1]!thsiFinD("ths_expma_stock",$A1344,$A$1,7,100,100)</f>
        <v>32.636037019630002</v>
      </c>
      <c r="G1344" s="3">
        <f ca="1">[1]!thsiFinD("ths_rsi_stock",$A1344,$A$1,7,100,100)</f>
        <v>53.256263332392002</v>
      </c>
      <c r="H1344" s="3">
        <f ca="1">[1]!thsiFinD("ths_adtm_stock",$A1344,$A$1,7,3,100,100,100)</f>
        <v>0.43055555555554997</v>
      </c>
      <c r="I1344" s="3">
        <f ca="1">[1]!thsiFinD("ths_bbiboll_stock",$A1344,$A$1,7,3,100,100,100)</f>
        <v>32.539479166667</v>
      </c>
      <c r="J1344" s="3">
        <f ca="1">[1]!thsiFinD("ths_dptb_stock",$A1344,$A$1,7,104,100,100)</f>
        <v>0.42857142857142999</v>
      </c>
      <c r="K1344" s="3">
        <f ca="1">[1]!thsiFinD("ths_srmi_stock",$A1344,$A$1,7,100,100)</f>
        <v>-8.4566596194504007E-3</v>
      </c>
      <c r="L1344" s="3">
        <f ca="1">[1]!thsiFinD("ths_atr_stock",$A1344,$A$1,7,101,100,100)</f>
        <v>0.72571428571427998</v>
      </c>
      <c r="M1344" s="3">
        <f ca="1">[1]!thsiFinD("ths_vol_w_stock",$A1344,$A$1)/1000000</f>
        <v>8.9627999999999997</v>
      </c>
      <c r="N1344" s="3">
        <f ca="1">[1]!thsiFinD("ths_turnover_ratio_w_stock",$A1344,$A$1)</f>
        <v>8.1268273982202004</v>
      </c>
      <c r="O1344" s="3">
        <f ca="1">[1]!thsiFinD("ths_relative_chg_ratio_w_stock",$A1344,$A$1,104,100)</f>
        <v>-0.62259470844085996</v>
      </c>
      <c r="P1344" s="3">
        <f ca="1">[1]!thsiFinD("ths_chg_ratio_w_stock",$A1344,$B$1,100)</f>
        <v>2.3454157782516001</v>
      </c>
    </row>
    <row r="1345" spans="1:16" x14ac:dyDescent="0.25">
      <c r="A1345" s="2" t="s">
        <v>1343</v>
      </c>
      <c r="B1345" s="2" t="s">
        <v>6706</v>
      </c>
      <c r="C1345" s="3">
        <f ca="1">[1]!thsiFinD("ths_vol_ratio_stock",$A1345,$A$1,7,100)</f>
        <v>0.82099222281348005</v>
      </c>
      <c r="D1345" s="3">
        <f ca="1">[1]!thsiFinD("ths_cr_stock",$A1345,$A$1,7,100,100)</f>
        <v>102.53164556962</v>
      </c>
      <c r="E1345" s="3">
        <f ca="1">[1]!thsiFinD("ths_mfi_stock",$A1345,$A$1,7,100,100)</f>
        <v>68.270260958178</v>
      </c>
      <c r="F1345" s="3">
        <f ca="1">[1]!thsiFinD("ths_expma_stock",$A1345,$A$1,7,100,100)</f>
        <v>8.9964637807249002</v>
      </c>
      <c r="G1345" s="3">
        <f ca="1">[1]!thsiFinD("ths_rsi_stock",$A1345,$A$1,7,100,100)</f>
        <v>62.223278158024002</v>
      </c>
      <c r="H1345" s="3">
        <f ca="1">[1]!thsiFinD("ths_adtm_stock",$A1345,$A$1,7,3,100,100,100)</f>
        <v>0.41860465116279</v>
      </c>
      <c r="I1345" s="3">
        <f ca="1">[1]!thsiFinD("ths_bbiboll_stock",$A1345,$A$1,7,3,100,100,100)</f>
        <v>8.9242708333332992</v>
      </c>
      <c r="J1345" s="3">
        <f ca="1">[1]!thsiFinD("ths_dptb_stock",$A1345,$A$1,7,104,100,100)</f>
        <v>0.71428571428570997</v>
      </c>
      <c r="K1345" s="3">
        <f ca="1">[1]!thsiFinD("ths_srmi_stock",$A1345,$A$1,7,100,100)</f>
        <v>1.6483516483517001E-2</v>
      </c>
      <c r="L1345" s="3">
        <f ca="1">[1]!thsiFinD("ths_atr_stock",$A1345,$A$1,7,101,100,100)</f>
        <v>0.23428571428570999</v>
      </c>
      <c r="M1345" s="3">
        <f ca="1">[1]!thsiFinD("ths_vol_w_stock",$A1345,$A$1)/1000000</f>
        <v>9.2989470000000001</v>
      </c>
      <c r="N1345" s="3">
        <f ca="1">[1]!thsiFinD("ths_turnover_ratio_w_stock",$A1345,$A$1)</f>
        <v>7.7828173646416996</v>
      </c>
      <c r="O1345" s="3">
        <f ca="1">[1]!thsiFinD("ths_relative_chg_ratio_w_stock",$A1345,$A$1,104,100)</f>
        <v>0.79219086364808</v>
      </c>
      <c r="P1345" s="3">
        <f ca="1">[1]!thsiFinD("ths_chg_ratio_w_stock",$A1345,$B$1,100)</f>
        <v>-3.8461538461538001</v>
      </c>
    </row>
    <row r="1346" spans="1:16" x14ac:dyDescent="0.25">
      <c r="A1346" s="2" t="s">
        <v>1344</v>
      </c>
      <c r="B1346" s="2" t="s">
        <v>6707</v>
      </c>
      <c r="C1346" s="3">
        <f ca="1">[1]!thsiFinD("ths_vol_ratio_stock",$A1346,$A$1,7,100)</f>
        <v>0.84130916847123005</v>
      </c>
      <c r="D1346" s="3">
        <f ca="1">[1]!thsiFinD("ths_cr_stock",$A1346,$A$1,7,100,100)</f>
        <v>175</v>
      </c>
      <c r="E1346" s="3">
        <f ca="1">[1]!thsiFinD("ths_mfi_stock",$A1346,$A$1,7,100,100)</f>
        <v>70.931796249664998</v>
      </c>
      <c r="F1346" s="3">
        <f ca="1">[1]!thsiFinD("ths_expma_stock",$A1346,$A$1,7,100,100)</f>
        <v>4.2725594719773996</v>
      </c>
      <c r="G1346" s="3">
        <f ca="1">[1]!thsiFinD("ths_rsi_stock",$A1346,$A$1,7,100,100)</f>
        <v>58.479908084171001</v>
      </c>
      <c r="H1346" s="3">
        <f ca="1">[1]!thsiFinD("ths_adtm_stock",$A1346,$A$1,7,3,100,100,100)</f>
        <v>0.77777777777778001</v>
      </c>
      <c r="I1346" s="3">
        <f ca="1">[1]!thsiFinD("ths_bbiboll_stock",$A1346,$A$1,7,3,100,100,100)</f>
        <v>4.2790625000000002</v>
      </c>
      <c r="J1346" s="3">
        <f ca="1">[1]!thsiFinD("ths_dptb_stock",$A1346,$A$1,7,104,100,100)</f>
        <v>0.42857142857142999</v>
      </c>
      <c r="K1346" s="3">
        <f ca="1">[1]!thsiFinD("ths_srmi_stock",$A1346,$A$1,7,100,100)</f>
        <v>3.2183908045976997E-2</v>
      </c>
      <c r="L1346" s="3">
        <f ca="1">[1]!thsiFinD("ths_atr_stock",$A1346,$A$1,7,101,100,100)</f>
        <v>0.11428571428570999</v>
      </c>
      <c r="M1346" s="3">
        <f ca="1">[1]!thsiFinD("ths_vol_w_stock",$A1346,$A$1)/1000000</f>
        <v>5.3749500000000001</v>
      </c>
      <c r="N1346" s="3">
        <f ca="1">[1]!thsiFinD("ths_turnover_ratio_w_stock",$A1346,$A$1)</f>
        <v>2.5013052397518001</v>
      </c>
      <c r="O1346" s="3">
        <f ca="1">[1]!thsiFinD("ths_relative_chg_ratio_w_stock",$A1346,$A$1,104,100)</f>
        <v>3.7480653984700001</v>
      </c>
      <c r="P1346" s="3">
        <f ca="1">[1]!thsiFinD("ths_chg_ratio_w_stock",$A1346,$B$1,100)</f>
        <v>-1.3793103448276001</v>
      </c>
    </row>
    <row r="1347" spans="1:16" x14ac:dyDescent="0.25">
      <c r="A1347" s="2" t="s">
        <v>1345</v>
      </c>
      <c r="B1347" s="2" t="s">
        <v>6708</v>
      </c>
      <c r="C1347" s="3">
        <f ca="1">[1]!thsiFinD("ths_vol_ratio_stock",$A1347,$A$1,7,100)</f>
        <v>1.7060169582144</v>
      </c>
      <c r="D1347" s="3">
        <f ca="1">[1]!thsiFinD("ths_cr_stock",$A1347,$A$1,7,100,100)</f>
        <v>32.954545454546</v>
      </c>
      <c r="E1347" s="3">
        <f ca="1">[1]!thsiFinD("ths_mfi_stock",$A1347,$A$1,7,100,100)</f>
        <v>26.596304746367998</v>
      </c>
      <c r="F1347" s="3">
        <f ca="1">[1]!thsiFinD("ths_expma_stock",$A1347,$A$1,7,100,100)</f>
        <v>11.722336440218999</v>
      </c>
      <c r="G1347" s="3">
        <f ca="1">[1]!thsiFinD("ths_rsi_stock",$A1347,$A$1,7,100,100)</f>
        <v>33.007164535381001</v>
      </c>
      <c r="H1347" s="3">
        <f ca="1">[1]!thsiFinD("ths_adtm_stock",$A1347,$A$1,7,3,100,100,100)</f>
        <v>-0.55140186915888001</v>
      </c>
      <c r="I1347" s="3">
        <f ca="1">[1]!thsiFinD("ths_bbiboll_stock",$A1347,$A$1,7,3,100,100,100)</f>
        <v>11.728020833333</v>
      </c>
      <c r="J1347" s="3">
        <f ca="1">[1]!thsiFinD("ths_dptb_stock",$A1347,$A$1,7,104,100,100)</f>
        <v>0.42857142857142999</v>
      </c>
      <c r="K1347" s="3">
        <f ca="1">[1]!thsiFinD("ths_srmi_stock",$A1347,$A$1,7,100,100)</f>
        <v>-6.4092029580937002E-2</v>
      </c>
      <c r="L1347" s="3">
        <f ca="1">[1]!thsiFinD("ths_atr_stock",$A1347,$A$1,7,101,100,100)</f>
        <v>0.33428571428571002</v>
      </c>
      <c r="M1347" s="3">
        <f ca="1">[1]!thsiFinD("ths_vol_w_stock",$A1347,$A$1)/1000000</f>
        <v>9.4515419999999999</v>
      </c>
      <c r="N1347" s="3">
        <f ca="1">[1]!thsiFinD("ths_turnover_ratio_w_stock",$A1347,$A$1)</f>
        <v>4.2193105703503004</v>
      </c>
      <c r="O1347" s="3">
        <f ca="1">[1]!thsiFinD("ths_relative_chg_ratio_w_stock",$A1347,$A$1,104,100)</f>
        <v>-5.5601848065311996</v>
      </c>
      <c r="P1347" s="3">
        <f ca="1">[1]!thsiFinD("ths_chg_ratio_w_stock",$A1347,$B$1,100)</f>
        <v>-10.798946444248999</v>
      </c>
    </row>
    <row r="1348" spans="1:16" x14ac:dyDescent="0.25">
      <c r="A1348" s="2" t="s">
        <v>1346</v>
      </c>
      <c r="B1348" s="2" t="s">
        <v>6709</v>
      </c>
      <c r="C1348" s="3">
        <f ca="1">[1]!thsiFinD("ths_vol_ratio_stock",$A1348,$A$1,7,100)</f>
        <v>0.46272814995354</v>
      </c>
      <c r="D1348" s="3">
        <f ca="1">[1]!thsiFinD("ths_cr_stock",$A1348,$A$1,7,100,100)</f>
        <v>73.345259391770995</v>
      </c>
      <c r="E1348" s="3">
        <f ca="1">[1]!thsiFinD("ths_mfi_stock",$A1348,$A$1,7,100,100)</f>
        <v>50.286776081116003</v>
      </c>
      <c r="F1348" s="3">
        <f ca="1">[1]!thsiFinD("ths_expma_stock",$A1348,$A$1,7,100,100)</f>
        <v>11.430814656442999</v>
      </c>
      <c r="G1348" s="3">
        <f ca="1">[1]!thsiFinD("ths_rsi_stock",$A1348,$A$1,7,100,100)</f>
        <v>51.329928759547997</v>
      </c>
      <c r="H1348" s="3">
        <f ca="1">[1]!thsiFinD("ths_adtm_stock",$A1348,$A$1,7,3,100,100,100)</f>
        <v>-0.17045454545454</v>
      </c>
      <c r="I1348" s="3">
        <f ca="1">[1]!thsiFinD("ths_bbiboll_stock",$A1348,$A$1,7,3,100,100,100)</f>
        <v>11.296666666667001</v>
      </c>
      <c r="J1348" s="3">
        <f ca="1">[1]!thsiFinD("ths_dptb_stock",$A1348,$A$1,7,104,100,100)</f>
        <v>0.42857142857142999</v>
      </c>
      <c r="K1348" s="3">
        <f ca="1">[1]!thsiFinD("ths_srmi_stock",$A1348,$A$1,7,100,100)</f>
        <v>-7.8125E-3</v>
      </c>
      <c r="L1348" s="3">
        <f ca="1">[1]!thsiFinD("ths_atr_stock",$A1348,$A$1,7,101,100,100)</f>
        <v>0.46714285714286002</v>
      </c>
      <c r="M1348" s="3">
        <f ca="1">[1]!thsiFinD("ths_vol_w_stock",$A1348,$A$1)/1000000</f>
        <v>47.214509</v>
      </c>
      <c r="N1348" s="3">
        <f ca="1">[1]!thsiFinD("ths_turnover_ratio_w_stock",$A1348,$A$1)</f>
        <v>27.292656087523</v>
      </c>
      <c r="O1348" s="3">
        <f ca="1">[1]!thsiFinD("ths_relative_chg_ratio_w_stock",$A1348,$A$1,104,100)</f>
        <v>-3.4545134678020002</v>
      </c>
      <c r="P1348" s="3">
        <f ca="1">[1]!thsiFinD("ths_chg_ratio_w_stock",$A1348,$B$1,100)</f>
        <v>-8.1364829396325007</v>
      </c>
    </row>
    <row r="1349" spans="1:16" x14ac:dyDescent="0.25">
      <c r="A1349" s="2" t="s">
        <v>1347</v>
      </c>
      <c r="B1349" s="2" t="s">
        <v>6710</v>
      </c>
      <c r="C1349" s="3">
        <f ca="1">[1]!thsiFinD("ths_vol_ratio_stock",$A1349,$A$1,7,100)</f>
        <v>0.95273440162473</v>
      </c>
      <c r="D1349" s="3">
        <f ca="1">[1]!thsiFinD("ths_cr_stock",$A1349,$A$1,7,100,100)</f>
        <v>67.591424968474001</v>
      </c>
      <c r="E1349" s="3">
        <f ca="1">[1]!thsiFinD("ths_mfi_stock",$A1349,$A$1,7,100,100)</f>
        <v>60.532904311776001</v>
      </c>
      <c r="F1349" s="3">
        <f ca="1">[1]!thsiFinD("ths_expma_stock",$A1349,$A$1,7,100,100)</f>
        <v>24.575419414685001</v>
      </c>
      <c r="G1349" s="3">
        <f ca="1">[1]!thsiFinD("ths_rsi_stock",$A1349,$A$1,7,100,100)</f>
        <v>53.323096613646001</v>
      </c>
      <c r="H1349" s="3">
        <f ca="1">[1]!thsiFinD("ths_adtm_stock",$A1349,$A$1,7,3,100,100,100)</f>
        <v>0.48818897637795</v>
      </c>
      <c r="I1349" s="3">
        <f ca="1">[1]!thsiFinD("ths_bbiboll_stock",$A1349,$A$1,7,3,100,100,100)</f>
        <v>24.476354166667001</v>
      </c>
      <c r="J1349" s="3">
        <f ca="1">[1]!thsiFinD("ths_dptb_stock",$A1349,$A$1,7,104,100,100)</f>
        <v>0.71428571428570997</v>
      </c>
      <c r="K1349" s="3">
        <f ca="1">[1]!thsiFinD("ths_srmi_stock",$A1349,$A$1,7,100,100)</f>
        <v>-3.6290322580644998E-3</v>
      </c>
      <c r="L1349" s="3">
        <f ca="1">[1]!thsiFinD("ths_atr_stock",$A1349,$A$1,7,101,100,100)</f>
        <v>0.63428571428571001</v>
      </c>
      <c r="M1349" s="3">
        <f ca="1">[1]!thsiFinD("ths_vol_w_stock",$A1349,$A$1)/1000000</f>
        <v>10.14737</v>
      </c>
      <c r="N1349" s="3">
        <f ca="1">[1]!thsiFinD("ths_turnover_ratio_w_stock",$A1349,$A$1)</f>
        <v>6.8205777507664997</v>
      </c>
      <c r="O1349" s="3">
        <f ca="1">[1]!thsiFinD("ths_relative_chg_ratio_w_stock",$A1349,$A$1,104,100)</f>
        <v>-0.15677999614564</v>
      </c>
      <c r="P1349" s="3">
        <f ca="1">[1]!thsiFinD("ths_chg_ratio_w_stock",$A1349,$B$1,100)</f>
        <v>-1.4569000404693999</v>
      </c>
    </row>
    <row r="1350" spans="1:16" x14ac:dyDescent="0.25">
      <c r="A1350" s="2" t="s">
        <v>1348</v>
      </c>
      <c r="B1350" s="2" t="s">
        <v>6711</v>
      </c>
      <c r="C1350" s="3">
        <f ca="1">[1]!thsiFinD("ths_vol_ratio_stock",$A1350,$A$1,7,100)</f>
        <v>0.84985784866451997</v>
      </c>
      <c r="D1350" s="3">
        <f ca="1">[1]!thsiFinD("ths_cr_stock",$A1350,$A$1,7,100,100)</f>
        <v>55.294117647058997</v>
      </c>
      <c r="E1350" s="3">
        <f ca="1">[1]!thsiFinD("ths_mfi_stock",$A1350,$A$1,7,100,100)</f>
        <v>53.696988763755002</v>
      </c>
      <c r="F1350" s="3">
        <f ca="1">[1]!thsiFinD("ths_expma_stock",$A1350,$A$1,7,100,100)</f>
        <v>8.2466324870568002</v>
      </c>
      <c r="G1350" s="3">
        <f ca="1">[1]!thsiFinD("ths_rsi_stock",$A1350,$A$1,7,100,100)</f>
        <v>50.830312478967997</v>
      </c>
      <c r="H1350" s="3">
        <f ca="1">[1]!thsiFinD("ths_adtm_stock",$A1350,$A$1,7,3,100,100,100)</f>
        <v>-0.18181818181817</v>
      </c>
      <c r="I1350" s="3">
        <f ca="1">[1]!thsiFinD("ths_bbiboll_stock",$A1350,$A$1,7,3,100,100,100)</f>
        <v>8.2330208333333008</v>
      </c>
      <c r="J1350" s="3">
        <f ca="1">[1]!thsiFinD("ths_dptb_stock",$A1350,$A$1,7,104,100,100)</f>
        <v>0.57142857142856995</v>
      </c>
      <c r="K1350" s="3">
        <f ca="1">[1]!thsiFinD("ths_srmi_stock",$A1350,$A$1,7,100,100)</f>
        <v>-1.1933174224343999E-2</v>
      </c>
      <c r="L1350" s="3">
        <f ca="1">[1]!thsiFinD("ths_atr_stock",$A1350,$A$1,7,101,100,100)</f>
        <v>0.19857142857143001</v>
      </c>
      <c r="M1350" s="3">
        <f ca="1">[1]!thsiFinD("ths_vol_w_stock",$A1350,$A$1)/1000000</f>
        <v>17.465364000000001</v>
      </c>
      <c r="N1350" s="3">
        <f ca="1">[1]!thsiFinD("ths_turnover_ratio_w_stock",$A1350,$A$1)</f>
        <v>7.5063849144104999</v>
      </c>
      <c r="O1350" s="3">
        <f ca="1">[1]!thsiFinD("ths_relative_chg_ratio_w_stock",$A1350,$A$1,104,100)</f>
        <v>-0.79968947823226</v>
      </c>
      <c r="P1350" s="3">
        <f ca="1">[1]!thsiFinD("ths_chg_ratio_w_stock",$A1350,$B$1,100)</f>
        <v>-3.6231884057971002</v>
      </c>
    </row>
    <row r="1351" spans="1:16" x14ac:dyDescent="0.25">
      <c r="A1351" s="2" t="s">
        <v>1349</v>
      </c>
      <c r="B1351" s="2" t="s">
        <v>6712</v>
      </c>
      <c r="C1351" s="3">
        <f ca="1">[1]!thsiFinD("ths_vol_ratio_stock",$A1351,$A$1,7,100)</f>
        <v>0.83013292348032997</v>
      </c>
      <c r="D1351" s="3">
        <f ca="1">[1]!thsiFinD("ths_cr_stock",$A1351,$A$1,7,100,100)</f>
        <v>61.924686192468997</v>
      </c>
      <c r="E1351" s="3">
        <f ca="1">[1]!thsiFinD("ths_mfi_stock",$A1351,$A$1,7,100,100)</f>
        <v>46.390783941869998</v>
      </c>
      <c r="F1351" s="3">
        <f ca="1">[1]!thsiFinD("ths_expma_stock",$A1351,$A$1,7,100,100)</f>
        <v>13.951340527966</v>
      </c>
      <c r="G1351" s="3">
        <f ca="1">[1]!thsiFinD("ths_rsi_stock",$A1351,$A$1,7,100,100)</f>
        <v>50.043375906736003</v>
      </c>
      <c r="H1351" s="3">
        <f ca="1">[1]!thsiFinD("ths_adtm_stock",$A1351,$A$1,7,3,100,100,100)</f>
        <v>-0.47524752475248</v>
      </c>
      <c r="I1351" s="3">
        <f ca="1">[1]!thsiFinD("ths_bbiboll_stock",$A1351,$A$1,7,3,100,100,100)</f>
        <v>13.8496875</v>
      </c>
      <c r="J1351" s="3">
        <f ca="1">[1]!thsiFinD("ths_dptb_stock",$A1351,$A$1,7,104,100,100)</f>
        <v>0.28571428571428997</v>
      </c>
      <c r="K1351" s="3">
        <f ca="1">[1]!thsiFinD("ths_srmi_stock",$A1351,$A$1,7,100,100)</f>
        <v>-9.2790863668807001E-3</v>
      </c>
      <c r="L1351" s="3">
        <f ca="1">[1]!thsiFinD("ths_atr_stock",$A1351,$A$1,7,101,100,100)</f>
        <v>0.38428571428571001</v>
      </c>
      <c r="M1351" s="3">
        <f ca="1">[1]!thsiFinD("ths_vol_w_stock",$A1351,$A$1)/1000000</f>
        <v>25.53182</v>
      </c>
      <c r="N1351" s="3">
        <f ca="1">[1]!thsiFinD("ths_turnover_ratio_w_stock",$A1351,$A$1)</f>
        <v>12.964192462135999</v>
      </c>
      <c r="O1351" s="3">
        <f ca="1">[1]!thsiFinD("ths_relative_chg_ratio_w_stock",$A1351,$A$1,104,100)</f>
        <v>-1.9489698576684999</v>
      </c>
      <c r="P1351" s="3">
        <f ca="1">[1]!thsiFinD("ths_chg_ratio_w_stock",$A1351,$B$1,100)</f>
        <v>-1.8731988472623</v>
      </c>
    </row>
    <row r="1352" spans="1:16" x14ac:dyDescent="0.25">
      <c r="A1352" s="2" t="s">
        <v>1350</v>
      </c>
      <c r="B1352" s="2" t="s">
        <v>6713</v>
      </c>
      <c r="C1352" s="3">
        <f ca="1">[1]!thsiFinD("ths_vol_ratio_stock",$A1352,$A$1,7,100)</f>
        <v>0.95173562968235004</v>
      </c>
      <c r="D1352" s="3">
        <f ca="1">[1]!thsiFinD("ths_cr_stock",$A1352,$A$1,7,100,100)</f>
        <v>150.58823529412001</v>
      </c>
      <c r="E1352" s="3">
        <f ca="1">[1]!thsiFinD("ths_mfi_stock",$A1352,$A$1,7,100,100)</f>
        <v>54.666116032052997</v>
      </c>
      <c r="F1352" s="3">
        <f ca="1">[1]!thsiFinD("ths_expma_stock",$A1352,$A$1,7,100,100)</f>
        <v>14.202676048500001</v>
      </c>
      <c r="G1352" s="3">
        <f ca="1">[1]!thsiFinD("ths_rsi_stock",$A1352,$A$1,7,100,100)</f>
        <v>50.244270095338997</v>
      </c>
      <c r="H1352" s="3">
        <f ca="1">[1]!thsiFinD("ths_adtm_stock",$A1352,$A$1,7,3,100,100,100)</f>
        <v>0.74162679425836997</v>
      </c>
      <c r="I1352" s="3">
        <f ca="1">[1]!thsiFinD("ths_bbiboll_stock",$A1352,$A$1,7,3,100,100,100)</f>
        <v>14.1234375</v>
      </c>
      <c r="J1352" s="3">
        <f ca="1">[1]!thsiFinD("ths_dptb_stock",$A1352,$A$1,7,104,100,100)</f>
        <v>0.42857142857142999</v>
      </c>
      <c r="K1352" s="3">
        <f ca="1">[1]!thsiFinD("ths_srmi_stock",$A1352,$A$1,7,100,100)</f>
        <v>1.9844082211197999E-2</v>
      </c>
      <c r="L1352" s="3">
        <f ca="1">[1]!thsiFinD("ths_atr_stock",$A1352,$A$1,7,101,100,100)</f>
        <v>0.60857142857142998</v>
      </c>
      <c r="M1352" s="3">
        <f ca="1">[1]!thsiFinD("ths_vol_w_stock",$A1352,$A$1)/1000000</f>
        <v>20.352024</v>
      </c>
      <c r="N1352" s="3">
        <f ca="1">[1]!thsiFinD("ths_turnover_ratio_w_stock",$A1352,$A$1)</f>
        <v>15.28317993638</v>
      </c>
      <c r="O1352" s="3">
        <f ca="1">[1]!thsiFinD("ths_relative_chg_ratio_w_stock",$A1352,$A$1,104,100)</f>
        <v>-1.0924786159580999</v>
      </c>
      <c r="P1352" s="3">
        <f ca="1">[1]!thsiFinD("ths_chg_ratio_w_stock",$A1352,$B$1,100)</f>
        <v>0.77958894401135004</v>
      </c>
    </row>
    <row r="1353" spans="1:16" x14ac:dyDescent="0.25">
      <c r="A1353" s="2" t="s">
        <v>1351</v>
      </c>
      <c r="B1353" s="2" t="s">
        <v>6714</v>
      </c>
      <c r="C1353" s="3">
        <f ca="1">[1]!thsiFinD("ths_vol_ratio_stock",$A1353,$A$1,7,100)</f>
        <v>0.52526372223599005</v>
      </c>
      <c r="D1353" s="3">
        <f ca="1">[1]!thsiFinD("ths_cr_stock",$A1353,$A$1,7,100,100)</f>
        <v>39.285714285714</v>
      </c>
      <c r="E1353" s="3">
        <f ca="1">[1]!thsiFinD("ths_mfi_stock",$A1353,$A$1,7,100,100)</f>
        <v>30.158139210459002</v>
      </c>
      <c r="F1353" s="3">
        <f ca="1">[1]!thsiFinD("ths_expma_stock",$A1353,$A$1,7,100,100)</f>
        <v>30.774105019358998</v>
      </c>
      <c r="G1353" s="3">
        <f ca="1">[1]!thsiFinD("ths_rsi_stock",$A1353,$A$1,7,100,100)</f>
        <v>44.070541667008001</v>
      </c>
      <c r="H1353" s="3">
        <f ca="1">[1]!thsiFinD("ths_adtm_stock",$A1353,$A$1,7,3,100,100,100)</f>
        <v>0.36274509803922</v>
      </c>
      <c r="I1353" s="3">
        <f ca="1">[1]!thsiFinD("ths_bbiboll_stock",$A1353,$A$1,7,3,100,100,100)</f>
        <v>30.502083333333001</v>
      </c>
      <c r="J1353" s="3">
        <f ca="1">[1]!thsiFinD("ths_dptb_stock",$A1353,$A$1,7,104,100,100)</f>
        <v>0.71428571428570997</v>
      </c>
      <c r="K1353" s="3">
        <f ca="1">[1]!thsiFinD("ths_srmi_stock",$A1353,$A$1,7,100,100)</f>
        <v>-7.8383343539497996E-2</v>
      </c>
      <c r="L1353" s="3">
        <f ca="1">[1]!thsiFinD("ths_atr_stock",$A1353,$A$1,7,101,100,100)</f>
        <v>1.4228571428571</v>
      </c>
      <c r="M1353" s="3">
        <f ca="1">[1]!thsiFinD("ths_vol_w_stock",$A1353,$A$1)/1000000</f>
        <v>10.137404</v>
      </c>
      <c r="N1353" s="3">
        <f ca="1">[1]!thsiFinD("ths_turnover_ratio_w_stock",$A1353,$A$1)</f>
        <v>4.4697548500881998</v>
      </c>
      <c r="O1353" s="3">
        <f ca="1">[1]!thsiFinD("ths_relative_chg_ratio_w_stock",$A1353,$A$1,104,100)</f>
        <v>-8.5506275645361995</v>
      </c>
      <c r="P1353" s="3">
        <f ca="1">[1]!thsiFinD("ths_chg_ratio_w_stock",$A1353,$B$1,100)</f>
        <v>-1.3953488372092999</v>
      </c>
    </row>
    <row r="1354" spans="1:16" x14ac:dyDescent="0.25">
      <c r="A1354" s="2" t="s">
        <v>1352</v>
      </c>
      <c r="B1354" s="2" t="s">
        <v>6715</v>
      </c>
      <c r="C1354" s="3">
        <f ca="1">[1]!thsiFinD("ths_vol_ratio_stock",$A1354,$A$1,7,100)</f>
        <v>1.261339487114</v>
      </c>
      <c r="D1354" s="3">
        <f ca="1">[1]!thsiFinD("ths_cr_stock",$A1354,$A$1,7,100,100)</f>
        <v>71.080139372822003</v>
      </c>
      <c r="E1354" s="3">
        <f ca="1">[1]!thsiFinD("ths_mfi_stock",$A1354,$A$1,7,100,100)</f>
        <v>42.597579909236998</v>
      </c>
      <c r="F1354" s="3">
        <f ca="1">[1]!thsiFinD("ths_expma_stock",$A1354,$A$1,7,100,100)</f>
        <v>21.020641000828999</v>
      </c>
      <c r="G1354" s="3">
        <f ca="1">[1]!thsiFinD("ths_rsi_stock",$A1354,$A$1,7,100,100)</f>
        <v>51.033208252843004</v>
      </c>
      <c r="H1354" s="3">
        <f ca="1">[1]!thsiFinD("ths_adtm_stock",$A1354,$A$1,7,3,100,100,100)</f>
        <v>-0.63461538461538003</v>
      </c>
      <c r="I1354" s="3">
        <f ca="1">[1]!thsiFinD("ths_bbiboll_stock",$A1354,$A$1,7,3,100,100,100)</f>
        <v>21.068124999999998</v>
      </c>
      <c r="J1354" s="3">
        <f ca="1">[1]!thsiFinD("ths_dptb_stock",$A1354,$A$1,7,104,100,100)</f>
        <v>0.71428571428570997</v>
      </c>
      <c r="K1354" s="3">
        <f ca="1">[1]!thsiFinD("ths_srmi_stock",$A1354,$A$1,7,100,100)</f>
        <v>-1.3921113689095E-2</v>
      </c>
      <c r="L1354" s="3">
        <f ca="1">[1]!thsiFinD("ths_atr_stock",$A1354,$A$1,7,101,100,100)</f>
        <v>0.72</v>
      </c>
      <c r="M1354" s="3">
        <f ca="1">[1]!thsiFinD("ths_vol_w_stock",$A1354,$A$1)/1000000</f>
        <v>13.670230999999999</v>
      </c>
      <c r="N1354" s="3">
        <f ca="1">[1]!thsiFinD("ths_turnover_ratio_w_stock",$A1354,$A$1)</f>
        <v>7.4108875884714998</v>
      </c>
      <c r="O1354" s="3">
        <f ca="1">[1]!thsiFinD("ths_relative_chg_ratio_w_stock",$A1354,$A$1,104,100)</f>
        <v>0.10641056539142001</v>
      </c>
      <c r="P1354" s="3">
        <f ca="1">[1]!thsiFinD("ths_chg_ratio_w_stock",$A1354,$B$1,100)</f>
        <v>-3.6705882352941002</v>
      </c>
    </row>
    <row r="1355" spans="1:16" x14ac:dyDescent="0.25">
      <c r="A1355" s="2" t="s">
        <v>1353</v>
      </c>
      <c r="B1355" s="2" t="s">
        <v>6716</v>
      </c>
      <c r="C1355" s="3">
        <f ca="1">[1]!thsiFinD("ths_vol_ratio_stock",$A1355,$A$1,7,100)</f>
        <v>0.89846913215459001</v>
      </c>
      <c r="D1355" s="3">
        <f ca="1">[1]!thsiFinD("ths_cr_stock",$A1355,$A$1,7,100,100)</f>
        <v>69.294605809128001</v>
      </c>
      <c r="E1355" s="3">
        <f ca="1">[1]!thsiFinD("ths_mfi_stock",$A1355,$A$1,7,100,100)</f>
        <v>36.364430401798998</v>
      </c>
      <c r="F1355" s="3">
        <f ca="1">[1]!thsiFinD("ths_expma_stock",$A1355,$A$1,7,100,100)</f>
        <v>17.680375077829002</v>
      </c>
      <c r="G1355" s="3">
        <f ca="1">[1]!thsiFinD("ths_rsi_stock",$A1355,$A$1,7,100,100)</f>
        <v>49.421883985267002</v>
      </c>
      <c r="H1355" s="3">
        <f ca="1">[1]!thsiFinD("ths_adtm_stock",$A1355,$A$1,7,3,100,100,100)</f>
        <v>-0.76381909547739002</v>
      </c>
      <c r="I1355" s="3">
        <f ca="1">[1]!thsiFinD("ths_bbiboll_stock",$A1355,$A$1,7,3,100,100,100)</f>
        <v>17.664166666667001</v>
      </c>
      <c r="J1355" s="3">
        <f ca="1">[1]!thsiFinD("ths_dptb_stock",$A1355,$A$1,7,104,100,100)</f>
        <v>0.57142857142856995</v>
      </c>
      <c r="K1355" s="3">
        <f ca="1">[1]!thsiFinD("ths_srmi_stock",$A1355,$A$1,7,100,100)</f>
        <v>-6.1693774537296001E-3</v>
      </c>
      <c r="L1355" s="3">
        <f ca="1">[1]!thsiFinD("ths_atr_stock",$A1355,$A$1,7,101,100,100)</f>
        <v>0.89428571428571002</v>
      </c>
      <c r="M1355" s="3">
        <f ca="1">[1]!thsiFinD("ths_vol_w_stock",$A1355,$A$1)/1000000</f>
        <v>62.932603999999998</v>
      </c>
      <c r="N1355" s="3">
        <f ca="1">[1]!thsiFinD("ths_turnover_ratio_w_stock",$A1355,$A$1)</f>
        <v>25.514295299633002</v>
      </c>
      <c r="O1355" s="3">
        <f ca="1">[1]!thsiFinD("ths_relative_chg_ratio_w_stock",$A1355,$A$1,104,100)</f>
        <v>-5.2545425650595998</v>
      </c>
      <c r="P1355" s="3">
        <f ca="1">[1]!thsiFinD("ths_chg_ratio_w_stock",$A1355,$B$1,100)</f>
        <v>-4.4018058690744999</v>
      </c>
    </row>
    <row r="1356" spans="1:16" x14ac:dyDescent="0.25">
      <c r="A1356" s="2" t="s">
        <v>1354</v>
      </c>
      <c r="B1356" s="2" t="s">
        <v>6717</v>
      </c>
      <c r="C1356" s="3">
        <f ca="1">[1]!thsiFinD("ths_vol_ratio_stock",$A1356,$A$1,7,100)</f>
        <v>1.35192709806</v>
      </c>
      <c r="D1356" s="3">
        <f ca="1">[1]!thsiFinD("ths_cr_stock",$A1356,$A$1,7,100,100)</f>
        <v>121.26245847176</v>
      </c>
      <c r="E1356" s="3">
        <f ca="1">[1]!thsiFinD("ths_mfi_stock",$A1356,$A$1,7,100,100)</f>
        <v>70.522984006854003</v>
      </c>
      <c r="F1356" s="3">
        <f ca="1">[1]!thsiFinD("ths_expma_stock",$A1356,$A$1,7,100,100)</f>
        <v>9.9242044235408997</v>
      </c>
      <c r="G1356" s="3">
        <f ca="1">[1]!thsiFinD("ths_rsi_stock",$A1356,$A$1,7,100,100)</f>
        <v>58.764676664920998</v>
      </c>
      <c r="H1356" s="3">
        <f ca="1">[1]!thsiFinD("ths_adtm_stock",$A1356,$A$1,7,3,100,100,100)</f>
        <v>0.60975609756098004</v>
      </c>
      <c r="I1356" s="3">
        <f ca="1">[1]!thsiFinD("ths_bbiboll_stock",$A1356,$A$1,7,3,100,100,100)</f>
        <v>9.8656249999999996</v>
      </c>
      <c r="J1356" s="3">
        <f ca="1">[1]!thsiFinD("ths_dptb_stock",$A1356,$A$1,7,104,100,100)</f>
        <v>0.57142857142856995</v>
      </c>
      <c r="K1356" s="3">
        <f ca="1">[1]!thsiFinD("ths_srmi_stock",$A1356,$A$1,7,100,100)</f>
        <v>3.1219512195122E-2</v>
      </c>
      <c r="L1356" s="3">
        <f ca="1">[1]!thsiFinD("ths_atr_stock",$A1356,$A$1,7,101,100,100)</f>
        <v>0.34571428571429003</v>
      </c>
      <c r="M1356" s="3">
        <f ca="1">[1]!thsiFinD("ths_vol_w_stock",$A1356,$A$1)/1000000</f>
        <v>45.355707000000002</v>
      </c>
      <c r="N1356" s="3">
        <f ca="1">[1]!thsiFinD("ths_turnover_ratio_w_stock",$A1356,$A$1)</f>
        <v>33.477972700941997</v>
      </c>
      <c r="O1356" s="3">
        <f ca="1">[1]!thsiFinD("ths_relative_chg_ratio_w_stock",$A1356,$A$1,104,100)</f>
        <v>3.4260190237920001</v>
      </c>
      <c r="P1356" s="3">
        <f ca="1">[1]!thsiFinD("ths_chg_ratio_w_stock",$A1356,$B$1,100)</f>
        <v>-4.9756097560976</v>
      </c>
    </row>
    <row r="1357" spans="1:16" x14ac:dyDescent="0.25">
      <c r="A1357" s="2" t="s">
        <v>1355</v>
      </c>
      <c r="B1357" s="2" t="s">
        <v>6718</v>
      </c>
      <c r="C1357" s="3">
        <f ca="1">[1]!thsiFinD("ths_vol_ratio_stock",$A1357,$A$1,7,100)</f>
        <v>0.83692690045466001</v>
      </c>
      <c r="D1357" s="3">
        <f ca="1">[1]!thsiFinD("ths_cr_stock",$A1357,$A$1,7,100,100)</f>
        <v>26.889106967615</v>
      </c>
      <c r="E1357" s="3">
        <f ca="1">[1]!thsiFinD("ths_mfi_stock",$A1357,$A$1,7,100,100)</f>
        <v>67.23691496955</v>
      </c>
      <c r="F1357" s="3">
        <f ca="1">[1]!thsiFinD("ths_expma_stock",$A1357,$A$1,7,100,100)</f>
        <v>21.916248775564</v>
      </c>
      <c r="G1357" s="3">
        <f ca="1">[1]!thsiFinD("ths_rsi_stock",$A1357,$A$1,7,100,100)</f>
        <v>39.375059709538</v>
      </c>
      <c r="H1357" s="3">
        <f ca="1">[1]!thsiFinD("ths_adtm_stock",$A1357,$A$1,7,3,100,100,100)</f>
        <v>-9.2592592592586995E-2</v>
      </c>
      <c r="I1357" s="3">
        <f ca="1">[1]!thsiFinD("ths_bbiboll_stock",$A1357,$A$1,7,3,100,100,100)</f>
        <v>21.914375</v>
      </c>
      <c r="J1357" s="3">
        <f ca="1">[1]!thsiFinD("ths_dptb_stock",$A1357,$A$1,7,104,100,100)</f>
        <v>0.57142857142856995</v>
      </c>
      <c r="K1357" s="3">
        <f ca="1">[1]!thsiFinD("ths_srmi_stock",$A1357,$A$1,7,100,100)</f>
        <v>-4.6657694033198999E-2</v>
      </c>
      <c r="L1357" s="3">
        <f ca="1">[1]!thsiFinD("ths_atr_stock",$A1357,$A$1,7,101,100,100)</f>
        <v>0.75571428571429</v>
      </c>
      <c r="M1357" s="3">
        <f ca="1">[1]!thsiFinD("ths_vol_w_stock",$A1357,$A$1)/1000000</f>
        <v>9.6657519999999995</v>
      </c>
      <c r="N1357" s="3">
        <f ca="1">[1]!thsiFinD("ths_turnover_ratio_w_stock",$A1357,$A$1)</f>
        <v>3.5401780022703999</v>
      </c>
      <c r="O1357" s="3">
        <f ca="1">[1]!thsiFinD("ths_relative_chg_ratio_w_stock",$A1357,$A$1,104,100)</f>
        <v>-5.4528488188916002</v>
      </c>
      <c r="P1357" s="3">
        <f ca="1">[1]!thsiFinD("ths_chg_ratio_w_stock",$A1357,$B$1,100)</f>
        <v>-4.2823529411764998</v>
      </c>
    </row>
    <row r="1358" spans="1:16" x14ac:dyDescent="0.25">
      <c r="A1358" s="2" t="s">
        <v>1356</v>
      </c>
      <c r="B1358" s="2" t="s">
        <v>6719</v>
      </c>
      <c r="C1358" s="3">
        <f ca="1">[1]!thsiFinD("ths_vol_ratio_stock",$A1358,$A$1,7,100)</f>
        <v>0.81837369643980995</v>
      </c>
      <c r="D1358" s="3">
        <f ca="1">[1]!thsiFinD("ths_cr_stock",$A1358,$A$1,7,100,100)</f>
        <v>47.608200455580999</v>
      </c>
      <c r="E1358" s="3">
        <f ca="1">[1]!thsiFinD("ths_mfi_stock",$A1358,$A$1,7,100,100)</f>
        <v>42.612245753337</v>
      </c>
      <c r="F1358" s="3">
        <f ca="1">[1]!thsiFinD("ths_expma_stock",$A1358,$A$1,7,100,100)</f>
        <v>12.028788135517001</v>
      </c>
      <c r="G1358" s="3">
        <f ca="1">[1]!thsiFinD("ths_rsi_stock",$A1358,$A$1,7,100,100)</f>
        <v>43.599656530956999</v>
      </c>
      <c r="H1358" s="3">
        <f ca="1">[1]!thsiFinD("ths_adtm_stock",$A1358,$A$1,7,3,100,100,100)</f>
        <v>-0.68656716417910002</v>
      </c>
      <c r="I1358" s="3">
        <f ca="1">[1]!thsiFinD("ths_bbiboll_stock",$A1358,$A$1,7,3,100,100,100)</f>
        <v>12.051458333333001</v>
      </c>
      <c r="J1358" s="3">
        <f ca="1">[1]!thsiFinD("ths_dptb_stock",$A1358,$A$1,7,104,100,100)</f>
        <v>0.57142857142856995</v>
      </c>
      <c r="K1358" s="3">
        <f ca="1">[1]!thsiFinD("ths_srmi_stock",$A1358,$A$1,7,100,100)</f>
        <v>-3.3037872683320001E-2</v>
      </c>
      <c r="L1358" s="3">
        <f ca="1">[1]!thsiFinD("ths_atr_stock",$A1358,$A$1,7,101,100,100)</f>
        <v>0.32428571428571001</v>
      </c>
      <c r="M1358" s="3">
        <f ca="1">[1]!thsiFinD("ths_vol_w_stock",$A1358,$A$1)/1000000</f>
        <v>15.396502999999999</v>
      </c>
      <c r="N1358" s="3">
        <f ca="1">[1]!thsiFinD("ths_turnover_ratio_w_stock",$A1358,$A$1)</f>
        <v>6.6221963746887003</v>
      </c>
      <c r="O1358" s="3">
        <f ca="1">[1]!thsiFinD("ths_relative_chg_ratio_w_stock",$A1358,$A$1,104,100)</f>
        <v>-2.1995416701939998</v>
      </c>
      <c r="P1358" s="3">
        <f ca="1">[1]!thsiFinD("ths_chg_ratio_w_stock",$A1358,$B$1,100)</f>
        <v>-2.6666666666666998</v>
      </c>
    </row>
    <row r="1359" spans="1:16" x14ac:dyDescent="0.25">
      <c r="A1359" s="2" t="s">
        <v>1357</v>
      </c>
      <c r="B1359" s="2" t="s">
        <v>6720</v>
      </c>
      <c r="C1359" s="3">
        <f ca="1">[1]!thsiFinD("ths_vol_ratio_stock",$A1359,$A$1,7,100)</f>
        <v>0.92730409005397996</v>
      </c>
      <c r="D1359" s="3">
        <f ca="1">[1]!thsiFinD("ths_cr_stock",$A1359,$A$1,7,100,100)</f>
        <v>32.094594594595002</v>
      </c>
      <c r="E1359" s="3">
        <f ca="1">[1]!thsiFinD("ths_mfi_stock",$A1359,$A$1,7,100,100)</f>
        <v>23.630365694377002</v>
      </c>
      <c r="F1359" s="3">
        <f ca="1">[1]!thsiFinD("ths_expma_stock",$A1359,$A$1,7,100,100)</f>
        <v>15.614730598723</v>
      </c>
      <c r="G1359" s="3">
        <f ca="1">[1]!thsiFinD("ths_rsi_stock",$A1359,$A$1,7,100,100)</f>
        <v>53.353928120206</v>
      </c>
      <c r="H1359" s="3">
        <f ca="1">[1]!thsiFinD("ths_adtm_stock",$A1359,$A$1,7,3,100,100,100)</f>
        <v>-0.37426900584794998</v>
      </c>
      <c r="I1359" s="3">
        <f ca="1">[1]!thsiFinD("ths_bbiboll_stock",$A1359,$A$1,7,3,100,100,100)</f>
        <v>15.5</v>
      </c>
      <c r="J1359" s="3">
        <f ca="1">[1]!thsiFinD("ths_dptb_stock",$A1359,$A$1,7,104,100,100)</f>
        <v>0.85714285714285998</v>
      </c>
      <c r="K1359" s="3">
        <f ca="1">[1]!thsiFinD("ths_srmi_stock",$A1359,$A$1,7,100,100)</f>
        <v>-8.4637681159419997E-2</v>
      </c>
      <c r="L1359" s="3">
        <f ca="1">[1]!thsiFinD("ths_atr_stock",$A1359,$A$1,7,101,100,100)</f>
        <v>0.60142857142856998</v>
      </c>
      <c r="M1359" s="3">
        <f ca="1">[1]!thsiFinD("ths_vol_w_stock",$A1359,$A$1)/1000000</f>
        <v>46.604765</v>
      </c>
      <c r="N1359" s="3">
        <f ca="1">[1]!thsiFinD("ths_turnover_ratio_w_stock",$A1359,$A$1)</f>
        <v>22.363596298242001</v>
      </c>
      <c r="O1359" s="3">
        <f ca="1">[1]!thsiFinD("ths_relative_chg_ratio_w_stock",$A1359,$A$1,104,100)</f>
        <v>-2.3052641332483002</v>
      </c>
      <c r="P1359" s="3">
        <f ca="1">[1]!thsiFinD("ths_chg_ratio_w_stock",$A1359,$B$1,100)</f>
        <v>14.312856238125001</v>
      </c>
    </row>
    <row r="1360" spans="1:16" x14ac:dyDescent="0.25">
      <c r="A1360" s="2" t="s">
        <v>1358</v>
      </c>
      <c r="B1360" s="2" t="s">
        <v>6721</v>
      </c>
      <c r="C1360" s="3">
        <f ca="1">[1]!thsiFinD("ths_vol_ratio_stock",$A1360,$A$1,7,100)</f>
        <v>0.81819785138765</v>
      </c>
      <c r="D1360" s="3">
        <f ca="1">[1]!thsiFinD("ths_cr_stock",$A1360,$A$1,7,100,100)</f>
        <v>239.47368421051999</v>
      </c>
      <c r="E1360" s="3">
        <f ca="1">[1]!thsiFinD("ths_mfi_stock",$A1360,$A$1,7,100,100)</f>
        <v>76.161595338083998</v>
      </c>
      <c r="F1360" s="3">
        <f ca="1">[1]!thsiFinD("ths_expma_stock",$A1360,$A$1,7,100,100)</f>
        <v>7.3232213030007003</v>
      </c>
      <c r="G1360" s="3">
        <f ca="1">[1]!thsiFinD("ths_rsi_stock",$A1360,$A$1,7,100,100)</f>
        <v>70.475778132528006</v>
      </c>
      <c r="H1360" s="3">
        <f ca="1">[1]!thsiFinD("ths_adtm_stock",$A1360,$A$1,7,3,100,100,100)</f>
        <v>0.83636363636363997</v>
      </c>
      <c r="I1360" s="3">
        <f ca="1">[1]!thsiFinD("ths_bbiboll_stock",$A1360,$A$1,7,3,100,100,100)</f>
        <v>7.1913541666666996</v>
      </c>
      <c r="J1360" s="3">
        <f ca="1">[1]!thsiFinD("ths_dptb_stock",$A1360,$A$1,7,104,100,100)</f>
        <v>0.42857142857142999</v>
      </c>
      <c r="K1360" s="3">
        <f ca="1">[1]!thsiFinD("ths_srmi_stock",$A1360,$A$1,7,100,100)</f>
        <v>4.5393858477970998E-2</v>
      </c>
      <c r="L1360" s="3">
        <f ca="1">[1]!thsiFinD("ths_atr_stock",$A1360,$A$1,7,101,100,100)</f>
        <v>0.18714285714286</v>
      </c>
      <c r="M1360" s="3">
        <f ca="1">[1]!thsiFinD("ths_vol_w_stock",$A1360,$A$1)/1000000</f>
        <v>15.868765</v>
      </c>
      <c r="N1360" s="3">
        <f ca="1">[1]!thsiFinD("ths_turnover_ratio_w_stock",$A1360,$A$1)</f>
        <v>9.5895753843671994</v>
      </c>
      <c r="O1360" s="3">
        <f ca="1">[1]!thsiFinD("ths_relative_chg_ratio_w_stock",$A1360,$A$1,104,100)</f>
        <v>1.5858416572989</v>
      </c>
      <c r="P1360" s="3">
        <f ca="1">[1]!thsiFinD("ths_chg_ratio_w_stock",$A1360,$B$1,100)</f>
        <v>-2.5367156208277999</v>
      </c>
    </row>
    <row r="1361" spans="1:16" x14ac:dyDescent="0.25">
      <c r="A1361" s="2" t="s">
        <v>1359</v>
      </c>
      <c r="B1361" s="2" t="s">
        <v>6722</v>
      </c>
      <c r="C1361" s="3">
        <f ca="1">[1]!thsiFinD("ths_vol_ratio_stock",$A1361,$A$1,7,100)</f>
        <v>2.9827924325464998</v>
      </c>
      <c r="D1361" s="3">
        <f ca="1">[1]!thsiFinD("ths_cr_stock",$A1361,$A$1,7,100,100)</f>
        <v>312.90322580645</v>
      </c>
      <c r="E1361" s="3">
        <f ca="1">[1]!thsiFinD("ths_mfi_stock",$A1361,$A$1,7,100,100)</f>
        <v>68.297613801921003</v>
      </c>
      <c r="F1361" s="3">
        <f ca="1">[1]!thsiFinD("ths_expma_stock",$A1361,$A$1,7,100,100)</f>
        <v>14.530275207254</v>
      </c>
      <c r="G1361" s="3">
        <f ca="1">[1]!thsiFinD("ths_rsi_stock",$A1361,$A$1,7,100,100)</f>
        <v>66.744045948034994</v>
      </c>
      <c r="H1361" s="3">
        <f ca="1">[1]!thsiFinD("ths_adtm_stock",$A1361,$A$1,7,3,100,100,100)</f>
        <v>-5.4054054054063E-3</v>
      </c>
      <c r="I1361" s="3">
        <f ca="1">[1]!thsiFinD("ths_bbiboll_stock",$A1361,$A$1,7,3,100,100,100)</f>
        <v>14.268958333333</v>
      </c>
      <c r="J1361" s="3">
        <f ca="1">[1]!thsiFinD("ths_dptb_stock",$A1361,$A$1,7,104,100,100)</f>
        <v>0.71428571428570997</v>
      </c>
      <c r="K1361" s="3">
        <f ca="1">[1]!thsiFinD("ths_srmi_stock",$A1361,$A$1,7,100,100)</f>
        <v>0.10931435963777</v>
      </c>
      <c r="L1361" s="3">
        <f ca="1">[1]!thsiFinD("ths_atr_stock",$A1361,$A$1,7,101,100,100)</f>
        <v>1.0828571428571001</v>
      </c>
      <c r="M1361" s="3">
        <f ca="1">[1]!thsiFinD("ths_vol_w_stock",$A1361,$A$1)/1000000</f>
        <v>66.754356000000001</v>
      </c>
      <c r="N1361" s="3">
        <f ca="1">[1]!thsiFinD("ths_turnover_ratio_w_stock",$A1361,$A$1)</f>
        <v>88.29879834434</v>
      </c>
      <c r="O1361" s="3">
        <f ca="1">[1]!thsiFinD("ths_relative_chg_ratio_w_stock",$A1361,$A$1,104,100)</f>
        <v>14.710841657299</v>
      </c>
      <c r="P1361" s="3">
        <f ca="1">[1]!thsiFinD("ths_chg_ratio_w_stock",$A1361,$B$1,100)</f>
        <v>-18.046571798188999</v>
      </c>
    </row>
    <row r="1362" spans="1:16" x14ac:dyDescent="0.25">
      <c r="A1362" s="2" t="s">
        <v>1360</v>
      </c>
      <c r="B1362" s="2" t="s">
        <v>6723</v>
      </c>
      <c r="C1362" s="3">
        <f ca="1">[1]!thsiFinD("ths_vol_ratio_stock",$A1362,$A$1,7,100)</f>
        <v>1.6453237885686001</v>
      </c>
      <c r="D1362" s="3">
        <f ca="1">[1]!thsiFinD("ths_cr_stock",$A1362,$A$1,7,100,100)</f>
        <v>32.75</v>
      </c>
      <c r="E1362" s="3">
        <f ca="1">[1]!thsiFinD("ths_mfi_stock",$A1362,$A$1,7,100,100)</f>
        <v>31.531426181217999</v>
      </c>
      <c r="F1362" s="3">
        <f ca="1">[1]!thsiFinD("ths_expma_stock",$A1362,$A$1,7,100,100)</f>
        <v>21.300503309300002</v>
      </c>
      <c r="G1362" s="3">
        <f ca="1">[1]!thsiFinD("ths_rsi_stock",$A1362,$A$1,7,100,100)</f>
        <v>33.481115478260001</v>
      </c>
      <c r="H1362" s="3">
        <f ca="1">[1]!thsiFinD("ths_adtm_stock",$A1362,$A$1,7,3,100,100,100)</f>
        <v>0.20121951219511999</v>
      </c>
      <c r="I1362" s="3">
        <f ca="1">[1]!thsiFinD("ths_bbiboll_stock",$A1362,$A$1,7,3,100,100,100)</f>
        <v>21.348229166667</v>
      </c>
      <c r="J1362" s="3">
        <f ca="1">[1]!thsiFinD("ths_dptb_stock",$A1362,$A$1,7,104,100,100)</f>
        <v>0.42857142857142999</v>
      </c>
      <c r="K1362" s="3">
        <f ca="1">[1]!thsiFinD("ths_srmi_stock",$A1362,$A$1,7,100,100)</f>
        <v>-5.8337161231052002E-2</v>
      </c>
      <c r="L1362" s="3">
        <f ca="1">[1]!thsiFinD("ths_atr_stock",$A1362,$A$1,7,101,100,100)</f>
        <v>0.86714285714285999</v>
      </c>
      <c r="M1362" s="3">
        <f ca="1">[1]!thsiFinD("ths_vol_w_stock",$A1362,$A$1)/1000000</f>
        <v>13.441119</v>
      </c>
      <c r="N1362" s="3">
        <f ca="1">[1]!thsiFinD("ths_turnover_ratio_w_stock",$A1362,$A$1)</f>
        <v>10.72037772148</v>
      </c>
      <c r="O1362" s="3">
        <f ca="1">[1]!thsiFinD("ths_relative_chg_ratio_w_stock",$A1362,$A$1,104,100)</f>
        <v>-6.3684161228066998</v>
      </c>
      <c r="P1362" s="3">
        <f ca="1">[1]!thsiFinD("ths_chg_ratio_w_stock",$A1362,$B$1,100)</f>
        <v>-1.4634146341462999</v>
      </c>
    </row>
    <row r="1363" spans="1:16" x14ac:dyDescent="0.25">
      <c r="A1363" s="2" t="s">
        <v>1361</v>
      </c>
      <c r="B1363" s="2" t="s">
        <v>6724</v>
      </c>
      <c r="C1363" s="3">
        <f ca="1">[1]!thsiFinD("ths_vol_ratio_stock",$A1363,$A$1,7,100)</f>
        <v>1.1864969425706</v>
      </c>
      <c r="D1363" s="3">
        <f ca="1">[1]!thsiFinD("ths_cr_stock",$A1363,$A$1,7,100,100)</f>
        <v>113.36898395722</v>
      </c>
      <c r="E1363" s="3">
        <f ca="1">[1]!thsiFinD("ths_mfi_stock",$A1363,$A$1,7,100,100)</f>
        <v>76.175152872349997</v>
      </c>
      <c r="F1363" s="3">
        <f ca="1">[1]!thsiFinD("ths_expma_stock",$A1363,$A$1,7,100,100)</f>
        <v>12.564957718651</v>
      </c>
      <c r="G1363" s="3">
        <f ca="1">[1]!thsiFinD("ths_rsi_stock",$A1363,$A$1,7,100,100)</f>
        <v>63.435101601692999</v>
      </c>
      <c r="H1363" s="3">
        <f ca="1">[1]!thsiFinD("ths_adtm_stock",$A1363,$A$1,7,3,100,100,100)</f>
        <v>0.85833333333332995</v>
      </c>
      <c r="I1363" s="3">
        <f ca="1">[1]!thsiFinD("ths_bbiboll_stock",$A1363,$A$1,7,3,100,100,100)</f>
        <v>12.479166666667</v>
      </c>
      <c r="J1363" s="3">
        <f ca="1">[1]!thsiFinD("ths_dptb_stock",$A1363,$A$1,7,104,100,100)</f>
        <v>0.57142857142856995</v>
      </c>
      <c r="K1363" s="3">
        <f ca="1">[1]!thsiFinD("ths_srmi_stock",$A1363,$A$1,7,100,100)</f>
        <v>5.4945054945055001E-3</v>
      </c>
      <c r="L1363" s="3">
        <f ca="1">[1]!thsiFinD("ths_atr_stock",$A1363,$A$1,7,101,100,100)</f>
        <v>0.39</v>
      </c>
      <c r="M1363" s="3">
        <f ca="1">[1]!thsiFinD("ths_vol_w_stock",$A1363,$A$1)/1000000</f>
        <v>6.8059200000000004</v>
      </c>
      <c r="N1363" s="3">
        <f ca="1">[1]!thsiFinD("ths_turnover_ratio_w_stock",$A1363,$A$1)</f>
        <v>5.4789851801933001</v>
      </c>
      <c r="O1363" s="3">
        <f ca="1">[1]!thsiFinD("ths_relative_chg_ratio_w_stock",$A1363,$A$1,104,100)</f>
        <v>0.87250151584118996</v>
      </c>
      <c r="P1363" s="3">
        <f ca="1">[1]!thsiFinD("ths_chg_ratio_w_stock",$A1363,$B$1,100)</f>
        <v>-5.8084772370486997</v>
      </c>
    </row>
    <row r="1364" spans="1:16" x14ac:dyDescent="0.25">
      <c r="A1364" s="2" t="s">
        <v>1362</v>
      </c>
      <c r="B1364" s="2" t="s">
        <v>6725</v>
      </c>
      <c r="C1364" s="3">
        <f ca="1">[1]!thsiFinD("ths_vol_ratio_stock",$A1364,$A$1,7,100)</f>
        <v>0.78031025254001996</v>
      </c>
      <c r="D1364" s="3">
        <f ca="1">[1]!thsiFinD("ths_cr_stock",$A1364,$A$1,7,100,100)</f>
        <v>98.975109809662996</v>
      </c>
      <c r="E1364" s="3">
        <f ca="1">[1]!thsiFinD("ths_mfi_stock",$A1364,$A$1,7,100,100)</f>
        <v>60.131272793477002</v>
      </c>
      <c r="F1364" s="3">
        <f ca="1">[1]!thsiFinD("ths_expma_stock",$A1364,$A$1,7,100,100)</f>
        <v>25.308449582255999</v>
      </c>
      <c r="G1364" s="3">
        <f ca="1">[1]!thsiFinD("ths_rsi_stock",$A1364,$A$1,7,100,100)</f>
        <v>44.927321615769003</v>
      </c>
      <c r="H1364" s="3">
        <f ca="1">[1]!thsiFinD("ths_adtm_stock",$A1364,$A$1,7,3,100,100,100)</f>
        <v>-4.6357615894038001E-2</v>
      </c>
      <c r="I1364" s="3">
        <f ca="1">[1]!thsiFinD("ths_bbiboll_stock",$A1364,$A$1,7,3,100,100,100)</f>
        <v>25.279583333333001</v>
      </c>
      <c r="J1364" s="3">
        <f ca="1">[1]!thsiFinD("ths_dptb_stock",$A1364,$A$1,7,104,100,100)</f>
        <v>0.42857142857142999</v>
      </c>
      <c r="K1364" s="3">
        <f ca="1">[1]!thsiFinD("ths_srmi_stock",$A1364,$A$1,7,100,100)</f>
        <v>1.1966493817312E-3</v>
      </c>
      <c r="L1364" s="3">
        <f ca="1">[1]!thsiFinD("ths_atr_stock",$A1364,$A$1,7,101,100,100)</f>
        <v>0.64714285714286002</v>
      </c>
      <c r="M1364" s="3">
        <f ca="1">[1]!thsiFinD("ths_vol_w_stock",$A1364,$A$1)/1000000</f>
        <v>18.536249999999999</v>
      </c>
      <c r="N1364" s="3">
        <f ca="1">[1]!thsiFinD("ths_turnover_ratio_w_stock",$A1364,$A$1)</f>
        <v>6.3025830466577002</v>
      </c>
      <c r="O1364" s="3">
        <f ca="1">[1]!thsiFinD("ths_relative_chg_ratio_w_stock",$A1364,$A$1,104,100)</f>
        <v>-2.8461364216464999</v>
      </c>
      <c r="P1364" s="3">
        <f ca="1">[1]!thsiFinD("ths_chg_ratio_w_stock",$A1364,$B$1,100)</f>
        <v>-5.1455923414439999</v>
      </c>
    </row>
    <row r="1365" spans="1:16" x14ac:dyDescent="0.25">
      <c r="A1365" s="2" t="s">
        <v>1363</v>
      </c>
      <c r="B1365" s="2" t="s">
        <v>6726</v>
      </c>
      <c r="C1365" s="3">
        <f ca="1">[1]!thsiFinD("ths_vol_ratio_stock",$A1365,$A$1,7,100)</f>
        <v>0.80635948097384003</v>
      </c>
      <c r="D1365" s="3">
        <f ca="1">[1]!thsiFinD("ths_cr_stock",$A1365,$A$1,7,100,100)</f>
        <v>36.784140969162998</v>
      </c>
      <c r="E1365" s="3">
        <f ca="1">[1]!thsiFinD("ths_mfi_stock",$A1365,$A$1,7,100,100)</f>
        <v>31.452251658142998</v>
      </c>
      <c r="F1365" s="3">
        <f ca="1">[1]!thsiFinD("ths_expma_stock",$A1365,$A$1,7,100,100)</f>
        <v>13.457195432416</v>
      </c>
      <c r="G1365" s="3">
        <f ca="1">[1]!thsiFinD("ths_rsi_stock",$A1365,$A$1,7,100,100)</f>
        <v>44.534806987571002</v>
      </c>
      <c r="H1365" s="3">
        <f ca="1">[1]!thsiFinD("ths_adtm_stock",$A1365,$A$1,7,3,100,100,100)</f>
        <v>-0.796875</v>
      </c>
      <c r="I1365" s="3">
        <f ca="1">[1]!thsiFinD("ths_bbiboll_stock",$A1365,$A$1,7,3,100,100,100)</f>
        <v>13.433333333333</v>
      </c>
      <c r="J1365" s="3">
        <f ca="1">[1]!thsiFinD("ths_dptb_stock",$A1365,$A$1,7,104,100,100)</f>
        <v>0.57142857142856995</v>
      </c>
      <c r="K1365" s="3">
        <f ca="1">[1]!thsiFinD("ths_srmi_stock",$A1365,$A$1,7,100,100)</f>
        <v>-2.906976744186E-2</v>
      </c>
      <c r="L1365" s="3">
        <f ca="1">[1]!thsiFinD("ths_atr_stock",$A1365,$A$1,7,101,100,100)</f>
        <v>0.33285714285714002</v>
      </c>
      <c r="M1365" s="3">
        <f ca="1">[1]!thsiFinD("ths_vol_w_stock",$A1365,$A$1)/1000000</f>
        <v>32.763916000000002</v>
      </c>
      <c r="N1365" s="3">
        <f ca="1">[1]!thsiFinD("ths_turnover_ratio_w_stock",$A1365,$A$1)</f>
        <v>11.891800093914</v>
      </c>
      <c r="O1365" s="3">
        <f ca="1">[1]!thsiFinD("ths_relative_chg_ratio_w_stock",$A1365,$A$1,104,100)</f>
        <v>-2.9428269530023998</v>
      </c>
      <c r="P1365" s="3">
        <f ca="1">[1]!thsiFinD("ths_chg_ratio_w_stock",$A1365,$B$1,100)</f>
        <v>-2.6197604790418998</v>
      </c>
    </row>
    <row r="1366" spans="1:16" x14ac:dyDescent="0.25">
      <c r="A1366" s="2" t="s">
        <v>1364</v>
      </c>
      <c r="B1366" s="2" t="s">
        <v>6727</v>
      </c>
      <c r="C1366" s="3">
        <f ca="1">[1]!thsiFinD("ths_vol_ratio_stock",$A1366,$A$1,7,100)</f>
        <v>0.60572265461450003</v>
      </c>
      <c r="D1366" s="3">
        <f ca="1">[1]!thsiFinD("ths_cr_stock",$A1366,$A$1,7,100,100)</f>
        <v>81.506849315067996</v>
      </c>
      <c r="E1366" s="3">
        <f ca="1">[1]!thsiFinD("ths_mfi_stock",$A1366,$A$1,7,100,100)</f>
        <v>49.914671223485001</v>
      </c>
      <c r="F1366" s="3">
        <f ca="1">[1]!thsiFinD("ths_expma_stock",$A1366,$A$1,7,100,100)</f>
        <v>10.816318602120001</v>
      </c>
      <c r="G1366" s="3">
        <f ca="1">[1]!thsiFinD("ths_rsi_stock",$A1366,$A$1,7,100,100)</f>
        <v>51.591486558306002</v>
      </c>
      <c r="H1366" s="3">
        <f ca="1">[1]!thsiFinD("ths_adtm_stock",$A1366,$A$1,7,3,100,100,100)</f>
        <v>0.42105263157895001</v>
      </c>
      <c r="I1366" s="3">
        <f ca="1">[1]!thsiFinD("ths_bbiboll_stock",$A1366,$A$1,7,3,100,100,100)</f>
        <v>10.725</v>
      </c>
      <c r="J1366" s="3">
        <f ca="1">[1]!thsiFinD("ths_dptb_stock",$A1366,$A$1,7,104,100,100)</f>
        <v>0.57142857142856995</v>
      </c>
      <c r="K1366" s="3">
        <f ca="1">[1]!thsiFinD("ths_srmi_stock",$A1366,$A$1,7,100,100)</f>
        <v>-1.1049723756906001E-2</v>
      </c>
      <c r="L1366" s="3">
        <f ca="1">[1]!thsiFinD("ths_atr_stock",$A1366,$A$1,7,101,100,100)</f>
        <v>0.38142857142857001</v>
      </c>
      <c r="M1366" s="3">
        <f ca="1">[1]!thsiFinD("ths_vol_w_stock",$A1366,$A$1)/1000000</f>
        <v>57.117862000000002</v>
      </c>
      <c r="N1366" s="3">
        <f ca="1">[1]!thsiFinD("ths_turnover_ratio_w_stock",$A1366,$A$1)</f>
        <v>28.311530829405001</v>
      </c>
      <c r="O1366" s="3">
        <f ca="1">[1]!thsiFinD("ths_relative_chg_ratio_w_stock",$A1366,$A$1,104,100)</f>
        <v>-2.5047125971897999</v>
      </c>
      <c r="P1366" s="3">
        <f ca="1">[1]!thsiFinD("ths_chg_ratio_w_stock",$A1366,$B$1,100)</f>
        <v>-1.4897579143388999</v>
      </c>
    </row>
    <row r="1367" spans="1:16" x14ac:dyDescent="0.25">
      <c r="A1367" s="2" t="s">
        <v>1365</v>
      </c>
      <c r="B1367" s="2" t="s">
        <v>6728</v>
      </c>
      <c r="C1367" s="3">
        <f ca="1">[1]!thsiFinD("ths_vol_ratio_stock",$A1367,$A$1,7,100)</f>
        <v>0.79551935960732001</v>
      </c>
      <c r="D1367" s="3">
        <f ca="1">[1]!thsiFinD("ths_cr_stock",$A1367,$A$1,7,100,100)</f>
        <v>77.437858508603995</v>
      </c>
      <c r="E1367" s="3">
        <f ca="1">[1]!thsiFinD("ths_mfi_stock",$A1367,$A$1,7,100,100)</f>
        <v>60.768866638231998</v>
      </c>
      <c r="F1367" s="3">
        <f ca="1">[1]!thsiFinD("ths_expma_stock",$A1367,$A$1,7,100,100)</f>
        <v>21.777913901588001</v>
      </c>
      <c r="G1367" s="3">
        <f ca="1">[1]!thsiFinD("ths_rsi_stock",$A1367,$A$1,7,100,100)</f>
        <v>49.129887252548997</v>
      </c>
      <c r="H1367" s="3">
        <f ca="1">[1]!thsiFinD("ths_adtm_stock",$A1367,$A$1,7,3,100,100,100)</f>
        <v>-7.5396825396827002E-2</v>
      </c>
      <c r="I1367" s="3">
        <f ca="1">[1]!thsiFinD("ths_bbiboll_stock",$A1367,$A$1,7,3,100,100,100)</f>
        <v>21.5</v>
      </c>
      <c r="J1367" s="3">
        <f ca="1">[1]!thsiFinD("ths_dptb_stock",$A1367,$A$1,7,104,100,100)</f>
        <v>0.57142857142856995</v>
      </c>
      <c r="K1367" s="3">
        <f ca="1">[1]!thsiFinD("ths_srmi_stock",$A1367,$A$1,7,100,100)</f>
        <v>-2.1967963386728E-2</v>
      </c>
      <c r="L1367" s="3">
        <f ca="1">[1]!thsiFinD("ths_atr_stock",$A1367,$A$1,7,101,100,100)</f>
        <v>1.3442857142857001</v>
      </c>
      <c r="M1367" s="3">
        <f ca="1">[1]!thsiFinD("ths_vol_w_stock",$A1367,$A$1)/1000000</f>
        <v>84.361984000000007</v>
      </c>
      <c r="N1367" s="3">
        <f ca="1">[1]!thsiFinD("ths_turnover_ratio_w_stock",$A1367,$A$1)</f>
        <v>16.944780081022</v>
      </c>
      <c r="O1367" s="3">
        <f ca="1">[1]!thsiFinD("ths_relative_chg_ratio_w_stock",$A1367,$A$1,104,100)</f>
        <v>-3.9274001752933998</v>
      </c>
      <c r="P1367" s="3">
        <f ca="1">[1]!thsiFinD("ths_chg_ratio_w_stock",$A1367,$B$1,100)</f>
        <v>-3.4160037435657</v>
      </c>
    </row>
    <row r="1368" spans="1:16" x14ac:dyDescent="0.25">
      <c r="A1368" s="2" t="s">
        <v>1366</v>
      </c>
      <c r="B1368" s="2" t="s">
        <v>6729</v>
      </c>
      <c r="C1368" s="3">
        <f ca="1">[1]!thsiFinD("ths_vol_ratio_stock",$A1368,$A$1,7,100)</f>
        <v>0.76681463361520996</v>
      </c>
      <c r="D1368" s="3">
        <f ca="1">[1]!thsiFinD("ths_cr_stock",$A1368,$A$1,7,100,100)</f>
        <v>67.647058823530003</v>
      </c>
      <c r="E1368" s="3">
        <f ca="1">[1]!thsiFinD("ths_mfi_stock",$A1368,$A$1,7,100,100)</f>
        <v>51.625958069013002</v>
      </c>
      <c r="F1368" s="3">
        <f ca="1">[1]!thsiFinD("ths_expma_stock",$A1368,$A$1,7,100,100)</f>
        <v>33.085184314937997</v>
      </c>
      <c r="G1368" s="3">
        <f ca="1">[1]!thsiFinD("ths_rsi_stock",$A1368,$A$1,7,100,100)</f>
        <v>46.197145134708997</v>
      </c>
      <c r="H1368" s="3">
        <f ca="1">[1]!thsiFinD("ths_adtm_stock",$A1368,$A$1,7,3,100,100,100)</f>
        <v>0.49377593360996003</v>
      </c>
      <c r="I1368" s="3">
        <f ca="1">[1]!thsiFinD("ths_bbiboll_stock",$A1368,$A$1,7,3,100,100,100)</f>
        <v>32.985937499999999</v>
      </c>
      <c r="J1368" s="3">
        <f ca="1">[1]!thsiFinD("ths_dptb_stock",$A1368,$A$1,7,104,100,100)</f>
        <v>0.71428571428570997</v>
      </c>
      <c r="K1368" s="3">
        <f ca="1">[1]!thsiFinD("ths_srmi_stock",$A1368,$A$1,7,100,100)</f>
        <v>-9.9457504520795003E-3</v>
      </c>
      <c r="L1368" s="3">
        <f ca="1">[1]!thsiFinD("ths_atr_stock",$A1368,$A$1,7,101,100,100)</f>
        <v>1.0085714285714</v>
      </c>
      <c r="M1368" s="3">
        <f ca="1">[1]!thsiFinD("ths_vol_w_stock",$A1368,$A$1)/1000000</f>
        <v>19.158669</v>
      </c>
      <c r="N1368" s="3">
        <f ca="1">[1]!thsiFinD("ths_turnover_ratio_w_stock",$A1368,$A$1)</f>
        <v>12.673484253309001</v>
      </c>
      <c r="O1368" s="3">
        <f ca="1">[1]!thsiFinD("ths_relative_chg_ratio_w_stock",$A1368,$A$1,104,100)</f>
        <v>-2.3177269300406</v>
      </c>
      <c r="P1368" s="3">
        <f ca="1">[1]!thsiFinD("ths_chg_ratio_w_stock",$A1368,$B$1,100)</f>
        <v>-4.1400304414002997</v>
      </c>
    </row>
    <row r="1369" spans="1:16" x14ac:dyDescent="0.25">
      <c r="A1369" s="2" t="s">
        <v>1367</v>
      </c>
      <c r="B1369" s="2" t="s">
        <v>6730</v>
      </c>
      <c r="C1369" s="3">
        <f ca="1">[1]!thsiFinD("ths_vol_ratio_stock",$A1369,$A$1,7,100)</f>
        <v>2.0301465134273</v>
      </c>
      <c r="D1369" s="3">
        <f ca="1">[1]!thsiFinD("ths_cr_stock",$A1369,$A$1,7,100,100)</f>
        <v>89.361702127659996</v>
      </c>
      <c r="E1369" s="3">
        <f ca="1">[1]!thsiFinD("ths_mfi_stock",$A1369,$A$1,7,100,100)</f>
        <v>54.866905402096002</v>
      </c>
      <c r="F1369" s="3">
        <f ca="1">[1]!thsiFinD("ths_expma_stock",$A1369,$A$1,7,100,100)</f>
        <v>37.089988388850998</v>
      </c>
      <c r="G1369" s="3">
        <f ca="1">[1]!thsiFinD("ths_rsi_stock",$A1369,$A$1,7,100,100)</f>
        <v>70.251138737095005</v>
      </c>
      <c r="H1369" s="3">
        <f ca="1">[1]!thsiFinD("ths_adtm_stock",$A1369,$A$1,7,3,100,100,100)</f>
        <v>-0.58245614035087001</v>
      </c>
      <c r="I1369" s="3">
        <f ca="1">[1]!thsiFinD("ths_bbiboll_stock",$A1369,$A$1,7,3,100,100,100)</f>
        <v>36.520729166667003</v>
      </c>
      <c r="J1369" s="3">
        <f ca="1">[1]!thsiFinD("ths_dptb_stock",$A1369,$A$1,7,104,100,100)</f>
        <v>0.71428571428570997</v>
      </c>
      <c r="K1369" s="3">
        <f ca="1">[1]!thsiFinD("ths_srmi_stock",$A1369,$A$1,7,100,100)</f>
        <v>6.8783068783068004E-3</v>
      </c>
      <c r="L1369" s="3">
        <f ca="1">[1]!thsiFinD("ths_atr_stock",$A1369,$A$1,7,101,100,100)</f>
        <v>1.2714285714286</v>
      </c>
      <c r="M1369" s="3">
        <f ca="1">[1]!thsiFinD("ths_vol_w_stock",$A1369,$A$1)/1000000</f>
        <v>26.168310000000002</v>
      </c>
      <c r="N1369" s="3">
        <f ca="1">[1]!thsiFinD("ths_turnover_ratio_w_stock",$A1369,$A$1)</f>
        <v>16.031022724557001</v>
      </c>
      <c r="O1369" s="3">
        <f ca="1">[1]!thsiFinD("ths_relative_chg_ratio_w_stock",$A1369,$A$1,104,100)</f>
        <v>2.1201041427809</v>
      </c>
      <c r="P1369" s="3">
        <f ca="1">[1]!thsiFinD("ths_chg_ratio_w_stock",$A1369,$B$1,100)</f>
        <v>24.629629629629999</v>
      </c>
    </row>
    <row r="1370" spans="1:16" x14ac:dyDescent="0.25">
      <c r="A1370" s="2" t="s">
        <v>1368</v>
      </c>
      <c r="B1370" s="2" t="s">
        <v>6731</v>
      </c>
      <c r="C1370" s="3">
        <f ca="1">[1]!thsiFinD("ths_vol_ratio_stock",$A1370,$A$1,7,100)</f>
        <v>0.44386431425382999</v>
      </c>
      <c r="D1370" s="3">
        <f ca="1">[1]!thsiFinD("ths_cr_stock",$A1370,$A$1,7,100,100)</f>
        <v>72.928176795580001</v>
      </c>
      <c r="E1370" s="3">
        <f ca="1">[1]!thsiFinD("ths_mfi_stock",$A1370,$A$1,7,100,100)</f>
        <v>55.816879659976003</v>
      </c>
      <c r="F1370" s="3">
        <f ca="1">[1]!thsiFinD("ths_expma_stock",$A1370,$A$1,7,100,100)</f>
        <v>10.373637053883</v>
      </c>
      <c r="G1370" s="3">
        <f ca="1">[1]!thsiFinD("ths_rsi_stock",$A1370,$A$1,7,100,100)</f>
        <v>51.149212770041999</v>
      </c>
      <c r="H1370" s="3">
        <f ca="1">[1]!thsiFinD("ths_adtm_stock",$A1370,$A$1,7,3,100,100,100)</f>
        <v>0.2</v>
      </c>
      <c r="I1370" s="3">
        <f ca="1">[1]!thsiFinD("ths_bbiboll_stock",$A1370,$A$1,7,3,100,100,100)</f>
        <v>10.292708333333</v>
      </c>
      <c r="J1370" s="3">
        <f ca="1">[1]!thsiFinD("ths_dptb_stock",$A1370,$A$1,7,104,100,100)</f>
        <v>0.57142857142856995</v>
      </c>
      <c r="K1370" s="3">
        <f ca="1">[1]!thsiFinD("ths_srmi_stock",$A1370,$A$1,7,100,100)</f>
        <v>-2.5399811853245999E-2</v>
      </c>
      <c r="L1370" s="3">
        <f ca="1">[1]!thsiFinD("ths_atr_stock",$A1370,$A$1,7,101,100,100)</f>
        <v>0.48428571428570999</v>
      </c>
      <c r="M1370" s="3">
        <f ca="1">[1]!thsiFinD("ths_vol_w_stock",$A1370,$A$1)/1000000</f>
        <v>30.919730000000001</v>
      </c>
      <c r="N1370" s="3">
        <f ca="1">[1]!thsiFinD("ths_turnover_ratio_w_stock",$A1370,$A$1)</f>
        <v>30.534216885943</v>
      </c>
      <c r="O1370" s="3">
        <f ca="1">[1]!thsiFinD("ths_relative_chg_ratio_w_stock",$A1370,$A$1,104,100)</f>
        <v>-1.0852037723671999</v>
      </c>
      <c r="P1370" s="3">
        <f ca="1">[1]!thsiFinD("ths_chg_ratio_w_stock",$A1370,$B$1,100)</f>
        <v>-3.957528957529</v>
      </c>
    </row>
    <row r="1371" spans="1:16" x14ac:dyDescent="0.25">
      <c r="A1371" s="2" t="s">
        <v>1369</v>
      </c>
      <c r="B1371" s="2" t="s">
        <v>6732</v>
      </c>
      <c r="C1371" s="3">
        <f ca="1">[1]!thsiFinD("ths_vol_ratio_stock",$A1371,$A$1,7,100)</f>
        <v>0.5240336709658</v>
      </c>
      <c r="D1371" s="3">
        <f ca="1">[1]!thsiFinD("ths_cr_stock",$A1371,$A$1,7,100,100)</f>
        <v>29.6853625171</v>
      </c>
      <c r="E1371" s="3">
        <f ca="1">[1]!thsiFinD("ths_mfi_stock",$A1371,$A$1,7,100,100)</f>
        <v>12.845085191154</v>
      </c>
      <c r="F1371" s="3">
        <f ca="1">[1]!thsiFinD("ths_expma_stock",$A1371,$A$1,7,100,100)</f>
        <v>15.444415026803</v>
      </c>
      <c r="G1371" s="3">
        <f ca="1">[1]!thsiFinD("ths_rsi_stock",$A1371,$A$1,7,100,100)</f>
        <v>43.989199277236999</v>
      </c>
      <c r="H1371" s="3">
        <f ca="1">[1]!thsiFinD("ths_adtm_stock",$A1371,$A$1,7,3,100,100,100)</f>
        <v>-0.68055555555556002</v>
      </c>
      <c r="I1371" s="3">
        <f ca="1">[1]!thsiFinD("ths_bbiboll_stock",$A1371,$A$1,7,3,100,100,100)</f>
        <v>15.471145833333001</v>
      </c>
      <c r="J1371" s="3">
        <f ca="1">[1]!thsiFinD("ths_dptb_stock",$A1371,$A$1,7,104,100,100)</f>
        <v>0.42857142857142999</v>
      </c>
      <c r="K1371" s="3">
        <f ca="1">[1]!thsiFinD("ths_srmi_stock",$A1371,$A$1,7,100,100)</f>
        <v>-4.7796399751706999E-2</v>
      </c>
      <c r="L1371" s="3">
        <f ca="1">[1]!thsiFinD("ths_atr_stock",$A1371,$A$1,7,101,100,100)</f>
        <v>0.45428571428571002</v>
      </c>
      <c r="M1371" s="3">
        <f ca="1">[1]!thsiFinD("ths_vol_w_stock",$A1371,$A$1)/1000000</f>
        <v>10.032489</v>
      </c>
      <c r="N1371" s="3">
        <f ca="1">[1]!thsiFinD("ths_turnover_ratio_w_stock",$A1371,$A$1)</f>
        <v>8.3604075000000009</v>
      </c>
      <c r="O1371" s="3">
        <f ca="1">[1]!thsiFinD("ths_relative_chg_ratio_w_stock",$A1371,$A$1,104,100)</f>
        <v>-2.2370788152380001</v>
      </c>
      <c r="P1371" s="3">
        <f ca="1">[1]!thsiFinD("ths_chg_ratio_w_stock",$A1371,$B$1,100)</f>
        <v>-5.7366362451107999</v>
      </c>
    </row>
    <row r="1372" spans="1:16" x14ac:dyDescent="0.25">
      <c r="A1372" s="2" t="s">
        <v>1370</v>
      </c>
      <c r="B1372" s="2" t="s">
        <v>6733</v>
      </c>
      <c r="C1372" s="3">
        <f ca="1">[1]!thsiFinD("ths_vol_ratio_stock",$A1372,$A$1,7,100)</f>
        <v>0.54048140878787998</v>
      </c>
      <c r="D1372" s="3">
        <f ca="1">[1]!thsiFinD("ths_cr_stock",$A1372,$A$1,7,100,100)</f>
        <v>52.713178294574</v>
      </c>
      <c r="E1372" s="3">
        <f ca="1">[1]!thsiFinD("ths_mfi_stock",$A1372,$A$1,7,100,100)</f>
        <v>54.608425825673997</v>
      </c>
      <c r="F1372" s="3">
        <f ca="1">[1]!thsiFinD("ths_expma_stock",$A1372,$A$1,7,100,100)</f>
        <v>10.136490966556</v>
      </c>
      <c r="G1372" s="3">
        <f ca="1">[1]!thsiFinD("ths_rsi_stock",$A1372,$A$1,7,100,100)</f>
        <v>46.438488051055003</v>
      </c>
      <c r="H1372" s="3">
        <f ca="1">[1]!thsiFinD("ths_adtm_stock",$A1372,$A$1,7,3,100,100,100)</f>
        <v>0.39344262295082</v>
      </c>
      <c r="I1372" s="3">
        <f ca="1">[1]!thsiFinD("ths_bbiboll_stock",$A1372,$A$1,7,3,100,100,100)</f>
        <v>10.206145833333</v>
      </c>
      <c r="J1372" s="3">
        <f ca="1">[1]!thsiFinD("ths_dptb_stock",$A1372,$A$1,7,104,100,100)</f>
        <v>0.57142857142856995</v>
      </c>
      <c r="K1372" s="3">
        <f ca="1">[1]!thsiFinD("ths_srmi_stock",$A1372,$A$1,7,100,100)</f>
        <v>-2.504816955684E-2</v>
      </c>
      <c r="L1372" s="3">
        <f ca="1">[1]!thsiFinD("ths_atr_stock",$A1372,$A$1,7,101,100,100)</f>
        <v>0.28142857142856997</v>
      </c>
      <c r="M1372" s="3">
        <f ca="1">[1]!thsiFinD("ths_vol_w_stock",$A1372,$A$1)/1000000</f>
        <v>23.609650999999999</v>
      </c>
      <c r="N1372" s="3">
        <f ca="1">[1]!thsiFinD("ths_turnover_ratio_w_stock",$A1372,$A$1)</f>
        <v>13.815641645304</v>
      </c>
      <c r="O1372" s="3">
        <f ca="1">[1]!thsiFinD("ths_relative_chg_ratio_w_stock",$A1372,$A$1,104,100)</f>
        <v>-1.8753404809261001</v>
      </c>
      <c r="P1372" s="3">
        <f ca="1">[1]!thsiFinD("ths_chg_ratio_w_stock",$A1372,$B$1,100)</f>
        <v>12.944664031621</v>
      </c>
    </row>
    <row r="1373" spans="1:16" x14ac:dyDescent="0.25">
      <c r="A1373" s="2" t="s">
        <v>1371</v>
      </c>
      <c r="B1373" s="2" t="s">
        <v>6734</v>
      </c>
      <c r="C1373" s="3">
        <f ca="1">[1]!thsiFinD("ths_vol_ratio_stock",$A1373,$A$1,7,100)</f>
        <v>0.91263865070943995</v>
      </c>
      <c r="D1373" s="3">
        <f ca="1">[1]!thsiFinD("ths_cr_stock",$A1373,$A$1,7,100,100)</f>
        <v>51.143099068585997</v>
      </c>
      <c r="E1373" s="3">
        <f ca="1">[1]!thsiFinD("ths_mfi_stock",$A1373,$A$1,7,100,100)</f>
        <v>27.929335849451999</v>
      </c>
      <c r="F1373" s="3">
        <f ca="1">[1]!thsiFinD("ths_expma_stock",$A1373,$A$1,7,100,100)</f>
        <v>31.291559892039999</v>
      </c>
      <c r="G1373" s="3">
        <f ca="1">[1]!thsiFinD("ths_rsi_stock",$A1373,$A$1,7,100,100)</f>
        <v>47.252563892304003</v>
      </c>
      <c r="H1373" s="3">
        <f ca="1">[1]!thsiFinD("ths_adtm_stock",$A1373,$A$1,7,3,100,100,100)</f>
        <v>0.73711340206185005</v>
      </c>
      <c r="I1373" s="3">
        <f ca="1">[1]!thsiFinD("ths_bbiboll_stock",$A1373,$A$1,7,3,100,100,100)</f>
        <v>31.159895833333</v>
      </c>
      <c r="J1373" s="3">
        <f ca="1">[1]!thsiFinD("ths_dptb_stock",$A1373,$A$1,7,104,100,100)</f>
        <v>0.57142857142856995</v>
      </c>
      <c r="K1373" s="3">
        <f ca="1">[1]!thsiFinD("ths_srmi_stock",$A1373,$A$1,7,100,100)</f>
        <v>-2.3233908948194999E-2</v>
      </c>
      <c r="L1373" s="3">
        <f ca="1">[1]!thsiFinD("ths_atr_stock",$A1373,$A$1,7,101,100,100)</f>
        <v>0.85285714285713998</v>
      </c>
      <c r="M1373" s="3">
        <f ca="1">[1]!thsiFinD("ths_vol_w_stock",$A1373,$A$1)/1000000</f>
        <v>5.9303970000000001</v>
      </c>
      <c r="N1373" s="3">
        <f ca="1">[1]!thsiFinD("ths_turnover_ratio_w_stock",$A1373,$A$1)</f>
        <v>1.691335414396</v>
      </c>
      <c r="O1373" s="3">
        <f ca="1">[1]!thsiFinD("ths_relative_chg_ratio_w_stock",$A1373,$A$1,104,100)</f>
        <v>-2.2110678349748998</v>
      </c>
      <c r="P1373" s="3">
        <f ca="1">[1]!thsiFinD("ths_chg_ratio_w_stock",$A1373,$B$1,100)</f>
        <v>-7.1038251366120004</v>
      </c>
    </row>
    <row r="1374" spans="1:16" x14ac:dyDescent="0.25">
      <c r="A1374" s="2" t="s">
        <v>1372</v>
      </c>
      <c r="B1374" s="2" t="s">
        <v>6735</v>
      </c>
      <c r="C1374" s="3">
        <f ca="1">[1]!thsiFinD("ths_vol_ratio_stock",$A1374,$A$1,7,100)</f>
        <v>1.5230012485424</v>
      </c>
      <c r="D1374" s="3">
        <f ca="1">[1]!thsiFinD("ths_cr_stock",$A1374,$A$1,7,100,100)</f>
        <v>76.225716928769998</v>
      </c>
      <c r="E1374" s="3">
        <f ca="1">[1]!thsiFinD("ths_mfi_stock",$A1374,$A$1,7,100,100)</f>
        <v>60.829706606686003</v>
      </c>
      <c r="F1374" s="3">
        <f ca="1">[1]!thsiFinD("ths_expma_stock",$A1374,$A$1,7,100,100)</f>
        <v>23.325825359290999</v>
      </c>
      <c r="G1374" s="3">
        <f ca="1">[1]!thsiFinD("ths_rsi_stock",$A1374,$A$1,7,100,100)</f>
        <v>53.131586839943999</v>
      </c>
      <c r="H1374" s="3">
        <f ca="1">[1]!thsiFinD("ths_adtm_stock",$A1374,$A$1,7,3,100,100,100)</f>
        <v>-0.56106870229007999</v>
      </c>
      <c r="I1374" s="3">
        <f ca="1">[1]!thsiFinD("ths_bbiboll_stock",$A1374,$A$1,7,3,100,100,100)</f>
        <v>23.354583333333</v>
      </c>
      <c r="J1374" s="3">
        <f ca="1">[1]!thsiFinD("ths_dptb_stock",$A1374,$A$1,7,104,100,100)</f>
        <v>0.42857142857142999</v>
      </c>
      <c r="K1374" s="3">
        <f ca="1">[1]!thsiFinD("ths_srmi_stock",$A1374,$A$1,7,100,100)</f>
        <v>-1.4096185737977E-2</v>
      </c>
      <c r="L1374" s="3">
        <f ca="1">[1]!thsiFinD("ths_atr_stock",$A1374,$A$1,7,101,100,100)</f>
        <v>0.96142857142856997</v>
      </c>
      <c r="M1374" s="3">
        <f ca="1">[1]!thsiFinD("ths_vol_w_stock",$A1374,$A$1)/1000000</f>
        <v>68.959654</v>
      </c>
      <c r="N1374" s="3">
        <f ca="1">[1]!thsiFinD("ths_turnover_ratio_w_stock",$A1374,$A$1)</f>
        <v>44.794691989443997</v>
      </c>
      <c r="O1374" s="3">
        <f ca="1">[1]!thsiFinD("ths_relative_chg_ratio_w_stock",$A1374,$A$1,104,100)</f>
        <v>3.2074184551926002</v>
      </c>
      <c r="P1374" s="3">
        <f ca="1">[1]!thsiFinD("ths_chg_ratio_w_stock",$A1374,$B$1,100)</f>
        <v>2.1026072329689001</v>
      </c>
    </row>
    <row r="1375" spans="1:16" x14ac:dyDescent="0.25">
      <c r="A1375" s="2" t="s">
        <v>1373</v>
      </c>
      <c r="B1375" s="2" t="s">
        <v>6736</v>
      </c>
      <c r="C1375" s="3">
        <f ca="1">[1]!thsiFinD("ths_vol_ratio_stock",$A1375,$A$1,7,100)</f>
        <v>0.93870362566562005</v>
      </c>
      <c r="D1375" s="3">
        <f ca="1">[1]!thsiFinD("ths_cr_stock",$A1375,$A$1,7,100,100)</f>
        <v>45.379146919431001</v>
      </c>
      <c r="E1375" s="3">
        <f ca="1">[1]!thsiFinD("ths_mfi_stock",$A1375,$A$1,7,100,100)</f>
        <v>10.905984772141</v>
      </c>
      <c r="F1375" s="3">
        <f ca="1">[1]!thsiFinD("ths_expma_stock",$A1375,$A$1,7,100,100)</f>
        <v>17.741260613228</v>
      </c>
      <c r="G1375" s="3">
        <f ca="1">[1]!thsiFinD("ths_rsi_stock",$A1375,$A$1,7,100,100)</f>
        <v>49.700455076903999</v>
      </c>
      <c r="H1375" s="3">
        <f ca="1">[1]!thsiFinD("ths_adtm_stock",$A1375,$A$1,7,3,100,100,100)</f>
        <v>-0.24561403508770999</v>
      </c>
      <c r="I1375" s="3">
        <f ca="1">[1]!thsiFinD("ths_bbiboll_stock",$A1375,$A$1,7,3,100,100,100)</f>
        <v>17.685416666666999</v>
      </c>
      <c r="J1375" s="3">
        <f ca="1">[1]!thsiFinD("ths_dptb_stock",$A1375,$A$1,7,104,100,100)</f>
        <v>0.57142857142856995</v>
      </c>
      <c r="K1375" s="3">
        <f ca="1">[1]!thsiFinD("ths_srmi_stock",$A1375,$A$1,7,100,100)</f>
        <v>-2.3115024766097999E-2</v>
      </c>
      <c r="L1375" s="3">
        <f ca="1">[1]!thsiFinD("ths_atr_stock",$A1375,$A$1,7,101,100,100)</f>
        <v>0.59285714285713997</v>
      </c>
      <c r="M1375" s="3">
        <f ca="1">[1]!thsiFinD("ths_vol_w_stock",$A1375,$A$1)/1000000</f>
        <v>16.744782000000001</v>
      </c>
      <c r="N1375" s="3">
        <f ca="1">[1]!thsiFinD("ths_turnover_ratio_w_stock",$A1375,$A$1)</f>
        <v>16.780569416978999</v>
      </c>
      <c r="O1375" s="3">
        <f ca="1">[1]!thsiFinD("ths_relative_chg_ratio_w_stock",$A1375,$A$1,104,100)</f>
        <v>-1.5981193575854</v>
      </c>
      <c r="P1375" s="3">
        <f ca="1">[1]!thsiFinD("ths_chg_ratio_w_stock",$A1375,$B$1,100)</f>
        <v>-4.8450704225352004</v>
      </c>
    </row>
    <row r="1376" spans="1:16" x14ac:dyDescent="0.25">
      <c r="A1376" s="2" t="s">
        <v>1374</v>
      </c>
      <c r="B1376" s="2" t="s">
        <v>6737</v>
      </c>
      <c r="C1376" s="3">
        <f ca="1">[1]!thsiFinD("ths_vol_ratio_stock",$A1376,$A$1,7,100)</f>
        <v>1.080866216627</v>
      </c>
      <c r="D1376" s="3">
        <f ca="1">[1]!thsiFinD("ths_cr_stock",$A1376,$A$1,7,100,100)</f>
        <v>101.21951219512</v>
      </c>
      <c r="E1376" s="3">
        <f ca="1">[1]!thsiFinD("ths_mfi_stock",$A1376,$A$1,7,100,100)</f>
        <v>44.997461554403003</v>
      </c>
      <c r="F1376" s="3">
        <f ca="1">[1]!thsiFinD("ths_expma_stock",$A1376,$A$1,7,100,100)</f>
        <v>7.2751010180384004</v>
      </c>
      <c r="G1376" s="3">
        <f ca="1">[1]!thsiFinD("ths_rsi_stock",$A1376,$A$1,7,100,100)</f>
        <v>45.661120923223997</v>
      </c>
      <c r="H1376" s="3">
        <f ca="1">[1]!thsiFinD("ths_adtm_stock",$A1376,$A$1,7,3,100,100,100)</f>
        <v>0.68131868131868001</v>
      </c>
      <c r="I1376" s="3">
        <f ca="1">[1]!thsiFinD("ths_bbiboll_stock",$A1376,$A$1,7,3,100,100,100)</f>
        <v>7.2846875000000004</v>
      </c>
      <c r="J1376" s="3">
        <f ca="1">[1]!thsiFinD("ths_dptb_stock",$A1376,$A$1,7,104,100,100)</f>
        <v>0.57142857142856995</v>
      </c>
      <c r="K1376" s="3">
        <f ca="1">[1]!thsiFinD("ths_srmi_stock",$A1376,$A$1,7,100,100)</f>
        <v>-2.2941970310391E-2</v>
      </c>
      <c r="L1376" s="3">
        <f ca="1">[1]!thsiFinD("ths_atr_stock",$A1376,$A$1,7,101,100,100)</f>
        <v>0.31857142857143</v>
      </c>
      <c r="M1376" s="3">
        <f ca="1">[1]!thsiFinD("ths_vol_w_stock",$A1376,$A$1)/1000000</f>
        <v>26.945063000000001</v>
      </c>
      <c r="N1376" s="3">
        <f ca="1">[1]!thsiFinD("ths_turnover_ratio_w_stock",$A1376,$A$1)</f>
        <v>7.7109269116299997</v>
      </c>
      <c r="O1376" s="3">
        <f ca="1">[1]!thsiFinD("ths_relative_chg_ratio_w_stock",$A1376,$A$1,104,100)</f>
        <v>-1.1408380556822</v>
      </c>
      <c r="P1376" s="3">
        <f ca="1">[1]!thsiFinD("ths_chg_ratio_w_stock",$A1376,$B$1,100)</f>
        <v>-2.0718232044198999</v>
      </c>
    </row>
    <row r="1377" spans="1:16" x14ac:dyDescent="0.25">
      <c r="A1377" s="2" t="s">
        <v>1375</v>
      </c>
      <c r="B1377" s="2" t="s">
        <v>6738</v>
      </c>
      <c r="C1377" s="3">
        <f ca="1">[1]!thsiFinD("ths_vol_ratio_stock",$A1377,$A$1,7,100)</f>
        <v>0.70314795738368996</v>
      </c>
      <c r="D1377" s="3">
        <f ca="1">[1]!thsiFinD("ths_cr_stock",$A1377,$A$1,7,100,100)</f>
        <v>25.238444607483999</v>
      </c>
      <c r="E1377" s="3">
        <f ca="1">[1]!thsiFinD("ths_mfi_stock",$A1377,$A$1,7,100,100)</f>
        <v>23.137336710227</v>
      </c>
      <c r="F1377" s="3">
        <f ca="1">[1]!thsiFinD("ths_expma_stock",$A1377,$A$1,7,100,100)</f>
        <v>29.108786478142001</v>
      </c>
      <c r="G1377" s="3">
        <f ca="1">[1]!thsiFinD("ths_rsi_stock",$A1377,$A$1,7,100,100)</f>
        <v>39.439340566783997</v>
      </c>
      <c r="H1377" s="3">
        <f ca="1">[1]!thsiFinD("ths_adtm_stock",$A1377,$A$1,7,3,100,100,100)</f>
        <v>0</v>
      </c>
      <c r="I1377" s="3">
        <f ca="1">[1]!thsiFinD("ths_bbiboll_stock",$A1377,$A$1,7,3,100,100,100)</f>
        <v>29.193124999999998</v>
      </c>
      <c r="J1377" s="3">
        <f ca="1">[1]!thsiFinD("ths_dptb_stock",$A1377,$A$1,7,104,100,100)</f>
        <v>0.71428571428570997</v>
      </c>
      <c r="K1377" s="3">
        <f ca="1">[1]!thsiFinD("ths_srmi_stock",$A1377,$A$1,7,100,100)</f>
        <v>-4.3985338220593001E-2</v>
      </c>
      <c r="L1377" s="3">
        <f ca="1">[1]!thsiFinD("ths_atr_stock",$A1377,$A$1,7,101,100,100)</f>
        <v>0.82</v>
      </c>
      <c r="M1377" s="3">
        <f ca="1">[1]!thsiFinD("ths_vol_w_stock",$A1377,$A$1)/1000000</f>
        <v>27.740601999999999</v>
      </c>
      <c r="N1377" s="3">
        <f ca="1">[1]!thsiFinD("ths_turnover_ratio_w_stock",$A1377,$A$1)</f>
        <v>5.2914477926846999</v>
      </c>
      <c r="O1377" s="3">
        <f ca="1">[1]!thsiFinD("ths_relative_chg_ratio_w_stock",$A1377,$A$1,104,100)</f>
        <v>-4.3336408898182999</v>
      </c>
      <c r="P1377" s="3">
        <f ca="1">[1]!thsiFinD("ths_chg_ratio_w_stock",$A1377,$B$1,100)</f>
        <v>-7.1104914604392002</v>
      </c>
    </row>
    <row r="1378" spans="1:16" x14ac:dyDescent="0.25">
      <c r="A1378" s="2" t="s">
        <v>1376</v>
      </c>
      <c r="B1378" s="2" t="s">
        <v>6739</v>
      </c>
      <c r="C1378" s="3">
        <f ca="1">[1]!thsiFinD("ths_vol_ratio_stock",$A1378,$A$1,7,100)</f>
        <v>0.42949644581816998</v>
      </c>
      <c r="D1378" s="3">
        <f ca="1">[1]!thsiFinD("ths_cr_stock",$A1378,$A$1,7,100,100)</f>
        <v>85.559566787004002</v>
      </c>
      <c r="E1378" s="3">
        <f ca="1">[1]!thsiFinD("ths_mfi_stock",$A1378,$A$1,7,100,100)</f>
        <v>53.617381076824998</v>
      </c>
      <c r="F1378" s="3">
        <f ca="1">[1]!thsiFinD("ths_expma_stock",$A1378,$A$1,7,100,100)</f>
        <v>14.632822303113</v>
      </c>
      <c r="G1378" s="3">
        <f ca="1">[1]!thsiFinD("ths_rsi_stock",$A1378,$A$1,7,100,100)</f>
        <v>47.400532034942998</v>
      </c>
      <c r="H1378" s="3">
        <f ca="1">[1]!thsiFinD("ths_adtm_stock",$A1378,$A$1,7,3,100,100,100)</f>
        <v>0.76699029126214002</v>
      </c>
      <c r="I1378" s="3">
        <f ca="1">[1]!thsiFinD("ths_bbiboll_stock",$A1378,$A$1,7,3,100,100,100)</f>
        <v>14.4575</v>
      </c>
      <c r="J1378" s="3">
        <f ca="1">[1]!thsiFinD("ths_dptb_stock",$A1378,$A$1,7,104,100,100)</f>
        <v>0.71428571428570997</v>
      </c>
      <c r="K1378" s="3">
        <f ca="1">[1]!thsiFinD("ths_srmi_stock",$A1378,$A$1,7,100,100)</f>
        <v>-2.1088435374149998E-2</v>
      </c>
      <c r="L1378" s="3">
        <f ca="1">[1]!thsiFinD("ths_atr_stock",$A1378,$A$1,7,101,100,100)</f>
        <v>0.76714285714286001</v>
      </c>
      <c r="M1378" s="3">
        <f ca="1">[1]!thsiFinD("ths_vol_w_stock",$A1378,$A$1)/1000000</f>
        <v>56.265174000000002</v>
      </c>
      <c r="N1378" s="3">
        <f ca="1">[1]!thsiFinD("ths_turnover_ratio_w_stock",$A1378,$A$1)</f>
        <v>18.215390327186999</v>
      </c>
      <c r="O1378" s="3">
        <f ca="1">[1]!thsiFinD("ths_relative_chg_ratio_w_stock",$A1378,$A$1,104,100)</f>
        <v>-2.4943111380137002</v>
      </c>
      <c r="P1378" s="3">
        <f ca="1">[1]!thsiFinD("ths_chg_ratio_w_stock",$A1378,$B$1,100)</f>
        <v>-3.5441278665740001</v>
      </c>
    </row>
    <row r="1379" spans="1:16" x14ac:dyDescent="0.25">
      <c r="A1379" s="2" t="s">
        <v>1377</v>
      </c>
      <c r="B1379" s="2" t="s">
        <v>6740</v>
      </c>
      <c r="C1379" s="3">
        <f ca="1">[1]!thsiFinD("ths_vol_ratio_stock",$A1379,$A$1,7,100)</f>
        <v>0.81052019870184</v>
      </c>
      <c r="D1379" s="3">
        <f ca="1">[1]!thsiFinD("ths_cr_stock",$A1379,$A$1,7,100,100)</f>
        <v>39.6875</v>
      </c>
      <c r="E1379" s="3">
        <f ca="1">[1]!thsiFinD("ths_mfi_stock",$A1379,$A$1,7,100,100)</f>
        <v>36.955604256341999</v>
      </c>
      <c r="F1379" s="3">
        <f ca="1">[1]!thsiFinD("ths_expma_stock",$A1379,$A$1,7,100,100)</f>
        <v>8.8158401121027001</v>
      </c>
      <c r="G1379" s="3">
        <f ca="1">[1]!thsiFinD("ths_rsi_stock",$A1379,$A$1,7,100,100)</f>
        <v>49.603649646354</v>
      </c>
      <c r="H1379" s="3">
        <f ca="1">[1]!thsiFinD("ths_adtm_stock",$A1379,$A$1,7,3,100,100,100)</f>
        <v>0.16129032258064999</v>
      </c>
      <c r="I1379" s="3">
        <f ca="1">[1]!thsiFinD("ths_bbiboll_stock",$A1379,$A$1,7,3,100,100,100)</f>
        <v>8.8315625000000004</v>
      </c>
      <c r="J1379" s="3">
        <f ca="1">[1]!thsiFinD("ths_dptb_stock",$A1379,$A$1,7,104,100,100)</f>
        <v>0.71428571428570997</v>
      </c>
      <c r="K1379" s="3">
        <f ca="1">[1]!thsiFinD("ths_srmi_stock",$A1379,$A$1,7,100,100)</f>
        <v>-2.5246981339187999E-2</v>
      </c>
      <c r="L1379" s="3">
        <f ca="1">[1]!thsiFinD("ths_atr_stock",$A1379,$A$1,7,101,100,100)</f>
        <v>0.22714285714286001</v>
      </c>
      <c r="M1379" s="3">
        <f ca="1">[1]!thsiFinD("ths_vol_w_stock",$A1379,$A$1)/1000000</f>
        <v>25.915817000000001</v>
      </c>
      <c r="N1379" s="3">
        <f ca="1">[1]!thsiFinD("ths_turnover_ratio_w_stock",$A1379,$A$1)</f>
        <v>8.3755766292833993</v>
      </c>
      <c r="O1379" s="3">
        <f ca="1">[1]!thsiFinD("ths_relative_chg_ratio_w_stock",$A1379,$A$1,104,100)</f>
        <v>0.70497053751993</v>
      </c>
      <c r="P1379" s="3">
        <f ca="1">[1]!thsiFinD("ths_chg_ratio_w_stock",$A1379,$B$1,100)</f>
        <v>-5.0675675675676004</v>
      </c>
    </row>
    <row r="1380" spans="1:16" x14ac:dyDescent="0.25">
      <c r="A1380" s="2" t="s">
        <v>1378</v>
      </c>
      <c r="B1380" s="2" t="s">
        <v>6741</v>
      </c>
      <c r="C1380" s="3">
        <f ca="1">[1]!thsiFinD("ths_vol_ratio_stock",$A1380,$A$1,7,100)</f>
        <v>0.83558640618239</v>
      </c>
      <c r="D1380" s="3">
        <f ca="1">[1]!thsiFinD("ths_cr_stock",$A1380,$A$1,7,100,100)</f>
        <v>76.288659793814006</v>
      </c>
      <c r="E1380" s="3">
        <f ca="1">[1]!thsiFinD("ths_mfi_stock",$A1380,$A$1,7,100,100)</f>
        <v>55.112131422673002</v>
      </c>
      <c r="F1380" s="3">
        <f ca="1">[1]!thsiFinD("ths_expma_stock",$A1380,$A$1,7,100,100)</f>
        <v>5.3752891232935998</v>
      </c>
      <c r="G1380" s="3">
        <f ca="1">[1]!thsiFinD("ths_rsi_stock",$A1380,$A$1,7,100,100)</f>
        <v>56.927156552413003</v>
      </c>
      <c r="H1380" s="3">
        <f ca="1">[1]!thsiFinD("ths_adtm_stock",$A1380,$A$1,7,3,100,100,100)</f>
        <v>-0.20454545454546</v>
      </c>
      <c r="I1380" s="3">
        <f ca="1">[1]!thsiFinD("ths_bbiboll_stock",$A1380,$A$1,7,3,100,100,100)</f>
        <v>5.3540625000000004</v>
      </c>
      <c r="J1380" s="3">
        <f ca="1">[1]!thsiFinD("ths_dptb_stock",$A1380,$A$1,7,104,100,100)</f>
        <v>0.42857142857142999</v>
      </c>
      <c r="K1380" s="3">
        <f ca="1">[1]!thsiFinD("ths_srmi_stock",$A1380,$A$1,7,100,100)</f>
        <v>-1.7985611510790998E-2</v>
      </c>
      <c r="L1380" s="3">
        <f ca="1">[1]!thsiFinD("ths_atr_stock",$A1380,$A$1,7,101,100,100)</f>
        <v>0.16428571428571001</v>
      </c>
      <c r="M1380" s="3">
        <f ca="1">[1]!thsiFinD("ths_vol_w_stock",$A1380,$A$1)/1000000</f>
        <v>25.528355000000001</v>
      </c>
      <c r="N1380" s="3">
        <f ca="1">[1]!thsiFinD("ths_turnover_ratio_w_stock",$A1380,$A$1)</f>
        <v>7.0343588934007002</v>
      </c>
      <c r="O1380" s="3">
        <f ca="1">[1]!thsiFinD("ths_relative_chg_ratio_w_stock",$A1380,$A$1,104,100)</f>
        <v>0.97978105123827997</v>
      </c>
      <c r="P1380" s="3">
        <f ca="1">[1]!thsiFinD("ths_chg_ratio_w_stock",$A1380,$B$1,100)</f>
        <v>-5.8608058608059004</v>
      </c>
    </row>
    <row r="1381" spans="1:16" x14ac:dyDescent="0.25">
      <c r="A1381" s="2" t="s">
        <v>1379</v>
      </c>
      <c r="B1381" s="2" t="s">
        <v>6742</v>
      </c>
      <c r="C1381" s="3">
        <f ca="1">[1]!thsiFinD("ths_vol_ratio_stock",$A1381,$A$1,7,100)</f>
        <v>0.4770349177364</v>
      </c>
      <c r="D1381" s="3">
        <f ca="1">[1]!thsiFinD("ths_cr_stock",$A1381,$A$1,7,100,100)</f>
        <v>76.727272727271995</v>
      </c>
      <c r="E1381" s="3">
        <f ca="1">[1]!thsiFinD("ths_mfi_stock",$A1381,$A$1,7,100,100)</f>
        <v>38.075751140073002</v>
      </c>
      <c r="F1381" s="3">
        <f ca="1">[1]!thsiFinD("ths_expma_stock",$A1381,$A$1,7,100,100)</f>
        <v>7.6414693798564004</v>
      </c>
      <c r="G1381" s="3">
        <f ca="1">[1]!thsiFinD("ths_rsi_stock",$A1381,$A$1,7,100,100)</f>
        <v>54.187367089200997</v>
      </c>
      <c r="H1381" s="3">
        <f ca="1">[1]!thsiFinD("ths_adtm_stock",$A1381,$A$1,7,3,100,100,100)</f>
        <v>0.54</v>
      </c>
      <c r="I1381" s="3">
        <f ca="1">[1]!thsiFinD("ths_bbiboll_stock",$A1381,$A$1,7,3,100,100,100)</f>
        <v>7.6165624999999997</v>
      </c>
      <c r="J1381" s="3">
        <f ca="1">[1]!thsiFinD("ths_dptb_stock",$A1381,$A$1,7,104,100,100)</f>
        <v>0.57142857142856995</v>
      </c>
      <c r="K1381" s="3">
        <f ca="1">[1]!thsiFinD("ths_srmi_stock",$A1381,$A$1,7,100,100)</f>
        <v>-1.5286624203822E-2</v>
      </c>
      <c r="L1381" s="3">
        <f ca="1">[1]!thsiFinD("ths_atr_stock",$A1381,$A$1,7,101,100,100)</f>
        <v>0.23714285714285999</v>
      </c>
      <c r="M1381" s="3">
        <f ca="1">[1]!thsiFinD("ths_vol_w_stock",$A1381,$A$1)/1000000</f>
        <v>18.624105</v>
      </c>
      <c r="N1381" s="3">
        <f ca="1">[1]!thsiFinD("ths_turnover_ratio_w_stock",$A1381,$A$1)</f>
        <v>10.887345198625001</v>
      </c>
      <c r="O1381" s="3">
        <f ca="1">[1]!thsiFinD("ths_relative_chg_ratio_w_stock",$A1381,$A$1,104,100)</f>
        <v>0.85909022374118005</v>
      </c>
      <c r="P1381" s="3">
        <f ca="1">[1]!thsiFinD("ths_chg_ratio_w_stock",$A1381,$B$1,100)</f>
        <v>-3.4928848641656001</v>
      </c>
    </row>
    <row r="1382" spans="1:16" x14ac:dyDescent="0.25">
      <c r="A1382" s="2" t="s">
        <v>1380</v>
      </c>
      <c r="B1382" s="2" t="s">
        <v>6743</v>
      </c>
      <c r="C1382" s="3">
        <f ca="1">[1]!thsiFinD("ths_vol_ratio_stock",$A1382,$A$1,7,100)</f>
        <v>0.65110642280693998</v>
      </c>
      <c r="D1382" s="3">
        <f ca="1">[1]!thsiFinD("ths_cr_stock",$A1382,$A$1,7,100,100)</f>
        <v>100</v>
      </c>
      <c r="E1382" s="3">
        <f ca="1">[1]!thsiFinD("ths_mfi_stock",$A1382,$A$1,7,100,100)</f>
        <v>49.422938119808997</v>
      </c>
      <c r="F1382" s="3">
        <f ca="1">[1]!thsiFinD("ths_expma_stock",$A1382,$A$1,7,100,100)</f>
        <v>9.8951614116699993</v>
      </c>
      <c r="G1382" s="3">
        <f ca="1">[1]!thsiFinD("ths_rsi_stock",$A1382,$A$1,7,100,100)</f>
        <v>22.167612341607999</v>
      </c>
      <c r="H1382" s="3">
        <f ca="1">[1]!thsiFinD("ths_adtm_stock",$A1382,$A$1,7,3,100,100,100)</f>
        <v>-0.15217391304349001</v>
      </c>
      <c r="I1382" s="3">
        <f ca="1">[1]!thsiFinD("ths_bbiboll_stock",$A1382,$A$1,7,3,100,100,100)</f>
        <v>10.307708333333</v>
      </c>
      <c r="J1382" s="3">
        <f ca="1">[1]!thsiFinD("ths_dptb_stock",$A1382,$A$1,7,104,100,100)</f>
        <v>0.85714285714285998</v>
      </c>
      <c r="K1382" s="3">
        <f ca="1">[1]!thsiFinD("ths_srmi_stock",$A1382,$A$1,7,100,100)</f>
        <v>2.0639834881321E-3</v>
      </c>
      <c r="L1382" s="3">
        <f ca="1">[1]!thsiFinD("ths_atr_stock",$A1382,$A$1,7,101,100,100)</f>
        <v>0.21857142857143</v>
      </c>
      <c r="M1382" s="3">
        <f ca="1">[1]!thsiFinD("ths_vol_w_stock",$A1382,$A$1)/1000000</f>
        <v>34.114203000000003</v>
      </c>
      <c r="N1382" s="3">
        <f ca="1">[1]!thsiFinD("ths_turnover_ratio_w_stock",$A1382,$A$1)</f>
        <v>2.7354599099037999</v>
      </c>
      <c r="O1382" s="3">
        <f ca="1">[1]!thsiFinD("ths_relative_chg_ratio_w_stock",$A1382,$A$1,104,100)</f>
        <v>-2.1426284541499001</v>
      </c>
      <c r="P1382" s="3">
        <f ca="1">[1]!thsiFinD("ths_chg_ratio_w_stock",$A1382,$B$1,100)</f>
        <v>-0.72239422084624005</v>
      </c>
    </row>
    <row r="1383" spans="1:16" x14ac:dyDescent="0.25">
      <c r="A1383" s="2" t="s">
        <v>1381</v>
      </c>
      <c r="B1383" s="2" t="s">
        <v>6744</v>
      </c>
      <c r="C1383" s="3">
        <f ca="1">[1]!thsiFinD("ths_vol_ratio_stock",$A1383,$A$1,7,100)</f>
        <v>0.84787727956168002</v>
      </c>
      <c r="D1383" s="3">
        <f ca="1">[1]!thsiFinD("ths_cr_stock",$A1383,$A$1,7,100,100)</f>
        <v>42.268041237113998</v>
      </c>
      <c r="E1383" s="3">
        <f ca="1">[1]!thsiFinD("ths_mfi_stock",$A1383,$A$1,7,100,100)</f>
        <v>50.862411278624997</v>
      </c>
      <c r="F1383" s="3">
        <f ca="1">[1]!thsiFinD("ths_expma_stock",$A1383,$A$1,7,100,100)</f>
        <v>20.380507759543001</v>
      </c>
      <c r="G1383" s="3">
        <f ca="1">[1]!thsiFinD("ths_rsi_stock",$A1383,$A$1,7,100,100)</f>
        <v>40.885834969039998</v>
      </c>
      <c r="H1383" s="3">
        <f ca="1">[1]!thsiFinD("ths_adtm_stock",$A1383,$A$1,7,3,100,100,100)</f>
        <v>-0.19130434782608999</v>
      </c>
      <c r="I1383" s="3">
        <f ca="1">[1]!thsiFinD("ths_bbiboll_stock",$A1383,$A$1,7,3,100,100,100)</f>
        <v>20.729895833333</v>
      </c>
      <c r="J1383" s="3">
        <f ca="1">[1]!thsiFinD("ths_dptb_stock",$A1383,$A$1,7,104,100,100)</f>
        <v>0.42857142857142999</v>
      </c>
      <c r="K1383" s="3">
        <f ca="1">[1]!thsiFinD("ths_srmi_stock",$A1383,$A$1,7,100,100)</f>
        <v>-1.5895953757226002E-2</v>
      </c>
      <c r="L1383" s="3">
        <f ca="1">[1]!thsiFinD("ths_atr_stock",$A1383,$A$1,7,101,100,100)</f>
        <v>0.47714285714285998</v>
      </c>
      <c r="M1383" s="3">
        <f ca="1">[1]!thsiFinD("ths_vol_w_stock",$A1383,$A$1)/1000000</f>
        <v>11.931984999999999</v>
      </c>
      <c r="N1383" s="3">
        <f ca="1">[1]!thsiFinD("ths_turnover_ratio_w_stock",$A1383,$A$1)</f>
        <v>7.3553427962373998</v>
      </c>
      <c r="O1383" s="3">
        <f ca="1">[1]!thsiFinD("ths_relative_chg_ratio_w_stock",$A1383,$A$1,104,100)</f>
        <v>-2.4369437448301001E-2</v>
      </c>
      <c r="P1383" s="3">
        <f ca="1">[1]!thsiFinD("ths_chg_ratio_w_stock",$A1383,$B$1,100)</f>
        <v>-4.3563387175721999</v>
      </c>
    </row>
    <row r="1384" spans="1:16" x14ac:dyDescent="0.25">
      <c r="A1384" s="2" t="s">
        <v>1382</v>
      </c>
      <c r="B1384" s="2" t="s">
        <v>6745</v>
      </c>
      <c r="C1384" s="3">
        <f ca="1">[1]!thsiFinD("ths_vol_ratio_stock",$A1384,$A$1,7,100)</f>
        <v>0.80038375692628005</v>
      </c>
      <c r="D1384" s="3">
        <f ca="1">[1]!thsiFinD("ths_cr_stock",$A1384,$A$1,7,100,100)</f>
        <v>64.673913043477995</v>
      </c>
      <c r="E1384" s="3">
        <f ca="1">[1]!thsiFinD("ths_mfi_stock",$A1384,$A$1,7,100,100)</f>
        <v>39.955093589769</v>
      </c>
      <c r="F1384" s="3">
        <f ca="1">[1]!thsiFinD("ths_expma_stock",$A1384,$A$1,7,100,100)</f>
        <v>25.000218760315999</v>
      </c>
      <c r="G1384" s="3">
        <f ca="1">[1]!thsiFinD("ths_rsi_stock",$A1384,$A$1,7,100,100)</f>
        <v>48.923271957544003</v>
      </c>
      <c r="H1384" s="3">
        <f ca="1">[1]!thsiFinD("ths_adtm_stock",$A1384,$A$1,7,3,100,100,100)</f>
        <v>0.45890410958903999</v>
      </c>
      <c r="I1384" s="3">
        <f ca="1">[1]!thsiFinD("ths_bbiboll_stock",$A1384,$A$1,7,3,100,100,100)</f>
        <v>25.090624999999999</v>
      </c>
      <c r="J1384" s="3">
        <f ca="1">[1]!thsiFinD("ths_dptb_stock",$A1384,$A$1,7,104,100,100)</f>
        <v>0.71428571428570997</v>
      </c>
      <c r="K1384" s="3">
        <f ca="1">[1]!thsiFinD("ths_srmi_stock",$A1384,$A$1,7,100,100)</f>
        <v>-3.9603960396040003E-3</v>
      </c>
      <c r="L1384" s="3">
        <f ca="1">[1]!thsiFinD("ths_atr_stock",$A1384,$A$1,7,101,100,100)</f>
        <v>0.75</v>
      </c>
      <c r="M1384" s="3">
        <f ca="1">[1]!thsiFinD("ths_vol_w_stock",$A1384,$A$1)/1000000</f>
        <v>12.370359000000001</v>
      </c>
      <c r="N1384" s="3">
        <f ca="1">[1]!thsiFinD("ths_turnover_ratio_w_stock",$A1384,$A$1)</f>
        <v>4.6523674942176001</v>
      </c>
      <c r="O1384" s="3">
        <f ca="1">[1]!thsiFinD("ths_relative_chg_ratio_w_stock",$A1384,$A$1,104,100)</f>
        <v>0.76628875575240996</v>
      </c>
      <c r="P1384" s="3">
        <f ca="1">[1]!thsiFinD("ths_chg_ratio_w_stock",$A1384,$B$1,100)</f>
        <v>1.8290258449304</v>
      </c>
    </row>
    <row r="1385" spans="1:16" x14ac:dyDescent="0.25">
      <c r="A1385" s="2" t="s">
        <v>1383</v>
      </c>
      <c r="B1385" s="2" t="s">
        <v>6746</v>
      </c>
      <c r="C1385" s="3">
        <f ca="1">[1]!thsiFinD("ths_vol_ratio_stock",$A1385,$A$1,7,100)</f>
        <v>1.1999960943806001</v>
      </c>
      <c r="D1385" s="3">
        <f ca="1">[1]!thsiFinD("ths_cr_stock",$A1385,$A$1,7,100,100)</f>
        <v>67.420814479637997</v>
      </c>
      <c r="E1385" s="3">
        <f ca="1">[1]!thsiFinD("ths_mfi_stock",$A1385,$A$1,7,100,100)</f>
        <v>55.067094328175997</v>
      </c>
      <c r="F1385" s="3">
        <f ca="1">[1]!thsiFinD("ths_expma_stock",$A1385,$A$1,7,100,100)</f>
        <v>12.126763404441</v>
      </c>
      <c r="G1385" s="3">
        <f ca="1">[1]!thsiFinD("ths_rsi_stock",$A1385,$A$1,7,100,100)</f>
        <v>56.861502405704002</v>
      </c>
      <c r="H1385" s="3">
        <f ca="1">[1]!thsiFinD("ths_adtm_stock",$A1385,$A$1,7,3,100,100,100)</f>
        <v>2.5641025641027E-2</v>
      </c>
      <c r="I1385" s="3">
        <f ca="1">[1]!thsiFinD("ths_bbiboll_stock",$A1385,$A$1,7,3,100,100,100)</f>
        <v>12.042708333333</v>
      </c>
      <c r="J1385" s="3">
        <f ca="1">[1]!thsiFinD("ths_dptb_stock",$A1385,$A$1,7,104,100,100)</f>
        <v>0.42857142857142999</v>
      </c>
      <c r="K1385" s="3">
        <f ca="1">[1]!thsiFinD("ths_srmi_stock",$A1385,$A$1,7,100,100)</f>
        <v>-1.2E-2</v>
      </c>
      <c r="L1385" s="3">
        <f ca="1">[1]!thsiFinD("ths_atr_stock",$A1385,$A$1,7,101,100,100)</f>
        <v>0.57142857142856995</v>
      </c>
      <c r="M1385" s="3">
        <f ca="1">[1]!thsiFinD("ths_vol_w_stock",$A1385,$A$1)/1000000</f>
        <v>38.257452000000001</v>
      </c>
      <c r="N1385" s="3">
        <f ca="1">[1]!thsiFinD("ths_turnover_ratio_w_stock",$A1385,$A$1)</f>
        <v>13.269721143003</v>
      </c>
      <c r="O1385" s="3">
        <f ca="1">[1]!thsiFinD("ths_relative_chg_ratio_w_stock",$A1385,$A$1,104,100)</f>
        <v>-1.1221330988686</v>
      </c>
      <c r="P1385" s="3">
        <f ca="1">[1]!thsiFinD("ths_chg_ratio_w_stock",$A1385,$B$1,100)</f>
        <v>-5.9109311740891002</v>
      </c>
    </row>
    <row r="1386" spans="1:16" x14ac:dyDescent="0.25">
      <c r="A1386" s="2" t="s">
        <v>1384</v>
      </c>
      <c r="B1386" s="2" t="s">
        <v>6747</v>
      </c>
      <c r="C1386" s="3">
        <f ca="1">[1]!thsiFinD("ths_vol_ratio_stock",$A1386,$A$1,7,100)</f>
        <v>0.81869120593046996</v>
      </c>
      <c r="D1386" s="3">
        <f ca="1">[1]!thsiFinD("ths_cr_stock",$A1386,$A$1,7,100,100)</f>
        <v>46.766036731433999</v>
      </c>
      <c r="E1386" s="3">
        <f ca="1">[1]!thsiFinD("ths_mfi_stock",$A1386,$A$1,7,100,100)</f>
        <v>31.500063806549001</v>
      </c>
      <c r="F1386" s="3">
        <f ca="1">[1]!thsiFinD("ths_expma_stock",$A1386,$A$1,7,100,100)</f>
        <v>88.715214294934</v>
      </c>
      <c r="G1386" s="3">
        <f ca="1">[1]!thsiFinD("ths_rsi_stock",$A1386,$A$1,7,100,100)</f>
        <v>44.149483298459998</v>
      </c>
      <c r="H1386" s="3">
        <f ca="1">[1]!thsiFinD("ths_adtm_stock",$A1386,$A$1,7,3,100,100,100)</f>
        <v>-0.45305164319248997</v>
      </c>
      <c r="I1386" s="3">
        <f ca="1">[1]!thsiFinD("ths_bbiboll_stock",$A1386,$A$1,7,3,100,100,100)</f>
        <v>89.043020833333003</v>
      </c>
      <c r="J1386" s="3">
        <f ca="1">[1]!thsiFinD("ths_dptb_stock",$A1386,$A$1,7,104,100,100)</f>
        <v>0.85714285714285998</v>
      </c>
      <c r="K1386" s="3">
        <f ca="1">[1]!thsiFinD("ths_srmi_stock",$A1386,$A$1,7,100,100)</f>
        <v>-2.6982378854626E-2</v>
      </c>
      <c r="L1386" s="3">
        <f ca="1">[1]!thsiFinD("ths_atr_stock",$A1386,$A$1,7,101,100,100)</f>
        <v>2.65</v>
      </c>
      <c r="M1386" s="3">
        <f ca="1">[1]!thsiFinD("ths_vol_w_stock",$A1386,$A$1)/1000000</f>
        <v>16.547044</v>
      </c>
      <c r="N1386" s="3">
        <f ca="1">[1]!thsiFinD("ths_turnover_ratio_w_stock",$A1386,$A$1)</f>
        <v>3.2392179339306999</v>
      </c>
      <c r="O1386" s="3">
        <f ca="1">[1]!thsiFinD("ths_relative_chg_ratio_w_stock",$A1386,$A$1,104,100)</f>
        <v>4.4592191478239999E-2</v>
      </c>
      <c r="P1386" s="3">
        <f ca="1">[1]!thsiFinD("ths_chg_ratio_w_stock",$A1386,$B$1,100)</f>
        <v>2.9994340690436001</v>
      </c>
    </row>
    <row r="1387" spans="1:16" x14ac:dyDescent="0.25">
      <c r="A1387" s="2" t="s">
        <v>1385</v>
      </c>
      <c r="B1387" s="2" t="s">
        <v>6748</v>
      </c>
      <c r="C1387" s="3">
        <f ca="1">[1]!thsiFinD("ths_vol_ratio_stock",$A1387,$A$1,7,100)</f>
        <v>0.69880688684097003</v>
      </c>
      <c r="D1387" s="3">
        <f ca="1">[1]!thsiFinD("ths_cr_stock",$A1387,$A$1,7,100,100)</f>
        <v>155.05617977527999</v>
      </c>
      <c r="E1387" s="3">
        <f ca="1">[1]!thsiFinD("ths_mfi_stock",$A1387,$A$1,7,100,100)</f>
        <v>83.028763435578</v>
      </c>
      <c r="F1387" s="3">
        <f ca="1">[1]!thsiFinD("ths_expma_stock",$A1387,$A$1,7,100,100)</f>
        <v>10.507030938778</v>
      </c>
      <c r="G1387" s="3">
        <f ca="1">[1]!thsiFinD("ths_rsi_stock",$A1387,$A$1,7,100,100)</f>
        <v>65.654677804760993</v>
      </c>
      <c r="H1387" s="3">
        <f ca="1">[1]!thsiFinD("ths_adtm_stock",$A1387,$A$1,7,3,100,100,100)</f>
        <v>0.48192771084336999</v>
      </c>
      <c r="I1387" s="3">
        <f ca="1">[1]!thsiFinD("ths_bbiboll_stock",$A1387,$A$1,7,3,100,100,100)</f>
        <v>10.182499999999999</v>
      </c>
      <c r="J1387" s="3">
        <f ca="1">[1]!thsiFinD("ths_dptb_stock",$A1387,$A$1,7,104,100,100)</f>
        <v>0.57142857142856995</v>
      </c>
      <c r="K1387" s="3">
        <f ca="1">[1]!thsiFinD("ths_srmi_stock",$A1387,$A$1,7,100,100)</f>
        <v>9.3692022263450997E-2</v>
      </c>
      <c r="L1387" s="3">
        <f ca="1">[1]!thsiFinD("ths_atr_stock",$A1387,$A$1,7,101,100,100)</f>
        <v>0.65</v>
      </c>
      <c r="M1387" s="3">
        <f ca="1">[1]!thsiFinD("ths_vol_w_stock",$A1387,$A$1)/1000000</f>
        <v>101.39530499999999</v>
      </c>
      <c r="N1387" s="3">
        <f ca="1">[1]!thsiFinD("ths_turnover_ratio_w_stock",$A1387,$A$1)</f>
        <v>38.916584506588002</v>
      </c>
      <c r="O1387" s="3">
        <f ca="1">[1]!thsiFinD("ths_relative_chg_ratio_w_stock",$A1387,$A$1,104,100)</f>
        <v>4.9545172525370003</v>
      </c>
      <c r="P1387" s="3">
        <f ca="1">[1]!thsiFinD("ths_chg_ratio_w_stock",$A1387,$B$1,100)</f>
        <v>-9.2764378478664007</v>
      </c>
    </row>
    <row r="1388" spans="1:16" x14ac:dyDescent="0.25">
      <c r="A1388" s="2" t="s">
        <v>1386</v>
      </c>
      <c r="B1388" s="2" t="s">
        <v>6749</v>
      </c>
      <c r="C1388" s="3">
        <f ca="1">[1]!thsiFinD("ths_vol_ratio_stock",$A1388,$A$1,7,100)</f>
        <v>5.0016375704796996</v>
      </c>
      <c r="D1388" s="3">
        <f ca="1">[1]!thsiFinD("ths_cr_stock",$A1388,$A$1,7,100,100)</f>
        <v>829.32330827067005</v>
      </c>
      <c r="E1388" s="3">
        <f ca="1">[1]!thsiFinD("ths_mfi_stock",$A1388,$A$1,7,100,100)</f>
        <v>88.540421910641001</v>
      </c>
      <c r="F1388" s="3">
        <f ca="1">[1]!thsiFinD("ths_expma_stock",$A1388,$A$1,7,100,100)</f>
        <v>11.464327331898</v>
      </c>
      <c r="G1388" s="3">
        <f ca="1">[1]!thsiFinD("ths_rsi_stock",$A1388,$A$1,7,100,100)</f>
        <v>85.522223383905995</v>
      </c>
      <c r="H1388" s="3">
        <f ca="1">[1]!thsiFinD("ths_adtm_stock",$A1388,$A$1,7,3,100,100,100)</f>
        <v>0.99022801302931995</v>
      </c>
      <c r="I1388" s="3">
        <f ca="1">[1]!thsiFinD("ths_bbiboll_stock",$A1388,$A$1,7,3,100,100,100)</f>
        <v>11.174687499999999</v>
      </c>
      <c r="J1388" s="3">
        <f ca="1">[1]!thsiFinD("ths_dptb_stock",$A1388,$A$1,7,104,100,100)</f>
        <v>0.42857142857142999</v>
      </c>
      <c r="K1388" s="3">
        <f ca="1">[1]!thsiFinD("ths_srmi_stock",$A1388,$A$1,7,100,100)</f>
        <v>0.17354085603113001</v>
      </c>
      <c r="L1388" s="3">
        <f ca="1">[1]!thsiFinD("ths_atr_stock",$A1388,$A$1,7,101,100,100)</f>
        <v>0.62428571428571</v>
      </c>
      <c r="M1388" s="3">
        <f ca="1">[1]!thsiFinD("ths_vol_w_stock",$A1388,$A$1)/1000000</f>
        <v>70.686760000000007</v>
      </c>
      <c r="N1388" s="3">
        <f ca="1">[1]!thsiFinD("ths_turnover_ratio_w_stock",$A1388,$A$1)</f>
        <v>32.209125461702001</v>
      </c>
      <c r="O1388" s="3">
        <f ca="1">[1]!thsiFinD("ths_relative_chg_ratio_w_stock",$A1388,$A$1,104,100)</f>
        <v>16.393159679876</v>
      </c>
      <c r="P1388" s="3">
        <f ca="1">[1]!thsiFinD("ths_chg_ratio_w_stock",$A1388,$B$1,100)</f>
        <v>-7.3151750972762999</v>
      </c>
    </row>
    <row r="1389" spans="1:16" x14ac:dyDescent="0.25">
      <c r="A1389" s="2" t="s">
        <v>1387</v>
      </c>
      <c r="B1389" s="2" t="s">
        <v>6750</v>
      </c>
      <c r="C1389" s="3">
        <f ca="1">[1]!thsiFinD("ths_vol_ratio_stock",$A1389,$A$1,7,100)</f>
        <v>1.1257675106010001</v>
      </c>
      <c r="D1389" s="3">
        <f ca="1">[1]!thsiFinD("ths_cr_stock",$A1389,$A$1,7,100,100)</f>
        <v>60.359116022099002</v>
      </c>
      <c r="E1389" s="3">
        <f ca="1">[1]!thsiFinD("ths_mfi_stock",$A1389,$A$1,7,100,100)</f>
        <v>42.887949344616999</v>
      </c>
      <c r="F1389" s="3">
        <f ca="1">[1]!thsiFinD("ths_expma_stock",$A1389,$A$1,7,100,100)</f>
        <v>19.867326748044999</v>
      </c>
      <c r="G1389" s="3">
        <f ca="1">[1]!thsiFinD("ths_rsi_stock",$A1389,$A$1,7,100,100)</f>
        <v>36.408159183338</v>
      </c>
      <c r="H1389" s="3">
        <f ca="1">[1]!thsiFinD("ths_adtm_stock",$A1389,$A$1,7,3,100,100,100)</f>
        <v>-0.27941176470587997</v>
      </c>
      <c r="I1389" s="3">
        <f ca="1">[1]!thsiFinD("ths_bbiboll_stock",$A1389,$A$1,7,3,100,100,100)</f>
        <v>19.968333333333</v>
      </c>
      <c r="J1389" s="3">
        <f ca="1">[1]!thsiFinD("ths_dptb_stock",$A1389,$A$1,7,104,100,100)</f>
        <v>0.42857142857142999</v>
      </c>
      <c r="K1389" s="3">
        <f ca="1">[1]!thsiFinD("ths_srmi_stock",$A1389,$A$1,7,100,100)</f>
        <v>-2.7930174563590999E-2</v>
      </c>
      <c r="L1389" s="3">
        <f ca="1">[1]!thsiFinD("ths_atr_stock",$A1389,$A$1,7,101,100,100)</f>
        <v>0.57428571428571995</v>
      </c>
      <c r="M1389" s="3">
        <f ca="1">[1]!thsiFinD("ths_vol_w_stock",$A1389,$A$1)/1000000</f>
        <v>12.857165</v>
      </c>
      <c r="N1389" s="3">
        <f ca="1">[1]!thsiFinD("ths_turnover_ratio_w_stock",$A1389,$A$1)</f>
        <v>5.8468374885987</v>
      </c>
      <c r="O1389" s="3">
        <f ca="1">[1]!thsiFinD("ths_relative_chg_ratio_w_stock",$A1389,$A$1,104,100)</f>
        <v>-2.4775547856156002</v>
      </c>
      <c r="P1389" s="3">
        <f ca="1">[1]!thsiFinD("ths_chg_ratio_w_stock",$A1389,$B$1,100)</f>
        <v>-10.312981015906001</v>
      </c>
    </row>
    <row r="1390" spans="1:16" x14ac:dyDescent="0.25">
      <c r="A1390" s="2" t="s">
        <v>1388</v>
      </c>
      <c r="B1390" s="2" t="s">
        <v>6751</v>
      </c>
      <c r="C1390" s="3">
        <f ca="1">[1]!thsiFinD("ths_vol_ratio_stock",$A1390,$A$1,7,100)</f>
        <v>0.56228820803641</v>
      </c>
      <c r="D1390" s="3">
        <f ca="1">[1]!thsiFinD("ths_cr_stock",$A1390,$A$1,7,100,100)</f>
        <v>22.065063649222001</v>
      </c>
      <c r="E1390" s="3">
        <f ca="1">[1]!thsiFinD("ths_mfi_stock",$A1390,$A$1,7,100,100)</f>
        <v>8.7174439963335999</v>
      </c>
      <c r="F1390" s="3">
        <f ca="1">[1]!thsiFinD("ths_expma_stock",$A1390,$A$1,7,100,100)</f>
        <v>109.18535804756</v>
      </c>
      <c r="G1390" s="3">
        <f ca="1">[1]!thsiFinD("ths_rsi_stock",$A1390,$A$1,7,100,100)</f>
        <v>29.724745432249001</v>
      </c>
      <c r="H1390" s="3">
        <f ca="1">[1]!thsiFinD("ths_adtm_stock",$A1390,$A$1,7,3,100,100,100)</f>
        <v>-0.83203732503887995</v>
      </c>
      <c r="I1390" s="3">
        <f ca="1">[1]!thsiFinD("ths_bbiboll_stock",$A1390,$A$1,7,3,100,100,100)</f>
        <v>111.66458333333</v>
      </c>
      <c r="J1390" s="3">
        <f ca="1">[1]!thsiFinD("ths_dptb_stock",$A1390,$A$1,7,104,100,100)</f>
        <v>0.71428571428570997</v>
      </c>
      <c r="K1390" s="3">
        <f ca="1">[1]!thsiFinD("ths_srmi_stock",$A1390,$A$1,7,100,100)</f>
        <v>-7.2167615106053004E-2</v>
      </c>
      <c r="L1390" s="3">
        <f ca="1">[1]!thsiFinD("ths_atr_stock",$A1390,$A$1,7,101,100,100)</f>
        <v>3.8942857142856999</v>
      </c>
      <c r="M1390" s="3">
        <f ca="1">[1]!thsiFinD("ths_vol_w_stock",$A1390,$A$1)/1000000</f>
        <v>18.076733000000001</v>
      </c>
      <c r="N1390" s="3">
        <f ca="1">[1]!thsiFinD("ths_turnover_ratio_w_stock",$A1390,$A$1)</f>
        <v>3.2776642269432998</v>
      </c>
      <c r="O1390" s="3">
        <f ca="1">[1]!thsiFinD("ths_relative_chg_ratio_w_stock",$A1390,$A$1,104,100)</f>
        <v>-1.5034932502178</v>
      </c>
      <c r="P1390" s="3">
        <f ca="1">[1]!thsiFinD("ths_chg_ratio_w_stock",$A1390,$B$1,100)</f>
        <v>-7.4621317721400997</v>
      </c>
    </row>
    <row r="1391" spans="1:16" x14ac:dyDescent="0.25">
      <c r="A1391" s="2" t="s">
        <v>1389</v>
      </c>
      <c r="B1391" s="2" t="s">
        <v>6752</v>
      </c>
      <c r="C1391" s="3">
        <f ca="1">[1]!thsiFinD("ths_vol_ratio_stock",$A1391,$A$1,7,100)</f>
        <v>0.86900588186731997</v>
      </c>
      <c r="D1391" s="3">
        <f ca="1">[1]!thsiFinD("ths_cr_stock",$A1391,$A$1,7,100,100)</f>
        <v>59.731543624160999</v>
      </c>
      <c r="E1391" s="3">
        <f ca="1">[1]!thsiFinD("ths_mfi_stock",$A1391,$A$1,7,100,100)</f>
        <v>52.067307568479002</v>
      </c>
      <c r="F1391" s="3">
        <f ca="1">[1]!thsiFinD("ths_expma_stock",$A1391,$A$1,7,100,100)</f>
        <v>11.639645701958999</v>
      </c>
      <c r="G1391" s="3">
        <f ca="1">[1]!thsiFinD("ths_rsi_stock",$A1391,$A$1,7,100,100)</f>
        <v>52.319782146991002</v>
      </c>
      <c r="H1391" s="3">
        <f ca="1">[1]!thsiFinD("ths_adtm_stock",$A1391,$A$1,7,3,100,100,100)</f>
        <v>-0.38571428571428001</v>
      </c>
      <c r="I1391" s="3">
        <f ca="1">[1]!thsiFinD("ths_bbiboll_stock",$A1391,$A$1,7,3,100,100,100)</f>
        <v>11.623229166667</v>
      </c>
      <c r="J1391" s="3">
        <f ca="1">[1]!thsiFinD("ths_dptb_stock",$A1391,$A$1,7,104,100,100)</f>
        <v>0.71428571428570997</v>
      </c>
      <c r="K1391" s="3">
        <f ca="1">[1]!thsiFinD("ths_srmi_stock",$A1391,$A$1,7,100,100)</f>
        <v>-1.3456686291001E-2</v>
      </c>
      <c r="L1391" s="3">
        <f ca="1">[1]!thsiFinD("ths_atr_stock",$A1391,$A$1,7,101,100,100)</f>
        <v>0.35571428571428998</v>
      </c>
      <c r="M1391" s="3">
        <f ca="1">[1]!thsiFinD("ths_vol_w_stock",$A1391,$A$1)/1000000</f>
        <v>10.056813</v>
      </c>
      <c r="N1391" s="3">
        <f ca="1">[1]!thsiFinD("ths_turnover_ratio_w_stock",$A1391,$A$1)</f>
        <v>9.0911622876135993</v>
      </c>
      <c r="O1391" s="3">
        <f ca="1">[1]!thsiFinD("ths_relative_chg_ratio_w_stock",$A1391,$A$1,104,100)</f>
        <v>-0.23359601538110999</v>
      </c>
      <c r="P1391" s="3">
        <f ca="1">[1]!thsiFinD("ths_chg_ratio_w_stock",$A1391,$B$1,100)</f>
        <v>-6.3086104006820003</v>
      </c>
    </row>
    <row r="1392" spans="1:16" x14ac:dyDescent="0.25">
      <c r="A1392" s="2" t="s">
        <v>1390</v>
      </c>
      <c r="B1392" s="2" t="s">
        <v>6753</v>
      </c>
      <c r="C1392" s="3">
        <f ca="1">[1]!thsiFinD("ths_vol_ratio_stock",$A1392,$A$1,7,100)</f>
        <v>1.0840939541968999</v>
      </c>
      <c r="D1392" s="3">
        <f ca="1">[1]!thsiFinD("ths_cr_stock",$A1392,$A$1,7,100,100)</f>
        <v>304.56919060052002</v>
      </c>
      <c r="E1392" s="3">
        <f ca="1">[1]!thsiFinD("ths_mfi_stock",$A1392,$A$1,7,100,100)</f>
        <v>71.920813422829994</v>
      </c>
      <c r="F1392" s="3">
        <f ca="1">[1]!thsiFinD("ths_expma_stock",$A1392,$A$1,7,100,100)</f>
        <v>20.476697980369</v>
      </c>
      <c r="G1392" s="3">
        <f ca="1">[1]!thsiFinD("ths_rsi_stock",$A1392,$A$1,7,100,100)</f>
        <v>64.058119050193</v>
      </c>
      <c r="H1392" s="3">
        <f ca="1">[1]!thsiFinD("ths_adtm_stock",$A1392,$A$1,7,3,100,100,100)</f>
        <v>0.89297297297296996</v>
      </c>
      <c r="I1392" s="3">
        <f ca="1">[1]!thsiFinD("ths_bbiboll_stock",$A1392,$A$1,7,3,100,100,100)</f>
        <v>19.870104166667002</v>
      </c>
      <c r="J1392" s="3">
        <f ca="1">[1]!thsiFinD("ths_dptb_stock",$A1392,$A$1,7,104,100,100)</f>
        <v>0.28571428571428997</v>
      </c>
      <c r="K1392" s="3">
        <f ca="1">[1]!thsiFinD("ths_srmi_stock",$A1392,$A$1,7,100,100)</f>
        <v>0.14936954413191</v>
      </c>
      <c r="L1392" s="3">
        <f ca="1">[1]!thsiFinD("ths_atr_stock",$A1392,$A$1,7,101,100,100)</f>
        <v>1.5514285714286</v>
      </c>
      <c r="M1392" s="3">
        <f ca="1">[1]!thsiFinD("ths_vol_w_stock",$A1392,$A$1)/1000000</f>
        <v>188.28989799999999</v>
      </c>
      <c r="N1392" s="3">
        <f ca="1">[1]!thsiFinD("ths_turnover_ratio_w_stock",$A1392,$A$1)</f>
        <v>50.522389826624</v>
      </c>
      <c r="O1392" s="3">
        <f ca="1">[1]!thsiFinD("ths_relative_chg_ratio_w_stock",$A1392,$A$1,104,100)</f>
        <v>6.7979628694201004</v>
      </c>
      <c r="P1392" s="3">
        <f ca="1">[1]!thsiFinD("ths_chg_ratio_w_stock",$A1392,$B$1,100)</f>
        <v>2.7643064985450998</v>
      </c>
    </row>
    <row r="1393" spans="1:16" x14ac:dyDescent="0.25">
      <c r="A1393" s="2" t="s">
        <v>1391</v>
      </c>
      <c r="B1393" s="2" t="s">
        <v>6754</v>
      </c>
      <c r="C1393" s="3">
        <f ca="1">[1]!thsiFinD("ths_vol_ratio_stock",$A1393,$A$1,7,100)</f>
        <v>0.35503768127711</v>
      </c>
      <c r="D1393" s="3">
        <f ca="1">[1]!thsiFinD("ths_cr_stock",$A1393,$A$1,7,100,100)</f>
        <v>69.541284403670005</v>
      </c>
      <c r="E1393" s="3">
        <f ca="1">[1]!thsiFinD("ths_mfi_stock",$A1393,$A$1,7,100,100)</f>
        <v>43.334168208111997</v>
      </c>
      <c r="F1393" s="3">
        <f ca="1">[1]!thsiFinD("ths_expma_stock",$A1393,$A$1,7,100,100)</f>
        <v>11.041662648496001</v>
      </c>
      <c r="G1393" s="3">
        <f ca="1">[1]!thsiFinD("ths_rsi_stock",$A1393,$A$1,7,100,100)</f>
        <v>46.134357618157999</v>
      </c>
      <c r="H1393" s="3">
        <f ca="1">[1]!thsiFinD("ths_adtm_stock",$A1393,$A$1,7,3,100,100,100)</f>
        <v>-0.68421052631579005</v>
      </c>
      <c r="I1393" s="3">
        <f ca="1">[1]!thsiFinD("ths_bbiboll_stock",$A1393,$A$1,7,3,100,100,100)</f>
        <v>10.942395833333</v>
      </c>
      <c r="J1393" s="3">
        <f ca="1">[1]!thsiFinD("ths_dptb_stock",$A1393,$A$1,7,104,100,100)</f>
        <v>0.71428571428570997</v>
      </c>
      <c r="K1393" s="3">
        <f ca="1">[1]!thsiFinD("ths_srmi_stock",$A1393,$A$1,7,100,100)</f>
        <v>-5.5507372072853001E-2</v>
      </c>
      <c r="L1393" s="3">
        <f ca="1">[1]!thsiFinD("ths_atr_stock",$A1393,$A$1,7,101,100,100)</f>
        <v>0.44</v>
      </c>
      <c r="M1393" s="3">
        <f ca="1">[1]!thsiFinD("ths_vol_w_stock",$A1393,$A$1)/1000000</f>
        <v>49.755858000000003</v>
      </c>
      <c r="N1393" s="3">
        <f ca="1">[1]!thsiFinD("ths_turnover_ratio_w_stock",$A1393,$A$1)</f>
        <v>19.278877040567</v>
      </c>
      <c r="O1393" s="3">
        <f ca="1">[1]!thsiFinD("ths_relative_chg_ratio_w_stock",$A1393,$A$1,104,100)</f>
        <v>-3.3465248779171999</v>
      </c>
      <c r="P1393" s="3">
        <f ca="1">[1]!thsiFinD("ths_chg_ratio_w_stock",$A1393,$B$1,100)</f>
        <v>1.010101010101</v>
      </c>
    </row>
    <row r="1394" spans="1:16" x14ac:dyDescent="0.25">
      <c r="A1394" s="2" t="s">
        <v>1392</v>
      </c>
      <c r="B1394" s="2" t="s">
        <v>6755</v>
      </c>
      <c r="C1394" s="3">
        <f ca="1">[1]!thsiFinD("ths_vol_ratio_stock",$A1394,$A$1,7,100)</f>
        <v>1.1221754762594001</v>
      </c>
      <c r="D1394" s="3">
        <f ca="1">[1]!thsiFinD("ths_cr_stock",$A1394,$A$1,7,100,100)</f>
        <v>38.503649635037</v>
      </c>
      <c r="E1394" s="3">
        <f ca="1">[1]!thsiFinD("ths_mfi_stock",$A1394,$A$1,7,100,100)</f>
        <v>46.426869819723997</v>
      </c>
      <c r="F1394" s="3">
        <f ca="1">[1]!thsiFinD("ths_expma_stock",$A1394,$A$1,7,100,100)</f>
        <v>13.850314836046</v>
      </c>
      <c r="G1394" s="3">
        <f ca="1">[1]!thsiFinD("ths_rsi_stock",$A1394,$A$1,7,100,100)</f>
        <v>38.427717402603001</v>
      </c>
      <c r="H1394" s="3">
        <f ca="1">[1]!thsiFinD("ths_adtm_stock",$A1394,$A$1,7,3,100,100,100)</f>
        <v>-0.21739130434782</v>
      </c>
      <c r="I1394" s="3">
        <f ca="1">[1]!thsiFinD("ths_bbiboll_stock",$A1394,$A$1,7,3,100,100,100)</f>
        <v>13.960520833333</v>
      </c>
      <c r="J1394" s="3">
        <f ca="1">[1]!thsiFinD("ths_dptb_stock",$A1394,$A$1,7,104,100,100)</f>
        <v>0.57142857142856995</v>
      </c>
      <c r="K1394" s="3">
        <f ca="1">[1]!thsiFinD("ths_srmi_stock",$A1394,$A$1,7,100,100)</f>
        <v>-2.6278409090909002E-2</v>
      </c>
      <c r="L1394" s="3">
        <f ca="1">[1]!thsiFinD("ths_atr_stock",$A1394,$A$1,7,101,100,100)</f>
        <v>0.38571428571429001</v>
      </c>
      <c r="M1394" s="3">
        <f ca="1">[1]!thsiFinD("ths_vol_w_stock",$A1394,$A$1)/1000000</f>
        <v>32.659863000000001</v>
      </c>
      <c r="N1394" s="3">
        <f ca="1">[1]!thsiFinD("ths_turnover_ratio_w_stock",$A1394,$A$1)</f>
        <v>4.4303197018381004</v>
      </c>
      <c r="O1394" s="3">
        <f ca="1">[1]!thsiFinD("ths_relative_chg_ratio_w_stock",$A1394,$A$1,104,100)</f>
        <v>-2.9467611565539</v>
      </c>
      <c r="P1394" s="3">
        <f ca="1">[1]!thsiFinD("ths_chg_ratio_w_stock",$A1394,$B$1,100)</f>
        <v>-3.4281546316556999</v>
      </c>
    </row>
    <row r="1395" spans="1:16" x14ac:dyDescent="0.25">
      <c r="A1395" s="2" t="s">
        <v>1393</v>
      </c>
      <c r="B1395" s="2" t="s">
        <v>6756</v>
      </c>
      <c r="C1395" s="3">
        <f ca="1">[1]!thsiFinD("ths_vol_ratio_stock",$A1395,$A$1,7,100)</f>
        <v>1.1750385443686999</v>
      </c>
      <c r="D1395" s="3">
        <f ca="1">[1]!thsiFinD("ths_cr_stock",$A1395,$A$1,7,100,100)</f>
        <v>86.713286713287005</v>
      </c>
      <c r="E1395" s="3">
        <f ca="1">[1]!thsiFinD("ths_mfi_stock",$A1395,$A$1,7,100,100)</f>
        <v>55.780594013277003</v>
      </c>
      <c r="F1395" s="3">
        <f ca="1">[1]!thsiFinD("ths_expma_stock",$A1395,$A$1,7,100,100)</f>
        <v>7.3170393837098997</v>
      </c>
      <c r="G1395" s="3">
        <f ca="1">[1]!thsiFinD("ths_rsi_stock",$A1395,$A$1,7,100,100)</f>
        <v>51.291267273221997</v>
      </c>
      <c r="H1395" s="3">
        <f ca="1">[1]!thsiFinD("ths_adtm_stock",$A1395,$A$1,7,3,100,100,100)</f>
        <v>0.21428571428570001</v>
      </c>
      <c r="I1395" s="3">
        <f ca="1">[1]!thsiFinD("ths_bbiboll_stock",$A1395,$A$1,7,3,100,100,100)</f>
        <v>7.2982291666667001</v>
      </c>
      <c r="J1395" s="3">
        <f ca="1">[1]!thsiFinD("ths_dptb_stock",$A1395,$A$1,7,104,100,100)</f>
        <v>0.42857142857142999</v>
      </c>
      <c r="K1395" s="3">
        <f ca="1">[1]!thsiFinD("ths_srmi_stock",$A1395,$A$1,7,100,100)</f>
        <v>5.4644808743169E-3</v>
      </c>
      <c r="L1395" s="3">
        <f ca="1">[1]!thsiFinD("ths_atr_stock",$A1395,$A$1,7,101,100,100)</f>
        <v>0.12714285714286</v>
      </c>
      <c r="M1395" s="3">
        <f ca="1">[1]!thsiFinD("ths_vol_w_stock",$A1395,$A$1)/1000000</f>
        <v>56.453631000000001</v>
      </c>
      <c r="N1395" s="3">
        <f ca="1">[1]!thsiFinD("ths_turnover_ratio_w_stock",$A1395,$A$1)</f>
        <v>2.1506145142856998</v>
      </c>
      <c r="O1395" s="3">
        <f ca="1">[1]!thsiFinD("ths_relative_chg_ratio_w_stock",$A1395,$A$1,104,100)</f>
        <v>-1.4000013285441</v>
      </c>
      <c r="P1395" s="3">
        <f ca="1">[1]!thsiFinD("ths_chg_ratio_w_stock",$A1395,$B$1,100)</f>
        <v>-4.2349726775956</v>
      </c>
    </row>
    <row r="1396" spans="1:16" x14ac:dyDescent="0.25">
      <c r="A1396" s="2" t="s">
        <v>1394</v>
      </c>
      <c r="B1396" s="2" t="s">
        <v>6757</v>
      </c>
      <c r="C1396" s="3">
        <f ca="1">[1]!thsiFinD("ths_vol_ratio_stock",$A1396,$A$1,7,100)</f>
        <v>1.1953686508325001</v>
      </c>
      <c r="D1396" s="3">
        <f ca="1">[1]!thsiFinD("ths_cr_stock",$A1396,$A$1,7,100,100)</f>
        <v>261.99722607490003</v>
      </c>
      <c r="E1396" s="3">
        <f ca="1">[1]!thsiFinD("ths_mfi_stock",$A1396,$A$1,7,100,100)</f>
        <v>66.520188745108001</v>
      </c>
      <c r="F1396" s="3">
        <f ca="1">[1]!thsiFinD("ths_expma_stock",$A1396,$A$1,7,100,100)</f>
        <v>15.051531895884001</v>
      </c>
      <c r="G1396" s="3">
        <f ca="1">[1]!thsiFinD("ths_rsi_stock",$A1396,$A$1,7,100,100)</f>
        <v>67.306685228562998</v>
      </c>
      <c r="H1396" s="3">
        <f ca="1">[1]!thsiFinD("ths_adtm_stock",$A1396,$A$1,7,3,100,100,100)</f>
        <v>0.91489361702128003</v>
      </c>
      <c r="I1396" s="3">
        <f ca="1">[1]!thsiFinD("ths_bbiboll_stock",$A1396,$A$1,7,3,100,100,100)</f>
        <v>14.730729166667</v>
      </c>
      <c r="J1396" s="3">
        <f ca="1">[1]!thsiFinD("ths_dptb_stock",$A1396,$A$1,7,104,100,100)</f>
        <v>0.28571428571428997</v>
      </c>
      <c r="K1396" s="3">
        <f ca="1">[1]!thsiFinD("ths_srmi_stock",$A1396,$A$1,7,100,100)</f>
        <v>0.19622641509434</v>
      </c>
      <c r="L1396" s="3">
        <f ca="1">[1]!thsiFinD("ths_atr_stock",$A1396,$A$1,7,101,100,100)</f>
        <v>1.3442857142857001</v>
      </c>
      <c r="M1396" s="3">
        <f ca="1">[1]!thsiFinD("ths_vol_w_stock",$A1396,$A$1)/1000000</f>
        <v>179.783357</v>
      </c>
      <c r="N1396" s="3">
        <f ca="1">[1]!thsiFinD("ths_turnover_ratio_w_stock",$A1396,$A$1)</f>
        <v>81.481707068353998</v>
      </c>
      <c r="O1396" s="3">
        <f ca="1">[1]!thsiFinD("ths_relative_chg_ratio_w_stock",$A1396,$A$1,104,100)</f>
        <v>13.009661363371</v>
      </c>
      <c r="P1396" s="3">
        <f ca="1">[1]!thsiFinD("ths_chg_ratio_w_stock",$A1396,$B$1,100)</f>
        <v>-0.56603773584906003</v>
      </c>
    </row>
    <row r="1397" spans="1:16" x14ac:dyDescent="0.25">
      <c r="A1397" s="2" t="s">
        <v>1395</v>
      </c>
      <c r="B1397" s="2" t="s">
        <v>6758</v>
      </c>
      <c r="C1397" s="3">
        <f ca="1">[1]!thsiFinD("ths_vol_ratio_stock",$A1397,$A$1,7,100)</f>
        <v>2.0596159265675</v>
      </c>
      <c r="D1397" s="3">
        <f ca="1">[1]!thsiFinD("ths_cr_stock",$A1397,$A$1,7,100,100)</f>
        <v>162.18487394958001</v>
      </c>
      <c r="E1397" s="3">
        <f ca="1">[1]!thsiFinD("ths_mfi_stock",$A1397,$A$1,7,100,100)</f>
        <v>60.341647934344003</v>
      </c>
      <c r="F1397" s="3">
        <f ca="1">[1]!thsiFinD("ths_expma_stock",$A1397,$A$1,7,100,100)</f>
        <v>6.7513567558993</v>
      </c>
      <c r="G1397" s="3">
        <f ca="1">[1]!thsiFinD("ths_rsi_stock",$A1397,$A$1,7,100,100)</f>
        <v>74.815568348388993</v>
      </c>
      <c r="H1397" s="3">
        <f ca="1">[1]!thsiFinD("ths_adtm_stock",$A1397,$A$1,7,3,100,100,100)</f>
        <v>0.69230769230768996</v>
      </c>
      <c r="I1397" s="3">
        <f ca="1">[1]!thsiFinD("ths_bbiboll_stock",$A1397,$A$1,7,3,100,100,100)</f>
        <v>6.6172916666667003</v>
      </c>
      <c r="J1397" s="3">
        <f ca="1">[1]!thsiFinD("ths_dptb_stock",$A1397,$A$1,7,104,100,100)</f>
        <v>0.71428571428570997</v>
      </c>
      <c r="K1397" s="3">
        <f ca="1">[1]!thsiFinD("ths_srmi_stock",$A1397,$A$1,7,100,100)</f>
        <v>7.1830985915493001E-2</v>
      </c>
      <c r="L1397" s="3">
        <f ca="1">[1]!thsiFinD("ths_atr_stock",$A1397,$A$1,7,101,100,100)</f>
        <v>0.29714285714285998</v>
      </c>
      <c r="M1397" s="3">
        <f ca="1">[1]!thsiFinD("ths_vol_w_stock",$A1397,$A$1)/1000000</f>
        <v>120.489149</v>
      </c>
      <c r="N1397" s="3">
        <f ca="1">[1]!thsiFinD("ths_turnover_ratio_w_stock",$A1397,$A$1)</f>
        <v>9.8447395013811008</v>
      </c>
      <c r="O1397" s="3">
        <f ca="1">[1]!thsiFinD("ths_relative_chg_ratio_w_stock",$A1397,$A$1,104,100)</f>
        <v>4.4008437643363996</v>
      </c>
      <c r="P1397" s="3">
        <f ca="1">[1]!thsiFinD("ths_chg_ratio_w_stock",$A1397,$B$1,100)</f>
        <v>2.112676056338</v>
      </c>
    </row>
    <row r="1398" spans="1:16" x14ac:dyDescent="0.25">
      <c r="A1398" s="2" t="s">
        <v>1396</v>
      </c>
      <c r="B1398" s="2" t="s">
        <v>6759</v>
      </c>
      <c r="C1398" s="3">
        <f ca="1">[1]!thsiFinD("ths_vol_ratio_stock",$A1398,$A$1,7,100)</f>
        <v>0.85234094470593003</v>
      </c>
      <c r="D1398" s="3">
        <f ca="1">[1]!thsiFinD("ths_cr_stock",$A1398,$A$1,7,100,100)</f>
        <v>46.672828096118998</v>
      </c>
      <c r="E1398" s="3">
        <f ca="1">[1]!thsiFinD("ths_mfi_stock",$A1398,$A$1,7,100,100)</f>
        <v>43.155869223713999</v>
      </c>
      <c r="F1398" s="3">
        <f ca="1">[1]!thsiFinD("ths_expma_stock",$A1398,$A$1,7,100,100)</f>
        <v>33.063078391464998</v>
      </c>
      <c r="G1398" s="3">
        <f ca="1">[1]!thsiFinD("ths_rsi_stock",$A1398,$A$1,7,100,100)</f>
        <v>44.872266138844999</v>
      </c>
      <c r="H1398" s="3">
        <f ca="1">[1]!thsiFinD("ths_adtm_stock",$A1398,$A$1,7,3,100,100,100)</f>
        <v>0.53900709219859</v>
      </c>
      <c r="I1398" s="3">
        <f ca="1">[1]!thsiFinD("ths_bbiboll_stock",$A1398,$A$1,7,3,100,100,100)</f>
        <v>33.346874999999997</v>
      </c>
      <c r="J1398" s="3">
        <f ca="1">[1]!thsiFinD("ths_dptb_stock",$A1398,$A$1,7,104,100,100)</f>
        <v>0.71428571428570997</v>
      </c>
      <c r="K1398" s="3">
        <f ca="1">[1]!thsiFinD("ths_srmi_stock",$A1398,$A$1,7,100,100)</f>
        <v>-1.7788319003854001E-2</v>
      </c>
      <c r="L1398" s="3">
        <f ca="1">[1]!thsiFinD("ths_atr_stock",$A1398,$A$1,7,101,100,100)</f>
        <v>0.82714285714285996</v>
      </c>
      <c r="M1398" s="3">
        <f ca="1">[1]!thsiFinD("ths_vol_w_stock",$A1398,$A$1)/1000000</f>
        <v>29.822054000000001</v>
      </c>
      <c r="N1398" s="3">
        <f ca="1">[1]!thsiFinD("ths_turnover_ratio_w_stock",$A1398,$A$1)</f>
        <v>14.278488735351999</v>
      </c>
      <c r="O1398" s="3">
        <f ca="1">[1]!thsiFinD("ths_relative_chg_ratio_w_stock",$A1398,$A$1,104,100)</f>
        <v>0.10545077405865</v>
      </c>
      <c r="P1398" s="3">
        <f ca="1">[1]!thsiFinD("ths_chg_ratio_w_stock",$A1398,$B$1,100)</f>
        <v>5.1916691820103003</v>
      </c>
    </row>
    <row r="1399" spans="1:16" x14ac:dyDescent="0.25">
      <c r="A1399" s="2" t="s">
        <v>1397</v>
      </c>
      <c r="B1399" s="2" t="s">
        <v>6760</v>
      </c>
      <c r="C1399" s="3">
        <f ca="1">[1]!thsiFinD("ths_vol_ratio_stock",$A1399,$A$1,7,100)</f>
        <v>0.59446563581647005</v>
      </c>
      <c r="D1399" s="3">
        <f ca="1">[1]!thsiFinD("ths_cr_stock",$A1399,$A$1,7,100,100)</f>
        <v>100.65573770492</v>
      </c>
      <c r="E1399" s="3">
        <f ca="1">[1]!thsiFinD("ths_mfi_stock",$A1399,$A$1,7,100,100)</f>
        <v>59.286557870876997</v>
      </c>
      <c r="F1399" s="3">
        <f ca="1">[1]!thsiFinD("ths_expma_stock",$A1399,$A$1,7,100,100)</f>
        <v>15.018808536193999</v>
      </c>
      <c r="G1399" s="3">
        <f ca="1">[1]!thsiFinD("ths_rsi_stock",$A1399,$A$1,7,100,100)</f>
        <v>52.145587577930002</v>
      </c>
      <c r="H1399" s="3">
        <f ca="1">[1]!thsiFinD("ths_adtm_stock",$A1399,$A$1,7,3,100,100,100)</f>
        <v>8.1967213114754994E-2</v>
      </c>
      <c r="I1399" s="3">
        <f ca="1">[1]!thsiFinD("ths_bbiboll_stock",$A1399,$A$1,7,3,100,100,100)</f>
        <v>14.952916666667001</v>
      </c>
      <c r="J1399" s="3">
        <f ca="1">[1]!thsiFinD("ths_dptb_stock",$A1399,$A$1,7,104,100,100)</f>
        <v>0.57142857142856995</v>
      </c>
      <c r="K1399" s="3">
        <f ca="1">[1]!thsiFinD("ths_srmi_stock",$A1399,$A$1,7,100,100)</f>
        <v>7.3089700996679004E-3</v>
      </c>
      <c r="L1399" s="3">
        <f ca="1">[1]!thsiFinD("ths_atr_stock",$A1399,$A$1,7,101,100,100)</f>
        <v>0.59285714285713997</v>
      </c>
      <c r="M1399" s="3">
        <f ca="1">[1]!thsiFinD("ths_vol_w_stock",$A1399,$A$1)/1000000</f>
        <v>12.637981999999999</v>
      </c>
      <c r="N1399" s="3">
        <f ca="1">[1]!thsiFinD("ths_turnover_ratio_w_stock",$A1399,$A$1)</f>
        <v>2.9001639756149</v>
      </c>
      <c r="O1399" s="3">
        <f ca="1">[1]!thsiFinD("ths_relative_chg_ratio_w_stock",$A1399,$A$1,104,100)</f>
        <v>-2.5281470180932999</v>
      </c>
      <c r="P1399" s="3">
        <f ca="1">[1]!thsiFinD("ths_chg_ratio_w_stock",$A1399,$B$1,100)</f>
        <v>-3.0564784053156</v>
      </c>
    </row>
    <row r="1400" spans="1:16" x14ac:dyDescent="0.25">
      <c r="A1400" s="2" t="s">
        <v>1398</v>
      </c>
      <c r="B1400" s="2" t="s">
        <v>6761</v>
      </c>
      <c r="C1400" s="3">
        <f ca="1">[1]!thsiFinD("ths_vol_ratio_stock",$A1400,$A$1,7,100)</f>
        <v>0.83816133098582002</v>
      </c>
      <c r="D1400" s="3">
        <f ca="1">[1]!thsiFinD("ths_cr_stock",$A1400,$A$1,7,100,100)</f>
        <v>42.362525458248001</v>
      </c>
      <c r="E1400" s="3">
        <f ca="1">[1]!thsiFinD("ths_mfi_stock",$A1400,$A$1,7,100,100)</f>
        <v>27.290239846123999</v>
      </c>
      <c r="F1400" s="3">
        <f ca="1">[1]!thsiFinD("ths_expma_stock",$A1400,$A$1,7,100,100)</f>
        <v>12.839071679882</v>
      </c>
      <c r="G1400" s="3">
        <f ca="1">[1]!thsiFinD("ths_rsi_stock",$A1400,$A$1,7,100,100)</f>
        <v>48.420939721845002</v>
      </c>
      <c r="H1400" s="3">
        <f ca="1">[1]!thsiFinD("ths_adtm_stock",$A1400,$A$1,7,3,100,100,100)</f>
        <v>-0.77083333333333004</v>
      </c>
      <c r="I1400" s="3">
        <f ca="1">[1]!thsiFinD("ths_bbiboll_stock",$A1400,$A$1,7,3,100,100,100)</f>
        <v>12.869166666667001</v>
      </c>
      <c r="J1400" s="3">
        <f ca="1">[1]!thsiFinD("ths_dptb_stock",$A1400,$A$1,7,104,100,100)</f>
        <v>0.57142857142856995</v>
      </c>
      <c r="K1400" s="3">
        <f ca="1">[1]!thsiFinD("ths_srmi_stock",$A1400,$A$1,7,100,100)</f>
        <v>-3.0757689422355999E-2</v>
      </c>
      <c r="L1400" s="3">
        <f ca="1">[1]!thsiFinD("ths_atr_stock",$A1400,$A$1,7,101,100,100)</f>
        <v>0.33571428571429002</v>
      </c>
      <c r="M1400" s="3">
        <f ca="1">[1]!thsiFinD("ths_vol_w_stock",$A1400,$A$1)/1000000</f>
        <v>13.28313</v>
      </c>
      <c r="N1400" s="3">
        <f ca="1">[1]!thsiFinD("ths_turnover_ratio_w_stock",$A1400,$A$1)</f>
        <v>7.1073619194165003</v>
      </c>
      <c r="O1400" s="3">
        <f ca="1">[1]!thsiFinD("ths_relative_chg_ratio_w_stock",$A1400,$A$1,104,100)</f>
        <v>-0.31892024746302</v>
      </c>
      <c r="P1400" s="3">
        <f ca="1">[1]!thsiFinD("ths_chg_ratio_w_stock",$A1400,$B$1,100)</f>
        <v>-6.4241486068110998</v>
      </c>
    </row>
    <row r="1401" spans="1:16" x14ac:dyDescent="0.25">
      <c r="A1401" s="2" t="s">
        <v>1399</v>
      </c>
      <c r="B1401" s="2" t="s">
        <v>6762</v>
      </c>
      <c r="C1401" s="3">
        <f ca="1">[1]!thsiFinD("ths_vol_ratio_stock",$A1401,$A$1,7,100)</f>
        <v>0.70083140761522</v>
      </c>
      <c r="D1401" s="3">
        <f ca="1">[1]!thsiFinD("ths_cr_stock",$A1401,$A$1,7,100,100)</f>
        <v>36.162361623616</v>
      </c>
      <c r="E1401" s="3">
        <f ca="1">[1]!thsiFinD("ths_mfi_stock",$A1401,$A$1,7,100,100)</f>
        <v>33.934073346711003</v>
      </c>
      <c r="F1401" s="3">
        <f ca="1">[1]!thsiFinD("ths_expma_stock",$A1401,$A$1,7,100,100)</f>
        <v>20.191272885772001</v>
      </c>
      <c r="G1401" s="3">
        <f ca="1">[1]!thsiFinD("ths_rsi_stock",$A1401,$A$1,7,100,100)</f>
        <v>37.760108420518002</v>
      </c>
      <c r="H1401" s="3">
        <f ca="1">[1]!thsiFinD("ths_adtm_stock",$A1401,$A$1,7,3,100,100,100)</f>
        <v>-0.54954954954955004</v>
      </c>
      <c r="I1401" s="3">
        <f ca="1">[1]!thsiFinD("ths_bbiboll_stock",$A1401,$A$1,7,3,100,100,100)</f>
        <v>20.229375000000001</v>
      </c>
      <c r="J1401" s="3">
        <f ca="1">[1]!thsiFinD("ths_dptb_stock",$A1401,$A$1,7,104,100,100)</f>
        <v>0.57142857142856995</v>
      </c>
      <c r="K1401" s="3">
        <f ca="1">[1]!thsiFinD("ths_srmi_stock",$A1401,$A$1,7,100,100)</f>
        <v>-5.1428571428570997E-2</v>
      </c>
      <c r="L1401" s="3">
        <f ca="1">[1]!thsiFinD("ths_atr_stock",$A1401,$A$1,7,101,100,100)</f>
        <v>0.52857142857143002</v>
      </c>
      <c r="M1401" s="3">
        <f ca="1">[1]!thsiFinD("ths_vol_w_stock",$A1401,$A$1)/1000000</f>
        <v>11.927564</v>
      </c>
      <c r="N1401" s="3">
        <f ca="1">[1]!thsiFinD("ths_turnover_ratio_w_stock",$A1401,$A$1)</f>
        <v>7.6417027240661</v>
      </c>
      <c r="O1401" s="3">
        <f ca="1">[1]!thsiFinD("ths_relative_chg_ratio_w_stock",$A1401,$A$1,104,100)</f>
        <v>-4.2726328800570004</v>
      </c>
      <c r="P1401" s="3">
        <f ca="1">[1]!thsiFinD("ths_chg_ratio_w_stock",$A1401,$B$1,100)</f>
        <v>-4.6686746987951997</v>
      </c>
    </row>
    <row r="1402" spans="1:16" x14ac:dyDescent="0.25">
      <c r="A1402" s="2" t="s">
        <v>1400</v>
      </c>
      <c r="B1402" s="2" t="s">
        <v>6763</v>
      </c>
      <c r="C1402" s="3">
        <f ca="1">[1]!thsiFinD("ths_vol_ratio_stock",$A1402,$A$1,7,100)</f>
        <v>1.0709475514058</v>
      </c>
      <c r="D1402" s="3">
        <f ca="1">[1]!thsiFinD("ths_cr_stock",$A1402,$A$1,7,100,100)</f>
        <v>66.158245948521994</v>
      </c>
      <c r="E1402" s="3">
        <f ca="1">[1]!thsiFinD("ths_mfi_stock",$A1402,$A$1,7,100,100)</f>
        <v>56.722327509395001</v>
      </c>
      <c r="F1402" s="3">
        <f ca="1">[1]!thsiFinD("ths_expma_stock",$A1402,$A$1,7,100,100)</f>
        <v>27.308345138987999</v>
      </c>
      <c r="G1402" s="3">
        <f ca="1">[1]!thsiFinD("ths_rsi_stock",$A1402,$A$1,7,100,100)</f>
        <v>52.368368708407999</v>
      </c>
      <c r="H1402" s="3">
        <f ca="1">[1]!thsiFinD("ths_adtm_stock",$A1402,$A$1,7,3,100,100,100)</f>
        <v>0.30718954248365998</v>
      </c>
      <c r="I1402" s="3">
        <f ca="1">[1]!thsiFinD("ths_bbiboll_stock",$A1402,$A$1,7,3,100,100,100)</f>
        <v>27.286458333333002</v>
      </c>
      <c r="J1402" s="3">
        <f ca="1">[1]!thsiFinD("ths_dptb_stock",$A1402,$A$1,7,104,100,100)</f>
        <v>0.71428571428570997</v>
      </c>
      <c r="K1402" s="3">
        <f ca="1">[1]!thsiFinD("ths_srmi_stock",$A1402,$A$1,7,100,100)</f>
        <v>-8.9605734767024998E-3</v>
      </c>
      <c r="L1402" s="3">
        <f ca="1">[1]!thsiFinD("ths_atr_stock",$A1402,$A$1,7,101,100,100)</f>
        <v>0.91</v>
      </c>
      <c r="M1402" s="3">
        <f ca="1">[1]!thsiFinD("ths_vol_w_stock",$A1402,$A$1)/1000000</f>
        <v>10.91522</v>
      </c>
      <c r="N1402" s="3">
        <f ca="1">[1]!thsiFinD("ths_turnover_ratio_w_stock",$A1402,$A$1)</f>
        <v>9.5759684339629008</v>
      </c>
      <c r="O1402" s="3">
        <f ca="1">[1]!thsiFinD("ths_relative_chg_ratio_w_stock",$A1402,$A$1,104,100)</f>
        <v>-1.3568586869763</v>
      </c>
      <c r="P1402" s="3">
        <f ca="1">[1]!thsiFinD("ths_chg_ratio_w_stock",$A1402,$B$1,100)</f>
        <v>-5.8589511754068999</v>
      </c>
    </row>
    <row r="1403" spans="1:16" x14ac:dyDescent="0.25">
      <c r="A1403" s="2" t="s">
        <v>1401</v>
      </c>
      <c r="B1403" s="2" t="s">
        <v>6764</v>
      </c>
      <c r="C1403" s="3">
        <f ca="1">[1]!thsiFinD("ths_vol_ratio_stock",$A1403,$A$1,7,100)</f>
        <v>0.80248543332999001</v>
      </c>
      <c r="D1403" s="3">
        <f ca="1">[1]!thsiFinD("ths_cr_stock",$A1403,$A$1,7,100,100)</f>
        <v>25.560538116591999</v>
      </c>
      <c r="E1403" s="3">
        <f ca="1">[1]!thsiFinD("ths_mfi_stock",$A1403,$A$1,7,100,100)</f>
        <v>37.379277122085</v>
      </c>
      <c r="F1403" s="3">
        <f ca="1">[1]!thsiFinD("ths_expma_stock",$A1403,$A$1,7,100,100)</f>
        <v>16.653164639756</v>
      </c>
      <c r="G1403" s="3">
        <f ca="1">[1]!thsiFinD("ths_rsi_stock",$A1403,$A$1,7,100,100)</f>
        <v>39.496457219511001</v>
      </c>
      <c r="H1403" s="3">
        <f ca="1">[1]!thsiFinD("ths_adtm_stock",$A1403,$A$1,7,3,100,100,100)</f>
        <v>-0.85534591194968002</v>
      </c>
      <c r="I1403" s="3">
        <f ca="1">[1]!thsiFinD("ths_bbiboll_stock",$A1403,$A$1,7,3,100,100,100)</f>
        <v>16.672604166667</v>
      </c>
      <c r="J1403" s="3">
        <f ca="1">[1]!thsiFinD("ths_dptb_stock",$A1403,$A$1,7,104,100,100)</f>
        <v>0.71428571428570997</v>
      </c>
      <c r="K1403" s="3">
        <f ca="1">[1]!thsiFinD("ths_srmi_stock",$A1403,$A$1,7,100,100)</f>
        <v>-4.5903544450901002E-2</v>
      </c>
      <c r="L1403" s="3">
        <f ca="1">[1]!thsiFinD("ths_atr_stock",$A1403,$A$1,7,101,100,100)</f>
        <v>0.41428571428570998</v>
      </c>
      <c r="M1403" s="3">
        <f ca="1">[1]!thsiFinD("ths_vol_w_stock",$A1403,$A$1)/1000000</f>
        <v>15.054314</v>
      </c>
      <c r="N1403" s="3">
        <f ca="1">[1]!thsiFinD("ths_turnover_ratio_w_stock",$A1403,$A$1)</f>
        <v>4.3521015508497998</v>
      </c>
      <c r="O1403" s="3">
        <f ca="1">[1]!thsiFinD("ths_relative_chg_ratio_w_stock",$A1403,$A$1,104,100)</f>
        <v>-6.0053073812940996</v>
      </c>
      <c r="P1403" s="3">
        <f ca="1">[1]!thsiFinD("ths_chg_ratio_w_stock",$A1403,$B$1,100)</f>
        <v>-3.836784409257</v>
      </c>
    </row>
    <row r="1404" spans="1:16" x14ac:dyDescent="0.25">
      <c r="A1404" s="2" t="s">
        <v>1402</v>
      </c>
      <c r="B1404" s="2" t="s">
        <v>6765</v>
      </c>
      <c r="C1404" s="3">
        <f ca="1">[1]!thsiFinD("ths_vol_ratio_stock",$A1404,$A$1,7,100)</f>
        <v>1.5407019976872001</v>
      </c>
      <c r="D1404" s="3">
        <f ca="1">[1]!thsiFinD("ths_cr_stock",$A1404,$A$1,7,100,100)</f>
        <v>252.94117647058999</v>
      </c>
      <c r="E1404" s="3">
        <f ca="1">[1]!thsiFinD("ths_mfi_stock",$A1404,$A$1,7,100,100)</f>
        <v>79.223953460041002</v>
      </c>
      <c r="F1404" s="3">
        <f ca="1">[1]!thsiFinD("ths_expma_stock",$A1404,$A$1,7,100,100)</f>
        <v>1.9452857356961999</v>
      </c>
      <c r="G1404" s="3">
        <f ca="1">[1]!thsiFinD("ths_rsi_stock",$A1404,$A$1,7,100,100)</f>
        <v>76.485625603192005</v>
      </c>
      <c r="H1404" s="3">
        <f ca="1">[1]!thsiFinD("ths_adtm_stock",$A1404,$A$1,7,3,100,100,100)</f>
        <v>0.83333333333333004</v>
      </c>
      <c r="I1404" s="3">
        <f ca="1">[1]!thsiFinD("ths_bbiboll_stock",$A1404,$A$1,7,3,100,100,100)</f>
        <v>1.9382291666667</v>
      </c>
      <c r="J1404" s="3">
        <f ca="1">[1]!thsiFinD("ths_dptb_stock",$A1404,$A$1,7,104,100,100)</f>
        <v>0.71428571428570997</v>
      </c>
      <c r="K1404" s="3">
        <f ca="1">[1]!thsiFinD("ths_srmi_stock",$A1404,$A$1,7,100,100)</f>
        <v>3.5353535353534998E-2</v>
      </c>
      <c r="L1404" s="3">
        <f ca="1">[1]!thsiFinD("ths_atr_stock",$A1404,$A$1,7,101,100,100)</f>
        <v>2.8571428571429001E-2</v>
      </c>
      <c r="M1404" s="3">
        <f ca="1">[1]!thsiFinD("ths_vol_w_stock",$A1404,$A$1)/1000000</f>
        <v>304.42208299999999</v>
      </c>
      <c r="N1404" s="3">
        <f ca="1">[1]!thsiFinD("ths_turnover_ratio_w_stock",$A1404,$A$1)</f>
        <v>4.5445272795655001</v>
      </c>
      <c r="O1404" s="3">
        <f ca="1">[1]!thsiFinD("ths_relative_chg_ratio_w_stock",$A1404,$A$1,104,100)</f>
        <v>2.2717533276665001</v>
      </c>
      <c r="P1404" s="3">
        <f ca="1">[1]!thsiFinD("ths_chg_ratio_w_stock",$A1404,$B$1,100)</f>
        <v>-1.5151515151515</v>
      </c>
    </row>
    <row r="1405" spans="1:16" x14ac:dyDescent="0.25">
      <c r="A1405" s="2" t="s">
        <v>1403</v>
      </c>
      <c r="B1405" s="2" t="s">
        <v>6766</v>
      </c>
      <c r="C1405" s="3">
        <f ca="1">[1]!thsiFinD("ths_vol_ratio_stock",$A1405,$A$1,7,100)</f>
        <v>0.73071008623039002</v>
      </c>
      <c r="D1405" s="3">
        <f ca="1">[1]!thsiFinD("ths_cr_stock",$A1405,$A$1,7,100,100)</f>
        <v>72.826086956522005</v>
      </c>
      <c r="E1405" s="3">
        <f ca="1">[1]!thsiFinD("ths_mfi_stock",$A1405,$A$1,7,100,100)</f>
        <v>63.165044017535998</v>
      </c>
      <c r="F1405" s="3">
        <f ca="1">[1]!thsiFinD("ths_expma_stock",$A1405,$A$1,7,100,100)</f>
        <v>22.192937828312001</v>
      </c>
      <c r="G1405" s="3">
        <f ca="1">[1]!thsiFinD("ths_rsi_stock",$A1405,$A$1,7,100,100)</f>
        <v>49.973805792550998</v>
      </c>
      <c r="H1405" s="3">
        <f ca="1">[1]!thsiFinD("ths_adtm_stock",$A1405,$A$1,7,3,100,100,100)</f>
        <v>-0.58333333333333004</v>
      </c>
      <c r="I1405" s="3">
        <f ca="1">[1]!thsiFinD("ths_bbiboll_stock",$A1405,$A$1,7,3,100,100,100)</f>
        <v>22.017812500000002</v>
      </c>
      <c r="J1405" s="3">
        <f ca="1">[1]!thsiFinD("ths_dptb_stock",$A1405,$A$1,7,104,100,100)</f>
        <v>0.42857142857142999</v>
      </c>
      <c r="K1405" s="3">
        <f ca="1">[1]!thsiFinD("ths_srmi_stock",$A1405,$A$1,7,100,100)</f>
        <v>-1.1215791834903999E-2</v>
      </c>
      <c r="L1405" s="3">
        <f ca="1">[1]!thsiFinD("ths_atr_stock",$A1405,$A$1,7,101,100,100)</f>
        <v>0.45714285714286002</v>
      </c>
      <c r="M1405" s="3">
        <f ca="1">[1]!thsiFinD("ths_vol_w_stock",$A1405,$A$1)/1000000</f>
        <v>7.9562860000000004</v>
      </c>
      <c r="N1405" s="3">
        <f ca="1">[1]!thsiFinD("ths_turnover_ratio_w_stock",$A1405,$A$1)</f>
        <v>2.6925862443192998</v>
      </c>
      <c r="O1405" s="3">
        <f ca="1">[1]!thsiFinD("ths_relative_chg_ratio_w_stock",$A1405,$A$1,104,100)</f>
        <v>-2.5805610456891999</v>
      </c>
      <c r="P1405" s="3">
        <f ca="1">[1]!thsiFinD("ths_chg_ratio_w_stock",$A1405,$B$1,100)</f>
        <v>-5.1270417422866998</v>
      </c>
    </row>
    <row r="1406" spans="1:16" x14ac:dyDescent="0.25">
      <c r="A1406" s="2" t="s">
        <v>1404</v>
      </c>
      <c r="B1406" s="2" t="s">
        <v>6767</v>
      </c>
      <c r="C1406" s="3">
        <f ca="1">[1]!thsiFinD("ths_vol_ratio_stock",$A1406,$A$1,7,100)</f>
        <v>1.1127018594500999</v>
      </c>
      <c r="D1406" s="3">
        <f ca="1">[1]!thsiFinD("ths_cr_stock",$A1406,$A$1,7,100,100)</f>
        <v>152.74725274725</v>
      </c>
      <c r="E1406" s="3">
        <f ca="1">[1]!thsiFinD("ths_mfi_stock",$A1406,$A$1,7,100,100)</f>
        <v>58.418986196273998</v>
      </c>
      <c r="F1406" s="3">
        <f ca="1">[1]!thsiFinD("ths_expma_stock",$A1406,$A$1,7,100,100)</f>
        <v>27.415455696961001</v>
      </c>
      <c r="G1406" s="3">
        <f ca="1">[1]!thsiFinD("ths_rsi_stock",$A1406,$A$1,7,100,100)</f>
        <v>66.114590392531994</v>
      </c>
      <c r="H1406" s="3">
        <f ca="1">[1]!thsiFinD("ths_adtm_stock",$A1406,$A$1,7,3,100,100,100)</f>
        <v>0.67700258397933</v>
      </c>
      <c r="I1406" s="3">
        <f ca="1">[1]!thsiFinD("ths_bbiboll_stock",$A1406,$A$1,7,3,100,100,100)</f>
        <v>26.741562500000001</v>
      </c>
      <c r="J1406" s="3">
        <f ca="1">[1]!thsiFinD("ths_dptb_stock",$A1406,$A$1,7,104,100,100)</f>
        <v>0.57142857142856995</v>
      </c>
      <c r="K1406" s="3">
        <f ca="1">[1]!thsiFinD("ths_srmi_stock",$A1406,$A$1,7,100,100)</f>
        <v>2.1754894851341001E-2</v>
      </c>
      <c r="L1406" s="3">
        <f ca="1">[1]!thsiFinD("ths_atr_stock",$A1406,$A$1,7,101,100,100)</f>
        <v>0.98571428571428998</v>
      </c>
      <c r="M1406" s="3">
        <f ca="1">[1]!thsiFinD("ths_vol_w_stock",$A1406,$A$1)/1000000</f>
        <v>102.77638899999999</v>
      </c>
      <c r="N1406" s="3">
        <f ca="1">[1]!thsiFinD("ths_turnover_ratio_w_stock",$A1406,$A$1)</f>
        <v>4.4393718037783998</v>
      </c>
      <c r="O1406" s="3">
        <f ca="1">[1]!thsiFinD("ths_relative_chg_ratio_w_stock",$A1406,$A$1,104,100)</f>
        <v>1.0781385760664</v>
      </c>
      <c r="P1406" s="3">
        <f ca="1">[1]!thsiFinD("ths_chg_ratio_w_stock",$A1406,$B$1,100)</f>
        <v>2.6831036983321002</v>
      </c>
    </row>
    <row r="1407" spans="1:16" x14ac:dyDescent="0.25">
      <c r="A1407" s="2" t="s">
        <v>1405</v>
      </c>
      <c r="B1407" s="2" t="s">
        <v>6768</v>
      </c>
      <c r="C1407" s="3">
        <f ca="1">[1]!thsiFinD("ths_vol_ratio_stock",$A1407,$A$1,7,100)</f>
        <v>0.90123491893916996</v>
      </c>
      <c r="D1407" s="3">
        <f ca="1">[1]!thsiFinD("ths_cr_stock",$A1407,$A$1,7,100,100)</f>
        <v>88.461538461537998</v>
      </c>
      <c r="E1407" s="3">
        <f ca="1">[1]!thsiFinD("ths_mfi_stock",$A1407,$A$1,7,100,100)</f>
        <v>54.125102473855002</v>
      </c>
      <c r="F1407" s="3">
        <f ca="1">[1]!thsiFinD("ths_expma_stock",$A1407,$A$1,7,100,100)</f>
        <v>7.5125235157969996</v>
      </c>
      <c r="G1407" s="3">
        <f ca="1">[1]!thsiFinD("ths_rsi_stock",$A1407,$A$1,7,100,100)</f>
        <v>52.498593989759001</v>
      </c>
      <c r="H1407" s="3">
        <f ca="1">[1]!thsiFinD("ths_adtm_stock",$A1407,$A$1,7,3,100,100,100)</f>
        <v>-0.17647058823528999</v>
      </c>
      <c r="I1407" s="3">
        <f ca="1">[1]!thsiFinD("ths_bbiboll_stock",$A1407,$A$1,7,3,100,100,100)</f>
        <v>7.4945833333333001</v>
      </c>
      <c r="J1407" s="3">
        <f ca="1">[1]!thsiFinD("ths_dptb_stock",$A1407,$A$1,7,104,100,100)</f>
        <v>0.57142857142856995</v>
      </c>
      <c r="K1407" s="3">
        <f ca="1">[1]!thsiFinD("ths_srmi_stock",$A1407,$A$1,7,100,100)</f>
        <v>6.6401062416997997E-3</v>
      </c>
      <c r="L1407" s="3">
        <f ca="1">[1]!thsiFinD("ths_atr_stock",$A1407,$A$1,7,101,100,100)</f>
        <v>0.14285714285713999</v>
      </c>
      <c r="M1407" s="3">
        <f ca="1">[1]!thsiFinD("ths_vol_w_stock",$A1407,$A$1)/1000000</f>
        <v>88.515457999999995</v>
      </c>
      <c r="N1407" s="3">
        <f ca="1">[1]!thsiFinD("ths_turnover_ratio_w_stock",$A1407,$A$1)</f>
        <v>2.5379881681974998</v>
      </c>
      <c r="O1407" s="3">
        <f ca="1">[1]!thsiFinD("ths_relative_chg_ratio_w_stock",$A1407,$A$1,104,100)</f>
        <v>-0.97855085432318001</v>
      </c>
      <c r="P1407" s="3">
        <f ca="1">[1]!thsiFinD("ths_chg_ratio_w_stock",$A1407,$B$1,100)</f>
        <v>-3.7184594953519001</v>
      </c>
    </row>
    <row r="1408" spans="1:16" x14ac:dyDescent="0.25">
      <c r="A1408" s="2" t="s">
        <v>1406</v>
      </c>
      <c r="B1408" s="2" t="s">
        <v>6769</v>
      </c>
      <c r="C1408" s="3">
        <f ca="1">[1]!thsiFinD("ths_vol_ratio_stock",$A1408,$A$1,7,100)</f>
        <v>0.69704258373040995</v>
      </c>
      <c r="D1408" s="3">
        <f ca="1">[1]!thsiFinD("ths_cr_stock",$A1408,$A$1,7,100,100)</f>
        <v>29.394812680114999</v>
      </c>
      <c r="E1408" s="3">
        <f ca="1">[1]!thsiFinD("ths_mfi_stock",$A1408,$A$1,7,100,100)</f>
        <v>15.395866125075001</v>
      </c>
      <c r="F1408" s="3">
        <f ca="1">[1]!thsiFinD("ths_expma_stock",$A1408,$A$1,7,100,100)</f>
        <v>17.091513035058</v>
      </c>
      <c r="G1408" s="3">
        <f ca="1">[1]!thsiFinD("ths_rsi_stock",$A1408,$A$1,7,100,100)</f>
        <v>47.726424266616</v>
      </c>
      <c r="H1408" s="3">
        <f ca="1">[1]!thsiFinD("ths_adtm_stock",$A1408,$A$1,7,3,100,100,100)</f>
        <v>-3.3613445378153001E-2</v>
      </c>
      <c r="I1408" s="3">
        <f ca="1">[1]!thsiFinD("ths_bbiboll_stock",$A1408,$A$1,7,3,100,100,100)</f>
        <v>16.910625</v>
      </c>
      <c r="J1408" s="3">
        <f ca="1">[1]!thsiFinD("ths_dptb_stock",$A1408,$A$1,7,104,100,100)</f>
        <v>0.57142857142856995</v>
      </c>
      <c r="K1408" s="3">
        <f ca="1">[1]!thsiFinD("ths_srmi_stock",$A1408,$A$1,7,100,100)</f>
        <v>-9.3010752688171994E-2</v>
      </c>
      <c r="L1408" s="3">
        <f ca="1">[1]!thsiFinD("ths_atr_stock",$A1408,$A$1,7,101,100,100)</f>
        <v>0.65428571428571003</v>
      </c>
      <c r="M1408" s="3">
        <f ca="1">[1]!thsiFinD("ths_vol_w_stock",$A1408,$A$1)/1000000</f>
        <v>12.685212</v>
      </c>
      <c r="N1408" s="3">
        <f ca="1">[1]!thsiFinD("ths_turnover_ratio_w_stock",$A1408,$A$1)</f>
        <v>6.8466765389577002</v>
      </c>
      <c r="O1408" s="3">
        <f ca="1">[1]!thsiFinD("ths_relative_chg_ratio_w_stock",$A1408,$A$1,104,100)</f>
        <v>-3.3648972589573001</v>
      </c>
      <c r="P1408" s="3">
        <f ca="1">[1]!thsiFinD("ths_chg_ratio_w_stock",$A1408,$B$1,100)</f>
        <v>7.1724955542383002</v>
      </c>
    </row>
    <row r="1409" spans="1:16" x14ac:dyDescent="0.25">
      <c r="A1409" s="2" t="s">
        <v>1407</v>
      </c>
      <c r="B1409" s="2" t="s">
        <v>6770</v>
      </c>
      <c r="C1409" s="3">
        <f ca="1">[1]!thsiFinD("ths_vol_ratio_stock",$A1409,$A$1,7,100)</f>
        <v>1.2587725777787</v>
      </c>
      <c r="D1409" s="3">
        <f ca="1">[1]!thsiFinD("ths_cr_stock",$A1409,$A$1,7,100,100)</f>
        <v>180.95238095238</v>
      </c>
      <c r="E1409" s="3">
        <f ca="1">[1]!thsiFinD("ths_mfi_stock",$A1409,$A$1,7,100,100)</f>
        <v>80.301729245689003</v>
      </c>
      <c r="F1409" s="3">
        <f ca="1">[1]!thsiFinD("ths_expma_stock",$A1409,$A$1,7,100,100)</f>
        <v>11.464241541909001</v>
      </c>
      <c r="G1409" s="3">
        <f ca="1">[1]!thsiFinD("ths_rsi_stock",$A1409,$A$1,7,100,100)</f>
        <v>63.977170889596998</v>
      </c>
      <c r="H1409" s="3">
        <f ca="1">[1]!thsiFinD("ths_adtm_stock",$A1409,$A$1,7,3,100,100,100)</f>
        <v>0.73563218390804996</v>
      </c>
      <c r="I1409" s="3">
        <f ca="1">[1]!thsiFinD("ths_bbiboll_stock",$A1409,$A$1,7,3,100,100,100)</f>
        <v>11.429895833332999</v>
      </c>
      <c r="J1409" s="3">
        <f ca="1">[1]!thsiFinD("ths_dptb_stock",$A1409,$A$1,7,104,100,100)</f>
        <v>0.57142857142856995</v>
      </c>
      <c r="K1409" s="3">
        <f ca="1">[1]!thsiFinD("ths_srmi_stock",$A1409,$A$1,7,100,100)</f>
        <v>4.2698548249360001E-2</v>
      </c>
      <c r="L1409" s="3">
        <f ca="1">[1]!thsiFinD("ths_atr_stock",$A1409,$A$1,7,101,100,100)</f>
        <v>0.25285714285714</v>
      </c>
      <c r="M1409" s="3">
        <f ca="1">[1]!thsiFinD("ths_vol_w_stock",$A1409,$A$1)/1000000</f>
        <v>36.009644999999999</v>
      </c>
      <c r="N1409" s="3">
        <f ca="1">[1]!thsiFinD("ths_turnover_ratio_w_stock",$A1409,$A$1)</f>
        <v>5.6249961397088004</v>
      </c>
      <c r="O1409" s="3">
        <f ca="1">[1]!thsiFinD("ths_relative_chg_ratio_w_stock",$A1409,$A$1,104,100)</f>
        <v>2.6714051703030002</v>
      </c>
      <c r="P1409" s="3">
        <f ca="1">[1]!thsiFinD("ths_chg_ratio_w_stock",$A1409,$B$1,100)</f>
        <v>-3.5866780529461999</v>
      </c>
    </row>
    <row r="1410" spans="1:16" x14ac:dyDescent="0.25">
      <c r="A1410" s="2" t="s">
        <v>1408</v>
      </c>
      <c r="B1410" s="2" t="s">
        <v>6771</v>
      </c>
      <c r="C1410" s="3">
        <f ca="1">[1]!thsiFinD("ths_vol_ratio_stock",$A1410,$A$1,7,100)</f>
        <v>0.55814704544672999</v>
      </c>
      <c r="D1410" s="3">
        <f ca="1">[1]!thsiFinD("ths_cr_stock",$A1410,$A$1,7,100,100)</f>
        <v>72.532188841201005</v>
      </c>
      <c r="E1410" s="3">
        <f ca="1">[1]!thsiFinD("ths_mfi_stock",$A1410,$A$1,7,100,100)</f>
        <v>45.574903592833998</v>
      </c>
      <c r="F1410" s="3">
        <f ca="1">[1]!thsiFinD("ths_expma_stock",$A1410,$A$1,7,100,100)</f>
        <v>14.511591995776</v>
      </c>
      <c r="G1410" s="3">
        <f ca="1">[1]!thsiFinD("ths_rsi_stock",$A1410,$A$1,7,100,100)</f>
        <v>66.858245281601995</v>
      </c>
      <c r="H1410" s="3">
        <f ca="1">[1]!thsiFinD("ths_adtm_stock",$A1410,$A$1,7,3,100,100,100)</f>
        <v>-3.289549702593E-15</v>
      </c>
      <c r="I1410" s="3">
        <f ca="1">[1]!thsiFinD("ths_bbiboll_stock",$A1410,$A$1,7,3,100,100,100)</f>
        <v>14.311458333333</v>
      </c>
      <c r="J1410" s="3">
        <f ca="1">[1]!thsiFinD("ths_dptb_stock",$A1410,$A$1,7,104,100,100)</f>
        <v>0.71428571428570997</v>
      </c>
      <c r="K1410" s="3">
        <f ca="1">[1]!thsiFinD("ths_srmi_stock",$A1410,$A$1,7,100,100)</f>
        <v>7.4576271186439997E-3</v>
      </c>
      <c r="L1410" s="3">
        <f ca="1">[1]!thsiFinD("ths_atr_stock",$A1410,$A$1,7,101,100,100)</f>
        <v>0.39</v>
      </c>
      <c r="M1410" s="3">
        <f ca="1">[1]!thsiFinD("ths_vol_w_stock",$A1410,$A$1)/1000000</f>
        <v>5.3655200000000001</v>
      </c>
      <c r="N1410" s="3">
        <f ca="1">[1]!thsiFinD("ths_turnover_ratio_w_stock",$A1410,$A$1)</f>
        <v>3.8385222584992</v>
      </c>
      <c r="O1410" s="3">
        <f ca="1">[1]!thsiFinD("ths_relative_chg_ratio_w_stock",$A1410,$A$1,104,100)</f>
        <v>2.0405523410172002</v>
      </c>
      <c r="P1410" s="3">
        <f ca="1">[1]!thsiFinD("ths_chg_ratio_w_stock",$A1410,$B$1,100)</f>
        <v>-2.7118644067797</v>
      </c>
    </row>
    <row r="1411" spans="1:16" x14ac:dyDescent="0.25">
      <c r="A1411" s="2" t="s">
        <v>1409</v>
      </c>
      <c r="B1411" s="2" t="s">
        <v>6772</v>
      </c>
      <c r="C1411" s="3">
        <f ca="1">[1]!thsiFinD("ths_vol_ratio_stock",$A1411,$A$1,7,100)</f>
        <v>0.79703557258312996</v>
      </c>
      <c r="D1411" s="3">
        <f ca="1">[1]!thsiFinD("ths_cr_stock",$A1411,$A$1,7,100,100)</f>
        <v>-34.226415094339998</v>
      </c>
      <c r="E1411" s="3">
        <f ca="1">[1]!thsiFinD("ths_mfi_stock",$A1411,$A$1,7,100,100)</f>
        <v>53.799797531138999</v>
      </c>
      <c r="F1411" s="3">
        <f ca="1">[1]!thsiFinD("ths_expma_stock",$A1411,$A$1,7,100,100)</f>
        <v>21.547779317368999</v>
      </c>
      <c r="G1411" s="3">
        <f ca="1">[1]!thsiFinD("ths_rsi_stock",$A1411,$A$1,7,100,100)</f>
        <v>24.851492254858002</v>
      </c>
      <c r="H1411" s="3">
        <f ca="1">[1]!thsiFinD("ths_adtm_stock",$A1411,$A$1,7,3,100,100,100)</f>
        <v>-0.5</v>
      </c>
      <c r="I1411" s="3">
        <f ca="1">[1]!thsiFinD("ths_bbiboll_stock",$A1411,$A$1,7,3,100,100,100)</f>
        <v>22.0271875</v>
      </c>
      <c r="J1411" s="3">
        <f ca="1">[1]!thsiFinD("ths_dptb_stock",$A1411,$A$1,7,104,100,100)</f>
        <v>0.71428571428570997</v>
      </c>
      <c r="K1411" s="3">
        <f ca="1">[1]!thsiFinD("ths_srmi_stock",$A1411,$A$1,7,100,100)</f>
        <v>-0.22067838169187001</v>
      </c>
      <c r="L1411" s="3">
        <f ca="1">[1]!thsiFinD("ths_atr_stock",$A1411,$A$1,7,101,100,100)</f>
        <v>1.7614285714286</v>
      </c>
      <c r="M1411" s="3">
        <f ca="1">[1]!thsiFinD("ths_vol_w_stock",$A1411,$A$1)/1000000</f>
        <v>14.300476</v>
      </c>
      <c r="N1411" s="3">
        <f ca="1">[1]!thsiFinD("ths_turnover_ratio_w_stock",$A1411,$A$1)</f>
        <v>13.306117017628999</v>
      </c>
      <c r="O1411" s="3">
        <f ca="1">[1]!thsiFinD("ths_relative_chg_ratio_w_stock",$A1411,$A$1,104,100)</f>
        <v>-25.534606521973</v>
      </c>
      <c r="P1411" s="3">
        <f ca="1">[1]!thsiFinD("ths_chg_ratio_w_stock",$A1411,$B$1,100)</f>
        <v>-3.1463030938647001</v>
      </c>
    </row>
    <row r="1412" spans="1:16" x14ac:dyDescent="0.25">
      <c r="A1412" s="2" t="s">
        <v>1410</v>
      </c>
      <c r="B1412" s="2" t="s">
        <v>6773</v>
      </c>
      <c r="C1412" s="3">
        <f ca="1">[1]!thsiFinD("ths_vol_ratio_stock",$A1412,$A$1,7,100)</f>
        <v>0.6001148410246</v>
      </c>
      <c r="D1412" s="3">
        <f ca="1">[1]!thsiFinD("ths_cr_stock",$A1412,$A$1,7,100,100)</f>
        <v>42.633928571428001</v>
      </c>
      <c r="E1412" s="3">
        <f ca="1">[1]!thsiFinD("ths_mfi_stock",$A1412,$A$1,7,100,100)</f>
        <v>23.723369292443</v>
      </c>
      <c r="F1412" s="3">
        <f ca="1">[1]!thsiFinD("ths_expma_stock",$A1412,$A$1,7,100,100)</f>
        <v>11.572192605761</v>
      </c>
      <c r="G1412" s="3">
        <f ca="1">[1]!thsiFinD("ths_rsi_stock",$A1412,$A$1,7,100,100)</f>
        <v>50.015365621218002</v>
      </c>
      <c r="H1412" s="3">
        <f ca="1">[1]!thsiFinD("ths_adtm_stock",$A1412,$A$1,7,3,100,100,100)</f>
        <v>0.33333333333333998</v>
      </c>
      <c r="I1412" s="3">
        <f ca="1">[1]!thsiFinD("ths_bbiboll_stock",$A1412,$A$1,7,3,100,100,100)</f>
        <v>11.529375</v>
      </c>
      <c r="J1412" s="3">
        <f ca="1">[1]!thsiFinD("ths_dptb_stock",$A1412,$A$1,7,104,100,100)</f>
        <v>0.57142857142856995</v>
      </c>
      <c r="K1412" s="3">
        <f ca="1">[1]!thsiFinD("ths_srmi_stock",$A1412,$A$1,7,100,100)</f>
        <v>-2.4451939291737002E-2</v>
      </c>
      <c r="L1412" s="3">
        <f ca="1">[1]!thsiFinD("ths_atr_stock",$A1412,$A$1,7,101,100,100)</f>
        <v>0.30714285714285999</v>
      </c>
      <c r="M1412" s="3">
        <f ca="1">[1]!thsiFinD("ths_vol_w_stock",$A1412,$A$1)/1000000</f>
        <v>59.404778999999998</v>
      </c>
      <c r="N1412" s="3">
        <f ca="1">[1]!thsiFinD("ths_turnover_ratio_w_stock",$A1412,$A$1)</f>
        <v>2.200177</v>
      </c>
      <c r="O1412" s="3">
        <f ca="1">[1]!thsiFinD("ths_relative_chg_ratio_w_stock",$A1412,$A$1,104,100)</f>
        <v>-1.4300313585741</v>
      </c>
      <c r="P1412" s="3">
        <f ca="1">[1]!thsiFinD("ths_chg_ratio_w_stock",$A1412,$B$1,100)</f>
        <v>-4.4079515989628</v>
      </c>
    </row>
    <row r="1413" spans="1:16" x14ac:dyDescent="0.25">
      <c r="A1413" s="2" t="s">
        <v>1411</v>
      </c>
      <c r="B1413" s="2" t="s">
        <v>6774</v>
      </c>
      <c r="C1413" s="3">
        <f ca="1">[1]!thsiFinD("ths_vol_ratio_stock",$A1413,$A$1,7,100)</f>
        <v>0.50821102953363995</v>
      </c>
      <c r="D1413" s="3">
        <f ca="1">[1]!thsiFinD("ths_cr_stock",$A1413,$A$1,7,100,100)</f>
        <v>78.272251308899996</v>
      </c>
      <c r="E1413" s="3">
        <f ca="1">[1]!thsiFinD("ths_mfi_stock",$A1413,$A$1,7,100,100)</f>
        <v>60.427115603884999</v>
      </c>
      <c r="F1413" s="3">
        <f ca="1">[1]!thsiFinD("ths_expma_stock",$A1413,$A$1,7,100,100)</f>
        <v>10.906497543959</v>
      </c>
      <c r="G1413" s="3">
        <f ca="1">[1]!thsiFinD("ths_rsi_stock",$A1413,$A$1,7,100,100)</f>
        <v>56.119543303554998</v>
      </c>
      <c r="H1413" s="3">
        <f ca="1">[1]!thsiFinD("ths_adtm_stock",$A1413,$A$1,7,3,100,100,100)</f>
        <v>0.23529411764704999</v>
      </c>
      <c r="I1413" s="3">
        <f ca="1">[1]!thsiFinD("ths_bbiboll_stock",$A1413,$A$1,7,3,100,100,100)</f>
        <v>10.78125</v>
      </c>
      <c r="J1413" s="3">
        <f ca="1">[1]!thsiFinD("ths_dptb_stock",$A1413,$A$1,7,104,100,100)</f>
        <v>0.85714285714285998</v>
      </c>
      <c r="K1413" s="3">
        <f ca="1">[1]!thsiFinD("ths_srmi_stock",$A1413,$A$1,7,100,100)</f>
        <v>5.4995417048580002E-3</v>
      </c>
      <c r="L1413" s="3">
        <f ca="1">[1]!thsiFinD("ths_atr_stock",$A1413,$A$1,7,101,100,100)</f>
        <v>0.33285714285714002</v>
      </c>
      <c r="M1413" s="3">
        <f ca="1">[1]!thsiFinD("ths_vol_w_stock",$A1413,$A$1)/1000000</f>
        <v>51.164769</v>
      </c>
      <c r="N1413" s="3">
        <f ca="1">[1]!thsiFinD("ths_turnover_ratio_w_stock",$A1413,$A$1)</f>
        <v>6.0082404473055</v>
      </c>
      <c r="O1413" s="3">
        <f ca="1">[1]!thsiFinD("ths_relative_chg_ratio_w_stock",$A1413,$A$1,104,100)</f>
        <v>-1.1371020656448001</v>
      </c>
      <c r="P1413" s="3">
        <f ca="1">[1]!thsiFinD("ths_chg_ratio_w_stock",$A1413,$B$1,100)</f>
        <v>-3.7580201649862999</v>
      </c>
    </row>
    <row r="1414" spans="1:16" x14ac:dyDescent="0.25">
      <c r="A1414" s="2" t="s">
        <v>1412</v>
      </c>
      <c r="B1414" s="2" t="s">
        <v>6775</v>
      </c>
      <c r="C1414" s="3">
        <f ca="1">[1]!thsiFinD("ths_vol_ratio_stock",$A1414,$A$1,7,100)</f>
        <v>0.88733197689934995</v>
      </c>
      <c r="D1414" s="3">
        <f ca="1">[1]!thsiFinD("ths_cr_stock",$A1414,$A$1,7,100,100)</f>
        <v>32.955876610699001</v>
      </c>
      <c r="E1414" s="3">
        <f ca="1">[1]!thsiFinD("ths_mfi_stock",$A1414,$A$1,7,100,100)</f>
        <v>42.762056022301003</v>
      </c>
      <c r="F1414" s="3">
        <f ca="1">[1]!thsiFinD("ths_expma_stock",$A1414,$A$1,7,100,100)</f>
        <v>31.656958444770002</v>
      </c>
      <c r="G1414" s="3">
        <f ca="1">[1]!thsiFinD("ths_rsi_stock",$A1414,$A$1,7,100,100)</f>
        <v>41.494957072750999</v>
      </c>
      <c r="H1414" s="3">
        <f ca="1">[1]!thsiFinD("ths_adtm_stock",$A1414,$A$1,7,3,100,100,100)</f>
        <v>-0.69920318725099995</v>
      </c>
      <c r="I1414" s="3">
        <f ca="1">[1]!thsiFinD("ths_bbiboll_stock",$A1414,$A$1,7,3,100,100,100)</f>
        <v>31.535625</v>
      </c>
      <c r="J1414" s="3">
        <f ca="1">[1]!thsiFinD("ths_dptb_stock",$A1414,$A$1,7,104,100,100)</f>
        <v>0.28571428571428997</v>
      </c>
      <c r="K1414" s="3">
        <f ca="1">[1]!thsiFinD("ths_srmi_stock",$A1414,$A$1,7,100,100)</f>
        <v>-5.6179775280899E-2</v>
      </c>
      <c r="L1414" s="3">
        <f ca="1">[1]!thsiFinD("ths_atr_stock",$A1414,$A$1,7,101,100,100)</f>
        <v>1.6585714285713999</v>
      </c>
      <c r="M1414" s="3">
        <f ca="1">[1]!thsiFinD("ths_vol_w_stock",$A1414,$A$1)/1000000</f>
        <v>22.140817999999999</v>
      </c>
      <c r="N1414" s="3">
        <f ca="1">[1]!thsiFinD("ths_turnover_ratio_w_stock",$A1414,$A$1)</f>
        <v>13.705874795652999</v>
      </c>
      <c r="O1414" s="3">
        <f ca="1">[1]!thsiFinD("ths_relative_chg_ratio_w_stock",$A1414,$A$1,104,100)</f>
        <v>-2.1508848715943998</v>
      </c>
      <c r="P1414" s="3">
        <f ca="1">[1]!thsiFinD("ths_chg_ratio_w_stock",$A1414,$B$1,100)</f>
        <v>-1.2226512226512001</v>
      </c>
    </row>
    <row r="1415" spans="1:16" x14ac:dyDescent="0.25">
      <c r="A1415" s="2" t="s">
        <v>1413</v>
      </c>
      <c r="B1415" s="2" t="s">
        <v>6776</v>
      </c>
      <c r="C1415" s="3">
        <f ca="1">[1]!thsiFinD("ths_vol_ratio_stock",$A1415,$A$1,7,100)</f>
        <v>1.3890365141698999</v>
      </c>
      <c r="D1415" s="3">
        <f ca="1">[1]!thsiFinD("ths_cr_stock",$A1415,$A$1,7,100,100)</f>
        <v>766.66666666668004</v>
      </c>
      <c r="E1415" s="3">
        <f ca="1">[1]!thsiFinD("ths_mfi_stock",$A1415,$A$1,7,100,100)</f>
        <v>0</v>
      </c>
      <c r="F1415" s="3">
        <f ca="1">[1]!thsiFinD("ths_expma_stock",$A1415,$A$1,7,100,100)</f>
        <v>3.5665663380321999</v>
      </c>
      <c r="G1415" s="3">
        <f ca="1">[1]!thsiFinD("ths_rsi_stock",$A1415,$A$1,7,100,100)</f>
        <v>84.920638869564996</v>
      </c>
      <c r="H1415" s="3">
        <f ca="1">[1]!thsiFinD("ths_adtm_stock",$A1415,$A$1,7,3,100,100,100)</f>
        <v>0.97435897435897001</v>
      </c>
      <c r="I1415" s="3">
        <f ca="1">[1]!thsiFinD("ths_bbiboll_stock",$A1415,$A$1,7,3,100,100,100)</f>
        <v>3.5251041666666998</v>
      </c>
      <c r="J1415" s="3">
        <f ca="1">[1]!thsiFinD("ths_dptb_stock",$A1415,$A$1,7,104,100,100)</f>
        <v>0.57142857142856995</v>
      </c>
      <c r="K1415" s="3">
        <f ca="1">[1]!thsiFinD("ths_srmi_stock",$A1415,$A$1,7,100,100)</f>
        <v>7.8590785907859007E-2</v>
      </c>
      <c r="L1415" s="3">
        <f ca="1">[1]!thsiFinD("ths_atr_stock",$A1415,$A$1,7,101,100,100)</f>
        <v>7.4285714285713997E-2</v>
      </c>
      <c r="M1415" s="3">
        <f ca="1">[1]!thsiFinD("ths_vol_w_stock",$A1415,$A$1)/1000000</f>
        <v>178.62428499999999</v>
      </c>
      <c r="N1415" s="3">
        <f ca="1">[1]!thsiFinD("ths_turnover_ratio_w_stock",$A1415,$A$1)</f>
        <v>5.7434713877058003</v>
      </c>
      <c r="O1415" s="3">
        <f ca="1">[1]!thsiFinD("ths_relative_chg_ratio_w_stock",$A1415,$A$1,104,100)</f>
        <v>6.0211373894245996</v>
      </c>
      <c r="P1415" s="3">
        <f ca="1">[1]!thsiFinD("ths_chg_ratio_w_stock",$A1415,$B$1,100)</f>
        <v>3.2520325203252001</v>
      </c>
    </row>
    <row r="1416" spans="1:16" x14ac:dyDescent="0.25">
      <c r="A1416" s="2" t="s">
        <v>1414</v>
      </c>
      <c r="B1416" s="2" t="s">
        <v>6777</v>
      </c>
      <c r="C1416" s="3">
        <f ca="1">[1]!thsiFinD("ths_vol_ratio_stock",$A1416,$A$1,7,100)</f>
        <v>1.5378504839069</v>
      </c>
      <c r="D1416" s="3">
        <f ca="1">[1]!thsiFinD("ths_cr_stock",$A1416,$A$1,7,100,100)</f>
        <v>184.05315614617999</v>
      </c>
      <c r="E1416" s="3">
        <f ca="1">[1]!thsiFinD("ths_mfi_stock",$A1416,$A$1,7,100,100)</f>
        <v>67.984045107127997</v>
      </c>
      <c r="F1416" s="3">
        <f ca="1">[1]!thsiFinD("ths_expma_stock",$A1416,$A$1,7,100,100)</f>
        <v>11.175783926513001</v>
      </c>
      <c r="G1416" s="3">
        <f ca="1">[1]!thsiFinD("ths_rsi_stock",$A1416,$A$1,7,100,100)</f>
        <v>54.417892034645</v>
      </c>
      <c r="H1416" s="3">
        <f ca="1">[1]!thsiFinD("ths_adtm_stock",$A1416,$A$1,7,3,100,100,100)</f>
        <v>0.76023391812866004</v>
      </c>
      <c r="I1416" s="3">
        <f ca="1">[1]!thsiFinD("ths_bbiboll_stock",$A1416,$A$1,7,3,100,100,100)</f>
        <v>11.263229166666999</v>
      </c>
      <c r="J1416" s="3">
        <f ca="1">[1]!thsiFinD("ths_dptb_stock",$A1416,$A$1,7,104,100,100)</f>
        <v>0.42857142857142999</v>
      </c>
      <c r="K1416" s="3">
        <f ca="1">[1]!thsiFinD("ths_srmi_stock",$A1416,$A$1,7,100,100)</f>
        <v>5.1348999129677997E-2</v>
      </c>
      <c r="L1416" s="3">
        <f ca="1">[1]!thsiFinD("ths_atr_stock",$A1416,$A$1,7,101,100,100)</f>
        <v>0.43142857142857</v>
      </c>
      <c r="M1416" s="3">
        <f ca="1">[1]!thsiFinD("ths_vol_w_stock",$A1416,$A$1)/1000000</f>
        <v>22.320945999999999</v>
      </c>
      <c r="N1416" s="3">
        <f ca="1">[1]!thsiFinD("ths_turnover_ratio_w_stock",$A1416,$A$1)</f>
        <v>14.926532041429001</v>
      </c>
      <c r="O1416" s="3">
        <f ca="1">[1]!thsiFinD("ths_relative_chg_ratio_w_stock",$A1416,$A$1,104,100)</f>
        <v>3.4751176929163998</v>
      </c>
      <c r="P1416" s="3">
        <f ca="1">[1]!thsiFinD("ths_chg_ratio_w_stock",$A1416,$B$1,100)</f>
        <v>-5.2219321148824998</v>
      </c>
    </row>
    <row r="1417" spans="1:16" x14ac:dyDescent="0.25">
      <c r="A1417" s="2" t="s">
        <v>1415</v>
      </c>
      <c r="B1417" s="2" t="s">
        <v>6778</v>
      </c>
      <c r="C1417" s="3">
        <f ca="1">[1]!thsiFinD("ths_vol_ratio_stock",$A1417,$A$1,7,100)</f>
        <v>0.82424000089516003</v>
      </c>
      <c r="D1417" s="3">
        <f ca="1">[1]!thsiFinD("ths_cr_stock",$A1417,$A$1,7,100,100)</f>
        <v>51.764705882352999</v>
      </c>
      <c r="E1417" s="3">
        <f ca="1">[1]!thsiFinD("ths_mfi_stock",$A1417,$A$1,7,100,100)</f>
        <v>26.868456742332</v>
      </c>
      <c r="F1417" s="3">
        <f ca="1">[1]!thsiFinD("ths_expma_stock",$A1417,$A$1,7,100,100)</f>
        <v>8.4585936191420004</v>
      </c>
      <c r="G1417" s="3">
        <f ca="1">[1]!thsiFinD("ths_rsi_stock",$A1417,$A$1,7,100,100)</f>
        <v>53.451223803552999</v>
      </c>
      <c r="H1417" s="3">
        <f ca="1">[1]!thsiFinD("ths_adtm_stock",$A1417,$A$1,7,3,100,100,100)</f>
        <v>4.5454545454544998E-2</v>
      </c>
      <c r="I1417" s="3">
        <f ca="1">[1]!thsiFinD("ths_bbiboll_stock",$A1417,$A$1,7,3,100,100,100)</f>
        <v>8.3654166666667003</v>
      </c>
      <c r="J1417" s="3">
        <f ca="1">[1]!thsiFinD("ths_dptb_stock",$A1417,$A$1,7,104,100,100)</f>
        <v>0.57142857142856995</v>
      </c>
      <c r="K1417" s="3">
        <f ca="1">[1]!thsiFinD("ths_srmi_stock",$A1417,$A$1,7,100,100)</f>
        <v>-3.2220943613348998E-2</v>
      </c>
      <c r="L1417" s="3">
        <f ca="1">[1]!thsiFinD("ths_atr_stock",$A1417,$A$1,7,101,100,100)</f>
        <v>0.19</v>
      </c>
      <c r="M1417" s="3">
        <f ca="1">[1]!thsiFinD("ths_vol_w_stock",$A1417,$A$1)/1000000</f>
        <v>17.157800000000002</v>
      </c>
      <c r="N1417" s="3">
        <f ca="1">[1]!thsiFinD("ths_turnover_ratio_w_stock",$A1417,$A$1)</f>
        <v>3.7960136873928998</v>
      </c>
      <c r="O1417" s="3">
        <f ca="1">[1]!thsiFinD("ths_relative_chg_ratio_w_stock",$A1417,$A$1,104,100)</f>
        <v>-2.9809572845001</v>
      </c>
      <c r="P1417" s="3">
        <f ca="1">[1]!thsiFinD("ths_chg_ratio_w_stock",$A1417,$B$1,100)</f>
        <v>-3.2104637336503998</v>
      </c>
    </row>
    <row r="1418" spans="1:16" x14ac:dyDescent="0.25">
      <c r="A1418" s="2" t="s">
        <v>1416</v>
      </c>
      <c r="B1418" s="2" t="s">
        <v>6779</v>
      </c>
      <c r="C1418" s="3">
        <f ca="1">[1]!thsiFinD("ths_vol_ratio_stock",$A1418,$A$1,7,100)</f>
        <v>0.61606175189598</v>
      </c>
      <c r="D1418" s="3">
        <f ca="1">[1]!thsiFinD("ths_cr_stock",$A1418,$A$1,7,100,100)</f>
        <v>56.557377049179998</v>
      </c>
      <c r="E1418" s="3">
        <f ca="1">[1]!thsiFinD("ths_mfi_stock",$A1418,$A$1,7,100,100)</f>
        <v>34.537486186125001</v>
      </c>
      <c r="F1418" s="3">
        <f ca="1">[1]!thsiFinD("ths_expma_stock",$A1418,$A$1,7,100,100)</f>
        <v>5.88806740331</v>
      </c>
      <c r="G1418" s="3">
        <f ca="1">[1]!thsiFinD("ths_rsi_stock",$A1418,$A$1,7,100,100)</f>
        <v>49.626742582436997</v>
      </c>
      <c r="H1418" s="3">
        <f ca="1">[1]!thsiFinD("ths_adtm_stock",$A1418,$A$1,7,3,100,100,100)</f>
        <v>-0.64814814814815003</v>
      </c>
      <c r="I1418" s="3">
        <f ca="1">[1]!thsiFinD("ths_bbiboll_stock",$A1418,$A$1,7,3,100,100,100)</f>
        <v>5.9276041666666996</v>
      </c>
      <c r="J1418" s="3">
        <f ca="1">[1]!thsiFinD("ths_dptb_stock",$A1418,$A$1,7,104,100,100)</f>
        <v>0.42857142857142999</v>
      </c>
      <c r="K1418" s="3">
        <f ca="1">[1]!thsiFinD("ths_srmi_stock",$A1418,$A$1,7,100,100)</f>
        <v>-1.6556291390727999E-2</v>
      </c>
      <c r="L1418" s="3">
        <f ca="1">[1]!thsiFinD("ths_atr_stock",$A1418,$A$1,7,101,100,100)</f>
        <v>0.27285714285714002</v>
      </c>
      <c r="M1418" s="3">
        <f ca="1">[1]!thsiFinD("ths_vol_w_stock",$A1418,$A$1)/1000000</f>
        <v>6.1537709999999999</v>
      </c>
      <c r="N1418" s="3">
        <f ca="1">[1]!thsiFinD("ths_turnover_ratio_w_stock",$A1418,$A$1)</f>
        <v>1.5194552572416999</v>
      </c>
      <c r="O1418" s="3">
        <f ca="1">[1]!thsiFinD("ths_relative_chg_ratio_w_stock",$A1418,$A$1,104,100)</f>
        <v>2.8060797525369998</v>
      </c>
      <c r="P1418" s="3">
        <f ca="1">[1]!thsiFinD("ths_chg_ratio_w_stock",$A1418,$B$1,100)</f>
        <v>3.7037037037037002</v>
      </c>
    </row>
    <row r="1419" spans="1:16" x14ac:dyDescent="0.25">
      <c r="A1419" s="2" t="s">
        <v>1417</v>
      </c>
      <c r="B1419" s="2" t="s">
        <v>6780</v>
      </c>
      <c r="C1419" s="3">
        <f ca="1">[1]!thsiFinD("ths_vol_ratio_stock",$A1419,$A$1,7,100)</f>
        <v>1.8553334958703001</v>
      </c>
      <c r="D1419" s="3">
        <f ca="1">[1]!thsiFinD("ths_cr_stock",$A1419,$A$1,7,100,100)</f>
        <v>134.89736070380999</v>
      </c>
      <c r="E1419" s="3">
        <f ca="1">[1]!thsiFinD("ths_mfi_stock",$A1419,$A$1,7,100,100)</f>
        <v>61.571864574553999</v>
      </c>
      <c r="F1419" s="3">
        <f ca="1">[1]!thsiFinD("ths_expma_stock",$A1419,$A$1,7,100,100)</f>
        <v>24.399347562252999</v>
      </c>
      <c r="G1419" s="3">
        <f ca="1">[1]!thsiFinD("ths_rsi_stock",$A1419,$A$1,7,100,100)</f>
        <v>68.598131032083998</v>
      </c>
      <c r="H1419" s="3">
        <f ca="1">[1]!thsiFinD("ths_adtm_stock",$A1419,$A$1,7,3,100,100,100)</f>
        <v>0.53097345132743001</v>
      </c>
      <c r="I1419" s="3">
        <f ca="1">[1]!thsiFinD("ths_bbiboll_stock",$A1419,$A$1,7,3,100,100,100)</f>
        <v>24.204270833332998</v>
      </c>
      <c r="J1419" s="3">
        <f ca="1">[1]!thsiFinD("ths_dptb_stock",$A1419,$A$1,7,104,100,100)</f>
        <v>0.57142857142856995</v>
      </c>
      <c r="K1419" s="3">
        <f ca="1">[1]!thsiFinD("ths_srmi_stock",$A1419,$A$1,7,100,100)</f>
        <v>5.6748466257669002E-2</v>
      </c>
      <c r="L1419" s="3">
        <f ca="1">[1]!thsiFinD("ths_atr_stock",$A1419,$A$1,7,101,100,100)</f>
        <v>1.2185714285714</v>
      </c>
      <c r="M1419" s="3">
        <f ca="1">[1]!thsiFinD("ths_vol_w_stock",$A1419,$A$1)/1000000</f>
        <v>27.456479999999999</v>
      </c>
      <c r="N1419" s="3">
        <f ca="1">[1]!thsiFinD("ths_turnover_ratio_w_stock",$A1419,$A$1)</f>
        <v>20.793269980805</v>
      </c>
      <c r="O1419" s="3">
        <f ca="1">[1]!thsiFinD("ths_relative_chg_ratio_w_stock",$A1419,$A$1,104,100)</f>
        <v>8.9395632045688007</v>
      </c>
      <c r="P1419" s="3">
        <f ca="1">[1]!thsiFinD("ths_chg_ratio_w_stock",$A1419,$B$1,100)</f>
        <v>-6.5950920245399001</v>
      </c>
    </row>
    <row r="1420" spans="1:16" x14ac:dyDescent="0.25">
      <c r="A1420" s="2" t="s">
        <v>1418</v>
      </c>
      <c r="B1420" s="2" t="s">
        <v>6781</v>
      </c>
      <c r="C1420" s="3">
        <f ca="1">[1]!thsiFinD("ths_vol_ratio_stock",$A1420,$A$1,7,100)</f>
        <v>0.51324677212087999</v>
      </c>
      <c r="D1420" s="3">
        <f ca="1">[1]!thsiFinD("ths_cr_stock",$A1420,$A$1,7,100,100)</f>
        <v>80.357142857143003</v>
      </c>
      <c r="E1420" s="3">
        <f ca="1">[1]!thsiFinD("ths_mfi_stock",$A1420,$A$1,7,100,100)</f>
        <v>39.032067453689002</v>
      </c>
      <c r="F1420" s="3">
        <f ca="1">[1]!thsiFinD("ths_expma_stock",$A1420,$A$1,7,100,100)</f>
        <v>11.454666164824999</v>
      </c>
      <c r="G1420" s="3">
        <f ca="1">[1]!thsiFinD("ths_rsi_stock",$A1420,$A$1,7,100,100)</f>
        <v>58.697120662144002</v>
      </c>
      <c r="H1420" s="3">
        <f ca="1">[1]!thsiFinD("ths_adtm_stock",$A1420,$A$1,7,3,100,100,100)</f>
        <v>0.50746268656715998</v>
      </c>
      <c r="I1420" s="3">
        <f ca="1">[1]!thsiFinD("ths_bbiboll_stock",$A1420,$A$1,7,3,100,100,100)</f>
        <v>11.369791666667</v>
      </c>
      <c r="J1420" s="3">
        <f ca="1">[1]!thsiFinD("ths_dptb_stock",$A1420,$A$1,7,104,100,100)</f>
        <v>0.57142857142856995</v>
      </c>
      <c r="K1420" s="3">
        <f ca="1">[1]!thsiFinD("ths_srmi_stock",$A1420,$A$1,7,100,100)</f>
        <v>4.3440486533447998E-3</v>
      </c>
      <c r="L1420" s="3">
        <f ca="1">[1]!thsiFinD("ths_atr_stock",$A1420,$A$1,7,101,100,100)</f>
        <v>0.28857142857142998</v>
      </c>
      <c r="M1420" s="3">
        <f ca="1">[1]!thsiFinD("ths_vol_w_stock",$A1420,$A$1)/1000000</f>
        <v>19.943677999999998</v>
      </c>
      <c r="N1420" s="3">
        <f ca="1">[1]!thsiFinD("ths_turnover_ratio_w_stock",$A1420,$A$1)</f>
        <v>9.9443983278102994</v>
      </c>
      <c r="O1420" s="3">
        <f ca="1">[1]!thsiFinD("ths_relative_chg_ratio_w_stock",$A1420,$A$1,104,100)</f>
        <v>-0.31892024746302</v>
      </c>
      <c r="P1420" s="3">
        <f ca="1">[1]!thsiFinD("ths_chg_ratio_w_stock",$A1420,$B$1,100)</f>
        <v>-1.6507384882711</v>
      </c>
    </row>
    <row r="1421" spans="1:16" x14ac:dyDescent="0.25">
      <c r="A1421" s="2" t="s">
        <v>1419</v>
      </c>
      <c r="B1421" s="2" t="s">
        <v>6782</v>
      </c>
      <c r="C1421" s="3">
        <f ca="1">[1]!thsiFinD("ths_vol_ratio_stock",$A1421,$A$1,7,100)</f>
        <v>2.6405373613421999</v>
      </c>
      <c r="D1421" s="3">
        <f ca="1">[1]!thsiFinD("ths_cr_stock",$A1421,$A$1,7,100,100)</f>
        <v>167.21105527637999</v>
      </c>
      <c r="E1421" s="3">
        <f ca="1">[1]!thsiFinD("ths_mfi_stock",$A1421,$A$1,7,100,100)</f>
        <v>62.196896796597002</v>
      </c>
      <c r="F1421" s="3">
        <f ca="1">[1]!thsiFinD("ths_expma_stock",$A1421,$A$1,7,100,100)</f>
        <v>24.482598549719</v>
      </c>
      <c r="G1421" s="3">
        <f ca="1">[1]!thsiFinD("ths_rsi_stock",$A1421,$A$1,7,100,100)</f>
        <v>73.641601571655997</v>
      </c>
      <c r="H1421" s="3">
        <f ca="1">[1]!thsiFinD("ths_adtm_stock",$A1421,$A$1,7,3,100,100,100)</f>
        <v>0.54573170731706999</v>
      </c>
      <c r="I1421" s="3">
        <f ca="1">[1]!thsiFinD("ths_bbiboll_stock",$A1421,$A$1,7,3,100,100,100)</f>
        <v>24.24625</v>
      </c>
      <c r="J1421" s="3">
        <f ca="1">[1]!thsiFinD("ths_dptb_stock",$A1421,$A$1,7,104,100,100)</f>
        <v>0.57142857142856995</v>
      </c>
      <c r="K1421" s="3">
        <f ca="1">[1]!thsiFinD("ths_srmi_stock",$A1421,$A$1,7,100,100)</f>
        <v>8.3491461100569E-2</v>
      </c>
      <c r="L1421" s="3">
        <f ca="1">[1]!thsiFinD("ths_atr_stock",$A1421,$A$1,7,101,100,100)</f>
        <v>1.0128571428571</v>
      </c>
      <c r="M1421" s="3">
        <f ca="1">[1]!thsiFinD("ths_vol_w_stock",$A1421,$A$1)/1000000</f>
        <v>16.027104999999999</v>
      </c>
      <c r="N1421" s="3">
        <f ca="1">[1]!thsiFinD("ths_turnover_ratio_w_stock",$A1421,$A$1)</f>
        <v>8.5656542730365999</v>
      </c>
      <c r="O1421" s="3">
        <f ca="1">[1]!thsiFinD("ths_relative_chg_ratio_w_stock",$A1421,$A$1,104,100)</f>
        <v>11.523185015695001</v>
      </c>
      <c r="P1421" s="3">
        <f ca="1">[1]!thsiFinD("ths_chg_ratio_w_stock",$A1421,$B$1,100)</f>
        <v>-3.2258064516128999</v>
      </c>
    </row>
    <row r="1422" spans="1:16" x14ac:dyDescent="0.25">
      <c r="A1422" s="2" t="s">
        <v>1420</v>
      </c>
      <c r="B1422" s="2" t="s">
        <v>6783</v>
      </c>
      <c r="C1422" s="3">
        <f ca="1">[1]!thsiFinD("ths_vol_ratio_stock",$A1422,$A$1,7,100)</f>
        <v>1.3826290123708</v>
      </c>
      <c r="D1422" s="3">
        <f ca="1">[1]!thsiFinD("ths_cr_stock",$A1422,$A$1,7,100,100)</f>
        <v>191.70506912441999</v>
      </c>
      <c r="E1422" s="3">
        <f ca="1">[1]!thsiFinD("ths_mfi_stock",$A1422,$A$1,7,100,100)</f>
        <v>59.887271268481001</v>
      </c>
      <c r="F1422" s="3">
        <f ca="1">[1]!thsiFinD("ths_expma_stock",$A1422,$A$1,7,100,100)</f>
        <v>14.292659768449001</v>
      </c>
      <c r="G1422" s="3">
        <f ca="1">[1]!thsiFinD("ths_rsi_stock",$A1422,$A$1,7,100,100)</f>
        <v>65.729542890733995</v>
      </c>
      <c r="H1422" s="3">
        <f ca="1">[1]!thsiFinD("ths_adtm_stock",$A1422,$A$1,7,3,100,100,100)</f>
        <v>0.85920577617328997</v>
      </c>
      <c r="I1422" s="3">
        <f ca="1">[1]!thsiFinD("ths_bbiboll_stock",$A1422,$A$1,7,3,100,100,100)</f>
        <v>14.152708333333001</v>
      </c>
      <c r="J1422" s="3">
        <f ca="1">[1]!thsiFinD("ths_dptb_stock",$A1422,$A$1,7,104,100,100)</f>
        <v>0.57142857142856995</v>
      </c>
      <c r="K1422" s="3">
        <f ca="1">[1]!thsiFinD("ths_srmi_stock",$A1422,$A$1,7,100,100)</f>
        <v>5.1771117166213E-2</v>
      </c>
      <c r="L1422" s="3">
        <f ca="1">[1]!thsiFinD("ths_atr_stock",$A1422,$A$1,7,101,100,100)</f>
        <v>0.63285714285714001</v>
      </c>
      <c r="M1422" s="3">
        <f ca="1">[1]!thsiFinD("ths_vol_w_stock",$A1422,$A$1)/1000000</f>
        <v>29.470362999999999</v>
      </c>
      <c r="N1422" s="3">
        <f ca="1">[1]!thsiFinD("ths_turnover_ratio_w_stock",$A1422,$A$1)</f>
        <v>13.244416947051</v>
      </c>
      <c r="O1422" s="3">
        <f ca="1">[1]!thsiFinD("ths_relative_chg_ratio_w_stock",$A1422,$A$1,104,100)</f>
        <v>1.4135814850387001</v>
      </c>
      <c r="P1422" s="3">
        <f ca="1">[1]!thsiFinD("ths_chg_ratio_w_stock",$A1422,$B$1,100)</f>
        <v>-1.7711171662125</v>
      </c>
    </row>
    <row r="1423" spans="1:16" x14ac:dyDescent="0.25">
      <c r="A1423" s="2" t="s">
        <v>1421</v>
      </c>
      <c r="B1423" s="2" t="s">
        <v>6784</v>
      </c>
      <c r="C1423" s="3">
        <f ca="1">[1]!thsiFinD("ths_vol_ratio_stock",$A1423,$A$1,7,100)</f>
        <v>1.2172682794802001</v>
      </c>
      <c r="D1423" s="3">
        <f ca="1">[1]!thsiFinD("ths_cr_stock",$A1423,$A$1,7,100,100)</f>
        <v>55.465587044533997</v>
      </c>
      <c r="E1423" s="3">
        <f ca="1">[1]!thsiFinD("ths_mfi_stock",$A1423,$A$1,7,100,100)</f>
        <v>55.540716616878001</v>
      </c>
      <c r="F1423" s="3">
        <f ca="1">[1]!thsiFinD("ths_expma_stock",$A1423,$A$1,7,100,100)</f>
        <v>14.552594409073</v>
      </c>
      <c r="G1423" s="3">
        <f ca="1">[1]!thsiFinD("ths_rsi_stock",$A1423,$A$1,7,100,100)</f>
        <v>53.556594141208002</v>
      </c>
      <c r="H1423" s="3">
        <f ca="1">[1]!thsiFinD("ths_adtm_stock",$A1423,$A$1,7,3,100,100,100)</f>
        <v>0.20689655172414001</v>
      </c>
      <c r="I1423" s="3">
        <f ca="1">[1]!thsiFinD("ths_bbiboll_stock",$A1423,$A$1,7,3,100,100,100)</f>
        <v>14.539895833333</v>
      </c>
      <c r="J1423" s="3">
        <f ca="1">[1]!thsiFinD("ths_dptb_stock",$A1423,$A$1,7,104,100,100)</f>
        <v>0.71428571428570997</v>
      </c>
      <c r="K1423" s="3">
        <f ca="1">[1]!thsiFinD("ths_srmi_stock",$A1423,$A$1,7,100,100)</f>
        <v>-1.3368983957218999E-2</v>
      </c>
      <c r="L1423" s="3">
        <f ca="1">[1]!thsiFinD("ths_atr_stock",$A1423,$A$1,7,101,100,100)</f>
        <v>0.41285714285713998</v>
      </c>
      <c r="M1423" s="3">
        <f ca="1">[1]!thsiFinD("ths_vol_w_stock",$A1423,$A$1)/1000000</f>
        <v>29.017759999999999</v>
      </c>
      <c r="N1423" s="3">
        <f ca="1">[1]!thsiFinD("ths_turnover_ratio_w_stock",$A1423,$A$1)</f>
        <v>7.0770645931207996</v>
      </c>
      <c r="O1423" s="3">
        <f ca="1">[1]!thsiFinD("ths_relative_chg_ratio_w_stock",$A1423,$A$1,104,100)</f>
        <v>-0.18323503715094999</v>
      </c>
      <c r="P1423" s="3">
        <f ca="1">[1]!thsiFinD("ths_chg_ratio_w_stock",$A1423,$B$1,100)</f>
        <v>-5.2168021680217</v>
      </c>
    </row>
    <row r="1424" spans="1:16" x14ac:dyDescent="0.25">
      <c r="A1424" s="2" t="s">
        <v>1422</v>
      </c>
      <c r="B1424" s="2" t="s">
        <v>6785</v>
      </c>
      <c r="C1424" s="3">
        <f ca="1">[1]!thsiFinD("ths_vol_ratio_stock",$A1424,$A$1,7,100)</f>
        <v>1.6952202770824001</v>
      </c>
      <c r="D1424" s="3">
        <f ca="1">[1]!thsiFinD("ths_cr_stock",$A1424,$A$1,7,100,100)</f>
        <v>191.42857142857</v>
      </c>
      <c r="E1424" s="3">
        <f ca="1">[1]!thsiFinD("ths_mfi_stock",$A1424,$A$1,7,100,100)</f>
        <v>89.636770087890994</v>
      </c>
      <c r="F1424" s="3">
        <f ca="1">[1]!thsiFinD("ths_expma_stock",$A1424,$A$1,7,100,100)</f>
        <v>2.8649460763949</v>
      </c>
      <c r="G1424" s="3">
        <f ca="1">[1]!thsiFinD("ths_rsi_stock",$A1424,$A$1,7,100,100)</f>
        <v>74.945302496517996</v>
      </c>
      <c r="H1424" s="3">
        <f ca="1">[1]!thsiFinD("ths_adtm_stock",$A1424,$A$1,7,3,100,100,100)</f>
        <v>0.7</v>
      </c>
      <c r="I1424" s="3">
        <f ca="1">[1]!thsiFinD("ths_bbiboll_stock",$A1424,$A$1,7,3,100,100,100)</f>
        <v>2.8466666666667</v>
      </c>
      <c r="J1424" s="3">
        <f ca="1">[1]!thsiFinD("ths_dptb_stock",$A1424,$A$1,7,104,100,100)</f>
        <v>0.71428571428570997</v>
      </c>
      <c r="K1424" s="3">
        <f ca="1">[1]!thsiFinD("ths_srmi_stock",$A1424,$A$1,7,100,100)</f>
        <v>3.4364261168385E-2</v>
      </c>
      <c r="L1424" s="3">
        <f ca="1">[1]!thsiFinD("ths_atr_stock",$A1424,$A$1,7,101,100,100)</f>
        <v>4.8571428571429001E-2</v>
      </c>
      <c r="M1424" s="3">
        <f ca="1">[1]!thsiFinD("ths_vol_w_stock",$A1424,$A$1)/1000000</f>
        <v>256.85526099999998</v>
      </c>
      <c r="N1424" s="3">
        <f ca="1">[1]!thsiFinD("ths_turnover_ratio_w_stock",$A1424,$A$1)</f>
        <v>5.2138626485405002</v>
      </c>
      <c r="O1424" s="3">
        <f ca="1">[1]!thsiFinD("ths_relative_chg_ratio_w_stock",$A1424,$A$1,104,100)</f>
        <v>1.7863429104316999</v>
      </c>
      <c r="P1424" s="3">
        <f ca="1">[1]!thsiFinD("ths_chg_ratio_w_stock",$A1424,$B$1,100)</f>
        <v>-1.0309278350516</v>
      </c>
    </row>
    <row r="1425" spans="1:16" x14ac:dyDescent="0.25">
      <c r="A1425" s="2" t="s">
        <v>1423</v>
      </c>
      <c r="B1425" s="2" t="s">
        <v>6786</v>
      </c>
      <c r="C1425" s="3">
        <f ca="1">[1]!thsiFinD("ths_vol_ratio_stock",$A1425,$A$1,7,100)</f>
        <v>0.79902240682192005</v>
      </c>
      <c r="D1425" s="3">
        <f ca="1">[1]!thsiFinD("ths_cr_stock",$A1425,$A$1,7,100,100)</f>
        <v>217.61006289308</v>
      </c>
      <c r="E1425" s="3">
        <f ca="1">[1]!thsiFinD("ths_mfi_stock",$A1425,$A$1,7,100,100)</f>
        <v>72.791835247432999</v>
      </c>
      <c r="F1425" s="3">
        <f ca="1">[1]!thsiFinD("ths_expma_stock",$A1425,$A$1,7,100,100)</f>
        <v>63.193509408442999</v>
      </c>
      <c r="G1425" s="3">
        <f ca="1">[1]!thsiFinD("ths_rsi_stock",$A1425,$A$1,7,100,100)</f>
        <v>60.157212482407999</v>
      </c>
      <c r="H1425" s="3">
        <f ca="1">[1]!thsiFinD("ths_adtm_stock",$A1425,$A$1,7,3,100,100,100)</f>
        <v>0.91586794462193999</v>
      </c>
      <c r="I1425" s="3">
        <f ca="1">[1]!thsiFinD("ths_bbiboll_stock",$A1425,$A$1,7,3,100,100,100)</f>
        <v>62.216666666667003</v>
      </c>
      <c r="J1425" s="3">
        <f ca="1">[1]!thsiFinD("ths_dptb_stock",$A1425,$A$1,7,104,100,100)</f>
        <v>0.28571428571428997</v>
      </c>
      <c r="K1425" s="3">
        <f ca="1">[1]!thsiFinD("ths_srmi_stock",$A1425,$A$1,7,100,100)</f>
        <v>9.6850393700787005E-2</v>
      </c>
      <c r="L1425" s="3">
        <f ca="1">[1]!thsiFinD("ths_atr_stock",$A1425,$A$1,7,101,100,100)</f>
        <v>3.7957142857143</v>
      </c>
      <c r="M1425" s="3">
        <f ca="1">[1]!thsiFinD("ths_vol_w_stock",$A1425,$A$1)/1000000</f>
        <v>32.426881999999999</v>
      </c>
      <c r="N1425" s="3">
        <f ca="1">[1]!thsiFinD("ths_turnover_ratio_w_stock",$A1425,$A$1)</f>
        <v>21.034587215822</v>
      </c>
      <c r="O1425" s="3">
        <f ca="1">[1]!thsiFinD("ths_relative_chg_ratio_w_stock",$A1425,$A$1,104,100)</f>
        <v>6.2247039136108002</v>
      </c>
      <c r="P1425" s="3">
        <f ca="1">[1]!thsiFinD("ths_chg_ratio_w_stock",$A1425,$B$1,100)</f>
        <v>-1.4645669291339001</v>
      </c>
    </row>
    <row r="1426" spans="1:16" x14ac:dyDescent="0.25">
      <c r="A1426" s="2" t="s">
        <v>1424</v>
      </c>
      <c r="B1426" s="2" t="s">
        <v>6787</v>
      </c>
      <c r="C1426" s="3">
        <f ca="1">[1]!thsiFinD("ths_vol_ratio_stock",$A1426,$A$1,7,100)</f>
        <v>0.93013414135817996</v>
      </c>
      <c r="D1426" s="3">
        <f ca="1">[1]!thsiFinD("ths_cr_stock",$A1426,$A$1,7,100,100)</f>
        <v>101.31578947368</v>
      </c>
      <c r="E1426" s="3">
        <f ca="1">[1]!thsiFinD("ths_mfi_stock",$A1426,$A$1,7,100,100)</f>
        <v>54.568634747391002</v>
      </c>
      <c r="F1426" s="3">
        <f ca="1">[1]!thsiFinD("ths_expma_stock",$A1426,$A$1,7,100,100)</f>
        <v>14.827536504373001</v>
      </c>
      <c r="G1426" s="3">
        <f ca="1">[1]!thsiFinD("ths_rsi_stock",$A1426,$A$1,7,100,100)</f>
        <v>61.629695816931999</v>
      </c>
      <c r="H1426" s="3">
        <f ca="1">[1]!thsiFinD("ths_adtm_stock",$A1426,$A$1,7,3,100,100,100)</f>
        <v>0.60305343511450005</v>
      </c>
      <c r="I1426" s="3">
        <f ca="1">[1]!thsiFinD("ths_bbiboll_stock",$A1426,$A$1,7,3,100,100,100)</f>
        <v>14.745625</v>
      </c>
      <c r="J1426" s="3">
        <f ca="1">[1]!thsiFinD("ths_dptb_stock",$A1426,$A$1,7,104,100,100)</f>
        <v>0.57142857142856995</v>
      </c>
      <c r="K1426" s="3">
        <f ca="1">[1]!thsiFinD("ths_srmi_stock",$A1426,$A$1,7,100,100)</f>
        <v>1.792828685259E-2</v>
      </c>
      <c r="L1426" s="3">
        <f ca="1">[1]!thsiFinD("ths_atr_stock",$A1426,$A$1,7,101,100,100)</f>
        <v>0.43714285714286</v>
      </c>
      <c r="M1426" s="3">
        <f ca="1">[1]!thsiFinD("ths_vol_w_stock",$A1426,$A$1)/1000000</f>
        <v>30.273235</v>
      </c>
      <c r="N1426" s="3">
        <f ca="1">[1]!thsiFinD("ths_turnover_ratio_w_stock",$A1426,$A$1)</f>
        <v>4.7763704770987996</v>
      </c>
      <c r="O1426" s="3">
        <f ca="1">[1]!thsiFinD("ths_relative_chg_ratio_w_stock",$A1426,$A$1,104,100)</f>
        <v>-0.91297965340361997</v>
      </c>
      <c r="P1426" s="3">
        <f ca="1">[1]!thsiFinD("ths_chg_ratio_w_stock",$A1426,$B$1,100)</f>
        <v>-4.4488711819389</v>
      </c>
    </row>
    <row r="1427" spans="1:16" x14ac:dyDescent="0.25">
      <c r="A1427" s="2" t="s">
        <v>1425</v>
      </c>
      <c r="B1427" s="2" t="s">
        <v>6788</v>
      </c>
      <c r="C1427" s="3">
        <f ca="1">[1]!thsiFinD("ths_vol_ratio_stock",$A1427,$A$1,7,100)</f>
        <v>0.77986722729141</v>
      </c>
      <c r="D1427" s="3">
        <f ca="1">[1]!thsiFinD("ths_cr_stock",$A1427,$A$1,7,100,100)</f>
        <v>76.470588235294002</v>
      </c>
      <c r="E1427" s="3">
        <f ca="1">[1]!thsiFinD("ths_mfi_stock",$A1427,$A$1,7,100,100)</f>
        <v>41.781422272034</v>
      </c>
      <c r="F1427" s="3">
        <f ca="1">[1]!thsiFinD("ths_expma_stock",$A1427,$A$1,7,100,100)</f>
        <v>12.840823009954001</v>
      </c>
      <c r="G1427" s="3">
        <f ca="1">[1]!thsiFinD("ths_rsi_stock",$A1427,$A$1,7,100,100)</f>
        <v>63.203064941484001</v>
      </c>
      <c r="H1427" s="3">
        <f ca="1">[1]!thsiFinD("ths_adtm_stock",$A1427,$A$1,7,3,100,100,100)</f>
        <v>0.63235294117647001</v>
      </c>
      <c r="I1427" s="3">
        <f ca="1">[1]!thsiFinD("ths_bbiboll_stock",$A1427,$A$1,7,3,100,100,100)</f>
        <v>12.712708333333</v>
      </c>
      <c r="J1427" s="3">
        <f ca="1">[1]!thsiFinD("ths_dptb_stock",$A1427,$A$1,7,104,100,100)</f>
        <v>0.85714285714285998</v>
      </c>
      <c r="K1427" s="3">
        <f ca="1">[1]!thsiFinD("ths_srmi_stock",$A1427,$A$1,7,100,100)</f>
        <v>1.0769230769231E-2</v>
      </c>
      <c r="L1427" s="3">
        <f ca="1">[1]!thsiFinD("ths_atr_stock",$A1427,$A$1,7,101,100,100)</f>
        <v>0.29571428571428998</v>
      </c>
      <c r="M1427" s="3">
        <f ca="1">[1]!thsiFinD("ths_vol_w_stock",$A1427,$A$1)/1000000</f>
        <v>13.875147</v>
      </c>
      <c r="N1427" s="3">
        <f ca="1">[1]!thsiFinD("ths_turnover_ratio_w_stock",$A1427,$A$1)</f>
        <v>3.1178042402264001</v>
      </c>
      <c r="O1427" s="3">
        <f ca="1">[1]!thsiFinD("ths_relative_chg_ratio_w_stock",$A1427,$A$1,104,100)</f>
        <v>1.4025195021457</v>
      </c>
      <c r="P1427" s="3">
        <f ca="1">[1]!thsiFinD("ths_chg_ratio_w_stock",$A1427,$B$1,100)</f>
        <v>-4.3846153846154001</v>
      </c>
    </row>
    <row r="1428" spans="1:16" x14ac:dyDescent="0.25">
      <c r="A1428" s="2" t="s">
        <v>1426</v>
      </c>
      <c r="B1428" s="2" t="s">
        <v>6789</v>
      </c>
      <c r="C1428" s="3">
        <f ca="1">[1]!thsiFinD("ths_vol_ratio_stock",$A1428,$A$1,7,100)</f>
        <v>3.3458751065552002</v>
      </c>
      <c r="D1428" s="3">
        <f ca="1">[1]!thsiFinD("ths_cr_stock",$A1428,$A$1,7,100,100)</f>
        <v>258.6402266289</v>
      </c>
      <c r="E1428" s="3">
        <f ca="1">[1]!thsiFinD("ths_mfi_stock",$A1428,$A$1,7,100,100)</f>
        <v>84.423180721443998</v>
      </c>
      <c r="F1428" s="3">
        <f ca="1">[1]!thsiFinD("ths_expma_stock",$A1428,$A$1,7,100,100)</f>
        <v>14.988188385206</v>
      </c>
      <c r="G1428" s="3">
        <f ca="1">[1]!thsiFinD("ths_rsi_stock",$A1428,$A$1,7,100,100)</f>
        <v>76.556245970229995</v>
      </c>
      <c r="H1428" s="3">
        <f ca="1">[1]!thsiFinD("ths_adtm_stock",$A1428,$A$1,7,3,100,100,100)</f>
        <v>0.72961373390558004</v>
      </c>
      <c r="I1428" s="3">
        <f ca="1">[1]!thsiFinD("ths_bbiboll_stock",$A1428,$A$1,7,3,100,100,100)</f>
        <v>14.71875</v>
      </c>
      <c r="J1428" s="3">
        <f ca="1">[1]!thsiFinD("ths_dptb_stock",$A1428,$A$1,7,104,100,100)</f>
        <v>0.57142857142856995</v>
      </c>
      <c r="K1428" s="3">
        <f ca="1">[1]!thsiFinD("ths_srmi_stock",$A1428,$A$1,7,100,100)</f>
        <v>9.3596059113300004E-2</v>
      </c>
      <c r="L1428" s="3">
        <f ca="1">[1]!thsiFinD("ths_atr_stock",$A1428,$A$1,7,101,100,100)</f>
        <v>0.65142857142857002</v>
      </c>
      <c r="M1428" s="3">
        <f ca="1">[1]!thsiFinD("ths_vol_w_stock",$A1428,$A$1)/1000000</f>
        <v>93.774195000000006</v>
      </c>
      <c r="N1428" s="3">
        <f ca="1">[1]!thsiFinD("ths_turnover_ratio_w_stock",$A1428,$A$1)</f>
        <v>44.814193668484002</v>
      </c>
      <c r="O1428" s="3">
        <f ca="1">[1]!thsiFinD("ths_relative_chg_ratio_w_stock",$A1428,$A$1,104,100)</f>
        <v>10.761791106845999</v>
      </c>
      <c r="P1428" s="3">
        <f ca="1">[1]!thsiFinD("ths_chg_ratio_w_stock",$A1428,$B$1,100)</f>
        <v>3.5714285714286</v>
      </c>
    </row>
    <row r="1429" spans="1:16" x14ac:dyDescent="0.25">
      <c r="A1429" s="2" t="s">
        <v>1427</v>
      </c>
      <c r="B1429" s="2" t="s">
        <v>6790</v>
      </c>
      <c r="C1429" s="3">
        <f ca="1">[1]!thsiFinD("ths_vol_ratio_stock",$A1429,$A$1,7,100)</f>
        <v>1.2852098207327001</v>
      </c>
      <c r="D1429" s="3">
        <f ca="1">[1]!thsiFinD("ths_cr_stock",$A1429,$A$1,7,100,100)</f>
        <v>156.69014084507</v>
      </c>
      <c r="E1429" s="3">
        <f ca="1">[1]!thsiFinD("ths_mfi_stock",$A1429,$A$1,7,100,100)</f>
        <v>71.177313081612994</v>
      </c>
      <c r="F1429" s="3">
        <f ca="1">[1]!thsiFinD("ths_expma_stock",$A1429,$A$1,7,100,100)</f>
        <v>11.307970203281</v>
      </c>
      <c r="G1429" s="3">
        <f ca="1">[1]!thsiFinD("ths_rsi_stock",$A1429,$A$1,7,100,100)</f>
        <v>66.825449743888996</v>
      </c>
      <c r="H1429" s="3">
        <f ca="1">[1]!thsiFinD("ths_adtm_stock",$A1429,$A$1,7,3,100,100,100)</f>
        <v>0.63716814159292001</v>
      </c>
      <c r="I1429" s="3">
        <f ca="1">[1]!thsiFinD("ths_bbiboll_stock",$A1429,$A$1,7,3,100,100,100)</f>
        <v>11.167395833333</v>
      </c>
      <c r="J1429" s="3">
        <f ca="1">[1]!thsiFinD("ths_dptb_stock",$A1429,$A$1,7,104,100,100)</f>
        <v>0.57142857142856995</v>
      </c>
      <c r="K1429" s="3">
        <f ca="1">[1]!thsiFinD("ths_srmi_stock",$A1429,$A$1,7,100,100)</f>
        <v>4.6312178387649998E-2</v>
      </c>
      <c r="L1429" s="3">
        <f ca="1">[1]!thsiFinD("ths_atr_stock",$A1429,$A$1,7,101,100,100)</f>
        <v>0.35714285714285998</v>
      </c>
      <c r="M1429" s="3">
        <f ca="1">[1]!thsiFinD("ths_vol_w_stock",$A1429,$A$1)/1000000</f>
        <v>8.9097059999999999</v>
      </c>
      <c r="N1429" s="3">
        <f ca="1">[1]!thsiFinD("ths_turnover_ratio_w_stock",$A1429,$A$1)</f>
        <v>7.2440139542362001</v>
      </c>
      <c r="O1429" s="3">
        <f ca="1">[1]!thsiFinD("ths_relative_chg_ratio_w_stock",$A1429,$A$1,104,100)</f>
        <v>4.5371948604507004</v>
      </c>
      <c r="P1429" s="3">
        <f ca="1">[1]!thsiFinD("ths_chg_ratio_w_stock",$A1429,$B$1,100)</f>
        <v>-4.2881646655232002</v>
      </c>
    </row>
    <row r="1430" spans="1:16" x14ac:dyDescent="0.25">
      <c r="A1430" s="2" t="s">
        <v>1428</v>
      </c>
      <c r="B1430" s="2" t="s">
        <v>6791</v>
      </c>
      <c r="C1430" s="3">
        <f ca="1">[1]!thsiFinD("ths_vol_ratio_stock",$A1430,$A$1,7,100)</f>
        <v>0.98033273858245995</v>
      </c>
      <c r="D1430" s="3">
        <f ca="1">[1]!thsiFinD("ths_cr_stock",$A1430,$A$1,7,100,100)</f>
        <v>34.643510054845002</v>
      </c>
      <c r="E1430" s="3">
        <f ca="1">[1]!thsiFinD("ths_mfi_stock",$A1430,$A$1,7,100,100)</f>
        <v>28.146146776098998</v>
      </c>
      <c r="F1430" s="3">
        <f ca="1">[1]!thsiFinD("ths_expma_stock",$A1430,$A$1,7,100,100)</f>
        <v>36.605044580891999</v>
      </c>
      <c r="G1430" s="3">
        <f ca="1">[1]!thsiFinD("ths_rsi_stock",$A1430,$A$1,7,100,100)</f>
        <v>34.991518267071001</v>
      </c>
      <c r="H1430" s="3">
        <f ca="1">[1]!thsiFinD("ths_adtm_stock",$A1430,$A$1,7,3,100,100,100)</f>
        <v>-0.57803468208093001</v>
      </c>
      <c r="I1430" s="3">
        <f ca="1">[1]!thsiFinD("ths_bbiboll_stock",$A1430,$A$1,7,3,100,100,100)</f>
        <v>36.794583333333001</v>
      </c>
      <c r="J1430" s="3">
        <f ca="1">[1]!thsiFinD("ths_dptb_stock",$A1430,$A$1,7,104,100,100)</f>
        <v>0.42857142857142999</v>
      </c>
      <c r="K1430" s="3">
        <f ca="1">[1]!thsiFinD("ths_srmi_stock",$A1430,$A$1,7,100,100)</f>
        <v>-3.2491944146079997E-2</v>
      </c>
      <c r="L1430" s="3">
        <f ca="1">[1]!thsiFinD("ths_atr_stock",$A1430,$A$1,7,101,100,100)</f>
        <v>0.76857142857143002</v>
      </c>
      <c r="M1430" s="3">
        <f ca="1">[1]!thsiFinD("ths_vol_w_stock",$A1430,$A$1)/1000000</f>
        <v>14.361077999999999</v>
      </c>
      <c r="N1430" s="3">
        <f ca="1">[1]!thsiFinD("ths_turnover_ratio_w_stock",$A1430,$A$1)</f>
        <v>11.345174583996</v>
      </c>
      <c r="O1430" s="3">
        <f ca="1">[1]!thsiFinD("ths_relative_chg_ratio_w_stock",$A1430,$A$1,104,100)</f>
        <v>-3.4901107876404001</v>
      </c>
      <c r="P1430" s="3">
        <f ca="1">[1]!thsiFinD("ths_chg_ratio_w_stock",$A1430,$B$1,100)</f>
        <v>-4.2464612822648</v>
      </c>
    </row>
    <row r="1431" spans="1:16" x14ac:dyDescent="0.25">
      <c r="A1431" s="2" t="s">
        <v>1429</v>
      </c>
      <c r="B1431" s="2" t="s">
        <v>6792</v>
      </c>
      <c r="C1431" s="3">
        <f ca="1">[1]!thsiFinD("ths_vol_ratio_stock",$A1431,$A$1,7,100)</f>
        <v>0.89797176585427996</v>
      </c>
      <c r="D1431" s="3">
        <f ca="1">[1]!thsiFinD("ths_cr_stock",$A1431,$A$1,7,100,100)</f>
        <v>407.69230769231001</v>
      </c>
      <c r="E1431" s="3">
        <f ca="1">[1]!thsiFinD("ths_mfi_stock",$A1431,$A$1,7,100,100)</f>
        <v>89.684063230489997</v>
      </c>
      <c r="F1431" s="3">
        <f ca="1">[1]!thsiFinD("ths_expma_stock",$A1431,$A$1,7,100,100)</f>
        <v>7.7041029738873004</v>
      </c>
      <c r="G1431" s="3">
        <f ca="1">[1]!thsiFinD("ths_rsi_stock",$A1431,$A$1,7,100,100)</f>
        <v>80.425910753964004</v>
      </c>
      <c r="H1431" s="3">
        <f ca="1">[1]!thsiFinD("ths_adtm_stock",$A1431,$A$1,7,3,100,100,100)</f>
        <v>1</v>
      </c>
      <c r="I1431" s="3">
        <f ca="1">[1]!thsiFinD("ths_bbiboll_stock",$A1431,$A$1,7,3,100,100,100)</f>
        <v>7.6269791666667004</v>
      </c>
      <c r="J1431" s="3">
        <f ca="1">[1]!thsiFinD("ths_dptb_stock",$A1431,$A$1,7,104,100,100)</f>
        <v>0.42857142857142999</v>
      </c>
      <c r="K1431" s="3">
        <f ca="1">[1]!thsiFinD("ths_srmi_stock",$A1431,$A$1,7,100,100)</f>
        <v>7.1428571428570994E-2</v>
      </c>
      <c r="L1431" s="3">
        <f ca="1">[1]!thsiFinD("ths_atr_stock",$A1431,$A$1,7,101,100,100)</f>
        <v>0.18857142857143</v>
      </c>
      <c r="M1431" s="3">
        <f ca="1">[1]!thsiFinD("ths_vol_w_stock",$A1431,$A$1)/1000000</f>
        <v>268.11593299999998</v>
      </c>
      <c r="N1431" s="3">
        <f ca="1">[1]!thsiFinD("ths_turnover_ratio_w_stock",$A1431,$A$1)</f>
        <v>7.5233172799950996</v>
      </c>
      <c r="O1431" s="3">
        <f ca="1">[1]!thsiFinD("ths_relative_chg_ratio_w_stock",$A1431,$A$1,104,100)</f>
        <v>6.5083889894847999</v>
      </c>
      <c r="P1431" s="3">
        <f ca="1">[1]!thsiFinD("ths_chg_ratio_w_stock",$A1431,$B$1,100)</f>
        <v>0.87719298245613997</v>
      </c>
    </row>
    <row r="1432" spans="1:16" x14ac:dyDescent="0.25">
      <c r="A1432" s="2" t="s">
        <v>1430</v>
      </c>
      <c r="B1432" s="2" t="s">
        <v>6793</v>
      </c>
      <c r="C1432" s="3">
        <f ca="1">[1]!thsiFinD("ths_vol_ratio_stock",$A1432,$A$1,7,100)</f>
        <v>1.2277019768333</v>
      </c>
      <c r="D1432" s="3">
        <f ca="1">[1]!thsiFinD("ths_cr_stock",$A1432,$A$1,7,100,100)</f>
        <v>42.950819672130997</v>
      </c>
      <c r="E1432" s="3">
        <f ca="1">[1]!thsiFinD("ths_mfi_stock",$A1432,$A$1,7,100,100)</f>
        <v>56.510236249107997</v>
      </c>
      <c r="F1432" s="3">
        <f ca="1">[1]!thsiFinD("ths_expma_stock",$A1432,$A$1,7,100,100)</f>
        <v>14.724661338508</v>
      </c>
      <c r="G1432" s="3">
        <f ca="1">[1]!thsiFinD("ths_rsi_stock",$A1432,$A$1,7,100,100)</f>
        <v>48.478788484523001</v>
      </c>
      <c r="H1432" s="3">
        <f ca="1">[1]!thsiFinD("ths_adtm_stock",$A1432,$A$1,7,3,100,100,100)</f>
        <v>-6.3636363636362006E-2</v>
      </c>
      <c r="I1432" s="3">
        <f ca="1">[1]!thsiFinD("ths_bbiboll_stock",$A1432,$A$1,7,3,100,100,100)</f>
        <v>14.767291666667001</v>
      </c>
      <c r="J1432" s="3">
        <f ca="1">[1]!thsiFinD("ths_dptb_stock",$A1432,$A$1,7,104,100,100)</f>
        <v>0.42857142857142999</v>
      </c>
      <c r="K1432" s="3">
        <f ca="1">[1]!thsiFinD("ths_srmi_stock",$A1432,$A$1,7,100,100)</f>
        <v>-4.6361880231808997E-2</v>
      </c>
      <c r="L1432" s="3">
        <f ca="1">[1]!thsiFinD("ths_atr_stock",$A1432,$A$1,7,101,100,100)</f>
        <v>0.64428571428571002</v>
      </c>
      <c r="M1432" s="3">
        <f ca="1">[1]!thsiFinD("ths_vol_w_stock",$A1432,$A$1)/1000000</f>
        <v>65.690800999999993</v>
      </c>
      <c r="N1432" s="3">
        <f ca="1">[1]!thsiFinD("ths_turnover_ratio_w_stock",$A1432,$A$1)</f>
        <v>12.970430714596</v>
      </c>
      <c r="O1432" s="3">
        <f ca="1">[1]!thsiFinD("ths_relative_chg_ratio_w_stock",$A1432,$A$1,104,100)</f>
        <v>-1.5855869141297001</v>
      </c>
      <c r="P1432" s="3">
        <f ca="1">[1]!thsiFinD("ths_chg_ratio_w_stock",$A1432,$B$1,100)</f>
        <v>-8.1701553004727003</v>
      </c>
    </row>
    <row r="1433" spans="1:16" x14ac:dyDescent="0.25">
      <c r="A1433" s="2" t="s">
        <v>1431</v>
      </c>
      <c r="B1433" s="2" t="s">
        <v>6794</v>
      </c>
      <c r="C1433" s="3">
        <f ca="1">[1]!thsiFinD("ths_vol_ratio_stock",$A1433,$A$1,7,100)</f>
        <v>2.1537980100734</v>
      </c>
      <c r="D1433" s="3">
        <f ca="1">[1]!thsiFinD("ths_cr_stock",$A1433,$A$1,7,100,100)</f>
        <v>451.38339920947999</v>
      </c>
      <c r="E1433" s="3">
        <f ca="1">[1]!thsiFinD("ths_mfi_stock",$A1433,$A$1,7,100,100)</f>
        <v>83.340324468361999</v>
      </c>
      <c r="F1433" s="3">
        <f ca="1">[1]!thsiFinD("ths_expma_stock",$A1433,$A$1,7,100,100)</f>
        <v>10.568903997448</v>
      </c>
      <c r="G1433" s="3">
        <f ca="1">[1]!thsiFinD("ths_rsi_stock",$A1433,$A$1,7,100,100)</f>
        <v>83.402104740753998</v>
      </c>
      <c r="H1433" s="3">
        <f ca="1">[1]!thsiFinD("ths_adtm_stock",$A1433,$A$1,7,3,100,100,100)</f>
        <v>0.88888888888888995</v>
      </c>
      <c r="I1433" s="3">
        <f ca="1">[1]!thsiFinD("ths_bbiboll_stock",$A1433,$A$1,7,3,100,100,100)</f>
        <v>10.235104166667</v>
      </c>
      <c r="J1433" s="3">
        <f ca="1">[1]!thsiFinD("ths_dptb_stock",$A1433,$A$1,7,104,100,100)</f>
        <v>0.71428571428570997</v>
      </c>
      <c r="K1433" s="3">
        <f ca="1">[1]!thsiFinD("ths_srmi_stock",$A1433,$A$1,7,100,100)</f>
        <v>0.19546979865771999</v>
      </c>
      <c r="L1433" s="3">
        <f ca="1">[1]!thsiFinD("ths_atr_stock",$A1433,$A$1,7,101,100,100)</f>
        <v>0.68142857142857005</v>
      </c>
      <c r="M1433" s="3">
        <f ca="1">[1]!thsiFinD("ths_vol_w_stock",$A1433,$A$1)/1000000</f>
        <v>78.389854</v>
      </c>
      <c r="N1433" s="3">
        <f ca="1">[1]!thsiFinD("ths_turnover_ratio_w_stock",$A1433,$A$1)</f>
        <v>36.711100970975998</v>
      </c>
      <c r="O1433" s="3">
        <f ca="1">[1]!thsiFinD("ths_relative_chg_ratio_w_stock",$A1433,$A$1,104,100)</f>
        <v>16.658508604352001</v>
      </c>
      <c r="P1433" s="3">
        <f ca="1">[1]!thsiFinD("ths_chg_ratio_w_stock",$A1433,$B$1,100)</f>
        <v>-10.402684563757999</v>
      </c>
    </row>
    <row r="1434" spans="1:16" x14ac:dyDescent="0.25">
      <c r="A1434" s="2" t="s">
        <v>1432</v>
      </c>
      <c r="B1434" s="2" t="s">
        <v>6795</v>
      </c>
      <c r="C1434" s="3">
        <f ca="1">[1]!thsiFinD("ths_vol_ratio_stock",$A1434,$A$1,7,100)</f>
        <v>0.88460318179758002</v>
      </c>
      <c r="D1434" s="3">
        <f ca="1">[1]!thsiFinD("ths_cr_stock",$A1434,$A$1,7,100,100)</f>
        <v>129.41176470587999</v>
      </c>
      <c r="E1434" s="3">
        <f ca="1">[1]!thsiFinD("ths_mfi_stock",$A1434,$A$1,7,100,100)</f>
        <v>73.405208670676004</v>
      </c>
      <c r="F1434" s="3">
        <f ca="1">[1]!thsiFinD("ths_expma_stock",$A1434,$A$1,7,100,100)</f>
        <v>3.5495658557637002</v>
      </c>
      <c r="G1434" s="3">
        <f ca="1">[1]!thsiFinD("ths_rsi_stock",$A1434,$A$1,7,100,100)</f>
        <v>60.566189289630003</v>
      </c>
      <c r="H1434" s="3">
        <f ca="1">[1]!thsiFinD("ths_adtm_stock",$A1434,$A$1,7,3,100,100,100)</f>
        <v>0.28571428571428997</v>
      </c>
      <c r="I1434" s="3">
        <f ca="1">[1]!thsiFinD("ths_bbiboll_stock",$A1434,$A$1,7,3,100,100,100)</f>
        <v>3.5341666666667</v>
      </c>
      <c r="J1434" s="3">
        <f ca="1">[1]!thsiFinD("ths_dptb_stock",$A1434,$A$1,7,104,100,100)</f>
        <v>0.71428571428570997</v>
      </c>
      <c r="K1434" s="3">
        <f ca="1">[1]!thsiFinD("ths_srmi_stock",$A1434,$A$1,7,100,100)</f>
        <v>1.949860724234E-2</v>
      </c>
      <c r="L1434" s="3">
        <f ca="1">[1]!thsiFinD("ths_atr_stock",$A1434,$A$1,7,101,100,100)</f>
        <v>7.8571428571429E-2</v>
      </c>
      <c r="M1434" s="3">
        <f ca="1">[1]!thsiFinD("ths_vol_w_stock",$A1434,$A$1)/1000000</f>
        <v>64.764399999999995</v>
      </c>
      <c r="N1434" s="3">
        <f ca="1">[1]!thsiFinD("ths_turnover_ratio_w_stock",$A1434,$A$1)</f>
        <v>11.245771132405</v>
      </c>
      <c r="O1434" s="3">
        <f ca="1">[1]!thsiFinD("ths_relative_chg_ratio_w_stock",$A1434,$A$1,104,100)</f>
        <v>1.6697161161733001</v>
      </c>
      <c r="P1434" s="3">
        <f ca="1">[1]!thsiFinD("ths_chg_ratio_w_stock",$A1434,$B$1,100)</f>
        <v>-5.8495821727018997</v>
      </c>
    </row>
    <row r="1435" spans="1:16" x14ac:dyDescent="0.25">
      <c r="A1435" s="2" t="s">
        <v>1433</v>
      </c>
      <c r="B1435" s="2" t="s">
        <v>6796</v>
      </c>
      <c r="C1435" s="3">
        <f ca="1">[1]!thsiFinD("ths_vol_ratio_stock",$A1435,$A$1,7,100)</f>
        <v>0.63616799284854997</v>
      </c>
      <c r="D1435" s="3">
        <f ca="1">[1]!thsiFinD("ths_cr_stock",$A1435,$A$1,7,100,100)</f>
        <v>85.036496350364999</v>
      </c>
      <c r="E1435" s="3">
        <f ca="1">[1]!thsiFinD("ths_mfi_stock",$A1435,$A$1,7,100,100)</f>
        <v>47.434282285016003</v>
      </c>
      <c r="F1435" s="3">
        <f ca="1">[1]!thsiFinD("ths_expma_stock",$A1435,$A$1,7,100,100)</f>
        <v>32.784312324627997</v>
      </c>
      <c r="G1435" s="3">
        <f ca="1">[1]!thsiFinD("ths_rsi_stock",$A1435,$A$1,7,100,100)</f>
        <v>58.506557929491997</v>
      </c>
      <c r="H1435" s="3">
        <f ca="1">[1]!thsiFinD("ths_adtm_stock",$A1435,$A$1,7,3,100,100,100)</f>
        <v>0.4029304029304</v>
      </c>
      <c r="I1435" s="3">
        <f ca="1">[1]!thsiFinD("ths_bbiboll_stock",$A1435,$A$1,7,3,100,100,100)</f>
        <v>32.219791666667</v>
      </c>
      <c r="J1435" s="3">
        <f ca="1">[1]!thsiFinD("ths_dptb_stock",$A1435,$A$1,7,104,100,100)</f>
        <v>0.57142857142856995</v>
      </c>
      <c r="K1435" s="3">
        <f ca="1">[1]!thsiFinD("ths_srmi_stock",$A1435,$A$1,7,100,100)</f>
        <v>5.7962172056130997E-3</v>
      </c>
      <c r="L1435" s="3">
        <f ca="1">[1]!thsiFinD("ths_atr_stock",$A1435,$A$1,7,101,100,100)</f>
        <v>1.2614285714286</v>
      </c>
      <c r="M1435" s="3">
        <f ca="1">[1]!thsiFinD("ths_vol_w_stock",$A1435,$A$1)/1000000</f>
        <v>19.011019999999998</v>
      </c>
      <c r="N1435" s="3">
        <f ca="1">[1]!thsiFinD("ths_turnover_ratio_w_stock",$A1435,$A$1)</f>
        <v>17.013511118459</v>
      </c>
      <c r="O1435" s="3">
        <f ca="1">[1]!thsiFinD("ths_relative_chg_ratio_w_stock",$A1435,$A$1,104,100)</f>
        <v>2.6980502113678999</v>
      </c>
      <c r="P1435" s="3">
        <f ca="1">[1]!thsiFinD("ths_chg_ratio_w_stock",$A1435,$B$1,100)</f>
        <v>0.73215375228798996</v>
      </c>
    </row>
    <row r="1436" spans="1:16" x14ac:dyDescent="0.25">
      <c r="A1436" s="2" t="s">
        <v>1434</v>
      </c>
      <c r="B1436" s="2" t="s">
        <v>6797</v>
      </c>
      <c r="C1436" s="3">
        <f ca="1">[1]!thsiFinD("ths_vol_ratio_stock",$A1436,$A$1,7,100)</f>
        <v>0.63227682757513004</v>
      </c>
      <c r="D1436" s="3">
        <f ca="1">[1]!thsiFinD("ths_cr_stock",$A1436,$A$1,7,100,100)</f>
        <v>87.964601769910999</v>
      </c>
      <c r="E1436" s="3">
        <f ca="1">[1]!thsiFinD("ths_mfi_stock",$A1436,$A$1,7,100,100)</f>
        <v>65.483824226094001</v>
      </c>
      <c r="F1436" s="3">
        <f ca="1">[1]!thsiFinD("ths_expma_stock",$A1436,$A$1,7,100,100)</f>
        <v>28.149202973503002</v>
      </c>
      <c r="G1436" s="3">
        <f ca="1">[1]!thsiFinD("ths_rsi_stock",$A1436,$A$1,7,100,100)</f>
        <v>57.755485420077001</v>
      </c>
      <c r="H1436" s="3">
        <f ca="1">[1]!thsiFinD("ths_adtm_stock",$A1436,$A$1,7,3,100,100,100)</f>
        <v>0.6268115942029</v>
      </c>
      <c r="I1436" s="3">
        <f ca="1">[1]!thsiFinD("ths_bbiboll_stock",$A1436,$A$1,7,3,100,100,100)</f>
        <v>28.025208333333001</v>
      </c>
      <c r="J1436" s="3">
        <f ca="1">[1]!thsiFinD("ths_dptb_stock",$A1436,$A$1,7,104,100,100)</f>
        <v>0.57142857142856995</v>
      </c>
      <c r="K1436" s="3">
        <f ca="1">[1]!thsiFinD("ths_srmi_stock",$A1436,$A$1,7,100,100)</f>
        <v>-8.6775425199583003E-3</v>
      </c>
      <c r="L1436" s="3">
        <f ca="1">[1]!thsiFinD("ths_atr_stock",$A1436,$A$1,7,101,100,100)</f>
        <v>1.0142857142857</v>
      </c>
      <c r="M1436" s="3">
        <f ca="1">[1]!thsiFinD("ths_vol_w_stock",$A1436,$A$1)/1000000</f>
        <v>8.0296699999999994</v>
      </c>
      <c r="N1436" s="3">
        <f ca="1">[1]!thsiFinD("ths_turnover_ratio_w_stock",$A1436,$A$1)</f>
        <v>6.4452885292186002</v>
      </c>
      <c r="O1436" s="3">
        <f ca="1">[1]!thsiFinD("ths_relative_chg_ratio_w_stock",$A1436,$A$1,104,100)</f>
        <v>0.92177454161885997</v>
      </c>
      <c r="P1436" s="3">
        <f ca="1">[1]!thsiFinD("ths_chg_ratio_w_stock",$A1436,$B$1,100)</f>
        <v>-2.9061624649860001</v>
      </c>
    </row>
    <row r="1437" spans="1:16" x14ac:dyDescent="0.25">
      <c r="A1437" s="2" t="s">
        <v>1435</v>
      </c>
      <c r="B1437" s="2" t="s">
        <v>6798</v>
      </c>
      <c r="C1437" s="3">
        <f ca="1">[1]!thsiFinD("ths_vol_ratio_stock",$A1437,$A$1,7,100)</f>
        <v>0.68677274997293003</v>
      </c>
      <c r="D1437" s="3">
        <f ca="1">[1]!thsiFinD("ths_cr_stock",$A1437,$A$1,7,100,100)</f>
        <v>111.59420289854999</v>
      </c>
      <c r="E1437" s="3">
        <f ca="1">[1]!thsiFinD("ths_mfi_stock",$A1437,$A$1,7,100,100)</f>
        <v>71.807032184094993</v>
      </c>
      <c r="F1437" s="3">
        <f ca="1">[1]!thsiFinD("ths_expma_stock",$A1437,$A$1,7,100,100)</f>
        <v>10.320333316575001</v>
      </c>
      <c r="G1437" s="3">
        <f ca="1">[1]!thsiFinD("ths_rsi_stock",$A1437,$A$1,7,100,100)</f>
        <v>52.276512357853001</v>
      </c>
      <c r="H1437" s="3">
        <f ca="1">[1]!thsiFinD("ths_adtm_stock",$A1437,$A$1,7,3,100,100,100)</f>
        <v>0.82352941176470995</v>
      </c>
      <c r="I1437" s="3">
        <f ca="1">[1]!thsiFinD("ths_bbiboll_stock",$A1437,$A$1,7,3,100,100,100)</f>
        <v>10.137916666667</v>
      </c>
      <c r="J1437" s="3">
        <f ca="1">[1]!thsiFinD("ths_dptb_stock",$A1437,$A$1,7,104,100,100)</f>
        <v>0.42857142857142999</v>
      </c>
      <c r="K1437" s="3">
        <f ca="1">[1]!thsiFinD("ths_srmi_stock",$A1437,$A$1,7,100,100)</f>
        <v>-9.7087378640777992E-3</v>
      </c>
      <c r="L1437" s="3">
        <f ca="1">[1]!thsiFinD("ths_atr_stock",$A1437,$A$1,7,101,100,100)</f>
        <v>0.63714285714286001</v>
      </c>
      <c r="M1437" s="3">
        <f ca="1">[1]!thsiFinD("ths_vol_w_stock",$A1437,$A$1)/1000000</f>
        <v>72.480967000000007</v>
      </c>
      <c r="N1437" s="3">
        <f ca="1">[1]!thsiFinD("ths_turnover_ratio_w_stock",$A1437,$A$1)</f>
        <v>54.440801953388998</v>
      </c>
      <c r="O1437" s="3">
        <f ca="1">[1]!thsiFinD("ths_relative_chg_ratio_w_stock",$A1437,$A$1,104,100)</f>
        <v>7.4780539938544E-2</v>
      </c>
      <c r="P1437" s="3">
        <f ca="1">[1]!thsiFinD("ths_chg_ratio_w_stock",$A1437,$B$1,100)</f>
        <v>-3.3333333333333002</v>
      </c>
    </row>
    <row r="1438" spans="1:16" x14ac:dyDescent="0.25">
      <c r="A1438" s="2" t="s">
        <v>1436</v>
      </c>
      <c r="B1438" s="2" t="s">
        <v>6799</v>
      </c>
      <c r="C1438" s="3">
        <f ca="1">[1]!thsiFinD("ths_vol_ratio_stock",$A1438,$A$1,7,100)</f>
        <v>0.79580061320071005</v>
      </c>
      <c r="D1438" s="3">
        <f ca="1">[1]!thsiFinD("ths_cr_stock",$A1438,$A$1,7,100,100)</f>
        <v>180.11049723757</v>
      </c>
      <c r="E1438" s="3">
        <f ca="1">[1]!thsiFinD("ths_mfi_stock",$A1438,$A$1,7,100,100)</f>
        <v>64.328743941758006</v>
      </c>
      <c r="F1438" s="3">
        <f ca="1">[1]!thsiFinD("ths_expma_stock",$A1438,$A$1,7,100,100)</f>
        <v>9.9364414185904995</v>
      </c>
      <c r="G1438" s="3">
        <f ca="1">[1]!thsiFinD("ths_rsi_stock",$A1438,$A$1,7,100,100)</f>
        <v>63.771807693150002</v>
      </c>
      <c r="H1438" s="3">
        <f ca="1">[1]!thsiFinD("ths_adtm_stock",$A1438,$A$1,7,3,100,100,100)</f>
        <v>0.86111111111111005</v>
      </c>
      <c r="I1438" s="3">
        <f ca="1">[1]!thsiFinD("ths_bbiboll_stock",$A1438,$A$1,7,3,100,100,100)</f>
        <v>9.8834374999999994</v>
      </c>
      <c r="J1438" s="3">
        <f ca="1">[1]!thsiFinD("ths_dptb_stock",$A1438,$A$1,7,104,100,100)</f>
        <v>0.57142857142856995</v>
      </c>
      <c r="K1438" s="3">
        <f ca="1">[1]!thsiFinD("ths_srmi_stock",$A1438,$A$1,7,100,100)</f>
        <v>3.9408866995074003E-2</v>
      </c>
      <c r="L1438" s="3">
        <f ca="1">[1]!thsiFinD("ths_atr_stock",$A1438,$A$1,7,101,100,100)</f>
        <v>0.24428571428571</v>
      </c>
      <c r="M1438" s="3">
        <f ca="1">[1]!thsiFinD("ths_vol_w_stock",$A1438,$A$1)/1000000</f>
        <v>10.229839</v>
      </c>
      <c r="N1438" s="3">
        <f ca="1">[1]!thsiFinD("ths_turnover_ratio_w_stock",$A1438,$A$1)</f>
        <v>5.0045107838092999</v>
      </c>
      <c r="O1438" s="3">
        <f ca="1">[1]!thsiFinD("ths_relative_chg_ratio_w_stock",$A1438,$A$1,104,100)</f>
        <v>0.57571195929642005</v>
      </c>
      <c r="P1438" s="3">
        <f ca="1">[1]!thsiFinD("ths_chg_ratio_w_stock",$A1438,$B$1,100)</f>
        <v>-3.8423645320197002</v>
      </c>
    </row>
    <row r="1439" spans="1:16" x14ac:dyDescent="0.25">
      <c r="A1439" s="2" t="s">
        <v>1437</v>
      </c>
      <c r="B1439" s="2" t="s">
        <v>6800</v>
      </c>
      <c r="C1439" s="3">
        <f ca="1">[1]!thsiFinD("ths_vol_ratio_stock",$A1439,$A$1,7,100)</f>
        <v>2.2255270040083999</v>
      </c>
      <c r="D1439" s="3">
        <f ca="1">[1]!thsiFinD("ths_cr_stock",$A1439,$A$1,7,100,100)</f>
        <v>120.85427135678</v>
      </c>
      <c r="E1439" s="3">
        <f ca="1">[1]!thsiFinD("ths_mfi_stock",$A1439,$A$1,7,100,100)</f>
        <v>41.092059890496003</v>
      </c>
      <c r="F1439" s="3">
        <f ca="1">[1]!thsiFinD("ths_expma_stock",$A1439,$A$1,7,100,100)</f>
        <v>31.380139137434</v>
      </c>
      <c r="G1439" s="3">
        <f ca="1">[1]!thsiFinD("ths_rsi_stock",$A1439,$A$1,7,100,100)</f>
        <v>69.897473329302997</v>
      </c>
      <c r="H1439" s="3">
        <f ca="1">[1]!thsiFinD("ths_adtm_stock",$A1439,$A$1,7,3,100,100,100)</f>
        <v>0.54500000000000004</v>
      </c>
      <c r="I1439" s="3">
        <f ca="1">[1]!thsiFinD("ths_bbiboll_stock",$A1439,$A$1,7,3,100,100,100)</f>
        <v>31.039895833332999</v>
      </c>
      <c r="J1439" s="3">
        <f ca="1">[1]!thsiFinD("ths_dptb_stock",$A1439,$A$1,7,104,100,100)</f>
        <v>0.71428571428570997</v>
      </c>
      <c r="K1439" s="3">
        <f ca="1">[1]!thsiFinD("ths_srmi_stock",$A1439,$A$1,7,100,100)</f>
        <v>6.0705741626793999E-2</v>
      </c>
      <c r="L1439" s="3">
        <f ca="1">[1]!thsiFinD("ths_atr_stock",$A1439,$A$1,7,101,100,100)</f>
        <v>1.2942857142857001</v>
      </c>
      <c r="M1439" s="3">
        <f ca="1">[1]!thsiFinD("ths_vol_w_stock",$A1439,$A$1)/1000000</f>
        <v>6.2230930000000004</v>
      </c>
      <c r="N1439" s="3">
        <f ca="1">[1]!thsiFinD("ths_turnover_ratio_w_stock",$A1439,$A$1)</f>
        <v>8.6069172053078002</v>
      </c>
      <c r="O1439" s="3">
        <f ca="1">[1]!thsiFinD("ths_relative_chg_ratio_w_stock",$A1439,$A$1,104,100)</f>
        <v>6.8605669320242004</v>
      </c>
      <c r="P1439" s="3">
        <f ca="1">[1]!thsiFinD("ths_chg_ratio_w_stock",$A1439,$B$1,100)</f>
        <v>-3.6782296650717998</v>
      </c>
    </row>
    <row r="1440" spans="1:16" x14ac:dyDescent="0.25">
      <c r="A1440" s="2" t="s">
        <v>1438</v>
      </c>
      <c r="B1440" s="2" t="s">
        <v>6801</v>
      </c>
      <c r="C1440" s="3">
        <f ca="1">[1]!thsiFinD("ths_vol_ratio_stock",$A1440,$A$1,7,100)</f>
        <v>0.69214103005034999</v>
      </c>
      <c r="D1440" s="3">
        <f ca="1">[1]!thsiFinD("ths_cr_stock",$A1440,$A$1,7,100,100)</f>
        <v>24.778761061947002</v>
      </c>
      <c r="E1440" s="3">
        <f ca="1">[1]!thsiFinD("ths_mfi_stock",$A1440,$A$1,7,100,100)</f>
        <v>30.538021076374001</v>
      </c>
      <c r="F1440" s="3">
        <f ca="1">[1]!thsiFinD("ths_expma_stock",$A1440,$A$1,7,100,100)</f>
        <v>23.576126192589999</v>
      </c>
      <c r="G1440" s="3">
        <f ca="1">[1]!thsiFinD("ths_rsi_stock",$A1440,$A$1,7,100,100)</f>
        <v>45.592239388983998</v>
      </c>
      <c r="H1440" s="3">
        <f ca="1">[1]!thsiFinD("ths_adtm_stock",$A1440,$A$1,7,3,100,100,100)</f>
        <v>0.14444444444443999</v>
      </c>
      <c r="I1440" s="3">
        <f ca="1">[1]!thsiFinD("ths_bbiboll_stock",$A1440,$A$1,7,3,100,100,100)</f>
        <v>23.596770833333</v>
      </c>
      <c r="J1440" s="3">
        <f ca="1">[1]!thsiFinD("ths_dptb_stock",$A1440,$A$1,7,104,100,100)</f>
        <v>0.71428571428570997</v>
      </c>
      <c r="K1440" s="3">
        <f ca="1">[1]!thsiFinD("ths_srmi_stock",$A1440,$A$1,7,100,100)</f>
        <v>-5.3075995174909997E-2</v>
      </c>
      <c r="L1440" s="3">
        <f ca="1">[1]!thsiFinD("ths_atr_stock",$A1440,$A$1,7,101,100,100)</f>
        <v>0.71428571428570997</v>
      </c>
      <c r="M1440" s="3">
        <f ca="1">[1]!thsiFinD("ths_vol_w_stock",$A1440,$A$1)/1000000</f>
        <v>8.3033909999999995</v>
      </c>
      <c r="N1440" s="3">
        <f ca="1">[1]!thsiFinD("ths_turnover_ratio_w_stock",$A1440,$A$1)</f>
        <v>12.826924614277999</v>
      </c>
      <c r="O1440" s="3">
        <f ca="1">[1]!thsiFinD("ths_relative_chg_ratio_w_stock",$A1440,$A$1,104,100)</f>
        <v>-2.3979223264651002</v>
      </c>
      <c r="P1440" s="3">
        <f ca="1">[1]!thsiFinD("ths_chg_ratio_w_stock",$A1440,$B$1,100)</f>
        <v>-2.0382165605095999</v>
      </c>
    </row>
    <row r="1441" spans="1:16" x14ac:dyDescent="0.25">
      <c r="A1441" s="2" t="s">
        <v>1439</v>
      </c>
      <c r="B1441" s="2" t="s">
        <v>6802</v>
      </c>
      <c r="C1441" s="3">
        <f ca="1">[1]!thsiFinD("ths_vol_ratio_stock",$A1441,$A$1,7,100)</f>
        <v>0.63039108757193996</v>
      </c>
      <c r="D1441" s="3">
        <f ca="1">[1]!thsiFinD("ths_cr_stock",$A1441,$A$1,7,100,100)</f>
        <v>56.972111553784998</v>
      </c>
      <c r="E1441" s="3">
        <f ca="1">[1]!thsiFinD("ths_mfi_stock",$A1441,$A$1,7,100,100)</f>
        <v>64.839601871900001</v>
      </c>
      <c r="F1441" s="3">
        <f ca="1">[1]!thsiFinD("ths_expma_stock",$A1441,$A$1,7,100,100)</f>
        <v>28.469930277083002</v>
      </c>
      <c r="G1441" s="3">
        <f ca="1">[1]!thsiFinD("ths_rsi_stock",$A1441,$A$1,7,100,100)</f>
        <v>51.913185775639</v>
      </c>
      <c r="H1441" s="3">
        <f ca="1">[1]!thsiFinD("ths_adtm_stock",$A1441,$A$1,7,3,100,100,100)</f>
        <v>-0.62411347517729998</v>
      </c>
      <c r="I1441" s="3">
        <f ca="1">[1]!thsiFinD("ths_bbiboll_stock",$A1441,$A$1,7,3,100,100,100)</f>
        <v>28.240208333333001</v>
      </c>
      <c r="J1441" s="3">
        <f ca="1">[1]!thsiFinD("ths_dptb_stock",$A1441,$A$1,7,104,100,100)</f>
        <v>0.71428571428570997</v>
      </c>
      <c r="K1441" s="3">
        <f ca="1">[1]!thsiFinD("ths_srmi_stock",$A1441,$A$1,7,100,100)</f>
        <v>-3.4820824881677002E-2</v>
      </c>
      <c r="L1441" s="3">
        <f ca="1">[1]!thsiFinD("ths_atr_stock",$A1441,$A$1,7,101,100,100)</f>
        <v>1.2185714285714</v>
      </c>
      <c r="M1441" s="3">
        <f ca="1">[1]!thsiFinD("ths_vol_w_stock",$A1441,$A$1)/1000000</f>
        <v>10.357276000000001</v>
      </c>
      <c r="N1441" s="3">
        <f ca="1">[1]!thsiFinD("ths_turnover_ratio_w_stock",$A1441,$A$1)</f>
        <v>15.956123293778999</v>
      </c>
      <c r="O1441" s="3">
        <f ca="1">[1]!thsiFinD("ths_relative_chg_ratio_w_stock",$A1441,$A$1,104,100)</f>
        <v>-5.5943018002168001</v>
      </c>
      <c r="P1441" s="3">
        <f ca="1">[1]!thsiFinD("ths_chg_ratio_w_stock",$A1441,$B$1,100)</f>
        <v>-2.6269702276708</v>
      </c>
    </row>
    <row r="1442" spans="1:16" x14ac:dyDescent="0.25">
      <c r="A1442" s="2" t="s">
        <v>1440</v>
      </c>
      <c r="B1442" s="2" t="s">
        <v>6803</v>
      </c>
      <c r="C1442" s="3">
        <f ca="1">[1]!thsiFinD("ths_vol_ratio_stock",$A1442,$A$1,7,100)</f>
        <v>0.75515964407106995</v>
      </c>
      <c r="D1442" s="3">
        <f ca="1">[1]!thsiFinD("ths_cr_stock",$A1442,$A$1,7,100,100)</f>
        <v>64.596848934197993</v>
      </c>
      <c r="E1442" s="3">
        <f ca="1">[1]!thsiFinD("ths_mfi_stock",$A1442,$A$1,7,100,100)</f>
        <v>33.584300384346001</v>
      </c>
      <c r="F1442" s="3">
        <f ca="1">[1]!thsiFinD("ths_expma_stock",$A1442,$A$1,7,100,100)</f>
        <v>33.064611161941997</v>
      </c>
      <c r="G1442" s="3">
        <f ca="1">[1]!thsiFinD("ths_rsi_stock",$A1442,$A$1,7,100,100)</f>
        <v>44.892105315652003</v>
      </c>
      <c r="H1442" s="3">
        <f ca="1">[1]!thsiFinD("ths_adtm_stock",$A1442,$A$1,7,3,100,100,100)</f>
        <v>0.26785714285715001</v>
      </c>
      <c r="I1442" s="3">
        <f ca="1">[1]!thsiFinD("ths_bbiboll_stock",$A1442,$A$1,7,3,100,100,100)</f>
        <v>33.148541666667001</v>
      </c>
      <c r="J1442" s="3">
        <f ca="1">[1]!thsiFinD("ths_dptb_stock",$A1442,$A$1,7,104,100,100)</f>
        <v>0.71428571428570997</v>
      </c>
      <c r="K1442" s="3">
        <f ca="1">[1]!thsiFinD("ths_srmi_stock",$A1442,$A$1,7,100,100)</f>
        <v>-1.7303102625298002E-2</v>
      </c>
      <c r="L1442" s="3">
        <f ca="1">[1]!thsiFinD("ths_atr_stock",$A1442,$A$1,7,101,100,100)</f>
        <v>0.84571428571428997</v>
      </c>
      <c r="M1442" s="3">
        <f ca="1">[1]!thsiFinD("ths_vol_w_stock",$A1442,$A$1)/1000000</f>
        <v>5.6039539999999999</v>
      </c>
      <c r="N1442" s="3">
        <f ca="1">[1]!thsiFinD("ths_turnover_ratio_w_stock",$A1442,$A$1)</f>
        <v>1.8742321070234</v>
      </c>
      <c r="O1442" s="3">
        <f ca="1">[1]!thsiFinD("ths_relative_chg_ratio_w_stock",$A1442,$A$1,104,100)</f>
        <v>-3.0647129843983998</v>
      </c>
      <c r="P1442" s="3">
        <f ca="1">[1]!thsiFinD("ths_chg_ratio_w_stock",$A1442,$B$1,100)</f>
        <v>-3.1572556162719998</v>
      </c>
    </row>
    <row r="1443" spans="1:16" x14ac:dyDescent="0.25">
      <c r="A1443" s="2" t="s">
        <v>1441</v>
      </c>
      <c r="B1443" s="2" t="s">
        <v>6804</v>
      </c>
      <c r="C1443" s="3">
        <f ca="1">[1]!thsiFinD("ths_vol_ratio_stock",$A1443,$A$1,7,100)</f>
        <v>0.66689423606290998</v>
      </c>
      <c r="D1443" s="3">
        <f ca="1">[1]!thsiFinD("ths_cr_stock",$A1443,$A$1,7,100,100)</f>
        <v>82.160392798691007</v>
      </c>
      <c r="E1443" s="3">
        <f ca="1">[1]!thsiFinD("ths_mfi_stock",$A1443,$A$1,7,100,100)</f>
        <v>50.757183520326002</v>
      </c>
      <c r="F1443" s="3">
        <f ca="1">[1]!thsiFinD("ths_expma_stock",$A1443,$A$1,7,100,100)</f>
        <v>19.679756269487001</v>
      </c>
      <c r="G1443" s="3">
        <f ca="1">[1]!thsiFinD("ths_rsi_stock",$A1443,$A$1,7,100,100)</f>
        <v>59.859822264264999</v>
      </c>
      <c r="H1443" s="3">
        <f ca="1">[1]!thsiFinD("ths_adtm_stock",$A1443,$A$1,7,3,100,100,100)</f>
        <v>-0.12328767123287</v>
      </c>
      <c r="I1443" s="3">
        <f ca="1">[1]!thsiFinD("ths_bbiboll_stock",$A1443,$A$1,7,3,100,100,100)</f>
        <v>19.396145833333001</v>
      </c>
      <c r="J1443" s="3">
        <f ca="1">[1]!thsiFinD("ths_dptb_stock",$A1443,$A$1,7,104,100,100)</f>
        <v>0.57142857142856995</v>
      </c>
      <c r="K1443" s="3">
        <f ca="1">[1]!thsiFinD("ths_srmi_stock",$A1443,$A$1,7,100,100)</f>
        <v>-4.0140491721022999E-3</v>
      </c>
      <c r="L1443" s="3">
        <f ca="1">[1]!thsiFinD("ths_atr_stock",$A1443,$A$1,7,101,100,100)</f>
        <v>0.57999999999999996</v>
      </c>
      <c r="M1443" s="3">
        <f ca="1">[1]!thsiFinD("ths_vol_w_stock",$A1443,$A$1)/1000000</f>
        <v>31.830680999999998</v>
      </c>
      <c r="N1443" s="3">
        <f ca="1">[1]!thsiFinD("ths_turnover_ratio_w_stock",$A1443,$A$1)</f>
        <v>14.689382417580999</v>
      </c>
      <c r="O1443" s="3">
        <f ca="1">[1]!thsiFinD("ths_relative_chg_ratio_w_stock",$A1443,$A$1,104,100)</f>
        <v>-1.5736821490296999E-2</v>
      </c>
      <c r="P1443" s="3">
        <f ca="1">[1]!thsiFinD("ths_chg_ratio_w_stock",$A1443,$B$1,100)</f>
        <v>-5.9949622166246996</v>
      </c>
    </row>
    <row r="1444" spans="1:16" x14ac:dyDescent="0.25">
      <c r="A1444" s="2" t="s">
        <v>1442</v>
      </c>
      <c r="B1444" s="2" t="s">
        <v>6805</v>
      </c>
      <c r="C1444" s="3">
        <f ca="1">[1]!thsiFinD("ths_vol_ratio_stock",$A1444,$A$1,7,100)</f>
        <v>0.82951974808980999</v>
      </c>
      <c r="D1444" s="3">
        <f ca="1">[1]!thsiFinD("ths_cr_stock",$A1444,$A$1,7,100,100)</f>
        <v>73.357335733574004</v>
      </c>
      <c r="E1444" s="3">
        <f ca="1">[1]!thsiFinD("ths_mfi_stock",$A1444,$A$1,7,100,100)</f>
        <v>43.289119453296998</v>
      </c>
      <c r="F1444" s="3">
        <f ca="1">[1]!thsiFinD("ths_expma_stock",$A1444,$A$1,7,100,100)</f>
        <v>25.164164462106001</v>
      </c>
      <c r="G1444" s="3">
        <f ca="1">[1]!thsiFinD("ths_rsi_stock",$A1444,$A$1,7,100,100)</f>
        <v>48.681166357816998</v>
      </c>
      <c r="H1444" s="3">
        <f ca="1">[1]!thsiFinD("ths_adtm_stock",$A1444,$A$1,7,3,100,100,100)</f>
        <v>-0.14649681528662001</v>
      </c>
      <c r="I1444" s="3">
        <f ca="1">[1]!thsiFinD("ths_bbiboll_stock",$A1444,$A$1,7,3,100,100,100)</f>
        <v>25.327395833333</v>
      </c>
      <c r="J1444" s="3">
        <f ca="1">[1]!thsiFinD("ths_dptb_stock",$A1444,$A$1,7,104,100,100)</f>
        <v>0.57142857142856995</v>
      </c>
      <c r="K1444" s="3">
        <f ca="1">[1]!thsiFinD("ths_srmi_stock",$A1444,$A$1,7,100,100)</f>
        <v>-1.0571652310102E-2</v>
      </c>
      <c r="L1444" s="3">
        <f ca="1">[1]!thsiFinD("ths_atr_stock",$A1444,$A$1,7,101,100,100)</f>
        <v>0.93</v>
      </c>
      <c r="M1444" s="3">
        <f ca="1">[1]!thsiFinD("ths_vol_w_stock",$A1444,$A$1)/1000000</f>
        <v>9.3713689999999996</v>
      </c>
      <c r="N1444" s="3">
        <f ca="1">[1]!thsiFinD("ths_turnover_ratio_w_stock",$A1444,$A$1)</f>
        <v>13.045977219511</v>
      </c>
      <c r="O1444" s="3">
        <f ca="1">[1]!thsiFinD("ths_relative_chg_ratio_w_stock",$A1444,$A$1,104,100)</f>
        <v>-0.39800288882323998</v>
      </c>
      <c r="P1444" s="3">
        <f ca="1">[1]!thsiFinD("ths_chg_ratio_w_stock",$A1444,$B$1,100)</f>
        <v>-4.3925603482389999</v>
      </c>
    </row>
    <row r="1445" spans="1:16" x14ac:dyDescent="0.25">
      <c r="A1445" s="2" t="s">
        <v>1443</v>
      </c>
      <c r="B1445" s="2" t="s">
        <v>6806</v>
      </c>
      <c r="C1445" s="3">
        <f ca="1">[1]!thsiFinD("ths_vol_ratio_stock",$A1445,$A$1,7,100)</f>
        <v>0.77049306480656998</v>
      </c>
      <c r="D1445" s="3">
        <f ca="1">[1]!thsiFinD("ths_cr_stock",$A1445,$A$1,7,100,100)</f>
        <v>77.566225165562997</v>
      </c>
      <c r="E1445" s="3">
        <f ca="1">[1]!thsiFinD("ths_mfi_stock",$A1445,$A$1,7,100,100)</f>
        <v>43.788068382585998</v>
      </c>
      <c r="F1445" s="3">
        <f ca="1">[1]!thsiFinD("ths_expma_stock",$A1445,$A$1,7,100,100)</f>
        <v>26.875055956908</v>
      </c>
      <c r="G1445" s="3">
        <f ca="1">[1]!thsiFinD("ths_rsi_stock",$A1445,$A$1,7,100,100)</f>
        <v>47.372175804682001</v>
      </c>
      <c r="H1445" s="3">
        <f ca="1">[1]!thsiFinD("ths_adtm_stock",$A1445,$A$1,7,3,100,100,100)</f>
        <v>-0.18897637795276001</v>
      </c>
      <c r="I1445" s="3">
        <f ca="1">[1]!thsiFinD("ths_bbiboll_stock",$A1445,$A$1,7,3,100,100,100)</f>
        <v>27.055729166667</v>
      </c>
      <c r="J1445" s="3">
        <f ca="1">[1]!thsiFinD("ths_dptb_stock",$A1445,$A$1,7,104,100,100)</f>
        <v>0.71428571428570997</v>
      </c>
      <c r="K1445" s="3">
        <f ca="1">[1]!thsiFinD("ths_srmi_stock",$A1445,$A$1,7,100,100)</f>
        <v>-1.2395187750638E-2</v>
      </c>
      <c r="L1445" s="3">
        <f ca="1">[1]!thsiFinD("ths_atr_stock",$A1445,$A$1,7,101,100,100)</f>
        <v>1.0314285714286</v>
      </c>
      <c r="M1445" s="3">
        <f ca="1">[1]!thsiFinD("ths_vol_w_stock",$A1445,$A$1)/1000000</f>
        <v>8.0087399999999995</v>
      </c>
      <c r="N1445" s="3">
        <f ca="1">[1]!thsiFinD("ths_turnover_ratio_w_stock",$A1445,$A$1)</f>
        <v>9.4498407079646007</v>
      </c>
      <c r="O1445" s="3">
        <f ca="1">[1]!thsiFinD("ths_relative_chg_ratio_w_stock",$A1445,$A$1,104,100)</f>
        <v>1.2178113867199001</v>
      </c>
      <c r="P1445" s="3">
        <f ca="1">[1]!thsiFinD("ths_chg_ratio_w_stock",$A1445,$B$1,100)</f>
        <v>-1.0705057216685001</v>
      </c>
    </row>
    <row r="1446" spans="1:16" x14ac:dyDescent="0.25">
      <c r="A1446" s="2" t="s">
        <v>1444</v>
      </c>
      <c r="B1446" s="2" t="s">
        <v>6807</v>
      </c>
      <c r="C1446" s="3">
        <f ca="1">[1]!thsiFinD("ths_vol_ratio_stock",$A1446,$A$1,7,100)</f>
        <v>1.0402165073789</v>
      </c>
      <c r="D1446" s="3">
        <f ca="1">[1]!thsiFinD("ths_cr_stock",$A1446,$A$1,7,100,100)</f>
        <v>128.03738317757001</v>
      </c>
      <c r="E1446" s="3">
        <f ca="1">[1]!thsiFinD("ths_mfi_stock",$A1446,$A$1,7,100,100)</f>
        <v>54.931068797919004</v>
      </c>
      <c r="F1446" s="3">
        <f ca="1">[1]!thsiFinD("ths_expma_stock",$A1446,$A$1,7,100,100)</f>
        <v>17.197475108763001</v>
      </c>
      <c r="G1446" s="3">
        <f ca="1">[1]!thsiFinD("ths_rsi_stock",$A1446,$A$1,7,100,100)</f>
        <v>66.951770682065998</v>
      </c>
      <c r="H1446" s="3">
        <f ca="1">[1]!thsiFinD("ths_adtm_stock",$A1446,$A$1,7,3,100,100,100)</f>
        <v>0.90634441087613005</v>
      </c>
      <c r="I1446" s="3">
        <f ca="1">[1]!thsiFinD("ths_bbiboll_stock",$A1446,$A$1,7,3,100,100,100)</f>
        <v>16.944166666667002</v>
      </c>
      <c r="J1446" s="3">
        <f ca="1">[1]!thsiFinD("ths_dptb_stock",$A1446,$A$1,7,104,100,100)</f>
        <v>0.57142857142856995</v>
      </c>
      <c r="K1446" s="3">
        <f ca="1">[1]!thsiFinD("ths_srmi_stock",$A1446,$A$1,7,100,100)</f>
        <v>4.5274476513865996E-3</v>
      </c>
      <c r="L1446" s="3">
        <f ca="1">[1]!thsiFinD("ths_atr_stock",$A1446,$A$1,7,101,100,100)</f>
        <v>0.73857142857142999</v>
      </c>
      <c r="M1446" s="3">
        <f ca="1">[1]!thsiFinD("ths_vol_w_stock",$A1446,$A$1)/1000000</f>
        <v>14.184029000000001</v>
      </c>
      <c r="N1446" s="3">
        <f ca="1">[1]!thsiFinD("ths_turnover_ratio_w_stock",$A1446,$A$1)</f>
        <v>15.361849831532</v>
      </c>
      <c r="O1446" s="3">
        <f ca="1">[1]!thsiFinD("ths_relative_chg_ratio_w_stock",$A1446,$A$1,104,100)</f>
        <v>4.9850130064106004</v>
      </c>
      <c r="P1446" s="3">
        <f ca="1">[1]!thsiFinD("ths_chg_ratio_w_stock",$A1446,$B$1,100)</f>
        <v>19.637804187889</v>
      </c>
    </row>
    <row r="1447" spans="1:16" x14ac:dyDescent="0.25">
      <c r="A1447" s="2" t="s">
        <v>1445</v>
      </c>
      <c r="B1447" s="2" t="s">
        <v>6808</v>
      </c>
      <c r="C1447" s="3">
        <f ca="1">[1]!thsiFinD("ths_vol_ratio_stock",$A1447,$A$1,7,100)</f>
        <v>0.95155597331334996</v>
      </c>
      <c r="D1447" s="3">
        <f ca="1">[1]!thsiFinD("ths_cr_stock",$A1447,$A$1,7,100,100)</f>
        <v>49.399198931908998</v>
      </c>
      <c r="E1447" s="3">
        <f ca="1">[1]!thsiFinD("ths_mfi_stock",$A1447,$A$1,7,100,100)</f>
        <v>54.140104051173999</v>
      </c>
      <c r="F1447" s="3">
        <f ca="1">[1]!thsiFinD("ths_expma_stock",$A1447,$A$1,7,100,100)</f>
        <v>21.637802453273</v>
      </c>
      <c r="G1447" s="3">
        <f ca="1">[1]!thsiFinD("ths_rsi_stock",$A1447,$A$1,7,100,100)</f>
        <v>47.828979940918003</v>
      </c>
      <c r="H1447" s="3">
        <f ca="1">[1]!thsiFinD("ths_adtm_stock",$A1447,$A$1,7,3,100,100,100)</f>
        <v>-3.7500000000000998E-2</v>
      </c>
      <c r="I1447" s="3">
        <f ca="1">[1]!thsiFinD("ths_bbiboll_stock",$A1447,$A$1,7,3,100,100,100)</f>
        <v>21.695729166667</v>
      </c>
      <c r="J1447" s="3">
        <f ca="1">[1]!thsiFinD("ths_dptb_stock",$A1447,$A$1,7,104,100,100)</f>
        <v>0.85714285714285998</v>
      </c>
      <c r="K1447" s="3">
        <f ca="1">[1]!thsiFinD("ths_srmi_stock",$A1447,$A$1,7,100,100)</f>
        <v>-2.1161638901395999E-2</v>
      </c>
      <c r="L1447" s="3">
        <f ca="1">[1]!thsiFinD("ths_atr_stock",$A1447,$A$1,7,101,100,100)</f>
        <v>0.56000000000000005</v>
      </c>
      <c r="M1447" s="3">
        <f ca="1">[1]!thsiFinD("ths_vol_w_stock",$A1447,$A$1)/1000000</f>
        <v>6.0308029999999997</v>
      </c>
      <c r="N1447" s="3">
        <f ca="1">[1]!thsiFinD("ths_turnover_ratio_w_stock",$A1447,$A$1)</f>
        <v>5.6978168835106997</v>
      </c>
      <c r="O1447" s="3">
        <f ca="1">[1]!thsiFinD("ths_relative_chg_ratio_w_stock",$A1447,$A$1,104,100)</f>
        <v>-0.68555636112023</v>
      </c>
      <c r="P1447" s="3">
        <f ca="1">[1]!thsiFinD("ths_chg_ratio_w_stock",$A1447,$B$1,100)</f>
        <v>-0.82796688132475005</v>
      </c>
    </row>
    <row r="1448" spans="1:16" x14ac:dyDescent="0.25">
      <c r="A1448" s="2" t="s">
        <v>1446</v>
      </c>
      <c r="B1448" s="2" t="s">
        <v>6809</v>
      </c>
      <c r="C1448" s="3">
        <f ca="1">[1]!thsiFinD("ths_vol_ratio_stock",$A1448,$A$1,7,100)</f>
        <v>0.93461492226334997</v>
      </c>
      <c r="D1448" s="3">
        <f ca="1">[1]!thsiFinD("ths_cr_stock",$A1448,$A$1,7,100,100)</f>
        <v>62.318840579709999</v>
      </c>
      <c r="E1448" s="3">
        <f ca="1">[1]!thsiFinD("ths_mfi_stock",$A1448,$A$1,7,100,100)</f>
        <v>42.794503573824997</v>
      </c>
      <c r="F1448" s="3">
        <f ca="1">[1]!thsiFinD("ths_expma_stock",$A1448,$A$1,7,100,100)</f>
        <v>26.206227102562</v>
      </c>
      <c r="G1448" s="3">
        <f ca="1">[1]!thsiFinD("ths_rsi_stock",$A1448,$A$1,7,100,100)</f>
        <v>32.952946163904997</v>
      </c>
      <c r="H1448" s="3">
        <f ca="1">[1]!thsiFinD("ths_adtm_stock",$A1448,$A$1,7,3,100,100,100)</f>
        <v>0.12888888888889</v>
      </c>
      <c r="I1448" s="3">
        <f ca="1">[1]!thsiFinD("ths_bbiboll_stock",$A1448,$A$1,7,3,100,100,100)</f>
        <v>26.641458333332999</v>
      </c>
      <c r="J1448" s="3">
        <f ca="1">[1]!thsiFinD("ths_dptb_stock",$A1448,$A$1,7,104,100,100)</f>
        <v>0.57142857142856995</v>
      </c>
      <c r="K1448" s="3">
        <f ca="1">[1]!thsiFinD("ths_srmi_stock",$A1448,$A$1,7,100,100)</f>
        <v>-3.1226199543031002E-2</v>
      </c>
      <c r="L1448" s="3">
        <f ca="1">[1]!thsiFinD("ths_atr_stock",$A1448,$A$1,7,101,100,100)</f>
        <v>1.1842857142857</v>
      </c>
      <c r="M1448" s="3">
        <f ca="1">[1]!thsiFinD("ths_vol_w_stock",$A1448,$A$1)/1000000</f>
        <v>132.77830399999999</v>
      </c>
      <c r="N1448" s="3">
        <f ca="1">[1]!thsiFinD("ths_turnover_ratio_w_stock",$A1448,$A$1)</f>
        <v>19.025319132993001</v>
      </c>
      <c r="O1448" s="3">
        <f ca="1">[1]!thsiFinD("ths_relative_chg_ratio_w_stock",$A1448,$A$1,104,100)</f>
        <v>-8.8739166529267006</v>
      </c>
      <c r="P1448" s="3">
        <f ca="1">[1]!thsiFinD("ths_chg_ratio_w_stock",$A1448,$B$1,100)</f>
        <v>-1.4937106918239</v>
      </c>
    </row>
    <row r="1449" spans="1:16" x14ac:dyDescent="0.25">
      <c r="A1449" s="2" t="s">
        <v>1447</v>
      </c>
      <c r="B1449" s="2" t="s">
        <v>6810</v>
      </c>
      <c r="C1449" s="3">
        <f ca="1">[1]!thsiFinD("ths_vol_ratio_stock",$A1449,$A$1,7,100)</f>
        <v>1.2009342977341999</v>
      </c>
      <c r="D1449" s="3">
        <f ca="1">[1]!thsiFinD("ths_cr_stock",$A1449,$A$1,7,100,100)</f>
        <v>88.651162790697995</v>
      </c>
      <c r="E1449" s="3">
        <f ca="1">[1]!thsiFinD("ths_mfi_stock",$A1449,$A$1,7,100,100)</f>
        <v>53.11889334672</v>
      </c>
      <c r="F1449" s="3">
        <f ca="1">[1]!thsiFinD("ths_expma_stock",$A1449,$A$1,7,100,100)</f>
        <v>27.438694331943999</v>
      </c>
      <c r="G1449" s="3">
        <f ca="1">[1]!thsiFinD("ths_rsi_stock",$A1449,$A$1,7,100,100)</f>
        <v>59.144750292829002</v>
      </c>
      <c r="H1449" s="3">
        <f ca="1">[1]!thsiFinD("ths_adtm_stock",$A1449,$A$1,7,3,100,100,100)</f>
        <v>0.30769230769230999</v>
      </c>
      <c r="I1449" s="3">
        <f ca="1">[1]!thsiFinD("ths_bbiboll_stock",$A1449,$A$1,7,3,100,100,100)</f>
        <v>27.216770833333001</v>
      </c>
      <c r="J1449" s="3">
        <f ca="1">[1]!thsiFinD("ths_dptb_stock",$A1449,$A$1,7,104,100,100)</f>
        <v>0.85714285714285998</v>
      </c>
      <c r="K1449" s="3">
        <f ca="1">[1]!thsiFinD("ths_srmi_stock",$A1449,$A$1,7,100,100)</f>
        <v>7.4759700961196003E-3</v>
      </c>
      <c r="L1449" s="3">
        <f ca="1">[1]!thsiFinD("ths_atr_stock",$A1449,$A$1,7,101,100,100)</f>
        <v>1.0128571428571</v>
      </c>
      <c r="M1449" s="3">
        <f ca="1">[1]!thsiFinD("ths_vol_w_stock",$A1449,$A$1)/1000000</f>
        <v>36.405175</v>
      </c>
      <c r="N1449" s="3">
        <f ca="1">[1]!thsiFinD("ths_turnover_ratio_w_stock",$A1449,$A$1)</f>
        <v>17.562911489006002</v>
      </c>
      <c r="O1449" s="3">
        <f ca="1">[1]!thsiFinD("ths_relative_chg_ratio_w_stock",$A1449,$A$1,104,100)</f>
        <v>-1.2010656250212</v>
      </c>
      <c r="P1449" s="3">
        <f ca="1">[1]!thsiFinD("ths_chg_ratio_w_stock",$A1449,$B$1,100)</f>
        <v>-5.8027767888927997</v>
      </c>
    </row>
    <row r="1450" spans="1:16" x14ac:dyDescent="0.25">
      <c r="A1450" s="2" t="s">
        <v>1448</v>
      </c>
      <c r="B1450" s="2" t="s">
        <v>6811</v>
      </c>
      <c r="C1450" s="3">
        <f ca="1">[1]!thsiFinD("ths_vol_ratio_stock",$A1450,$A$1,7,100)</f>
        <v>0.58394810321404</v>
      </c>
      <c r="D1450" s="3">
        <f ca="1">[1]!thsiFinD("ths_cr_stock",$A1450,$A$1,7,100,100)</f>
        <v>48.121645796065003</v>
      </c>
      <c r="E1450" s="3">
        <f ca="1">[1]!thsiFinD("ths_mfi_stock",$A1450,$A$1,7,100,100)</f>
        <v>25.877446887457001</v>
      </c>
      <c r="F1450" s="3">
        <f ca="1">[1]!thsiFinD("ths_expma_stock",$A1450,$A$1,7,100,100)</f>
        <v>14.67709496494</v>
      </c>
      <c r="G1450" s="3">
        <f ca="1">[1]!thsiFinD("ths_rsi_stock",$A1450,$A$1,7,100,100)</f>
        <v>46.278464602657998</v>
      </c>
      <c r="H1450" s="3">
        <f ca="1">[1]!thsiFinD("ths_adtm_stock",$A1450,$A$1,7,3,100,100,100)</f>
        <v>-9.4594594594593004E-2</v>
      </c>
      <c r="I1450" s="3">
        <f ca="1">[1]!thsiFinD("ths_bbiboll_stock",$A1450,$A$1,7,3,100,100,100)</f>
        <v>14.724270833333</v>
      </c>
      <c r="J1450" s="3">
        <f ca="1">[1]!thsiFinD("ths_dptb_stock",$A1450,$A$1,7,104,100,100)</f>
        <v>0.57142857142856995</v>
      </c>
      <c r="K1450" s="3">
        <f ca="1">[1]!thsiFinD("ths_srmi_stock",$A1450,$A$1,7,100,100)</f>
        <v>-3.8132807363577E-2</v>
      </c>
      <c r="L1450" s="3">
        <f ca="1">[1]!thsiFinD("ths_atr_stock",$A1450,$A$1,7,101,100,100)</f>
        <v>0.42142857142856999</v>
      </c>
      <c r="M1450" s="3">
        <f ca="1">[1]!thsiFinD("ths_vol_w_stock",$A1450,$A$1)/1000000</f>
        <v>7.095224</v>
      </c>
      <c r="N1450" s="3">
        <f ca="1">[1]!thsiFinD("ths_turnover_ratio_w_stock",$A1450,$A$1)</f>
        <v>3.009226348726</v>
      </c>
      <c r="O1450" s="3">
        <f ca="1">[1]!thsiFinD("ths_relative_chg_ratio_w_stock",$A1450,$A$1,104,100)</f>
        <v>-1.2667875460411999</v>
      </c>
      <c r="P1450" s="3">
        <f ca="1">[1]!thsiFinD("ths_chg_ratio_w_stock",$A1450,$B$1,100)</f>
        <v>-4.7846889952152996</v>
      </c>
    </row>
    <row r="1451" spans="1:16" x14ac:dyDescent="0.25">
      <c r="A1451" s="2" t="s">
        <v>1449</v>
      </c>
      <c r="B1451" s="2" t="s">
        <v>6812</v>
      </c>
      <c r="C1451" s="3">
        <f ca="1">[1]!thsiFinD("ths_vol_ratio_stock",$A1451,$A$1,7,100)</f>
        <v>0.91794209287575002</v>
      </c>
      <c r="D1451" s="3">
        <f ca="1">[1]!thsiFinD("ths_cr_stock",$A1451,$A$1,7,100,100)</f>
        <v>-42.634146341463001</v>
      </c>
      <c r="E1451" s="3">
        <f ca="1">[1]!thsiFinD("ths_mfi_stock",$A1451,$A$1,7,100,100)</f>
        <v>45.758159009155001</v>
      </c>
      <c r="F1451" s="3">
        <f ca="1">[1]!thsiFinD("ths_expma_stock",$A1451,$A$1,7,100,100)</f>
        <v>14.885537615642001</v>
      </c>
      <c r="G1451" s="3">
        <f ca="1">[1]!thsiFinD("ths_rsi_stock",$A1451,$A$1,7,100,100)</f>
        <v>16.329796799451</v>
      </c>
      <c r="H1451" s="3">
        <f ca="1">[1]!thsiFinD("ths_adtm_stock",$A1451,$A$1,7,3,100,100,100)</f>
        <v>0.67539267015707005</v>
      </c>
      <c r="I1451" s="3">
        <f ca="1">[1]!thsiFinD("ths_bbiboll_stock",$A1451,$A$1,7,3,100,100,100)</f>
        <v>15.420624999999999</v>
      </c>
      <c r="J1451" s="3">
        <f ca="1">[1]!thsiFinD("ths_dptb_stock",$A1451,$A$1,7,104,100,100)</f>
        <v>0.57142857142856995</v>
      </c>
      <c r="K1451" s="3">
        <f ca="1">[1]!thsiFinD("ths_srmi_stock",$A1451,$A$1,7,100,100)</f>
        <v>-0.28085106382979003</v>
      </c>
      <c r="L1451" s="3">
        <f ca="1">[1]!thsiFinD("ths_atr_stock",$A1451,$A$1,7,101,100,100)</f>
        <v>1.2671428571429</v>
      </c>
      <c r="M1451" s="3">
        <f ca="1">[1]!thsiFinD("ths_vol_w_stock",$A1451,$A$1)/1000000</f>
        <v>85.994336000000004</v>
      </c>
      <c r="N1451" s="3">
        <f ca="1">[1]!thsiFinD("ths_turnover_ratio_w_stock",$A1451,$A$1)</f>
        <v>18.266844807529999</v>
      </c>
      <c r="O1451" s="3">
        <f ca="1">[1]!thsiFinD("ths_relative_chg_ratio_w_stock",$A1451,$A$1,104,100)</f>
        <v>-32.330414500337</v>
      </c>
      <c r="P1451" s="3">
        <f ca="1">[1]!thsiFinD("ths_chg_ratio_w_stock",$A1451,$B$1,100)</f>
        <v>-6.3398140321216996</v>
      </c>
    </row>
    <row r="1452" spans="1:16" x14ac:dyDescent="0.25">
      <c r="A1452" s="2" t="s">
        <v>1450</v>
      </c>
      <c r="B1452" s="2" t="s">
        <v>6813</v>
      </c>
      <c r="C1452" s="3">
        <f ca="1">[1]!thsiFinD("ths_vol_ratio_stock",$A1452,$A$1,7,100)</f>
        <v>0.97644221713835999</v>
      </c>
      <c r="D1452" s="3">
        <f ca="1">[1]!thsiFinD("ths_cr_stock",$A1452,$A$1,7,100,100)</f>
        <v>62.686567164179003</v>
      </c>
      <c r="E1452" s="3">
        <f ca="1">[1]!thsiFinD("ths_mfi_stock",$A1452,$A$1,7,100,100)</f>
        <v>56.395285551419001</v>
      </c>
      <c r="F1452" s="3">
        <f ca="1">[1]!thsiFinD("ths_expma_stock",$A1452,$A$1,7,100,100)</f>
        <v>18.860230497246</v>
      </c>
      <c r="G1452" s="3">
        <f ca="1">[1]!thsiFinD("ths_rsi_stock",$A1452,$A$1,7,100,100)</f>
        <v>50.164468338808</v>
      </c>
      <c r="H1452" s="3">
        <f ca="1">[1]!thsiFinD("ths_adtm_stock",$A1452,$A$1,7,3,100,100,100)</f>
        <v>-0.23529411764704999</v>
      </c>
      <c r="I1452" s="3">
        <f ca="1">[1]!thsiFinD("ths_bbiboll_stock",$A1452,$A$1,7,3,100,100,100)</f>
        <v>18.8278125</v>
      </c>
      <c r="J1452" s="3">
        <f ca="1">[1]!thsiFinD("ths_dptb_stock",$A1452,$A$1,7,104,100,100)</f>
        <v>0.71428571428570997</v>
      </c>
      <c r="K1452" s="3">
        <f ca="1">[1]!thsiFinD("ths_srmi_stock",$A1452,$A$1,7,100,100)</f>
        <v>-1.2526096033403E-2</v>
      </c>
      <c r="L1452" s="3">
        <f ca="1">[1]!thsiFinD("ths_atr_stock",$A1452,$A$1,7,101,100,100)</f>
        <v>0.48857142857142999</v>
      </c>
      <c r="M1452" s="3">
        <f ca="1">[1]!thsiFinD("ths_vol_w_stock",$A1452,$A$1)/1000000</f>
        <v>12.48626</v>
      </c>
      <c r="N1452" s="3">
        <f ca="1">[1]!thsiFinD("ths_turnover_ratio_w_stock",$A1452,$A$1)</f>
        <v>5.0376779681750001</v>
      </c>
      <c r="O1452" s="3">
        <f ca="1">[1]!thsiFinD("ths_relative_chg_ratio_w_stock",$A1452,$A$1,104,100)</f>
        <v>-1.8285506482959</v>
      </c>
      <c r="P1452" s="3">
        <f ca="1">[1]!thsiFinD("ths_chg_ratio_w_stock",$A1452,$B$1,100)</f>
        <v>-5.8668076109936997</v>
      </c>
    </row>
    <row r="1453" spans="1:16" x14ac:dyDescent="0.25">
      <c r="A1453" s="2" t="s">
        <v>1451</v>
      </c>
      <c r="B1453" s="2" t="s">
        <v>6814</v>
      </c>
      <c r="C1453" s="3">
        <f ca="1">[1]!thsiFinD("ths_vol_ratio_stock",$A1453,$A$1,7,100)</f>
        <v>1.2165638283192</v>
      </c>
      <c r="D1453" s="3">
        <f ca="1">[1]!thsiFinD("ths_cr_stock",$A1453,$A$1,7,100,100)</f>
        <v>72.718154463389993</v>
      </c>
      <c r="E1453" s="3">
        <f ca="1">[1]!thsiFinD("ths_mfi_stock",$A1453,$A$1,7,100,100)</f>
        <v>39.693682356220002</v>
      </c>
      <c r="F1453" s="3">
        <f ca="1">[1]!thsiFinD("ths_expma_stock",$A1453,$A$1,7,100,100)</f>
        <v>19.210000621321999</v>
      </c>
      <c r="G1453" s="3">
        <f ca="1">[1]!thsiFinD("ths_rsi_stock",$A1453,$A$1,7,100,100)</f>
        <v>63.207055432198999</v>
      </c>
      <c r="H1453" s="3">
        <f ca="1">[1]!thsiFinD("ths_adtm_stock",$A1453,$A$1,7,3,100,100,100)</f>
        <v>0.15418502202643</v>
      </c>
      <c r="I1453" s="3">
        <f ca="1">[1]!thsiFinD("ths_bbiboll_stock",$A1453,$A$1,7,3,100,100,100)</f>
        <v>18.960416666667001</v>
      </c>
      <c r="J1453" s="3">
        <f ca="1">[1]!thsiFinD("ths_dptb_stock",$A1453,$A$1,7,104,100,100)</f>
        <v>0.42857142857142999</v>
      </c>
      <c r="K1453" s="3">
        <f ca="1">[1]!thsiFinD("ths_srmi_stock",$A1453,$A$1,7,100,100)</f>
        <v>-2.044989775051E-3</v>
      </c>
      <c r="L1453" s="3">
        <f ca="1">[1]!thsiFinD("ths_atr_stock",$A1453,$A$1,7,101,100,100)</f>
        <v>0.82</v>
      </c>
      <c r="M1453" s="3">
        <f ca="1">[1]!thsiFinD("ths_vol_w_stock",$A1453,$A$1)/1000000</f>
        <v>16.27045</v>
      </c>
      <c r="N1453" s="3">
        <f ca="1">[1]!thsiFinD("ths_turnover_ratio_w_stock",$A1453,$A$1)</f>
        <v>9.8142453601452004</v>
      </c>
      <c r="O1453" s="3">
        <f ca="1">[1]!thsiFinD("ths_relative_chg_ratio_w_stock",$A1453,$A$1,104,100)</f>
        <v>3.2354564103619001</v>
      </c>
      <c r="P1453" s="3">
        <f ca="1">[1]!thsiFinD("ths_chg_ratio_w_stock",$A1453,$B$1,100)</f>
        <v>-5.6352459016393004</v>
      </c>
    </row>
    <row r="1454" spans="1:16" x14ac:dyDescent="0.25">
      <c r="A1454" s="2" t="s">
        <v>1452</v>
      </c>
      <c r="B1454" s="2" t="s">
        <v>6815</v>
      </c>
      <c r="C1454" s="3">
        <f ca="1">[1]!thsiFinD("ths_vol_ratio_stock",$A1454,$A$1,7,100)</f>
        <v>0.72662296783100999</v>
      </c>
      <c r="D1454" s="3">
        <f ca="1">[1]!thsiFinD("ths_cr_stock",$A1454,$A$1,7,100,100)</f>
        <v>53.724604966139999</v>
      </c>
      <c r="E1454" s="3">
        <f ca="1">[1]!thsiFinD("ths_mfi_stock",$A1454,$A$1,7,100,100)</f>
        <v>42.527640502828</v>
      </c>
      <c r="F1454" s="3">
        <f ca="1">[1]!thsiFinD("ths_expma_stock",$A1454,$A$1,7,100,100)</f>
        <v>22.267848318039999</v>
      </c>
      <c r="G1454" s="3">
        <f ca="1">[1]!thsiFinD("ths_rsi_stock",$A1454,$A$1,7,100,100)</f>
        <v>44.275205180774996</v>
      </c>
      <c r="H1454" s="3">
        <f ca="1">[1]!thsiFinD("ths_adtm_stock",$A1454,$A$1,7,3,100,100,100)</f>
        <v>-0.36885245901639002</v>
      </c>
      <c r="I1454" s="3">
        <f ca="1">[1]!thsiFinD("ths_bbiboll_stock",$A1454,$A$1,7,3,100,100,100)</f>
        <v>22.318229166666999</v>
      </c>
      <c r="J1454" s="3">
        <f ca="1">[1]!thsiFinD("ths_dptb_stock",$A1454,$A$1,7,104,100,100)</f>
        <v>0.57142857142856995</v>
      </c>
      <c r="K1454" s="3">
        <f ca="1">[1]!thsiFinD("ths_srmi_stock",$A1454,$A$1,7,100,100)</f>
        <v>-1.905183872397E-2</v>
      </c>
      <c r="L1454" s="3">
        <f ca="1">[1]!thsiFinD("ths_atr_stock",$A1454,$A$1,7,101,100,100)</f>
        <v>0.67428571428571005</v>
      </c>
      <c r="M1454" s="3">
        <f ca="1">[1]!thsiFinD("ths_vol_w_stock",$A1454,$A$1)/1000000</f>
        <v>14.257491</v>
      </c>
      <c r="N1454" s="3">
        <f ca="1">[1]!thsiFinD("ths_turnover_ratio_w_stock",$A1454,$A$1)</f>
        <v>10.761974709438</v>
      </c>
      <c r="O1454" s="3">
        <f ca="1">[1]!thsiFinD("ths_relative_chg_ratio_w_stock",$A1454,$A$1,104,100)</f>
        <v>-2.0499455470635999</v>
      </c>
      <c r="P1454" s="3">
        <f ca="1">[1]!thsiFinD("ths_chg_ratio_w_stock",$A1454,$B$1,100)</f>
        <v>-4.7877145438120996</v>
      </c>
    </row>
    <row r="1455" spans="1:16" x14ac:dyDescent="0.25">
      <c r="A1455" s="2" t="s">
        <v>1453</v>
      </c>
      <c r="B1455" s="2" t="s">
        <v>6816</v>
      </c>
      <c r="C1455" s="3">
        <f ca="1">[1]!thsiFinD("ths_vol_ratio_stock",$A1455,$A$1,7,100)</f>
        <v>1.1795423817691999</v>
      </c>
      <c r="D1455" s="3">
        <f ca="1">[1]!thsiFinD("ths_cr_stock",$A1455,$A$1,7,100,100)</f>
        <v>3.30762987013</v>
      </c>
      <c r="E1455" s="3">
        <f ca="1">[1]!thsiFinD("ths_mfi_stock",$A1455,$A$1,7,100,100)</f>
        <v>7.0590730389210998</v>
      </c>
      <c r="F1455" s="3">
        <f ca="1">[1]!thsiFinD("ths_expma_stock",$A1455,$A$1,7,100,100)</f>
        <v>79.775860999529996</v>
      </c>
      <c r="G1455" s="3">
        <f ca="1">[1]!thsiFinD("ths_rsi_stock",$A1455,$A$1,7,100,100)</f>
        <v>25.462905593542001</v>
      </c>
      <c r="H1455" s="3">
        <f ca="1">[1]!thsiFinD("ths_adtm_stock",$A1455,$A$1,7,3,100,100,100)</f>
        <v>-0.88335704125178005</v>
      </c>
      <c r="I1455" s="3">
        <f ca="1">[1]!thsiFinD("ths_bbiboll_stock",$A1455,$A$1,7,3,100,100,100)</f>
        <v>81.004687500000003</v>
      </c>
      <c r="J1455" s="3">
        <f ca="1">[1]!thsiFinD("ths_dptb_stock",$A1455,$A$1,7,104,100,100)</f>
        <v>0.71428571428570997</v>
      </c>
      <c r="K1455" s="3">
        <f ca="1">[1]!thsiFinD("ths_srmi_stock",$A1455,$A$1,7,100,100)</f>
        <v>-0.10053902038903</v>
      </c>
      <c r="L1455" s="3">
        <f ca="1">[1]!thsiFinD("ths_atr_stock",$A1455,$A$1,7,101,100,100)</f>
        <v>2.4814285714286002</v>
      </c>
      <c r="M1455" s="3">
        <f ca="1">[1]!thsiFinD("ths_vol_w_stock",$A1455,$A$1)/1000000</f>
        <v>6.473503</v>
      </c>
      <c r="N1455" s="3">
        <f ca="1">[1]!thsiFinD("ths_turnover_ratio_w_stock",$A1455,$A$1)</f>
        <v>13.028950017662</v>
      </c>
      <c r="O1455" s="3">
        <f ca="1">[1]!thsiFinD("ths_relative_chg_ratio_w_stock",$A1455,$A$1,104,100)</f>
        <v>-9.5860597273684007</v>
      </c>
      <c r="P1455" s="3">
        <f ca="1">[1]!thsiFinD("ths_chg_ratio_w_stock",$A1455,$B$1,100)</f>
        <v>-4.3512245961438003</v>
      </c>
    </row>
    <row r="1456" spans="1:16" x14ac:dyDescent="0.25">
      <c r="A1456" s="2" t="s">
        <v>1454</v>
      </c>
      <c r="B1456" s="2" t="s">
        <v>6817</v>
      </c>
      <c r="C1456" s="3">
        <f ca="1">[1]!thsiFinD("ths_vol_ratio_stock",$A1456,$A$1,7,100)</f>
        <v>0.80527911277608999</v>
      </c>
      <c r="D1456" s="3">
        <f ca="1">[1]!thsiFinD("ths_cr_stock",$A1456,$A$1,7,100,100)</f>
        <v>261.15912557194002</v>
      </c>
      <c r="E1456" s="3">
        <f ca="1">[1]!thsiFinD("ths_mfi_stock",$A1456,$A$1,7,100,100)</f>
        <v>87.694828351024995</v>
      </c>
      <c r="F1456" s="3">
        <f ca="1">[1]!thsiFinD("ths_expma_stock",$A1456,$A$1,7,100,100)</f>
        <v>56.71856207738</v>
      </c>
      <c r="G1456" s="3">
        <f ca="1">[1]!thsiFinD("ths_rsi_stock",$A1456,$A$1,7,100,100)</f>
        <v>82.690447873305004</v>
      </c>
      <c r="H1456" s="3">
        <f ca="1">[1]!thsiFinD("ths_adtm_stock",$A1456,$A$1,7,3,100,100,100)</f>
        <v>0.73028237585199995</v>
      </c>
      <c r="I1456" s="3">
        <f ca="1">[1]!thsiFinD("ths_bbiboll_stock",$A1456,$A$1,7,3,100,100,100)</f>
        <v>54.563333333332999</v>
      </c>
      <c r="J1456" s="3">
        <f ca="1">[1]!thsiFinD("ths_dptb_stock",$A1456,$A$1,7,104,100,100)</f>
        <v>0.42857142857142999</v>
      </c>
      <c r="K1456" s="3">
        <f ca="1">[1]!thsiFinD("ths_srmi_stock",$A1456,$A$1,7,100,100)</f>
        <v>0.11748135874068</v>
      </c>
      <c r="L1456" s="3">
        <f ca="1">[1]!thsiFinD("ths_atr_stock",$A1456,$A$1,7,101,100,100)</f>
        <v>3.4857142857143</v>
      </c>
      <c r="M1456" s="3">
        <f ca="1">[1]!thsiFinD("ths_vol_w_stock",$A1456,$A$1)/1000000</f>
        <v>16.235016999999999</v>
      </c>
      <c r="N1456" s="3">
        <f ca="1">[1]!thsiFinD("ths_turnover_ratio_w_stock",$A1456,$A$1)</f>
        <v>20.715398223607</v>
      </c>
      <c r="O1456" s="3">
        <f ca="1">[1]!thsiFinD("ths_relative_chg_ratio_w_stock",$A1456,$A$1,104,100)</f>
        <v>3.9125132585819</v>
      </c>
      <c r="P1456" s="3">
        <f ca="1">[1]!thsiFinD("ths_chg_ratio_w_stock",$A1456,$B$1,100)</f>
        <v>7.5393537696769002</v>
      </c>
    </row>
    <row r="1457" spans="1:16" x14ac:dyDescent="0.25">
      <c r="A1457" s="2" t="s">
        <v>1455</v>
      </c>
      <c r="B1457" s="2" t="s">
        <v>6818</v>
      </c>
      <c r="C1457" s="3">
        <f ca="1">[1]!thsiFinD("ths_vol_ratio_stock",$A1457,$A$1,7,100)</f>
        <v>0.82886154931865996</v>
      </c>
      <c r="D1457" s="3">
        <f ca="1">[1]!thsiFinD("ths_cr_stock",$A1457,$A$1,7,100,100)</f>
        <v>87.422037422036993</v>
      </c>
      <c r="E1457" s="3">
        <f ca="1">[1]!thsiFinD("ths_mfi_stock",$A1457,$A$1,7,100,100)</f>
        <v>34.484702307820001</v>
      </c>
      <c r="F1457" s="3">
        <f ca="1">[1]!thsiFinD("ths_expma_stock",$A1457,$A$1,7,100,100)</f>
        <v>33.523479502203998</v>
      </c>
      <c r="G1457" s="3">
        <f ca="1">[1]!thsiFinD("ths_rsi_stock",$A1457,$A$1,7,100,100)</f>
        <v>63.817491154346001</v>
      </c>
      <c r="H1457" s="3">
        <f ca="1">[1]!thsiFinD("ths_adtm_stock",$A1457,$A$1,7,3,100,100,100)</f>
        <v>0.17777777777777001</v>
      </c>
      <c r="I1457" s="3">
        <f ca="1">[1]!thsiFinD("ths_bbiboll_stock",$A1457,$A$1,7,3,100,100,100)</f>
        <v>33.133541666667</v>
      </c>
      <c r="J1457" s="3">
        <f ca="1">[1]!thsiFinD("ths_dptb_stock",$A1457,$A$1,7,104,100,100)</f>
        <v>0.85714285714285998</v>
      </c>
      <c r="K1457" s="3">
        <f ca="1">[1]!thsiFinD("ths_srmi_stock",$A1457,$A$1,7,100,100)</f>
        <v>4.7114252061249999E-3</v>
      </c>
      <c r="L1457" s="3">
        <f ca="1">[1]!thsiFinD("ths_atr_stock",$A1457,$A$1,7,101,100,100)</f>
        <v>0.85857142857142998</v>
      </c>
      <c r="M1457" s="3">
        <f ca="1">[1]!thsiFinD("ths_vol_w_stock",$A1457,$A$1)/1000000</f>
        <v>10.029855</v>
      </c>
      <c r="N1457" s="3">
        <f ca="1">[1]!thsiFinD("ths_turnover_ratio_w_stock",$A1457,$A$1)</f>
        <v>4.2161778723127004</v>
      </c>
      <c r="O1457" s="3">
        <f ca="1">[1]!thsiFinD("ths_relative_chg_ratio_w_stock",$A1457,$A$1,104,100)</f>
        <v>0.42269944995614001</v>
      </c>
      <c r="P1457" s="3">
        <f ca="1">[1]!thsiFinD("ths_chg_ratio_w_stock",$A1457,$B$1,100)</f>
        <v>-2.0906949352179001</v>
      </c>
    </row>
    <row r="1458" spans="1:16" x14ac:dyDescent="0.25">
      <c r="A1458" s="2" t="s">
        <v>1456</v>
      </c>
      <c r="B1458" s="2" t="s">
        <v>6819</v>
      </c>
      <c r="C1458" s="3">
        <f ca="1">[1]!thsiFinD("ths_vol_ratio_stock",$A1458,$A$1,7,100)</f>
        <v>0.69866785950525001</v>
      </c>
      <c r="D1458" s="3">
        <f ca="1">[1]!thsiFinD("ths_cr_stock",$A1458,$A$1,7,100,100)</f>
        <v>93.577981651376007</v>
      </c>
      <c r="E1458" s="3">
        <f ca="1">[1]!thsiFinD("ths_mfi_stock",$A1458,$A$1,7,100,100)</f>
        <v>51.080070601929002</v>
      </c>
      <c r="F1458" s="3">
        <f ca="1">[1]!thsiFinD("ths_expma_stock",$A1458,$A$1,7,100,100)</f>
        <v>15.340716607147</v>
      </c>
      <c r="G1458" s="3">
        <f ca="1">[1]!thsiFinD("ths_rsi_stock",$A1458,$A$1,7,100,100)</f>
        <v>50.250427870713999</v>
      </c>
      <c r="H1458" s="3">
        <f ca="1">[1]!thsiFinD("ths_adtm_stock",$A1458,$A$1,7,3,100,100,100)</f>
        <v>0.59615384615385003</v>
      </c>
      <c r="I1458" s="3">
        <f ca="1">[1]!thsiFinD("ths_bbiboll_stock",$A1458,$A$1,7,3,100,100,100)</f>
        <v>15.353854166667</v>
      </c>
      <c r="J1458" s="3">
        <f ca="1">[1]!thsiFinD("ths_dptb_stock",$A1458,$A$1,7,104,100,100)</f>
        <v>0.71428571428570997</v>
      </c>
      <c r="K1458" s="3">
        <f ca="1">[1]!thsiFinD("ths_srmi_stock",$A1458,$A$1,7,100,100)</f>
        <v>1.2978585334197999E-3</v>
      </c>
      <c r="L1458" s="3">
        <f ca="1">[1]!thsiFinD("ths_atr_stock",$A1458,$A$1,7,101,100,100)</f>
        <v>0.65142857142857002</v>
      </c>
      <c r="M1458" s="3">
        <f ca="1">[1]!thsiFinD("ths_vol_w_stock",$A1458,$A$1)/1000000</f>
        <v>18.292044000000001</v>
      </c>
      <c r="N1458" s="3">
        <f ca="1">[1]!thsiFinD("ths_turnover_ratio_w_stock",$A1458,$A$1)</f>
        <v>16.271569384644</v>
      </c>
      <c r="O1458" s="3">
        <f ca="1">[1]!thsiFinD("ths_relative_chg_ratio_w_stock",$A1458,$A$1,104,100)</f>
        <v>-5.8673012589886997E-2</v>
      </c>
      <c r="P1458" s="3">
        <f ca="1">[1]!thsiFinD("ths_chg_ratio_w_stock",$A1458,$B$1,100)</f>
        <v>-4.3478260869565002</v>
      </c>
    </row>
    <row r="1459" spans="1:16" x14ac:dyDescent="0.25">
      <c r="A1459" s="2" t="s">
        <v>1457</v>
      </c>
      <c r="B1459" s="2" t="s">
        <v>6820</v>
      </c>
      <c r="C1459" s="3">
        <f ca="1">[1]!thsiFinD("ths_vol_ratio_stock",$A1459,$A$1,7,100)</f>
        <v>0.67126220888301003</v>
      </c>
      <c r="D1459" s="3">
        <f ca="1">[1]!thsiFinD("ths_cr_stock",$A1459,$A$1,7,100,100)</f>
        <v>94.941634241246007</v>
      </c>
      <c r="E1459" s="3">
        <f ca="1">[1]!thsiFinD("ths_mfi_stock",$A1459,$A$1,7,100,100)</f>
        <v>71.955486031955004</v>
      </c>
      <c r="F1459" s="3">
        <f ca="1">[1]!thsiFinD("ths_expma_stock",$A1459,$A$1,7,100,100)</f>
        <v>9.2136374992598995</v>
      </c>
      <c r="G1459" s="3">
        <f ca="1">[1]!thsiFinD("ths_rsi_stock",$A1459,$A$1,7,100,100)</f>
        <v>61.130503985047</v>
      </c>
      <c r="H1459" s="3">
        <f ca="1">[1]!thsiFinD("ths_adtm_stock",$A1459,$A$1,7,3,100,100,100)</f>
        <v>0.48979591836734998</v>
      </c>
      <c r="I1459" s="3">
        <f ca="1">[1]!thsiFinD("ths_bbiboll_stock",$A1459,$A$1,7,3,100,100,100)</f>
        <v>9.1232291666667003</v>
      </c>
      <c r="J1459" s="3">
        <f ca="1">[1]!thsiFinD("ths_dptb_stock",$A1459,$A$1,7,104,100,100)</f>
        <v>0.57142857142856995</v>
      </c>
      <c r="K1459" s="3">
        <f ca="1">[1]!thsiFinD("ths_srmi_stock",$A1459,$A$1,7,100,100)</f>
        <v>3.2327586206896001E-3</v>
      </c>
      <c r="L1459" s="3">
        <f ca="1">[1]!thsiFinD("ths_atr_stock",$A1459,$A$1,7,101,100,100)</f>
        <v>0.25</v>
      </c>
      <c r="M1459" s="3">
        <f ca="1">[1]!thsiFinD("ths_vol_w_stock",$A1459,$A$1)/1000000</f>
        <v>16.685361</v>
      </c>
      <c r="N1459" s="3">
        <f ca="1">[1]!thsiFinD("ths_turnover_ratio_w_stock",$A1459,$A$1)</f>
        <v>6.6034068567961004</v>
      </c>
      <c r="O1459" s="3">
        <f ca="1">[1]!thsiFinD("ths_relative_chg_ratio_w_stock",$A1459,$A$1,104,100)</f>
        <v>-1.2794325206754</v>
      </c>
      <c r="P1459" s="3">
        <f ca="1">[1]!thsiFinD("ths_chg_ratio_w_stock",$A1459,$B$1,100)</f>
        <v>-3.4482758620689</v>
      </c>
    </row>
    <row r="1460" spans="1:16" x14ac:dyDescent="0.25">
      <c r="A1460" s="2" t="s">
        <v>1458</v>
      </c>
      <c r="B1460" s="2" t="s">
        <v>6821</v>
      </c>
      <c r="C1460" s="3">
        <f ca="1">[1]!thsiFinD("ths_vol_ratio_stock",$A1460,$A$1,7,100)</f>
        <v>0.69256780980011001</v>
      </c>
      <c r="D1460" s="3">
        <f ca="1">[1]!thsiFinD("ths_cr_stock",$A1460,$A$1,7,100,100)</f>
        <v>30.531271015466999</v>
      </c>
      <c r="E1460" s="3">
        <f ca="1">[1]!thsiFinD("ths_mfi_stock",$A1460,$A$1,7,100,100)</f>
        <v>14.83743697249</v>
      </c>
      <c r="F1460" s="3">
        <f ca="1">[1]!thsiFinD("ths_expma_stock",$A1460,$A$1,7,100,100)</f>
        <v>27.936618246643999</v>
      </c>
      <c r="G1460" s="3">
        <f ca="1">[1]!thsiFinD("ths_rsi_stock",$A1460,$A$1,7,100,100)</f>
        <v>37.234081124564</v>
      </c>
      <c r="H1460" s="3">
        <f ca="1">[1]!thsiFinD("ths_adtm_stock",$A1460,$A$1,7,3,100,100,100)</f>
        <v>-0.42723004694835998</v>
      </c>
      <c r="I1460" s="3">
        <f ca="1">[1]!thsiFinD("ths_bbiboll_stock",$A1460,$A$1,7,3,100,100,100)</f>
        <v>28.141354166667</v>
      </c>
      <c r="J1460" s="3">
        <f ca="1">[1]!thsiFinD("ths_dptb_stock",$A1460,$A$1,7,104,100,100)</f>
        <v>0.57142857142856995</v>
      </c>
      <c r="K1460" s="3">
        <f ca="1">[1]!thsiFinD("ths_srmi_stock",$A1460,$A$1,7,100,100)</f>
        <v>-5.5383556931545001E-2</v>
      </c>
      <c r="L1460" s="3">
        <f ca="1">[1]!thsiFinD("ths_atr_stock",$A1460,$A$1,7,101,100,100)</f>
        <v>0.95571428571428996</v>
      </c>
      <c r="M1460" s="3">
        <f ca="1">[1]!thsiFinD("ths_vol_w_stock",$A1460,$A$1)/1000000</f>
        <v>23.829706000000002</v>
      </c>
      <c r="N1460" s="3">
        <f ca="1">[1]!thsiFinD("ths_turnover_ratio_w_stock",$A1460,$A$1)</f>
        <v>11.384270570617</v>
      </c>
      <c r="O1460" s="3">
        <f ca="1">[1]!thsiFinD("ths_relative_chg_ratio_w_stock",$A1460,$A$1,104,100)</f>
        <v>-5.0709146976885</v>
      </c>
      <c r="P1460" s="3">
        <f ca="1">[1]!thsiFinD("ths_chg_ratio_w_stock",$A1460,$B$1,100)</f>
        <v>-6.3000728332118996</v>
      </c>
    </row>
    <row r="1461" spans="1:16" x14ac:dyDescent="0.25">
      <c r="A1461" s="2" t="s">
        <v>1459</v>
      </c>
      <c r="B1461" s="2" t="s">
        <v>6822</v>
      </c>
      <c r="C1461" s="3">
        <f ca="1">[1]!thsiFinD("ths_vol_ratio_stock",$A1461,$A$1,7,100)</f>
        <v>2.7123832074444998</v>
      </c>
      <c r="D1461" s="3">
        <f ca="1">[1]!thsiFinD("ths_cr_stock",$A1461,$A$1,7,100,100)</f>
        <v>117.85714285714</v>
      </c>
      <c r="E1461" s="3">
        <f ca="1">[1]!thsiFinD("ths_mfi_stock",$A1461,$A$1,7,100,100)</f>
        <v>56.250306281674</v>
      </c>
      <c r="F1461" s="3">
        <f ca="1">[1]!thsiFinD("ths_expma_stock",$A1461,$A$1,7,100,100)</f>
        <v>6.9724382400028002</v>
      </c>
      <c r="G1461" s="3">
        <f ca="1">[1]!thsiFinD("ths_rsi_stock",$A1461,$A$1,7,100,100)</f>
        <v>70.603704684625995</v>
      </c>
      <c r="H1461" s="3">
        <f ca="1">[1]!thsiFinD("ths_adtm_stock",$A1461,$A$1,7,3,100,100,100)</f>
        <v>0.12068965517242</v>
      </c>
      <c r="I1461" s="3">
        <f ca="1">[1]!thsiFinD("ths_bbiboll_stock",$A1461,$A$1,7,3,100,100,100)</f>
        <v>6.9097916666666999</v>
      </c>
      <c r="J1461" s="3">
        <f ca="1">[1]!thsiFinD("ths_dptb_stock",$A1461,$A$1,7,104,100,100)</f>
        <v>0.57142857142856995</v>
      </c>
      <c r="K1461" s="3">
        <f ca="1">[1]!thsiFinD("ths_srmi_stock",$A1461,$A$1,7,100,100)</f>
        <v>2.4793388429752001E-2</v>
      </c>
      <c r="L1461" s="3">
        <f ca="1">[1]!thsiFinD("ths_atr_stock",$A1461,$A$1,7,101,100,100)</f>
        <v>0.26571428571429001</v>
      </c>
      <c r="M1461" s="3">
        <f ca="1">[1]!thsiFinD("ths_vol_w_stock",$A1461,$A$1)/1000000</f>
        <v>45.406948999999997</v>
      </c>
      <c r="N1461" s="3">
        <f ca="1">[1]!thsiFinD("ths_turnover_ratio_w_stock",$A1461,$A$1)</f>
        <v>18.573304228975001</v>
      </c>
      <c r="O1461" s="3">
        <f ca="1">[1]!thsiFinD("ths_relative_chg_ratio_w_stock",$A1461,$A$1,104,100)</f>
        <v>2.9527724979138998</v>
      </c>
      <c r="P1461" s="3">
        <f ca="1">[1]!thsiFinD("ths_chg_ratio_w_stock",$A1461,$B$1,100)</f>
        <v>-11.432506887052</v>
      </c>
    </row>
    <row r="1462" spans="1:16" x14ac:dyDescent="0.25">
      <c r="A1462" s="2" t="s">
        <v>1460</v>
      </c>
      <c r="B1462" s="2" t="s">
        <v>6823</v>
      </c>
      <c r="C1462" s="3">
        <f ca="1">[1]!thsiFinD("ths_vol_ratio_stock",$A1462,$A$1,7,100)</f>
        <v>0.90748152533571003</v>
      </c>
      <c r="D1462" s="3">
        <f ca="1">[1]!thsiFinD("ths_cr_stock",$A1462,$A$1,7,100,100)</f>
        <v>95.348837209302005</v>
      </c>
      <c r="E1462" s="3">
        <f ca="1">[1]!thsiFinD("ths_mfi_stock",$A1462,$A$1,7,100,100)</f>
        <v>53.359791994600002</v>
      </c>
      <c r="F1462" s="3">
        <f ca="1">[1]!thsiFinD("ths_expma_stock",$A1462,$A$1,7,100,100)</f>
        <v>6.6626356843901</v>
      </c>
      <c r="G1462" s="3">
        <f ca="1">[1]!thsiFinD("ths_rsi_stock",$A1462,$A$1,7,100,100)</f>
        <v>56.654763463235</v>
      </c>
      <c r="H1462" s="3">
        <f ca="1">[1]!thsiFinD("ths_adtm_stock",$A1462,$A$1,7,3,100,100,100)</f>
        <v>0.61290322580644996</v>
      </c>
      <c r="I1462" s="3">
        <f ca="1">[1]!thsiFinD("ths_bbiboll_stock",$A1462,$A$1,7,3,100,100,100)</f>
        <v>6.6344791666666998</v>
      </c>
      <c r="J1462" s="3">
        <f ca="1">[1]!thsiFinD("ths_dptb_stock",$A1462,$A$1,7,104,100,100)</f>
        <v>0.71428571428570997</v>
      </c>
      <c r="K1462" s="3">
        <f ca="1">[1]!thsiFinD("ths_srmi_stock",$A1462,$A$1,7,100,100)</f>
        <v>5.9084194977842E-3</v>
      </c>
      <c r="L1462" s="3">
        <f ca="1">[1]!thsiFinD("ths_atr_stock",$A1462,$A$1,7,101,100,100)</f>
        <v>0.30428571428571</v>
      </c>
      <c r="M1462" s="3">
        <f ca="1">[1]!thsiFinD("ths_vol_w_stock",$A1462,$A$1)/1000000</f>
        <v>75.725030000000004</v>
      </c>
      <c r="N1462" s="3">
        <f ca="1">[1]!thsiFinD("ths_turnover_ratio_w_stock",$A1462,$A$1)</f>
        <v>22.175723910077</v>
      </c>
      <c r="O1462" s="3">
        <f ca="1">[1]!thsiFinD("ths_relative_chg_ratio_w_stock",$A1462,$A$1,104,100)</f>
        <v>-0.76009671805126</v>
      </c>
      <c r="P1462" s="3">
        <f ca="1">[1]!thsiFinD("ths_chg_ratio_w_stock",$A1462,$B$1,100)</f>
        <v>-3.9881831610043998</v>
      </c>
    </row>
    <row r="1463" spans="1:16" x14ac:dyDescent="0.25">
      <c r="A1463" s="2" t="s">
        <v>1461</v>
      </c>
      <c r="B1463" s="2" t="s">
        <v>6824</v>
      </c>
      <c r="C1463" s="3">
        <f ca="1">[1]!thsiFinD("ths_vol_ratio_stock",$A1463,$A$1,7,100)</f>
        <v>0.93409129484927</v>
      </c>
      <c r="D1463" s="3">
        <f ca="1">[1]!thsiFinD("ths_cr_stock",$A1463,$A$1,7,100,100)</f>
        <v>24.262734584450001</v>
      </c>
      <c r="E1463" s="3">
        <f ca="1">[1]!thsiFinD("ths_mfi_stock",$A1463,$A$1,7,100,100)</f>
        <v>13.356522486264</v>
      </c>
      <c r="F1463" s="3">
        <f ca="1">[1]!thsiFinD("ths_expma_stock",$A1463,$A$1,7,100,100)</f>
        <v>14.160047515803999</v>
      </c>
      <c r="G1463" s="3">
        <f ca="1">[1]!thsiFinD("ths_rsi_stock",$A1463,$A$1,7,100,100)</f>
        <v>27.735153237287999</v>
      </c>
      <c r="H1463" s="3">
        <f ca="1">[1]!thsiFinD("ths_adtm_stock",$A1463,$A$1,7,3,100,100,100)</f>
        <v>-0.63970588235294001</v>
      </c>
      <c r="I1463" s="3">
        <f ca="1">[1]!thsiFinD("ths_bbiboll_stock",$A1463,$A$1,7,3,100,100,100)</f>
        <v>14.351041666666999</v>
      </c>
      <c r="J1463" s="3">
        <f ca="1">[1]!thsiFinD("ths_dptb_stock",$A1463,$A$1,7,104,100,100)</f>
        <v>0.42857142857142999</v>
      </c>
      <c r="K1463" s="3">
        <f ca="1">[1]!thsiFinD("ths_srmi_stock",$A1463,$A$1,7,100,100)</f>
        <v>-5.8823529411765003E-2</v>
      </c>
      <c r="L1463" s="3">
        <f ca="1">[1]!thsiFinD("ths_atr_stock",$A1463,$A$1,7,101,100,100)</f>
        <v>0.44857142857143001</v>
      </c>
      <c r="M1463" s="3">
        <f ca="1">[1]!thsiFinD("ths_vol_w_stock",$A1463,$A$1)/1000000</f>
        <v>31.258493000000001</v>
      </c>
      <c r="N1463" s="3">
        <f ca="1">[1]!thsiFinD("ths_turnover_ratio_w_stock",$A1463,$A$1)</f>
        <v>10.320576966159001</v>
      </c>
      <c r="O1463" s="3">
        <f ca="1">[1]!thsiFinD("ths_relative_chg_ratio_w_stock",$A1463,$A$1,104,100)</f>
        <v>-4.7633646919075003</v>
      </c>
      <c r="P1463" s="3">
        <f ca="1">[1]!thsiFinD("ths_chg_ratio_w_stock",$A1463,$B$1,100)</f>
        <v>-1.8168604651163001</v>
      </c>
    </row>
    <row r="1464" spans="1:16" x14ac:dyDescent="0.25">
      <c r="A1464" s="2" t="s">
        <v>1462</v>
      </c>
      <c r="B1464" s="2" t="s">
        <v>6825</v>
      </c>
      <c r="C1464" s="3">
        <f ca="1">[1]!thsiFinD("ths_vol_ratio_stock",$A1464,$A$1,7,100)</f>
        <v>0.66871282679128996</v>
      </c>
      <c r="D1464" s="3">
        <f ca="1">[1]!thsiFinD("ths_cr_stock",$A1464,$A$1,7,100,100)</f>
        <v>111.14982578397</v>
      </c>
      <c r="E1464" s="3">
        <f ca="1">[1]!thsiFinD("ths_mfi_stock",$A1464,$A$1,7,100,100)</f>
        <v>60.314247912230996</v>
      </c>
      <c r="F1464" s="3">
        <f ca="1">[1]!thsiFinD("ths_expma_stock",$A1464,$A$1,7,100,100)</f>
        <v>14.353899702973999</v>
      </c>
      <c r="G1464" s="3">
        <f ca="1">[1]!thsiFinD("ths_rsi_stock",$A1464,$A$1,7,100,100)</f>
        <v>58.826541777271999</v>
      </c>
      <c r="H1464" s="3">
        <f ca="1">[1]!thsiFinD("ths_adtm_stock",$A1464,$A$1,7,3,100,100,100)</f>
        <v>0.64968152866242002</v>
      </c>
      <c r="I1464" s="3">
        <f ca="1">[1]!thsiFinD("ths_bbiboll_stock",$A1464,$A$1,7,3,100,100,100)</f>
        <v>14.248333333332999</v>
      </c>
      <c r="J1464" s="3">
        <f ca="1">[1]!thsiFinD("ths_dptb_stock",$A1464,$A$1,7,104,100,100)</f>
        <v>0.57142857142856995</v>
      </c>
      <c r="K1464" s="3">
        <f ca="1">[1]!thsiFinD("ths_srmi_stock",$A1464,$A$1,7,100,100)</f>
        <v>2.1978021978022001E-2</v>
      </c>
      <c r="L1464" s="3">
        <f ca="1">[1]!thsiFinD("ths_atr_stock",$A1464,$A$1,7,101,100,100)</f>
        <v>0.58285714285713996</v>
      </c>
      <c r="M1464" s="3">
        <f ca="1">[1]!thsiFinD("ths_vol_w_stock",$A1464,$A$1)/1000000</f>
        <v>8.2445140000000006</v>
      </c>
      <c r="N1464" s="3">
        <f ca="1">[1]!thsiFinD("ths_turnover_ratio_w_stock",$A1464,$A$1)</f>
        <v>6.7213171995146004</v>
      </c>
      <c r="O1464" s="3">
        <f ca="1">[1]!thsiFinD("ths_relative_chg_ratio_w_stock",$A1464,$A$1,104,100)</f>
        <v>0.37264268476381002</v>
      </c>
      <c r="P1464" s="3">
        <f ca="1">[1]!thsiFinD("ths_chg_ratio_w_stock",$A1464,$B$1,100)</f>
        <v>-2.4038461538461999</v>
      </c>
    </row>
    <row r="1465" spans="1:16" x14ac:dyDescent="0.25">
      <c r="A1465" s="2" t="s">
        <v>1463</v>
      </c>
      <c r="B1465" s="2" t="s">
        <v>6826</v>
      </c>
      <c r="C1465" s="3">
        <f ca="1">[1]!thsiFinD("ths_vol_ratio_stock",$A1465,$A$1,7,100)</f>
        <v>1.2709380198869999</v>
      </c>
      <c r="D1465" s="3">
        <f ca="1">[1]!thsiFinD("ths_cr_stock",$A1465,$A$1,7,100,100)</f>
        <v>67.661691542289006</v>
      </c>
      <c r="E1465" s="3">
        <f ca="1">[1]!thsiFinD("ths_mfi_stock",$A1465,$A$1,7,100,100)</f>
        <v>38.718304513404</v>
      </c>
      <c r="F1465" s="3">
        <f ca="1">[1]!thsiFinD("ths_expma_stock",$A1465,$A$1,7,100,100)</f>
        <v>12.886318058311</v>
      </c>
      <c r="G1465" s="3">
        <f ca="1">[1]!thsiFinD("ths_rsi_stock",$A1465,$A$1,7,100,100)</f>
        <v>55.300932671355</v>
      </c>
      <c r="H1465" s="3">
        <f ca="1">[1]!thsiFinD("ths_adtm_stock",$A1465,$A$1,7,3,100,100,100)</f>
        <v>-7.5949367088606001E-2</v>
      </c>
      <c r="I1465" s="3">
        <f ca="1">[1]!thsiFinD("ths_bbiboll_stock",$A1465,$A$1,7,3,100,100,100)</f>
        <v>12.819895833333</v>
      </c>
      <c r="J1465" s="3">
        <f ca="1">[1]!thsiFinD("ths_dptb_stock",$A1465,$A$1,7,104,100,100)</f>
        <v>0.57142857142856995</v>
      </c>
      <c r="K1465" s="3">
        <f ca="1">[1]!thsiFinD("ths_srmi_stock",$A1465,$A$1,7,100,100)</f>
        <v>-8.3459787556903996E-3</v>
      </c>
      <c r="L1465" s="3">
        <f ca="1">[1]!thsiFinD("ths_atr_stock",$A1465,$A$1,7,101,100,100)</f>
        <v>0.50428571428571001</v>
      </c>
      <c r="M1465" s="3">
        <f ca="1">[1]!thsiFinD("ths_vol_w_stock",$A1465,$A$1)/1000000</f>
        <v>22.8249</v>
      </c>
      <c r="N1465" s="3">
        <f ca="1">[1]!thsiFinD("ths_turnover_ratio_w_stock",$A1465,$A$1)</f>
        <v>12.48118245026</v>
      </c>
      <c r="O1465" s="3">
        <f ca="1">[1]!thsiFinD("ths_relative_chg_ratio_w_stock",$A1465,$A$1,104,100)</f>
        <v>0.76383303946659997</v>
      </c>
      <c r="P1465" s="3">
        <f ca="1">[1]!thsiFinD("ths_chg_ratio_w_stock",$A1465,$B$1,100)</f>
        <v>-3.2134659525631002</v>
      </c>
    </row>
    <row r="1466" spans="1:16" x14ac:dyDescent="0.25">
      <c r="A1466" s="2" t="s">
        <v>1464</v>
      </c>
      <c r="B1466" s="2" t="s">
        <v>6827</v>
      </c>
      <c r="C1466" s="3">
        <f ca="1">[1]!thsiFinD("ths_vol_ratio_stock",$A1466,$A$1,7,100)</f>
        <v>1.1116617960655</v>
      </c>
      <c r="D1466" s="3">
        <f ca="1">[1]!thsiFinD("ths_cr_stock",$A1466,$A$1,7,100,100)</f>
        <v>143.51464435145999</v>
      </c>
      <c r="E1466" s="3">
        <f ca="1">[1]!thsiFinD("ths_mfi_stock",$A1466,$A$1,7,100,100)</f>
        <v>74.552198903269996</v>
      </c>
      <c r="F1466" s="3">
        <f ca="1">[1]!thsiFinD("ths_expma_stock",$A1466,$A$1,7,100,100)</f>
        <v>9.4534992516749003</v>
      </c>
      <c r="G1466" s="3">
        <f ca="1">[1]!thsiFinD("ths_rsi_stock",$A1466,$A$1,7,100,100)</f>
        <v>69.639430286920998</v>
      </c>
      <c r="H1466" s="3">
        <f ca="1">[1]!thsiFinD("ths_adtm_stock",$A1466,$A$1,7,3,100,100,100)</f>
        <v>0.58333333333333004</v>
      </c>
      <c r="I1466" s="3">
        <f ca="1">[1]!thsiFinD("ths_bbiboll_stock",$A1466,$A$1,7,3,100,100,100)</f>
        <v>9.3205208333332994</v>
      </c>
      <c r="J1466" s="3">
        <f ca="1">[1]!thsiFinD("ths_dptb_stock",$A1466,$A$1,7,104,100,100)</f>
        <v>0.42857142857142999</v>
      </c>
      <c r="K1466" s="3">
        <f ca="1">[1]!thsiFinD("ths_srmi_stock",$A1466,$A$1,7,100,100)</f>
        <v>2.680412371134E-2</v>
      </c>
      <c r="L1466" s="3">
        <f ca="1">[1]!thsiFinD("ths_atr_stock",$A1466,$A$1,7,101,100,100)</f>
        <v>0.28285714285713998</v>
      </c>
      <c r="M1466" s="3">
        <f ca="1">[1]!thsiFinD("ths_vol_w_stock",$A1466,$A$1)/1000000</f>
        <v>12.961698999999999</v>
      </c>
      <c r="N1466" s="3">
        <f ca="1">[1]!thsiFinD("ths_turnover_ratio_w_stock",$A1466,$A$1)</f>
        <v>11.122945903658</v>
      </c>
      <c r="O1466" s="3">
        <f ca="1">[1]!thsiFinD("ths_relative_chg_ratio_w_stock",$A1466,$A$1,104,100)</f>
        <v>3.5354694741644002</v>
      </c>
      <c r="P1466" s="3">
        <f ca="1">[1]!thsiFinD("ths_chg_ratio_w_stock",$A1466,$B$1,100)</f>
        <v>-5.6701030927835001</v>
      </c>
    </row>
    <row r="1467" spans="1:16" x14ac:dyDescent="0.25">
      <c r="A1467" s="2" t="s">
        <v>1465</v>
      </c>
      <c r="B1467" s="2" t="s">
        <v>6828</v>
      </c>
      <c r="C1467" s="3">
        <f ca="1">[1]!thsiFinD("ths_vol_ratio_stock",$A1467,$A$1,7,100)</f>
        <v>1.5369073103941999</v>
      </c>
      <c r="D1467" s="3">
        <f ca="1">[1]!thsiFinD("ths_cr_stock",$A1467,$A$1,7,100,100)</f>
        <v>224.69788519637001</v>
      </c>
      <c r="E1467" s="3">
        <f ca="1">[1]!thsiFinD("ths_mfi_stock",$A1467,$A$1,7,100,100)</f>
        <v>74.208760953902996</v>
      </c>
      <c r="F1467" s="3">
        <f ca="1">[1]!thsiFinD("ths_expma_stock",$A1467,$A$1,7,100,100)</f>
        <v>26.253724370693</v>
      </c>
      <c r="G1467" s="3">
        <f ca="1">[1]!thsiFinD("ths_rsi_stock",$A1467,$A$1,7,100,100)</f>
        <v>65.838698841744005</v>
      </c>
      <c r="H1467" s="3">
        <f ca="1">[1]!thsiFinD("ths_adtm_stock",$A1467,$A$1,7,3,100,100,100)</f>
        <v>0.82166446499339996</v>
      </c>
      <c r="I1467" s="3">
        <f ca="1">[1]!thsiFinD("ths_bbiboll_stock",$A1467,$A$1,7,3,100,100,100)</f>
        <v>25.510833333333</v>
      </c>
      <c r="J1467" s="3">
        <f ca="1">[1]!thsiFinD("ths_dptb_stock",$A1467,$A$1,7,104,100,100)</f>
        <v>0.57142857142856995</v>
      </c>
      <c r="K1467" s="3">
        <f ca="1">[1]!thsiFinD("ths_srmi_stock",$A1467,$A$1,7,100,100)</f>
        <v>0.17245042492918</v>
      </c>
      <c r="L1467" s="3">
        <f ca="1">[1]!thsiFinD("ths_atr_stock",$A1467,$A$1,7,101,100,100)</f>
        <v>2.4500000000000002</v>
      </c>
      <c r="M1467" s="3">
        <f ca="1">[1]!thsiFinD("ths_vol_w_stock",$A1467,$A$1)/1000000</f>
        <v>52.869275000000002</v>
      </c>
      <c r="N1467" s="3">
        <f ca="1">[1]!thsiFinD("ths_turnover_ratio_w_stock",$A1467,$A$1)</f>
        <v>75.987118835364996</v>
      </c>
      <c r="O1467" s="3">
        <f ca="1">[1]!thsiFinD("ths_relative_chg_ratio_w_stock",$A1467,$A$1,104,100)</f>
        <v>24.416062084692001</v>
      </c>
      <c r="P1467" s="3">
        <f ca="1">[1]!thsiFinD("ths_chg_ratio_w_stock",$A1467,$B$1,100)</f>
        <v>-7.9674220963172999</v>
      </c>
    </row>
    <row r="1468" spans="1:16" x14ac:dyDescent="0.25">
      <c r="A1468" s="2" t="s">
        <v>1466</v>
      </c>
      <c r="B1468" s="2" t="s">
        <v>6829</v>
      </c>
      <c r="C1468" s="3">
        <f ca="1">[1]!thsiFinD("ths_vol_ratio_stock",$A1468,$A$1,7,100)</f>
        <v>0.72368804953364996</v>
      </c>
      <c r="D1468" s="3">
        <f ca="1">[1]!thsiFinD("ths_cr_stock",$A1468,$A$1,7,100,100)</f>
        <v>61.661341853034997</v>
      </c>
      <c r="E1468" s="3">
        <f ca="1">[1]!thsiFinD("ths_mfi_stock",$A1468,$A$1,7,100,100)</f>
        <v>41.021249918648003</v>
      </c>
      <c r="F1468" s="3">
        <f ca="1">[1]!thsiFinD("ths_expma_stock",$A1468,$A$1,7,100,100)</f>
        <v>24.583191889235</v>
      </c>
      <c r="G1468" s="3">
        <f ca="1">[1]!thsiFinD("ths_rsi_stock",$A1468,$A$1,7,100,100)</f>
        <v>48.294055217501999</v>
      </c>
      <c r="H1468" s="3">
        <f ca="1">[1]!thsiFinD("ths_adtm_stock",$A1468,$A$1,7,3,100,100,100)</f>
        <v>5.4545454545459997E-2</v>
      </c>
      <c r="I1468" s="3">
        <f ca="1">[1]!thsiFinD("ths_bbiboll_stock",$A1468,$A$1,7,3,100,100,100)</f>
        <v>24.569375000000001</v>
      </c>
      <c r="J1468" s="3">
        <f ca="1">[1]!thsiFinD("ths_dptb_stock",$A1468,$A$1,7,104,100,100)</f>
        <v>0.71428571428570997</v>
      </c>
      <c r="K1468" s="3">
        <f ca="1">[1]!thsiFinD("ths_srmi_stock",$A1468,$A$1,7,100,100)</f>
        <v>-2.1488261042579001E-2</v>
      </c>
      <c r="L1468" s="3">
        <f ca="1">[1]!thsiFinD("ths_atr_stock",$A1468,$A$1,7,101,100,100)</f>
        <v>0.73428571428571998</v>
      </c>
      <c r="M1468" s="3">
        <f ca="1">[1]!thsiFinD("ths_vol_w_stock",$A1468,$A$1)/1000000</f>
        <v>8.8975259999999992</v>
      </c>
      <c r="N1468" s="3">
        <f ca="1">[1]!thsiFinD("ths_turnover_ratio_w_stock",$A1468,$A$1)</f>
        <v>12.052825234938</v>
      </c>
      <c r="O1468" s="3">
        <f ca="1">[1]!thsiFinD("ths_relative_chg_ratio_w_stock",$A1468,$A$1,104,100)</f>
        <v>-0.48132382034162002</v>
      </c>
      <c r="P1468" s="3">
        <f ca="1">[1]!thsiFinD("ths_chg_ratio_w_stock",$A1468,$B$1,100)</f>
        <v>-4.6766978446523</v>
      </c>
    </row>
    <row r="1469" spans="1:16" x14ac:dyDescent="0.25">
      <c r="A1469" s="2" t="s">
        <v>1467</v>
      </c>
      <c r="B1469" s="2" t="s">
        <v>6830</v>
      </c>
      <c r="C1469" s="3">
        <f ca="1">[1]!thsiFinD("ths_vol_ratio_stock",$A1469,$A$1,7,100)</f>
        <v>0.73944668159032001</v>
      </c>
      <c r="D1469" s="3">
        <f ca="1">[1]!thsiFinD("ths_cr_stock",$A1469,$A$1,7,100,100)</f>
        <v>193.97163120567001</v>
      </c>
      <c r="E1469" s="3">
        <f ca="1">[1]!thsiFinD("ths_mfi_stock",$A1469,$A$1,7,100,100)</f>
        <v>39.599444802892997</v>
      </c>
      <c r="F1469" s="3">
        <f ca="1">[1]!thsiFinD("ths_expma_stock",$A1469,$A$1,7,100,100)</f>
        <v>23.270264467569</v>
      </c>
      <c r="G1469" s="3">
        <f ca="1">[1]!thsiFinD("ths_rsi_stock",$A1469,$A$1,7,100,100)</f>
        <v>69.667883461822996</v>
      </c>
      <c r="H1469" s="3">
        <f ca="1">[1]!thsiFinD("ths_adtm_stock",$A1469,$A$1,7,3,100,100,100)</f>
        <v>0.94594594594595005</v>
      </c>
      <c r="I1469" s="3">
        <f ca="1">[1]!thsiFinD("ths_bbiboll_stock",$A1469,$A$1,7,3,100,100,100)</f>
        <v>22.678645833333</v>
      </c>
      <c r="J1469" s="3">
        <f ca="1">[1]!thsiFinD("ths_dptb_stock",$A1469,$A$1,7,104,100,100)</f>
        <v>0.57142857142856995</v>
      </c>
      <c r="K1469" s="3">
        <f ca="1">[1]!thsiFinD("ths_srmi_stock",$A1469,$A$1,7,100,100)</f>
        <v>4.0339702760085E-2</v>
      </c>
      <c r="L1469" s="3">
        <f ca="1">[1]!thsiFinD("ths_atr_stock",$A1469,$A$1,7,101,100,100)</f>
        <v>1.1842857142857</v>
      </c>
      <c r="M1469" s="3">
        <f ca="1">[1]!thsiFinD("ths_vol_w_stock",$A1469,$A$1)/1000000</f>
        <v>25.525970000000001</v>
      </c>
      <c r="N1469" s="3">
        <f ca="1">[1]!thsiFinD("ths_turnover_ratio_w_stock",$A1469,$A$1)</f>
        <v>5.9579486342812</v>
      </c>
      <c r="O1469" s="3">
        <f ca="1">[1]!thsiFinD("ths_relative_chg_ratio_w_stock",$A1469,$A$1,104,100)</f>
        <v>5.2864609184563003</v>
      </c>
      <c r="P1469" s="3">
        <f ca="1">[1]!thsiFinD("ths_chg_ratio_w_stock",$A1469,$B$1,100)</f>
        <v>-0.93418259023355998</v>
      </c>
    </row>
    <row r="1470" spans="1:16" x14ac:dyDescent="0.25">
      <c r="A1470" s="2" t="s">
        <v>1468</v>
      </c>
      <c r="B1470" s="2" t="s">
        <v>6831</v>
      </c>
      <c r="C1470" s="3">
        <f ca="1">[1]!thsiFinD("ths_vol_ratio_stock",$A1470,$A$1,7,100)</f>
        <v>0.85371351668481998</v>
      </c>
      <c r="D1470" s="3">
        <f ca="1">[1]!thsiFinD("ths_cr_stock",$A1470,$A$1,7,100,100)</f>
        <v>48.341708542714002</v>
      </c>
      <c r="E1470" s="3">
        <f ca="1">[1]!thsiFinD("ths_mfi_stock",$A1470,$A$1,7,100,100)</f>
        <v>52.345361909304003</v>
      </c>
      <c r="F1470" s="3">
        <f ca="1">[1]!thsiFinD("ths_expma_stock",$A1470,$A$1,7,100,100)</f>
        <v>28.587574267432998</v>
      </c>
      <c r="G1470" s="3">
        <f ca="1">[1]!thsiFinD("ths_rsi_stock",$A1470,$A$1,7,100,100)</f>
        <v>46.526910991366002</v>
      </c>
      <c r="H1470" s="3">
        <f ca="1">[1]!thsiFinD("ths_adtm_stock",$A1470,$A$1,7,3,100,100,100)</f>
        <v>0.12096774193548999</v>
      </c>
      <c r="I1470" s="3">
        <f ca="1">[1]!thsiFinD("ths_bbiboll_stock",$A1470,$A$1,7,3,100,100,100)</f>
        <v>28.682916666667001</v>
      </c>
      <c r="J1470" s="3">
        <f ca="1">[1]!thsiFinD("ths_dptb_stock",$A1470,$A$1,7,104,100,100)</f>
        <v>0.57142857142856995</v>
      </c>
      <c r="K1470" s="3">
        <f ca="1">[1]!thsiFinD("ths_srmi_stock",$A1470,$A$1,7,100,100)</f>
        <v>-1.7489711934156001E-2</v>
      </c>
      <c r="L1470" s="3">
        <f ca="1">[1]!thsiFinD("ths_atr_stock",$A1470,$A$1,7,101,100,100)</f>
        <v>0.70428571428570996</v>
      </c>
      <c r="M1470" s="3">
        <f ca="1">[1]!thsiFinD("ths_vol_w_stock",$A1470,$A$1)/1000000</f>
        <v>7.6416620000000002</v>
      </c>
      <c r="N1470" s="3">
        <f ca="1">[1]!thsiFinD("ths_turnover_ratio_w_stock",$A1470,$A$1)</f>
        <v>10.382242097204999</v>
      </c>
      <c r="O1470" s="3">
        <f ca="1">[1]!thsiFinD("ths_relative_chg_ratio_w_stock",$A1470,$A$1,104,100)</f>
        <v>1.1329211123103</v>
      </c>
      <c r="P1470" s="3">
        <f ca="1">[1]!thsiFinD("ths_chg_ratio_w_stock",$A1470,$B$1,100)</f>
        <v>-2.1640488656194998</v>
      </c>
    </row>
    <row r="1471" spans="1:16" x14ac:dyDescent="0.25">
      <c r="A1471" s="2" t="s">
        <v>1469</v>
      </c>
      <c r="B1471" s="2" t="s">
        <v>6832</v>
      </c>
      <c r="C1471" s="3">
        <f ca="1">[1]!thsiFinD("ths_vol_ratio_stock",$A1471,$A$1,7,100)</f>
        <v>1.0987673908155</v>
      </c>
      <c r="D1471" s="3">
        <f ca="1">[1]!thsiFinD("ths_cr_stock",$A1471,$A$1,7,100,100)</f>
        <v>129.5</v>
      </c>
      <c r="E1471" s="3">
        <f ca="1">[1]!thsiFinD("ths_mfi_stock",$A1471,$A$1,7,100,100)</f>
        <v>74.043829127947006</v>
      </c>
      <c r="F1471" s="3">
        <f ca="1">[1]!thsiFinD("ths_expma_stock",$A1471,$A$1,7,100,100)</f>
        <v>22.230885136792001</v>
      </c>
      <c r="G1471" s="3">
        <f ca="1">[1]!thsiFinD("ths_rsi_stock",$A1471,$A$1,7,100,100)</f>
        <v>63.672701692490001</v>
      </c>
      <c r="H1471" s="3">
        <f ca="1">[1]!thsiFinD("ths_adtm_stock",$A1471,$A$1,7,3,100,100,100)</f>
        <v>0.20238095238095999</v>
      </c>
      <c r="I1471" s="3">
        <f ca="1">[1]!thsiFinD("ths_bbiboll_stock",$A1471,$A$1,7,3,100,100,100)</f>
        <v>22.003541666667001</v>
      </c>
      <c r="J1471" s="3">
        <f ca="1">[1]!thsiFinD("ths_dptb_stock",$A1471,$A$1,7,104,100,100)</f>
        <v>0.71428571428570997</v>
      </c>
      <c r="K1471" s="3">
        <f ca="1">[1]!thsiFinD("ths_srmi_stock",$A1471,$A$1,7,100,100)</f>
        <v>2.0916777926124001E-2</v>
      </c>
      <c r="L1471" s="3">
        <f ca="1">[1]!thsiFinD("ths_atr_stock",$A1471,$A$1,7,101,100,100)</f>
        <v>0.44</v>
      </c>
      <c r="M1471" s="3">
        <f ca="1">[1]!thsiFinD("ths_vol_w_stock",$A1471,$A$1)/1000000</f>
        <v>3.260472</v>
      </c>
      <c r="N1471" s="3">
        <f ca="1">[1]!thsiFinD("ths_turnover_ratio_w_stock",$A1471,$A$1)</f>
        <v>5.5270682545087002</v>
      </c>
      <c r="O1471" s="3">
        <f ca="1">[1]!thsiFinD("ths_relative_chg_ratio_w_stock",$A1471,$A$1,104,100)</f>
        <v>0.85172360665672997</v>
      </c>
      <c r="P1471" s="3">
        <f ca="1">[1]!thsiFinD("ths_chg_ratio_w_stock",$A1471,$B$1,100)</f>
        <v>-3.8718291054740002</v>
      </c>
    </row>
    <row r="1472" spans="1:16" x14ac:dyDescent="0.25">
      <c r="A1472" s="2" t="s">
        <v>1470</v>
      </c>
      <c r="B1472" s="2" t="s">
        <v>6833</v>
      </c>
      <c r="C1472" s="3">
        <f ca="1">[1]!thsiFinD("ths_vol_ratio_stock",$A1472,$A$1,7,100)</f>
        <v>0.72619465673628003</v>
      </c>
      <c r="D1472" s="3">
        <f ca="1">[1]!thsiFinD("ths_cr_stock",$A1472,$A$1,7,100,100)</f>
        <v>39.498894620485999</v>
      </c>
      <c r="E1472" s="3">
        <f ca="1">[1]!thsiFinD("ths_mfi_stock",$A1472,$A$1,7,100,100)</f>
        <v>34.113210602479</v>
      </c>
      <c r="F1472" s="3">
        <f ca="1">[1]!thsiFinD("ths_expma_stock",$A1472,$A$1,7,100,100)</f>
        <v>42.220215122298001</v>
      </c>
      <c r="G1472" s="3">
        <f ca="1">[1]!thsiFinD("ths_rsi_stock",$A1472,$A$1,7,100,100)</f>
        <v>44.297366858053003</v>
      </c>
      <c r="H1472" s="3">
        <f ca="1">[1]!thsiFinD("ths_adtm_stock",$A1472,$A$1,7,3,100,100,100)</f>
        <v>-0.67264573991030996</v>
      </c>
      <c r="I1472" s="3">
        <f ca="1">[1]!thsiFinD("ths_bbiboll_stock",$A1472,$A$1,7,3,100,100,100)</f>
        <v>42.329479166666999</v>
      </c>
      <c r="J1472" s="3">
        <f ca="1">[1]!thsiFinD("ths_dptb_stock",$A1472,$A$1,7,104,100,100)</f>
        <v>0.71428571428570997</v>
      </c>
      <c r="K1472" s="3">
        <f ca="1">[1]!thsiFinD("ths_srmi_stock",$A1472,$A$1,7,100,100)</f>
        <v>-1.8397764322309999E-2</v>
      </c>
      <c r="L1472" s="3">
        <f ca="1">[1]!thsiFinD("ths_atr_stock",$A1472,$A$1,7,101,100,100)</f>
        <v>0.95142857142856996</v>
      </c>
      <c r="M1472" s="3">
        <f ca="1">[1]!thsiFinD("ths_vol_w_stock",$A1472,$A$1)/1000000</f>
        <v>4.6005240000000001</v>
      </c>
      <c r="N1472" s="3">
        <f ca="1">[1]!thsiFinD("ths_turnover_ratio_w_stock",$A1472,$A$1)</f>
        <v>2.9605798770452001</v>
      </c>
      <c r="O1472" s="3">
        <f ca="1">[1]!thsiFinD("ths_relative_chg_ratio_w_stock",$A1472,$A$1,104,100)</f>
        <v>-1.9525258483965</v>
      </c>
      <c r="P1472" s="3">
        <f ca="1">[1]!thsiFinD("ths_chg_ratio_w_stock",$A1472,$B$1,100)</f>
        <v>-2.9655990510082999</v>
      </c>
    </row>
    <row r="1473" spans="1:16" x14ac:dyDescent="0.25">
      <c r="A1473" s="2" t="s">
        <v>1471</v>
      </c>
      <c r="B1473" s="2" t="s">
        <v>6834</v>
      </c>
      <c r="C1473" s="3">
        <f ca="1">[1]!thsiFinD("ths_vol_ratio_stock",$A1473,$A$1,7,100)</f>
        <v>0.79331757699432004</v>
      </c>
      <c r="D1473" s="3">
        <f ca="1">[1]!thsiFinD("ths_cr_stock",$A1473,$A$1,7,100,100)</f>
        <v>146.78899082569001</v>
      </c>
      <c r="E1473" s="3">
        <f ca="1">[1]!thsiFinD("ths_mfi_stock",$A1473,$A$1,7,100,100)</f>
        <v>86.483161135977994</v>
      </c>
      <c r="F1473" s="3">
        <f ca="1">[1]!thsiFinD("ths_expma_stock",$A1473,$A$1,7,100,100)</f>
        <v>16.710136212388999</v>
      </c>
      <c r="G1473" s="3">
        <f ca="1">[1]!thsiFinD("ths_rsi_stock",$A1473,$A$1,7,100,100)</f>
        <v>66.387759442797005</v>
      </c>
      <c r="H1473" s="3">
        <f ca="1">[1]!thsiFinD("ths_adtm_stock",$A1473,$A$1,7,3,100,100,100)</f>
        <v>0.5</v>
      </c>
      <c r="I1473" s="3">
        <f ca="1">[1]!thsiFinD("ths_bbiboll_stock",$A1473,$A$1,7,3,100,100,100)</f>
        <v>16.472083333333</v>
      </c>
      <c r="J1473" s="3">
        <f ca="1">[1]!thsiFinD("ths_dptb_stock",$A1473,$A$1,7,104,100,100)</f>
        <v>0.57142857142856995</v>
      </c>
      <c r="K1473" s="3">
        <f ca="1">[1]!thsiFinD("ths_srmi_stock",$A1473,$A$1,7,100,100)</f>
        <v>2.4837374334712999E-2</v>
      </c>
      <c r="L1473" s="3">
        <f ca="1">[1]!thsiFinD("ths_atr_stock",$A1473,$A$1,7,101,100,100)</f>
        <v>0.39</v>
      </c>
      <c r="M1473" s="3">
        <f ca="1">[1]!thsiFinD("ths_vol_w_stock",$A1473,$A$1)/1000000</f>
        <v>9.6367729999999998</v>
      </c>
      <c r="N1473" s="3">
        <f ca="1">[1]!thsiFinD("ths_turnover_ratio_w_stock",$A1473,$A$1)</f>
        <v>10.515293833276999</v>
      </c>
      <c r="O1473" s="3">
        <f ca="1">[1]!thsiFinD("ths_relative_chg_ratio_w_stock",$A1473,$A$1,104,100)</f>
        <v>1.2426413140985</v>
      </c>
      <c r="P1473" s="3">
        <f ca="1">[1]!thsiFinD("ths_chg_ratio_w_stock",$A1473,$B$1,100)</f>
        <v>-3.6073329390893001</v>
      </c>
    </row>
    <row r="1474" spans="1:16" x14ac:dyDescent="0.25">
      <c r="A1474" s="2" t="s">
        <v>1472</v>
      </c>
      <c r="B1474" s="2" t="s">
        <v>6835</v>
      </c>
      <c r="C1474" s="3">
        <f ca="1">[1]!thsiFinD("ths_vol_ratio_stock",$A1474,$A$1,7,100)</f>
        <v>1.1636680594455</v>
      </c>
      <c r="D1474" s="3">
        <f ca="1">[1]!thsiFinD("ths_cr_stock",$A1474,$A$1,7,100,100)</f>
        <v>150.99009900990001</v>
      </c>
      <c r="E1474" s="3">
        <f ca="1">[1]!thsiFinD("ths_mfi_stock",$A1474,$A$1,7,100,100)</f>
        <v>76.455805524946001</v>
      </c>
      <c r="F1474" s="3">
        <f ca="1">[1]!thsiFinD("ths_expma_stock",$A1474,$A$1,7,100,100)</f>
        <v>15.913340817748001</v>
      </c>
      <c r="G1474" s="3">
        <f ca="1">[1]!thsiFinD("ths_rsi_stock",$A1474,$A$1,7,100,100)</f>
        <v>70.877332773686007</v>
      </c>
      <c r="H1474" s="3">
        <f ca="1">[1]!thsiFinD("ths_adtm_stock",$A1474,$A$1,7,3,100,100,100)</f>
        <v>0.71212121212121005</v>
      </c>
      <c r="I1474" s="3">
        <f ca="1">[1]!thsiFinD("ths_bbiboll_stock",$A1474,$A$1,7,3,100,100,100)</f>
        <v>15.693854166667</v>
      </c>
      <c r="J1474" s="3">
        <f ca="1">[1]!thsiFinD("ths_dptb_stock",$A1474,$A$1,7,104,100,100)</f>
        <v>0.57142857142856995</v>
      </c>
      <c r="K1474" s="3">
        <f ca="1">[1]!thsiFinD("ths_srmi_stock",$A1474,$A$1,7,100,100)</f>
        <v>3.4334763948498E-2</v>
      </c>
      <c r="L1474" s="3">
        <f ca="1">[1]!thsiFinD("ths_atr_stock",$A1474,$A$1,7,101,100,100)</f>
        <v>0.48857142857142999</v>
      </c>
      <c r="M1474" s="3">
        <f ca="1">[1]!thsiFinD("ths_vol_w_stock",$A1474,$A$1)/1000000</f>
        <v>11.941262</v>
      </c>
      <c r="N1474" s="3">
        <f ca="1">[1]!thsiFinD("ths_turnover_ratio_w_stock",$A1474,$A$1)</f>
        <v>15.605255728538999</v>
      </c>
      <c r="O1474" s="3">
        <f ca="1">[1]!thsiFinD("ths_relative_chg_ratio_w_stock",$A1474,$A$1,104,100)</f>
        <v>3.5003031771073001</v>
      </c>
      <c r="P1474" s="3">
        <f ca="1">[1]!thsiFinD("ths_chg_ratio_w_stock",$A1474,$B$1,100)</f>
        <v>-6.6217044757816996</v>
      </c>
    </row>
    <row r="1475" spans="1:16" x14ac:dyDescent="0.25">
      <c r="A1475" s="2" t="s">
        <v>1473</v>
      </c>
      <c r="B1475" s="2" t="s">
        <v>6836</v>
      </c>
      <c r="C1475" s="3">
        <f ca="1">[1]!thsiFinD("ths_vol_ratio_stock",$A1475,$A$1,7,100)</f>
        <v>1.3246296982906001</v>
      </c>
      <c r="D1475" s="3">
        <f ca="1">[1]!thsiFinD("ths_cr_stock",$A1475,$A$1,7,100,100)</f>
        <v>109.33062880324999</v>
      </c>
      <c r="E1475" s="3">
        <f ca="1">[1]!thsiFinD("ths_mfi_stock",$A1475,$A$1,7,100,100)</f>
        <v>74.168412306844004</v>
      </c>
      <c r="F1475" s="3">
        <f ca="1">[1]!thsiFinD("ths_expma_stock",$A1475,$A$1,7,100,100)</f>
        <v>7.7385269236317997</v>
      </c>
      <c r="G1475" s="3">
        <f ca="1">[1]!thsiFinD("ths_rsi_stock",$A1475,$A$1,7,100,100)</f>
        <v>67.295624858389004</v>
      </c>
      <c r="H1475" s="3">
        <f ca="1">[1]!thsiFinD("ths_adtm_stock",$A1475,$A$1,7,3,100,100,100)</f>
        <v>0.72832369942195996</v>
      </c>
      <c r="I1475" s="3">
        <f ca="1">[1]!thsiFinD("ths_bbiboll_stock",$A1475,$A$1,7,3,100,100,100)</f>
        <v>7.6270833333333004</v>
      </c>
      <c r="J1475" s="3">
        <f ca="1">[1]!thsiFinD("ths_dptb_stock",$A1475,$A$1,7,104,100,100)</f>
        <v>0.57142857142856995</v>
      </c>
      <c r="K1475" s="3">
        <f ca="1">[1]!thsiFinD("ths_srmi_stock",$A1475,$A$1,7,100,100)</f>
        <v>4.8721071863581003E-2</v>
      </c>
      <c r="L1475" s="3">
        <f ca="1">[1]!thsiFinD("ths_atr_stock",$A1475,$A$1,7,101,100,100)</f>
        <v>0.49857142857143</v>
      </c>
      <c r="M1475" s="3">
        <f ca="1">[1]!thsiFinD("ths_vol_w_stock",$A1475,$A$1)/1000000</f>
        <v>119.37867199999999</v>
      </c>
      <c r="N1475" s="3">
        <f ca="1">[1]!thsiFinD("ths_turnover_ratio_w_stock",$A1475,$A$1)</f>
        <v>10.232348771662</v>
      </c>
      <c r="O1475" s="3">
        <f ca="1">[1]!thsiFinD("ths_relative_chg_ratio_w_stock",$A1475,$A$1,104,100)</f>
        <v>1.4159000747179</v>
      </c>
      <c r="P1475" s="3">
        <f ca="1">[1]!thsiFinD("ths_chg_ratio_w_stock",$A1475,$B$1,100)</f>
        <v>-9.5006090133983001</v>
      </c>
    </row>
    <row r="1476" spans="1:16" x14ac:dyDescent="0.25">
      <c r="A1476" s="2" t="s">
        <v>1474</v>
      </c>
      <c r="B1476" s="2" t="s">
        <v>6837</v>
      </c>
      <c r="C1476" s="3">
        <f ca="1">[1]!thsiFinD("ths_vol_ratio_stock",$A1476,$A$1,7,100)</f>
        <v>1.1841997597956999</v>
      </c>
      <c r="D1476" s="3">
        <f ca="1">[1]!thsiFinD("ths_cr_stock",$A1476,$A$1,7,100,100)</f>
        <v>51.397515527949999</v>
      </c>
      <c r="E1476" s="3">
        <f ca="1">[1]!thsiFinD("ths_mfi_stock",$A1476,$A$1,7,100,100)</f>
        <v>33.312410490984</v>
      </c>
      <c r="F1476" s="3">
        <f ca="1">[1]!thsiFinD("ths_expma_stock",$A1476,$A$1,7,100,100)</f>
        <v>16.585447370148</v>
      </c>
      <c r="G1476" s="3">
        <f ca="1">[1]!thsiFinD("ths_rsi_stock",$A1476,$A$1,7,100,100)</f>
        <v>64.843338250469998</v>
      </c>
      <c r="H1476" s="3">
        <f ca="1">[1]!thsiFinD("ths_adtm_stock",$A1476,$A$1,7,3,100,100,100)</f>
        <v>-0.33663366336633999</v>
      </c>
      <c r="I1476" s="3">
        <f ca="1">[1]!thsiFinD("ths_bbiboll_stock",$A1476,$A$1,7,3,100,100,100)</f>
        <v>16.368958333333001</v>
      </c>
      <c r="J1476" s="3">
        <f ca="1">[1]!thsiFinD("ths_dptb_stock",$A1476,$A$1,7,104,100,100)</f>
        <v>0.71428571428570997</v>
      </c>
      <c r="K1476" s="3">
        <f ca="1">[1]!thsiFinD("ths_srmi_stock",$A1476,$A$1,7,100,100)</f>
        <v>-2.9342723004694999E-3</v>
      </c>
      <c r="L1476" s="3">
        <f ca="1">[1]!thsiFinD("ths_atr_stock",$A1476,$A$1,7,101,100,100)</f>
        <v>0.47714285714285998</v>
      </c>
      <c r="M1476" s="3">
        <f ca="1">[1]!thsiFinD("ths_vol_w_stock",$A1476,$A$1)/1000000</f>
        <v>31.0124</v>
      </c>
      <c r="N1476" s="3">
        <f ca="1">[1]!thsiFinD("ths_turnover_ratio_w_stock",$A1476,$A$1)</f>
        <v>7.7529061773455998</v>
      </c>
      <c r="O1476" s="3">
        <f ca="1">[1]!thsiFinD("ths_relative_chg_ratio_w_stock",$A1476,$A$1,104,100)</f>
        <v>2.5261160721496001</v>
      </c>
      <c r="P1476" s="3">
        <f ca="1">[1]!thsiFinD("ths_chg_ratio_w_stock",$A1476,$B$1,100)</f>
        <v>0.1765744555621</v>
      </c>
    </row>
    <row r="1477" spans="1:16" x14ac:dyDescent="0.25">
      <c r="A1477" s="2" t="s">
        <v>1475</v>
      </c>
      <c r="B1477" s="2" t="s">
        <v>6838</v>
      </c>
      <c r="C1477" s="3">
        <f ca="1">[1]!thsiFinD("ths_vol_ratio_stock",$A1477,$A$1,7,100)</f>
        <v>2.4433143396856001</v>
      </c>
      <c r="D1477" s="3">
        <f ca="1">[1]!thsiFinD("ths_cr_stock",$A1477,$A$1,7,100,100)</f>
        <v>119.72972972973</v>
      </c>
      <c r="E1477" s="3">
        <f ca="1">[1]!thsiFinD("ths_mfi_stock",$A1477,$A$1,7,100,100)</f>
        <v>73.929163419131001</v>
      </c>
      <c r="F1477" s="3">
        <f ca="1">[1]!thsiFinD("ths_expma_stock",$A1477,$A$1,7,100,100)</f>
        <v>10.135075751707999</v>
      </c>
      <c r="G1477" s="3">
        <f ca="1">[1]!thsiFinD("ths_rsi_stock",$A1477,$A$1,7,100,100)</f>
        <v>63.199849379432997</v>
      </c>
      <c r="H1477" s="3">
        <f ca="1">[1]!thsiFinD("ths_adtm_stock",$A1477,$A$1,7,3,100,100,100)</f>
        <v>0.58730158730158999</v>
      </c>
      <c r="I1477" s="3">
        <f ca="1">[1]!thsiFinD("ths_bbiboll_stock",$A1477,$A$1,7,3,100,100,100)</f>
        <v>10.0765625</v>
      </c>
      <c r="J1477" s="3">
        <f ca="1">[1]!thsiFinD("ths_dptb_stock",$A1477,$A$1,7,104,100,100)</f>
        <v>0.57142857142856995</v>
      </c>
      <c r="K1477" s="3">
        <f ca="1">[1]!thsiFinD("ths_srmi_stock",$A1477,$A$1,7,100,100)</f>
        <v>2.9439696106363E-2</v>
      </c>
      <c r="L1477" s="3">
        <f ca="1">[1]!thsiFinD("ths_atr_stock",$A1477,$A$1,7,101,100,100)</f>
        <v>0.40285714285714003</v>
      </c>
      <c r="M1477" s="3">
        <f ca="1">[1]!thsiFinD("ths_vol_w_stock",$A1477,$A$1)/1000000</f>
        <v>64.249297999999996</v>
      </c>
      <c r="N1477" s="3">
        <f ca="1">[1]!thsiFinD("ths_turnover_ratio_w_stock",$A1477,$A$1)</f>
        <v>26.137796617193999</v>
      </c>
      <c r="O1477" s="3">
        <f ca="1">[1]!thsiFinD("ths_relative_chg_ratio_w_stock",$A1477,$A$1,104,100)</f>
        <v>4.5615578401864001</v>
      </c>
      <c r="P1477" s="3">
        <f ca="1">[1]!thsiFinD("ths_chg_ratio_w_stock",$A1477,$B$1,100)</f>
        <v>-1.0536398467432999</v>
      </c>
    </row>
    <row r="1478" spans="1:16" x14ac:dyDescent="0.25">
      <c r="A1478" s="2" t="s">
        <v>1476</v>
      </c>
      <c r="B1478" s="2" t="s">
        <v>6839</v>
      </c>
      <c r="C1478" s="3">
        <f ca="1">[1]!thsiFinD("ths_vol_ratio_stock",$A1478,$A$1,7,100)</f>
        <v>1.0597099742564</v>
      </c>
      <c r="D1478" s="3">
        <f ca="1">[1]!thsiFinD("ths_cr_stock",$A1478,$A$1,7,100,100)</f>
        <v>139.0625</v>
      </c>
      <c r="E1478" s="3">
        <f ca="1">[1]!thsiFinD("ths_mfi_stock",$A1478,$A$1,7,100,100)</f>
        <v>68.488061534401993</v>
      </c>
      <c r="F1478" s="3">
        <f ca="1">[1]!thsiFinD("ths_expma_stock",$A1478,$A$1,7,100,100)</f>
        <v>6.8459452327212</v>
      </c>
      <c r="G1478" s="3">
        <f ca="1">[1]!thsiFinD("ths_rsi_stock",$A1478,$A$1,7,100,100)</f>
        <v>63.320121603587999</v>
      </c>
      <c r="H1478" s="3">
        <f ca="1">[1]!thsiFinD("ths_adtm_stock",$A1478,$A$1,7,3,100,100,100)</f>
        <v>-7.6923076923072001E-2</v>
      </c>
      <c r="I1478" s="3">
        <f ca="1">[1]!thsiFinD("ths_bbiboll_stock",$A1478,$A$1,7,3,100,100,100)</f>
        <v>6.7961458333333002</v>
      </c>
      <c r="J1478" s="3">
        <f ca="1">[1]!thsiFinD("ths_dptb_stock",$A1478,$A$1,7,104,100,100)</f>
        <v>0.57142857142856995</v>
      </c>
      <c r="K1478" s="3">
        <f ca="1">[1]!thsiFinD("ths_srmi_stock",$A1478,$A$1,7,100,100)</f>
        <v>2.3088023088023001E-2</v>
      </c>
      <c r="L1478" s="3">
        <f ca="1">[1]!thsiFinD("ths_atr_stock",$A1478,$A$1,7,101,100,100)</f>
        <v>0.14571428571428999</v>
      </c>
      <c r="M1478" s="3">
        <f ca="1">[1]!thsiFinD("ths_vol_w_stock",$A1478,$A$1)/1000000</f>
        <v>10.7936</v>
      </c>
      <c r="N1478" s="3">
        <f ca="1">[1]!thsiFinD("ths_turnover_ratio_w_stock",$A1478,$A$1)</f>
        <v>2.5229588825886</v>
      </c>
      <c r="O1478" s="3">
        <f ca="1">[1]!thsiFinD("ths_relative_chg_ratio_w_stock",$A1478,$A$1,104,100)</f>
        <v>1.5928444584193</v>
      </c>
      <c r="P1478" s="3">
        <f ca="1">[1]!thsiFinD("ths_chg_ratio_w_stock",$A1478,$B$1,100)</f>
        <v>0.28860028860030001</v>
      </c>
    </row>
    <row r="1479" spans="1:16" x14ac:dyDescent="0.25">
      <c r="A1479" s="2" t="s">
        <v>1477</v>
      </c>
      <c r="B1479" s="2" t="s">
        <v>6840</v>
      </c>
      <c r="C1479" s="3">
        <f ca="1">[1]!thsiFinD("ths_vol_ratio_stock",$A1479,$A$1,7,100)</f>
        <v>0.42300562841435002</v>
      </c>
      <c r="D1479" s="3">
        <f ca="1">[1]!thsiFinD("ths_cr_stock",$A1479,$A$1,7,100,100)</f>
        <v>88.876529477196996</v>
      </c>
      <c r="E1479" s="3">
        <f ca="1">[1]!thsiFinD("ths_mfi_stock",$A1479,$A$1,7,100,100)</f>
        <v>49.990106599523003</v>
      </c>
      <c r="F1479" s="3">
        <f ca="1">[1]!thsiFinD("ths_expma_stock",$A1479,$A$1,7,100,100)</f>
        <v>18.805450285256001</v>
      </c>
      <c r="G1479" s="3">
        <f ca="1">[1]!thsiFinD("ths_rsi_stock",$A1479,$A$1,7,100,100)</f>
        <v>62.887483310341999</v>
      </c>
      <c r="H1479" s="3">
        <f ca="1">[1]!thsiFinD("ths_adtm_stock",$A1479,$A$1,7,3,100,100,100)</f>
        <v>0.68902439024390005</v>
      </c>
      <c r="I1479" s="3">
        <f ca="1">[1]!thsiFinD("ths_bbiboll_stock",$A1479,$A$1,7,3,100,100,100)</f>
        <v>18.604270833333</v>
      </c>
      <c r="J1479" s="3">
        <f ca="1">[1]!thsiFinD("ths_dptb_stock",$A1479,$A$1,7,104,100,100)</f>
        <v>0.57142857142856995</v>
      </c>
      <c r="K1479" s="3">
        <f ca="1">[1]!thsiFinD("ths_srmi_stock",$A1479,$A$1,7,100,100)</f>
        <v>-2.0950434338273E-2</v>
      </c>
      <c r="L1479" s="3">
        <f ca="1">[1]!thsiFinD("ths_atr_stock",$A1479,$A$1,7,101,100,100)</f>
        <v>0.85714285714285998</v>
      </c>
      <c r="M1479" s="3">
        <f ca="1">[1]!thsiFinD("ths_vol_w_stock",$A1479,$A$1)/1000000</f>
        <v>9.7068399999999997</v>
      </c>
      <c r="N1479" s="3">
        <f ca="1">[1]!thsiFinD("ths_turnover_ratio_w_stock",$A1479,$A$1)</f>
        <v>14.324572719818001</v>
      </c>
      <c r="O1479" s="3">
        <f ca="1">[1]!thsiFinD("ths_relative_chg_ratio_w_stock",$A1479,$A$1,104,100)</f>
        <v>-0.47525167007897001</v>
      </c>
      <c r="P1479" s="3">
        <f ca="1">[1]!thsiFinD("ths_chg_ratio_w_stock",$A1479,$B$1,100)</f>
        <v>-5.4279749478078996</v>
      </c>
    </row>
    <row r="1480" spans="1:16" x14ac:dyDescent="0.25">
      <c r="A1480" s="2" t="s">
        <v>1478</v>
      </c>
      <c r="B1480" s="2" t="s">
        <v>6841</v>
      </c>
      <c r="C1480" s="3">
        <f ca="1">[1]!thsiFinD("ths_vol_ratio_stock",$A1480,$A$1,7,100)</f>
        <v>1.0833910369394</v>
      </c>
      <c r="D1480" s="3">
        <f ca="1">[1]!thsiFinD("ths_cr_stock",$A1480,$A$1,7,100,100)</f>
        <v>153.42465753425</v>
      </c>
      <c r="E1480" s="3">
        <f ca="1">[1]!thsiFinD("ths_mfi_stock",$A1480,$A$1,7,100,100)</f>
        <v>74.840676624262002</v>
      </c>
      <c r="F1480" s="3">
        <f ca="1">[1]!thsiFinD("ths_expma_stock",$A1480,$A$1,7,100,100)</f>
        <v>8.4700075259013001</v>
      </c>
      <c r="G1480" s="3">
        <f ca="1">[1]!thsiFinD("ths_rsi_stock",$A1480,$A$1,7,100,100)</f>
        <v>65.354995982573996</v>
      </c>
      <c r="H1480" s="3">
        <f ca="1">[1]!thsiFinD("ths_adtm_stock",$A1480,$A$1,7,3,100,100,100)</f>
        <v>0.38983050847458001</v>
      </c>
      <c r="I1480" s="3">
        <f ca="1">[1]!thsiFinD("ths_bbiboll_stock",$A1480,$A$1,7,3,100,100,100)</f>
        <v>8.3839583333333003</v>
      </c>
      <c r="J1480" s="3">
        <f ca="1">[1]!thsiFinD("ths_dptb_stock",$A1480,$A$1,7,104,100,100)</f>
        <v>0.71428571428570997</v>
      </c>
      <c r="K1480" s="3">
        <f ca="1">[1]!thsiFinD("ths_srmi_stock",$A1480,$A$1,7,100,100)</f>
        <v>3.125E-2</v>
      </c>
      <c r="L1480" s="3">
        <f ca="1">[1]!thsiFinD("ths_atr_stock",$A1480,$A$1,7,101,100,100)</f>
        <v>0.27</v>
      </c>
      <c r="M1480" s="3">
        <f ca="1">[1]!thsiFinD("ths_vol_w_stock",$A1480,$A$1)/1000000</f>
        <v>11.908692</v>
      </c>
      <c r="N1480" s="3">
        <f ca="1">[1]!thsiFinD("ths_turnover_ratio_w_stock",$A1480,$A$1)</f>
        <v>8.9749476498089997</v>
      </c>
      <c r="O1480" s="3">
        <f ca="1">[1]!thsiFinD("ths_relative_chg_ratio_w_stock",$A1480,$A$1,104,100)</f>
        <v>2.2939063558624002</v>
      </c>
      <c r="P1480" s="3">
        <f ca="1">[1]!thsiFinD("ths_chg_ratio_w_stock",$A1480,$B$1,100)</f>
        <v>-2.4305555555556002</v>
      </c>
    </row>
    <row r="1481" spans="1:16" x14ac:dyDescent="0.25">
      <c r="A1481" s="2" t="s">
        <v>1479</v>
      </c>
      <c r="B1481" s="2" t="s">
        <v>6842</v>
      </c>
      <c r="C1481" s="3">
        <f ca="1">[1]!thsiFinD("ths_vol_ratio_stock",$A1481,$A$1,7,100)</f>
        <v>0.73358300554783995</v>
      </c>
      <c r="D1481" s="3">
        <f ca="1">[1]!thsiFinD("ths_cr_stock",$A1481,$A$1,7,100,100)</f>
        <v>109.04392764858</v>
      </c>
      <c r="E1481" s="3">
        <f ca="1">[1]!thsiFinD("ths_mfi_stock",$A1481,$A$1,7,100,100)</f>
        <v>35.414836900806002</v>
      </c>
      <c r="F1481" s="3">
        <f ca="1">[1]!thsiFinD("ths_expma_stock",$A1481,$A$1,7,100,100)</f>
        <v>28.058421998747001</v>
      </c>
      <c r="G1481" s="3">
        <f ca="1">[1]!thsiFinD("ths_rsi_stock",$A1481,$A$1,7,100,100)</f>
        <v>50.757716088458999</v>
      </c>
      <c r="H1481" s="3">
        <f ca="1">[1]!thsiFinD("ths_adtm_stock",$A1481,$A$1,7,3,100,100,100)</f>
        <v>0.78694158075600995</v>
      </c>
      <c r="I1481" s="3">
        <f ca="1">[1]!thsiFinD("ths_bbiboll_stock",$A1481,$A$1,7,3,100,100,100)</f>
        <v>27.665833333333001</v>
      </c>
      <c r="J1481" s="3">
        <f ca="1">[1]!thsiFinD("ths_dptb_stock",$A1481,$A$1,7,104,100,100)</f>
        <v>0.71428571428570997</v>
      </c>
      <c r="K1481" s="3">
        <f ca="1">[1]!thsiFinD("ths_srmi_stock",$A1481,$A$1,7,100,100)</f>
        <v>-2.5270758122743998E-3</v>
      </c>
      <c r="L1481" s="3">
        <f ca="1">[1]!thsiFinD("ths_atr_stock",$A1481,$A$1,7,101,100,100)</f>
        <v>1.25</v>
      </c>
      <c r="M1481" s="3">
        <f ca="1">[1]!thsiFinD("ths_vol_w_stock",$A1481,$A$1)/1000000</f>
        <v>27.636742000000002</v>
      </c>
      <c r="N1481" s="3">
        <f ca="1">[1]!thsiFinD("ths_turnover_ratio_w_stock",$A1481,$A$1)</f>
        <v>16.875584551629</v>
      </c>
      <c r="O1481" s="3">
        <f ca="1">[1]!thsiFinD("ths_relative_chg_ratio_w_stock",$A1481,$A$1,104,100)</f>
        <v>-5.8573817859246002</v>
      </c>
      <c r="P1481" s="3">
        <f ca="1">[1]!thsiFinD("ths_chg_ratio_w_stock",$A1481,$B$1,100)</f>
        <v>-1.6286644951139999</v>
      </c>
    </row>
    <row r="1482" spans="1:16" x14ac:dyDescent="0.25">
      <c r="A1482" s="2" t="s">
        <v>1480</v>
      </c>
      <c r="B1482" s="2" t="s">
        <v>6843</v>
      </c>
      <c r="C1482" s="3">
        <f ca="1">[1]!thsiFinD("ths_vol_ratio_stock",$A1482,$A$1,7,100)</f>
        <v>0.50107165228396</v>
      </c>
      <c r="D1482" s="3">
        <f ca="1">[1]!thsiFinD("ths_cr_stock",$A1482,$A$1,7,100,100)</f>
        <v>34.056886227545</v>
      </c>
      <c r="E1482" s="3">
        <f ca="1">[1]!thsiFinD("ths_mfi_stock",$A1482,$A$1,7,100,100)</f>
        <v>8.9479886379274003</v>
      </c>
      <c r="F1482" s="3">
        <f ca="1">[1]!thsiFinD("ths_expma_stock",$A1482,$A$1,7,100,100)</f>
        <v>23.942399892337001</v>
      </c>
      <c r="G1482" s="3">
        <f ca="1">[1]!thsiFinD("ths_rsi_stock",$A1482,$A$1,7,100,100)</f>
        <v>45.694779607226003</v>
      </c>
      <c r="H1482" s="3">
        <f ca="1">[1]!thsiFinD("ths_adtm_stock",$A1482,$A$1,7,3,100,100,100)</f>
        <v>-0.60752688172043001</v>
      </c>
      <c r="I1482" s="3">
        <f ca="1">[1]!thsiFinD("ths_bbiboll_stock",$A1482,$A$1,7,3,100,100,100)</f>
        <v>23.603229166666999</v>
      </c>
      <c r="J1482" s="3">
        <f ca="1">[1]!thsiFinD("ths_dptb_stock",$A1482,$A$1,7,104,100,100)</f>
        <v>0.42857142857142999</v>
      </c>
      <c r="K1482" s="3">
        <f ca="1">[1]!thsiFinD("ths_srmi_stock",$A1482,$A$1,7,100,100)</f>
        <v>-7.9277864992151004E-2</v>
      </c>
      <c r="L1482" s="3">
        <f ca="1">[1]!thsiFinD("ths_atr_stock",$A1482,$A$1,7,101,100,100)</f>
        <v>0.85285714285713998</v>
      </c>
      <c r="M1482" s="3">
        <f ca="1">[1]!thsiFinD("ths_vol_w_stock",$A1482,$A$1)/1000000</f>
        <v>14.532552000000001</v>
      </c>
      <c r="N1482" s="3">
        <f ca="1">[1]!thsiFinD("ths_turnover_ratio_w_stock",$A1482,$A$1)</f>
        <v>12.719169454029</v>
      </c>
      <c r="O1482" s="3">
        <f ca="1">[1]!thsiFinD("ths_relative_chg_ratio_w_stock",$A1482,$A$1,104,100)</f>
        <v>-7.5916475201902998</v>
      </c>
      <c r="P1482" s="3">
        <f ca="1">[1]!thsiFinD("ths_chg_ratio_w_stock",$A1482,$B$1,100)</f>
        <v>7.3316283034953003</v>
      </c>
    </row>
    <row r="1483" spans="1:16" x14ac:dyDescent="0.25">
      <c r="A1483" s="2" t="s">
        <v>1481</v>
      </c>
      <c r="B1483" s="2" t="s">
        <v>6844</v>
      </c>
      <c r="C1483" s="3">
        <f ca="1">[1]!thsiFinD("ths_vol_ratio_stock",$A1483,$A$1,7,100)</f>
        <v>0.85953447999358001</v>
      </c>
      <c r="D1483" s="3">
        <f ca="1">[1]!thsiFinD("ths_cr_stock",$A1483,$A$1,7,100,100)</f>
        <v>165.54657592513999</v>
      </c>
      <c r="E1483" s="3">
        <f ca="1">[1]!thsiFinD("ths_mfi_stock",$A1483,$A$1,7,100,100)</f>
        <v>64.566791457913993</v>
      </c>
      <c r="F1483" s="3">
        <f ca="1">[1]!thsiFinD("ths_expma_stock",$A1483,$A$1,7,100,100)</f>
        <v>65.308709538646994</v>
      </c>
      <c r="G1483" s="3">
        <f ca="1">[1]!thsiFinD("ths_rsi_stock",$A1483,$A$1,7,100,100)</f>
        <v>60.910666924848996</v>
      </c>
      <c r="H1483" s="3">
        <f ca="1">[1]!thsiFinD("ths_adtm_stock",$A1483,$A$1,7,3,100,100,100)</f>
        <v>0.59809119830329005</v>
      </c>
      <c r="I1483" s="3">
        <f ca="1">[1]!thsiFinD("ths_bbiboll_stock",$A1483,$A$1,7,3,100,100,100)</f>
        <v>64.205208333333005</v>
      </c>
      <c r="J1483" s="3">
        <f ca="1">[1]!thsiFinD("ths_dptb_stock",$A1483,$A$1,7,104,100,100)</f>
        <v>0.71428571428570997</v>
      </c>
      <c r="K1483" s="3">
        <f ca="1">[1]!thsiFinD("ths_srmi_stock",$A1483,$A$1,7,100,100)</f>
        <v>3.4731619305368E-2</v>
      </c>
      <c r="L1483" s="3">
        <f ca="1">[1]!thsiFinD("ths_atr_stock",$A1483,$A$1,7,101,100,100)</f>
        <v>3.6285714285714001</v>
      </c>
      <c r="M1483" s="3">
        <f ca="1">[1]!thsiFinD("ths_vol_w_stock",$A1483,$A$1)/1000000</f>
        <v>21.043583000000002</v>
      </c>
      <c r="N1483" s="3">
        <f ca="1">[1]!thsiFinD("ths_turnover_ratio_w_stock",$A1483,$A$1)</f>
        <v>34.447981600314002</v>
      </c>
      <c r="O1483" s="3">
        <f ca="1">[1]!thsiFinD("ths_relative_chg_ratio_w_stock",$A1483,$A$1,104,100)</f>
        <v>-1.4780820842886999</v>
      </c>
      <c r="P1483" s="3">
        <f ca="1">[1]!thsiFinD("ths_chg_ratio_w_stock",$A1483,$B$1,100)</f>
        <v>-27.138776123890999</v>
      </c>
    </row>
    <row r="1484" spans="1:16" x14ac:dyDescent="0.25">
      <c r="A1484" s="2" t="s">
        <v>1482</v>
      </c>
      <c r="B1484" s="2" t="s">
        <v>6845</v>
      </c>
      <c r="C1484" s="3">
        <f ca="1">[1]!thsiFinD("ths_vol_ratio_stock",$A1484,$A$1,7,100)</f>
        <v>0.82112315256752</v>
      </c>
      <c r="D1484" s="3">
        <f ca="1">[1]!thsiFinD("ths_cr_stock",$A1484,$A$1,7,100,100)</f>
        <v>50.522648083622997</v>
      </c>
      <c r="E1484" s="3">
        <f ca="1">[1]!thsiFinD("ths_mfi_stock",$A1484,$A$1,7,100,100)</f>
        <v>34.185402520525997</v>
      </c>
      <c r="F1484" s="3">
        <f ca="1">[1]!thsiFinD("ths_expma_stock",$A1484,$A$1,7,100,100)</f>
        <v>17.059814067554999</v>
      </c>
      <c r="G1484" s="3">
        <f ca="1">[1]!thsiFinD("ths_rsi_stock",$A1484,$A$1,7,100,100)</f>
        <v>50.881226837104997</v>
      </c>
      <c r="H1484" s="3">
        <f ca="1">[1]!thsiFinD("ths_adtm_stock",$A1484,$A$1,7,3,100,100,100)</f>
        <v>-0.85185185185184997</v>
      </c>
      <c r="I1484" s="3">
        <f ca="1">[1]!thsiFinD("ths_bbiboll_stock",$A1484,$A$1,7,3,100,100,100)</f>
        <v>17.004270833332999</v>
      </c>
      <c r="J1484" s="3">
        <f ca="1">[1]!thsiFinD("ths_dptb_stock",$A1484,$A$1,7,104,100,100)</f>
        <v>0.71428571428570997</v>
      </c>
      <c r="K1484" s="3">
        <f ca="1">[1]!thsiFinD("ths_srmi_stock",$A1484,$A$1,7,100,100)</f>
        <v>-2.1776504297994E-2</v>
      </c>
      <c r="L1484" s="3">
        <f ca="1">[1]!thsiFinD("ths_atr_stock",$A1484,$A$1,7,101,100,100)</f>
        <v>0.43285714285714</v>
      </c>
      <c r="M1484" s="3">
        <f ca="1">[1]!thsiFinD("ths_vol_w_stock",$A1484,$A$1)/1000000</f>
        <v>16.641296000000001</v>
      </c>
      <c r="N1484" s="3">
        <f ca="1">[1]!thsiFinD("ths_turnover_ratio_w_stock",$A1484,$A$1)</f>
        <v>1.2460088891019001</v>
      </c>
      <c r="O1484" s="3">
        <f ca="1">[1]!thsiFinD("ths_relative_chg_ratio_w_stock",$A1484,$A$1,104,100)</f>
        <v>-2.5525972234080001</v>
      </c>
      <c r="P1484" s="3">
        <f ca="1">[1]!thsiFinD("ths_chg_ratio_w_stock",$A1484,$B$1,100)</f>
        <v>-3.8664323374340999</v>
      </c>
    </row>
    <row r="1485" spans="1:16" x14ac:dyDescent="0.25">
      <c r="A1485" s="2" t="s">
        <v>1483</v>
      </c>
      <c r="B1485" s="2" t="s">
        <v>6846</v>
      </c>
      <c r="C1485" s="3">
        <f ca="1">[1]!thsiFinD("ths_vol_ratio_stock",$A1485,$A$1,7,100)</f>
        <v>0.95557798355401002</v>
      </c>
      <c r="D1485" s="3">
        <f ca="1">[1]!thsiFinD("ths_cr_stock",$A1485,$A$1,7,100,100)</f>
        <v>147.53363228699001</v>
      </c>
      <c r="E1485" s="3">
        <f ca="1">[1]!thsiFinD("ths_mfi_stock",$A1485,$A$1,7,100,100)</f>
        <v>71.779846799024</v>
      </c>
      <c r="F1485" s="3">
        <f ca="1">[1]!thsiFinD("ths_expma_stock",$A1485,$A$1,7,100,100)</f>
        <v>18.076286617354999</v>
      </c>
      <c r="G1485" s="3">
        <f ca="1">[1]!thsiFinD("ths_rsi_stock",$A1485,$A$1,7,100,100)</f>
        <v>62.963838963241002</v>
      </c>
      <c r="H1485" s="3">
        <f ca="1">[1]!thsiFinD("ths_adtm_stock",$A1485,$A$1,7,3,100,100,100)</f>
        <v>0.86399999999999999</v>
      </c>
      <c r="I1485" s="3">
        <f ca="1">[1]!thsiFinD("ths_bbiboll_stock",$A1485,$A$1,7,3,100,100,100)</f>
        <v>17.790312499999999</v>
      </c>
      <c r="J1485" s="3">
        <f ca="1">[1]!thsiFinD("ths_dptb_stock",$A1485,$A$1,7,104,100,100)</f>
        <v>0.42857142857142999</v>
      </c>
      <c r="K1485" s="3">
        <f ca="1">[1]!thsiFinD("ths_srmi_stock",$A1485,$A$1,7,100,100)</f>
        <v>3.8989566172433002E-2</v>
      </c>
      <c r="L1485" s="3">
        <f ca="1">[1]!thsiFinD("ths_atr_stock",$A1485,$A$1,7,101,100,100)</f>
        <v>0.54428571428572003</v>
      </c>
      <c r="M1485" s="3">
        <f ca="1">[1]!thsiFinD("ths_vol_w_stock",$A1485,$A$1)/1000000</f>
        <v>13.071680000000001</v>
      </c>
      <c r="N1485" s="3">
        <f ca="1">[1]!thsiFinD("ths_turnover_ratio_w_stock",$A1485,$A$1)</f>
        <v>24.976993833232999</v>
      </c>
      <c r="O1485" s="3">
        <f ca="1">[1]!thsiFinD("ths_relative_chg_ratio_w_stock",$A1485,$A$1,104,100)</f>
        <v>-0.70185241376498997</v>
      </c>
      <c r="P1485" s="3">
        <f ca="1">[1]!thsiFinD("ths_chg_ratio_w_stock",$A1485,$B$1,100)</f>
        <v>-4.7775947281712998</v>
      </c>
    </row>
    <row r="1486" spans="1:16" x14ac:dyDescent="0.25">
      <c r="A1486" s="2" t="s">
        <v>1484</v>
      </c>
      <c r="B1486" s="2" t="s">
        <v>6847</v>
      </c>
      <c r="C1486" s="3">
        <f ca="1">[1]!thsiFinD("ths_vol_ratio_stock",$A1486,$A$1,7,100)</f>
        <v>0.82874532824230995</v>
      </c>
      <c r="D1486" s="3">
        <f ca="1">[1]!thsiFinD("ths_cr_stock",$A1486,$A$1,7,100,100)</f>
        <v>115.49295774648</v>
      </c>
      <c r="E1486" s="3">
        <f ca="1">[1]!thsiFinD("ths_mfi_stock",$A1486,$A$1,7,100,100)</f>
        <v>77.244232624250998</v>
      </c>
      <c r="F1486" s="3">
        <f ca="1">[1]!thsiFinD("ths_expma_stock",$A1486,$A$1,7,100,100)</f>
        <v>13.185822069033</v>
      </c>
      <c r="G1486" s="3">
        <f ca="1">[1]!thsiFinD("ths_rsi_stock",$A1486,$A$1,7,100,100)</f>
        <v>61.427963391967999</v>
      </c>
      <c r="H1486" s="3">
        <f ca="1">[1]!thsiFinD("ths_adtm_stock",$A1486,$A$1,7,3,100,100,100)</f>
        <v>0.15277777777778001</v>
      </c>
      <c r="I1486" s="3">
        <f ca="1">[1]!thsiFinD("ths_bbiboll_stock",$A1486,$A$1,7,3,100,100,100)</f>
        <v>12.999895833332999</v>
      </c>
      <c r="J1486" s="3">
        <f ca="1">[1]!thsiFinD("ths_dptb_stock",$A1486,$A$1,7,104,100,100)</f>
        <v>0.71428571428570997</v>
      </c>
      <c r="K1486" s="3">
        <f ca="1">[1]!thsiFinD("ths_srmi_stock",$A1486,$A$1,7,100,100)</f>
        <v>2.4042073628851E-2</v>
      </c>
      <c r="L1486" s="3">
        <f ca="1">[1]!thsiFinD("ths_atr_stock",$A1486,$A$1,7,101,100,100)</f>
        <v>0.36714285714285999</v>
      </c>
      <c r="M1486" s="3">
        <f ca="1">[1]!thsiFinD("ths_vol_w_stock",$A1486,$A$1)/1000000</f>
        <v>26.154329000000001</v>
      </c>
      <c r="N1486" s="3">
        <f ca="1">[1]!thsiFinD("ths_turnover_ratio_w_stock",$A1486,$A$1)</f>
        <v>13.159475307315001</v>
      </c>
      <c r="O1486" s="3">
        <f ca="1">[1]!thsiFinD("ths_relative_chg_ratio_w_stock",$A1486,$A$1,104,100)</f>
        <v>0.13390994121623001</v>
      </c>
      <c r="P1486" s="3">
        <f ca="1">[1]!thsiFinD("ths_chg_ratio_w_stock",$A1486,$B$1,100)</f>
        <v>-3.5311795642374002</v>
      </c>
    </row>
    <row r="1487" spans="1:16" x14ac:dyDescent="0.25">
      <c r="A1487" s="2" t="s">
        <v>1485</v>
      </c>
      <c r="B1487" s="2" t="s">
        <v>6848</v>
      </c>
      <c r="C1487" s="3">
        <f ca="1">[1]!thsiFinD("ths_vol_ratio_stock",$A1487,$A$1,7,100)</f>
        <v>1.3966576653931</v>
      </c>
      <c r="D1487" s="3">
        <f ca="1">[1]!thsiFinD("ths_cr_stock",$A1487,$A$1,7,100,100)</f>
        <v>87.184873949579995</v>
      </c>
      <c r="E1487" s="3">
        <f ca="1">[1]!thsiFinD("ths_mfi_stock",$A1487,$A$1,7,100,100)</f>
        <v>71.212883500447006</v>
      </c>
      <c r="F1487" s="3">
        <f ca="1">[1]!thsiFinD("ths_expma_stock",$A1487,$A$1,7,100,100)</f>
        <v>26.026174118905999</v>
      </c>
      <c r="G1487" s="3">
        <f ca="1">[1]!thsiFinD("ths_rsi_stock",$A1487,$A$1,7,100,100)</f>
        <v>66.411552094195997</v>
      </c>
      <c r="H1487" s="3">
        <f ca="1">[1]!thsiFinD("ths_adtm_stock",$A1487,$A$1,7,3,100,100,100)</f>
        <v>0.32608695652174002</v>
      </c>
      <c r="I1487" s="3">
        <f ca="1">[1]!thsiFinD("ths_bbiboll_stock",$A1487,$A$1,7,3,100,100,100)</f>
        <v>25.748645833333001</v>
      </c>
      <c r="J1487" s="3">
        <f ca="1">[1]!thsiFinD("ths_dptb_stock",$A1487,$A$1,7,104,100,100)</f>
        <v>0.42857142857142999</v>
      </c>
      <c r="K1487" s="3">
        <f ca="1">[1]!thsiFinD("ths_srmi_stock",$A1487,$A$1,7,100,100)</f>
        <v>6.3291139240505999E-3</v>
      </c>
      <c r="L1487" s="3">
        <f ca="1">[1]!thsiFinD("ths_atr_stock",$A1487,$A$1,7,101,100,100)</f>
        <v>0.88571428571429001</v>
      </c>
      <c r="M1487" s="3">
        <f ca="1">[1]!thsiFinD("ths_vol_w_stock",$A1487,$A$1)/1000000</f>
        <v>5.742991</v>
      </c>
      <c r="N1487" s="3">
        <f ca="1">[1]!thsiFinD("ths_turnover_ratio_w_stock",$A1487,$A$1)</f>
        <v>9.2876308083504</v>
      </c>
      <c r="O1487" s="3">
        <f ca="1">[1]!thsiFinD("ths_relative_chg_ratio_w_stock",$A1487,$A$1,104,100)</f>
        <v>2.2001637220025998</v>
      </c>
      <c r="P1487" s="3">
        <f ca="1">[1]!thsiFinD("ths_chg_ratio_w_stock",$A1487,$B$1,100)</f>
        <v>-2.8667163067759001</v>
      </c>
    </row>
    <row r="1488" spans="1:16" x14ac:dyDescent="0.25">
      <c r="A1488" s="2" t="s">
        <v>1486</v>
      </c>
      <c r="B1488" s="2" t="s">
        <v>6849</v>
      </c>
      <c r="C1488" s="3">
        <f ca="1">[1]!thsiFinD("ths_vol_ratio_stock",$A1488,$A$1,7,100)</f>
        <v>0.67424842140049002</v>
      </c>
      <c r="D1488" s="3">
        <f ca="1">[1]!thsiFinD("ths_cr_stock",$A1488,$A$1,7,100,100)</f>
        <v>46.107784431138001</v>
      </c>
      <c r="E1488" s="3">
        <f ca="1">[1]!thsiFinD("ths_mfi_stock",$A1488,$A$1,7,100,100)</f>
        <v>51.916835782531003</v>
      </c>
      <c r="F1488" s="3">
        <f ca="1">[1]!thsiFinD("ths_expma_stock",$A1488,$A$1,7,100,100)</f>
        <v>15.331022113072001</v>
      </c>
      <c r="G1488" s="3">
        <f ca="1">[1]!thsiFinD("ths_rsi_stock",$A1488,$A$1,7,100,100)</f>
        <v>47.755155142638998</v>
      </c>
      <c r="H1488" s="3">
        <f ca="1">[1]!thsiFinD("ths_adtm_stock",$A1488,$A$1,7,3,100,100,100)</f>
        <v>-2.0000000000003001E-2</v>
      </c>
      <c r="I1488" s="3">
        <f ca="1">[1]!thsiFinD("ths_bbiboll_stock",$A1488,$A$1,7,3,100,100,100)</f>
        <v>15.364791666666999</v>
      </c>
      <c r="J1488" s="3">
        <f ca="1">[1]!thsiFinD("ths_dptb_stock",$A1488,$A$1,7,104,100,100)</f>
        <v>0.71428571428570997</v>
      </c>
      <c r="K1488" s="3">
        <f ca="1">[1]!thsiFinD("ths_srmi_stock",$A1488,$A$1,7,100,100)</f>
        <v>-3.2766225582860999E-2</v>
      </c>
      <c r="L1488" s="3">
        <f ca="1">[1]!thsiFinD("ths_atr_stock",$A1488,$A$1,7,101,100,100)</f>
        <v>0.36428571428570999</v>
      </c>
      <c r="M1488" s="3">
        <f ca="1">[1]!thsiFinD("ths_vol_w_stock",$A1488,$A$1)/1000000</f>
        <v>12.384785000000001</v>
      </c>
      <c r="N1488" s="3">
        <f ca="1">[1]!thsiFinD("ths_turnover_ratio_w_stock",$A1488,$A$1)</f>
        <v>18.39595890879</v>
      </c>
      <c r="O1488" s="3">
        <f ca="1">[1]!thsiFinD("ths_relative_chg_ratio_w_stock",$A1488,$A$1,104,100)</f>
        <v>-1.7318939147720001</v>
      </c>
      <c r="P1488" s="3">
        <f ca="1">[1]!thsiFinD("ths_chg_ratio_w_stock",$A1488,$B$1,100)</f>
        <v>-4.4299674267100997</v>
      </c>
    </row>
    <row r="1489" spans="1:16" x14ac:dyDescent="0.25">
      <c r="A1489" s="2" t="s">
        <v>1487</v>
      </c>
      <c r="B1489" s="2" t="s">
        <v>6850</v>
      </c>
      <c r="C1489" s="3">
        <f ca="1">[1]!thsiFinD("ths_vol_ratio_stock",$A1489,$A$1,7,100)</f>
        <v>0.78623670961321002</v>
      </c>
      <c r="D1489" s="3">
        <f ca="1">[1]!thsiFinD("ths_cr_stock",$A1489,$A$1,7,100,100)</f>
        <v>37.104930467762003</v>
      </c>
      <c r="E1489" s="3">
        <f ca="1">[1]!thsiFinD("ths_mfi_stock",$A1489,$A$1,7,100,100)</f>
        <v>9.9340113278753002</v>
      </c>
      <c r="F1489" s="3">
        <f ca="1">[1]!thsiFinD("ths_expma_stock",$A1489,$A$1,7,100,100)</f>
        <v>40.583738115758997</v>
      </c>
      <c r="G1489" s="3">
        <f ca="1">[1]!thsiFinD("ths_rsi_stock",$A1489,$A$1,7,100,100)</f>
        <v>42.729266985182001</v>
      </c>
      <c r="H1489" s="3">
        <f ca="1">[1]!thsiFinD("ths_adtm_stock",$A1489,$A$1,7,3,100,100,100)</f>
        <v>0.17277486910994999</v>
      </c>
      <c r="I1489" s="3">
        <f ca="1">[1]!thsiFinD("ths_bbiboll_stock",$A1489,$A$1,7,3,100,100,100)</f>
        <v>40.501458333332998</v>
      </c>
      <c r="J1489" s="3">
        <f ca="1">[1]!thsiFinD("ths_dptb_stock",$A1489,$A$1,7,104,100,100)</f>
        <v>0.71428571428570997</v>
      </c>
      <c r="K1489" s="3">
        <f ca="1">[1]!thsiFinD("ths_srmi_stock",$A1489,$A$1,7,100,100)</f>
        <v>-3.3228991090778003E-2</v>
      </c>
      <c r="L1489" s="3">
        <f ca="1">[1]!thsiFinD("ths_atr_stock",$A1489,$A$1,7,101,100,100)</f>
        <v>1.0328571428571001</v>
      </c>
      <c r="M1489" s="3">
        <f ca="1">[1]!thsiFinD("ths_vol_w_stock",$A1489,$A$1)/1000000</f>
        <v>3.703246</v>
      </c>
      <c r="N1489" s="3">
        <f ca="1">[1]!thsiFinD("ths_turnover_ratio_w_stock",$A1489,$A$1)</f>
        <v>6.8997996899301999</v>
      </c>
      <c r="O1489" s="3">
        <f ca="1">[1]!thsiFinD("ths_relative_chg_ratio_w_stock",$A1489,$A$1,104,100)</f>
        <v>-2.7727589257915</v>
      </c>
      <c r="P1489" s="3">
        <f ca="1">[1]!thsiFinD("ths_chg_ratio_w_stock",$A1489,$B$1,100)</f>
        <v>-2.2166874221669</v>
      </c>
    </row>
    <row r="1490" spans="1:16" x14ac:dyDescent="0.25">
      <c r="A1490" s="2" t="s">
        <v>1488</v>
      </c>
      <c r="B1490" s="2" t="s">
        <v>6851</v>
      </c>
      <c r="C1490" s="3">
        <f ca="1">[1]!thsiFinD("ths_vol_ratio_stock",$A1490,$A$1,7,100)</f>
        <v>0.80550758895796004</v>
      </c>
      <c r="D1490" s="3">
        <f ca="1">[1]!thsiFinD("ths_cr_stock",$A1490,$A$1,7,100,100)</f>
        <v>78.939828080229006</v>
      </c>
      <c r="E1490" s="3">
        <f ca="1">[1]!thsiFinD("ths_mfi_stock",$A1490,$A$1,7,100,100)</f>
        <v>62.183621455232</v>
      </c>
      <c r="F1490" s="3">
        <f ca="1">[1]!thsiFinD("ths_expma_stock",$A1490,$A$1,7,100,100)</f>
        <v>25.704708501252</v>
      </c>
      <c r="G1490" s="3">
        <f ca="1">[1]!thsiFinD("ths_rsi_stock",$A1490,$A$1,7,100,100)</f>
        <v>59.647204725716001</v>
      </c>
      <c r="H1490" s="3">
        <f ca="1">[1]!thsiFinD("ths_adtm_stock",$A1490,$A$1,7,3,100,100,100)</f>
        <v>-0.55395683453236999</v>
      </c>
      <c r="I1490" s="3">
        <f ca="1">[1]!thsiFinD("ths_bbiboll_stock",$A1490,$A$1,7,3,100,100,100)</f>
        <v>25.236562500000002</v>
      </c>
      <c r="J1490" s="3">
        <f ca="1">[1]!thsiFinD("ths_dptb_stock",$A1490,$A$1,7,104,100,100)</f>
        <v>0.57142857142856995</v>
      </c>
      <c r="K1490" s="3">
        <f ca="1">[1]!thsiFinD("ths_srmi_stock",$A1490,$A$1,7,100,100)</f>
        <v>-1.8796992481203E-2</v>
      </c>
      <c r="L1490" s="3">
        <f ca="1">[1]!thsiFinD("ths_atr_stock",$A1490,$A$1,7,101,100,100)</f>
        <v>1.8085714285714001</v>
      </c>
      <c r="M1490" s="3">
        <f ca="1">[1]!thsiFinD("ths_vol_w_stock",$A1490,$A$1)/1000000</f>
        <v>51.452806000000002</v>
      </c>
      <c r="N1490" s="3">
        <f ca="1">[1]!thsiFinD("ths_turnover_ratio_w_stock",$A1490,$A$1)</f>
        <v>30.108633104509</v>
      </c>
      <c r="O1490" s="3">
        <f ca="1">[1]!thsiFinD("ths_relative_chg_ratio_w_stock",$A1490,$A$1,104,100)</f>
        <v>-3.3289536922791001</v>
      </c>
      <c r="P1490" s="3">
        <f ca="1">[1]!thsiFinD("ths_chg_ratio_w_stock",$A1490,$B$1,100)</f>
        <v>-9.4636015325671003</v>
      </c>
    </row>
    <row r="1491" spans="1:16" x14ac:dyDescent="0.25">
      <c r="A1491" s="2" t="s">
        <v>1489</v>
      </c>
      <c r="B1491" s="2" t="s">
        <v>6852</v>
      </c>
      <c r="C1491" s="3">
        <f ca="1">[1]!thsiFinD("ths_vol_ratio_stock",$A1491,$A$1,7,100)</f>
        <v>1.2674404024663</v>
      </c>
      <c r="D1491" s="3">
        <f ca="1">[1]!thsiFinD("ths_cr_stock",$A1491,$A$1,7,100,100)</f>
        <v>55.652173913044003</v>
      </c>
      <c r="E1491" s="3">
        <f ca="1">[1]!thsiFinD("ths_mfi_stock",$A1491,$A$1,7,100,100)</f>
        <v>12.626446551827</v>
      </c>
      <c r="F1491" s="3">
        <f ca="1">[1]!thsiFinD("ths_expma_stock",$A1491,$A$1,7,100,100)</f>
        <v>17.701986904022998</v>
      </c>
      <c r="G1491" s="3">
        <f ca="1">[1]!thsiFinD("ths_rsi_stock",$A1491,$A$1,7,100,100)</f>
        <v>41.488780955038003</v>
      </c>
      <c r="H1491" s="3">
        <f ca="1">[1]!thsiFinD("ths_adtm_stock",$A1491,$A$1,7,3,100,100,100)</f>
        <v>0.5</v>
      </c>
      <c r="I1491" s="3">
        <f ca="1">[1]!thsiFinD("ths_bbiboll_stock",$A1491,$A$1,7,3,100,100,100)</f>
        <v>17.555</v>
      </c>
      <c r="J1491" s="3">
        <f ca="1">[1]!thsiFinD("ths_dptb_stock",$A1491,$A$1,7,104,100,100)</f>
        <v>0.28571428571428997</v>
      </c>
      <c r="K1491" s="3">
        <f ca="1">[1]!thsiFinD("ths_srmi_stock",$A1491,$A$1,7,100,100)</f>
        <v>-2.7936145952108998E-2</v>
      </c>
      <c r="L1491" s="3">
        <f ca="1">[1]!thsiFinD("ths_atr_stock",$A1491,$A$1,7,101,100,100)</f>
        <v>0.85714285714285998</v>
      </c>
      <c r="M1491" s="3">
        <f ca="1">[1]!thsiFinD("ths_vol_w_stock",$A1491,$A$1)/1000000</f>
        <v>17.920238000000001</v>
      </c>
      <c r="N1491" s="3">
        <f ca="1">[1]!thsiFinD("ths_turnover_ratio_w_stock",$A1491,$A$1)</f>
        <v>22.124194466864001</v>
      </c>
      <c r="O1491" s="3">
        <f ca="1">[1]!thsiFinD("ths_relative_chg_ratio_w_stock",$A1491,$A$1,104,100)</f>
        <v>-11.377866517677001</v>
      </c>
      <c r="P1491" s="3">
        <f ca="1">[1]!thsiFinD("ths_chg_ratio_w_stock",$A1491,$B$1,100)</f>
        <v>-1.8768328445747999</v>
      </c>
    </row>
    <row r="1492" spans="1:16" x14ac:dyDescent="0.25">
      <c r="A1492" s="2" t="s">
        <v>1490</v>
      </c>
      <c r="B1492" s="2" t="s">
        <v>6853</v>
      </c>
      <c r="C1492" s="3">
        <f ca="1">[1]!thsiFinD("ths_vol_ratio_stock",$A1492,$A$1,7,100)</f>
        <v>0.75952931902718002</v>
      </c>
      <c r="D1492" s="3">
        <f ca="1">[1]!thsiFinD("ths_cr_stock",$A1492,$A$1,7,100,100)</f>
        <v>35.966508918819997</v>
      </c>
      <c r="E1492" s="3">
        <f ca="1">[1]!thsiFinD("ths_mfi_stock",$A1492,$A$1,7,100,100)</f>
        <v>38.069291632003001</v>
      </c>
      <c r="F1492" s="3">
        <f ca="1">[1]!thsiFinD("ths_expma_stock",$A1492,$A$1,7,100,100)</f>
        <v>62.196294545857</v>
      </c>
      <c r="G1492" s="3">
        <f ca="1">[1]!thsiFinD("ths_rsi_stock",$A1492,$A$1,7,100,100)</f>
        <v>37.510170242482999</v>
      </c>
      <c r="H1492" s="3">
        <f ca="1">[1]!thsiFinD("ths_adtm_stock",$A1492,$A$1,7,3,100,100,100)</f>
        <v>-0.42592592592591999</v>
      </c>
      <c r="I1492" s="3">
        <f ca="1">[1]!thsiFinD("ths_bbiboll_stock",$A1492,$A$1,7,3,100,100,100)</f>
        <v>62.478333333332998</v>
      </c>
      <c r="J1492" s="3">
        <f ca="1">[1]!thsiFinD("ths_dptb_stock",$A1492,$A$1,7,104,100,100)</f>
        <v>0.57142857142856995</v>
      </c>
      <c r="K1492" s="3">
        <f ca="1">[1]!thsiFinD("ths_srmi_stock",$A1492,$A$1,7,100,100)</f>
        <v>-4.4048734770383999E-2</v>
      </c>
      <c r="L1492" s="3">
        <f ca="1">[1]!thsiFinD("ths_atr_stock",$A1492,$A$1,7,101,100,100)</f>
        <v>1.8271428571429</v>
      </c>
      <c r="M1492" s="3">
        <f ca="1">[1]!thsiFinD("ths_vol_w_stock",$A1492,$A$1)/1000000</f>
        <v>6.4353749999999996</v>
      </c>
      <c r="N1492" s="3">
        <f ca="1">[1]!thsiFinD("ths_turnover_ratio_w_stock",$A1492,$A$1)</f>
        <v>7.6515002397865004</v>
      </c>
      <c r="O1492" s="3">
        <f ca="1">[1]!thsiFinD("ths_relative_chg_ratio_w_stock",$A1492,$A$1,104,100)</f>
        <v>-4.1982982904973998</v>
      </c>
      <c r="P1492" s="3">
        <f ca="1">[1]!thsiFinD("ths_chg_ratio_w_stock",$A1492,$B$1,100)</f>
        <v>-4.5588235294118</v>
      </c>
    </row>
    <row r="1493" spans="1:16" x14ac:dyDescent="0.25">
      <c r="A1493" s="2" t="s">
        <v>1491</v>
      </c>
      <c r="B1493" s="2" t="s">
        <v>6854</v>
      </c>
      <c r="C1493" s="3">
        <f ca="1">[1]!thsiFinD("ths_vol_ratio_stock",$A1493,$A$1,7,100)</f>
        <v>0.85510579129134001</v>
      </c>
      <c r="D1493" s="3">
        <f ca="1">[1]!thsiFinD("ths_cr_stock",$A1493,$A$1,7,100,100)</f>
        <v>83.419689119170997</v>
      </c>
      <c r="E1493" s="3">
        <f ca="1">[1]!thsiFinD("ths_mfi_stock",$A1493,$A$1,7,100,100)</f>
        <v>62.307414510141001</v>
      </c>
      <c r="F1493" s="3">
        <f ca="1">[1]!thsiFinD("ths_expma_stock",$A1493,$A$1,7,100,100)</f>
        <v>10.000484261577</v>
      </c>
      <c r="G1493" s="3">
        <f ca="1">[1]!thsiFinD("ths_rsi_stock",$A1493,$A$1,7,100,100)</f>
        <v>48.197524722398001</v>
      </c>
      <c r="H1493" s="3">
        <f ca="1">[1]!thsiFinD("ths_adtm_stock",$A1493,$A$1,7,3,100,100,100)</f>
        <v>0.30188679245283001</v>
      </c>
      <c r="I1493" s="3">
        <f ca="1">[1]!thsiFinD("ths_bbiboll_stock",$A1493,$A$1,7,3,100,100,100)</f>
        <v>10.016145833333001</v>
      </c>
      <c r="J1493" s="3">
        <f ca="1">[1]!thsiFinD("ths_dptb_stock",$A1493,$A$1,7,104,100,100)</f>
        <v>0.57142857142856995</v>
      </c>
      <c r="K1493" s="3">
        <f ca="1">[1]!thsiFinD("ths_srmi_stock",$A1493,$A$1,7,100,100)</f>
        <v>-9.9700897308069997E-4</v>
      </c>
      <c r="L1493" s="3">
        <f ca="1">[1]!thsiFinD("ths_atr_stock",$A1493,$A$1,7,101,100,100)</f>
        <v>0.34285714285713997</v>
      </c>
      <c r="M1493" s="3">
        <f ca="1">[1]!thsiFinD("ths_vol_w_stock",$A1493,$A$1)/1000000</f>
        <v>48.501666</v>
      </c>
      <c r="N1493" s="3">
        <f ca="1">[1]!thsiFinD("ths_turnover_ratio_w_stock",$A1493,$A$1)</f>
        <v>17.678022064505001</v>
      </c>
      <c r="O1493" s="3">
        <f ca="1">[1]!thsiFinD("ths_relative_chg_ratio_w_stock",$A1493,$A$1,104,100)</f>
        <v>0.48590872638004001</v>
      </c>
      <c r="P1493" s="3">
        <f ca="1">[1]!thsiFinD("ths_chg_ratio_w_stock",$A1493,$B$1,100)</f>
        <v>-3.4930139720559001</v>
      </c>
    </row>
    <row r="1494" spans="1:16" x14ac:dyDescent="0.25">
      <c r="A1494" s="2" t="s">
        <v>1492</v>
      </c>
      <c r="B1494" s="2" t="s">
        <v>6855</v>
      </c>
      <c r="C1494" s="3">
        <f ca="1">[1]!thsiFinD("ths_vol_ratio_stock",$A1494,$A$1,7,100)</f>
        <v>1.2648477664155</v>
      </c>
      <c r="D1494" s="3">
        <f ca="1">[1]!thsiFinD("ths_cr_stock",$A1494,$A$1,7,100,100)</f>
        <v>192.11242067090001</v>
      </c>
      <c r="E1494" s="3">
        <f ca="1">[1]!thsiFinD("ths_mfi_stock",$A1494,$A$1,7,100,100)</f>
        <v>50.958751409952001</v>
      </c>
      <c r="F1494" s="3">
        <f ca="1">[1]!thsiFinD("ths_expma_stock",$A1494,$A$1,7,100,100)</f>
        <v>26.975410009047</v>
      </c>
      <c r="G1494" s="3">
        <f ca="1">[1]!thsiFinD("ths_rsi_stock",$A1494,$A$1,7,100,100)</f>
        <v>55.888661664727003</v>
      </c>
      <c r="H1494" s="3">
        <f ca="1">[1]!thsiFinD("ths_adtm_stock",$A1494,$A$1,7,3,100,100,100)</f>
        <v>0.56488549618321005</v>
      </c>
      <c r="I1494" s="3">
        <f ca="1">[1]!thsiFinD("ths_bbiboll_stock",$A1494,$A$1,7,3,100,100,100)</f>
        <v>26.503958333332999</v>
      </c>
      <c r="J1494" s="3">
        <f ca="1">[1]!thsiFinD("ths_dptb_stock",$A1494,$A$1,7,104,100,100)</f>
        <v>0.42857142857142999</v>
      </c>
      <c r="K1494" s="3">
        <f ca="1">[1]!thsiFinD("ths_srmi_stock",$A1494,$A$1,7,100,100)</f>
        <v>6.5330363771344005E-2</v>
      </c>
      <c r="L1494" s="3">
        <f ca="1">[1]!thsiFinD("ths_atr_stock",$A1494,$A$1,7,101,100,100)</f>
        <v>1.6371428571429001</v>
      </c>
      <c r="M1494" s="3">
        <f ca="1">[1]!thsiFinD("ths_vol_w_stock",$A1494,$A$1)/1000000</f>
        <v>15.997377</v>
      </c>
      <c r="N1494" s="3">
        <f ca="1">[1]!thsiFinD("ths_turnover_ratio_w_stock",$A1494,$A$1)</f>
        <v>19.823958425912</v>
      </c>
      <c r="O1494" s="3">
        <f ca="1">[1]!thsiFinD("ths_relative_chg_ratio_w_stock",$A1494,$A$1,104,100)</f>
        <v>5.3695850487315999</v>
      </c>
      <c r="P1494" s="3">
        <f ca="1">[1]!thsiFinD("ths_chg_ratio_w_stock",$A1494,$B$1,100)</f>
        <v>-0.85374907201187999</v>
      </c>
    </row>
    <row r="1495" spans="1:16" x14ac:dyDescent="0.25">
      <c r="A1495" s="2" t="s">
        <v>1493</v>
      </c>
      <c r="B1495" s="2" t="s">
        <v>6856</v>
      </c>
      <c r="C1495" s="3">
        <f ca="1">[1]!thsiFinD("ths_vol_ratio_stock",$A1495,$A$1,7,100)</f>
        <v>0.81190974435236996</v>
      </c>
      <c r="D1495" s="3">
        <f ca="1">[1]!thsiFinD("ths_cr_stock",$A1495,$A$1,7,100,100)</f>
        <v>111.57894736842</v>
      </c>
      <c r="E1495" s="3">
        <f ca="1">[1]!thsiFinD("ths_mfi_stock",$A1495,$A$1,7,100,100)</f>
        <v>65.980388439883995</v>
      </c>
      <c r="F1495" s="3">
        <f ca="1">[1]!thsiFinD("ths_expma_stock",$A1495,$A$1,7,100,100)</f>
        <v>5.0535886030824004</v>
      </c>
      <c r="G1495" s="3">
        <f ca="1">[1]!thsiFinD("ths_rsi_stock",$A1495,$A$1,7,100,100)</f>
        <v>59.758145809539002</v>
      </c>
      <c r="H1495" s="3">
        <f ca="1">[1]!thsiFinD("ths_adtm_stock",$A1495,$A$1,7,3,100,100,100)</f>
        <v>0.375</v>
      </c>
      <c r="I1495" s="3">
        <f ca="1">[1]!thsiFinD("ths_bbiboll_stock",$A1495,$A$1,7,3,100,100,100)</f>
        <v>5.0134375000000002</v>
      </c>
      <c r="J1495" s="3">
        <f ca="1">[1]!thsiFinD("ths_dptb_stock",$A1495,$A$1,7,104,100,100)</f>
        <v>0.57142857142856995</v>
      </c>
      <c r="K1495" s="3">
        <f ca="1">[1]!thsiFinD("ths_srmi_stock",$A1495,$A$1,7,100,100)</f>
        <v>1.5779092702170001E-2</v>
      </c>
      <c r="L1495" s="3">
        <f ca="1">[1]!thsiFinD("ths_atr_stock",$A1495,$A$1,7,101,100,100)</f>
        <v>9.5714285714286002E-2</v>
      </c>
      <c r="M1495" s="3">
        <f ca="1">[1]!thsiFinD("ths_vol_w_stock",$A1495,$A$1)/1000000</f>
        <v>64.930978999999994</v>
      </c>
      <c r="N1495" s="3">
        <f ca="1">[1]!thsiFinD("ths_turnover_ratio_w_stock",$A1495,$A$1)</f>
        <v>2.8757513190632</v>
      </c>
      <c r="O1495" s="3">
        <f ca="1">[1]!thsiFinD("ths_relative_chg_ratio_w_stock",$A1495,$A$1,104,100)</f>
        <v>-0.90715554158066003</v>
      </c>
      <c r="P1495" s="3">
        <f ca="1">[1]!thsiFinD("ths_chg_ratio_w_stock",$A1495,$B$1,100)</f>
        <v>-1.3806706114398</v>
      </c>
    </row>
    <row r="1496" spans="1:16" x14ac:dyDescent="0.25">
      <c r="A1496" s="2" t="s">
        <v>1494</v>
      </c>
      <c r="B1496" s="2" t="s">
        <v>6857</v>
      </c>
      <c r="C1496" s="3">
        <f ca="1">[1]!thsiFinD("ths_vol_ratio_stock",$A1496,$A$1,7,100)</f>
        <v>0.77649640441181</v>
      </c>
      <c r="D1496" s="3">
        <f ca="1">[1]!thsiFinD("ths_cr_stock",$A1496,$A$1,7,100,100)</f>
        <v>117.5</v>
      </c>
      <c r="E1496" s="3">
        <f ca="1">[1]!thsiFinD("ths_mfi_stock",$A1496,$A$1,7,100,100)</f>
        <v>82.158644769858995</v>
      </c>
      <c r="F1496" s="3">
        <f ca="1">[1]!thsiFinD("ths_expma_stock",$A1496,$A$1,7,100,100)</f>
        <v>9.8449129751847</v>
      </c>
      <c r="G1496" s="3">
        <f ca="1">[1]!thsiFinD("ths_rsi_stock",$A1496,$A$1,7,100,100)</f>
        <v>63.820708373713998</v>
      </c>
      <c r="H1496" s="3">
        <f ca="1">[1]!thsiFinD("ths_adtm_stock",$A1496,$A$1,7,3,100,100,100)</f>
        <v>0.38961038961039002</v>
      </c>
      <c r="I1496" s="3">
        <f ca="1">[1]!thsiFinD("ths_bbiboll_stock",$A1496,$A$1,7,3,100,100,100)</f>
        <v>9.7205208333332997</v>
      </c>
      <c r="J1496" s="3">
        <f ca="1">[1]!thsiFinD("ths_dptb_stock",$A1496,$A$1,7,104,100,100)</f>
        <v>0.71428571428570997</v>
      </c>
      <c r="K1496" s="3">
        <f ca="1">[1]!thsiFinD("ths_srmi_stock",$A1496,$A$1,7,100,100)</f>
        <v>1.4999999999999999E-2</v>
      </c>
      <c r="L1496" s="3">
        <f ca="1">[1]!thsiFinD("ths_atr_stock",$A1496,$A$1,7,101,100,100)</f>
        <v>0.29428571428570999</v>
      </c>
      <c r="M1496" s="3">
        <f ca="1">[1]!thsiFinD("ths_vol_w_stock",$A1496,$A$1)/1000000</f>
        <v>12.090408999999999</v>
      </c>
      <c r="N1496" s="3">
        <f ca="1">[1]!thsiFinD("ths_turnover_ratio_w_stock",$A1496,$A$1)</f>
        <v>5.6975670156252001</v>
      </c>
      <c r="O1496" s="3">
        <f ca="1">[1]!thsiFinD("ths_relative_chg_ratio_w_stock",$A1496,$A$1,104,100)</f>
        <v>0.48753136544019998</v>
      </c>
      <c r="P1496" s="3">
        <f ca="1">[1]!thsiFinD("ths_chg_ratio_w_stock",$A1496,$B$1,100)</f>
        <v>-8.4</v>
      </c>
    </row>
    <row r="1497" spans="1:16" x14ac:dyDescent="0.25">
      <c r="A1497" s="2" t="s">
        <v>1495</v>
      </c>
      <c r="B1497" s="2" t="s">
        <v>6858</v>
      </c>
      <c r="C1497" s="3">
        <f ca="1">[1]!thsiFinD("ths_vol_ratio_stock",$A1497,$A$1,7,100)</f>
        <v>1.5299965939219</v>
      </c>
      <c r="D1497" s="3">
        <f ca="1">[1]!thsiFinD("ths_cr_stock",$A1497,$A$1,7,100,100)</f>
        <v>149.18032786884999</v>
      </c>
      <c r="E1497" s="3">
        <f ca="1">[1]!thsiFinD("ths_mfi_stock",$A1497,$A$1,7,100,100)</f>
        <v>68.525588049690995</v>
      </c>
      <c r="F1497" s="3">
        <f ca="1">[1]!thsiFinD("ths_expma_stock",$A1497,$A$1,7,100,100)</f>
        <v>7.5987719423972999</v>
      </c>
      <c r="G1497" s="3">
        <f ca="1">[1]!thsiFinD("ths_rsi_stock",$A1497,$A$1,7,100,100)</f>
        <v>65.289721639885997</v>
      </c>
      <c r="H1497" s="3">
        <f ca="1">[1]!thsiFinD("ths_adtm_stock",$A1497,$A$1,7,3,100,100,100)</f>
        <v>0.65822784810127</v>
      </c>
      <c r="I1497" s="3">
        <f ca="1">[1]!thsiFinD("ths_bbiboll_stock",$A1497,$A$1,7,3,100,100,100)</f>
        <v>7.5456250000000002</v>
      </c>
      <c r="J1497" s="3">
        <f ca="1">[1]!thsiFinD("ths_dptb_stock",$A1497,$A$1,7,104,100,100)</f>
        <v>0.42857142857142999</v>
      </c>
      <c r="K1497" s="3">
        <f ca="1">[1]!thsiFinD("ths_srmi_stock",$A1497,$A$1,7,100,100)</f>
        <v>4.8407643312101997E-2</v>
      </c>
      <c r="L1497" s="3">
        <f ca="1">[1]!thsiFinD("ths_atr_stock",$A1497,$A$1,7,101,100,100)</f>
        <v>0.22571428571429</v>
      </c>
      <c r="M1497" s="3">
        <f ca="1">[1]!thsiFinD("ths_vol_w_stock",$A1497,$A$1)/1000000</f>
        <v>35.093814999999999</v>
      </c>
      <c r="N1497" s="3">
        <f ca="1">[1]!thsiFinD("ths_turnover_ratio_w_stock",$A1497,$A$1)</f>
        <v>17.458768826046001</v>
      </c>
      <c r="O1497" s="3">
        <f ca="1">[1]!thsiFinD("ths_relative_chg_ratio_w_stock",$A1497,$A$1,104,100)</f>
        <v>3.3798908489702999</v>
      </c>
      <c r="P1497" s="3">
        <f ca="1">[1]!thsiFinD("ths_chg_ratio_w_stock",$A1497,$B$1,100)</f>
        <v>-7.6433121019107997</v>
      </c>
    </row>
    <row r="1498" spans="1:16" x14ac:dyDescent="0.25">
      <c r="A1498" s="2" t="s">
        <v>1496</v>
      </c>
      <c r="B1498" s="2" t="s">
        <v>6859</v>
      </c>
      <c r="C1498" s="3">
        <f ca="1">[1]!thsiFinD("ths_vol_ratio_stock",$A1498,$A$1,7,100)</f>
        <v>0.61848199231775003</v>
      </c>
      <c r="D1498" s="3">
        <f ca="1">[1]!thsiFinD("ths_cr_stock",$A1498,$A$1,7,100,100)</f>
        <v>47.735849056604003</v>
      </c>
      <c r="E1498" s="3">
        <f ca="1">[1]!thsiFinD("ths_mfi_stock",$A1498,$A$1,7,100,100)</f>
        <v>53.621878488607003</v>
      </c>
      <c r="F1498" s="3">
        <f ca="1">[1]!thsiFinD("ths_expma_stock",$A1498,$A$1,7,100,100)</f>
        <v>27.780324082583999</v>
      </c>
      <c r="G1498" s="3">
        <f ca="1">[1]!thsiFinD("ths_rsi_stock",$A1498,$A$1,7,100,100)</f>
        <v>37.323261982688997</v>
      </c>
      <c r="H1498" s="3">
        <f ca="1">[1]!thsiFinD("ths_adtm_stock",$A1498,$A$1,7,3,100,100,100)</f>
        <v>-0.29518072289156</v>
      </c>
      <c r="I1498" s="3">
        <f ca="1">[1]!thsiFinD("ths_bbiboll_stock",$A1498,$A$1,7,3,100,100,100)</f>
        <v>28.050416666667001</v>
      </c>
      <c r="J1498" s="3">
        <f ca="1">[1]!thsiFinD("ths_dptb_stock",$A1498,$A$1,7,104,100,100)</f>
        <v>0.57142857142856995</v>
      </c>
      <c r="K1498" s="3">
        <f ca="1">[1]!thsiFinD("ths_srmi_stock",$A1498,$A$1,7,100,100)</f>
        <v>-2.6203966005666001E-2</v>
      </c>
      <c r="L1498" s="3">
        <f ca="1">[1]!thsiFinD("ths_atr_stock",$A1498,$A$1,7,101,100,100)</f>
        <v>0.78857142857143003</v>
      </c>
      <c r="M1498" s="3">
        <f ca="1">[1]!thsiFinD("ths_vol_w_stock",$A1498,$A$1)/1000000</f>
        <v>6.8451399999999998</v>
      </c>
      <c r="N1498" s="3">
        <f ca="1">[1]!thsiFinD("ths_turnover_ratio_w_stock",$A1498,$A$1)</f>
        <v>5.0985962313541</v>
      </c>
      <c r="O1498" s="3">
        <f ca="1">[1]!thsiFinD("ths_relative_chg_ratio_w_stock",$A1498,$A$1,104,100)</f>
        <v>-4.5001049164526004</v>
      </c>
      <c r="P1498" s="3">
        <f ca="1">[1]!thsiFinD("ths_chg_ratio_w_stock",$A1498,$B$1,100)</f>
        <v>-5.8909090909091004</v>
      </c>
    </row>
    <row r="1499" spans="1:16" x14ac:dyDescent="0.25">
      <c r="A1499" s="2" t="s">
        <v>1497</v>
      </c>
      <c r="B1499" s="2" t="s">
        <v>6860</v>
      </c>
      <c r="C1499" s="3">
        <f ca="1">[1]!thsiFinD("ths_vol_ratio_stock",$A1499,$A$1,7,100)</f>
        <v>0.45447399760809998</v>
      </c>
      <c r="D1499" s="3">
        <f ca="1">[1]!thsiFinD("ths_cr_stock",$A1499,$A$1,7,100,100)</f>
        <v>130.96885813149001</v>
      </c>
      <c r="E1499" s="3">
        <f ca="1">[1]!thsiFinD("ths_mfi_stock",$A1499,$A$1,7,100,100)</f>
        <v>54.563520843317001</v>
      </c>
      <c r="F1499" s="3">
        <f ca="1">[1]!thsiFinD("ths_expma_stock",$A1499,$A$1,7,100,100)</f>
        <v>14.469951954011</v>
      </c>
      <c r="G1499" s="3">
        <f ca="1">[1]!thsiFinD("ths_rsi_stock",$A1499,$A$1,7,100,100)</f>
        <v>49.372960633566997</v>
      </c>
      <c r="H1499" s="3">
        <f ca="1">[1]!thsiFinD("ths_adtm_stock",$A1499,$A$1,7,3,100,100,100)</f>
        <v>0.71126760563379998</v>
      </c>
      <c r="I1499" s="3">
        <f ca="1">[1]!thsiFinD("ths_bbiboll_stock",$A1499,$A$1,7,3,100,100,100)</f>
        <v>14.347604166667001</v>
      </c>
      <c r="J1499" s="3">
        <f ca="1">[1]!thsiFinD("ths_dptb_stock",$A1499,$A$1,7,104,100,100)</f>
        <v>0.57142857142856995</v>
      </c>
      <c r="K1499" s="3">
        <f ca="1">[1]!thsiFinD("ths_srmi_stock",$A1499,$A$1,7,100,100)</f>
        <v>2.0964360587003E-3</v>
      </c>
      <c r="L1499" s="3">
        <f ca="1">[1]!thsiFinD("ths_atr_stock",$A1499,$A$1,7,101,100,100)</f>
        <v>0.77285714285714002</v>
      </c>
      <c r="M1499" s="3">
        <f ca="1">[1]!thsiFinD("ths_vol_w_stock",$A1499,$A$1)/1000000</f>
        <v>82.296173999999993</v>
      </c>
      <c r="N1499" s="3">
        <f ca="1">[1]!thsiFinD("ths_turnover_ratio_w_stock",$A1499,$A$1)</f>
        <v>13.326911395870001</v>
      </c>
      <c r="O1499" s="3">
        <f ca="1">[1]!thsiFinD("ths_relative_chg_ratio_w_stock",$A1499,$A$1,104,100)</f>
        <v>-4.7915504210278002</v>
      </c>
      <c r="P1499" s="3">
        <f ca="1">[1]!thsiFinD("ths_chg_ratio_w_stock",$A1499,$B$1,100)</f>
        <v>1.5373864430468001</v>
      </c>
    </row>
    <row r="1500" spans="1:16" x14ac:dyDescent="0.25">
      <c r="A1500" s="2" t="s">
        <v>1498</v>
      </c>
      <c r="B1500" s="2" t="s">
        <v>6861</v>
      </c>
      <c r="C1500" s="3">
        <f ca="1">[1]!thsiFinD("ths_vol_ratio_stock",$A1500,$A$1,7,100)</f>
        <v>0.83256097955389996</v>
      </c>
      <c r="D1500" s="3">
        <f ca="1">[1]!thsiFinD("ths_cr_stock",$A1500,$A$1,7,100,100)</f>
        <v>95.189873417721998</v>
      </c>
      <c r="E1500" s="3">
        <f ca="1">[1]!thsiFinD("ths_mfi_stock",$A1500,$A$1,7,100,100)</f>
        <v>72.025331615457006</v>
      </c>
      <c r="F1500" s="3">
        <f ca="1">[1]!thsiFinD("ths_expma_stock",$A1500,$A$1,7,100,100)</f>
        <v>12.726898653294</v>
      </c>
      <c r="G1500" s="3">
        <f ca="1">[1]!thsiFinD("ths_rsi_stock",$A1500,$A$1,7,100,100)</f>
        <v>58.455842650801003</v>
      </c>
      <c r="H1500" s="3">
        <f ca="1">[1]!thsiFinD("ths_adtm_stock",$A1500,$A$1,7,3,100,100,100)</f>
        <v>-0.22222222222221999</v>
      </c>
      <c r="I1500" s="3">
        <f ca="1">[1]!thsiFinD("ths_bbiboll_stock",$A1500,$A$1,7,3,100,100,100)</f>
        <v>12.643541666667</v>
      </c>
      <c r="J1500" s="3">
        <f ca="1">[1]!thsiFinD("ths_dptb_stock",$A1500,$A$1,7,104,100,100)</f>
        <v>0.57142857142856995</v>
      </c>
      <c r="K1500" s="3">
        <f ca="1">[1]!thsiFinD("ths_srmi_stock",$A1500,$A$1,7,100,100)</f>
        <v>1.5515903801396999E-3</v>
      </c>
      <c r="L1500" s="3">
        <f ca="1">[1]!thsiFinD("ths_atr_stock",$A1500,$A$1,7,101,100,100)</f>
        <v>0.39</v>
      </c>
      <c r="M1500" s="3">
        <f ca="1">[1]!thsiFinD("ths_vol_w_stock",$A1500,$A$1)/1000000</f>
        <v>22.986180999999998</v>
      </c>
      <c r="N1500" s="3">
        <f ca="1">[1]!thsiFinD("ths_turnover_ratio_w_stock",$A1500,$A$1)</f>
        <v>5.0314475251976001</v>
      </c>
      <c r="O1500" s="3">
        <f ca="1">[1]!thsiFinD("ths_relative_chg_ratio_w_stock",$A1500,$A$1,104,100)</f>
        <v>-7.6362007704078999E-3</v>
      </c>
      <c r="P1500" s="3">
        <f ca="1">[1]!thsiFinD("ths_chg_ratio_w_stock",$A1500,$B$1,100)</f>
        <v>-3.7238169123351001</v>
      </c>
    </row>
    <row r="1501" spans="1:16" x14ac:dyDescent="0.25">
      <c r="A1501" s="2" t="s">
        <v>1499</v>
      </c>
      <c r="B1501" s="2" t="s">
        <v>6862</v>
      </c>
      <c r="C1501" s="3">
        <f ca="1">[1]!thsiFinD("ths_vol_ratio_stock",$A1501,$A$1,7,100)</f>
        <v>0.76806402455179001</v>
      </c>
      <c r="D1501" s="3">
        <f ca="1">[1]!thsiFinD("ths_cr_stock",$A1501,$A$1,7,100,100)</f>
        <v>93.548387096773993</v>
      </c>
      <c r="E1501" s="3">
        <f ca="1">[1]!thsiFinD("ths_mfi_stock",$A1501,$A$1,7,100,100)</f>
        <v>43.646957226828</v>
      </c>
      <c r="F1501" s="3">
        <f ca="1">[1]!thsiFinD("ths_expma_stock",$A1501,$A$1,7,100,100)</f>
        <v>13.473779492834</v>
      </c>
      <c r="G1501" s="3">
        <f ca="1">[1]!thsiFinD("ths_rsi_stock",$A1501,$A$1,7,100,100)</f>
        <v>61.911731860351999</v>
      </c>
      <c r="H1501" s="3">
        <f ca="1">[1]!thsiFinD("ths_adtm_stock",$A1501,$A$1,7,3,100,100,100)</f>
        <v>-8.3333333333331996E-2</v>
      </c>
      <c r="I1501" s="3">
        <f ca="1">[1]!thsiFinD("ths_bbiboll_stock",$A1501,$A$1,7,3,100,100,100)</f>
        <v>13.298125000000001</v>
      </c>
      <c r="J1501" s="3">
        <f ca="1">[1]!thsiFinD("ths_dptb_stock",$A1501,$A$1,7,104,100,100)</f>
        <v>0.28571428571428997</v>
      </c>
      <c r="K1501" s="3">
        <f ca="1">[1]!thsiFinD("ths_srmi_stock",$A1501,$A$1,7,100,100)</f>
        <v>4.4345898004434E-3</v>
      </c>
      <c r="L1501" s="3">
        <f ca="1">[1]!thsiFinD("ths_atr_stock",$A1501,$A$1,7,101,100,100)</f>
        <v>0.35142857142856998</v>
      </c>
      <c r="M1501" s="3">
        <f ca="1">[1]!thsiFinD("ths_vol_w_stock",$A1501,$A$1)/1000000</f>
        <v>6.3575359999999996</v>
      </c>
      <c r="N1501" s="3">
        <f ca="1">[1]!thsiFinD("ths_turnover_ratio_w_stock",$A1501,$A$1)</f>
        <v>4.4149555555555997</v>
      </c>
      <c r="O1501" s="3">
        <f ca="1">[1]!thsiFinD("ths_relative_chg_ratio_w_stock",$A1501,$A$1,104,100)</f>
        <v>-0.17088175745562001</v>
      </c>
      <c r="P1501" s="3">
        <f ca="1">[1]!thsiFinD("ths_chg_ratio_w_stock",$A1501,$B$1,100)</f>
        <v>-3.4737620103474001</v>
      </c>
    </row>
    <row r="1502" spans="1:16" x14ac:dyDescent="0.25">
      <c r="A1502" s="2" t="s">
        <v>1500</v>
      </c>
      <c r="B1502" s="2" t="s">
        <v>6863</v>
      </c>
      <c r="C1502" s="3">
        <f ca="1">[1]!thsiFinD("ths_vol_ratio_stock",$A1502,$A$1,7,100)</f>
        <v>0.69937304874001005</v>
      </c>
      <c r="D1502" s="3">
        <f ca="1">[1]!thsiFinD("ths_cr_stock",$A1502,$A$1,7,100,100)</f>
        <v>53.176470588234999</v>
      </c>
      <c r="E1502" s="3">
        <f ca="1">[1]!thsiFinD("ths_mfi_stock",$A1502,$A$1,7,100,100)</f>
        <v>26.929999441581</v>
      </c>
      <c r="F1502" s="3">
        <f ca="1">[1]!thsiFinD("ths_expma_stock",$A1502,$A$1,7,100,100)</f>
        <v>14.782972406432</v>
      </c>
      <c r="G1502" s="3">
        <f ca="1">[1]!thsiFinD("ths_rsi_stock",$A1502,$A$1,7,100,100)</f>
        <v>55.833808245885997</v>
      </c>
      <c r="H1502" s="3">
        <f ca="1">[1]!thsiFinD("ths_adtm_stock",$A1502,$A$1,7,3,100,100,100)</f>
        <v>1.4285714285714001E-2</v>
      </c>
      <c r="I1502" s="3">
        <f ca="1">[1]!thsiFinD("ths_bbiboll_stock",$A1502,$A$1,7,3,100,100,100)</f>
        <v>14.7359375</v>
      </c>
      <c r="J1502" s="3">
        <f ca="1">[1]!thsiFinD("ths_dptb_stock",$A1502,$A$1,7,104,100,100)</f>
        <v>0.71428571428570997</v>
      </c>
      <c r="K1502" s="3">
        <f ca="1">[1]!thsiFinD("ths_srmi_stock",$A1502,$A$1,7,100,100)</f>
        <v>-9.9601593625498006E-3</v>
      </c>
      <c r="L1502" s="3">
        <f ca="1">[1]!thsiFinD("ths_atr_stock",$A1502,$A$1,7,101,100,100)</f>
        <v>0.35142857142856998</v>
      </c>
      <c r="M1502" s="3">
        <f ca="1">[1]!thsiFinD("ths_vol_w_stock",$A1502,$A$1)/1000000</f>
        <v>8.2571329999999996</v>
      </c>
      <c r="N1502" s="3">
        <f ca="1">[1]!thsiFinD("ths_turnover_ratio_w_stock",$A1502,$A$1)</f>
        <v>6.4830092266959003</v>
      </c>
      <c r="O1502" s="3">
        <f ca="1">[1]!thsiFinD("ths_relative_chg_ratio_w_stock",$A1502,$A$1,104,100)</f>
        <v>-1.2491528056026</v>
      </c>
      <c r="P1502" s="3">
        <f ca="1">[1]!thsiFinD("ths_chg_ratio_w_stock",$A1502,$B$1,100)</f>
        <v>-5.8350100603622002</v>
      </c>
    </row>
    <row r="1503" spans="1:16" x14ac:dyDescent="0.25">
      <c r="A1503" s="2" t="s">
        <v>1501</v>
      </c>
      <c r="B1503" s="2" t="s">
        <v>6864</v>
      </c>
      <c r="C1503" s="3">
        <f ca="1">[1]!thsiFinD("ths_vol_ratio_stock",$A1503,$A$1,7,100)</f>
        <v>0.71305825179334004</v>
      </c>
      <c r="D1503" s="3">
        <f ca="1">[1]!thsiFinD("ths_cr_stock",$A1503,$A$1,7,100,100)</f>
        <v>49.324758842443998</v>
      </c>
      <c r="E1503" s="3">
        <f ca="1">[1]!thsiFinD("ths_mfi_stock",$A1503,$A$1,7,100,100)</f>
        <v>31.367540672964999</v>
      </c>
      <c r="F1503" s="3">
        <f ca="1">[1]!thsiFinD("ths_expma_stock",$A1503,$A$1,7,100,100)</f>
        <v>36.709242086817</v>
      </c>
      <c r="G1503" s="3">
        <f ca="1">[1]!thsiFinD("ths_rsi_stock",$A1503,$A$1,7,100,100)</f>
        <v>56.748853477414002</v>
      </c>
      <c r="H1503" s="3">
        <f ca="1">[1]!thsiFinD("ths_adtm_stock",$A1503,$A$1,7,3,100,100,100)</f>
        <v>-0.63306451612903003</v>
      </c>
      <c r="I1503" s="3">
        <f ca="1">[1]!thsiFinD("ths_bbiboll_stock",$A1503,$A$1,7,3,100,100,100)</f>
        <v>36.532916666666999</v>
      </c>
      <c r="J1503" s="3">
        <f ca="1">[1]!thsiFinD("ths_dptb_stock",$A1503,$A$1,7,104,100,100)</f>
        <v>0.57142857142856995</v>
      </c>
      <c r="K1503" s="3">
        <f ca="1">[1]!thsiFinD("ths_srmi_stock",$A1503,$A$1,7,100,100)</f>
        <v>-2.755905511811E-2</v>
      </c>
      <c r="L1503" s="3">
        <f ca="1">[1]!thsiFinD("ths_atr_stock",$A1503,$A$1,7,101,100,100)</f>
        <v>1.1057142857143001</v>
      </c>
      <c r="M1503" s="3">
        <f ca="1">[1]!thsiFinD("ths_vol_w_stock",$A1503,$A$1)/1000000</f>
        <v>2.548521</v>
      </c>
      <c r="N1503" s="3">
        <f ca="1">[1]!thsiFinD("ths_turnover_ratio_w_stock",$A1503,$A$1)</f>
        <v>5.2324948619417997</v>
      </c>
      <c r="O1503" s="3">
        <f ca="1">[1]!thsiFinD("ths_relative_chg_ratio_w_stock",$A1503,$A$1,104,100)</f>
        <v>-0.12962873853928</v>
      </c>
      <c r="P1503" s="3">
        <f ca="1">[1]!thsiFinD("ths_chg_ratio_w_stock",$A1503,$B$1,100)</f>
        <v>-4.1835357624830998</v>
      </c>
    </row>
    <row r="1504" spans="1:16" x14ac:dyDescent="0.25">
      <c r="A1504" s="2" t="s">
        <v>1502</v>
      </c>
      <c r="B1504" s="2" t="s">
        <v>6865</v>
      </c>
      <c r="C1504" s="3">
        <f ca="1">[1]!thsiFinD("ths_vol_ratio_stock",$A1504,$A$1,7,100)</f>
        <v>0.88282652297995001</v>
      </c>
      <c r="D1504" s="3">
        <f ca="1">[1]!thsiFinD("ths_cr_stock",$A1504,$A$1,7,100,100)</f>
        <v>52.884615384615003</v>
      </c>
      <c r="E1504" s="3">
        <f ca="1">[1]!thsiFinD("ths_mfi_stock",$A1504,$A$1,7,100,100)</f>
        <v>32.252479027355001</v>
      </c>
      <c r="F1504" s="3">
        <f ca="1">[1]!thsiFinD("ths_expma_stock",$A1504,$A$1,7,100,100)</f>
        <v>4.0364500327924002</v>
      </c>
      <c r="G1504" s="3">
        <f ca="1">[1]!thsiFinD("ths_rsi_stock",$A1504,$A$1,7,100,100)</f>
        <v>35.589112510808</v>
      </c>
      <c r="H1504" s="3">
        <f ca="1">[1]!thsiFinD("ths_adtm_stock",$A1504,$A$1,7,3,100,100,100)</f>
        <v>-2.9605947323337E-15</v>
      </c>
      <c r="I1504" s="3">
        <f ca="1">[1]!thsiFinD("ths_bbiboll_stock",$A1504,$A$1,7,3,100,100,100)</f>
        <v>4.0576041666667004</v>
      </c>
      <c r="J1504" s="3">
        <f ca="1">[1]!thsiFinD("ths_dptb_stock",$A1504,$A$1,7,104,100,100)</f>
        <v>0.57142857142856995</v>
      </c>
      <c r="K1504" s="3">
        <f ca="1">[1]!thsiFinD("ths_srmi_stock",$A1504,$A$1,7,100,100)</f>
        <v>-2.2058823529411999E-2</v>
      </c>
      <c r="L1504" s="3">
        <f ca="1">[1]!thsiFinD("ths_atr_stock",$A1504,$A$1,7,101,100,100)</f>
        <v>7.5714285714285998E-2</v>
      </c>
      <c r="M1504" s="3">
        <f ca="1">[1]!thsiFinD("ths_vol_w_stock",$A1504,$A$1)/1000000</f>
        <v>538.697048</v>
      </c>
      <c r="N1504" s="3">
        <f ca="1">[1]!thsiFinD("ths_turnover_ratio_w_stock",$A1504,$A$1)</f>
        <v>1.3695112199366</v>
      </c>
      <c r="O1504" s="3">
        <f ca="1">[1]!thsiFinD("ths_relative_chg_ratio_w_stock",$A1504,$A$1,104,100)</f>
        <v>-2.5248026004041999</v>
      </c>
      <c r="P1504" s="3">
        <f ca="1">[1]!thsiFinD("ths_chg_ratio_w_stock",$A1504,$B$1,100)</f>
        <v>2.5062656641604</v>
      </c>
    </row>
    <row r="1505" spans="1:16" x14ac:dyDescent="0.25">
      <c r="A1505" s="2" t="s">
        <v>1503</v>
      </c>
      <c r="B1505" s="2" t="s">
        <v>6866</v>
      </c>
      <c r="C1505" s="3">
        <f ca="1">[1]!thsiFinD("ths_vol_ratio_stock",$A1505,$A$1,7,100)</f>
        <v>0.54985032588333005</v>
      </c>
      <c r="D1505" s="3">
        <f ca="1">[1]!thsiFinD("ths_cr_stock",$A1505,$A$1,7,100,100)</f>
        <v>140.23904382469999</v>
      </c>
      <c r="E1505" s="3">
        <f ca="1">[1]!thsiFinD("ths_mfi_stock",$A1505,$A$1,7,100,100)</f>
        <v>65.019339477274997</v>
      </c>
      <c r="F1505" s="3">
        <f ca="1">[1]!thsiFinD("ths_expma_stock",$A1505,$A$1,7,100,100)</f>
        <v>20.599149008078001</v>
      </c>
      <c r="G1505" s="3">
        <f ca="1">[1]!thsiFinD("ths_rsi_stock",$A1505,$A$1,7,100,100)</f>
        <v>55.853786959110003</v>
      </c>
      <c r="H1505" s="3">
        <f ca="1">[1]!thsiFinD("ths_adtm_stock",$A1505,$A$1,7,3,100,100,100)</f>
        <v>0.30399999999999999</v>
      </c>
      <c r="I1505" s="3">
        <f ca="1">[1]!thsiFinD("ths_bbiboll_stock",$A1505,$A$1,7,3,100,100,100)</f>
        <v>20.432083333333001</v>
      </c>
      <c r="J1505" s="3">
        <f ca="1">[1]!thsiFinD("ths_dptb_stock",$A1505,$A$1,7,104,100,100)</f>
        <v>0.71428571428570997</v>
      </c>
      <c r="K1505" s="3">
        <f ca="1">[1]!thsiFinD("ths_srmi_stock",$A1505,$A$1,7,100,100)</f>
        <v>2.8087167070218001E-2</v>
      </c>
      <c r="L1505" s="3">
        <f ca="1">[1]!thsiFinD("ths_atr_stock",$A1505,$A$1,7,101,100,100)</f>
        <v>0.57428571428570996</v>
      </c>
      <c r="M1505" s="3">
        <f ca="1">[1]!thsiFinD("ths_vol_w_stock",$A1505,$A$1)/1000000</f>
        <v>77.828496999999999</v>
      </c>
      <c r="N1505" s="3">
        <f ca="1">[1]!thsiFinD("ths_turnover_ratio_w_stock",$A1505,$A$1)</f>
        <v>7.5712608222576998</v>
      </c>
      <c r="O1505" s="3">
        <f ca="1">[1]!thsiFinD("ths_relative_chg_ratio_w_stock",$A1505,$A$1,104,100)</f>
        <v>-2.6829864413164999</v>
      </c>
      <c r="P1505" s="3">
        <f ca="1">[1]!thsiFinD("ths_chg_ratio_w_stock",$A1505,$B$1,100)</f>
        <v>-2.8087167070218002</v>
      </c>
    </row>
    <row r="1506" spans="1:16" x14ac:dyDescent="0.25">
      <c r="A1506" s="2" t="s">
        <v>1504</v>
      </c>
      <c r="B1506" s="2" t="s">
        <v>6867</v>
      </c>
      <c r="C1506" s="3">
        <f ca="1">[1]!thsiFinD("ths_vol_ratio_stock",$A1506,$A$1,7,100)</f>
        <v>0.72169464802181005</v>
      </c>
      <c r="D1506" s="3">
        <f ca="1">[1]!thsiFinD("ths_cr_stock",$A1506,$A$1,7,100,100)</f>
        <v>67.543859649121998</v>
      </c>
      <c r="E1506" s="3">
        <f ca="1">[1]!thsiFinD("ths_mfi_stock",$A1506,$A$1,7,100,100)</f>
        <v>33.242268581010002</v>
      </c>
      <c r="F1506" s="3">
        <f ca="1">[1]!thsiFinD("ths_expma_stock",$A1506,$A$1,7,100,100)</f>
        <v>9.0679140530669002</v>
      </c>
      <c r="G1506" s="3">
        <f ca="1">[1]!thsiFinD("ths_rsi_stock",$A1506,$A$1,7,100,100)</f>
        <v>40.019049845319003</v>
      </c>
      <c r="H1506" s="3">
        <f ca="1">[1]!thsiFinD("ths_adtm_stock",$A1506,$A$1,7,3,100,100,100)</f>
        <v>0.16</v>
      </c>
      <c r="I1506" s="3">
        <f ca="1">[1]!thsiFinD("ths_bbiboll_stock",$A1506,$A$1,7,3,100,100,100)</f>
        <v>9.1020833333333009</v>
      </c>
      <c r="J1506" s="3">
        <f ca="1">[1]!thsiFinD("ths_dptb_stock",$A1506,$A$1,7,104,100,100)</f>
        <v>0.57142857142856995</v>
      </c>
      <c r="K1506" s="3">
        <f ca="1">[1]!thsiFinD("ths_srmi_stock",$A1506,$A$1,7,100,100)</f>
        <v>-1.5384615384615E-2</v>
      </c>
      <c r="L1506" s="3">
        <f ca="1">[1]!thsiFinD("ths_atr_stock",$A1506,$A$1,7,101,100,100)</f>
        <v>0.28999999999999998</v>
      </c>
      <c r="M1506" s="3">
        <f ca="1">[1]!thsiFinD("ths_vol_w_stock",$A1506,$A$1)/1000000</f>
        <v>355.82005600000002</v>
      </c>
      <c r="N1506" s="3">
        <f ca="1">[1]!thsiFinD("ths_turnover_ratio_w_stock",$A1506,$A$1)</f>
        <v>19.559214067498999</v>
      </c>
      <c r="O1506" s="3">
        <f ca="1">[1]!thsiFinD("ths_relative_chg_ratio_w_stock",$A1506,$A$1,104,100)</f>
        <v>-1.7490632617644</v>
      </c>
      <c r="P1506" s="3">
        <f ca="1">[1]!thsiFinD("ths_chg_ratio_w_stock",$A1506,$B$1,100)</f>
        <v>-3.5714285714286</v>
      </c>
    </row>
    <row r="1507" spans="1:16" x14ac:dyDescent="0.25">
      <c r="A1507" s="2" t="s">
        <v>1505</v>
      </c>
      <c r="B1507" s="2" t="s">
        <v>6868</v>
      </c>
      <c r="C1507" s="3">
        <f ca="1">[1]!thsiFinD("ths_vol_ratio_stock",$A1507,$A$1,7,100)</f>
        <v>0.52907173605184998</v>
      </c>
      <c r="D1507" s="3">
        <f ca="1">[1]!thsiFinD("ths_cr_stock",$A1507,$A$1,7,100,100)</f>
        <v>270.38123167154998</v>
      </c>
      <c r="E1507" s="3">
        <f ca="1">[1]!thsiFinD("ths_mfi_stock",$A1507,$A$1,7,100,100)</f>
        <v>67.942514307628997</v>
      </c>
      <c r="F1507" s="3">
        <f ca="1">[1]!thsiFinD("ths_expma_stock",$A1507,$A$1,7,100,100)</f>
        <v>15.881381574318</v>
      </c>
      <c r="G1507" s="3">
        <f ca="1">[1]!thsiFinD("ths_rsi_stock",$A1507,$A$1,7,100,100)</f>
        <v>65.602115692566002</v>
      </c>
      <c r="H1507" s="3">
        <f ca="1">[1]!thsiFinD("ths_adtm_stock",$A1507,$A$1,7,3,100,100,100)</f>
        <v>0.68372093023255998</v>
      </c>
      <c r="I1507" s="3">
        <f ca="1">[1]!thsiFinD("ths_bbiboll_stock",$A1507,$A$1,7,3,100,100,100)</f>
        <v>15.5884375</v>
      </c>
      <c r="J1507" s="3">
        <f ca="1">[1]!thsiFinD("ths_dptb_stock",$A1507,$A$1,7,104,100,100)</f>
        <v>0.42857142857142999</v>
      </c>
      <c r="K1507" s="3">
        <f ca="1">[1]!thsiFinD("ths_srmi_stock",$A1507,$A$1,7,100,100)</f>
        <v>6.7796610169491997E-2</v>
      </c>
      <c r="L1507" s="3">
        <f ca="1">[1]!thsiFinD("ths_atr_stock",$A1507,$A$1,7,101,100,100)</f>
        <v>0.60142857142856998</v>
      </c>
      <c r="M1507" s="3">
        <f ca="1">[1]!thsiFinD("ths_vol_w_stock",$A1507,$A$1)/1000000</f>
        <v>155.346587</v>
      </c>
      <c r="N1507" s="3">
        <f ca="1">[1]!thsiFinD("ths_turnover_ratio_w_stock",$A1507,$A$1)</f>
        <v>9.6124494755678001</v>
      </c>
      <c r="O1507" s="3">
        <f ca="1">[1]!thsiFinD("ths_relative_chg_ratio_w_stock",$A1507,$A$1,104,100)</f>
        <v>0.12244166930873</v>
      </c>
      <c r="P1507" s="3">
        <f ca="1">[1]!thsiFinD("ths_chg_ratio_w_stock",$A1507,$B$1,100)</f>
        <v>-3.8292529817954</v>
      </c>
    </row>
    <row r="1508" spans="1:16" x14ac:dyDescent="0.25">
      <c r="A1508" s="2" t="s">
        <v>1506</v>
      </c>
      <c r="B1508" s="2" t="s">
        <v>6869</v>
      </c>
      <c r="C1508" s="3">
        <f ca="1">[1]!thsiFinD("ths_vol_ratio_stock",$A1508,$A$1,7,100)</f>
        <v>0.71856882591933002</v>
      </c>
      <c r="D1508" s="3">
        <f ca="1">[1]!thsiFinD("ths_cr_stock",$A1508,$A$1,7,100,100)</f>
        <v>75.977653631284994</v>
      </c>
      <c r="E1508" s="3">
        <f ca="1">[1]!thsiFinD("ths_mfi_stock",$A1508,$A$1,7,100,100)</f>
        <v>49.937418373208999</v>
      </c>
      <c r="F1508" s="3">
        <f ca="1">[1]!thsiFinD("ths_expma_stock",$A1508,$A$1,7,100,100)</f>
        <v>4.7690964612834001</v>
      </c>
      <c r="G1508" s="3">
        <f ca="1">[1]!thsiFinD("ths_rsi_stock",$A1508,$A$1,7,100,100)</f>
        <v>58.727428390485002</v>
      </c>
      <c r="H1508" s="3">
        <f ca="1">[1]!thsiFinD("ths_adtm_stock",$A1508,$A$1,7,3,100,100,100)</f>
        <v>-0.40425531914893997</v>
      </c>
      <c r="I1508" s="3">
        <f ca="1">[1]!thsiFinD("ths_bbiboll_stock",$A1508,$A$1,7,3,100,100,100)</f>
        <v>4.7345833333333003</v>
      </c>
      <c r="J1508" s="3">
        <f ca="1">[1]!thsiFinD("ths_dptb_stock",$A1508,$A$1,7,104,100,100)</f>
        <v>0.57142857142856995</v>
      </c>
      <c r="K1508" s="3">
        <f ca="1">[1]!thsiFinD("ths_srmi_stock",$A1508,$A$1,7,100,100)</f>
        <v>0</v>
      </c>
      <c r="L1508" s="3">
        <f ca="1">[1]!thsiFinD("ths_atr_stock",$A1508,$A$1,7,101,100,100)</f>
        <v>0.15571428571429</v>
      </c>
      <c r="M1508" s="3">
        <f ca="1">[1]!thsiFinD("ths_vol_w_stock",$A1508,$A$1)/1000000</f>
        <v>29.251899999999999</v>
      </c>
      <c r="N1508" s="3">
        <f ca="1">[1]!thsiFinD("ths_turnover_ratio_w_stock",$A1508,$A$1)</f>
        <v>6.0942271150874996</v>
      </c>
      <c r="O1508" s="3">
        <f ca="1">[1]!thsiFinD("ths_relative_chg_ratio_w_stock",$A1508,$A$1,104,100)</f>
        <v>2.0066611478857999</v>
      </c>
      <c r="P1508" s="3">
        <f ca="1">[1]!thsiFinD("ths_chg_ratio_w_stock",$A1508,$B$1,100)</f>
        <v>-4.1322314049587003</v>
      </c>
    </row>
    <row r="1509" spans="1:16" x14ac:dyDescent="0.25">
      <c r="A1509" s="2" t="s">
        <v>1507</v>
      </c>
      <c r="B1509" s="2" t="s">
        <v>6870</v>
      </c>
      <c r="C1509" s="3">
        <f ca="1">[1]!thsiFinD("ths_vol_ratio_stock",$A1509,$A$1,7,100)</f>
        <v>1.0323841929688</v>
      </c>
      <c r="D1509" s="3">
        <f ca="1">[1]!thsiFinD("ths_cr_stock",$A1509,$A$1,7,100,100)</f>
        <v>139.16083916084</v>
      </c>
      <c r="E1509" s="3">
        <f ca="1">[1]!thsiFinD("ths_mfi_stock",$A1509,$A$1,7,100,100)</f>
        <v>56.528969477644999</v>
      </c>
      <c r="F1509" s="3">
        <f ca="1">[1]!thsiFinD("ths_expma_stock",$A1509,$A$1,7,100,100)</f>
        <v>5.7662489572495996</v>
      </c>
      <c r="G1509" s="3">
        <f ca="1">[1]!thsiFinD("ths_rsi_stock",$A1509,$A$1,7,100,100)</f>
        <v>64.768604482567</v>
      </c>
      <c r="H1509" s="3">
        <f ca="1">[1]!thsiFinD("ths_adtm_stock",$A1509,$A$1,7,3,100,100,100)</f>
        <v>0.82608695652174002</v>
      </c>
      <c r="I1509" s="3">
        <f ca="1">[1]!thsiFinD("ths_bbiboll_stock",$A1509,$A$1,7,3,100,100,100)</f>
        <v>5.6437499999999998</v>
      </c>
      <c r="J1509" s="3">
        <f ca="1">[1]!thsiFinD("ths_dptb_stock",$A1509,$A$1,7,104,100,100)</f>
        <v>0.57142857142856995</v>
      </c>
      <c r="K1509" s="3">
        <f ca="1">[1]!thsiFinD("ths_srmi_stock",$A1509,$A$1,7,100,100)</f>
        <v>1.5463917525773E-2</v>
      </c>
      <c r="L1509" s="3">
        <f ca="1">[1]!thsiFinD("ths_atr_stock",$A1509,$A$1,7,101,100,100)</f>
        <v>0.16714285714286001</v>
      </c>
      <c r="M1509" s="3">
        <f ca="1">[1]!thsiFinD("ths_vol_w_stock",$A1509,$A$1)/1000000</f>
        <v>53.565317999999998</v>
      </c>
      <c r="N1509" s="3">
        <f ca="1">[1]!thsiFinD("ths_turnover_ratio_w_stock",$A1509,$A$1)</f>
        <v>6.0614671830177</v>
      </c>
      <c r="O1509" s="3">
        <f ca="1">[1]!thsiFinD("ths_relative_chg_ratio_w_stock",$A1509,$A$1,104,100)</f>
        <v>3.0558577276702001</v>
      </c>
      <c r="P1509" s="3">
        <f ca="1">[1]!thsiFinD("ths_chg_ratio_w_stock",$A1509,$B$1,100)</f>
        <v>1.2027491408935</v>
      </c>
    </row>
    <row r="1510" spans="1:16" x14ac:dyDescent="0.25">
      <c r="A1510" s="2" t="s">
        <v>1508</v>
      </c>
      <c r="B1510" s="2" t="s">
        <v>6871</v>
      </c>
      <c r="C1510" s="3">
        <f ca="1">[1]!thsiFinD("ths_vol_ratio_stock",$A1510,$A$1,7,100)</f>
        <v>0.37477051416301999</v>
      </c>
      <c r="D1510" s="3">
        <f ca="1">[1]!thsiFinD("ths_cr_stock",$A1510,$A$1,7,100,100)</f>
        <v>27.722772277228</v>
      </c>
      <c r="E1510" s="3">
        <f ca="1">[1]!thsiFinD("ths_mfi_stock",$A1510,$A$1,7,100,100)</f>
        <v>0</v>
      </c>
      <c r="F1510" s="3">
        <f ca="1">[1]!thsiFinD("ths_expma_stock",$A1510,$A$1,7,100,100)</f>
        <v>2.9163940637421</v>
      </c>
      <c r="G1510" s="3">
        <f ca="1">[1]!thsiFinD("ths_rsi_stock",$A1510,$A$1,7,100,100)</f>
        <v>46.413558945748001</v>
      </c>
      <c r="H1510" s="3">
        <f ca="1">[1]!thsiFinD("ths_adtm_stock",$A1510,$A$1,7,3,100,100,100)</f>
        <v>-0.48148148148148001</v>
      </c>
      <c r="I1510" s="3">
        <f ca="1">[1]!thsiFinD("ths_bbiboll_stock",$A1510,$A$1,7,3,100,100,100)</f>
        <v>2.8996875000000002</v>
      </c>
      <c r="J1510" s="3">
        <f ca="1">[1]!thsiFinD("ths_dptb_stock",$A1510,$A$1,7,104,100,100)</f>
        <v>0.57142857142856995</v>
      </c>
      <c r="K1510" s="3">
        <f ca="1">[1]!thsiFinD("ths_srmi_stock",$A1510,$A$1,7,100,100)</f>
        <v>-9.1194968553459002E-2</v>
      </c>
      <c r="L1510" s="3">
        <f ca="1">[1]!thsiFinD("ths_atr_stock",$A1510,$A$1,7,101,100,100)</f>
        <v>0.12285714285714</v>
      </c>
      <c r="M1510" s="3">
        <f ca="1">[1]!thsiFinD("ths_vol_w_stock",$A1510,$A$1)/1000000</f>
        <v>76.054824999999994</v>
      </c>
      <c r="N1510" s="3">
        <f ca="1">[1]!thsiFinD("ths_turnover_ratio_w_stock",$A1510,$A$1)</f>
        <v>7.2033703898901997</v>
      </c>
      <c r="O1510" s="3">
        <f ca="1">[1]!thsiFinD("ths_relative_chg_ratio_w_stock",$A1510,$A$1,104,100)</f>
        <v>-3.9855869141297</v>
      </c>
      <c r="P1510" s="3">
        <f ca="1">[1]!thsiFinD("ths_chg_ratio_w_stock",$A1510,$B$1,100)</f>
        <v>-4.8442906574395002</v>
      </c>
    </row>
    <row r="1511" spans="1:16" x14ac:dyDescent="0.25">
      <c r="A1511" s="2" t="s">
        <v>1509</v>
      </c>
      <c r="B1511" s="2" t="s">
        <v>6872</v>
      </c>
      <c r="C1511" s="3">
        <f ca="1">[1]!thsiFinD("ths_vol_ratio_stock",$A1511,$A$1,7,100)</f>
        <v>0.84443222426553</v>
      </c>
      <c r="D1511" s="3">
        <f ca="1">[1]!thsiFinD("ths_cr_stock",$A1511,$A$1,7,100,100)</f>
        <v>50</v>
      </c>
      <c r="E1511" s="3">
        <f ca="1">[1]!thsiFinD("ths_mfi_stock",$A1511,$A$1,7,100,100)</f>
        <v>45.164994248048998</v>
      </c>
      <c r="F1511" s="3">
        <f ca="1">[1]!thsiFinD("ths_expma_stock",$A1511,$A$1,7,100,100)</f>
        <v>14.451444331289</v>
      </c>
      <c r="G1511" s="3">
        <f ca="1">[1]!thsiFinD("ths_rsi_stock",$A1511,$A$1,7,100,100)</f>
        <v>46.619696937508003</v>
      </c>
      <c r="H1511" s="3">
        <f ca="1">[1]!thsiFinD("ths_adtm_stock",$A1511,$A$1,7,3,100,100,100)</f>
        <v>-0.41304347826087001</v>
      </c>
      <c r="I1511" s="3">
        <f ca="1">[1]!thsiFinD("ths_bbiboll_stock",$A1511,$A$1,7,3,100,100,100)</f>
        <v>14.456979166667001</v>
      </c>
      <c r="J1511" s="3">
        <f ca="1">[1]!thsiFinD("ths_dptb_stock",$A1511,$A$1,7,104,100,100)</f>
        <v>0.57142857142856995</v>
      </c>
      <c r="K1511" s="3">
        <f ca="1">[1]!thsiFinD("ths_srmi_stock",$A1511,$A$1,7,100,100)</f>
        <v>-2.4966261808366998E-2</v>
      </c>
      <c r="L1511" s="3">
        <f ca="1">[1]!thsiFinD("ths_atr_stock",$A1511,$A$1,7,101,100,100)</f>
        <v>0.34285714285713997</v>
      </c>
      <c r="M1511" s="3">
        <f ca="1">[1]!thsiFinD("ths_vol_w_stock",$A1511,$A$1)/1000000</f>
        <v>24.326188999999999</v>
      </c>
      <c r="N1511" s="3">
        <f ca="1">[1]!thsiFinD("ths_turnover_ratio_w_stock",$A1511,$A$1)</f>
        <v>8.5966003173020997</v>
      </c>
      <c r="O1511" s="3">
        <f ca="1">[1]!thsiFinD("ths_relative_chg_ratio_w_stock",$A1511,$A$1,104,100)</f>
        <v>-1.6841079607736</v>
      </c>
      <c r="P1511" s="3">
        <f ca="1">[1]!thsiFinD("ths_chg_ratio_w_stock",$A1511,$B$1,100)</f>
        <v>-6.2975778546713004</v>
      </c>
    </row>
    <row r="1512" spans="1:16" x14ac:dyDescent="0.25">
      <c r="A1512" s="2" t="s">
        <v>1510</v>
      </c>
      <c r="B1512" s="2" t="s">
        <v>6873</v>
      </c>
      <c r="C1512" s="3">
        <f ca="1">[1]!thsiFinD("ths_vol_ratio_stock",$A1512,$A$1,7,100)</f>
        <v>2.0330053216062001</v>
      </c>
      <c r="D1512" s="3">
        <f ca="1">[1]!thsiFinD("ths_cr_stock",$A1512,$A$1,7,100,100)</f>
        <v>53.333333333333002</v>
      </c>
      <c r="E1512" s="3">
        <f ca="1">[1]!thsiFinD("ths_mfi_stock",$A1512,$A$1,7,100,100)</f>
        <v>25.462893337890002</v>
      </c>
      <c r="F1512" s="3">
        <f ca="1">[1]!thsiFinD("ths_expma_stock",$A1512,$A$1,7,100,100)</f>
        <v>3.8372629780294001</v>
      </c>
      <c r="G1512" s="3">
        <f ca="1">[1]!thsiFinD("ths_rsi_stock",$A1512,$A$1,7,100,100)</f>
        <v>35.654112279944997</v>
      </c>
      <c r="H1512" s="3">
        <f ca="1">[1]!thsiFinD("ths_adtm_stock",$A1512,$A$1,7,3,100,100,100)</f>
        <v>-0.48275862068966002</v>
      </c>
      <c r="I1512" s="3">
        <f ca="1">[1]!thsiFinD("ths_bbiboll_stock",$A1512,$A$1,7,3,100,100,100)</f>
        <v>3.8264583333333002</v>
      </c>
      <c r="J1512" s="3">
        <f ca="1">[1]!thsiFinD("ths_dptb_stock",$A1512,$A$1,7,104,100,100)</f>
        <v>0.42857142857142999</v>
      </c>
      <c r="K1512" s="3">
        <f ca="1">[1]!thsiFinD("ths_srmi_stock",$A1512,$A$1,7,100,100)</f>
        <v>-3.3942558746735997E-2</v>
      </c>
      <c r="L1512" s="3">
        <f ca="1">[1]!thsiFinD("ths_atr_stock",$A1512,$A$1,7,101,100,100)</f>
        <v>0.14285714285713999</v>
      </c>
      <c r="M1512" s="3">
        <f ca="1">[1]!thsiFinD("ths_vol_w_stock",$A1512,$A$1)/1000000</f>
        <v>237.386628</v>
      </c>
      <c r="N1512" s="3">
        <f ca="1">[1]!thsiFinD("ths_turnover_ratio_w_stock",$A1512,$A$1)</f>
        <v>14.411786140326999</v>
      </c>
      <c r="O1512" s="3">
        <f ca="1">[1]!thsiFinD("ths_relative_chg_ratio_w_stock",$A1512,$A$1,104,100)</f>
        <v>-6.6480341715137001</v>
      </c>
      <c r="P1512" s="3">
        <f ca="1">[1]!thsiFinD("ths_chg_ratio_w_stock",$A1512,$B$1,100)</f>
        <v>6.7567567567567997</v>
      </c>
    </row>
    <row r="1513" spans="1:16" x14ac:dyDescent="0.25">
      <c r="A1513" s="2" t="s">
        <v>1511</v>
      </c>
      <c r="B1513" s="2" t="s">
        <v>6874</v>
      </c>
      <c r="C1513" s="3">
        <f ca="1">[1]!thsiFinD("ths_vol_ratio_stock",$A1513,$A$1,7,100)</f>
        <v>0.41217073818153999</v>
      </c>
      <c r="D1513" s="3">
        <f ca="1">[1]!thsiFinD("ths_cr_stock",$A1513,$A$1,7,100,100)</f>
        <v>53.886010362694002</v>
      </c>
      <c r="E1513" s="3">
        <f ca="1">[1]!thsiFinD("ths_mfi_stock",$A1513,$A$1,7,100,100)</f>
        <v>34.214482605176002</v>
      </c>
      <c r="F1513" s="3">
        <f ca="1">[1]!thsiFinD("ths_expma_stock",$A1513,$A$1,7,100,100)</f>
        <v>10.275790063822001</v>
      </c>
      <c r="G1513" s="3">
        <f ca="1">[1]!thsiFinD("ths_rsi_stock",$A1513,$A$1,7,100,100)</f>
        <v>46.294763162073998</v>
      </c>
      <c r="H1513" s="3">
        <f ca="1">[1]!thsiFinD("ths_adtm_stock",$A1513,$A$1,7,3,100,100,100)</f>
        <v>0.33333333333332998</v>
      </c>
      <c r="I1513" s="3">
        <f ca="1">[1]!thsiFinD("ths_bbiboll_stock",$A1513,$A$1,7,3,100,100,100)</f>
        <v>10.220520833333</v>
      </c>
      <c r="J1513" s="3">
        <f ca="1">[1]!thsiFinD("ths_dptb_stock",$A1513,$A$1,7,104,100,100)</f>
        <v>0.57142857142856995</v>
      </c>
      <c r="K1513" s="3">
        <f ca="1">[1]!thsiFinD("ths_srmi_stock",$A1513,$A$1,7,100,100)</f>
        <v>-5.0467289719626003E-2</v>
      </c>
      <c r="L1513" s="3">
        <f ca="1">[1]!thsiFinD("ths_atr_stock",$A1513,$A$1,7,101,100,100)</f>
        <v>0.46571428571429002</v>
      </c>
      <c r="M1513" s="3">
        <f ca="1">[1]!thsiFinD("ths_vol_w_stock",$A1513,$A$1)/1000000</f>
        <v>150.73196300000001</v>
      </c>
      <c r="N1513" s="3">
        <f ca="1">[1]!thsiFinD("ths_turnover_ratio_w_stock",$A1513,$A$1)</f>
        <v>12.400570651478001</v>
      </c>
      <c r="O1513" s="3">
        <f ca="1">[1]!thsiFinD("ths_relative_chg_ratio_w_stock",$A1513,$A$1,104,100)</f>
        <v>-4.2886745007710996</v>
      </c>
      <c r="P1513" s="3">
        <f ca="1">[1]!thsiFinD("ths_chg_ratio_w_stock",$A1513,$B$1,100)</f>
        <v>-3.4448818897638001</v>
      </c>
    </row>
    <row r="1514" spans="1:16" x14ac:dyDescent="0.25">
      <c r="A1514" s="2" t="s">
        <v>1512</v>
      </c>
      <c r="B1514" s="2" t="s">
        <v>6875</v>
      </c>
      <c r="C1514" s="3">
        <f ca="1">[1]!thsiFinD("ths_vol_ratio_stock",$A1514,$A$1,7,100)</f>
        <v>0.86572091662879003</v>
      </c>
      <c r="D1514" s="3">
        <f ca="1">[1]!thsiFinD("ths_cr_stock",$A1514,$A$1,7,100,100)</f>
        <v>270.58823529412001</v>
      </c>
      <c r="E1514" s="3">
        <f ca="1">[1]!thsiFinD("ths_mfi_stock",$A1514,$A$1,7,100,100)</f>
        <v>0</v>
      </c>
      <c r="F1514" s="3">
        <f ca="1">[1]!thsiFinD("ths_expma_stock",$A1514,$A$1,7,100,100)</f>
        <v>2.6790672728448</v>
      </c>
      <c r="G1514" s="3">
        <f ca="1">[1]!thsiFinD("ths_rsi_stock",$A1514,$A$1,7,100,100)</f>
        <v>71.978509966968005</v>
      </c>
      <c r="H1514" s="3">
        <f ca="1">[1]!thsiFinD("ths_adtm_stock",$A1514,$A$1,7,3,100,100,100)</f>
        <v>0.58620689655171998</v>
      </c>
      <c r="I1514" s="3">
        <f ca="1">[1]!thsiFinD("ths_bbiboll_stock",$A1514,$A$1,7,3,100,100,100)</f>
        <v>2.6501041666666998</v>
      </c>
      <c r="J1514" s="3">
        <f ca="1">[1]!thsiFinD("ths_dptb_stock",$A1514,$A$1,7,104,100,100)</f>
        <v>0.57142857142856995</v>
      </c>
      <c r="K1514" s="3">
        <f ca="1">[1]!thsiFinD("ths_srmi_stock",$A1514,$A$1,7,100,100)</f>
        <v>8.7272727272727002E-2</v>
      </c>
      <c r="L1514" s="3">
        <f ca="1">[1]!thsiFinD("ths_atr_stock",$A1514,$A$1,7,101,100,100)</f>
        <v>0.09</v>
      </c>
      <c r="M1514" s="3">
        <f ca="1">[1]!thsiFinD("ths_vol_w_stock",$A1514,$A$1)/1000000</f>
        <v>75.073485000000005</v>
      </c>
      <c r="N1514" s="3">
        <f ca="1">[1]!thsiFinD("ths_turnover_ratio_w_stock",$A1514,$A$1)</f>
        <v>6.7156835553030998</v>
      </c>
      <c r="O1514" s="3">
        <f ca="1">[1]!thsiFinD("ths_relative_chg_ratio_w_stock",$A1514,$A$1,104,100)</f>
        <v>7.5242170074389003</v>
      </c>
      <c r="P1514" s="3">
        <f ca="1">[1]!thsiFinD("ths_chg_ratio_w_stock",$A1514,$B$1,100)</f>
        <v>14.545454545455</v>
      </c>
    </row>
    <row r="1515" spans="1:16" x14ac:dyDescent="0.25">
      <c r="A1515" s="2" t="s">
        <v>1513</v>
      </c>
      <c r="B1515" s="2" t="s">
        <v>6876</v>
      </c>
      <c r="C1515" s="3">
        <f ca="1">[1]!thsiFinD("ths_vol_ratio_stock",$A1515,$A$1,7,100)</f>
        <v>0.73338855931325997</v>
      </c>
      <c r="D1515" s="3">
        <f ca="1">[1]!thsiFinD("ths_cr_stock",$A1515,$A$1,7,100,100)</f>
        <v>82.547169811320998</v>
      </c>
      <c r="E1515" s="3">
        <f ca="1">[1]!thsiFinD("ths_mfi_stock",$A1515,$A$1,7,100,100)</f>
        <v>28.713331727035001</v>
      </c>
      <c r="F1515" s="3">
        <f ca="1">[1]!thsiFinD("ths_expma_stock",$A1515,$A$1,7,100,100)</f>
        <v>5.7964289197102001</v>
      </c>
      <c r="G1515" s="3">
        <f ca="1">[1]!thsiFinD("ths_rsi_stock",$A1515,$A$1,7,100,100)</f>
        <v>49.857572077085003</v>
      </c>
      <c r="H1515" s="3">
        <f ca="1">[1]!thsiFinD("ths_adtm_stock",$A1515,$A$1,7,3,100,100,100)</f>
        <v>-6.6666666666667998E-2</v>
      </c>
      <c r="I1515" s="3">
        <f ca="1">[1]!thsiFinD("ths_bbiboll_stock",$A1515,$A$1,7,3,100,100,100)</f>
        <v>5.7798958333332999</v>
      </c>
      <c r="J1515" s="3">
        <f ca="1">[1]!thsiFinD("ths_dptb_stock",$A1515,$A$1,7,104,100,100)</f>
        <v>0.57142857142856995</v>
      </c>
      <c r="K1515" s="3">
        <f ca="1">[1]!thsiFinD("ths_srmi_stock",$A1515,$A$1,7,100,100)</f>
        <v>-6.8493150684931997E-3</v>
      </c>
      <c r="L1515" s="3">
        <f ca="1">[1]!thsiFinD("ths_atr_stock",$A1515,$A$1,7,101,100,100)</f>
        <v>0.18428571428571</v>
      </c>
      <c r="M1515" s="3">
        <f ca="1">[1]!thsiFinD("ths_vol_w_stock",$A1515,$A$1)/1000000</f>
        <v>41.100963</v>
      </c>
      <c r="N1515" s="3">
        <f ca="1">[1]!thsiFinD("ths_turnover_ratio_w_stock",$A1515,$A$1)</f>
        <v>8.1935009759974999</v>
      </c>
      <c r="O1515" s="3">
        <f ca="1">[1]!thsiFinD("ths_relative_chg_ratio_w_stock",$A1515,$A$1,104,100)</f>
        <v>-0.49103728704993999</v>
      </c>
      <c r="P1515" s="3">
        <f ca="1">[1]!thsiFinD("ths_chg_ratio_w_stock",$A1515,$B$1,100)</f>
        <v>-4.6551724137930997</v>
      </c>
    </row>
    <row r="1516" spans="1:16" x14ac:dyDescent="0.25">
      <c r="A1516" s="2" t="s">
        <v>1514</v>
      </c>
      <c r="B1516" s="2" t="s">
        <v>6877</v>
      </c>
      <c r="C1516" s="3">
        <f ca="1">[1]!thsiFinD("ths_vol_ratio_stock",$A1516,$A$1,7,100)</f>
        <v>1.313670780612</v>
      </c>
      <c r="D1516" s="3">
        <f ca="1">[1]!thsiFinD("ths_cr_stock",$A1516,$A$1,7,100,100)</f>
        <v>29.345372460496002</v>
      </c>
      <c r="E1516" s="3">
        <f ca="1">[1]!thsiFinD("ths_mfi_stock",$A1516,$A$1,7,100,100)</f>
        <v>17.518460986596999</v>
      </c>
      <c r="F1516" s="3">
        <f ca="1">[1]!thsiFinD("ths_expma_stock",$A1516,$A$1,7,100,100)</f>
        <v>12.348177554357999</v>
      </c>
      <c r="G1516" s="3">
        <f ca="1">[1]!thsiFinD("ths_rsi_stock",$A1516,$A$1,7,100,100)</f>
        <v>42.327893468775002</v>
      </c>
      <c r="H1516" s="3">
        <f ca="1">[1]!thsiFinD("ths_adtm_stock",$A1516,$A$1,7,3,100,100,100)</f>
        <v>-0.93258426966291996</v>
      </c>
      <c r="I1516" s="3">
        <f ca="1">[1]!thsiFinD("ths_bbiboll_stock",$A1516,$A$1,7,3,100,100,100)</f>
        <v>12.348750000000001</v>
      </c>
      <c r="J1516" s="3">
        <f ca="1">[1]!thsiFinD("ths_dptb_stock",$A1516,$A$1,7,104,100,100)</f>
        <v>0.71428571428570997</v>
      </c>
      <c r="K1516" s="3">
        <f ca="1">[1]!thsiFinD("ths_srmi_stock",$A1516,$A$1,7,100,100)</f>
        <v>-4.0752351097179E-2</v>
      </c>
      <c r="L1516" s="3">
        <f ca="1">[1]!thsiFinD("ths_atr_stock",$A1516,$A$1,7,101,100,100)</f>
        <v>0.27285714285714002</v>
      </c>
      <c r="M1516" s="3">
        <f ca="1">[1]!thsiFinD("ths_vol_w_stock",$A1516,$A$1)/1000000</f>
        <v>54.342795000000002</v>
      </c>
      <c r="N1516" s="3">
        <f ca="1">[1]!thsiFinD("ths_turnover_ratio_w_stock",$A1516,$A$1)</f>
        <v>3.795498358113</v>
      </c>
      <c r="O1516" s="3">
        <f ca="1">[1]!thsiFinD("ths_relative_chg_ratio_w_stock",$A1516,$A$1,104,100)</f>
        <v>-2.8666909481</v>
      </c>
      <c r="P1516" s="3">
        <f ca="1">[1]!thsiFinD("ths_chg_ratio_w_stock",$A1516,$B$1,100)</f>
        <v>-5.0653594771241996</v>
      </c>
    </row>
    <row r="1517" spans="1:16" x14ac:dyDescent="0.25">
      <c r="A1517" s="2" t="s">
        <v>1515</v>
      </c>
      <c r="B1517" s="2" t="s">
        <v>6878</v>
      </c>
      <c r="C1517" s="3">
        <f ca="1">[1]!thsiFinD("ths_vol_ratio_stock",$A1517,$A$1,7,100)</f>
        <v>0.66244895624348998</v>
      </c>
      <c r="D1517" s="3">
        <f ca="1">[1]!thsiFinD("ths_cr_stock",$A1517,$A$1,7,100,100)</f>
        <v>70.689655172414007</v>
      </c>
      <c r="E1517" s="3">
        <f ca="1">[1]!thsiFinD("ths_mfi_stock",$A1517,$A$1,7,100,100)</f>
        <v>43.705651516922003</v>
      </c>
      <c r="F1517" s="3">
        <f ca="1">[1]!thsiFinD("ths_expma_stock",$A1517,$A$1,7,100,100)</f>
        <v>2.0258565523245999</v>
      </c>
      <c r="G1517" s="3">
        <f ca="1">[1]!thsiFinD("ths_rsi_stock",$A1517,$A$1,7,100,100)</f>
        <v>46.321580402115003</v>
      </c>
      <c r="H1517" s="3">
        <f ca="1">[1]!thsiFinD("ths_adtm_stock",$A1517,$A$1,7,3,100,100,100)</f>
        <v>0.47619047619047999</v>
      </c>
      <c r="I1517" s="3">
        <f ca="1">[1]!thsiFinD("ths_bbiboll_stock",$A1517,$A$1,7,3,100,100,100)</f>
        <v>2.0516666666667001</v>
      </c>
      <c r="J1517" s="3">
        <f ca="1">[1]!thsiFinD("ths_dptb_stock",$A1517,$A$1,7,104,100,100)</f>
        <v>0.42857142857142999</v>
      </c>
      <c r="K1517" s="3">
        <f ca="1">[1]!thsiFinD("ths_srmi_stock",$A1517,$A$1,7,100,100)</f>
        <v>-2.3923444976076E-2</v>
      </c>
      <c r="L1517" s="3">
        <f ca="1">[1]!thsiFinD("ths_atr_stock",$A1517,$A$1,7,101,100,100)</f>
        <v>9.5714285714286002E-2</v>
      </c>
      <c r="M1517" s="3">
        <f ca="1">[1]!thsiFinD("ths_vol_w_stock",$A1517,$A$1)/1000000</f>
        <v>65.698155</v>
      </c>
      <c r="N1517" s="3">
        <f ca="1">[1]!thsiFinD("ths_turnover_ratio_w_stock",$A1517,$A$1)</f>
        <v>14.707868840139</v>
      </c>
      <c r="O1517" s="3">
        <f ca="1">[1]!thsiFinD("ths_relative_chg_ratio_w_stock",$A1517,$A$1,104,100)</f>
        <v>2.7113827828399999</v>
      </c>
      <c r="P1517" s="3">
        <f ca="1">[1]!thsiFinD("ths_chg_ratio_w_stock",$A1517,$B$1,100)</f>
        <v>-4.4117647058824003</v>
      </c>
    </row>
    <row r="1518" spans="1:16" x14ac:dyDescent="0.25">
      <c r="A1518" s="2" t="s">
        <v>1516</v>
      </c>
      <c r="B1518" s="2" t="s">
        <v>6879</v>
      </c>
      <c r="C1518" s="3">
        <f ca="1">[1]!thsiFinD("ths_vol_ratio_stock",$A1518,$A$1,7,100)</f>
        <v>0.79242318822240998</v>
      </c>
      <c r="D1518" s="3">
        <f ca="1">[1]!thsiFinD("ths_cr_stock",$A1518,$A$1,7,100,100)</f>
        <v>110.05199306759</v>
      </c>
      <c r="E1518" s="3">
        <f ca="1">[1]!thsiFinD("ths_mfi_stock",$A1518,$A$1,7,100,100)</f>
        <v>55.099304158846998</v>
      </c>
      <c r="F1518" s="3">
        <f ca="1">[1]!thsiFinD("ths_expma_stock",$A1518,$A$1,7,100,100)</f>
        <v>37.882458148086002</v>
      </c>
      <c r="G1518" s="3">
        <f ca="1">[1]!thsiFinD("ths_rsi_stock",$A1518,$A$1,7,100,100)</f>
        <v>53.523436763371002</v>
      </c>
      <c r="H1518" s="3">
        <f ca="1">[1]!thsiFinD("ths_adtm_stock",$A1518,$A$1,7,3,100,100,100)</f>
        <v>-0.43277310924369999</v>
      </c>
      <c r="I1518" s="3">
        <f ca="1">[1]!thsiFinD("ths_bbiboll_stock",$A1518,$A$1,7,3,100,100,100)</f>
        <v>37.696458333332998</v>
      </c>
      <c r="J1518" s="3">
        <f ca="1">[1]!thsiFinD("ths_dptb_stock",$A1518,$A$1,7,104,100,100)</f>
        <v>0.71428571428570997</v>
      </c>
      <c r="K1518" s="3">
        <f ca="1">[1]!thsiFinD("ths_srmi_stock",$A1518,$A$1,7,100,100)</f>
        <v>1.2083004990805999E-2</v>
      </c>
      <c r="L1518" s="3">
        <f ca="1">[1]!thsiFinD("ths_atr_stock",$A1518,$A$1,7,101,100,100)</f>
        <v>1.3785714285713999</v>
      </c>
      <c r="M1518" s="3">
        <f ca="1">[1]!thsiFinD("ths_vol_w_stock",$A1518,$A$1)/1000000</f>
        <v>77.252461999999994</v>
      </c>
      <c r="N1518" s="3">
        <f ca="1">[1]!thsiFinD("ths_turnover_ratio_w_stock",$A1518,$A$1)</f>
        <v>4.1498636499522004</v>
      </c>
      <c r="O1518" s="3">
        <f ca="1">[1]!thsiFinD("ths_relative_chg_ratio_w_stock",$A1518,$A$1,104,100)</f>
        <v>-2.5782270510574001</v>
      </c>
      <c r="P1518" s="3">
        <f ca="1">[1]!thsiFinD("ths_chg_ratio_w_stock",$A1518,$B$1,100)</f>
        <v>-2.9419490412398002</v>
      </c>
    </row>
    <row r="1519" spans="1:16" x14ac:dyDescent="0.25">
      <c r="A1519" s="2" t="s">
        <v>1517</v>
      </c>
      <c r="B1519" s="2" t="s">
        <v>6880</v>
      </c>
      <c r="C1519" s="3">
        <f ca="1">[1]!thsiFinD("ths_vol_ratio_stock",$A1519,$A$1,7,100)</f>
        <v>1.2293110527172</v>
      </c>
      <c r="D1519" s="3">
        <f ca="1">[1]!thsiFinD("ths_cr_stock",$A1519,$A$1,7,100,100)</f>
        <v>59.102902374670002</v>
      </c>
      <c r="E1519" s="3">
        <f ca="1">[1]!thsiFinD("ths_mfi_stock",$A1519,$A$1,7,100,100)</f>
        <v>33.382772593628999</v>
      </c>
      <c r="F1519" s="3">
        <f ca="1">[1]!thsiFinD("ths_expma_stock",$A1519,$A$1,7,100,100)</f>
        <v>12.777549677874999</v>
      </c>
      <c r="G1519" s="3">
        <f ca="1">[1]!thsiFinD("ths_rsi_stock",$A1519,$A$1,7,100,100)</f>
        <v>55.513048037148003</v>
      </c>
      <c r="H1519" s="3">
        <f ca="1">[1]!thsiFinD("ths_adtm_stock",$A1519,$A$1,7,3,100,100,100)</f>
        <v>-0.65116279069767002</v>
      </c>
      <c r="I1519" s="3">
        <f ca="1">[1]!thsiFinD("ths_bbiboll_stock",$A1519,$A$1,7,3,100,100,100)</f>
        <v>12.739166666667</v>
      </c>
      <c r="J1519" s="3">
        <f ca="1">[1]!thsiFinD("ths_dptb_stock",$A1519,$A$1,7,104,100,100)</f>
        <v>0.57142857142856995</v>
      </c>
      <c r="K1519" s="3">
        <f ca="1">[1]!thsiFinD("ths_srmi_stock",$A1519,$A$1,7,100,100)</f>
        <v>-1.5491866769945001E-3</v>
      </c>
      <c r="L1519" s="3">
        <f ca="1">[1]!thsiFinD("ths_atr_stock",$A1519,$A$1,7,101,100,100)</f>
        <v>0.28857142857142998</v>
      </c>
      <c r="M1519" s="3">
        <f ca="1">[1]!thsiFinD("ths_vol_w_stock",$A1519,$A$1)/1000000</f>
        <v>296.65455100000003</v>
      </c>
      <c r="N1519" s="3">
        <f ca="1">[1]!thsiFinD("ths_turnover_ratio_w_stock",$A1519,$A$1)</f>
        <v>3.7527437911091002</v>
      </c>
      <c r="O1519" s="3">
        <f ca="1">[1]!thsiFinD("ths_relative_chg_ratio_w_stock",$A1519,$A$1,104,100)</f>
        <v>0.14873368862427999</v>
      </c>
      <c r="P1519" s="3">
        <f ca="1">[1]!thsiFinD("ths_chg_ratio_w_stock",$A1519,$B$1,100)</f>
        <v>-4.8099301784329</v>
      </c>
    </row>
    <row r="1520" spans="1:16" x14ac:dyDescent="0.25">
      <c r="A1520" s="2" t="s">
        <v>1518</v>
      </c>
      <c r="B1520" s="2" t="s">
        <v>6881</v>
      </c>
      <c r="C1520" s="3">
        <f ca="1">[1]!thsiFinD("ths_vol_ratio_stock",$A1520,$A$1,7,100)</f>
        <v>0.33840097044658002</v>
      </c>
      <c r="D1520" s="3">
        <f ca="1">[1]!thsiFinD("ths_cr_stock",$A1520,$A$1,7,100,100)</f>
        <v>43.918918918918997</v>
      </c>
      <c r="E1520" s="3">
        <f ca="1">[1]!thsiFinD("ths_mfi_stock",$A1520,$A$1,7,100,100)</f>
        <v>13.080443048238999</v>
      </c>
      <c r="F1520" s="3">
        <f ca="1">[1]!thsiFinD("ths_expma_stock",$A1520,$A$1,7,100,100)</f>
        <v>5.1013500347410998</v>
      </c>
      <c r="G1520" s="3">
        <f ca="1">[1]!thsiFinD("ths_rsi_stock",$A1520,$A$1,7,100,100)</f>
        <v>53.849356759689002</v>
      </c>
      <c r="H1520" s="3">
        <f ca="1">[1]!thsiFinD("ths_adtm_stock",$A1520,$A$1,7,3,100,100,100)</f>
        <v>0.27027027027027001</v>
      </c>
      <c r="I1520" s="3">
        <f ca="1">[1]!thsiFinD("ths_bbiboll_stock",$A1520,$A$1,7,3,100,100,100)</f>
        <v>5.0355208333333001</v>
      </c>
      <c r="J1520" s="3">
        <f ca="1">[1]!thsiFinD("ths_dptb_stock",$A1520,$A$1,7,104,100,100)</f>
        <v>0.71428571428570997</v>
      </c>
      <c r="K1520" s="3">
        <f ca="1">[1]!thsiFinD("ths_srmi_stock",$A1520,$A$1,7,100,100)</f>
        <v>-6.9343065693431002E-2</v>
      </c>
      <c r="L1520" s="3">
        <f ca="1">[1]!thsiFinD("ths_atr_stock",$A1520,$A$1,7,101,100,100)</f>
        <v>0.20285714285713999</v>
      </c>
      <c r="M1520" s="3">
        <f ca="1">[1]!thsiFinD("ths_vol_w_stock",$A1520,$A$1)/1000000</f>
        <v>43.213431999999997</v>
      </c>
      <c r="N1520" s="3">
        <f ca="1">[1]!thsiFinD("ths_turnover_ratio_w_stock",$A1520,$A$1)</f>
        <v>8.7979502326636005</v>
      </c>
      <c r="O1520" s="3">
        <f ca="1">[1]!thsiFinD("ths_relative_chg_ratio_w_stock",$A1520,$A$1,104,100)</f>
        <v>-2.8045799032947998</v>
      </c>
      <c r="P1520" s="3">
        <f ca="1">[1]!thsiFinD("ths_chg_ratio_w_stock",$A1520,$B$1,100)</f>
        <v>-1.7647058823529</v>
      </c>
    </row>
    <row r="1521" spans="1:16" x14ac:dyDescent="0.25">
      <c r="A1521" s="2" t="s">
        <v>1519</v>
      </c>
      <c r="B1521" s="2" t="s">
        <v>6882</v>
      </c>
      <c r="C1521" s="3">
        <f ca="1">[1]!thsiFinD("ths_vol_ratio_stock",$A1521,$A$1,7,100)</f>
        <v>0.70138816031323004</v>
      </c>
      <c r="D1521" s="3">
        <f ca="1">[1]!thsiFinD("ths_cr_stock",$A1521,$A$1,7,100,100)</f>
        <v>53.115727002966999</v>
      </c>
      <c r="E1521" s="3">
        <f ca="1">[1]!thsiFinD("ths_mfi_stock",$A1521,$A$1,7,100,100)</f>
        <v>30.007881823493999</v>
      </c>
      <c r="F1521" s="3">
        <f ca="1">[1]!thsiFinD("ths_expma_stock",$A1521,$A$1,7,100,100)</f>
        <v>8.8722672223739991</v>
      </c>
      <c r="G1521" s="3">
        <f ca="1">[1]!thsiFinD("ths_rsi_stock",$A1521,$A$1,7,100,100)</f>
        <v>44.698827011593998</v>
      </c>
      <c r="H1521" s="3">
        <f ca="1">[1]!thsiFinD("ths_adtm_stock",$A1521,$A$1,7,3,100,100,100)</f>
        <v>-0.20454545454545001</v>
      </c>
      <c r="I1521" s="3">
        <f ca="1">[1]!thsiFinD("ths_bbiboll_stock",$A1521,$A$1,7,3,100,100,100)</f>
        <v>8.9398958333332992</v>
      </c>
      <c r="J1521" s="3">
        <f ca="1">[1]!thsiFinD("ths_dptb_stock",$A1521,$A$1,7,104,100,100)</f>
        <v>0.57142857142856995</v>
      </c>
      <c r="K1521" s="3">
        <f ca="1">[1]!thsiFinD("ths_srmi_stock",$A1521,$A$1,7,100,100)</f>
        <v>3.3821871476888E-3</v>
      </c>
      <c r="L1521" s="3">
        <f ca="1">[1]!thsiFinD("ths_atr_stock",$A1521,$A$1,7,101,100,100)</f>
        <v>0.25714285714286</v>
      </c>
      <c r="M1521" s="3">
        <f ca="1">[1]!thsiFinD("ths_vol_w_stock",$A1521,$A$1)/1000000</f>
        <v>258.68829199999999</v>
      </c>
      <c r="N1521" s="3">
        <f ca="1">[1]!thsiFinD("ths_turnover_ratio_w_stock",$A1521,$A$1)</f>
        <v>11.349608389330999</v>
      </c>
      <c r="O1521" s="3">
        <f ca="1">[1]!thsiFinD("ths_relative_chg_ratio_w_stock",$A1521,$A$1,104,100)</f>
        <v>0.24797317657324999</v>
      </c>
      <c r="P1521" s="3">
        <f ca="1">[1]!thsiFinD("ths_chg_ratio_w_stock",$A1521,$B$1,100)</f>
        <v>-7.8917700112739002</v>
      </c>
    </row>
    <row r="1522" spans="1:16" x14ac:dyDescent="0.25">
      <c r="A1522" s="2" t="s">
        <v>1520</v>
      </c>
      <c r="B1522" s="2" t="s">
        <v>6883</v>
      </c>
      <c r="C1522" s="3">
        <f ca="1">[1]!thsiFinD("ths_vol_ratio_stock",$A1522,$A$1,7,100)</f>
        <v>0.76872615006192002</v>
      </c>
      <c r="D1522" s="3">
        <f ca="1">[1]!thsiFinD("ths_cr_stock",$A1522,$A$1,7,100,100)</f>
        <v>84.375</v>
      </c>
      <c r="E1522" s="3">
        <f ca="1">[1]!thsiFinD("ths_mfi_stock",$A1522,$A$1,7,100,100)</f>
        <v>55.510040236035003</v>
      </c>
      <c r="F1522" s="3">
        <f ca="1">[1]!thsiFinD("ths_expma_stock",$A1522,$A$1,7,100,100)</f>
        <v>5.1328465956836</v>
      </c>
      <c r="G1522" s="3">
        <f ca="1">[1]!thsiFinD("ths_rsi_stock",$A1522,$A$1,7,100,100)</f>
        <v>48.629066382627997</v>
      </c>
      <c r="H1522" s="3">
        <f ca="1">[1]!thsiFinD("ths_adtm_stock",$A1522,$A$1,7,3,100,100,100)</f>
        <v>0.20833333333333001</v>
      </c>
      <c r="I1522" s="3">
        <f ca="1">[1]!thsiFinD("ths_bbiboll_stock",$A1522,$A$1,7,3,100,100,100)</f>
        <v>5.1086458333333002</v>
      </c>
      <c r="J1522" s="3">
        <f ca="1">[1]!thsiFinD("ths_dptb_stock",$A1522,$A$1,7,104,100,100)</f>
        <v>0.42857142857142999</v>
      </c>
      <c r="K1522" s="3">
        <f ca="1">[1]!thsiFinD("ths_srmi_stock",$A1522,$A$1,7,100,100)</f>
        <v>-3.9062500000000997E-3</v>
      </c>
      <c r="L1522" s="3">
        <f ca="1">[1]!thsiFinD("ths_atr_stock",$A1522,$A$1,7,101,100,100)</f>
        <v>0.17571428571429001</v>
      </c>
      <c r="M1522" s="3">
        <f ca="1">[1]!thsiFinD("ths_vol_w_stock",$A1522,$A$1)/1000000</f>
        <v>76.523286999999996</v>
      </c>
      <c r="N1522" s="3">
        <f ca="1">[1]!thsiFinD("ths_turnover_ratio_w_stock",$A1522,$A$1)</f>
        <v>20.589287671354001</v>
      </c>
      <c r="O1522" s="3">
        <f ca="1">[1]!thsiFinD("ths_relative_chg_ratio_w_stock",$A1522,$A$1,104,100)</f>
        <v>-3.3607453425200999</v>
      </c>
      <c r="P1522" s="3">
        <f ca="1">[1]!thsiFinD("ths_chg_ratio_w_stock",$A1522,$B$1,100)</f>
        <v>-1.3725490196078001</v>
      </c>
    </row>
    <row r="1523" spans="1:16" x14ac:dyDescent="0.25">
      <c r="A1523" s="2" t="s">
        <v>1521</v>
      </c>
      <c r="B1523" s="2" t="s">
        <v>6884</v>
      </c>
      <c r="C1523" s="3">
        <f ca="1">[1]!thsiFinD("ths_vol_ratio_stock",$A1523,$A$1,7,100)</f>
        <v>0.88441550430704996</v>
      </c>
      <c r="D1523" s="3">
        <f ca="1">[1]!thsiFinD("ths_cr_stock",$A1523,$A$1,7,100,100)</f>
        <v>77.657266811279996</v>
      </c>
      <c r="E1523" s="3">
        <f ca="1">[1]!thsiFinD("ths_mfi_stock",$A1523,$A$1,7,100,100)</f>
        <v>38.419461174494998</v>
      </c>
      <c r="F1523" s="3">
        <f ca="1">[1]!thsiFinD("ths_expma_stock",$A1523,$A$1,7,100,100)</f>
        <v>13.201119600306001</v>
      </c>
      <c r="G1523" s="3">
        <f ca="1">[1]!thsiFinD("ths_rsi_stock",$A1523,$A$1,7,100,100)</f>
        <v>46.579725207198003</v>
      </c>
      <c r="H1523" s="3">
        <f ca="1">[1]!thsiFinD("ths_adtm_stock",$A1523,$A$1,7,3,100,100,100)</f>
        <v>-0.28089887640449002</v>
      </c>
      <c r="I1523" s="3">
        <f ca="1">[1]!thsiFinD("ths_bbiboll_stock",$A1523,$A$1,7,3,100,100,100)</f>
        <v>13.3384375</v>
      </c>
      <c r="J1523" s="3">
        <f ca="1">[1]!thsiFinD("ths_dptb_stock",$A1523,$A$1,7,104,100,100)</f>
        <v>0.85714285714285998</v>
      </c>
      <c r="K1523" s="3">
        <f ca="1">[1]!thsiFinD("ths_srmi_stock",$A1523,$A$1,7,100,100)</f>
        <v>-5.2552552552552999E-3</v>
      </c>
      <c r="L1523" s="3">
        <f ca="1">[1]!thsiFinD("ths_atr_stock",$A1523,$A$1,7,101,100,100)</f>
        <v>0.39142857142857002</v>
      </c>
      <c r="M1523" s="3">
        <f ca="1">[1]!thsiFinD("ths_vol_w_stock",$A1523,$A$1)/1000000</f>
        <v>24.252891999999999</v>
      </c>
      <c r="N1523" s="3">
        <f ca="1">[1]!thsiFinD("ths_turnover_ratio_w_stock",$A1523,$A$1)</f>
        <v>7.0584193480585</v>
      </c>
      <c r="O1523" s="3">
        <f ca="1">[1]!thsiFinD("ths_relative_chg_ratio_w_stock",$A1523,$A$1,104,100)</f>
        <v>-2.4607223154098001</v>
      </c>
      <c r="P1523" s="3">
        <f ca="1">[1]!thsiFinD("ths_chg_ratio_w_stock",$A1523,$B$1,100)</f>
        <v>-1.5094339622641</v>
      </c>
    </row>
    <row r="1524" spans="1:16" x14ac:dyDescent="0.25">
      <c r="A1524" s="2" t="s">
        <v>1522</v>
      </c>
      <c r="B1524" s="2" t="s">
        <v>6885</v>
      </c>
      <c r="C1524" s="3">
        <f ca="1">[1]!thsiFinD("ths_vol_ratio_stock",$A1524,$A$1,7,100)</f>
        <v>0.62497255371690996</v>
      </c>
      <c r="D1524" s="3">
        <f ca="1">[1]!thsiFinD("ths_cr_stock",$A1524,$A$1,7,100,100)</f>
        <v>26.358695652173999</v>
      </c>
      <c r="E1524" s="3">
        <f ca="1">[1]!thsiFinD("ths_mfi_stock",$A1524,$A$1,7,100,100)</f>
        <v>33.993755553482998</v>
      </c>
      <c r="F1524" s="3">
        <f ca="1">[1]!thsiFinD("ths_expma_stock",$A1524,$A$1,7,100,100)</f>
        <v>3.2269962454947998</v>
      </c>
      <c r="G1524" s="3">
        <f ca="1">[1]!thsiFinD("ths_rsi_stock",$A1524,$A$1,7,100,100)</f>
        <v>20.030085628674001</v>
      </c>
      <c r="H1524" s="3">
        <f ca="1">[1]!thsiFinD("ths_adtm_stock",$A1524,$A$1,7,3,100,100,100)</f>
        <v>-0.16</v>
      </c>
      <c r="I1524" s="3">
        <f ca="1">[1]!thsiFinD("ths_bbiboll_stock",$A1524,$A$1,7,3,100,100,100)</f>
        <v>3.7055208333333001</v>
      </c>
      <c r="J1524" s="3">
        <f ca="1">[1]!thsiFinD("ths_dptb_stock",$A1524,$A$1,7,104,100,100)</f>
        <v>0.28571428571428997</v>
      </c>
      <c r="K1524" s="3">
        <f ca="1">[1]!thsiFinD("ths_srmi_stock",$A1524,$A$1,7,100,100)</f>
        <v>-0.14912280701753999</v>
      </c>
      <c r="L1524" s="3">
        <f ca="1">[1]!thsiFinD("ths_atr_stock",$A1524,$A$1,7,101,100,100)</f>
        <v>0.23285714285713999</v>
      </c>
      <c r="M1524" s="3">
        <f ca="1">[1]!thsiFinD("ths_vol_w_stock",$A1524,$A$1)/1000000</f>
        <v>418.80932999999999</v>
      </c>
      <c r="N1524" s="3">
        <f ca="1">[1]!thsiFinD("ths_turnover_ratio_w_stock",$A1524,$A$1)</f>
        <v>54.629233702599997</v>
      </c>
      <c r="O1524" s="3">
        <f ca="1">[1]!thsiFinD("ths_relative_chg_ratio_w_stock",$A1524,$A$1,104,100)</f>
        <v>4.3573387453426999</v>
      </c>
      <c r="P1524" s="3">
        <f ca="1">[1]!thsiFinD("ths_chg_ratio_w_stock",$A1524,$B$1,100)</f>
        <v>-0.68728522336770004</v>
      </c>
    </row>
    <row r="1525" spans="1:16" x14ac:dyDescent="0.25">
      <c r="A1525" s="2" t="s">
        <v>1523</v>
      </c>
      <c r="B1525" s="2" t="s">
        <v>6886</v>
      </c>
      <c r="C1525" s="3">
        <f ca="1">[1]!thsiFinD("ths_vol_ratio_stock",$A1525,$A$1,7,100)</f>
        <v>0.90296647268567998</v>
      </c>
      <c r="D1525" s="3">
        <f ca="1">[1]!thsiFinD("ths_cr_stock",$A1525,$A$1,7,100,100)</f>
        <v>82.022471910112998</v>
      </c>
      <c r="E1525" s="3">
        <f ca="1">[1]!thsiFinD("ths_mfi_stock",$A1525,$A$1,7,100,100)</f>
        <v>41.816728949485999</v>
      </c>
      <c r="F1525" s="3">
        <f ca="1">[1]!thsiFinD("ths_expma_stock",$A1525,$A$1,7,100,100)</f>
        <v>3.9568078615324001</v>
      </c>
      <c r="G1525" s="3">
        <f ca="1">[1]!thsiFinD("ths_rsi_stock",$A1525,$A$1,7,100,100)</f>
        <v>51.654680196484001</v>
      </c>
      <c r="H1525" s="3">
        <f ca="1">[1]!thsiFinD("ths_adtm_stock",$A1525,$A$1,7,3,100,100,100)</f>
        <v>-4.4408920985006001E-15</v>
      </c>
      <c r="I1525" s="3">
        <f ca="1">[1]!thsiFinD("ths_bbiboll_stock",$A1525,$A$1,7,3,100,100,100)</f>
        <v>3.9359375000000001</v>
      </c>
      <c r="J1525" s="3">
        <f ca="1">[1]!thsiFinD("ths_dptb_stock",$A1525,$A$1,7,104,100,100)</f>
        <v>0.57142857142856995</v>
      </c>
      <c r="K1525" s="3">
        <f ca="1">[1]!thsiFinD("ths_srmi_stock",$A1525,$A$1,7,100,100)</f>
        <v>-5.0377833753149004E-3</v>
      </c>
      <c r="L1525" s="3">
        <f ca="1">[1]!thsiFinD("ths_atr_stock",$A1525,$A$1,7,101,100,100)</f>
        <v>7.8571428571428001E-2</v>
      </c>
      <c r="M1525" s="3">
        <f ca="1">[1]!thsiFinD("ths_vol_w_stock",$A1525,$A$1)/1000000</f>
        <v>38.972034999999998</v>
      </c>
      <c r="N1525" s="3">
        <f ca="1">[1]!thsiFinD("ths_turnover_ratio_w_stock",$A1525,$A$1)</f>
        <v>5.5613781204758999</v>
      </c>
      <c r="O1525" s="3">
        <f ca="1">[1]!thsiFinD("ths_relative_chg_ratio_w_stock",$A1525,$A$1,104,100)</f>
        <v>-0.82269858499450998</v>
      </c>
      <c r="P1525" s="3">
        <f ca="1">[1]!thsiFinD("ths_chg_ratio_w_stock",$A1525,$B$1,100)</f>
        <v>-6.0759493670886</v>
      </c>
    </row>
    <row r="1526" spans="1:16" x14ac:dyDescent="0.25">
      <c r="A1526" s="2" t="s">
        <v>1524</v>
      </c>
      <c r="B1526" s="2" t="s">
        <v>6887</v>
      </c>
      <c r="C1526" s="3">
        <f ca="1">[1]!thsiFinD("ths_vol_ratio_stock",$A1526,$A$1,7,100)</f>
        <v>0.72203356197009005</v>
      </c>
      <c r="D1526" s="3">
        <f ca="1">[1]!thsiFinD("ths_cr_stock",$A1526,$A$1,7,100,100)</f>
        <v>113.97058823528999</v>
      </c>
      <c r="E1526" s="3">
        <f ca="1">[1]!thsiFinD("ths_mfi_stock",$A1526,$A$1,7,100,100)</f>
        <v>56.307780236812</v>
      </c>
      <c r="F1526" s="3">
        <f ca="1">[1]!thsiFinD("ths_expma_stock",$A1526,$A$1,7,100,100)</f>
        <v>4.1532082633328002</v>
      </c>
      <c r="G1526" s="3">
        <f ca="1">[1]!thsiFinD("ths_rsi_stock",$A1526,$A$1,7,100,100)</f>
        <v>55.243548412072002</v>
      </c>
      <c r="H1526" s="3">
        <f ca="1">[1]!thsiFinD("ths_adtm_stock",$A1526,$A$1,7,3,100,100,100)</f>
        <v>0.41666666666667002</v>
      </c>
      <c r="I1526" s="3">
        <f ca="1">[1]!thsiFinD("ths_bbiboll_stock",$A1526,$A$1,7,3,100,100,100)</f>
        <v>4.1333333333333</v>
      </c>
      <c r="J1526" s="3">
        <f ca="1">[1]!thsiFinD("ths_dptb_stock",$A1526,$A$1,7,104,100,100)</f>
        <v>0.42857142857142999</v>
      </c>
      <c r="K1526" s="3">
        <f ca="1">[1]!thsiFinD("ths_srmi_stock",$A1526,$A$1,7,100,100)</f>
        <v>1.9138755980861E-2</v>
      </c>
      <c r="L1526" s="3">
        <f ca="1">[1]!thsiFinD("ths_atr_stock",$A1526,$A$1,7,101,100,100)</f>
        <v>0.15714285714286</v>
      </c>
      <c r="M1526" s="3">
        <f ca="1">[1]!thsiFinD("ths_vol_w_stock",$A1526,$A$1)/1000000</f>
        <v>48.732278000000001</v>
      </c>
      <c r="N1526" s="3">
        <f ca="1">[1]!thsiFinD("ths_turnover_ratio_w_stock",$A1526,$A$1)</f>
        <v>15.064924051647001</v>
      </c>
      <c r="O1526" s="3">
        <f ca="1">[1]!thsiFinD("ths_relative_chg_ratio_w_stock",$A1526,$A$1,104,100)</f>
        <v>-3.7831234807194001</v>
      </c>
      <c r="P1526" s="3">
        <f ca="1">[1]!thsiFinD("ths_chg_ratio_w_stock",$A1526,$B$1,100)</f>
        <v>-3.3492822966507001</v>
      </c>
    </row>
    <row r="1527" spans="1:16" x14ac:dyDescent="0.25">
      <c r="A1527" s="2" t="s">
        <v>1525</v>
      </c>
      <c r="B1527" s="2" t="s">
        <v>6888</v>
      </c>
      <c r="C1527" s="3">
        <f ca="1">[1]!thsiFinD("ths_vol_ratio_stock",$A1527,$A$1,7,100)</f>
        <v>0.61757347026535003</v>
      </c>
      <c r="D1527" s="3">
        <f ca="1">[1]!thsiFinD("ths_cr_stock",$A1527,$A$1,7,100,100)</f>
        <v>85.536159600996996</v>
      </c>
      <c r="E1527" s="3">
        <f ca="1">[1]!thsiFinD("ths_mfi_stock",$A1527,$A$1,7,100,100)</f>
        <v>61.900558833151003</v>
      </c>
      <c r="F1527" s="3">
        <f ca="1">[1]!thsiFinD("ths_expma_stock",$A1527,$A$1,7,100,100)</f>
        <v>10.6882118517</v>
      </c>
      <c r="G1527" s="3">
        <f ca="1">[1]!thsiFinD("ths_rsi_stock",$A1527,$A$1,7,100,100)</f>
        <v>47.188403251724999</v>
      </c>
      <c r="H1527" s="3">
        <f ca="1">[1]!thsiFinD("ths_adtm_stock",$A1527,$A$1,7,3,100,100,100)</f>
        <v>0.31034482758620002</v>
      </c>
      <c r="I1527" s="3">
        <f ca="1">[1]!thsiFinD("ths_bbiboll_stock",$A1527,$A$1,7,3,100,100,100)</f>
        <v>10.684895833333</v>
      </c>
      <c r="J1527" s="3">
        <f ca="1">[1]!thsiFinD("ths_dptb_stock",$A1527,$A$1,7,104,100,100)</f>
        <v>0.57142857142856995</v>
      </c>
      <c r="K1527" s="3">
        <f ca="1">[1]!thsiFinD("ths_srmi_stock",$A1527,$A$1,7,100,100)</f>
        <v>-3.7418147801683002E-3</v>
      </c>
      <c r="L1527" s="3">
        <f ca="1">[1]!thsiFinD("ths_atr_stock",$A1527,$A$1,7,101,100,100)</f>
        <v>0.41142857142856998</v>
      </c>
      <c r="M1527" s="3">
        <f ca="1">[1]!thsiFinD("ths_vol_w_stock",$A1527,$A$1)/1000000</f>
        <v>120.56068</v>
      </c>
      <c r="N1527" s="3">
        <f ca="1">[1]!thsiFinD("ths_turnover_ratio_w_stock",$A1527,$A$1)</f>
        <v>7.9408447080188003</v>
      </c>
      <c r="O1527" s="3">
        <f ca="1">[1]!thsiFinD("ths_relative_chg_ratio_w_stock",$A1527,$A$1,104,100)</f>
        <v>-3.8515289431152002</v>
      </c>
      <c r="P1527" s="3">
        <f ca="1">[1]!thsiFinD("ths_chg_ratio_w_stock",$A1527,$B$1,100)</f>
        <v>-5.6338028169014001</v>
      </c>
    </row>
    <row r="1528" spans="1:16" x14ac:dyDescent="0.25">
      <c r="A1528" s="2" t="s">
        <v>1526</v>
      </c>
      <c r="B1528" s="2" t="s">
        <v>6889</v>
      </c>
      <c r="C1528" s="3">
        <f ca="1">[1]!thsiFinD("ths_vol_ratio_stock",$A1528,$A$1,7,100)</f>
        <v>0.58325674383318005</v>
      </c>
      <c r="D1528" s="3">
        <f ca="1">[1]!thsiFinD("ths_cr_stock",$A1528,$A$1,7,100,100)</f>
        <v>36.319218241042002</v>
      </c>
      <c r="E1528" s="3">
        <f ca="1">[1]!thsiFinD("ths_mfi_stock",$A1528,$A$1,7,100,100)</f>
        <v>22.849197735377</v>
      </c>
      <c r="F1528" s="3">
        <f ca="1">[1]!thsiFinD("ths_expma_stock",$A1528,$A$1,7,100,100)</f>
        <v>9.4435023819743993</v>
      </c>
      <c r="G1528" s="3">
        <f ca="1">[1]!thsiFinD("ths_rsi_stock",$A1528,$A$1,7,100,100)</f>
        <v>44.352988052436999</v>
      </c>
      <c r="H1528" s="3">
        <f ca="1">[1]!thsiFinD("ths_adtm_stock",$A1528,$A$1,7,3,100,100,100)</f>
        <v>-0.55118110236220996</v>
      </c>
      <c r="I1528" s="3">
        <f ca="1">[1]!thsiFinD("ths_bbiboll_stock",$A1528,$A$1,7,3,100,100,100)</f>
        <v>9.4029166666666999</v>
      </c>
      <c r="J1528" s="3">
        <f ca="1">[1]!thsiFinD("ths_dptb_stock",$A1528,$A$1,7,104,100,100)</f>
        <v>0.57142857142856995</v>
      </c>
      <c r="K1528" s="3">
        <f ca="1">[1]!thsiFinD("ths_srmi_stock",$A1528,$A$1,7,100,100)</f>
        <v>-8.4396467124632002E-2</v>
      </c>
      <c r="L1528" s="3">
        <f ca="1">[1]!thsiFinD("ths_atr_stock",$A1528,$A$1,7,101,100,100)</f>
        <v>0.39857142857143002</v>
      </c>
      <c r="M1528" s="3">
        <f ca="1">[1]!thsiFinD("ths_vol_w_stock",$A1528,$A$1)/1000000</f>
        <v>38.915438000000002</v>
      </c>
      <c r="N1528" s="3">
        <f ca="1">[1]!thsiFinD("ths_turnover_ratio_w_stock",$A1528,$A$1)</f>
        <v>9.0129283727564999</v>
      </c>
      <c r="O1528" s="3">
        <f ca="1">[1]!thsiFinD("ths_relative_chg_ratio_w_stock",$A1528,$A$1,104,100)</f>
        <v>-7.1121270406698001</v>
      </c>
      <c r="P1528" s="3">
        <f ca="1">[1]!thsiFinD("ths_chg_ratio_w_stock",$A1528,$B$1,100)</f>
        <v>-3.1082529474812999</v>
      </c>
    </row>
    <row r="1529" spans="1:16" x14ac:dyDescent="0.25">
      <c r="A1529" s="2" t="s">
        <v>1527</v>
      </c>
      <c r="B1529" s="2" t="s">
        <v>6890</v>
      </c>
      <c r="C1529" s="3">
        <f ca="1">[1]!thsiFinD("ths_vol_ratio_stock",$A1529,$A$1,7,100)</f>
        <v>0.75682416669109998</v>
      </c>
      <c r="D1529" s="3">
        <f ca="1">[1]!thsiFinD("ths_cr_stock",$A1529,$A$1,7,100,100)</f>
        <v>32.558139534882997</v>
      </c>
      <c r="E1529" s="3">
        <f ca="1">[1]!thsiFinD("ths_mfi_stock",$A1529,$A$1,7,100,100)</f>
        <v>20.990358525906998</v>
      </c>
      <c r="F1529" s="3">
        <f ca="1">[1]!thsiFinD("ths_expma_stock",$A1529,$A$1,7,100,100)</f>
        <v>3.8009488612964999</v>
      </c>
      <c r="G1529" s="3">
        <f ca="1">[1]!thsiFinD("ths_rsi_stock",$A1529,$A$1,7,100,100)</f>
        <v>37.868229097316998</v>
      </c>
      <c r="H1529" s="3">
        <f ca="1">[1]!thsiFinD("ths_adtm_stock",$A1529,$A$1,7,3,100,100,100)</f>
        <v>-0.25</v>
      </c>
      <c r="I1529" s="3">
        <f ca="1">[1]!thsiFinD("ths_bbiboll_stock",$A1529,$A$1,7,3,100,100,100)</f>
        <v>3.7970833333332998</v>
      </c>
      <c r="J1529" s="3">
        <f ca="1">[1]!thsiFinD("ths_dptb_stock",$A1529,$A$1,7,104,100,100)</f>
        <v>0.57142857142856995</v>
      </c>
      <c r="K1529" s="3">
        <f ca="1">[1]!thsiFinD("ths_srmi_stock",$A1529,$A$1,7,100,100)</f>
        <v>-4.3256997455471E-2</v>
      </c>
      <c r="L1529" s="3">
        <f ca="1">[1]!thsiFinD("ths_atr_stock",$A1529,$A$1,7,101,100,100)</f>
        <v>8.1428571428571003E-2</v>
      </c>
      <c r="M1529" s="3">
        <f ca="1">[1]!thsiFinD("ths_vol_w_stock",$A1529,$A$1)/1000000</f>
        <v>124.11027199999999</v>
      </c>
      <c r="N1529" s="3">
        <f ca="1">[1]!thsiFinD("ths_turnover_ratio_w_stock",$A1529,$A$1)</f>
        <v>4.5083210010233996</v>
      </c>
      <c r="O1529" s="3">
        <f ca="1">[1]!thsiFinD("ths_relative_chg_ratio_w_stock",$A1529,$A$1,104,100)</f>
        <v>-3.1612975084449002</v>
      </c>
      <c r="P1529" s="3">
        <f ca="1">[1]!thsiFinD("ths_chg_ratio_w_stock",$A1529,$B$1,100)</f>
        <v>-3.9893617021277001</v>
      </c>
    </row>
    <row r="1530" spans="1:16" x14ac:dyDescent="0.25">
      <c r="A1530" s="2" t="s">
        <v>1528</v>
      </c>
      <c r="B1530" s="2" t="s">
        <v>6891</v>
      </c>
      <c r="C1530" s="3">
        <f ca="1">[1]!thsiFinD("ths_vol_ratio_stock",$A1530,$A$1,7,100)</f>
        <v>1.1482051497278001</v>
      </c>
      <c r="D1530" s="3">
        <f ca="1">[1]!thsiFinD("ths_cr_stock",$A1530,$A$1,7,100,100)</f>
        <v>159.61538461538001</v>
      </c>
      <c r="E1530" s="3">
        <f ca="1">[1]!thsiFinD("ths_mfi_stock",$A1530,$A$1,7,100,100)</f>
        <v>77.847291582235002</v>
      </c>
      <c r="F1530" s="3">
        <f ca="1">[1]!thsiFinD("ths_expma_stock",$A1530,$A$1,7,100,100)</f>
        <v>1.9989109430180001</v>
      </c>
      <c r="G1530" s="3">
        <f ca="1">[1]!thsiFinD("ths_rsi_stock",$A1530,$A$1,7,100,100)</f>
        <v>63.015817614663</v>
      </c>
      <c r="H1530" s="3">
        <f ca="1">[1]!thsiFinD("ths_adtm_stock",$A1530,$A$1,7,3,100,100,100)</f>
        <v>0.73913043478260998</v>
      </c>
      <c r="I1530" s="3">
        <f ca="1">[1]!thsiFinD("ths_bbiboll_stock",$A1530,$A$1,7,3,100,100,100)</f>
        <v>1.9921875</v>
      </c>
      <c r="J1530" s="3">
        <f ca="1">[1]!thsiFinD("ths_dptb_stock",$A1530,$A$1,7,104,100,100)</f>
        <v>0.57142857142856995</v>
      </c>
      <c r="K1530" s="3">
        <f ca="1">[1]!thsiFinD("ths_srmi_stock",$A1530,$A$1,7,100,100)</f>
        <v>3.4313725490195998E-2</v>
      </c>
      <c r="L1530" s="3">
        <f ca="1">[1]!thsiFinD("ths_atr_stock",$A1530,$A$1,7,101,100,100)</f>
        <v>6.4285714285714002E-2</v>
      </c>
      <c r="M1530" s="3">
        <f ca="1">[1]!thsiFinD("ths_vol_w_stock",$A1530,$A$1)/1000000</f>
        <v>238.774148</v>
      </c>
      <c r="N1530" s="3">
        <f ca="1">[1]!thsiFinD("ths_turnover_ratio_w_stock",$A1530,$A$1)</f>
        <v>9.6096016334936003</v>
      </c>
      <c r="O1530" s="3">
        <f ca="1">[1]!thsiFinD("ths_relative_chg_ratio_w_stock",$A1530,$A$1,104,100)</f>
        <v>3.7627124055982</v>
      </c>
      <c r="P1530" s="3">
        <f ca="1">[1]!thsiFinD("ths_chg_ratio_w_stock",$A1530,$B$1,100)</f>
        <v>-6.3725490196078001</v>
      </c>
    </row>
    <row r="1531" spans="1:16" x14ac:dyDescent="0.25">
      <c r="A1531" s="2" t="s">
        <v>1529</v>
      </c>
      <c r="B1531" s="2" t="s">
        <v>6892</v>
      </c>
      <c r="C1531" s="3">
        <f ca="1">[1]!thsiFinD("ths_vol_ratio_stock",$A1531,$A$1,7,100)</f>
        <v>0.71132835981708997</v>
      </c>
      <c r="D1531" s="3">
        <f ca="1">[1]!thsiFinD("ths_cr_stock",$A1531,$A$1,7,100,100)</f>
        <v>90.601503759398</v>
      </c>
      <c r="E1531" s="3">
        <f ca="1">[1]!thsiFinD("ths_mfi_stock",$A1531,$A$1,7,100,100)</f>
        <v>53.82827643665</v>
      </c>
      <c r="F1531" s="3">
        <f ca="1">[1]!thsiFinD("ths_expma_stock",$A1531,$A$1,7,100,100)</f>
        <v>4.4284704576228</v>
      </c>
      <c r="G1531" s="3">
        <f ca="1">[1]!thsiFinD("ths_rsi_stock",$A1531,$A$1,7,100,100)</f>
        <v>51.872188879368998</v>
      </c>
      <c r="H1531" s="3">
        <f ca="1">[1]!thsiFinD("ths_adtm_stock",$A1531,$A$1,7,3,100,100,100)</f>
        <v>-0.39473684210526999</v>
      </c>
      <c r="I1531" s="3">
        <f ca="1">[1]!thsiFinD("ths_bbiboll_stock",$A1531,$A$1,7,3,100,100,100)</f>
        <v>4.3731249999999999</v>
      </c>
      <c r="J1531" s="3">
        <f ca="1">[1]!thsiFinD("ths_dptb_stock",$A1531,$A$1,7,104,100,100)</f>
        <v>0.14285714285713999</v>
      </c>
      <c r="K1531" s="3">
        <f ca="1">[1]!thsiFinD("ths_srmi_stock",$A1531,$A$1,7,100,100)</f>
        <v>-1.5695067264574002E-2</v>
      </c>
      <c r="L1531" s="3">
        <f ca="1">[1]!thsiFinD("ths_atr_stock",$A1531,$A$1,7,101,100,100)</f>
        <v>0.24428571428571</v>
      </c>
      <c r="M1531" s="3">
        <f ca="1">[1]!thsiFinD("ths_vol_w_stock",$A1531,$A$1)/1000000</f>
        <v>12.761901999999999</v>
      </c>
      <c r="N1531" s="3">
        <f ca="1">[1]!thsiFinD("ths_turnover_ratio_w_stock",$A1531,$A$1)</f>
        <v>6.3694779777925001</v>
      </c>
      <c r="O1531" s="3">
        <f ca="1">[1]!thsiFinD("ths_relative_chg_ratio_w_stock",$A1531,$A$1,104,100)</f>
        <v>-2.1086294197225</v>
      </c>
      <c r="P1531" s="3">
        <f ca="1">[1]!thsiFinD("ths_chg_ratio_w_stock",$A1531,$B$1,100)</f>
        <v>4.1002277904328004</v>
      </c>
    </row>
    <row r="1532" spans="1:16" x14ac:dyDescent="0.25">
      <c r="A1532" s="2" t="s">
        <v>1530</v>
      </c>
      <c r="B1532" s="2" t="s">
        <v>6893</v>
      </c>
      <c r="C1532" s="3">
        <f ca="1">[1]!thsiFinD("ths_vol_ratio_stock",$A1532,$A$1,7,100)</f>
        <v>0.39681744093457</v>
      </c>
      <c r="D1532" s="3">
        <f ca="1">[1]!thsiFinD("ths_cr_stock",$A1532,$A$1,7,100,100)</f>
        <v>61.6</v>
      </c>
      <c r="E1532" s="3">
        <f ca="1">[1]!thsiFinD("ths_mfi_stock",$A1532,$A$1,7,100,100)</f>
        <v>46.108680220830998</v>
      </c>
      <c r="F1532" s="3">
        <f ca="1">[1]!thsiFinD("ths_expma_stock",$A1532,$A$1,7,100,100)</f>
        <v>4.7413576767698</v>
      </c>
      <c r="G1532" s="3">
        <f ca="1">[1]!thsiFinD("ths_rsi_stock",$A1532,$A$1,7,100,100)</f>
        <v>52.53951524955</v>
      </c>
      <c r="H1532" s="3">
        <f ca="1">[1]!thsiFinD("ths_adtm_stock",$A1532,$A$1,7,3,100,100,100)</f>
        <v>-0.45614035087719002</v>
      </c>
      <c r="I1532" s="3">
        <f ca="1">[1]!thsiFinD("ths_bbiboll_stock",$A1532,$A$1,7,3,100,100,100)</f>
        <v>4.6948958333333</v>
      </c>
      <c r="J1532" s="3">
        <f ca="1">[1]!thsiFinD("ths_dptb_stock",$A1532,$A$1,7,104,100,100)</f>
        <v>0.85714285714285998</v>
      </c>
      <c r="K1532" s="3">
        <f ca="1">[1]!thsiFinD("ths_srmi_stock",$A1532,$A$1,7,100,100)</f>
        <v>-6.8359375E-2</v>
      </c>
      <c r="L1532" s="3">
        <f ca="1">[1]!thsiFinD("ths_atr_stock",$A1532,$A$1,7,101,100,100)</f>
        <v>0.29428571428570999</v>
      </c>
      <c r="M1532" s="3">
        <f ca="1">[1]!thsiFinD("ths_vol_w_stock",$A1532,$A$1)/1000000</f>
        <v>51.327199999999998</v>
      </c>
      <c r="N1532" s="3">
        <f ca="1">[1]!thsiFinD("ths_turnover_ratio_w_stock",$A1532,$A$1)</f>
        <v>18.964220975842</v>
      </c>
      <c r="O1532" s="3">
        <f ca="1">[1]!thsiFinD("ths_relative_chg_ratio_w_stock",$A1532,$A$1,104,100)</f>
        <v>-1.7652012391986001</v>
      </c>
      <c r="P1532" s="3">
        <f ca="1">[1]!thsiFinD("ths_chg_ratio_w_stock",$A1532,$B$1,100)</f>
        <v>-4.8218029350105001</v>
      </c>
    </row>
    <row r="1533" spans="1:16" x14ac:dyDescent="0.25">
      <c r="A1533" s="2" t="s">
        <v>1531</v>
      </c>
      <c r="B1533" s="2" t="s">
        <v>6894</v>
      </c>
      <c r="C1533" s="3">
        <f ca="1">[1]!thsiFinD("ths_vol_ratio_stock",$A1533,$A$1,7,100)</f>
        <v>0.73959630861997006</v>
      </c>
      <c r="D1533" s="3">
        <f ca="1">[1]!thsiFinD("ths_cr_stock",$A1533,$A$1,7,100,100)</f>
        <v>118.79699248119999</v>
      </c>
      <c r="E1533" s="3">
        <f ca="1">[1]!thsiFinD("ths_mfi_stock",$A1533,$A$1,7,100,100)</f>
        <v>62.975452663097002</v>
      </c>
      <c r="F1533" s="3">
        <f ca="1">[1]!thsiFinD("ths_expma_stock",$A1533,$A$1,7,100,100)</f>
        <v>14.355488587753999</v>
      </c>
      <c r="G1533" s="3">
        <f ca="1">[1]!thsiFinD("ths_rsi_stock",$A1533,$A$1,7,100,100)</f>
        <v>55.460716234860001</v>
      </c>
      <c r="H1533" s="3">
        <f ca="1">[1]!thsiFinD("ths_adtm_stock",$A1533,$A$1,7,3,100,100,100)</f>
        <v>0.80402010050251005</v>
      </c>
      <c r="I1533" s="3">
        <f ca="1">[1]!thsiFinD("ths_bbiboll_stock",$A1533,$A$1,7,3,100,100,100)</f>
        <v>14.151041666667</v>
      </c>
      <c r="J1533" s="3">
        <f ca="1">[1]!thsiFinD("ths_dptb_stock",$A1533,$A$1,7,104,100,100)</f>
        <v>0.71428571428570997</v>
      </c>
      <c r="K1533" s="3">
        <f ca="1">[1]!thsiFinD("ths_srmi_stock",$A1533,$A$1,7,100,100)</f>
        <v>2.2268615170493999E-2</v>
      </c>
      <c r="L1533" s="3">
        <f ca="1">[1]!thsiFinD("ths_atr_stock",$A1533,$A$1,7,101,100,100)</f>
        <v>0.61</v>
      </c>
      <c r="M1533" s="3">
        <f ca="1">[1]!thsiFinD("ths_vol_w_stock",$A1533,$A$1)/1000000</f>
        <v>127.05613200000001</v>
      </c>
      <c r="N1533" s="3">
        <f ca="1">[1]!thsiFinD("ths_turnover_ratio_w_stock",$A1533,$A$1)</f>
        <v>36.746615557102999</v>
      </c>
      <c r="O1533" s="3">
        <f ca="1">[1]!thsiFinD("ths_relative_chg_ratio_w_stock",$A1533,$A$1,104,100)</f>
        <v>1.1641305999945999</v>
      </c>
      <c r="P1533" s="3">
        <f ca="1">[1]!thsiFinD("ths_chg_ratio_w_stock",$A1533,$B$1,100)</f>
        <v>-0.27835768963117002</v>
      </c>
    </row>
    <row r="1534" spans="1:16" x14ac:dyDescent="0.25">
      <c r="A1534" s="2" t="s">
        <v>1532</v>
      </c>
      <c r="B1534" s="2" t="s">
        <v>6895</v>
      </c>
      <c r="C1534" s="3">
        <f ca="1">[1]!thsiFinD("ths_vol_ratio_stock",$A1534,$A$1,7,100)</f>
        <v>3.2295435594613</v>
      </c>
      <c r="D1534" s="3">
        <f ca="1">[1]!thsiFinD("ths_cr_stock",$A1534,$A$1,7,100,100)</f>
        <v>127.32919254658</v>
      </c>
      <c r="E1534" s="3">
        <f ca="1">[1]!thsiFinD("ths_mfi_stock",$A1534,$A$1,7,100,100)</f>
        <v>65.814858275971005</v>
      </c>
      <c r="F1534" s="3">
        <f ca="1">[1]!thsiFinD("ths_expma_stock",$A1534,$A$1,7,100,100)</f>
        <v>3.6557072821757002</v>
      </c>
      <c r="G1534" s="3">
        <f ca="1">[1]!thsiFinD("ths_rsi_stock",$A1534,$A$1,7,100,100)</f>
        <v>62.409808272349999</v>
      </c>
      <c r="H1534" s="3">
        <f ca="1">[1]!thsiFinD("ths_adtm_stock",$A1534,$A$1,7,3,100,100,100)</f>
        <v>0.59574468085106003</v>
      </c>
      <c r="I1534" s="3">
        <f ca="1">[1]!thsiFinD("ths_bbiboll_stock",$A1534,$A$1,7,3,100,100,100)</f>
        <v>3.6434375000000001</v>
      </c>
      <c r="J1534" s="3">
        <f ca="1">[1]!thsiFinD("ths_dptb_stock",$A1534,$A$1,7,104,100,100)</f>
        <v>0.71428571428570997</v>
      </c>
      <c r="K1534" s="3">
        <f ca="1">[1]!thsiFinD("ths_srmi_stock",$A1534,$A$1,7,100,100)</f>
        <v>2.6178010471204001E-2</v>
      </c>
      <c r="L1534" s="3">
        <f ca="1">[1]!thsiFinD("ths_atr_stock",$A1534,$A$1,7,101,100,100)</f>
        <v>0.17571428571429001</v>
      </c>
      <c r="M1534" s="3">
        <f ca="1">[1]!thsiFinD("ths_vol_w_stock",$A1534,$A$1)/1000000</f>
        <v>71.975061999999994</v>
      </c>
      <c r="N1534" s="3">
        <f ca="1">[1]!thsiFinD("ths_turnover_ratio_w_stock",$A1534,$A$1)</f>
        <v>8.9613944183151997</v>
      </c>
      <c r="O1534" s="3">
        <f ca="1">[1]!thsiFinD("ths_relative_chg_ratio_w_stock",$A1534,$A$1,104,100)</f>
        <v>4.6261346975919002</v>
      </c>
      <c r="P1534" s="3">
        <f ca="1">[1]!thsiFinD("ths_chg_ratio_w_stock",$A1534,$B$1,100)</f>
        <v>-3.4031413612565</v>
      </c>
    </row>
    <row r="1535" spans="1:16" x14ac:dyDescent="0.25">
      <c r="A1535" s="2" t="s">
        <v>1533</v>
      </c>
      <c r="B1535" s="2" t="s">
        <v>6896</v>
      </c>
      <c r="C1535" s="3">
        <f ca="1">[1]!thsiFinD("ths_vol_ratio_stock",$A1535,$A$1,7,100)</f>
        <v>1.1084596718624</v>
      </c>
      <c r="D1535" s="3">
        <f ca="1">[1]!thsiFinD("ths_cr_stock",$A1535,$A$1,7,100,100)</f>
        <v>87.856977014162993</v>
      </c>
      <c r="E1535" s="3">
        <f ca="1">[1]!thsiFinD("ths_mfi_stock",$A1535,$A$1,7,100,100)</f>
        <v>59.290595350010001</v>
      </c>
      <c r="F1535" s="3">
        <f ca="1">[1]!thsiFinD("ths_expma_stock",$A1535,$A$1,7,100,100)</f>
        <v>119.33204170195999</v>
      </c>
      <c r="G1535" s="3">
        <f ca="1">[1]!thsiFinD("ths_rsi_stock",$A1535,$A$1,7,100,100)</f>
        <v>54.587528397542002</v>
      </c>
      <c r="H1535" s="3">
        <f ca="1">[1]!thsiFinD("ths_adtm_stock",$A1535,$A$1,7,3,100,100,100)</f>
        <v>0.31854838709677002</v>
      </c>
      <c r="I1535" s="3">
        <f ca="1">[1]!thsiFinD("ths_bbiboll_stock",$A1535,$A$1,7,3,100,100,100)</f>
        <v>118.88458333333</v>
      </c>
      <c r="J1535" s="3">
        <f ca="1">[1]!thsiFinD("ths_dptb_stock",$A1535,$A$1,7,104,100,100)</f>
        <v>0.71428571428570997</v>
      </c>
      <c r="K1535" s="3">
        <f ca="1">[1]!thsiFinD("ths_srmi_stock",$A1535,$A$1,7,100,100)</f>
        <v>1.0097665949346E-2</v>
      </c>
      <c r="L1535" s="3">
        <f ca="1">[1]!thsiFinD("ths_atr_stock",$A1535,$A$1,7,101,100,100)</f>
        <v>3.9414285714286001</v>
      </c>
      <c r="M1535" s="3">
        <f ca="1">[1]!thsiFinD("ths_vol_w_stock",$A1535,$A$1)/1000000</f>
        <v>32.747202000000001</v>
      </c>
      <c r="N1535" s="3">
        <f ca="1">[1]!thsiFinD("ths_turnover_ratio_w_stock",$A1535,$A$1)</f>
        <v>11.973838959518</v>
      </c>
      <c r="O1535" s="3">
        <f ca="1">[1]!thsiFinD("ths_relative_chg_ratio_w_stock",$A1535,$A$1,104,100)</f>
        <v>-1.5532863064836999</v>
      </c>
      <c r="P1535" s="3">
        <f ca="1">[1]!thsiFinD("ths_chg_ratio_w_stock",$A1535,$B$1,100)</f>
        <v>-5.2640291342493004</v>
      </c>
    </row>
    <row r="1536" spans="1:16" x14ac:dyDescent="0.25">
      <c r="A1536" s="2" t="s">
        <v>1534</v>
      </c>
      <c r="B1536" s="2" t="s">
        <v>6897</v>
      </c>
      <c r="C1536" s="3">
        <f ca="1">[1]!thsiFinD("ths_vol_ratio_stock",$A1536,$A$1,7,100)</f>
        <v>0.65401935827566005</v>
      </c>
      <c r="D1536" s="3">
        <f ca="1">[1]!thsiFinD("ths_cr_stock",$A1536,$A$1,7,100,100)</f>
        <v>70.123691722168999</v>
      </c>
      <c r="E1536" s="3">
        <f ca="1">[1]!thsiFinD("ths_mfi_stock",$A1536,$A$1,7,100,100)</f>
        <v>53.416198366823998</v>
      </c>
      <c r="F1536" s="3">
        <f ca="1">[1]!thsiFinD("ths_expma_stock",$A1536,$A$1,7,100,100)</f>
        <v>17.660290214806</v>
      </c>
      <c r="G1536" s="3">
        <f ca="1">[1]!thsiFinD("ths_rsi_stock",$A1536,$A$1,7,100,100)</f>
        <v>49.739641082920997</v>
      </c>
      <c r="H1536" s="3">
        <f ca="1">[1]!thsiFinD("ths_adtm_stock",$A1536,$A$1,7,3,100,100,100)</f>
        <v>-0.44927536231884002</v>
      </c>
      <c r="I1536" s="3">
        <f ca="1">[1]!thsiFinD("ths_bbiboll_stock",$A1536,$A$1,7,3,100,100,100)</f>
        <v>17.585625</v>
      </c>
      <c r="J1536" s="3">
        <f ca="1">[1]!thsiFinD("ths_dptb_stock",$A1536,$A$1,7,104,100,100)</f>
        <v>0.85714285714285998</v>
      </c>
      <c r="K1536" s="3">
        <f ca="1">[1]!thsiFinD("ths_srmi_stock",$A1536,$A$1,7,100,100)</f>
        <v>-5.6369785794812997E-3</v>
      </c>
      <c r="L1536" s="3">
        <f ca="1">[1]!thsiFinD("ths_atr_stock",$A1536,$A$1,7,101,100,100)</f>
        <v>0.85857142857142998</v>
      </c>
      <c r="M1536" s="3">
        <f ca="1">[1]!thsiFinD("ths_vol_w_stock",$A1536,$A$1)/1000000</f>
        <v>105.73800300000001</v>
      </c>
      <c r="N1536" s="3">
        <f ca="1">[1]!thsiFinD("ths_turnover_ratio_w_stock",$A1536,$A$1)</f>
        <v>13.802195079960001</v>
      </c>
      <c r="O1536" s="3">
        <f ca="1">[1]!thsiFinD("ths_relative_chg_ratio_w_stock",$A1536,$A$1,104,100)</f>
        <v>-5.2245806248214999</v>
      </c>
      <c r="P1536" s="3">
        <f ca="1">[1]!thsiFinD("ths_chg_ratio_w_stock",$A1536,$B$1,100)</f>
        <v>-4.7619047619048001</v>
      </c>
    </row>
    <row r="1537" spans="1:16" x14ac:dyDescent="0.25">
      <c r="A1537" s="2" t="s">
        <v>1535</v>
      </c>
      <c r="B1537" s="2" t="s">
        <v>6898</v>
      </c>
      <c r="C1537" s="3">
        <f ca="1">[1]!thsiFinD("ths_vol_ratio_stock",$A1537,$A$1,7,100)</f>
        <v>0.54875632320691003</v>
      </c>
      <c r="D1537" s="3">
        <f ca="1">[1]!thsiFinD("ths_cr_stock",$A1537,$A$1,7,100,100)</f>
        <v>64.646464646465006</v>
      </c>
      <c r="E1537" s="3">
        <f ca="1">[1]!thsiFinD("ths_mfi_stock",$A1537,$A$1,7,100,100)</f>
        <v>32.906556128901997</v>
      </c>
      <c r="F1537" s="3">
        <f ca="1">[1]!thsiFinD("ths_expma_stock",$A1537,$A$1,7,100,100)</f>
        <v>9.9511088856996004</v>
      </c>
      <c r="G1537" s="3">
        <f ca="1">[1]!thsiFinD("ths_rsi_stock",$A1537,$A$1,7,100,100)</f>
        <v>53.817060345637003</v>
      </c>
      <c r="H1537" s="3">
        <f ca="1">[1]!thsiFinD("ths_adtm_stock",$A1537,$A$1,7,3,100,100,100)</f>
        <v>-0.21153846153844999</v>
      </c>
      <c r="I1537" s="3">
        <f ca="1">[1]!thsiFinD("ths_bbiboll_stock",$A1537,$A$1,7,3,100,100,100)</f>
        <v>9.8774999999999995</v>
      </c>
      <c r="J1537" s="3">
        <f ca="1">[1]!thsiFinD("ths_dptb_stock",$A1537,$A$1,7,104,100,100)</f>
        <v>0.57142857142856995</v>
      </c>
      <c r="K1537" s="3">
        <f ca="1">[1]!thsiFinD("ths_srmi_stock",$A1537,$A$1,7,100,100)</f>
        <v>-1.2871287128713001E-2</v>
      </c>
      <c r="L1537" s="3">
        <f ca="1">[1]!thsiFinD("ths_atr_stock",$A1537,$A$1,7,101,100,100)</f>
        <v>0.28285714285713998</v>
      </c>
      <c r="M1537" s="3">
        <f ca="1">[1]!thsiFinD("ths_vol_w_stock",$A1537,$A$1)/1000000</f>
        <v>48.526809</v>
      </c>
      <c r="N1537" s="3">
        <f ca="1">[1]!thsiFinD("ths_turnover_ratio_w_stock",$A1537,$A$1)</f>
        <v>7.8112164287640002</v>
      </c>
      <c r="O1537" s="3">
        <f ca="1">[1]!thsiFinD("ths_relative_chg_ratio_w_stock",$A1537,$A$1,104,100)</f>
        <v>-2.2854885857128</v>
      </c>
      <c r="P1537" s="3">
        <f ca="1">[1]!thsiFinD("ths_chg_ratio_w_stock",$A1537,$B$1,100)</f>
        <v>-4.8144433299899996</v>
      </c>
    </row>
    <row r="1538" spans="1:16" x14ac:dyDescent="0.25">
      <c r="A1538" s="2" t="s">
        <v>1536</v>
      </c>
      <c r="B1538" s="2" t="s">
        <v>6899</v>
      </c>
      <c r="C1538" s="3">
        <f ca="1">[1]!thsiFinD("ths_vol_ratio_stock",$A1538,$A$1,7,100)</f>
        <v>1.2105532633833</v>
      </c>
      <c r="D1538" s="3">
        <f ca="1">[1]!thsiFinD("ths_cr_stock",$A1538,$A$1,7,100,100)</f>
        <v>33.944954128440003</v>
      </c>
      <c r="E1538" s="3">
        <f ca="1">[1]!thsiFinD("ths_mfi_stock",$A1538,$A$1,7,100,100)</f>
        <v>37.072345418780998</v>
      </c>
      <c r="F1538" s="3">
        <f ca="1">[1]!thsiFinD("ths_expma_stock",$A1538,$A$1,7,100,100)</f>
        <v>15.462538782652</v>
      </c>
      <c r="G1538" s="3">
        <f ca="1">[1]!thsiFinD("ths_rsi_stock",$A1538,$A$1,7,100,100)</f>
        <v>46.79868523391</v>
      </c>
      <c r="H1538" s="3">
        <f ca="1">[1]!thsiFinD("ths_adtm_stock",$A1538,$A$1,7,3,100,100,100)</f>
        <v>-0.16666666666666999</v>
      </c>
      <c r="I1538" s="3">
        <f ca="1">[1]!thsiFinD("ths_bbiboll_stock",$A1538,$A$1,7,3,100,100,100)</f>
        <v>15.58</v>
      </c>
      <c r="J1538" s="3">
        <f ca="1">[1]!thsiFinD("ths_dptb_stock",$A1538,$A$1,7,104,100,100)</f>
        <v>0.57142857142856995</v>
      </c>
      <c r="K1538" s="3">
        <f ca="1">[1]!thsiFinD("ths_srmi_stock",$A1538,$A$1,7,100,100)</f>
        <v>-3.0510585305105999E-2</v>
      </c>
      <c r="L1538" s="3">
        <f ca="1">[1]!thsiFinD("ths_atr_stock",$A1538,$A$1,7,101,100,100)</f>
        <v>0.44285714285714001</v>
      </c>
      <c r="M1538" s="3">
        <f ca="1">[1]!thsiFinD("ths_vol_w_stock",$A1538,$A$1)/1000000</f>
        <v>49.351852000000001</v>
      </c>
      <c r="N1538" s="3">
        <f ca="1">[1]!thsiFinD("ths_turnover_ratio_w_stock",$A1538,$A$1)</f>
        <v>11.454896149642</v>
      </c>
      <c r="O1538" s="3">
        <f ca="1">[1]!thsiFinD("ths_relative_chg_ratio_w_stock",$A1538,$A$1,104,100)</f>
        <v>0.19754198623614</v>
      </c>
      <c r="P1538" s="3">
        <f ca="1">[1]!thsiFinD("ths_chg_ratio_w_stock",$A1538,$B$1,100)</f>
        <v>-9.8265895953756992</v>
      </c>
    </row>
    <row r="1539" spans="1:16" x14ac:dyDescent="0.25">
      <c r="A1539" s="2" t="s">
        <v>1537</v>
      </c>
      <c r="B1539" s="2" t="s">
        <v>6900</v>
      </c>
      <c r="C1539" s="3">
        <f ca="1">[1]!thsiFinD("ths_vol_ratio_stock",$A1539,$A$1,7,100)</f>
        <v>0.70322103197333996</v>
      </c>
      <c r="D1539" s="3">
        <f ca="1">[1]!thsiFinD("ths_cr_stock",$A1539,$A$1,7,100,100)</f>
        <v>25.516749821809999</v>
      </c>
      <c r="E1539" s="3">
        <f ca="1">[1]!thsiFinD("ths_mfi_stock",$A1539,$A$1,7,100,100)</f>
        <v>46.167114051597999</v>
      </c>
      <c r="F1539" s="3">
        <f ca="1">[1]!thsiFinD("ths_expma_stock",$A1539,$A$1,7,100,100)</f>
        <v>32.556673950116</v>
      </c>
      <c r="G1539" s="3">
        <f ca="1">[1]!thsiFinD("ths_rsi_stock",$A1539,$A$1,7,100,100)</f>
        <v>45.482413457680998</v>
      </c>
      <c r="H1539" s="3">
        <f ca="1">[1]!thsiFinD("ths_adtm_stock",$A1539,$A$1,7,3,100,100,100)</f>
        <v>-0.93303571428570997</v>
      </c>
      <c r="I1539" s="3">
        <f ca="1">[1]!thsiFinD("ths_bbiboll_stock",$A1539,$A$1,7,3,100,100,100)</f>
        <v>32.660312500000003</v>
      </c>
      <c r="J1539" s="3">
        <f ca="1">[1]!thsiFinD("ths_dptb_stock",$A1539,$A$1,7,104,100,100)</f>
        <v>0.57142857142856995</v>
      </c>
      <c r="K1539" s="3">
        <f ca="1">[1]!thsiFinD("ths_srmi_stock",$A1539,$A$1,7,100,100)</f>
        <v>-4.2772861356932E-2</v>
      </c>
      <c r="L1539" s="3">
        <f ca="1">[1]!thsiFinD("ths_atr_stock",$A1539,$A$1,7,101,100,100)</f>
        <v>0.97285714285713998</v>
      </c>
      <c r="M1539" s="3">
        <f ca="1">[1]!thsiFinD("ths_vol_w_stock",$A1539,$A$1)/1000000</f>
        <v>30.480143999999999</v>
      </c>
      <c r="N1539" s="3">
        <f ca="1">[1]!thsiFinD("ths_turnover_ratio_w_stock",$A1539,$A$1)</f>
        <v>5.6188922280215001</v>
      </c>
      <c r="O1539" s="3">
        <f ca="1">[1]!thsiFinD("ths_relative_chg_ratio_w_stock",$A1539,$A$1,104,100)</f>
        <v>-2.2530393166681999</v>
      </c>
      <c r="P1539" s="3">
        <f ca="1">[1]!thsiFinD("ths_chg_ratio_w_stock",$A1539,$B$1,100)</f>
        <v>-6.8412942989214001</v>
      </c>
    </row>
    <row r="1540" spans="1:16" x14ac:dyDescent="0.25">
      <c r="A1540" s="2" t="s">
        <v>1538</v>
      </c>
      <c r="B1540" s="2" t="s">
        <v>6901</v>
      </c>
      <c r="C1540" s="3">
        <f ca="1">[1]!thsiFinD("ths_vol_ratio_stock",$A1540,$A$1,7,100)</f>
        <v>0.69526877418489996</v>
      </c>
      <c r="D1540" s="3">
        <f ca="1">[1]!thsiFinD("ths_cr_stock",$A1540,$A$1,7,100,100)</f>
        <v>50.819672131148003</v>
      </c>
      <c r="E1540" s="3">
        <f ca="1">[1]!thsiFinD("ths_mfi_stock",$A1540,$A$1,7,100,100)</f>
        <v>34.167836923655997</v>
      </c>
      <c r="F1540" s="3">
        <f ca="1">[1]!thsiFinD("ths_expma_stock",$A1540,$A$1,7,100,100)</f>
        <v>6.2141457423224997</v>
      </c>
      <c r="G1540" s="3">
        <f ca="1">[1]!thsiFinD("ths_rsi_stock",$A1540,$A$1,7,100,100)</f>
        <v>46.343976182146001</v>
      </c>
      <c r="H1540" s="3">
        <f ca="1">[1]!thsiFinD("ths_adtm_stock",$A1540,$A$1,7,3,100,100,100)</f>
        <v>-0.25</v>
      </c>
      <c r="I1540" s="3">
        <f ca="1">[1]!thsiFinD("ths_bbiboll_stock",$A1540,$A$1,7,3,100,100,100)</f>
        <v>6.1795833333332997</v>
      </c>
      <c r="J1540" s="3">
        <f ca="1">[1]!thsiFinD("ths_dptb_stock",$A1540,$A$1,7,104,100,100)</f>
        <v>0.57142857142856995</v>
      </c>
      <c r="K1540" s="3">
        <f ca="1">[1]!thsiFinD("ths_srmi_stock",$A1540,$A$1,7,100,100)</f>
        <v>-2.9874213836478002E-2</v>
      </c>
      <c r="L1540" s="3">
        <f ca="1">[1]!thsiFinD("ths_atr_stock",$A1540,$A$1,7,101,100,100)</f>
        <v>0.13142857142857001</v>
      </c>
      <c r="M1540" s="3">
        <f ca="1">[1]!thsiFinD("ths_vol_w_stock",$A1540,$A$1)/1000000</f>
        <v>71.960598000000005</v>
      </c>
      <c r="N1540" s="3">
        <f ca="1">[1]!thsiFinD("ths_turnover_ratio_w_stock",$A1540,$A$1)</f>
        <v>7.8541557908451001</v>
      </c>
      <c r="O1540" s="3">
        <f ca="1">[1]!thsiFinD("ths_relative_chg_ratio_w_stock",$A1540,$A$1,104,100)</f>
        <v>-2.5376207228987999</v>
      </c>
      <c r="P1540" s="3">
        <f ca="1">[1]!thsiFinD("ths_chg_ratio_w_stock",$A1540,$B$1,100)</f>
        <v>-3.8897893030794002</v>
      </c>
    </row>
    <row r="1541" spans="1:16" x14ac:dyDescent="0.25">
      <c r="A1541" s="2" t="s">
        <v>1539</v>
      </c>
      <c r="B1541" s="2" t="s">
        <v>6902</v>
      </c>
      <c r="C1541" s="3">
        <f ca="1">[1]!thsiFinD("ths_vol_ratio_stock",$A1541,$A$1,7,100)</f>
        <v>0.82024170647089001</v>
      </c>
      <c r="D1541" s="3">
        <f ca="1">[1]!thsiFinD("ths_cr_stock",$A1541,$A$1,7,100,100)</f>
        <v>201.59574468085</v>
      </c>
      <c r="E1541" s="3">
        <f ca="1">[1]!thsiFinD("ths_mfi_stock",$A1541,$A$1,7,100,100)</f>
        <v>58.308070263798001</v>
      </c>
      <c r="F1541" s="3">
        <f ca="1">[1]!thsiFinD("ths_expma_stock",$A1541,$A$1,7,100,100)</f>
        <v>5.5782040788874996</v>
      </c>
      <c r="G1541" s="3">
        <f ca="1">[1]!thsiFinD("ths_rsi_stock",$A1541,$A$1,7,100,100)</f>
        <v>67.293145595347994</v>
      </c>
      <c r="H1541" s="3">
        <f ca="1">[1]!thsiFinD("ths_adtm_stock",$A1541,$A$1,7,3,100,100,100)</f>
        <v>0.94035087719298005</v>
      </c>
      <c r="I1541" s="3">
        <f ca="1">[1]!thsiFinD("ths_bbiboll_stock",$A1541,$A$1,7,3,100,100,100)</f>
        <v>5.3708333333332998</v>
      </c>
      <c r="J1541" s="3">
        <f ca="1">[1]!thsiFinD("ths_dptb_stock",$A1541,$A$1,7,104,100,100)</f>
        <v>0.71428571428570997</v>
      </c>
      <c r="K1541" s="3">
        <f ca="1">[1]!thsiFinD("ths_srmi_stock",$A1541,$A$1,7,100,100)</f>
        <v>0.157712305026</v>
      </c>
      <c r="L1541" s="3">
        <f ca="1">[1]!thsiFinD("ths_atr_stock",$A1541,$A$1,7,101,100,100)</f>
        <v>0.55571428571429005</v>
      </c>
      <c r="M1541" s="3">
        <f ca="1">[1]!thsiFinD("ths_vol_w_stock",$A1541,$A$1)/1000000</f>
        <v>390.62555800000001</v>
      </c>
      <c r="N1541" s="3">
        <f ca="1">[1]!thsiFinD("ths_turnover_ratio_w_stock",$A1541,$A$1)</f>
        <v>84.797138356334997</v>
      </c>
      <c r="O1541" s="3">
        <f ca="1">[1]!thsiFinD("ths_relative_chg_ratio_w_stock",$A1541,$A$1,104,100)</f>
        <v>-3.0170652727581002</v>
      </c>
      <c r="P1541" s="3">
        <f ca="1">[1]!thsiFinD("ths_chg_ratio_w_stock",$A1541,$B$1,100)</f>
        <v>15.077989601385999</v>
      </c>
    </row>
    <row r="1542" spans="1:16" x14ac:dyDescent="0.25">
      <c r="A1542" s="2" t="s">
        <v>1540</v>
      </c>
      <c r="B1542" s="2" t="s">
        <v>6903</v>
      </c>
      <c r="C1542" s="3">
        <f ca="1">[1]!thsiFinD("ths_vol_ratio_stock",$A1542,$A$1,7,100)</f>
        <v>0.71276929040442005</v>
      </c>
      <c r="D1542" s="3">
        <f ca="1">[1]!thsiFinD("ths_cr_stock",$A1542,$A$1,7,100,100)</f>
        <v>23.642172523961001</v>
      </c>
      <c r="E1542" s="3">
        <f ca="1">[1]!thsiFinD("ths_mfi_stock",$A1542,$A$1,7,100,100)</f>
        <v>30.198930142422999</v>
      </c>
      <c r="F1542" s="3">
        <f ca="1">[1]!thsiFinD("ths_expma_stock",$A1542,$A$1,7,100,100)</f>
        <v>7.9963035438779997</v>
      </c>
      <c r="G1542" s="3">
        <f ca="1">[1]!thsiFinD("ths_rsi_stock",$A1542,$A$1,7,100,100)</f>
        <v>41.375766636437</v>
      </c>
      <c r="H1542" s="3">
        <f ca="1">[1]!thsiFinD("ths_adtm_stock",$A1542,$A$1,7,3,100,100,100)</f>
        <v>-0.79591836734693999</v>
      </c>
      <c r="I1542" s="3">
        <f ca="1">[1]!thsiFinD("ths_bbiboll_stock",$A1542,$A$1,7,3,100,100,100)</f>
        <v>8.0356249999999996</v>
      </c>
      <c r="J1542" s="3">
        <f ca="1">[1]!thsiFinD("ths_dptb_stock",$A1542,$A$1,7,104,100,100)</f>
        <v>0.57142857142856995</v>
      </c>
      <c r="K1542" s="3">
        <f ca="1">[1]!thsiFinD("ths_srmi_stock",$A1542,$A$1,7,100,100)</f>
        <v>-4.4471153846154E-2</v>
      </c>
      <c r="L1542" s="3">
        <f ca="1">[1]!thsiFinD("ths_atr_stock",$A1542,$A$1,7,101,100,100)</f>
        <v>0.19142857142857</v>
      </c>
      <c r="M1542" s="3">
        <f ca="1">[1]!thsiFinD("ths_vol_w_stock",$A1542,$A$1)/1000000</f>
        <v>38.997799999999998</v>
      </c>
      <c r="N1542" s="3">
        <f ca="1">[1]!thsiFinD("ths_turnover_ratio_w_stock",$A1542,$A$1)</f>
        <v>7.1631487854431004</v>
      </c>
      <c r="O1542" s="3">
        <f ca="1">[1]!thsiFinD("ths_relative_chg_ratio_w_stock",$A1542,$A$1,104,100)</f>
        <v>-3.6035917803097002</v>
      </c>
      <c r="P1542" s="3">
        <f ca="1">[1]!thsiFinD("ths_chg_ratio_w_stock",$A1542,$B$1,100)</f>
        <v>5.4088050314464997</v>
      </c>
    </row>
    <row r="1543" spans="1:16" x14ac:dyDescent="0.25">
      <c r="A1543" s="2" t="s">
        <v>1541</v>
      </c>
      <c r="B1543" s="2" t="s">
        <v>6904</v>
      </c>
      <c r="C1543" s="3">
        <f ca="1">[1]!thsiFinD("ths_vol_ratio_stock",$A1543,$A$1,7,100)</f>
        <v>0.87052695245830003</v>
      </c>
      <c r="D1543" s="3">
        <f ca="1">[1]!thsiFinD("ths_cr_stock",$A1543,$A$1,7,100,100)</f>
        <v>56.272727272727003</v>
      </c>
      <c r="E1543" s="3">
        <f ca="1">[1]!thsiFinD("ths_mfi_stock",$A1543,$A$1,7,100,100)</f>
        <v>28.641501648190999</v>
      </c>
      <c r="F1543" s="3">
        <f ca="1">[1]!thsiFinD("ths_expma_stock",$A1543,$A$1,7,100,100)</f>
        <v>24.160377331848</v>
      </c>
      <c r="G1543" s="3">
        <f ca="1">[1]!thsiFinD("ths_rsi_stock",$A1543,$A$1,7,100,100)</f>
        <v>38.790956995266001</v>
      </c>
      <c r="H1543" s="3">
        <f ca="1">[1]!thsiFinD("ths_adtm_stock",$A1543,$A$1,7,3,100,100,100)</f>
        <v>-0.44782608695651999</v>
      </c>
      <c r="I1543" s="3">
        <f ca="1">[1]!thsiFinD("ths_bbiboll_stock",$A1543,$A$1,7,3,100,100,100)</f>
        <v>24.242812499999999</v>
      </c>
      <c r="J1543" s="3">
        <f ca="1">[1]!thsiFinD("ths_dptb_stock",$A1543,$A$1,7,104,100,100)</f>
        <v>0.42857142857142999</v>
      </c>
      <c r="K1543" s="3">
        <f ca="1">[1]!thsiFinD("ths_srmi_stock",$A1543,$A$1,7,100,100)</f>
        <v>-3.7811745776347001E-2</v>
      </c>
      <c r="L1543" s="3">
        <f ca="1">[1]!thsiFinD("ths_atr_stock",$A1543,$A$1,7,101,100,100)</f>
        <v>0.85714285714285998</v>
      </c>
      <c r="M1543" s="3">
        <f ca="1">[1]!thsiFinD("ths_vol_w_stock",$A1543,$A$1)/1000000</f>
        <v>13.456059</v>
      </c>
      <c r="N1543" s="3">
        <f ca="1">[1]!thsiFinD("ths_turnover_ratio_w_stock",$A1543,$A$1)</f>
        <v>6.8072417645762</v>
      </c>
      <c r="O1543" s="3">
        <f ca="1">[1]!thsiFinD("ths_relative_chg_ratio_w_stock",$A1543,$A$1,104,100)</f>
        <v>-2.4866094090172002</v>
      </c>
      <c r="P1543" s="3">
        <f ca="1">[1]!thsiFinD("ths_chg_ratio_w_stock",$A1543,$B$1,100)</f>
        <v>-6.4381270903010002</v>
      </c>
    </row>
    <row r="1544" spans="1:16" x14ac:dyDescent="0.25">
      <c r="A1544" s="2" t="s">
        <v>1542</v>
      </c>
      <c r="B1544" s="2" t="s">
        <v>6905</v>
      </c>
      <c r="C1544" s="3">
        <f ca="1">[1]!thsiFinD("ths_vol_ratio_stock",$A1544,$A$1,7,100)</f>
        <v>2.2659647419277</v>
      </c>
      <c r="D1544" s="3">
        <f ca="1">[1]!thsiFinD("ths_cr_stock",$A1544,$A$1,7,100,100)</f>
        <v>290.51724137931001</v>
      </c>
      <c r="E1544" s="3">
        <f ca="1">[1]!thsiFinD("ths_mfi_stock",$A1544,$A$1,7,100,100)</f>
        <v>65.846847042822006</v>
      </c>
      <c r="F1544" s="3">
        <f ca="1">[1]!thsiFinD("ths_expma_stock",$A1544,$A$1,7,100,100)</f>
        <v>2.7850869061590999</v>
      </c>
      <c r="G1544" s="3">
        <f ca="1">[1]!thsiFinD("ths_rsi_stock",$A1544,$A$1,7,100,100)</f>
        <v>59.592860083101002</v>
      </c>
      <c r="H1544" s="3">
        <f ca="1">[1]!thsiFinD("ths_adtm_stock",$A1544,$A$1,7,3,100,100,100)</f>
        <v>0.75</v>
      </c>
      <c r="I1544" s="3">
        <f ca="1">[1]!thsiFinD("ths_bbiboll_stock",$A1544,$A$1,7,3,100,100,100)</f>
        <v>2.7548958333333</v>
      </c>
      <c r="J1544" s="3">
        <f ca="1">[1]!thsiFinD("ths_dptb_stock",$A1544,$A$1,7,104,100,100)</f>
        <v>0.42857142857142999</v>
      </c>
      <c r="K1544" s="3">
        <f ca="1">[1]!thsiFinD("ths_srmi_stock",$A1544,$A$1,7,100,100)</f>
        <v>0.12413793103448</v>
      </c>
      <c r="L1544" s="3">
        <f ca="1">[1]!thsiFinD("ths_atr_stock",$A1544,$A$1,7,101,100,100)</f>
        <v>0.27285714285714002</v>
      </c>
      <c r="M1544" s="3">
        <f ca="1">[1]!thsiFinD("ths_vol_w_stock",$A1544,$A$1)/1000000</f>
        <v>666.74462000000005</v>
      </c>
      <c r="N1544" s="3">
        <f ca="1">[1]!thsiFinD("ths_turnover_ratio_w_stock",$A1544,$A$1)</f>
        <v>53.616682016440002</v>
      </c>
      <c r="O1544" s="3">
        <f ca="1">[1]!thsiFinD("ths_relative_chg_ratio_w_stock",$A1544,$A$1,104,100)</f>
        <v>15.218928358115001</v>
      </c>
      <c r="P1544" s="3">
        <f ca="1">[1]!thsiFinD("ths_chg_ratio_w_stock",$A1544,$B$1,100)</f>
        <v>-12.068965517241001</v>
      </c>
    </row>
    <row r="1545" spans="1:16" x14ac:dyDescent="0.25">
      <c r="A1545" s="2" t="s">
        <v>1543</v>
      </c>
      <c r="B1545" s="2" t="s">
        <v>6906</v>
      </c>
      <c r="C1545" s="3">
        <f ca="1">[1]!thsiFinD("ths_vol_ratio_stock",$A1545,$A$1,7,100)</f>
        <v>2.1436678380579002</v>
      </c>
      <c r="D1545" s="3">
        <f ca="1">[1]!thsiFinD("ths_cr_stock",$A1545,$A$1,7,100,100)</f>
        <v>90.909090909091006</v>
      </c>
      <c r="E1545" s="3">
        <f ca="1">[1]!thsiFinD("ths_mfi_stock",$A1545,$A$1,7,100,100)</f>
        <v>65.120326248395997</v>
      </c>
      <c r="F1545" s="3">
        <f ca="1">[1]!thsiFinD("ths_expma_stock",$A1545,$A$1,7,100,100)</f>
        <v>5.2458206255017998</v>
      </c>
      <c r="G1545" s="3">
        <f ca="1">[1]!thsiFinD("ths_rsi_stock",$A1545,$A$1,7,100,100)</f>
        <v>58.939989699046002</v>
      </c>
      <c r="H1545" s="3">
        <f ca="1">[1]!thsiFinD("ths_adtm_stock",$A1545,$A$1,7,3,100,100,100)</f>
        <v>0.35185185185184997</v>
      </c>
      <c r="I1545" s="3">
        <f ca="1">[1]!thsiFinD("ths_bbiboll_stock",$A1545,$A$1,7,3,100,100,100)</f>
        <v>5.2233333333332999</v>
      </c>
      <c r="J1545" s="3">
        <f ca="1">[1]!thsiFinD("ths_dptb_stock",$A1545,$A$1,7,104,100,100)</f>
        <v>0.71428571428570997</v>
      </c>
      <c r="K1545" s="3">
        <f ca="1">[1]!thsiFinD("ths_srmi_stock",$A1545,$A$1,7,100,100)</f>
        <v>1.8416206261509999E-2</v>
      </c>
      <c r="L1545" s="3">
        <f ca="1">[1]!thsiFinD("ths_atr_stock",$A1545,$A$1,7,101,100,100)</f>
        <v>0.22428571428571001</v>
      </c>
      <c r="M1545" s="3">
        <f ca="1">[1]!thsiFinD("ths_vol_w_stock",$A1545,$A$1)/1000000</f>
        <v>179.39172600000001</v>
      </c>
      <c r="N1545" s="3">
        <f ca="1">[1]!thsiFinD("ths_turnover_ratio_w_stock",$A1545,$A$1)</f>
        <v>23.487557575941999</v>
      </c>
      <c r="O1545" s="3">
        <f ca="1">[1]!thsiFinD("ths_relative_chg_ratio_w_stock",$A1545,$A$1,104,100)</f>
        <v>2.9130189160350999</v>
      </c>
      <c r="P1545" s="3">
        <f ca="1">[1]!thsiFinD("ths_chg_ratio_w_stock",$A1545,$B$1,100)</f>
        <v>-6.4456721915284998</v>
      </c>
    </row>
    <row r="1546" spans="1:16" x14ac:dyDescent="0.25">
      <c r="A1546" s="2" t="s">
        <v>1544</v>
      </c>
      <c r="B1546" s="2" t="s">
        <v>6907</v>
      </c>
      <c r="C1546" s="3">
        <f ca="1">[1]!thsiFinD("ths_vol_ratio_stock",$A1546,$A$1,7,100)</f>
        <v>1.004846212341</v>
      </c>
      <c r="D1546" s="3">
        <f ca="1">[1]!thsiFinD("ths_cr_stock",$A1546,$A$1,7,100,100)</f>
        <v>24.106230847803999</v>
      </c>
      <c r="E1546" s="3">
        <f ca="1">[1]!thsiFinD("ths_mfi_stock",$A1546,$A$1,7,100,100)</f>
        <v>35.781671336728998</v>
      </c>
      <c r="F1546" s="3">
        <f ca="1">[1]!thsiFinD("ths_expma_stock",$A1546,$A$1,7,100,100)</f>
        <v>19.470265736729999</v>
      </c>
      <c r="G1546" s="3">
        <f ca="1">[1]!thsiFinD("ths_rsi_stock",$A1546,$A$1,7,100,100)</f>
        <v>45.356620764707003</v>
      </c>
      <c r="H1546" s="3">
        <f ca="1">[1]!thsiFinD("ths_adtm_stock",$A1546,$A$1,7,3,100,100,100)</f>
        <v>-0.81818181818182001</v>
      </c>
      <c r="I1546" s="3">
        <f ca="1">[1]!thsiFinD("ths_bbiboll_stock",$A1546,$A$1,7,3,100,100,100)</f>
        <v>19.620104166667002</v>
      </c>
      <c r="J1546" s="3">
        <f ca="1">[1]!thsiFinD("ths_dptb_stock",$A1546,$A$1,7,104,100,100)</f>
        <v>0.71428571428570997</v>
      </c>
      <c r="K1546" s="3">
        <f ca="1">[1]!thsiFinD("ths_srmi_stock",$A1546,$A$1,7,100,100)</f>
        <v>-5.0097276264590998E-2</v>
      </c>
      <c r="L1546" s="3">
        <f ca="1">[1]!thsiFinD("ths_atr_stock",$A1546,$A$1,7,101,100,100)</f>
        <v>0.63714285714286001</v>
      </c>
      <c r="M1546" s="3">
        <f ca="1">[1]!thsiFinD("ths_vol_w_stock",$A1546,$A$1)/1000000</f>
        <v>103.748462</v>
      </c>
      <c r="N1546" s="3">
        <f ca="1">[1]!thsiFinD("ths_turnover_ratio_w_stock",$A1546,$A$1)</f>
        <v>21.051960618854</v>
      </c>
      <c r="O1546" s="3">
        <f ca="1">[1]!thsiFinD("ths_relative_chg_ratio_w_stock",$A1546,$A$1,104,100)</f>
        <v>-1.0811153694141999</v>
      </c>
      <c r="P1546" s="3">
        <f ca="1">[1]!thsiFinD("ths_chg_ratio_w_stock",$A1546,$B$1,100)</f>
        <v>-6.8612391193036002</v>
      </c>
    </row>
    <row r="1547" spans="1:16" x14ac:dyDescent="0.25">
      <c r="A1547" s="2" t="s">
        <v>1545</v>
      </c>
      <c r="B1547" s="2" t="s">
        <v>6908</v>
      </c>
      <c r="C1547" s="3">
        <f ca="1">[1]!thsiFinD("ths_vol_ratio_stock",$A1547,$A$1,7,100)</f>
        <v>0.99585578344077996</v>
      </c>
      <c r="D1547" s="3">
        <f ca="1">[1]!thsiFinD("ths_cr_stock",$A1547,$A$1,7,100,100)</f>
        <v>72.771084337350004</v>
      </c>
      <c r="E1547" s="3">
        <f ca="1">[1]!thsiFinD("ths_mfi_stock",$A1547,$A$1,7,100,100)</f>
        <v>42.622899697877997</v>
      </c>
      <c r="F1547" s="3">
        <f ca="1">[1]!thsiFinD("ths_expma_stock",$A1547,$A$1,7,100,100)</f>
        <v>10.674743897615</v>
      </c>
      <c r="G1547" s="3">
        <f ca="1">[1]!thsiFinD("ths_rsi_stock",$A1547,$A$1,7,100,100)</f>
        <v>55.130074122662002</v>
      </c>
      <c r="H1547" s="3">
        <f ca="1">[1]!thsiFinD("ths_adtm_stock",$A1547,$A$1,7,3,100,100,100)</f>
        <v>0.18571428571428999</v>
      </c>
      <c r="I1547" s="3">
        <f ca="1">[1]!thsiFinD("ths_bbiboll_stock",$A1547,$A$1,7,3,100,100,100)</f>
        <v>10.684374999999999</v>
      </c>
      <c r="J1547" s="3">
        <f ca="1">[1]!thsiFinD("ths_dptb_stock",$A1547,$A$1,7,104,100,100)</f>
        <v>0.85714285714285998</v>
      </c>
      <c r="K1547" s="3">
        <f ca="1">[1]!thsiFinD("ths_srmi_stock",$A1547,$A$1,7,100,100)</f>
        <v>-2.7472527472527002E-3</v>
      </c>
      <c r="L1547" s="3">
        <f ca="1">[1]!thsiFinD("ths_atr_stock",$A1547,$A$1,7,101,100,100)</f>
        <v>0.36714285714285999</v>
      </c>
      <c r="M1547" s="3">
        <f ca="1">[1]!thsiFinD("ths_vol_w_stock",$A1547,$A$1)/1000000</f>
        <v>14.03552</v>
      </c>
      <c r="N1547" s="3">
        <f ca="1">[1]!thsiFinD("ths_turnover_ratio_w_stock",$A1547,$A$1)</f>
        <v>5.9338936482975004</v>
      </c>
      <c r="O1547" s="3">
        <f ca="1">[1]!thsiFinD("ths_relative_chg_ratio_w_stock",$A1547,$A$1,104,100)</f>
        <v>-0.41066336672907999</v>
      </c>
      <c r="P1547" s="3">
        <f ca="1">[1]!thsiFinD("ths_chg_ratio_w_stock",$A1547,$B$1,100)</f>
        <v>-4.3158861340680001</v>
      </c>
    </row>
    <row r="1548" spans="1:16" x14ac:dyDescent="0.25">
      <c r="A1548" s="2" t="s">
        <v>1546</v>
      </c>
      <c r="B1548" s="2" t="s">
        <v>6909</v>
      </c>
      <c r="C1548" s="3">
        <f ca="1">[1]!thsiFinD("ths_vol_ratio_stock",$A1548,$A$1,7,100)</f>
        <v>1.0014934583548001</v>
      </c>
      <c r="D1548" s="3">
        <f ca="1">[1]!thsiFinD("ths_cr_stock",$A1548,$A$1,7,100,100)</f>
        <v>48.872180451128003</v>
      </c>
      <c r="E1548" s="3">
        <f ca="1">[1]!thsiFinD("ths_mfi_stock",$A1548,$A$1,7,100,100)</f>
        <v>41.296800111628997</v>
      </c>
      <c r="F1548" s="3">
        <f ca="1">[1]!thsiFinD("ths_expma_stock",$A1548,$A$1,7,100,100)</f>
        <v>7.2614815363060004</v>
      </c>
      <c r="G1548" s="3">
        <f ca="1">[1]!thsiFinD("ths_rsi_stock",$A1548,$A$1,7,100,100)</f>
        <v>51.653363710051998</v>
      </c>
      <c r="H1548" s="3">
        <f ca="1">[1]!thsiFinD("ths_adtm_stock",$A1548,$A$1,7,3,100,100,100)</f>
        <v>-0.25</v>
      </c>
      <c r="I1548" s="3">
        <f ca="1">[1]!thsiFinD("ths_bbiboll_stock",$A1548,$A$1,7,3,100,100,100)</f>
        <v>7.2471874999999999</v>
      </c>
      <c r="J1548" s="3">
        <f ca="1">[1]!thsiFinD("ths_dptb_stock",$A1548,$A$1,7,104,100,100)</f>
        <v>0.71428571428570997</v>
      </c>
      <c r="K1548" s="3">
        <f ca="1">[1]!thsiFinD("ths_srmi_stock",$A1548,$A$1,7,100,100)</f>
        <v>-1.6150740242261E-2</v>
      </c>
      <c r="L1548" s="3">
        <f ca="1">[1]!thsiFinD("ths_atr_stock",$A1548,$A$1,7,101,100,100)</f>
        <v>0.19428571428571001</v>
      </c>
      <c r="M1548" s="3">
        <f ca="1">[1]!thsiFinD("ths_vol_w_stock",$A1548,$A$1)/1000000</f>
        <v>51.101382000000001</v>
      </c>
      <c r="N1548" s="3">
        <f ca="1">[1]!thsiFinD("ths_turnover_ratio_w_stock",$A1548,$A$1)</f>
        <v>9.4821629686523003</v>
      </c>
      <c r="O1548" s="3">
        <f ca="1">[1]!thsiFinD("ths_relative_chg_ratio_w_stock",$A1548,$A$1,104,100)</f>
        <v>9.3167664624881005E-2</v>
      </c>
      <c r="P1548" s="3">
        <f ca="1">[1]!thsiFinD("ths_chg_ratio_w_stock",$A1548,$B$1,100)</f>
        <v>-0.82191780821917004</v>
      </c>
    </row>
    <row r="1549" spans="1:16" x14ac:dyDescent="0.25">
      <c r="A1549" s="2" t="s">
        <v>1547</v>
      </c>
      <c r="B1549" s="2" t="s">
        <v>6910</v>
      </c>
      <c r="C1549" s="3">
        <f ca="1">[1]!thsiFinD("ths_vol_ratio_stock",$A1549,$A$1,7,100)</f>
        <v>0.95279675932695995</v>
      </c>
      <c r="D1549" s="3">
        <f ca="1">[1]!thsiFinD("ths_cr_stock",$A1549,$A$1,7,100,100)</f>
        <v>77.049180327870005</v>
      </c>
      <c r="E1549" s="3">
        <f ca="1">[1]!thsiFinD("ths_mfi_stock",$A1549,$A$1,7,100,100)</f>
        <v>32.914743816296003</v>
      </c>
      <c r="F1549" s="3">
        <f ca="1">[1]!thsiFinD("ths_expma_stock",$A1549,$A$1,7,100,100)</f>
        <v>5.3383095622474999</v>
      </c>
      <c r="G1549" s="3">
        <f ca="1">[1]!thsiFinD("ths_rsi_stock",$A1549,$A$1,7,100,100)</f>
        <v>51.512811600313</v>
      </c>
      <c r="H1549" s="3">
        <f ca="1">[1]!thsiFinD("ths_adtm_stock",$A1549,$A$1,7,3,100,100,100)</f>
        <v>0.52173913043479003</v>
      </c>
      <c r="I1549" s="3">
        <f ca="1">[1]!thsiFinD("ths_bbiboll_stock",$A1549,$A$1,7,3,100,100,100)</f>
        <v>5.3108333333333002</v>
      </c>
      <c r="J1549" s="3">
        <f ca="1">[1]!thsiFinD("ths_dptb_stock",$A1549,$A$1,7,104,100,100)</f>
        <v>0.42857142857142999</v>
      </c>
      <c r="K1549" s="3">
        <f ca="1">[1]!thsiFinD("ths_srmi_stock",$A1549,$A$1,7,100,100)</f>
        <v>-1.8761726078799E-3</v>
      </c>
      <c r="L1549" s="3">
        <f ca="1">[1]!thsiFinD("ths_atr_stock",$A1549,$A$1,7,101,100,100)</f>
        <v>0.10428571428571</v>
      </c>
      <c r="M1549" s="3">
        <f ca="1">[1]!thsiFinD("ths_vol_w_stock",$A1549,$A$1)/1000000</f>
        <v>30.643304000000001</v>
      </c>
      <c r="N1549" s="3">
        <f ca="1">[1]!thsiFinD("ths_turnover_ratio_w_stock",$A1549,$A$1)</f>
        <v>2.7548533261389001</v>
      </c>
      <c r="O1549" s="3">
        <f ca="1">[1]!thsiFinD("ths_relative_chg_ratio_w_stock",$A1549,$A$1,104,100)</f>
        <v>-2.1639386976475001</v>
      </c>
      <c r="P1549" s="3">
        <f ca="1">[1]!thsiFinD("ths_chg_ratio_w_stock",$A1549,$B$1,100)</f>
        <v>-2.4436090225563998</v>
      </c>
    </row>
    <row r="1550" spans="1:16" x14ac:dyDescent="0.25">
      <c r="A1550" s="2" t="s">
        <v>1548</v>
      </c>
      <c r="B1550" s="2" t="s">
        <v>6911</v>
      </c>
      <c r="C1550" s="3">
        <f ca="1">[1]!thsiFinD("ths_vol_ratio_stock",$A1550,$A$1,7,100)</f>
        <v>0.57320502008013996</v>
      </c>
      <c r="D1550" s="3">
        <f ca="1">[1]!thsiFinD("ths_cr_stock",$A1550,$A$1,7,100,100)</f>
        <v>61.460957178840999</v>
      </c>
      <c r="E1550" s="3">
        <f ca="1">[1]!thsiFinD("ths_mfi_stock",$A1550,$A$1,7,100,100)</f>
        <v>31.430751822868</v>
      </c>
      <c r="F1550" s="3">
        <f ca="1">[1]!thsiFinD("ths_expma_stock",$A1550,$A$1,7,100,100)</f>
        <v>52.464354558674003</v>
      </c>
      <c r="G1550" s="3">
        <f ca="1">[1]!thsiFinD("ths_rsi_stock",$A1550,$A$1,7,100,100)</f>
        <v>49.775357377184001</v>
      </c>
      <c r="H1550" s="3">
        <f ca="1">[1]!thsiFinD("ths_adtm_stock",$A1550,$A$1,7,3,100,100,100)</f>
        <v>-0.39812646370023003</v>
      </c>
      <c r="I1550" s="3">
        <f ca="1">[1]!thsiFinD("ths_bbiboll_stock",$A1550,$A$1,7,3,100,100,100)</f>
        <v>52.018749999999997</v>
      </c>
      <c r="J1550" s="3">
        <f ca="1">[1]!thsiFinD("ths_dptb_stock",$A1550,$A$1,7,104,100,100)</f>
        <v>0.28571428571428997</v>
      </c>
      <c r="K1550" s="3">
        <f ca="1">[1]!thsiFinD("ths_srmi_stock",$A1550,$A$1,7,100,100)</f>
        <v>-3.0737704918033001E-2</v>
      </c>
      <c r="L1550" s="3">
        <f ca="1">[1]!thsiFinD("ths_atr_stock",$A1550,$A$1,7,101,100,100)</f>
        <v>1.8742857142856999</v>
      </c>
      <c r="M1550" s="3">
        <f ca="1">[1]!thsiFinD("ths_vol_w_stock",$A1550,$A$1)/1000000</f>
        <v>17.164505999999999</v>
      </c>
      <c r="N1550" s="3">
        <f ca="1">[1]!thsiFinD("ths_turnover_ratio_w_stock",$A1550,$A$1)</f>
        <v>7.3504800594728996</v>
      </c>
      <c r="O1550" s="3">
        <f ca="1">[1]!thsiFinD("ths_relative_chg_ratio_w_stock",$A1550,$A$1,104,100)</f>
        <v>-2.4997813115728</v>
      </c>
      <c r="P1550" s="3">
        <f ca="1">[1]!thsiFinD("ths_chg_ratio_w_stock",$A1550,$B$1,100)</f>
        <v>-4.9971170478570004</v>
      </c>
    </row>
    <row r="1551" spans="1:16" x14ac:dyDescent="0.25">
      <c r="A1551" s="2" t="s">
        <v>1549</v>
      </c>
      <c r="B1551" s="2" t="s">
        <v>6912</v>
      </c>
      <c r="C1551" s="3">
        <f ca="1">[1]!thsiFinD("ths_vol_ratio_stock",$A1551,$A$1,7,100)</f>
        <v>1.3809466868169999</v>
      </c>
      <c r="D1551" s="3">
        <f ca="1">[1]!thsiFinD("ths_cr_stock",$A1551,$A$1,7,100,100)</f>
        <v>94.210526315790005</v>
      </c>
      <c r="E1551" s="3">
        <f ca="1">[1]!thsiFinD("ths_mfi_stock",$A1551,$A$1,7,100,100)</f>
        <v>56.523972119085002</v>
      </c>
      <c r="F1551" s="3">
        <f ca="1">[1]!thsiFinD("ths_expma_stock",$A1551,$A$1,7,100,100)</f>
        <v>3.4795460703099002</v>
      </c>
      <c r="G1551" s="3">
        <f ca="1">[1]!thsiFinD("ths_rsi_stock",$A1551,$A$1,7,100,100)</f>
        <v>55.354139289358997</v>
      </c>
      <c r="H1551" s="3">
        <f ca="1">[1]!thsiFinD("ths_adtm_stock",$A1551,$A$1,7,3,100,100,100)</f>
        <v>-0.11111111111110999</v>
      </c>
      <c r="I1551" s="3">
        <f ca="1">[1]!thsiFinD("ths_bbiboll_stock",$A1551,$A$1,7,3,100,100,100)</f>
        <v>3.4566666666666999</v>
      </c>
      <c r="J1551" s="3">
        <f ca="1">[1]!thsiFinD("ths_dptb_stock",$A1551,$A$1,7,104,100,100)</f>
        <v>0.71428571428570997</v>
      </c>
      <c r="K1551" s="3">
        <f ca="1">[1]!thsiFinD("ths_srmi_stock",$A1551,$A$1,7,100,100)</f>
        <v>0</v>
      </c>
      <c r="L1551" s="3">
        <f ca="1">[1]!thsiFinD("ths_atr_stock",$A1551,$A$1,7,101,100,100)</f>
        <v>0.19142857142857</v>
      </c>
      <c r="M1551" s="3">
        <f ca="1">[1]!thsiFinD("ths_vol_w_stock",$A1551,$A$1)/1000000</f>
        <v>134.83112700000001</v>
      </c>
      <c r="N1551" s="3">
        <f ca="1">[1]!thsiFinD("ths_turnover_ratio_w_stock",$A1551,$A$1)</f>
        <v>24.761726116005001</v>
      </c>
      <c r="O1551" s="3">
        <f ca="1">[1]!thsiFinD("ths_relative_chg_ratio_w_stock",$A1551,$A$1,104,100)</f>
        <v>1.3807964664179999</v>
      </c>
      <c r="P1551" s="3">
        <f ca="1">[1]!thsiFinD("ths_chg_ratio_w_stock",$A1551,$B$1,100)</f>
        <v>-6.1281337047353999</v>
      </c>
    </row>
    <row r="1552" spans="1:16" x14ac:dyDescent="0.25">
      <c r="A1552" s="2" t="s">
        <v>1550</v>
      </c>
      <c r="B1552" s="2" t="s">
        <v>6913</v>
      </c>
      <c r="C1552" s="3">
        <f ca="1">[1]!thsiFinD("ths_vol_ratio_stock",$A1552,$A$1,7,100)</f>
        <v>0.67236177614368997</v>
      </c>
      <c r="D1552" s="3">
        <f ca="1">[1]!thsiFinD("ths_cr_stock",$A1552,$A$1,7,100,100)</f>
        <v>76.770538243626007</v>
      </c>
      <c r="E1552" s="3">
        <f ca="1">[1]!thsiFinD("ths_mfi_stock",$A1552,$A$1,7,100,100)</f>
        <v>45.526479097046</v>
      </c>
      <c r="F1552" s="3">
        <f ca="1">[1]!thsiFinD("ths_expma_stock",$A1552,$A$1,7,100,100)</f>
        <v>7.8272060007226001</v>
      </c>
      <c r="G1552" s="3">
        <f ca="1">[1]!thsiFinD("ths_rsi_stock",$A1552,$A$1,7,100,100)</f>
        <v>34.920790638198</v>
      </c>
      <c r="H1552" s="3">
        <f ca="1">[1]!thsiFinD("ths_adtm_stock",$A1552,$A$1,7,3,100,100,100)</f>
        <v>-0.11764705882353001</v>
      </c>
      <c r="I1552" s="3">
        <f ca="1">[1]!thsiFinD("ths_bbiboll_stock",$A1552,$A$1,7,3,100,100,100)</f>
        <v>7.9181249999999999</v>
      </c>
      <c r="J1552" s="3">
        <f ca="1">[1]!thsiFinD("ths_dptb_stock",$A1552,$A$1,7,104,100,100)</f>
        <v>0.28571428571428997</v>
      </c>
      <c r="K1552" s="3">
        <f ca="1">[1]!thsiFinD("ths_srmi_stock",$A1552,$A$1,7,100,100)</f>
        <v>-1.9035532994924002E-2</v>
      </c>
      <c r="L1552" s="3">
        <f ca="1">[1]!thsiFinD("ths_atr_stock",$A1552,$A$1,7,101,100,100)</f>
        <v>0.30857142857143</v>
      </c>
      <c r="M1552" s="3">
        <f ca="1">[1]!thsiFinD("ths_vol_w_stock",$A1552,$A$1)/1000000</f>
        <v>11.907837000000001</v>
      </c>
      <c r="N1552" s="3">
        <f ca="1">[1]!thsiFinD("ths_turnover_ratio_w_stock",$A1552,$A$1)</f>
        <v>3.2561880383000998</v>
      </c>
      <c r="O1552" s="3">
        <f ca="1">[1]!thsiFinD("ths_relative_chg_ratio_w_stock",$A1552,$A$1,104,100)</f>
        <v>-2.4708189816402002</v>
      </c>
      <c r="P1552" s="3">
        <f ca="1">[1]!thsiFinD("ths_chg_ratio_w_stock",$A1552,$B$1,100)</f>
        <v>7.2445019404915998</v>
      </c>
    </row>
    <row r="1553" spans="1:16" x14ac:dyDescent="0.25">
      <c r="A1553" s="2" t="s">
        <v>1551</v>
      </c>
      <c r="B1553" s="2" t="s">
        <v>6914</v>
      </c>
      <c r="C1553" s="3">
        <f ca="1">[1]!thsiFinD("ths_vol_ratio_stock",$A1553,$A$1,7,100)</f>
        <v>0.67635885173943</v>
      </c>
      <c r="D1553" s="3">
        <f ca="1">[1]!thsiFinD("ths_cr_stock",$A1553,$A$1,7,100,100)</f>
        <v>79.602649006622002</v>
      </c>
      <c r="E1553" s="3">
        <f ca="1">[1]!thsiFinD("ths_mfi_stock",$A1553,$A$1,7,100,100)</f>
        <v>34.461871702924</v>
      </c>
      <c r="F1553" s="3">
        <f ca="1">[1]!thsiFinD("ths_expma_stock",$A1553,$A$1,7,100,100)</f>
        <v>13.527432149235</v>
      </c>
      <c r="G1553" s="3">
        <f ca="1">[1]!thsiFinD("ths_rsi_stock",$A1553,$A$1,7,100,100)</f>
        <v>47.342142630975999</v>
      </c>
      <c r="H1553" s="3">
        <f ca="1">[1]!thsiFinD("ths_adtm_stock",$A1553,$A$1,7,3,100,100,100)</f>
        <v>8.8000000000001993E-2</v>
      </c>
      <c r="I1553" s="3">
        <f ca="1">[1]!thsiFinD("ths_bbiboll_stock",$A1553,$A$1,7,3,100,100,100)</f>
        <v>13.484583333332999</v>
      </c>
      <c r="J1553" s="3">
        <f ca="1">[1]!thsiFinD("ths_dptb_stock",$A1553,$A$1,7,104,100,100)</f>
        <v>0.42857142857142999</v>
      </c>
      <c r="K1553" s="3">
        <f ca="1">[1]!thsiFinD("ths_srmi_stock",$A1553,$A$1,7,100,100)</f>
        <v>1.4947683109119E-3</v>
      </c>
      <c r="L1553" s="3">
        <f ca="1">[1]!thsiFinD("ths_atr_stock",$A1553,$A$1,7,101,100,100)</f>
        <v>0.68</v>
      </c>
      <c r="M1553" s="3">
        <f ca="1">[1]!thsiFinD("ths_vol_w_stock",$A1553,$A$1)/1000000</f>
        <v>64.945946000000006</v>
      </c>
      <c r="N1553" s="3">
        <f ca="1">[1]!thsiFinD("ths_turnover_ratio_w_stock",$A1553,$A$1)</f>
        <v>24.802614431302</v>
      </c>
      <c r="O1553" s="3">
        <f ca="1">[1]!thsiFinD("ths_relative_chg_ratio_w_stock",$A1553,$A$1,104,100)</f>
        <v>1.8184843326897</v>
      </c>
      <c r="P1553" s="3">
        <f ca="1">[1]!thsiFinD("ths_chg_ratio_w_stock",$A1553,$B$1,100)</f>
        <v>5.7548579970105003</v>
      </c>
    </row>
    <row r="1554" spans="1:16" x14ac:dyDescent="0.25">
      <c r="A1554" s="2" t="s">
        <v>1552</v>
      </c>
      <c r="B1554" s="2" t="s">
        <v>6915</v>
      </c>
      <c r="C1554" s="3">
        <f ca="1">[1]!thsiFinD("ths_vol_ratio_stock",$A1554,$A$1,7,100)</f>
        <v>0.83088231583885996</v>
      </c>
      <c r="D1554" s="3">
        <f ca="1">[1]!thsiFinD("ths_cr_stock",$A1554,$A$1,7,100,100)</f>
        <v>20.580110497238</v>
      </c>
      <c r="E1554" s="3">
        <f ca="1">[1]!thsiFinD("ths_mfi_stock",$A1554,$A$1,7,100,100)</f>
        <v>22.936446021157</v>
      </c>
      <c r="F1554" s="3">
        <f ca="1">[1]!thsiFinD("ths_expma_stock",$A1554,$A$1,7,100,100)</f>
        <v>9.6751366492146005</v>
      </c>
      <c r="G1554" s="3">
        <f ca="1">[1]!thsiFinD("ths_rsi_stock",$A1554,$A$1,7,100,100)</f>
        <v>47.491442973746999</v>
      </c>
      <c r="H1554" s="3">
        <f ca="1">[1]!thsiFinD("ths_adtm_stock",$A1554,$A$1,7,3,100,100,100)</f>
        <v>-0.4375</v>
      </c>
      <c r="I1554" s="3">
        <f ca="1">[1]!thsiFinD("ths_bbiboll_stock",$A1554,$A$1,7,3,100,100,100)</f>
        <v>9.7332291666666997</v>
      </c>
      <c r="J1554" s="3">
        <f ca="1">[1]!thsiFinD("ths_dptb_stock",$A1554,$A$1,7,104,100,100)</f>
        <v>0.85714285714285998</v>
      </c>
      <c r="K1554" s="3">
        <f ca="1">[1]!thsiFinD("ths_srmi_stock",$A1554,$A$1,7,100,100)</f>
        <v>-7.7431539187912998E-2</v>
      </c>
      <c r="L1554" s="3">
        <f ca="1">[1]!thsiFinD("ths_atr_stock",$A1554,$A$1,7,101,100,100)</f>
        <v>0.44571428571429</v>
      </c>
      <c r="M1554" s="3">
        <f ca="1">[1]!thsiFinD("ths_vol_w_stock",$A1554,$A$1)/1000000</f>
        <v>93.347656999999998</v>
      </c>
      <c r="N1554" s="3">
        <f ca="1">[1]!thsiFinD("ths_turnover_ratio_w_stock",$A1554,$A$1)</f>
        <v>14.450936591108</v>
      </c>
      <c r="O1554" s="3">
        <f ca="1">[1]!thsiFinD("ths_relative_chg_ratio_w_stock",$A1554,$A$1,104,100)</f>
        <v>-1.3320914734002001</v>
      </c>
      <c r="P1554" s="3">
        <f ca="1">[1]!thsiFinD("ths_chg_ratio_w_stock",$A1554,$B$1,100)</f>
        <v>-4.5035823950870002</v>
      </c>
    </row>
    <row r="1555" spans="1:16" x14ac:dyDescent="0.25">
      <c r="A1555" s="2" t="s">
        <v>1553</v>
      </c>
      <c r="B1555" s="2" t="s">
        <v>6916</v>
      </c>
      <c r="C1555" s="3">
        <f ca="1">[1]!thsiFinD("ths_vol_ratio_stock",$A1555,$A$1,7,100)</f>
        <v>0.81557660383474995</v>
      </c>
      <c r="D1555" s="3">
        <f ca="1">[1]!thsiFinD("ths_cr_stock",$A1555,$A$1,7,100,100)</f>
        <v>49.557522123894003</v>
      </c>
      <c r="E1555" s="3">
        <f ca="1">[1]!thsiFinD("ths_mfi_stock",$A1555,$A$1,7,100,100)</f>
        <v>12.659853884898</v>
      </c>
      <c r="F1555" s="3">
        <f ca="1">[1]!thsiFinD("ths_expma_stock",$A1555,$A$1,7,100,100)</f>
        <v>22.926031198960001</v>
      </c>
      <c r="G1555" s="3">
        <f ca="1">[1]!thsiFinD("ths_rsi_stock",$A1555,$A$1,7,100,100)</f>
        <v>57.457481741232002</v>
      </c>
      <c r="H1555" s="3">
        <f ca="1">[1]!thsiFinD("ths_adtm_stock",$A1555,$A$1,7,3,100,100,100)</f>
        <v>-0.91911764705882004</v>
      </c>
      <c r="I1555" s="3">
        <f ca="1">[1]!thsiFinD("ths_bbiboll_stock",$A1555,$A$1,7,3,100,100,100)</f>
        <v>22.743124999999999</v>
      </c>
      <c r="J1555" s="3">
        <f ca="1">[1]!thsiFinD("ths_dptb_stock",$A1555,$A$1,7,104,100,100)</f>
        <v>0.71428571428570997</v>
      </c>
      <c r="K1555" s="3">
        <f ca="1">[1]!thsiFinD("ths_srmi_stock",$A1555,$A$1,7,100,100)</f>
        <v>-1.2881064834693E-2</v>
      </c>
      <c r="L1555" s="3">
        <f ca="1">[1]!thsiFinD("ths_atr_stock",$A1555,$A$1,7,101,100,100)</f>
        <v>0.48285714285713999</v>
      </c>
      <c r="M1555" s="3">
        <f ca="1">[1]!thsiFinD("ths_vol_w_stock",$A1555,$A$1)/1000000</f>
        <v>25.788699999999999</v>
      </c>
      <c r="N1555" s="3">
        <f ca="1">[1]!thsiFinD("ths_turnover_ratio_w_stock",$A1555,$A$1)</f>
        <v>3.5056938907134998</v>
      </c>
      <c r="O1555" s="3">
        <f ca="1">[1]!thsiFinD("ths_relative_chg_ratio_w_stock",$A1555,$A$1,104,100)</f>
        <v>-1.1813609546643999</v>
      </c>
      <c r="P1555" s="3">
        <f ca="1">[1]!thsiFinD("ths_chg_ratio_w_stock",$A1555,$B$1,100)</f>
        <v>-4.0017398869073002</v>
      </c>
    </row>
    <row r="1556" spans="1:16" x14ac:dyDescent="0.25">
      <c r="A1556" s="2" t="s">
        <v>1554</v>
      </c>
      <c r="B1556" s="2" t="s">
        <v>6917</v>
      </c>
      <c r="C1556" s="3">
        <f ca="1">[1]!thsiFinD("ths_vol_ratio_stock",$A1556,$A$1,7,100)</f>
        <v>0.95312705602465997</v>
      </c>
      <c r="D1556" s="3">
        <f ca="1">[1]!thsiFinD("ths_cr_stock",$A1556,$A$1,7,100,100)</f>
        <v>141.46341463415001</v>
      </c>
      <c r="E1556" s="3">
        <f ca="1">[1]!thsiFinD("ths_mfi_stock",$A1556,$A$1,7,100,100)</f>
        <v>60.066721149739998</v>
      </c>
      <c r="F1556" s="3">
        <f ca="1">[1]!thsiFinD("ths_expma_stock",$A1556,$A$1,7,100,100)</f>
        <v>4.9876313546458997</v>
      </c>
      <c r="G1556" s="3">
        <f ca="1">[1]!thsiFinD("ths_rsi_stock",$A1556,$A$1,7,100,100)</f>
        <v>68.901615379969002</v>
      </c>
      <c r="H1556" s="3">
        <f ca="1">[1]!thsiFinD("ths_adtm_stock",$A1556,$A$1,7,3,100,100,100)</f>
        <v>0.37142857142857999</v>
      </c>
      <c r="I1556" s="3">
        <f ca="1">[1]!thsiFinD("ths_bbiboll_stock",$A1556,$A$1,7,3,100,100,100)</f>
        <v>4.9217708333332997</v>
      </c>
      <c r="J1556" s="3">
        <f ca="1">[1]!thsiFinD("ths_dptb_stock",$A1556,$A$1,7,104,100,100)</f>
        <v>0.71428571428570997</v>
      </c>
      <c r="K1556" s="3">
        <f ca="1">[1]!thsiFinD("ths_srmi_stock",$A1556,$A$1,7,100,100)</f>
        <v>3.3203125E-2</v>
      </c>
      <c r="L1556" s="3">
        <f ca="1">[1]!thsiFinD("ths_atr_stock",$A1556,$A$1,7,101,100,100)</f>
        <v>0.14142857142856999</v>
      </c>
      <c r="M1556" s="3">
        <f ca="1">[1]!thsiFinD("ths_vol_w_stock",$A1556,$A$1)/1000000</f>
        <v>20.563310999999999</v>
      </c>
      <c r="N1556" s="3">
        <f ca="1">[1]!thsiFinD("ths_turnover_ratio_w_stock",$A1556,$A$1)</f>
        <v>3.2941444893727998</v>
      </c>
      <c r="O1556" s="3">
        <f ca="1">[1]!thsiFinD("ths_relative_chg_ratio_w_stock",$A1556,$A$1,104,100)</f>
        <v>2.2862901733787</v>
      </c>
      <c r="P1556" s="3">
        <f ca="1">[1]!thsiFinD("ths_chg_ratio_w_stock",$A1556,$B$1,100)</f>
        <v>-5.859375</v>
      </c>
    </row>
    <row r="1557" spans="1:16" x14ac:dyDescent="0.25">
      <c r="A1557" s="2" t="s">
        <v>1555</v>
      </c>
      <c r="B1557" s="2" t="s">
        <v>6918</v>
      </c>
      <c r="C1557" s="3">
        <f ca="1">[1]!thsiFinD("ths_vol_ratio_stock",$A1557,$A$1,7,100)</f>
        <v>1.1554753859068001</v>
      </c>
      <c r="D1557" s="3">
        <f ca="1">[1]!thsiFinD("ths_cr_stock",$A1557,$A$1,7,100,100)</f>
        <v>292.39999999999998</v>
      </c>
      <c r="E1557" s="3">
        <f ca="1">[1]!thsiFinD("ths_mfi_stock",$A1557,$A$1,7,100,100)</f>
        <v>82.377781620617995</v>
      </c>
      <c r="F1557" s="3">
        <f ca="1">[1]!thsiFinD("ths_expma_stock",$A1557,$A$1,7,100,100)</f>
        <v>10.359835800413</v>
      </c>
      <c r="G1557" s="3">
        <f ca="1">[1]!thsiFinD("ths_rsi_stock",$A1557,$A$1,7,100,100)</f>
        <v>72.241482197547001</v>
      </c>
      <c r="H1557" s="3">
        <f ca="1">[1]!thsiFinD("ths_adtm_stock",$A1557,$A$1,7,3,100,100,100)</f>
        <v>0.89839572192512995</v>
      </c>
      <c r="I1557" s="3">
        <f ca="1">[1]!thsiFinD("ths_bbiboll_stock",$A1557,$A$1,7,3,100,100,100)</f>
        <v>10.153645833333</v>
      </c>
      <c r="J1557" s="3">
        <f ca="1">[1]!thsiFinD("ths_dptb_stock",$A1557,$A$1,7,104,100,100)</f>
        <v>0.28571428571428997</v>
      </c>
      <c r="K1557" s="3">
        <f ca="1">[1]!thsiFinD("ths_srmi_stock",$A1557,$A$1,7,100,100)</f>
        <v>9.2093023255814005E-2</v>
      </c>
      <c r="L1557" s="3">
        <f ca="1">[1]!thsiFinD("ths_atr_stock",$A1557,$A$1,7,101,100,100)</f>
        <v>0.48142857142856998</v>
      </c>
      <c r="M1557" s="3">
        <f ca="1">[1]!thsiFinD("ths_vol_w_stock",$A1557,$A$1)/1000000</f>
        <v>86.596311999999998</v>
      </c>
      <c r="N1557" s="3">
        <f ca="1">[1]!thsiFinD("ths_turnover_ratio_w_stock",$A1557,$A$1)</f>
        <v>22.481261635050998</v>
      </c>
      <c r="O1557" s="3">
        <f ca="1">[1]!thsiFinD("ths_relative_chg_ratio_w_stock",$A1557,$A$1,104,100)</f>
        <v>7.3965106142604</v>
      </c>
      <c r="P1557" s="3">
        <f ca="1">[1]!thsiFinD("ths_chg_ratio_w_stock",$A1557,$B$1,100)</f>
        <v>-3.6279069767442</v>
      </c>
    </row>
    <row r="1558" spans="1:16" x14ac:dyDescent="0.25">
      <c r="A1558" s="2" t="s">
        <v>1556</v>
      </c>
      <c r="B1558" s="2" t="s">
        <v>6919</v>
      </c>
      <c r="C1558" s="3">
        <f ca="1">[1]!thsiFinD("ths_vol_ratio_stock",$A1558,$A$1,7,100)</f>
        <v>1.2291545692832</v>
      </c>
      <c r="D1558" s="3">
        <f ca="1">[1]!thsiFinD("ths_cr_stock",$A1558,$A$1,7,100,100)</f>
        <v>66.153846153846004</v>
      </c>
      <c r="E1558" s="3">
        <f ca="1">[1]!thsiFinD("ths_mfi_stock",$A1558,$A$1,7,100,100)</f>
        <v>46.325388253938002</v>
      </c>
      <c r="F1558" s="3">
        <f ca="1">[1]!thsiFinD("ths_expma_stock",$A1558,$A$1,7,100,100)</f>
        <v>4.7137340895145003</v>
      </c>
      <c r="G1558" s="3">
        <f ca="1">[1]!thsiFinD("ths_rsi_stock",$A1558,$A$1,7,100,100)</f>
        <v>53.846808864666002</v>
      </c>
      <c r="H1558" s="3">
        <f ca="1">[1]!thsiFinD("ths_adtm_stock",$A1558,$A$1,7,3,100,100,100)</f>
        <v>7.6923076923078995E-2</v>
      </c>
      <c r="I1558" s="3">
        <f ca="1">[1]!thsiFinD("ths_bbiboll_stock",$A1558,$A$1,7,3,100,100,100)</f>
        <v>4.7023958333333002</v>
      </c>
      <c r="J1558" s="3">
        <f ca="1">[1]!thsiFinD("ths_dptb_stock",$A1558,$A$1,7,104,100,100)</f>
        <v>0.57142857142856995</v>
      </c>
      <c r="K1558" s="3">
        <f ca="1">[1]!thsiFinD("ths_srmi_stock",$A1558,$A$1,7,100,100)</f>
        <v>-1.6494845360824999E-2</v>
      </c>
      <c r="L1558" s="3">
        <f ca="1">[1]!thsiFinD("ths_atr_stock",$A1558,$A$1,7,101,100,100)</f>
        <v>0.16571428571429</v>
      </c>
      <c r="M1558" s="3">
        <f ca="1">[1]!thsiFinD("ths_vol_w_stock",$A1558,$A$1)/1000000</f>
        <v>47.981684999999999</v>
      </c>
      <c r="N1558" s="3">
        <f ca="1">[1]!thsiFinD("ths_turnover_ratio_w_stock",$A1558,$A$1)</f>
        <v>6.5067687783950001</v>
      </c>
      <c r="O1558" s="3">
        <f ca="1">[1]!thsiFinD("ths_relative_chg_ratio_w_stock",$A1558,$A$1,104,100)</f>
        <v>-2.1707720993148998</v>
      </c>
      <c r="P1558" s="3">
        <f ca="1">[1]!thsiFinD("ths_chg_ratio_w_stock",$A1558,$B$1,100)</f>
        <v>15.303983228511999</v>
      </c>
    </row>
    <row r="1559" spans="1:16" x14ac:dyDescent="0.25">
      <c r="A1559" s="2" t="s">
        <v>1557</v>
      </c>
      <c r="B1559" s="2" t="s">
        <v>6920</v>
      </c>
      <c r="C1559" s="3">
        <f ca="1">[1]!thsiFinD("ths_vol_ratio_stock",$A1559,$A$1,7,100)</f>
        <v>0.82873437611283995</v>
      </c>
      <c r="D1559" s="3">
        <f ca="1">[1]!thsiFinD("ths_cr_stock",$A1559,$A$1,7,100,100)</f>
        <v>84.931506849314999</v>
      </c>
      <c r="E1559" s="3">
        <f ca="1">[1]!thsiFinD("ths_mfi_stock",$A1559,$A$1,7,100,100)</f>
        <v>37.409034202405998</v>
      </c>
      <c r="F1559" s="3">
        <f ca="1">[1]!thsiFinD("ths_expma_stock",$A1559,$A$1,7,100,100)</f>
        <v>6.3004299947998001</v>
      </c>
      <c r="G1559" s="3">
        <f ca="1">[1]!thsiFinD("ths_rsi_stock",$A1559,$A$1,7,100,100)</f>
        <v>46.482902690118998</v>
      </c>
      <c r="H1559" s="3">
        <f ca="1">[1]!thsiFinD("ths_adtm_stock",$A1559,$A$1,7,3,100,100,100)</f>
        <v>0.80952380952380998</v>
      </c>
      <c r="I1559" s="3">
        <f ca="1">[1]!thsiFinD("ths_bbiboll_stock",$A1559,$A$1,7,3,100,100,100)</f>
        <v>6.3064583333332997</v>
      </c>
      <c r="J1559" s="3">
        <f ca="1">[1]!thsiFinD("ths_dptb_stock",$A1559,$A$1,7,104,100,100)</f>
        <v>0.42857142857142999</v>
      </c>
      <c r="K1559" s="3">
        <f ca="1">[1]!thsiFinD("ths_srmi_stock",$A1559,$A$1,7,100,100)</f>
        <v>1.5923566878982001E-3</v>
      </c>
      <c r="L1559" s="3">
        <f ca="1">[1]!thsiFinD("ths_atr_stock",$A1559,$A$1,7,101,100,100)</f>
        <v>0.20857142857142999</v>
      </c>
      <c r="M1559" s="3">
        <f ca="1">[1]!thsiFinD("ths_vol_w_stock",$A1559,$A$1)/1000000</f>
        <v>301.89755500000001</v>
      </c>
      <c r="N1559" s="3">
        <f ca="1">[1]!thsiFinD("ths_turnover_ratio_w_stock",$A1559,$A$1)</f>
        <v>12.658480050062</v>
      </c>
      <c r="O1559" s="3">
        <f ca="1">[1]!thsiFinD("ths_relative_chg_ratio_w_stock",$A1559,$A$1,104,100)</f>
        <v>0.64570997761737003</v>
      </c>
      <c r="P1559" s="3">
        <f ca="1">[1]!thsiFinD("ths_chg_ratio_w_stock",$A1559,$B$1,100)</f>
        <v>-4.2993630573247996</v>
      </c>
    </row>
    <row r="1560" spans="1:16" x14ac:dyDescent="0.25">
      <c r="A1560" s="2" t="s">
        <v>1558</v>
      </c>
      <c r="B1560" s="2" t="s">
        <v>6921</v>
      </c>
      <c r="C1560" s="3">
        <f ca="1">[1]!thsiFinD("ths_vol_ratio_stock",$A1560,$A$1,7,100)</f>
        <v>1.1280509685753</v>
      </c>
      <c r="D1560" s="3">
        <f ca="1">[1]!thsiFinD("ths_cr_stock",$A1560,$A$1,7,100,100)</f>
        <v>91.447368421053</v>
      </c>
      <c r="E1560" s="3">
        <f ca="1">[1]!thsiFinD("ths_mfi_stock",$A1560,$A$1,7,100,100)</f>
        <v>69.667059886838999</v>
      </c>
      <c r="F1560" s="3">
        <f ca="1">[1]!thsiFinD("ths_expma_stock",$A1560,$A$1,7,100,100)</f>
        <v>12.957196802253</v>
      </c>
      <c r="G1560" s="3">
        <f ca="1">[1]!thsiFinD("ths_rsi_stock",$A1560,$A$1,7,100,100)</f>
        <v>56.870198968399002</v>
      </c>
      <c r="H1560" s="3">
        <f ca="1">[1]!thsiFinD("ths_adtm_stock",$A1560,$A$1,7,3,100,100,100)</f>
        <v>-0.38235294117647001</v>
      </c>
      <c r="I1560" s="3">
        <f ca="1">[1]!thsiFinD("ths_bbiboll_stock",$A1560,$A$1,7,3,100,100,100)</f>
        <v>12.902916666667</v>
      </c>
      <c r="J1560" s="3">
        <f ca="1">[1]!thsiFinD("ths_dptb_stock",$A1560,$A$1,7,104,100,100)</f>
        <v>0.57142857142856995</v>
      </c>
      <c r="K1560" s="3">
        <f ca="1">[1]!thsiFinD("ths_srmi_stock",$A1560,$A$1,7,100,100)</f>
        <v>8.4162203519509999E-3</v>
      </c>
      <c r="L1560" s="3">
        <f ca="1">[1]!thsiFinD("ths_atr_stock",$A1560,$A$1,7,101,100,100)</f>
        <v>0.27857142857143002</v>
      </c>
      <c r="M1560" s="3">
        <f ca="1">[1]!thsiFinD("ths_vol_w_stock",$A1560,$A$1)/1000000</f>
        <v>884.11749599999996</v>
      </c>
      <c r="N1560" s="3">
        <f ca="1">[1]!thsiFinD("ths_turnover_ratio_w_stock",$A1560,$A$1)</f>
        <v>6.6180032393893997</v>
      </c>
      <c r="O1560" s="3">
        <f ca="1">[1]!thsiFinD("ths_relative_chg_ratio_w_stock",$A1560,$A$1,104,100)</f>
        <v>-0.62403085005645997</v>
      </c>
      <c r="P1560" s="3">
        <f ca="1">[1]!thsiFinD("ths_chg_ratio_w_stock",$A1560,$B$1,100)</f>
        <v>-4.1315990818669004</v>
      </c>
    </row>
    <row r="1561" spans="1:16" x14ac:dyDescent="0.25">
      <c r="A1561" s="2" t="s">
        <v>1559</v>
      </c>
      <c r="B1561" s="2" t="s">
        <v>6922</v>
      </c>
      <c r="C1561" s="3">
        <f ca="1">[1]!thsiFinD("ths_vol_ratio_stock",$A1561,$A$1,7,100)</f>
        <v>0.77347829522371003</v>
      </c>
      <c r="D1561" s="3">
        <f ca="1">[1]!thsiFinD("ths_cr_stock",$A1561,$A$1,7,100,100)</f>
        <v>114.61538461537999</v>
      </c>
      <c r="E1561" s="3">
        <f ca="1">[1]!thsiFinD("ths_mfi_stock",$A1561,$A$1,7,100,100)</f>
        <v>65.518538744327003</v>
      </c>
      <c r="F1561" s="3">
        <f ca="1">[1]!thsiFinD("ths_expma_stock",$A1561,$A$1,7,100,100)</f>
        <v>4.1460903675924001</v>
      </c>
      <c r="G1561" s="3">
        <f ca="1">[1]!thsiFinD("ths_rsi_stock",$A1561,$A$1,7,100,100)</f>
        <v>61.217286590062002</v>
      </c>
      <c r="H1561" s="3">
        <f ca="1">[1]!thsiFinD("ths_adtm_stock",$A1561,$A$1,7,3,100,100,100)</f>
        <v>0.3</v>
      </c>
      <c r="I1561" s="3">
        <f ca="1">[1]!thsiFinD("ths_bbiboll_stock",$A1561,$A$1,7,3,100,100,100)</f>
        <v>4.1078124999999996</v>
      </c>
      <c r="J1561" s="3">
        <f ca="1">[1]!thsiFinD("ths_dptb_stock",$A1561,$A$1,7,104,100,100)</f>
        <v>0.71428571428570997</v>
      </c>
      <c r="K1561" s="3">
        <f ca="1">[1]!thsiFinD("ths_srmi_stock",$A1561,$A$1,7,100,100)</f>
        <v>1.4184397163121001E-2</v>
      </c>
      <c r="L1561" s="3">
        <f ca="1">[1]!thsiFinD("ths_atr_stock",$A1561,$A$1,7,101,100,100)</f>
        <v>0.13714285714286001</v>
      </c>
      <c r="M1561" s="3">
        <f ca="1">[1]!thsiFinD("ths_vol_w_stock",$A1561,$A$1)/1000000</f>
        <v>44.389481000000004</v>
      </c>
      <c r="N1561" s="3">
        <f ca="1">[1]!thsiFinD("ths_turnover_ratio_w_stock",$A1561,$A$1)</f>
        <v>7.1923688123284002</v>
      </c>
      <c r="O1561" s="3">
        <f ca="1">[1]!thsiFinD("ths_relative_chg_ratio_w_stock",$A1561,$A$1,104,100)</f>
        <v>1.6087905959105</v>
      </c>
      <c r="P1561" s="3">
        <f ca="1">[1]!thsiFinD("ths_chg_ratio_w_stock",$A1561,$B$1,100)</f>
        <v>-5.9101654846336</v>
      </c>
    </row>
    <row r="1562" spans="1:16" x14ac:dyDescent="0.25">
      <c r="A1562" s="2" t="s">
        <v>1560</v>
      </c>
      <c r="B1562" s="2" t="s">
        <v>6923</v>
      </c>
      <c r="C1562" s="3">
        <f ca="1">[1]!thsiFinD("ths_vol_ratio_stock",$A1562,$A$1,7,100)</f>
        <v>0.51245738718892997</v>
      </c>
      <c r="D1562" s="3">
        <f ca="1">[1]!thsiFinD("ths_cr_stock",$A1562,$A$1,7,100,100)</f>
        <v>120.68965517241</v>
      </c>
      <c r="E1562" s="3">
        <f ca="1">[1]!thsiFinD("ths_mfi_stock",$A1562,$A$1,7,100,100)</f>
        <v>56.310174783660003</v>
      </c>
      <c r="F1562" s="3">
        <f ca="1">[1]!thsiFinD("ths_expma_stock",$A1562,$A$1,7,100,100)</f>
        <v>5.1082015068758997</v>
      </c>
      <c r="G1562" s="3">
        <f ca="1">[1]!thsiFinD("ths_rsi_stock",$A1562,$A$1,7,100,100)</f>
        <v>53.799677391064002</v>
      </c>
      <c r="H1562" s="3">
        <f ca="1">[1]!thsiFinD("ths_adtm_stock",$A1562,$A$1,7,3,100,100,100)</f>
        <v>0.73404255319149003</v>
      </c>
      <c r="I1562" s="3">
        <f ca="1">[1]!thsiFinD("ths_bbiboll_stock",$A1562,$A$1,7,3,100,100,100)</f>
        <v>5.0431249999999999</v>
      </c>
      <c r="J1562" s="3">
        <f ca="1">[1]!thsiFinD("ths_dptb_stock",$A1562,$A$1,7,104,100,100)</f>
        <v>0.71428571428570997</v>
      </c>
      <c r="K1562" s="3">
        <f ca="1">[1]!thsiFinD("ths_srmi_stock",$A1562,$A$1,7,100,100)</f>
        <v>2.1611001964636001E-2</v>
      </c>
      <c r="L1562" s="3">
        <f ca="1">[1]!thsiFinD("ths_atr_stock",$A1562,$A$1,7,101,100,100)</f>
        <v>0.27571428571429002</v>
      </c>
      <c r="M1562" s="3">
        <f ca="1">[1]!thsiFinD("ths_vol_w_stock",$A1562,$A$1)/1000000</f>
        <v>103.753705</v>
      </c>
      <c r="N1562" s="3">
        <f ca="1">[1]!thsiFinD("ths_turnover_ratio_w_stock",$A1562,$A$1)</f>
        <v>27.389146776472</v>
      </c>
      <c r="O1562" s="3">
        <f ca="1">[1]!thsiFinD("ths_relative_chg_ratio_w_stock",$A1562,$A$1,104,100)</f>
        <v>-4.0996385839469998</v>
      </c>
      <c r="P1562" s="3">
        <f ca="1">[1]!thsiFinD("ths_chg_ratio_w_stock",$A1562,$B$1,100)</f>
        <v>1.7681728880156999</v>
      </c>
    </row>
    <row r="1563" spans="1:16" x14ac:dyDescent="0.25">
      <c r="A1563" s="2" t="s">
        <v>1561</v>
      </c>
      <c r="B1563" s="2" t="s">
        <v>6924</v>
      </c>
      <c r="C1563" s="3">
        <f ca="1">[1]!thsiFinD("ths_vol_ratio_stock",$A1563,$A$1,7,100)</f>
        <v>0.64182220538656998</v>
      </c>
      <c r="D1563" s="3">
        <f ca="1">[1]!thsiFinD("ths_cr_stock",$A1563,$A$1,7,100,100)</f>
        <v>96.650717703349997</v>
      </c>
      <c r="E1563" s="3">
        <f ca="1">[1]!thsiFinD("ths_mfi_stock",$A1563,$A$1,7,100,100)</f>
        <v>55.665396563796001</v>
      </c>
      <c r="F1563" s="3">
        <f ca="1">[1]!thsiFinD("ths_expma_stock",$A1563,$A$1,7,100,100)</f>
        <v>4.6760494473163998</v>
      </c>
      <c r="G1563" s="3">
        <f ca="1">[1]!thsiFinD("ths_rsi_stock",$A1563,$A$1,7,100,100)</f>
        <v>49.447331872847997</v>
      </c>
      <c r="H1563" s="3">
        <f ca="1">[1]!thsiFinD("ths_adtm_stock",$A1563,$A$1,7,3,100,100,100)</f>
        <v>0.58139534883721</v>
      </c>
      <c r="I1563" s="3">
        <f ca="1">[1]!thsiFinD("ths_bbiboll_stock",$A1563,$A$1,7,3,100,100,100)</f>
        <v>4.6464583333332996</v>
      </c>
      <c r="J1563" s="3">
        <f ca="1">[1]!thsiFinD("ths_dptb_stock",$A1563,$A$1,7,104,100,100)</f>
        <v>0.57142857142856995</v>
      </c>
      <c r="K1563" s="3">
        <f ca="1">[1]!thsiFinD("ths_srmi_stock",$A1563,$A$1,7,100,100)</f>
        <v>0</v>
      </c>
      <c r="L1563" s="3">
        <f ca="1">[1]!thsiFinD("ths_atr_stock",$A1563,$A$1,7,101,100,100)</f>
        <v>0.23285714285713999</v>
      </c>
      <c r="M1563" s="3">
        <f ca="1">[1]!thsiFinD("ths_vol_w_stock",$A1563,$A$1)/1000000</f>
        <v>231.057153</v>
      </c>
      <c r="N1563" s="3">
        <f ca="1">[1]!thsiFinD("ths_turnover_ratio_w_stock",$A1563,$A$1)</f>
        <v>36.954405584877001</v>
      </c>
      <c r="O1563" s="3">
        <f ca="1">[1]!thsiFinD("ths_relative_chg_ratio_w_stock",$A1563,$A$1,104,100)</f>
        <v>-5.6142359297441002</v>
      </c>
      <c r="P1563" s="3">
        <f ca="1">[1]!thsiFinD("ths_chg_ratio_w_stock",$A1563,$B$1,100)</f>
        <v>-7.5268817204301</v>
      </c>
    </row>
    <row r="1564" spans="1:16" x14ac:dyDescent="0.25">
      <c r="A1564" s="2" t="s">
        <v>1562</v>
      </c>
      <c r="B1564" s="2" t="s">
        <v>6925</v>
      </c>
      <c r="C1564" s="3">
        <f ca="1">[1]!thsiFinD("ths_vol_ratio_stock",$A1564,$A$1,7,100)</f>
        <v>0.87844577230442999</v>
      </c>
      <c r="D1564" s="3">
        <f ca="1">[1]!thsiFinD("ths_cr_stock",$A1564,$A$1,7,100,100)</f>
        <v>57.458563535911999</v>
      </c>
      <c r="E1564" s="3">
        <f ca="1">[1]!thsiFinD("ths_mfi_stock",$A1564,$A$1,7,100,100)</f>
        <v>45.075723145125998</v>
      </c>
      <c r="F1564" s="3">
        <f ca="1">[1]!thsiFinD("ths_expma_stock",$A1564,$A$1,7,100,100)</f>
        <v>7.0966878966370999</v>
      </c>
      <c r="G1564" s="3">
        <f ca="1">[1]!thsiFinD("ths_rsi_stock",$A1564,$A$1,7,100,100)</f>
        <v>50.426003893998001</v>
      </c>
      <c r="H1564" s="3">
        <f ca="1">[1]!thsiFinD("ths_adtm_stock",$A1564,$A$1,7,3,100,100,100)</f>
        <v>-0.6</v>
      </c>
      <c r="I1564" s="3">
        <f ca="1">[1]!thsiFinD("ths_bbiboll_stock",$A1564,$A$1,7,3,100,100,100)</f>
        <v>7.0860416666667003</v>
      </c>
      <c r="J1564" s="3">
        <f ca="1">[1]!thsiFinD("ths_dptb_stock",$A1564,$A$1,7,104,100,100)</f>
        <v>0.57142857142856995</v>
      </c>
      <c r="K1564" s="3">
        <f ca="1">[1]!thsiFinD("ths_srmi_stock",$A1564,$A$1,7,100,100)</f>
        <v>-1.7881705639615001E-2</v>
      </c>
      <c r="L1564" s="3">
        <f ca="1">[1]!thsiFinD("ths_atr_stock",$A1564,$A$1,7,101,100,100)</f>
        <v>0.29142857142856998</v>
      </c>
      <c r="M1564" s="3">
        <f ca="1">[1]!thsiFinD("ths_vol_w_stock",$A1564,$A$1)/1000000</f>
        <v>71.753825000000006</v>
      </c>
      <c r="N1564" s="3">
        <f ca="1">[1]!thsiFinD("ths_turnover_ratio_w_stock",$A1564,$A$1)</f>
        <v>10.902463004194001</v>
      </c>
      <c r="O1564" s="3">
        <f ca="1">[1]!thsiFinD("ths_relative_chg_ratio_w_stock",$A1564,$A$1,104,100)</f>
        <v>-2.2419971705399999</v>
      </c>
      <c r="P1564" s="3">
        <f ca="1">[1]!thsiFinD("ths_chg_ratio_w_stock",$A1564,$B$1,100)</f>
        <v>-5.6022408963585004</v>
      </c>
    </row>
    <row r="1565" spans="1:16" x14ac:dyDescent="0.25">
      <c r="A1565" s="2" t="s">
        <v>1563</v>
      </c>
      <c r="B1565" s="2" t="s">
        <v>6926</v>
      </c>
      <c r="C1565" s="3">
        <f ca="1">[1]!thsiFinD("ths_vol_ratio_stock",$A1565,$A$1,7,100)</f>
        <v>0.73420633752005005</v>
      </c>
      <c r="D1565" s="3">
        <f ca="1">[1]!thsiFinD("ths_cr_stock",$A1565,$A$1,7,100,100)</f>
        <v>51.595744680850999</v>
      </c>
      <c r="E1565" s="3">
        <f ca="1">[1]!thsiFinD("ths_mfi_stock",$A1565,$A$1,7,100,100)</f>
        <v>34.326901445818997</v>
      </c>
      <c r="F1565" s="3">
        <f ca="1">[1]!thsiFinD("ths_expma_stock",$A1565,$A$1,7,100,100)</f>
        <v>3.6082161494112999</v>
      </c>
      <c r="G1565" s="3">
        <f ca="1">[1]!thsiFinD("ths_rsi_stock",$A1565,$A$1,7,100,100)</f>
        <v>41.999213003927998</v>
      </c>
      <c r="H1565" s="3">
        <f ca="1">[1]!thsiFinD("ths_adtm_stock",$A1565,$A$1,7,3,100,100,100)</f>
        <v>0.34285714285713997</v>
      </c>
      <c r="I1565" s="3">
        <f ca="1">[1]!thsiFinD("ths_bbiboll_stock",$A1565,$A$1,7,3,100,100,100)</f>
        <v>3.6189583333333002</v>
      </c>
      <c r="J1565" s="3">
        <f ca="1">[1]!thsiFinD("ths_dptb_stock",$A1565,$A$1,7,104,100,100)</f>
        <v>0.57142857142856995</v>
      </c>
      <c r="K1565" s="3">
        <f ca="1">[1]!thsiFinD("ths_srmi_stock",$A1565,$A$1,7,100,100)</f>
        <v>-2.9891304347826001E-2</v>
      </c>
      <c r="L1565" s="3">
        <f ca="1">[1]!thsiFinD("ths_atr_stock",$A1565,$A$1,7,101,100,100)</f>
        <v>0.13857142857143001</v>
      </c>
      <c r="M1565" s="3">
        <f ca="1">[1]!thsiFinD("ths_vol_w_stock",$A1565,$A$1)/1000000</f>
        <v>71.936481000000001</v>
      </c>
      <c r="N1565" s="3">
        <f ca="1">[1]!thsiFinD("ths_turnover_ratio_w_stock",$A1565,$A$1)</f>
        <v>7.1513809499054997</v>
      </c>
      <c r="O1565" s="3">
        <f ca="1">[1]!thsiFinD("ths_relative_chg_ratio_w_stock",$A1565,$A$1,104,100)</f>
        <v>-3.8324337609765</v>
      </c>
      <c r="P1565" s="3">
        <f ca="1">[1]!thsiFinD("ths_chg_ratio_w_stock",$A1565,$B$1,100)</f>
        <v>-7.5630252100839996</v>
      </c>
    </row>
    <row r="1566" spans="1:16" x14ac:dyDescent="0.25">
      <c r="A1566" s="2" t="s">
        <v>1564</v>
      </c>
      <c r="B1566" s="2" t="s">
        <v>6927</v>
      </c>
      <c r="C1566" s="3">
        <f ca="1">[1]!thsiFinD("ths_vol_ratio_stock",$A1566,$A$1,7,100)</f>
        <v>0.82648643486440998</v>
      </c>
      <c r="D1566" s="3">
        <f ca="1">[1]!thsiFinD("ths_cr_stock",$A1566,$A$1,7,100,100)</f>
        <v>25.49504950495</v>
      </c>
      <c r="E1566" s="3">
        <f ca="1">[1]!thsiFinD("ths_mfi_stock",$A1566,$A$1,7,100,100)</f>
        <v>29.020818797819</v>
      </c>
      <c r="F1566" s="3">
        <f ca="1">[1]!thsiFinD("ths_expma_stock",$A1566,$A$1,7,100,100)</f>
        <v>4.9823788505142996</v>
      </c>
      <c r="G1566" s="3">
        <f ca="1">[1]!thsiFinD("ths_rsi_stock",$A1566,$A$1,7,100,100)</f>
        <v>46.531106387865002</v>
      </c>
      <c r="H1566" s="3">
        <f ca="1">[1]!thsiFinD("ths_adtm_stock",$A1566,$A$1,7,3,100,100,100)</f>
        <v>-0.88461538461538003</v>
      </c>
      <c r="I1566" s="3">
        <f ca="1">[1]!thsiFinD("ths_bbiboll_stock",$A1566,$A$1,7,3,100,100,100)</f>
        <v>4.9160416666667004</v>
      </c>
      <c r="J1566" s="3">
        <f ca="1">[1]!thsiFinD("ths_dptb_stock",$A1566,$A$1,7,104,100,100)</f>
        <v>0.57142857142856995</v>
      </c>
      <c r="K1566" s="3">
        <f ca="1">[1]!thsiFinD("ths_srmi_stock",$A1566,$A$1,7,100,100)</f>
        <v>-9.2936802973977994E-2</v>
      </c>
      <c r="L1566" s="3">
        <f ca="1">[1]!thsiFinD("ths_atr_stock",$A1566,$A$1,7,101,100,100)</f>
        <v>0.28142857142856997</v>
      </c>
      <c r="M1566" s="3">
        <f ca="1">[1]!thsiFinD("ths_vol_w_stock",$A1566,$A$1)/1000000</f>
        <v>416.91066000000001</v>
      </c>
      <c r="N1566" s="3">
        <f ca="1">[1]!thsiFinD("ths_turnover_ratio_w_stock",$A1566,$A$1)</f>
        <v>54.031438370288001</v>
      </c>
      <c r="O1566" s="3">
        <f ca="1">[1]!thsiFinD("ths_relative_chg_ratio_w_stock",$A1566,$A$1,104,100)</f>
        <v>-0.31892024746302</v>
      </c>
      <c r="P1566" s="3">
        <f ca="1">[1]!thsiFinD("ths_chg_ratio_w_stock",$A1566,$B$1,100)</f>
        <v>-10.860655737705001</v>
      </c>
    </row>
    <row r="1567" spans="1:16" x14ac:dyDescent="0.25">
      <c r="A1567" s="2" t="s">
        <v>1565</v>
      </c>
      <c r="B1567" s="2" t="s">
        <v>6928</v>
      </c>
      <c r="C1567" s="3">
        <f ca="1">[1]!thsiFinD("ths_vol_ratio_stock",$A1567,$A$1,7,100)</f>
        <v>0.9892655444406</v>
      </c>
      <c r="D1567" s="3">
        <f ca="1">[1]!thsiFinD("ths_cr_stock",$A1567,$A$1,7,100,100)</f>
        <v>83.519553072625996</v>
      </c>
      <c r="E1567" s="3">
        <f ca="1">[1]!thsiFinD("ths_mfi_stock",$A1567,$A$1,7,100,100)</f>
        <v>47.396354090896999</v>
      </c>
      <c r="F1567" s="3">
        <f ca="1">[1]!thsiFinD("ths_expma_stock",$A1567,$A$1,7,100,100)</f>
        <v>10.290791615651001</v>
      </c>
      <c r="G1567" s="3">
        <f ca="1">[1]!thsiFinD("ths_rsi_stock",$A1567,$A$1,7,100,100)</f>
        <v>53.383425879980003</v>
      </c>
      <c r="H1567" s="3">
        <f ca="1">[1]!thsiFinD("ths_adtm_stock",$A1567,$A$1,7,3,100,100,100)</f>
        <v>-0.54411764705882004</v>
      </c>
      <c r="I1567" s="3">
        <f ca="1">[1]!thsiFinD("ths_bbiboll_stock",$A1567,$A$1,7,3,100,100,100)</f>
        <v>10.264687500000001</v>
      </c>
      <c r="J1567" s="3">
        <f ca="1">[1]!thsiFinD("ths_dptb_stock",$A1567,$A$1,7,104,100,100)</f>
        <v>0.71428571428570997</v>
      </c>
      <c r="K1567" s="3">
        <f ca="1">[1]!thsiFinD("ths_srmi_stock",$A1567,$A$1,7,100,100)</f>
        <v>7.7071290944123001E-3</v>
      </c>
      <c r="L1567" s="3">
        <f ca="1">[1]!thsiFinD("ths_atr_stock",$A1567,$A$1,7,101,100,100)</f>
        <v>0.32857142857143001</v>
      </c>
      <c r="M1567" s="3">
        <f ca="1">[1]!thsiFinD("ths_vol_w_stock",$A1567,$A$1)/1000000</f>
        <v>78.147722999999999</v>
      </c>
      <c r="N1567" s="3">
        <f ca="1">[1]!thsiFinD("ths_turnover_ratio_w_stock",$A1567,$A$1)</f>
        <v>9.4121726728092998</v>
      </c>
      <c r="O1567" s="3">
        <f ca="1">[1]!thsiFinD("ths_relative_chg_ratio_w_stock",$A1567,$A$1,104,100)</f>
        <v>-1.1785191013312</v>
      </c>
      <c r="P1567" s="3">
        <f ca="1">[1]!thsiFinD("ths_chg_ratio_w_stock",$A1567,$B$1,100)</f>
        <v>-3.5645472061657002</v>
      </c>
    </row>
    <row r="1568" spans="1:16" x14ac:dyDescent="0.25">
      <c r="A1568" s="2" t="s">
        <v>1566</v>
      </c>
      <c r="B1568" s="2" t="s">
        <v>6929</v>
      </c>
      <c r="C1568" s="3">
        <f ca="1">[1]!thsiFinD("ths_vol_ratio_stock",$A1568,$A$1,7,100)</f>
        <v>1.6669640617120001</v>
      </c>
      <c r="D1568" s="3">
        <f ca="1">[1]!thsiFinD("ths_cr_stock",$A1568,$A$1,7,100,100)</f>
        <v>188.31168831169001</v>
      </c>
      <c r="E1568" s="3">
        <f ca="1">[1]!thsiFinD("ths_mfi_stock",$A1568,$A$1,7,100,100)</f>
        <v>71.327465831713994</v>
      </c>
      <c r="F1568" s="3">
        <f ca="1">[1]!thsiFinD("ths_expma_stock",$A1568,$A$1,7,100,100)</f>
        <v>11.438252105264</v>
      </c>
      <c r="G1568" s="3">
        <f ca="1">[1]!thsiFinD("ths_rsi_stock",$A1568,$A$1,7,100,100)</f>
        <v>69.822468118078007</v>
      </c>
      <c r="H1568" s="3">
        <f ca="1">[1]!thsiFinD("ths_adtm_stock",$A1568,$A$1,7,3,100,100,100)</f>
        <v>0.74941451990632002</v>
      </c>
      <c r="I1568" s="3">
        <f ca="1">[1]!thsiFinD("ths_bbiboll_stock",$A1568,$A$1,7,3,100,100,100)</f>
        <v>11.121666666667</v>
      </c>
      <c r="J1568" s="3">
        <f ca="1">[1]!thsiFinD("ths_dptb_stock",$A1568,$A$1,7,104,100,100)</f>
        <v>0.57142857142856995</v>
      </c>
      <c r="K1568" s="3">
        <f ca="1">[1]!thsiFinD("ths_srmi_stock",$A1568,$A$1,7,100,100)</f>
        <v>0.16680294358136</v>
      </c>
      <c r="L1568" s="3">
        <f ca="1">[1]!thsiFinD("ths_atr_stock",$A1568,$A$1,7,101,100,100)</f>
        <v>1.1814285714285999</v>
      </c>
      <c r="M1568" s="3">
        <f ca="1">[1]!thsiFinD("ths_vol_w_stock",$A1568,$A$1)/1000000</f>
        <v>49.430968</v>
      </c>
      <c r="N1568" s="3">
        <f ca="1">[1]!thsiFinD("ths_turnover_ratio_w_stock",$A1568,$A$1)</f>
        <v>42.248690598290999</v>
      </c>
      <c r="O1568" s="3">
        <f ca="1">[1]!thsiFinD("ths_relative_chg_ratio_w_stock",$A1568,$A$1,104,100)</f>
        <v>21.981079752536999</v>
      </c>
      <c r="P1568" s="3">
        <f ca="1">[1]!thsiFinD("ths_chg_ratio_w_stock",$A1568,$B$1,100)</f>
        <v>-6.7865903515944002</v>
      </c>
    </row>
    <row r="1569" spans="1:16" x14ac:dyDescent="0.25">
      <c r="A1569" s="2" t="s">
        <v>1567</v>
      </c>
      <c r="B1569" s="2" t="s">
        <v>6930</v>
      </c>
      <c r="C1569" s="3">
        <f ca="1">[1]!thsiFinD("ths_vol_ratio_stock",$A1569,$A$1,7,100)</f>
        <v>0.94873285198061996</v>
      </c>
      <c r="D1569" s="3">
        <f ca="1">[1]!thsiFinD("ths_cr_stock",$A1569,$A$1,7,100,100)</f>
        <v>89.873417721519004</v>
      </c>
      <c r="E1569" s="3">
        <f ca="1">[1]!thsiFinD("ths_mfi_stock",$A1569,$A$1,7,100,100)</f>
        <v>59.428627264294001</v>
      </c>
      <c r="F1569" s="3">
        <f ca="1">[1]!thsiFinD("ths_expma_stock",$A1569,$A$1,7,100,100)</f>
        <v>4.8760972918557997</v>
      </c>
      <c r="G1569" s="3">
        <f ca="1">[1]!thsiFinD("ths_rsi_stock",$A1569,$A$1,7,100,100)</f>
        <v>54.865980415381998</v>
      </c>
      <c r="H1569" s="3">
        <f ca="1">[1]!thsiFinD("ths_adtm_stock",$A1569,$A$1,7,3,100,100,100)</f>
        <v>0.92307692307693001</v>
      </c>
      <c r="I1569" s="3">
        <f ca="1">[1]!thsiFinD("ths_bbiboll_stock",$A1569,$A$1,7,3,100,100,100)</f>
        <v>4.8686458333333</v>
      </c>
      <c r="J1569" s="3">
        <f ca="1">[1]!thsiFinD("ths_dptb_stock",$A1569,$A$1,7,104,100,100)</f>
        <v>0.71428571428570997</v>
      </c>
      <c r="K1569" s="3">
        <f ca="1">[1]!thsiFinD("ths_srmi_stock",$A1569,$A$1,7,100,100)</f>
        <v>6.1224489795918997E-3</v>
      </c>
      <c r="L1569" s="3">
        <f ca="1">[1]!thsiFinD("ths_atr_stock",$A1569,$A$1,7,101,100,100)</f>
        <v>7.2857142857142995E-2</v>
      </c>
      <c r="M1569" s="3">
        <f ca="1">[1]!thsiFinD("ths_vol_w_stock",$A1569,$A$1)/1000000</f>
        <v>106.689252</v>
      </c>
      <c r="N1569" s="3">
        <f ca="1">[1]!thsiFinD("ths_turnover_ratio_w_stock",$A1569,$A$1)</f>
        <v>3.1641329739963</v>
      </c>
      <c r="O1569" s="3">
        <f ca="1">[1]!thsiFinD("ths_relative_chg_ratio_w_stock",$A1569,$A$1,104,100)</f>
        <v>-0.31892024746302</v>
      </c>
      <c r="P1569" s="3">
        <f ca="1">[1]!thsiFinD("ths_chg_ratio_w_stock",$A1569,$B$1,100)</f>
        <v>-4.2857142857142998</v>
      </c>
    </row>
    <row r="1570" spans="1:16" x14ac:dyDescent="0.25">
      <c r="A1570" s="2" t="s">
        <v>1568</v>
      </c>
      <c r="B1570" s="2" t="s">
        <v>6931</v>
      </c>
      <c r="C1570" s="3">
        <f ca="1">[1]!thsiFinD("ths_vol_ratio_stock",$A1570,$A$1,7,100)</f>
        <v>0.70946831280778999</v>
      </c>
      <c r="D1570" s="3">
        <f ca="1">[1]!thsiFinD("ths_cr_stock",$A1570,$A$1,7,100,100)</f>
        <v>76.923076923077005</v>
      </c>
      <c r="E1570" s="3">
        <f ca="1">[1]!thsiFinD("ths_mfi_stock",$A1570,$A$1,7,100,100)</f>
        <v>56.929940442221998</v>
      </c>
      <c r="F1570" s="3">
        <f ca="1">[1]!thsiFinD("ths_expma_stock",$A1570,$A$1,7,100,100)</f>
        <v>2.6093897133567001</v>
      </c>
      <c r="G1570" s="3">
        <f ca="1">[1]!thsiFinD("ths_rsi_stock",$A1570,$A$1,7,100,100)</f>
        <v>49.093525611532002</v>
      </c>
      <c r="H1570" s="3">
        <f ca="1">[1]!thsiFinD("ths_adtm_stock",$A1570,$A$1,7,3,100,100,100)</f>
        <v>-0.27272727272726999</v>
      </c>
      <c r="I1570" s="3">
        <f ca="1">[1]!thsiFinD("ths_bbiboll_stock",$A1570,$A$1,7,3,100,100,100)</f>
        <v>2.6142708333333</v>
      </c>
      <c r="J1570" s="3">
        <f ca="1">[1]!thsiFinD("ths_dptb_stock",$A1570,$A$1,7,104,100,100)</f>
        <v>0.42857142857142999</v>
      </c>
      <c r="K1570" s="3">
        <f ca="1">[1]!thsiFinD("ths_srmi_stock",$A1570,$A$1,7,100,100)</f>
        <v>-7.5757575757576003E-3</v>
      </c>
      <c r="L1570" s="3">
        <f ca="1">[1]!thsiFinD("ths_atr_stock",$A1570,$A$1,7,101,100,100)</f>
        <v>0.10857142857143</v>
      </c>
      <c r="M1570" s="3">
        <f ca="1">[1]!thsiFinD("ths_vol_w_stock",$A1570,$A$1)/1000000</f>
        <v>57.567787000000003</v>
      </c>
      <c r="N1570" s="3">
        <f ca="1">[1]!thsiFinD("ths_turnover_ratio_w_stock",$A1570,$A$1)</f>
        <v>6.3486081121474998</v>
      </c>
      <c r="O1570" s="3">
        <f ca="1">[1]!thsiFinD("ths_relative_chg_ratio_w_stock",$A1570,$A$1,104,100)</f>
        <v>6.4221514989093995E-2</v>
      </c>
      <c r="P1570" s="3">
        <f ca="1">[1]!thsiFinD("ths_chg_ratio_w_stock",$A1570,$B$1,100)</f>
        <v>-4.9618320610686997</v>
      </c>
    </row>
    <row r="1571" spans="1:16" x14ac:dyDescent="0.25">
      <c r="A1571" s="2" t="s">
        <v>1569</v>
      </c>
      <c r="B1571" s="2" t="s">
        <v>6932</v>
      </c>
      <c r="C1571" s="3">
        <f ca="1">[1]!thsiFinD("ths_vol_ratio_stock",$A1571,$A$1,7,100)</f>
        <v>0.92840755117797003</v>
      </c>
      <c r="D1571" s="3">
        <f ca="1">[1]!thsiFinD("ths_cr_stock",$A1571,$A$1,7,100,100)</f>
        <v>151.47058823528999</v>
      </c>
      <c r="E1571" s="3">
        <f ca="1">[1]!thsiFinD("ths_mfi_stock",$A1571,$A$1,7,100,100)</f>
        <v>58.395273139944003</v>
      </c>
      <c r="F1571" s="3">
        <f ca="1">[1]!thsiFinD("ths_expma_stock",$A1571,$A$1,7,100,100)</f>
        <v>2.4578969119358001</v>
      </c>
      <c r="G1571" s="3">
        <f ca="1">[1]!thsiFinD("ths_rsi_stock",$A1571,$A$1,7,100,100)</f>
        <v>65.448380150221993</v>
      </c>
      <c r="H1571" s="3">
        <f ca="1">[1]!thsiFinD("ths_adtm_stock",$A1571,$A$1,7,3,100,100,100)</f>
        <v>0.81818181818182001</v>
      </c>
      <c r="I1571" s="3">
        <f ca="1">[1]!thsiFinD("ths_bbiboll_stock",$A1571,$A$1,7,3,100,100,100)</f>
        <v>2.4295833333333001</v>
      </c>
      <c r="J1571" s="3">
        <f ca="1">[1]!thsiFinD("ths_dptb_stock",$A1571,$A$1,7,104,100,100)</f>
        <v>0.71428571428570997</v>
      </c>
      <c r="K1571" s="3">
        <f ca="1">[1]!thsiFinD("ths_srmi_stock",$A1571,$A$1,7,100,100)</f>
        <v>0.02</v>
      </c>
      <c r="L1571" s="3">
        <f ca="1">[1]!thsiFinD("ths_atr_stock",$A1571,$A$1,7,101,100,100)</f>
        <v>8.2857142857143004E-2</v>
      </c>
      <c r="M1571" s="3">
        <f ca="1">[1]!thsiFinD("ths_vol_w_stock",$A1571,$A$1)/1000000</f>
        <v>105.58777499999999</v>
      </c>
      <c r="N1571" s="3">
        <f ca="1">[1]!thsiFinD("ths_turnover_ratio_w_stock",$A1571,$A$1)</f>
        <v>4.5443529052722003</v>
      </c>
      <c r="O1571" s="3">
        <f ca="1">[1]!thsiFinD("ths_relative_chg_ratio_w_stock",$A1571,$A$1,104,100)</f>
        <v>2.5617381887509998</v>
      </c>
      <c r="P1571" s="3">
        <f ca="1">[1]!thsiFinD("ths_chg_ratio_w_stock",$A1571,$B$1,100)</f>
        <v>-5.2</v>
      </c>
    </row>
    <row r="1572" spans="1:16" x14ac:dyDescent="0.25">
      <c r="A1572" s="2" t="s">
        <v>1570</v>
      </c>
      <c r="B1572" s="2" t="s">
        <v>6933</v>
      </c>
      <c r="C1572" s="3">
        <f ca="1">[1]!thsiFinD("ths_vol_ratio_stock",$A1572,$A$1,7,100)</f>
        <v>0.84227370044141003</v>
      </c>
      <c r="D1572" s="3">
        <f ca="1">[1]!thsiFinD("ths_cr_stock",$A1572,$A$1,7,100,100)</f>
        <v>90.996784565916002</v>
      </c>
      <c r="E1572" s="3">
        <f ca="1">[1]!thsiFinD("ths_mfi_stock",$A1572,$A$1,7,100,100)</f>
        <v>44.286105205216998</v>
      </c>
      <c r="F1572" s="3">
        <f ca="1">[1]!thsiFinD("ths_expma_stock",$A1572,$A$1,7,100,100)</f>
        <v>42.669784275110999</v>
      </c>
      <c r="G1572" s="3">
        <f ca="1">[1]!thsiFinD("ths_rsi_stock",$A1572,$A$1,7,100,100)</f>
        <v>44.438297136613002</v>
      </c>
      <c r="H1572" s="3">
        <f ca="1">[1]!thsiFinD("ths_adtm_stock",$A1572,$A$1,7,3,100,100,100)</f>
        <v>0.54702194357366996</v>
      </c>
      <c r="I1572" s="3">
        <f ca="1">[1]!thsiFinD("ths_bbiboll_stock",$A1572,$A$1,7,3,100,100,100)</f>
        <v>43.434583333333002</v>
      </c>
      <c r="J1572" s="3">
        <f ca="1">[1]!thsiFinD("ths_dptb_stock",$A1572,$A$1,7,104,100,100)</f>
        <v>0.71428571428570997</v>
      </c>
      <c r="K1572" s="3">
        <f ca="1">[1]!thsiFinD("ths_srmi_stock",$A1572,$A$1,7,100,100)</f>
        <v>1.8309859154930001E-2</v>
      </c>
      <c r="L1572" s="3">
        <f ca="1">[1]!thsiFinD("ths_atr_stock",$A1572,$A$1,7,101,100,100)</f>
        <v>2.4157142857143001</v>
      </c>
      <c r="M1572" s="3">
        <f ca="1">[1]!thsiFinD("ths_vol_w_stock",$A1572,$A$1)/1000000</f>
        <v>112.195615</v>
      </c>
      <c r="N1572" s="3">
        <f ca="1">[1]!thsiFinD("ths_turnover_ratio_w_stock",$A1572,$A$1)</f>
        <v>22.20096064066</v>
      </c>
      <c r="O1572" s="3">
        <f ca="1">[1]!thsiFinD("ths_relative_chg_ratio_w_stock",$A1572,$A$1,104,100)</f>
        <v>-3.2801958738866999</v>
      </c>
      <c r="P1572" s="3">
        <f ca="1">[1]!thsiFinD("ths_chg_ratio_w_stock",$A1572,$B$1,100)</f>
        <v>-7.3708920187793003</v>
      </c>
    </row>
    <row r="1573" spans="1:16" x14ac:dyDescent="0.25">
      <c r="A1573" s="2" t="s">
        <v>1571</v>
      </c>
      <c r="B1573" s="2" t="s">
        <v>6934</v>
      </c>
      <c r="C1573" s="3">
        <f ca="1">[1]!thsiFinD("ths_vol_ratio_stock",$A1573,$A$1,7,100)</f>
        <v>2.4422688880879999</v>
      </c>
      <c r="D1573" s="3">
        <f ca="1">[1]!thsiFinD("ths_cr_stock",$A1573,$A$1,7,100,100)</f>
        <v>254.09836065574001</v>
      </c>
      <c r="E1573" s="3">
        <f ca="1">[1]!thsiFinD("ths_mfi_stock",$A1573,$A$1,7,100,100)</f>
        <v>69.110053464873999</v>
      </c>
      <c r="F1573" s="3">
        <f ca="1">[1]!thsiFinD("ths_expma_stock",$A1573,$A$1,7,100,100)</f>
        <v>3.8443128935373001</v>
      </c>
      <c r="G1573" s="3">
        <f ca="1">[1]!thsiFinD("ths_rsi_stock",$A1573,$A$1,7,100,100)</f>
        <v>65.006547895422003</v>
      </c>
      <c r="H1573" s="3">
        <f ca="1">[1]!thsiFinD("ths_adtm_stock",$A1573,$A$1,7,3,100,100,100)</f>
        <v>0.70093457943924997</v>
      </c>
      <c r="I1573" s="3">
        <f ca="1">[1]!thsiFinD("ths_bbiboll_stock",$A1573,$A$1,7,3,100,100,100)</f>
        <v>3.8147916666667001</v>
      </c>
      <c r="J1573" s="3">
        <f ca="1">[1]!thsiFinD("ths_dptb_stock",$A1573,$A$1,7,104,100,100)</f>
        <v>0.57142857142856995</v>
      </c>
      <c r="K1573" s="3">
        <f ca="1">[1]!thsiFinD("ths_srmi_stock",$A1573,$A$1,7,100,100)</f>
        <v>0.15</v>
      </c>
      <c r="L1573" s="3">
        <f ca="1">[1]!thsiFinD("ths_atr_stock",$A1573,$A$1,7,101,100,100)</f>
        <v>0.33714285714286002</v>
      </c>
      <c r="M1573" s="3">
        <f ca="1">[1]!thsiFinD("ths_vol_w_stock",$A1573,$A$1)/1000000</f>
        <v>173.10293799999999</v>
      </c>
      <c r="N1573" s="3">
        <f ca="1">[1]!thsiFinD("ths_turnover_ratio_w_stock",$A1573,$A$1)</f>
        <v>32.632255703207001</v>
      </c>
      <c r="O1573" s="3">
        <f ca="1">[1]!thsiFinD("ths_relative_chg_ratio_w_stock",$A1573,$A$1,104,100)</f>
        <v>9.9173002249779003</v>
      </c>
      <c r="P1573" s="3">
        <f ca="1">[1]!thsiFinD("ths_chg_ratio_w_stock",$A1573,$B$1,100)</f>
        <v>-10.714285714286</v>
      </c>
    </row>
    <row r="1574" spans="1:16" x14ac:dyDescent="0.25">
      <c r="A1574" s="2" t="s">
        <v>1572</v>
      </c>
      <c r="B1574" s="2" t="s">
        <v>6935</v>
      </c>
      <c r="C1574" s="3">
        <f ca="1">[1]!thsiFinD("ths_vol_ratio_stock",$A1574,$A$1,7,100)</f>
        <v>2.8825729355071998</v>
      </c>
      <c r="D1574" s="3">
        <f ca="1">[1]!thsiFinD("ths_cr_stock",$A1574,$A$1,7,100,100)</f>
        <v>156.92695214106001</v>
      </c>
      <c r="E1574" s="3">
        <f ca="1">[1]!thsiFinD("ths_mfi_stock",$A1574,$A$1,7,100,100)</f>
        <v>51.048580012831998</v>
      </c>
      <c r="F1574" s="3">
        <f ca="1">[1]!thsiFinD("ths_expma_stock",$A1574,$A$1,7,100,100)</f>
        <v>15.181753422461</v>
      </c>
      <c r="G1574" s="3">
        <f ca="1">[1]!thsiFinD("ths_rsi_stock",$A1574,$A$1,7,100,100)</f>
        <v>60.398189500161998</v>
      </c>
      <c r="H1574" s="3">
        <f ca="1">[1]!thsiFinD("ths_adtm_stock",$A1574,$A$1,7,3,100,100,100)</f>
        <v>0.57857142857142996</v>
      </c>
      <c r="I1574" s="3">
        <f ca="1">[1]!thsiFinD("ths_bbiboll_stock",$A1574,$A$1,7,3,100,100,100)</f>
        <v>15.081979166667001</v>
      </c>
      <c r="J1574" s="3">
        <f ca="1">[1]!thsiFinD("ths_dptb_stock",$A1574,$A$1,7,104,100,100)</f>
        <v>0.57142857142856995</v>
      </c>
      <c r="K1574" s="3">
        <f ca="1">[1]!thsiFinD("ths_srmi_stock",$A1574,$A$1,7,100,100)</f>
        <v>3.5623409669211001E-2</v>
      </c>
      <c r="L1574" s="3">
        <f ca="1">[1]!thsiFinD("ths_atr_stock",$A1574,$A$1,7,101,100,100)</f>
        <v>0.6</v>
      </c>
      <c r="M1574" s="3">
        <f ca="1">[1]!thsiFinD("ths_vol_w_stock",$A1574,$A$1)/1000000</f>
        <v>108.662133</v>
      </c>
      <c r="N1574" s="3">
        <f ca="1">[1]!thsiFinD("ths_turnover_ratio_w_stock",$A1574,$A$1)</f>
        <v>21.124434696748001</v>
      </c>
      <c r="O1574" s="3">
        <f ca="1">[1]!thsiFinD("ths_relative_chg_ratio_w_stock",$A1574,$A$1,104,100)</f>
        <v>4.2718981158103997</v>
      </c>
      <c r="P1574" s="3">
        <f ca="1">[1]!thsiFinD("ths_chg_ratio_w_stock",$A1574,$B$1,100)</f>
        <v>-3.4987277353690001</v>
      </c>
    </row>
    <row r="1575" spans="1:16" x14ac:dyDescent="0.25">
      <c r="A1575" s="2" t="s">
        <v>1573</v>
      </c>
      <c r="B1575" s="2" t="s">
        <v>6936</v>
      </c>
      <c r="C1575" s="3">
        <f ca="1">[1]!thsiFinD("ths_vol_ratio_stock",$A1575,$A$1,7,100)</f>
        <v>1.3094914253437</v>
      </c>
      <c r="D1575" s="3">
        <f ca="1">[1]!thsiFinD("ths_cr_stock",$A1575,$A$1,7,100,100)</f>
        <v>106.96202531646</v>
      </c>
      <c r="E1575" s="3">
        <f ca="1">[1]!thsiFinD("ths_mfi_stock",$A1575,$A$1,7,100,100)</f>
        <v>56.400632580526</v>
      </c>
      <c r="F1575" s="3">
        <f ca="1">[1]!thsiFinD("ths_expma_stock",$A1575,$A$1,7,100,100)</f>
        <v>3.7004677803578998</v>
      </c>
      <c r="G1575" s="3">
        <f ca="1">[1]!thsiFinD("ths_rsi_stock",$A1575,$A$1,7,100,100)</f>
        <v>59.747394657241998</v>
      </c>
      <c r="H1575" s="3">
        <f ca="1">[1]!thsiFinD("ths_adtm_stock",$A1575,$A$1,7,3,100,100,100)</f>
        <v>0.43243243243243001</v>
      </c>
      <c r="I1575" s="3">
        <f ca="1">[1]!thsiFinD("ths_bbiboll_stock",$A1575,$A$1,7,3,100,100,100)</f>
        <v>3.6963541666666999</v>
      </c>
      <c r="J1575" s="3">
        <f ca="1">[1]!thsiFinD("ths_dptb_stock",$A1575,$A$1,7,104,100,100)</f>
        <v>0.57142857142856995</v>
      </c>
      <c r="K1575" s="3">
        <f ca="1">[1]!thsiFinD("ths_srmi_stock",$A1575,$A$1,7,100,100)</f>
        <v>2.8645833333332999E-2</v>
      </c>
      <c r="L1575" s="3">
        <f ca="1">[1]!thsiFinD("ths_atr_stock",$A1575,$A$1,7,101,100,100)</f>
        <v>0.16142857142857001</v>
      </c>
      <c r="M1575" s="3">
        <f ca="1">[1]!thsiFinD("ths_vol_w_stock",$A1575,$A$1)/1000000</f>
        <v>65.984200000000001</v>
      </c>
      <c r="N1575" s="3">
        <f ca="1">[1]!thsiFinD("ths_turnover_ratio_w_stock",$A1575,$A$1)</f>
        <v>15.562311320755001</v>
      </c>
      <c r="O1575" s="3">
        <f ca="1">[1]!thsiFinD("ths_relative_chg_ratio_w_stock",$A1575,$A$1,104,100)</f>
        <v>4.3132323410928004</v>
      </c>
      <c r="P1575" s="3">
        <f ca="1">[1]!thsiFinD("ths_chg_ratio_w_stock",$A1575,$B$1,100)</f>
        <v>-3.3854166666666998</v>
      </c>
    </row>
    <row r="1576" spans="1:16" x14ac:dyDescent="0.25">
      <c r="A1576" s="2" t="s">
        <v>1574</v>
      </c>
      <c r="B1576" s="2" t="s">
        <v>6937</v>
      </c>
      <c r="C1576" s="3">
        <f ca="1">[1]!thsiFinD("ths_vol_ratio_stock",$A1576,$A$1,7,100)</f>
        <v>0.82014148621376004</v>
      </c>
      <c r="D1576" s="3">
        <f ca="1">[1]!thsiFinD("ths_cr_stock",$A1576,$A$1,7,100,100)</f>
        <v>83.464566929133994</v>
      </c>
      <c r="E1576" s="3">
        <f ca="1">[1]!thsiFinD("ths_mfi_stock",$A1576,$A$1,7,100,100)</f>
        <v>60.850904201898999</v>
      </c>
      <c r="F1576" s="3">
        <f ca="1">[1]!thsiFinD("ths_expma_stock",$A1576,$A$1,7,100,100)</f>
        <v>9.2309299939098004</v>
      </c>
      <c r="G1576" s="3">
        <f ca="1">[1]!thsiFinD("ths_rsi_stock",$A1576,$A$1,7,100,100)</f>
        <v>53.197262958148997</v>
      </c>
      <c r="H1576" s="3">
        <f ca="1">[1]!thsiFinD("ths_adtm_stock",$A1576,$A$1,7,3,100,100,100)</f>
        <v>-0.5</v>
      </c>
      <c r="I1576" s="3">
        <f ca="1">[1]!thsiFinD("ths_bbiboll_stock",$A1576,$A$1,7,3,100,100,100)</f>
        <v>9.1984375000000007</v>
      </c>
      <c r="J1576" s="3">
        <f ca="1">[1]!thsiFinD("ths_dptb_stock",$A1576,$A$1,7,104,100,100)</f>
        <v>0.85714285714285998</v>
      </c>
      <c r="K1576" s="3">
        <f ca="1">[1]!thsiFinD("ths_srmi_stock",$A1576,$A$1,7,100,100)</f>
        <v>-6.3965884861408003E-3</v>
      </c>
      <c r="L1576" s="3">
        <f ca="1">[1]!thsiFinD("ths_atr_stock",$A1576,$A$1,7,101,100,100)</f>
        <v>0.37571428571429</v>
      </c>
      <c r="M1576" s="3">
        <f ca="1">[1]!thsiFinD("ths_vol_w_stock",$A1576,$A$1)/1000000</f>
        <v>38.32902</v>
      </c>
      <c r="N1576" s="3">
        <f ca="1">[1]!thsiFinD("ths_turnover_ratio_w_stock",$A1576,$A$1)</f>
        <v>6.7684210210317</v>
      </c>
      <c r="O1576" s="3">
        <f ca="1">[1]!thsiFinD("ths_relative_chg_ratio_w_stock",$A1576,$A$1,104,100)</f>
        <v>-0.95857909607710001</v>
      </c>
      <c r="P1576" s="3">
        <f ca="1">[1]!thsiFinD("ths_chg_ratio_w_stock",$A1576,$B$1,100)</f>
        <v>-4.8283261802575002</v>
      </c>
    </row>
    <row r="1577" spans="1:16" x14ac:dyDescent="0.25">
      <c r="A1577" s="2" t="s">
        <v>1575</v>
      </c>
      <c r="B1577" s="2" t="s">
        <v>6938</v>
      </c>
      <c r="C1577" s="3">
        <f ca="1">[1]!thsiFinD("ths_vol_ratio_stock",$A1577,$A$1,7,100)</f>
        <v>6.1506026780020999</v>
      </c>
      <c r="D1577" s="3">
        <f ca="1">[1]!thsiFinD("ths_cr_stock",$A1577,$A$1,7,100,100)</f>
        <v>156.875</v>
      </c>
      <c r="E1577" s="3">
        <f ca="1">[1]!thsiFinD("ths_mfi_stock",$A1577,$A$1,7,100,100)</f>
        <v>62.429409726349</v>
      </c>
      <c r="F1577" s="3">
        <f ca="1">[1]!thsiFinD("ths_expma_stock",$A1577,$A$1,7,100,100)</f>
        <v>2.9185649111564</v>
      </c>
      <c r="G1577" s="3">
        <f ca="1">[1]!thsiFinD("ths_rsi_stock",$A1577,$A$1,7,100,100)</f>
        <v>72.002256443459999</v>
      </c>
      <c r="H1577" s="3">
        <f ca="1">[1]!thsiFinD("ths_adtm_stock",$A1577,$A$1,7,3,100,100,100)</f>
        <v>0.734375</v>
      </c>
      <c r="I1577" s="3">
        <f ca="1">[1]!thsiFinD("ths_bbiboll_stock",$A1577,$A$1,7,3,100,100,100)</f>
        <v>2.8783333333333001</v>
      </c>
      <c r="J1577" s="3">
        <f ca="1">[1]!thsiFinD("ths_dptb_stock",$A1577,$A$1,7,104,100,100)</f>
        <v>0.71428571428570997</v>
      </c>
      <c r="K1577" s="3">
        <f ca="1">[1]!thsiFinD("ths_srmi_stock",$A1577,$A$1,7,100,100)</f>
        <v>9.8159509202454004E-2</v>
      </c>
      <c r="L1577" s="3">
        <f ca="1">[1]!thsiFinD("ths_atr_stock",$A1577,$A$1,7,101,100,100)</f>
        <v>0.19857142857143001</v>
      </c>
      <c r="M1577" s="3">
        <f ca="1">[1]!thsiFinD("ths_vol_w_stock",$A1577,$A$1)/1000000</f>
        <v>143.576234</v>
      </c>
      <c r="N1577" s="3">
        <f ca="1">[1]!thsiFinD("ths_turnover_ratio_w_stock",$A1577,$A$1)</f>
        <v>16.261547312428</v>
      </c>
      <c r="O1577" s="3">
        <f ca="1">[1]!thsiFinD("ths_relative_chg_ratio_w_stock",$A1577,$A$1,104,100)</f>
        <v>13.667093738550999</v>
      </c>
      <c r="P1577" s="3">
        <f ca="1">[1]!thsiFinD("ths_chg_ratio_w_stock",$A1577,$B$1,100)</f>
        <v>-18.404907975459999</v>
      </c>
    </row>
    <row r="1578" spans="1:16" x14ac:dyDescent="0.25">
      <c r="A1578" s="2" t="s">
        <v>1576</v>
      </c>
      <c r="B1578" s="2" t="s">
        <v>6939</v>
      </c>
      <c r="C1578" s="3">
        <f ca="1">[1]!thsiFinD("ths_vol_ratio_stock",$A1578,$A$1,7,100)</f>
        <v>1.0114199548653999</v>
      </c>
      <c r="D1578" s="3">
        <f ca="1">[1]!thsiFinD("ths_cr_stock",$A1578,$A$1,7,100,100)</f>
        <v>66.451612903226007</v>
      </c>
      <c r="E1578" s="3">
        <f ca="1">[1]!thsiFinD("ths_mfi_stock",$A1578,$A$1,7,100,100)</f>
        <v>43.619672382011998</v>
      </c>
      <c r="F1578" s="3">
        <f ca="1">[1]!thsiFinD("ths_expma_stock",$A1578,$A$1,7,100,100)</f>
        <v>4.5480892075577</v>
      </c>
      <c r="G1578" s="3">
        <f ca="1">[1]!thsiFinD("ths_rsi_stock",$A1578,$A$1,7,100,100)</f>
        <v>52.021537181056999</v>
      </c>
      <c r="H1578" s="3">
        <f ca="1">[1]!thsiFinD("ths_adtm_stock",$A1578,$A$1,7,3,100,100,100)</f>
        <v>0</v>
      </c>
      <c r="I1578" s="3">
        <f ca="1">[1]!thsiFinD("ths_bbiboll_stock",$A1578,$A$1,7,3,100,100,100)</f>
        <v>4.5602083333332999</v>
      </c>
      <c r="J1578" s="3">
        <f ca="1">[1]!thsiFinD("ths_dptb_stock",$A1578,$A$1,7,104,100,100)</f>
        <v>0.71428571428570997</v>
      </c>
      <c r="K1578" s="3">
        <f ca="1">[1]!thsiFinD("ths_srmi_stock",$A1578,$A$1,7,100,100)</f>
        <v>-4.3383947939263003E-3</v>
      </c>
      <c r="L1578" s="3">
        <f ca="1">[1]!thsiFinD("ths_atr_stock",$A1578,$A$1,7,101,100,100)</f>
        <v>0.13142857142857001</v>
      </c>
      <c r="M1578" s="3">
        <f ca="1">[1]!thsiFinD("ths_vol_w_stock",$A1578,$A$1)/1000000</f>
        <v>106.60477400000001</v>
      </c>
      <c r="N1578" s="3">
        <f ca="1">[1]!thsiFinD("ths_turnover_ratio_w_stock",$A1578,$A$1)</f>
        <v>8.4003123969373004</v>
      </c>
      <c r="O1578" s="3">
        <f ca="1">[1]!thsiFinD("ths_relative_chg_ratio_w_stock",$A1578,$A$1,104,100)</f>
        <v>-0.10057963610931001</v>
      </c>
      <c r="P1578" s="3">
        <f ca="1">[1]!thsiFinD("ths_chg_ratio_w_stock",$A1578,$B$1,100)</f>
        <v>-5.6644880174291998</v>
      </c>
    </row>
    <row r="1579" spans="1:16" x14ac:dyDescent="0.25">
      <c r="A1579" s="2" t="s">
        <v>1577</v>
      </c>
      <c r="B1579" s="2" t="s">
        <v>6940</v>
      </c>
      <c r="C1579" s="3">
        <f ca="1">[1]!thsiFinD("ths_vol_ratio_stock",$A1579,$A$1,7,100)</f>
        <v>1.0555664667232001</v>
      </c>
      <c r="D1579" s="3">
        <f ca="1">[1]!thsiFinD("ths_cr_stock",$A1579,$A$1,7,100,100)</f>
        <v>19.753086419753</v>
      </c>
      <c r="E1579" s="3">
        <f ca="1">[1]!thsiFinD("ths_mfi_stock",$A1579,$A$1,7,100,100)</f>
        <v>23.752092302323</v>
      </c>
      <c r="F1579" s="3">
        <f ca="1">[1]!thsiFinD("ths_expma_stock",$A1579,$A$1,7,100,100)</f>
        <v>3.9623528123870999</v>
      </c>
      <c r="G1579" s="3">
        <f ca="1">[1]!thsiFinD("ths_rsi_stock",$A1579,$A$1,7,100,100)</f>
        <v>38.169658778292003</v>
      </c>
      <c r="H1579" s="3">
        <f ca="1">[1]!thsiFinD("ths_adtm_stock",$A1579,$A$1,7,3,100,100,100)</f>
        <v>-0.51162790697674998</v>
      </c>
      <c r="I1579" s="3">
        <f ca="1">[1]!thsiFinD("ths_bbiboll_stock",$A1579,$A$1,7,3,100,100,100)</f>
        <v>3.9828125000000001</v>
      </c>
      <c r="J1579" s="3">
        <f ca="1">[1]!thsiFinD("ths_dptb_stock",$A1579,$A$1,7,104,100,100)</f>
        <v>0.85714285714285998</v>
      </c>
      <c r="K1579" s="3">
        <f ca="1">[1]!thsiFinD("ths_srmi_stock",$A1579,$A$1,7,100,100)</f>
        <v>-7.8384798099761996E-2</v>
      </c>
      <c r="L1579" s="3">
        <f ca="1">[1]!thsiFinD("ths_atr_stock",$A1579,$A$1,7,101,100,100)</f>
        <v>0.14285714285713999</v>
      </c>
      <c r="M1579" s="3">
        <f ca="1">[1]!thsiFinD("ths_vol_w_stock",$A1579,$A$1)/1000000</f>
        <v>58.707805999999998</v>
      </c>
      <c r="N1579" s="3">
        <f ca="1">[1]!thsiFinD("ths_turnover_ratio_w_stock",$A1579,$A$1)</f>
        <v>4.5275055236899</v>
      </c>
      <c r="O1579" s="3">
        <f ca="1">[1]!thsiFinD("ths_relative_chg_ratio_w_stock",$A1579,$A$1,104,100)</f>
        <v>-9.2391080408903008</v>
      </c>
      <c r="P1579" s="3">
        <f ca="1">[1]!thsiFinD("ths_chg_ratio_w_stock",$A1579,$B$1,100)</f>
        <v>-2.0618556701031001</v>
      </c>
    </row>
    <row r="1580" spans="1:16" x14ac:dyDescent="0.25">
      <c r="A1580" s="2" t="s">
        <v>1578</v>
      </c>
      <c r="B1580" s="2" t="s">
        <v>6941</v>
      </c>
      <c r="C1580" s="3">
        <f ca="1">[1]!thsiFinD("ths_vol_ratio_stock",$A1580,$A$1,7,100)</f>
        <v>0.75877996417006999</v>
      </c>
      <c r="D1580" s="3">
        <f ca="1">[1]!thsiFinD("ths_cr_stock",$A1580,$A$1,7,100,100)</f>
        <v>65.517241379311002</v>
      </c>
      <c r="E1580" s="3">
        <f ca="1">[1]!thsiFinD("ths_mfi_stock",$A1580,$A$1,7,100,100)</f>
        <v>59.706610732374997</v>
      </c>
      <c r="F1580" s="3">
        <f ca="1">[1]!thsiFinD("ths_expma_stock",$A1580,$A$1,7,100,100)</f>
        <v>6.1278936583063999</v>
      </c>
      <c r="G1580" s="3">
        <f ca="1">[1]!thsiFinD("ths_rsi_stock",$A1580,$A$1,7,100,100)</f>
        <v>48.346526474074999</v>
      </c>
      <c r="H1580" s="3">
        <f ca="1">[1]!thsiFinD("ths_adtm_stock",$A1580,$A$1,7,3,100,100,100)</f>
        <v>-0.4</v>
      </c>
      <c r="I1580" s="3">
        <f ca="1">[1]!thsiFinD("ths_bbiboll_stock",$A1580,$A$1,7,3,100,100,100)</f>
        <v>6.1475</v>
      </c>
      <c r="J1580" s="3">
        <f ca="1">[1]!thsiFinD("ths_dptb_stock",$A1580,$A$1,7,104,100,100)</f>
        <v>0.57142857142856995</v>
      </c>
      <c r="K1580" s="3">
        <f ca="1">[1]!thsiFinD("ths_srmi_stock",$A1580,$A$1,7,100,100)</f>
        <v>-1.44E-2</v>
      </c>
      <c r="L1580" s="3">
        <f ca="1">[1]!thsiFinD("ths_atr_stock",$A1580,$A$1,7,101,100,100)</f>
        <v>0.23571428571429001</v>
      </c>
      <c r="M1580" s="3">
        <f ca="1">[1]!thsiFinD("ths_vol_w_stock",$A1580,$A$1)/1000000</f>
        <v>93.352962000000005</v>
      </c>
      <c r="N1580" s="3">
        <f ca="1">[1]!thsiFinD("ths_turnover_ratio_w_stock",$A1580,$A$1)</f>
        <v>15.437798723296</v>
      </c>
      <c r="O1580" s="3">
        <f ca="1">[1]!thsiFinD("ths_relative_chg_ratio_w_stock",$A1580,$A$1,104,100)</f>
        <v>0.99686922622119001</v>
      </c>
      <c r="P1580" s="3">
        <f ca="1">[1]!thsiFinD("ths_chg_ratio_w_stock",$A1580,$B$1,100)</f>
        <v>-5.6818181818182003</v>
      </c>
    </row>
    <row r="1581" spans="1:16" x14ac:dyDescent="0.25">
      <c r="A1581" s="2" t="s">
        <v>1579</v>
      </c>
      <c r="B1581" s="2" t="s">
        <v>6942</v>
      </c>
      <c r="C1581" s="3">
        <f ca="1">[1]!thsiFinD("ths_vol_ratio_stock",$A1581,$A$1,7,100)</f>
        <v>0.43510819100154002</v>
      </c>
      <c r="D1581" s="3">
        <f ca="1">[1]!thsiFinD("ths_cr_stock",$A1581,$A$1,7,100,100)</f>
        <v>54.195804195804001</v>
      </c>
      <c r="E1581" s="3">
        <f ca="1">[1]!thsiFinD("ths_mfi_stock",$A1581,$A$1,7,100,100)</f>
        <v>54.529791466497997</v>
      </c>
      <c r="F1581" s="3">
        <f ca="1">[1]!thsiFinD("ths_expma_stock",$A1581,$A$1,7,100,100)</f>
        <v>5.4334949852080001</v>
      </c>
      <c r="G1581" s="3">
        <f ca="1">[1]!thsiFinD("ths_rsi_stock",$A1581,$A$1,7,100,100)</f>
        <v>55.416044977947998</v>
      </c>
      <c r="H1581" s="3">
        <f ca="1">[1]!thsiFinD("ths_adtm_stock",$A1581,$A$1,7,3,100,100,100)</f>
        <v>-0.45614035087719002</v>
      </c>
      <c r="I1581" s="3">
        <f ca="1">[1]!thsiFinD("ths_bbiboll_stock",$A1581,$A$1,7,3,100,100,100)</f>
        <v>5.3755208333333</v>
      </c>
      <c r="J1581" s="3">
        <f ca="1">[1]!thsiFinD("ths_dptb_stock",$A1581,$A$1,7,104,100,100)</f>
        <v>0.57142857142856995</v>
      </c>
      <c r="K1581" s="3">
        <f ca="1">[1]!thsiFinD("ths_srmi_stock",$A1581,$A$1,7,100,100)</f>
        <v>-2.6737967914439002E-2</v>
      </c>
      <c r="L1581" s="3">
        <f ca="1">[1]!thsiFinD("ths_atr_stock",$A1581,$A$1,7,101,100,100)</f>
        <v>0.22285714285714001</v>
      </c>
      <c r="M1581" s="3">
        <f ca="1">[1]!thsiFinD("ths_vol_w_stock",$A1581,$A$1)/1000000</f>
        <v>31.473860999999999</v>
      </c>
      <c r="N1581" s="3">
        <f ca="1">[1]!thsiFinD("ths_turnover_ratio_w_stock",$A1581,$A$1)</f>
        <v>4.6407404747127998</v>
      </c>
      <c r="O1581" s="3">
        <f ca="1">[1]!thsiFinD("ths_relative_chg_ratio_w_stock",$A1581,$A$1,104,100)</f>
        <v>4.8726811360499001E-2</v>
      </c>
      <c r="P1581" s="3">
        <f ca="1">[1]!thsiFinD("ths_chg_ratio_w_stock",$A1581,$B$1,100)</f>
        <v>-2.9304029304029</v>
      </c>
    </row>
    <row r="1582" spans="1:16" x14ac:dyDescent="0.25">
      <c r="A1582" s="2" t="s">
        <v>1580</v>
      </c>
      <c r="B1582" s="2" t="s">
        <v>6943</v>
      </c>
      <c r="C1582" s="3">
        <f ca="1">[1]!thsiFinD("ths_vol_ratio_stock",$A1582,$A$1,7,100)</f>
        <v>2.0061218614468999</v>
      </c>
      <c r="D1582" s="3">
        <f ca="1">[1]!thsiFinD("ths_cr_stock",$A1582,$A$1,7,100,100)</f>
        <v>145.24714828897001</v>
      </c>
      <c r="E1582" s="3">
        <f ca="1">[1]!thsiFinD("ths_mfi_stock",$A1582,$A$1,7,100,100)</f>
        <v>63.859644345958998</v>
      </c>
      <c r="F1582" s="3">
        <f ca="1">[1]!thsiFinD("ths_expma_stock",$A1582,$A$1,7,100,100)</f>
        <v>6.1970160037806004</v>
      </c>
      <c r="G1582" s="3">
        <f ca="1">[1]!thsiFinD("ths_rsi_stock",$A1582,$A$1,7,100,100)</f>
        <v>66.135873687354007</v>
      </c>
      <c r="H1582" s="3">
        <f ca="1">[1]!thsiFinD("ths_adtm_stock",$A1582,$A$1,7,3,100,100,100)</f>
        <v>0.74712643678160995</v>
      </c>
      <c r="I1582" s="3">
        <f ca="1">[1]!thsiFinD("ths_bbiboll_stock",$A1582,$A$1,7,3,100,100,100)</f>
        <v>6.13</v>
      </c>
      <c r="J1582" s="3">
        <f ca="1">[1]!thsiFinD("ths_dptb_stock",$A1582,$A$1,7,104,100,100)</f>
        <v>0.71428571428570997</v>
      </c>
      <c r="K1582" s="3">
        <f ca="1">[1]!thsiFinD("ths_srmi_stock",$A1582,$A$1,7,100,100)</f>
        <v>5.2710843373494E-2</v>
      </c>
      <c r="L1582" s="3">
        <f ca="1">[1]!thsiFinD("ths_atr_stock",$A1582,$A$1,7,101,100,100)</f>
        <v>0.34714285714285997</v>
      </c>
      <c r="M1582" s="3">
        <f ca="1">[1]!thsiFinD("ths_vol_w_stock",$A1582,$A$1)/1000000</f>
        <v>438.45581700000002</v>
      </c>
      <c r="N1582" s="3">
        <f ca="1">[1]!thsiFinD("ths_turnover_ratio_w_stock",$A1582,$A$1)</f>
        <v>28.965484655257001</v>
      </c>
      <c r="O1582" s="3">
        <f ca="1">[1]!thsiFinD("ths_relative_chg_ratio_w_stock",$A1582,$A$1,104,100)</f>
        <v>7.6485594273336996</v>
      </c>
      <c r="P1582" s="3">
        <f ca="1">[1]!thsiFinD("ths_chg_ratio_w_stock",$A1582,$B$1,100)</f>
        <v>-5.1204819277107996</v>
      </c>
    </row>
    <row r="1583" spans="1:16" x14ac:dyDescent="0.25">
      <c r="A1583" s="2" t="s">
        <v>1581</v>
      </c>
      <c r="B1583" s="2" t="s">
        <v>6944</v>
      </c>
      <c r="C1583" s="3">
        <f ca="1">[1]!thsiFinD("ths_vol_ratio_stock",$A1583,$A$1,7,100)</f>
        <v>0.56692392308228001</v>
      </c>
      <c r="D1583" s="3">
        <f ca="1">[1]!thsiFinD("ths_cr_stock",$A1583,$A$1,7,100,100)</f>
        <v>79.005524861878996</v>
      </c>
      <c r="E1583" s="3">
        <f ca="1">[1]!thsiFinD("ths_mfi_stock",$A1583,$A$1,7,100,100)</f>
        <v>33.308532472185</v>
      </c>
      <c r="F1583" s="3">
        <f ca="1">[1]!thsiFinD("ths_expma_stock",$A1583,$A$1,7,100,100)</f>
        <v>5.7428045995926</v>
      </c>
      <c r="G1583" s="3">
        <f ca="1">[1]!thsiFinD("ths_rsi_stock",$A1583,$A$1,7,100,100)</f>
        <v>50.137195009940001</v>
      </c>
      <c r="H1583" s="3">
        <f ca="1">[1]!thsiFinD("ths_adtm_stock",$A1583,$A$1,7,3,100,100,100)</f>
        <v>0.23529411764706001</v>
      </c>
      <c r="I1583" s="3">
        <f ca="1">[1]!thsiFinD("ths_bbiboll_stock",$A1583,$A$1,7,3,100,100,100)</f>
        <v>5.7552083333333002</v>
      </c>
      <c r="J1583" s="3">
        <f ca="1">[1]!thsiFinD("ths_dptb_stock",$A1583,$A$1,7,104,100,100)</f>
        <v>0.28571428571428997</v>
      </c>
      <c r="K1583" s="3">
        <f ca="1">[1]!thsiFinD("ths_srmi_stock",$A1583,$A$1,7,100,100)</f>
        <v>1.0416666666666999E-2</v>
      </c>
      <c r="L1583" s="3">
        <f ca="1">[1]!thsiFinD("ths_atr_stock",$A1583,$A$1,7,101,100,100)</f>
        <v>0.15714285714286</v>
      </c>
      <c r="M1583" s="3">
        <f ca="1">[1]!thsiFinD("ths_vol_w_stock",$A1583,$A$1)/1000000</f>
        <v>19.533892000000002</v>
      </c>
      <c r="N1583" s="3">
        <f ca="1">[1]!thsiFinD("ths_turnover_ratio_w_stock",$A1583,$A$1)</f>
        <v>5.9238097958175002</v>
      </c>
      <c r="O1583" s="3">
        <f ca="1">[1]!thsiFinD("ths_relative_chg_ratio_w_stock",$A1583,$A$1,104,100)</f>
        <v>1.2683813398385999</v>
      </c>
      <c r="P1583" s="3">
        <f ca="1">[1]!thsiFinD("ths_chg_ratio_w_stock",$A1583,$B$1,100)</f>
        <v>-2.0833333333333002</v>
      </c>
    </row>
    <row r="1584" spans="1:16" x14ac:dyDescent="0.25">
      <c r="A1584" s="2" t="s">
        <v>1582</v>
      </c>
      <c r="B1584" s="2" t="s">
        <v>6945</v>
      </c>
      <c r="C1584" s="3">
        <f ca="1">[1]!thsiFinD("ths_vol_ratio_stock",$A1584,$A$1,7,100)</f>
        <v>0.88582535040148003</v>
      </c>
      <c r="D1584" s="3">
        <f ca="1">[1]!thsiFinD("ths_cr_stock",$A1584,$A$1,7,100,100)</f>
        <v>58.901098901098997</v>
      </c>
      <c r="E1584" s="3">
        <f ca="1">[1]!thsiFinD("ths_mfi_stock",$A1584,$A$1,7,100,100)</f>
        <v>39.716419366452001</v>
      </c>
      <c r="F1584" s="3">
        <f ca="1">[1]!thsiFinD("ths_expma_stock",$A1584,$A$1,7,100,100)</f>
        <v>9.6927477452875994</v>
      </c>
      <c r="G1584" s="3">
        <f ca="1">[1]!thsiFinD("ths_rsi_stock",$A1584,$A$1,7,100,100)</f>
        <v>48.815847541943</v>
      </c>
      <c r="H1584" s="3">
        <f ca="1">[1]!thsiFinD("ths_adtm_stock",$A1584,$A$1,7,3,100,100,100)</f>
        <v>9.0909090909091994E-2</v>
      </c>
      <c r="I1584" s="3">
        <f ca="1">[1]!thsiFinD("ths_bbiboll_stock",$A1584,$A$1,7,3,100,100,100)</f>
        <v>9.7223958333332998</v>
      </c>
      <c r="J1584" s="3">
        <f ca="1">[1]!thsiFinD("ths_dptb_stock",$A1584,$A$1,7,104,100,100)</f>
        <v>0.71428571428570997</v>
      </c>
      <c r="K1584" s="3">
        <f ca="1">[1]!thsiFinD("ths_srmi_stock",$A1584,$A$1,7,100,100)</f>
        <v>-1.6129032258065001E-2</v>
      </c>
      <c r="L1584" s="3">
        <f ca="1">[1]!thsiFinD("ths_atr_stock",$A1584,$A$1,7,101,100,100)</f>
        <v>0.35714285714285998</v>
      </c>
      <c r="M1584" s="3">
        <f ca="1">[1]!thsiFinD("ths_vol_w_stock",$A1584,$A$1)/1000000</f>
        <v>41.054217999999999</v>
      </c>
      <c r="N1584" s="3">
        <f ca="1">[1]!thsiFinD("ths_turnover_ratio_w_stock",$A1584,$A$1)</f>
        <v>6.5679565031895004</v>
      </c>
      <c r="O1584" s="3">
        <f ca="1">[1]!thsiFinD("ths_relative_chg_ratio_w_stock",$A1584,$A$1,104,100)</f>
        <v>-0.31892024746302</v>
      </c>
      <c r="P1584" s="3">
        <f ca="1">[1]!thsiFinD("ths_chg_ratio_w_stock",$A1584,$B$1,100)</f>
        <v>-6.1475409836066</v>
      </c>
    </row>
    <row r="1585" spans="1:16" x14ac:dyDescent="0.25">
      <c r="A1585" s="2" t="s">
        <v>1583</v>
      </c>
      <c r="B1585" s="2" t="s">
        <v>6946</v>
      </c>
      <c r="C1585" s="3">
        <f ca="1">[1]!thsiFinD("ths_vol_ratio_stock",$A1585,$A$1,7,100)</f>
        <v>0.43899496849244002</v>
      </c>
      <c r="D1585" s="3">
        <f ca="1">[1]!thsiFinD("ths_cr_stock",$A1585,$A$1,7,100,100)</f>
        <v>45.296167247386997</v>
      </c>
      <c r="E1585" s="3">
        <f ca="1">[1]!thsiFinD("ths_mfi_stock",$A1585,$A$1,7,100,100)</f>
        <v>50.004432274281001</v>
      </c>
      <c r="F1585" s="3">
        <f ca="1">[1]!thsiFinD("ths_expma_stock",$A1585,$A$1,7,100,100)</f>
        <v>4.6609792758915001</v>
      </c>
      <c r="G1585" s="3">
        <f ca="1">[1]!thsiFinD("ths_rsi_stock",$A1585,$A$1,7,100,100)</f>
        <v>41.720090015239997</v>
      </c>
      <c r="H1585" s="3">
        <f ca="1">[1]!thsiFinD("ths_adtm_stock",$A1585,$A$1,7,3,100,100,100)</f>
        <v>-0.38235294117647001</v>
      </c>
      <c r="I1585" s="3">
        <f ca="1">[1]!thsiFinD("ths_bbiboll_stock",$A1585,$A$1,7,3,100,100,100)</f>
        <v>4.6546874999999996</v>
      </c>
      <c r="J1585" s="3">
        <f ca="1">[1]!thsiFinD("ths_dptb_stock",$A1585,$A$1,7,104,100,100)</f>
        <v>0.71428571428570997</v>
      </c>
      <c r="K1585" s="3">
        <f ca="1">[1]!thsiFinD("ths_srmi_stock",$A1585,$A$1,7,100,100)</f>
        <v>-6.5173116089613001E-2</v>
      </c>
      <c r="L1585" s="3">
        <f ca="1">[1]!thsiFinD("ths_atr_stock",$A1585,$A$1,7,101,100,100)</f>
        <v>0.22714285714286001</v>
      </c>
      <c r="M1585" s="3">
        <f ca="1">[1]!thsiFinD("ths_vol_w_stock",$A1585,$A$1)/1000000</f>
        <v>50.003188000000002</v>
      </c>
      <c r="N1585" s="3">
        <f ca="1">[1]!thsiFinD("ths_turnover_ratio_w_stock",$A1585,$A$1)</f>
        <v>11.477489541224999</v>
      </c>
      <c r="O1585" s="3">
        <f ca="1">[1]!thsiFinD("ths_relative_chg_ratio_w_stock",$A1585,$A$1,104,100)</f>
        <v>-5.0907044798282</v>
      </c>
      <c r="P1585" s="3">
        <f ca="1">[1]!thsiFinD("ths_chg_ratio_w_stock",$A1585,$B$1,100)</f>
        <v>-9.3681917211329004</v>
      </c>
    </row>
    <row r="1586" spans="1:16" x14ac:dyDescent="0.25">
      <c r="A1586" s="2" t="s">
        <v>1584</v>
      </c>
      <c r="B1586" s="2" t="s">
        <v>6947</v>
      </c>
      <c r="C1586" s="3">
        <f ca="1">[1]!thsiFinD("ths_vol_ratio_stock",$A1586,$A$1,7,100)</f>
        <v>0.60244698041653</v>
      </c>
      <c r="D1586" s="3">
        <f ca="1">[1]!thsiFinD("ths_cr_stock",$A1586,$A$1,7,100,100)</f>
        <v>86.138613861386006</v>
      </c>
      <c r="E1586" s="3">
        <f ca="1">[1]!thsiFinD("ths_mfi_stock",$A1586,$A$1,7,100,100)</f>
        <v>57.520812699213003</v>
      </c>
      <c r="F1586" s="3">
        <f ca="1">[1]!thsiFinD("ths_expma_stock",$A1586,$A$1,7,100,100)</f>
        <v>7.6976709849439002</v>
      </c>
      <c r="G1586" s="3">
        <f ca="1">[1]!thsiFinD("ths_rsi_stock",$A1586,$A$1,7,100,100)</f>
        <v>43.889435758646997</v>
      </c>
      <c r="H1586" s="3">
        <f ca="1">[1]!thsiFinD("ths_adtm_stock",$A1586,$A$1,7,3,100,100,100)</f>
        <v>-0.40983606557377</v>
      </c>
      <c r="I1586" s="3">
        <f ca="1">[1]!thsiFinD("ths_bbiboll_stock",$A1586,$A$1,7,3,100,100,100)</f>
        <v>7.7071874999999999</v>
      </c>
      <c r="J1586" s="3">
        <f ca="1">[1]!thsiFinD("ths_dptb_stock",$A1586,$A$1,7,104,100,100)</f>
        <v>0.57142857142856995</v>
      </c>
      <c r="K1586" s="3">
        <f ca="1">[1]!thsiFinD("ths_srmi_stock",$A1586,$A$1,7,100,100)</f>
        <v>-1.421188630491E-2</v>
      </c>
      <c r="L1586" s="3">
        <f ca="1">[1]!thsiFinD("ths_atr_stock",$A1586,$A$1,7,101,100,100)</f>
        <v>0.27714285714286002</v>
      </c>
      <c r="M1586" s="3">
        <f ca="1">[1]!thsiFinD("ths_vol_w_stock",$A1586,$A$1)/1000000</f>
        <v>62.648952000000001</v>
      </c>
      <c r="N1586" s="3">
        <f ca="1">[1]!thsiFinD("ths_turnover_ratio_w_stock",$A1586,$A$1)</f>
        <v>6.9928114459395001</v>
      </c>
      <c r="O1586" s="3">
        <f ca="1">[1]!thsiFinD("ths_relative_chg_ratio_w_stock",$A1586,$A$1,104,100)</f>
        <v>-4.7048851597437</v>
      </c>
      <c r="P1586" s="3">
        <f ca="1">[1]!thsiFinD("ths_chg_ratio_w_stock",$A1586,$B$1,100)</f>
        <v>-3.4076015727392002</v>
      </c>
    </row>
    <row r="1587" spans="1:16" x14ac:dyDescent="0.25">
      <c r="A1587" s="2" t="s">
        <v>1585</v>
      </c>
      <c r="B1587" s="2" t="s">
        <v>6948</v>
      </c>
      <c r="C1587" s="3">
        <f ca="1">[1]!thsiFinD("ths_vol_ratio_stock",$A1587,$A$1,7,100)</f>
        <v>1.4099609695088999</v>
      </c>
      <c r="D1587" s="3">
        <f ca="1">[1]!thsiFinD("ths_cr_stock",$A1587,$A$1,7,100,100)</f>
        <v>61.392405063291001</v>
      </c>
      <c r="E1587" s="3">
        <f ca="1">[1]!thsiFinD("ths_mfi_stock",$A1587,$A$1,7,100,100)</f>
        <v>57.542142720625002</v>
      </c>
      <c r="F1587" s="3">
        <f ca="1">[1]!thsiFinD("ths_expma_stock",$A1587,$A$1,7,100,100)</f>
        <v>4.9651329051284003</v>
      </c>
      <c r="G1587" s="3">
        <f ca="1">[1]!thsiFinD("ths_rsi_stock",$A1587,$A$1,7,100,100)</f>
        <v>53.605404534249999</v>
      </c>
      <c r="H1587" s="3">
        <f ca="1">[1]!thsiFinD("ths_adtm_stock",$A1587,$A$1,7,3,100,100,100)</f>
        <v>0.2</v>
      </c>
      <c r="I1587" s="3">
        <f ca="1">[1]!thsiFinD("ths_bbiboll_stock",$A1587,$A$1,7,3,100,100,100)</f>
        <v>4.9709374999999998</v>
      </c>
      <c r="J1587" s="3">
        <f ca="1">[1]!thsiFinD("ths_dptb_stock",$A1587,$A$1,7,104,100,100)</f>
        <v>0.57142857142856995</v>
      </c>
      <c r="K1587" s="3">
        <f ca="1">[1]!thsiFinD("ths_srmi_stock",$A1587,$A$1,7,100,100)</f>
        <v>-7.8895463510847991E-3</v>
      </c>
      <c r="L1587" s="3">
        <f ca="1">[1]!thsiFinD("ths_atr_stock",$A1587,$A$1,7,101,100,100)</f>
        <v>0.12571428571429</v>
      </c>
      <c r="M1587" s="3">
        <f ca="1">[1]!thsiFinD("ths_vol_w_stock",$A1587,$A$1)/1000000</f>
        <v>132.84789000000001</v>
      </c>
      <c r="N1587" s="3">
        <f ca="1">[1]!thsiFinD("ths_turnover_ratio_w_stock",$A1587,$A$1)</f>
        <v>5.4385851666505003</v>
      </c>
      <c r="O1587" s="3">
        <f ca="1">[1]!thsiFinD("ths_relative_chg_ratio_w_stock",$A1587,$A$1,104,100)</f>
        <v>8.0281349343373998E-2</v>
      </c>
      <c r="P1587" s="3">
        <f ca="1">[1]!thsiFinD("ths_chg_ratio_w_stock",$A1587,$B$1,100)</f>
        <v>-4.9701789264413998</v>
      </c>
    </row>
    <row r="1588" spans="1:16" x14ac:dyDescent="0.25">
      <c r="A1588" s="2" t="s">
        <v>1586</v>
      </c>
      <c r="B1588" s="2" t="s">
        <v>6949</v>
      </c>
      <c r="C1588" s="3">
        <f ca="1">[1]!thsiFinD("ths_vol_ratio_stock",$A1588,$A$1,7,100)</f>
        <v>0.94338765952289005</v>
      </c>
      <c r="D1588" s="3">
        <f ca="1">[1]!thsiFinD("ths_cr_stock",$A1588,$A$1,7,100,100)</f>
        <v>30.612244897958998</v>
      </c>
      <c r="E1588" s="3">
        <f ca="1">[1]!thsiFinD("ths_mfi_stock",$A1588,$A$1,7,100,100)</f>
        <v>43.606574834127997</v>
      </c>
      <c r="F1588" s="3">
        <f ca="1">[1]!thsiFinD("ths_expma_stock",$A1588,$A$1,7,100,100)</f>
        <v>1.7622085764774</v>
      </c>
      <c r="G1588" s="3">
        <f ca="1">[1]!thsiFinD("ths_rsi_stock",$A1588,$A$1,7,100,100)</f>
        <v>40.573352975386001</v>
      </c>
      <c r="H1588" s="3">
        <f ca="1">[1]!thsiFinD("ths_adtm_stock",$A1588,$A$1,7,3,100,100,100)</f>
        <v>0.61904761904761996</v>
      </c>
      <c r="I1588" s="3">
        <f ca="1">[1]!thsiFinD("ths_bbiboll_stock",$A1588,$A$1,7,3,100,100,100)</f>
        <v>1.7796875000000001</v>
      </c>
      <c r="J1588" s="3">
        <f ca="1">[1]!thsiFinD("ths_dptb_stock",$A1588,$A$1,7,104,100,100)</f>
        <v>0.71428571428570997</v>
      </c>
      <c r="K1588" s="3">
        <f ca="1">[1]!thsiFinD("ths_srmi_stock",$A1588,$A$1,7,100,100)</f>
        <v>-7.9365079365079E-2</v>
      </c>
      <c r="L1588" s="3">
        <f ca="1">[1]!thsiFinD("ths_atr_stock",$A1588,$A$1,7,101,100,100)</f>
        <v>9.8571428571429004E-2</v>
      </c>
      <c r="M1588" s="3">
        <f ca="1">[1]!thsiFinD("ths_vol_w_stock",$A1588,$A$1)/1000000</f>
        <v>144.28463600000001</v>
      </c>
      <c r="N1588" s="3">
        <f ca="1">[1]!thsiFinD("ths_turnover_ratio_w_stock",$A1588,$A$1)</f>
        <v>10.801286772513</v>
      </c>
      <c r="O1588" s="3">
        <f ca="1">[1]!thsiFinD("ths_relative_chg_ratio_w_stock",$A1588,$A$1,104,100)</f>
        <v>-8.7399728790419999</v>
      </c>
      <c r="P1588" s="3">
        <f ca="1">[1]!thsiFinD("ths_chg_ratio_w_stock",$A1588,$B$1,100)</f>
        <v>-5.1724137931034999</v>
      </c>
    </row>
    <row r="1589" spans="1:16" x14ac:dyDescent="0.25">
      <c r="A1589" s="2" t="s">
        <v>1587</v>
      </c>
      <c r="B1589" s="2" t="s">
        <v>6950</v>
      </c>
      <c r="C1589" s="3">
        <f ca="1">[1]!thsiFinD("ths_vol_ratio_stock",$A1589,$A$1,7,100)</f>
        <v>1.6686828345286999</v>
      </c>
      <c r="D1589" s="3">
        <f ca="1">[1]!thsiFinD("ths_cr_stock",$A1589,$A$1,7,100,100)</f>
        <v>213.18681318681001</v>
      </c>
      <c r="E1589" s="3">
        <f ca="1">[1]!thsiFinD("ths_mfi_stock",$A1589,$A$1,7,100,100)</f>
        <v>84.996187574100006</v>
      </c>
      <c r="F1589" s="3">
        <f ca="1">[1]!thsiFinD("ths_expma_stock",$A1589,$A$1,7,100,100)</f>
        <v>11.029854664654</v>
      </c>
      <c r="G1589" s="3">
        <f ca="1">[1]!thsiFinD("ths_rsi_stock",$A1589,$A$1,7,100,100)</f>
        <v>65.883028782544002</v>
      </c>
      <c r="H1589" s="3">
        <f ca="1">[1]!thsiFinD("ths_adtm_stock",$A1589,$A$1,7,3,100,100,100)</f>
        <v>0.66459627329193005</v>
      </c>
      <c r="I1589" s="3">
        <f ca="1">[1]!thsiFinD("ths_bbiboll_stock",$A1589,$A$1,7,3,100,100,100)</f>
        <v>10.85375</v>
      </c>
      <c r="J1589" s="3">
        <f ca="1">[1]!thsiFinD("ths_dptb_stock",$A1589,$A$1,7,104,100,100)</f>
        <v>0.71428571428570997</v>
      </c>
      <c r="K1589" s="3">
        <f ca="1">[1]!thsiFinD("ths_srmi_stock",$A1589,$A$1,7,100,100)</f>
        <v>5.6487202118269998E-2</v>
      </c>
      <c r="L1589" s="3">
        <f ca="1">[1]!thsiFinD("ths_atr_stock",$A1589,$A$1,7,101,100,100)</f>
        <v>0.59142857142856997</v>
      </c>
      <c r="M1589" s="3">
        <f ca="1">[1]!thsiFinD("ths_vol_w_stock",$A1589,$A$1)/1000000</f>
        <v>92.460267999999999</v>
      </c>
      <c r="N1589" s="3">
        <f ca="1">[1]!thsiFinD("ths_turnover_ratio_w_stock",$A1589,$A$1)</f>
        <v>44.056757747657997</v>
      </c>
      <c r="O1589" s="3">
        <f ca="1">[1]!thsiFinD("ths_relative_chg_ratio_w_stock",$A1589,$A$1,104,100)</f>
        <v>4.9784775220536996</v>
      </c>
      <c r="P1589" s="3">
        <f ca="1">[1]!thsiFinD("ths_chg_ratio_w_stock",$A1589,$B$1,100)</f>
        <v>15.445719329214</v>
      </c>
    </row>
    <row r="1590" spans="1:16" x14ac:dyDescent="0.25">
      <c r="A1590" s="2" t="s">
        <v>1588</v>
      </c>
      <c r="B1590" s="2" t="s">
        <v>6951</v>
      </c>
      <c r="C1590" s="3">
        <f ca="1">[1]!thsiFinD("ths_vol_ratio_stock",$A1590,$A$1,7,100)</f>
        <v>0.58484760483373999</v>
      </c>
      <c r="D1590" s="3">
        <f ca="1">[1]!thsiFinD("ths_cr_stock",$A1590,$A$1,7,100,100)</f>
        <v>88.981288981288998</v>
      </c>
      <c r="E1590" s="3">
        <f ca="1">[1]!thsiFinD("ths_mfi_stock",$A1590,$A$1,7,100,100)</f>
        <v>51.275105091242999</v>
      </c>
      <c r="F1590" s="3">
        <f ca="1">[1]!thsiFinD("ths_expma_stock",$A1590,$A$1,7,100,100)</f>
        <v>15.383991011978001</v>
      </c>
      <c r="G1590" s="3">
        <f ca="1">[1]!thsiFinD("ths_rsi_stock",$A1590,$A$1,7,100,100)</f>
        <v>44.189980996111998</v>
      </c>
      <c r="H1590" s="3">
        <f ca="1">[1]!thsiFinD("ths_adtm_stock",$A1590,$A$1,7,3,100,100,100)</f>
        <v>0.62630480167015001</v>
      </c>
      <c r="I1590" s="3">
        <f ca="1">[1]!thsiFinD("ths_bbiboll_stock",$A1590,$A$1,7,3,100,100,100)</f>
        <v>15.246874999999999</v>
      </c>
      <c r="J1590" s="3">
        <f ca="1">[1]!thsiFinD("ths_dptb_stock",$A1590,$A$1,7,104,100,100)</f>
        <v>0.71428571428570997</v>
      </c>
      <c r="K1590" s="3">
        <f ca="1">[1]!thsiFinD("ths_srmi_stock",$A1590,$A$1,7,100,100)</f>
        <v>-3.1797534068786999E-2</v>
      </c>
      <c r="L1590" s="3">
        <f ca="1">[1]!thsiFinD("ths_atr_stock",$A1590,$A$1,7,101,100,100)</f>
        <v>1.38</v>
      </c>
      <c r="M1590" s="3">
        <f ca="1">[1]!thsiFinD("ths_vol_w_stock",$A1590,$A$1)/1000000</f>
        <v>98.488619999999997</v>
      </c>
      <c r="N1590" s="3">
        <f ca="1">[1]!thsiFinD("ths_turnover_ratio_w_stock",$A1590,$A$1)</f>
        <v>45.738515664756001</v>
      </c>
      <c r="O1590" s="3">
        <f ca="1">[1]!thsiFinD("ths_relative_chg_ratio_w_stock",$A1590,$A$1,104,100)</f>
        <v>-9.0650976174936009</v>
      </c>
      <c r="P1590" s="3">
        <f ca="1">[1]!thsiFinD("ths_chg_ratio_w_stock",$A1590,$B$1,100)</f>
        <v>28.217158176944</v>
      </c>
    </row>
    <row r="1591" spans="1:16" x14ac:dyDescent="0.25">
      <c r="A1591" s="2" t="s">
        <v>1589</v>
      </c>
      <c r="B1591" s="2" t="s">
        <v>6952</v>
      </c>
      <c r="C1591" s="3">
        <f ca="1">[1]!thsiFinD("ths_vol_ratio_stock",$A1591,$A$1,7,100)</f>
        <v>0.79236102482602999</v>
      </c>
      <c r="D1591" s="3">
        <f ca="1">[1]!thsiFinD("ths_cr_stock",$A1591,$A$1,7,100,100)</f>
        <v>99.180327868852999</v>
      </c>
      <c r="E1591" s="3">
        <f ca="1">[1]!thsiFinD("ths_mfi_stock",$A1591,$A$1,7,100,100)</f>
        <v>84.349053977045997</v>
      </c>
      <c r="F1591" s="3">
        <f ca="1">[1]!thsiFinD("ths_expma_stock",$A1591,$A$1,7,100,100)</f>
        <v>3.3431310960527001</v>
      </c>
      <c r="G1591" s="3">
        <f ca="1">[1]!thsiFinD("ths_rsi_stock",$A1591,$A$1,7,100,100)</f>
        <v>55.783662660780003</v>
      </c>
      <c r="H1591" s="3">
        <f ca="1">[1]!thsiFinD("ths_adtm_stock",$A1591,$A$1,7,3,100,100,100)</f>
        <v>0.54838709677418995</v>
      </c>
      <c r="I1591" s="3">
        <f ca="1">[1]!thsiFinD("ths_bbiboll_stock",$A1591,$A$1,7,3,100,100,100)</f>
        <v>3.3361458333332998</v>
      </c>
      <c r="J1591" s="3">
        <f ca="1">[1]!thsiFinD("ths_dptb_stock",$A1591,$A$1,7,104,100,100)</f>
        <v>0.71428571428570997</v>
      </c>
      <c r="K1591" s="3">
        <f ca="1">[1]!thsiFinD("ths_srmi_stock",$A1591,$A$1,7,100,100)</f>
        <v>5.8823529411765E-3</v>
      </c>
      <c r="L1591" s="3">
        <f ca="1">[1]!thsiFinD("ths_atr_stock",$A1591,$A$1,7,101,100,100)</f>
        <v>0.12</v>
      </c>
      <c r="M1591" s="3">
        <f ca="1">[1]!thsiFinD("ths_vol_w_stock",$A1591,$A$1)/1000000</f>
        <v>199.34014300000001</v>
      </c>
      <c r="N1591" s="3">
        <f ca="1">[1]!thsiFinD("ths_turnover_ratio_w_stock",$A1591,$A$1)</f>
        <v>18.038542328683</v>
      </c>
      <c r="O1591" s="3">
        <f ca="1">[1]!thsiFinD("ths_relative_chg_ratio_w_stock",$A1591,$A$1,104,100)</f>
        <v>0.57128746767049998</v>
      </c>
      <c r="P1591" s="3">
        <f ca="1">[1]!thsiFinD("ths_chg_ratio_w_stock",$A1591,$B$1,100)</f>
        <v>-4.1176470588234997</v>
      </c>
    </row>
    <row r="1592" spans="1:16" x14ac:dyDescent="0.25">
      <c r="A1592" s="2" t="s">
        <v>1590</v>
      </c>
      <c r="B1592" s="2" t="s">
        <v>6953</v>
      </c>
      <c r="C1592" s="3">
        <f ca="1">[1]!thsiFinD("ths_vol_ratio_stock",$A1592,$A$1,7,100)</f>
        <v>1.1784221893710001</v>
      </c>
      <c r="D1592" s="3">
        <f ca="1">[1]!thsiFinD("ths_cr_stock",$A1592,$A$1,7,100,100)</f>
        <v>75.308641975309001</v>
      </c>
      <c r="E1592" s="3">
        <f ca="1">[1]!thsiFinD("ths_mfi_stock",$A1592,$A$1,7,100,100)</f>
        <v>50.367844201925003</v>
      </c>
      <c r="F1592" s="3">
        <f ca="1">[1]!thsiFinD("ths_expma_stock",$A1592,$A$1,7,100,100)</f>
        <v>6.6971457251177</v>
      </c>
      <c r="G1592" s="3">
        <f ca="1">[1]!thsiFinD("ths_rsi_stock",$A1592,$A$1,7,100,100)</f>
        <v>55.678613885152998</v>
      </c>
      <c r="H1592" s="3">
        <f ca="1">[1]!thsiFinD("ths_adtm_stock",$A1592,$A$1,7,3,100,100,100)</f>
        <v>0.40909090909091</v>
      </c>
      <c r="I1592" s="3">
        <f ca="1">[1]!thsiFinD("ths_bbiboll_stock",$A1592,$A$1,7,3,100,100,100)</f>
        <v>6.6619791666666996</v>
      </c>
      <c r="J1592" s="3">
        <f ca="1">[1]!thsiFinD("ths_dptb_stock",$A1592,$A$1,7,104,100,100)</f>
        <v>0.71428571428570997</v>
      </c>
      <c r="K1592" s="3">
        <f ca="1">[1]!thsiFinD("ths_srmi_stock",$A1592,$A$1,7,100,100)</f>
        <v>0</v>
      </c>
      <c r="L1592" s="3">
        <f ca="1">[1]!thsiFinD("ths_atr_stock",$A1592,$A$1,7,101,100,100)</f>
        <v>0.21285714285714</v>
      </c>
      <c r="M1592" s="3">
        <f ca="1">[1]!thsiFinD("ths_vol_w_stock",$A1592,$A$1)/1000000</f>
        <v>18.751899999999999</v>
      </c>
      <c r="N1592" s="3">
        <f ca="1">[1]!thsiFinD("ths_turnover_ratio_w_stock",$A1592,$A$1)</f>
        <v>5.5727705016706004</v>
      </c>
      <c r="O1592" s="3">
        <f ca="1">[1]!thsiFinD("ths_relative_chg_ratio_w_stock",$A1592,$A$1,104,100)</f>
        <v>-1.6308736002327</v>
      </c>
      <c r="P1592" s="3">
        <f ca="1">[1]!thsiFinD("ths_chg_ratio_w_stock",$A1592,$B$1,100)</f>
        <v>-11.373707533235001</v>
      </c>
    </row>
    <row r="1593" spans="1:16" x14ac:dyDescent="0.25">
      <c r="A1593" s="2" t="s">
        <v>1591</v>
      </c>
      <c r="B1593" s="2" t="s">
        <v>6954</v>
      </c>
      <c r="C1593" s="3">
        <f ca="1">[1]!thsiFinD("ths_vol_ratio_stock",$A1593,$A$1,7,100)</f>
        <v>0.63065575428202003</v>
      </c>
      <c r="D1593" s="3">
        <f ca="1">[1]!thsiFinD("ths_cr_stock",$A1593,$A$1,7,100,100)</f>
        <v>38.461538461539</v>
      </c>
      <c r="E1593" s="3">
        <f ca="1">[1]!thsiFinD("ths_mfi_stock",$A1593,$A$1,7,100,100)</f>
        <v>49.351713599730999</v>
      </c>
      <c r="F1593" s="3">
        <f ca="1">[1]!thsiFinD("ths_expma_stock",$A1593,$A$1,7,100,100)</f>
        <v>2.9563268946846999</v>
      </c>
      <c r="G1593" s="3">
        <f ca="1">[1]!thsiFinD("ths_rsi_stock",$A1593,$A$1,7,100,100)</f>
        <v>34.546724145349998</v>
      </c>
      <c r="H1593" s="3">
        <f ca="1">[1]!thsiFinD("ths_adtm_stock",$A1593,$A$1,7,3,100,100,100)</f>
        <v>0.34482758620690002</v>
      </c>
      <c r="I1593" s="3">
        <f ca="1">[1]!thsiFinD("ths_bbiboll_stock",$A1593,$A$1,7,3,100,100,100)</f>
        <v>3.0463541666667</v>
      </c>
      <c r="J1593" s="3">
        <f ca="1">[1]!thsiFinD("ths_dptb_stock",$A1593,$A$1,7,104,100,100)</f>
        <v>0.14285714285713999</v>
      </c>
      <c r="K1593" s="3">
        <f ca="1">[1]!thsiFinD("ths_srmi_stock",$A1593,$A$1,7,100,100)</f>
        <v>-6.1093247588424E-2</v>
      </c>
      <c r="L1593" s="3">
        <f ca="1">[1]!thsiFinD("ths_atr_stock",$A1593,$A$1,7,101,100,100)</f>
        <v>0.18</v>
      </c>
      <c r="M1593" s="3">
        <f ca="1">[1]!thsiFinD("ths_vol_w_stock",$A1593,$A$1)/1000000</f>
        <v>69.578011000000004</v>
      </c>
      <c r="N1593" s="3">
        <f ca="1">[1]!thsiFinD("ths_turnover_ratio_w_stock",$A1593,$A$1)</f>
        <v>19.375922514724</v>
      </c>
      <c r="O1593" s="3">
        <f ca="1">[1]!thsiFinD("ths_relative_chg_ratio_w_stock",$A1593,$A$1,104,100)</f>
        <v>2.4722364220818999E-2</v>
      </c>
      <c r="P1593" s="3">
        <f ca="1">[1]!thsiFinD("ths_chg_ratio_w_stock",$A1593,$B$1,100)</f>
        <v>0.68493150684932003</v>
      </c>
    </row>
    <row r="1594" spans="1:16" x14ac:dyDescent="0.25">
      <c r="A1594" s="2" t="s">
        <v>1592</v>
      </c>
      <c r="B1594" s="2" t="s">
        <v>6955</v>
      </c>
      <c r="C1594" s="3">
        <f ca="1">[1]!thsiFinD("ths_vol_ratio_stock",$A1594,$A$1,7,100)</f>
        <v>0.87856888906940001</v>
      </c>
      <c r="D1594" s="3">
        <f ca="1">[1]!thsiFinD("ths_cr_stock",$A1594,$A$1,7,100,100)</f>
        <v>67.419354838710007</v>
      </c>
      <c r="E1594" s="3">
        <f ca="1">[1]!thsiFinD("ths_mfi_stock",$A1594,$A$1,7,100,100)</f>
        <v>67.171099580131994</v>
      </c>
      <c r="F1594" s="3">
        <f ca="1">[1]!thsiFinD("ths_expma_stock",$A1594,$A$1,7,100,100)</f>
        <v>6.8780440264856999</v>
      </c>
      <c r="G1594" s="3">
        <f ca="1">[1]!thsiFinD("ths_rsi_stock",$A1594,$A$1,7,100,100)</f>
        <v>51.606479847551</v>
      </c>
      <c r="H1594" s="3">
        <f ca="1">[1]!thsiFinD("ths_adtm_stock",$A1594,$A$1,7,3,100,100,100)</f>
        <v>0.52238805970149005</v>
      </c>
      <c r="I1594" s="3">
        <f ca="1">[1]!thsiFinD("ths_bbiboll_stock",$A1594,$A$1,7,3,100,100,100)</f>
        <v>6.8804166666666999</v>
      </c>
      <c r="J1594" s="3">
        <f ca="1">[1]!thsiFinD("ths_dptb_stock",$A1594,$A$1,7,104,100,100)</f>
        <v>0.57142857142856995</v>
      </c>
      <c r="K1594" s="3">
        <f ca="1">[1]!thsiFinD("ths_srmi_stock",$A1594,$A$1,7,100,100)</f>
        <v>-1.1363636363636E-2</v>
      </c>
      <c r="L1594" s="3">
        <f ca="1">[1]!thsiFinD("ths_atr_stock",$A1594,$A$1,7,101,100,100)</f>
        <v>0.26285714285714001</v>
      </c>
      <c r="M1594" s="3">
        <f ca="1">[1]!thsiFinD("ths_vol_w_stock",$A1594,$A$1)/1000000</f>
        <v>49.114944000000001</v>
      </c>
      <c r="N1594" s="3">
        <f ca="1">[1]!thsiFinD("ths_turnover_ratio_w_stock",$A1594,$A$1)</f>
        <v>18.189443505276</v>
      </c>
      <c r="O1594" s="3">
        <f ca="1">[1]!thsiFinD("ths_relative_chg_ratio_w_stock",$A1594,$A$1,104,100)</f>
        <v>0.25911443461790001</v>
      </c>
      <c r="P1594" s="3">
        <f ca="1">[1]!thsiFinD("ths_chg_ratio_w_stock",$A1594,$B$1,100)</f>
        <v>-10.919540229885</v>
      </c>
    </row>
    <row r="1595" spans="1:16" x14ac:dyDescent="0.25">
      <c r="A1595" s="2" t="s">
        <v>1593</v>
      </c>
      <c r="B1595" s="2" t="s">
        <v>6956</v>
      </c>
      <c r="C1595" s="3">
        <f ca="1">[1]!thsiFinD("ths_vol_ratio_stock",$A1595,$A$1,7,100)</f>
        <v>1.0094861026179001</v>
      </c>
      <c r="D1595" s="3">
        <f ca="1">[1]!thsiFinD("ths_cr_stock",$A1595,$A$1,7,100,100)</f>
        <v>44</v>
      </c>
      <c r="E1595" s="3">
        <f ca="1">[1]!thsiFinD("ths_mfi_stock",$A1595,$A$1,7,100,100)</f>
        <v>38.520988662735</v>
      </c>
      <c r="F1595" s="3">
        <f ca="1">[1]!thsiFinD("ths_expma_stock",$A1595,$A$1,7,100,100)</f>
        <v>3.3100418748429998</v>
      </c>
      <c r="G1595" s="3">
        <f ca="1">[1]!thsiFinD("ths_rsi_stock",$A1595,$A$1,7,100,100)</f>
        <v>50.786856865151002</v>
      </c>
      <c r="H1595" s="3">
        <f ca="1">[1]!thsiFinD("ths_adtm_stock",$A1595,$A$1,7,3,100,100,100)</f>
        <v>-0.23076923076923</v>
      </c>
      <c r="I1595" s="3">
        <f ca="1">[1]!thsiFinD("ths_bbiboll_stock",$A1595,$A$1,7,3,100,100,100)</f>
        <v>3.3053124999999999</v>
      </c>
      <c r="J1595" s="3">
        <f ca="1">[1]!thsiFinD("ths_dptb_stock",$A1595,$A$1,7,104,100,100)</f>
        <v>0.85714285714285998</v>
      </c>
      <c r="K1595" s="3">
        <f ca="1">[1]!thsiFinD("ths_srmi_stock",$A1595,$A$1,7,100,100)</f>
        <v>-3.1976744186045999E-2</v>
      </c>
      <c r="L1595" s="3">
        <f ca="1">[1]!thsiFinD("ths_atr_stock",$A1595,$A$1,7,101,100,100)</f>
        <v>0.09</v>
      </c>
      <c r="M1595" s="3">
        <f ca="1">[1]!thsiFinD("ths_vol_w_stock",$A1595,$A$1)/1000000</f>
        <v>99.422646</v>
      </c>
      <c r="N1595" s="3">
        <f ca="1">[1]!thsiFinD("ths_turnover_ratio_w_stock",$A1595,$A$1)</f>
        <v>6.4487145760712998</v>
      </c>
      <c r="O1595" s="3">
        <f ca="1">[1]!thsiFinD("ths_relative_chg_ratio_w_stock",$A1595,$A$1,104,100)</f>
        <v>-1.2117773903202</v>
      </c>
      <c r="P1595" s="3">
        <f ca="1">[1]!thsiFinD("ths_chg_ratio_w_stock",$A1595,$B$1,100)</f>
        <v>-4.5045045045045002</v>
      </c>
    </row>
    <row r="1596" spans="1:16" x14ac:dyDescent="0.25">
      <c r="A1596" s="2" t="s">
        <v>1594</v>
      </c>
      <c r="B1596" s="2" t="s">
        <v>6957</v>
      </c>
      <c r="C1596" s="3">
        <f ca="1">[1]!thsiFinD("ths_vol_ratio_stock",$A1596,$A$1,7,100)</f>
        <v>0.88552789846985003</v>
      </c>
      <c r="D1596" s="3">
        <f ca="1">[1]!thsiFinD("ths_cr_stock",$A1596,$A$1,7,100,100)</f>
        <v>59.217877094972003</v>
      </c>
      <c r="E1596" s="3">
        <f ca="1">[1]!thsiFinD("ths_mfi_stock",$A1596,$A$1,7,100,100)</f>
        <v>36.696529769941002</v>
      </c>
      <c r="F1596" s="3">
        <f ca="1">[1]!thsiFinD("ths_expma_stock",$A1596,$A$1,7,100,100)</f>
        <v>5.1664653505295997</v>
      </c>
      <c r="G1596" s="3">
        <f ca="1">[1]!thsiFinD("ths_rsi_stock",$A1596,$A$1,7,100,100)</f>
        <v>51.877420789345997</v>
      </c>
      <c r="H1596" s="3">
        <f ca="1">[1]!thsiFinD("ths_adtm_stock",$A1596,$A$1,7,3,100,100,100)</f>
        <v>-0.60606060606060996</v>
      </c>
      <c r="I1596" s="3">
        <f ca="1">[1]!thsiFinD("ths_bbiboll_stock",$A1596,$A$1,7,3,100,100,100)</f>
        <v>5.1432291666666998</v>
      </c>
      <c r="J1596" s="3">
        <f ca="1">[1]!thsiFinD("ths_dptb_stock",$A1596,$A$1,7,104,100,100)</f>
        <v>0.57142857142856995</v>
      </c>
      <c r="K1596" s="3">
        <f ca="1">[1]!thsiFinD("ths_srmi_stock",$A1596,$A$1,7,100,100)</f>
        <v>-5.7471264367814998E-3</v>
      </c>
      <c r="L1596" s="3">
        <f ca="1">[1]!thsiFinD("ths_atr_stock",$A1596,$A$1,7,101,100,100)</f>
        <v>0.13857142857143001</v>
      </c>
      <c r="M1596" s="3">
        <f ca="1">[1]!thsiFinD("ths_vol_w_stock",$A1596,$A$1)/1000000</f>
        <v>43.449496000000003</v>
      </c>
      <c r="N1596" s="3">
        <f ca="1">[1]!thsiFinD("ths_turnover_ratio_w_stock",$A1596,$A$1)</f>
        <v>7.4730961976307997</v>
      </c>
      <c r="O1596" s="3">
        <f ca="1">[1]!thsiFinD("ths_relative_chg_ratio_w_stock",$A1596,$A$1,104,100)</f>
        <v>-1.8369468129279001</v>
      </c>
      <c r="P1596" s="3">
        <f ca="1">[1]!thsiFinD("ths_chg_ratio_w_stock",$A1596,$B$1,100)</f>
        <v>-4.2389210019268004</v>
      </c>
    </row>
    <row r="1597" spans="1:16" x14ac:dyDescent="0.25">
      <c r="A1597" s="2" t="s">
        <v>1595</v>
      </c>
      <c r="B1597" s="2" t="s">
        <v>6958</v>
      </c>
      <c r="C1597" s="3">
        <f ca="1">[1]!thsiFinD("ths_vol_ratio_stock",$A1597,$A$1,7,100)</f>
        <v>0.97901868989990004</v>
      </c>
      <c r="D1597" s="3">
        <f ca="1">[1]!thsiFinD("ths_cr_stock",$A1597,$A$1,7,100,100)</f>
        <v>67.002518891687998</v>
      </c>
      <c r="E1597" s="3">
        <f ca="1">[1]!thsiFinD("ths_mfi_stock",$A1597,$A$1,7,100,100)</f>
        <v>27.252725094613002</v>
      </c>
      <c r="F1597" s="3">
        <f ca="1">[1]!thsiFinD("ths_expma_stock",$A1597,$A$1,7,100,100)</f>
        <v>10.368257266066999</v>
      </c>
      <c r="G1597" s="3">
        <f ca="1">[1]!thsiFinD("ths_rsi_stock",$A1597,$A$1,7,100,100)</f>
        <v>63.073466856712997</v>
      </c>
      <c r="H1597" s="3">
        <f ca="1">[1]!thsiFinD("ths_adtm_stock",$A1597,$A$1,7,3,100,100,100)</f>
        <v>0.72826086956521996</v>
      </c>
      <c r="I1597" s="3">
        <f ca="1">[1]!thsiFinD("ths_bbiboll_stock",$A1597,$A$1,7,3,100,100,100)</f>
        <v>10.230625</v>
      </c>
      <c r="J1597" s="3">
        <f ca="1">[1]!thsiFinD("ths_dptb_stock",$A1597,$A$1,7,104,100,100)</f>
        <v>0.71428571428570997</v>
      </c>
      <c r="K1597" s="3">
        <f ca="1">[1]!thsiFinD("ths_srmi_stock",$A1597,$A$1,7,100,100)</f>
        <v>-2.6678932842686E-2</v>
      </c>
      <c r="L1597" s="3">
        <f ca="1">[1]!thsiFinD("ths_atr_stock",$A1597,$A$1,7,101,100,100)</f>
        <v>0.36</v>
      </c>
      <c r="M1597" s="3">
        <f ca="1">[1]!thsiFinD("ths_vol_w_stock",$A1597,$A$1)/1000000</f>
        <v>43.025073999999996</v>
      </c>
      <c r="N1597" s="3">
        <f ca="1">[1]!thsiFinD("ths_turnover_ratio_w_stock",$A1597,$A$1)</f>
        <v>11.115783966514</v>
      </c>
      <c r="O1597" s="3">
        <f ca="1">[1]!thsiFinD("ths_relative_chg_ratio_w_stock",$A1597,$A$1,104,100)</f>
        <v>1.6078620261401</v>
      </c>
      <c r="P1597" s="3">
        <f ca="1">[1]!thsiFinD("ths_chg_ratio_w_stock",$A1597,$B$1,100)</f>
        <v>-5.2930056710775002</v>
      </c>
    </row>
    <row r="1598" spans="1:16" x14ac:dyDescent="0.25">
      <c r="A1598" s="2" t="s">
        <v>1596</v>
      </c>
      <c r="B1598" s="2" t="s">
        <v>6959</v>
      </c>
      <c r="C1598" s="3">
        <f ca="1">[1]!thsiFinD("ths_vol_ratio_stock",$A1598,$A$1,7,100)</f>
        <v>0.85979017567206995</v>
      </c>
      <c r="D1598" s="3">
        <f ca="1">[1]!thsiFinD("ths_cr_stock",$A1598,$A$1,7,100,100)</f>
        <v>35.225955967555002</v>
      </c>
      <c r="E1598" s="3">
        <f ca="1">[1]!thsiFinD("ths_mfi_stock",$A1598,$A$1,7,100,100)</f>
        <v>51.634145342967003</v>
      </c>
      <c r="F1598" s="3">
        <f ca="1">[1]!thsiFinD("ths_expma_stock",$A1598,$A$1,7,100,100)</f>
        <v>15.543172124530001</v>
      </c>
      <c r="G1598" s="3">
        <f ca="1">[1]!thsiFinD("ths_rsi_stock",$A1598,$A$1,7,100,100)</f>
        <v>43.556774989158001</v>
      </c>
      <c r="H1598" s="3">
        <f ca="1">[1]!thsiFinD("ths_adtm_stock",$A1598,$A$1,7,3,100,100,100)</f>
        <v>-0.43089430894309</v>
      </c>
      <c r="I1598" s="3">
        <f ca="1">[1]!thsiFinD("ths_bbiboll_stock",$A1598,$A$1,7,3,100,100,100)</f>
        <v>15.573958333333</v>
      </c>
      <c r="J1598" s="3">
        <f ca="1">[1]!thsiFinD("ths_dptb_stock",$A1598,$A$1,7,104,100,100)</f>
        <v>0.71428571428570997</v>
      </c>
      <c r="K1598" s="3">
        <f ca="1">[1]!thsiFinD("ths_srmi_stock",$A1598,$A$1,7,100,100)</f>
        <v>-4.9754299754299999E-2</v>
      </c>
      <c r="L1598" s="3">
        <f ca="1">[1]!thsiFinD("ths_atr_stock",$A1598,$A$1,7,101,100,100)</f>
        <v>0.6</v>
      </c>
      <c r="M1598" s="3">
        <f ca="1">[1]!thsiFinD("ths_vol_w_stock",$A1598,$A$1)/1000000</f>
        <v>44.046335999999997</v>
      </c>
      <c r="N1598" s="3">
        <f ca="1">[1]!thsiFinD("ths_turnover_ratio_w_stock",$A1598,$A$1)</f>
        <v>7.8185624527186004</v>
      </c>
      <c r="O1598" s="3">
        <f ca="1">[1]!thsiFinD("ths_relative_chg_ratio_w_stock",$A1598,$A$1,104,100)</f>
        <v>-3.0844765013913999</v>
      </c>
      <c r="P1598" s="3">
        <f ca="1">[1]!thsiFinD("ths_chg_ratio_w_stock",$A1598,$B$1,100)</f>
        <v>-4.9773755656108998</v>
      </c>
    </row>
    <row r="1599" spans="1:16" x14ac:dyDescent="0.25">
      <c r="A1599" s="2" t="s">
        <v>1597</v>
      </c>
      <c r="B1599" s="2" t="s">
        <v>6960</v>
      </c>
      <c r="C1599" s="3">
        <f ca="1">[1]!thsiFinD("ths_vol_ratio_stock",$A1599,$A$1,7,100)</f>
        <v>1.5975726228463001</v>
      </c>
      <c r="D1599" s="3">
        <f ca="1">[1]!thsiFinD("ths_cr_stock",$A1599,$A$1,7,100,100)</f>
        <v>58.888888888888999</v>
      </c>
      <c r="E1599" s="3">
        <f ca="1">[1]!thsiFinD("ths_mfi_stock",$A1599,$A$1,7,100,100)</f>
        <v>23.301928683905</v>
      </c>
      <c r="F1599" s="3">
        <f ca="1">[1]!thsiFinD("ths_expma_stock",$A1599,$A$1,7,100,100)</f>
        <v>6.4058440206001999</v>
      </c>
      <c r="G1599" s="3">
        <f ca="1">[1]!thsiFinD("ths_rsi_stock",$A1599,$A$1,7,100,100)</f>
        <v>58.296563411389997</v>
      </c>
      <c r="H1599" s="3">
        <f ca="1">[1]!thsiFinD("ths_adtm_stock",$A1599,$A$1,7,3,100,100,100)</f>
        <v>-0.75</v>
      </c>
      <c r="I1599" s="3">
        <f ca="1">[1]!thsiFinD("ths_bbiboll_stock",$A1599,$A$1,7,3,100,100,100)</f>
        <v>6.4112499999999999</v>
      </c>
      <c r="J1599" s="3">
        <f ca="1">[1]!thsiFinD("ths_dptb_stock",$A1599,$A$1,7,104,100,100)</f>
        <v>0.57142857142856995</v>
      </c>
      <c r="K1599" s="3">
        <f ca="1">[1]!thsiFinD("ths_srmi_stock",$A1599,$A$1,7,100,100)</f>
        <v>-7.5301204819277004E-3</v>
      </c>
      <c r="L1599" s="3">
        <f ca="1">[1]!thsiFinD("ths_atr_stock",$A1599,$A$1,7,101,100,100)</f>
        <v>0.21285714285714</v>
      </c>
      <c r="M1599" s="3">
        <f ca="1">[1]!thsiFinD("ths_vol_w_stock",$A1599,$A$1)/1000000</f>
        <v>53.636696999999998</v>
      </c>
      <c r="N1599" s="3">
        <f ca="1">[1]!thsiFinD("ths_turnover_ratio_w_stock",$A1599,$A$1)</f>
        <v>5.8827869585694996</v>
      </c>
      <c r="O1599" s="3">
        <f ca="1">[1]!thsiFinD("ths_relative_chg_ratio_w_stock",$A1599,$A$1,104,100)</f>
        <v>2.0102722991208002</v>
      </c>
      <c r="P1599" s="3">
        <f ca="1">[1]!thsiFinD("ths_chg_ratio_w_stock",$A1599,$B$1,100)</f>
        <v>-4.2488619119879001</v>
      </c>
    </row>
    <row r="1600" spans="1:16" x14ac:dyDescent="0.25">
      <c r="A1600" s="2" t="s">
        <v>1598</v>
      </c>
      <c r="B1600" s="2" t="s">
        <v>6961</v>
      </c>
      <c r="C1600" s="3">
        <f ca="1">[1]!thsiFinD("ths_vol_ratio_stock",$A1600,$A$1,7,100)</f>
        <v>1.2478455838114</v>
      </c>
      <c r="D1600" s="3">
        <f ca="1">[1]!thsiFinD("ths_cr_stock",$A1600,$A$1,7,100,100)</f>
        <v>148.68421052631999</v>
      </c>
      <c r="E1600" s="3">
        <f ca="1">[1]!thsiFinD("ths_mfi_stock",$A1600,$A$1,7,100,100)</f>
        <v>85.327950948627006</v>
      </c>
      <c r="F1600" s="3">
        <f ca="1">[1]!thsiFinD("ths_expma_stock",$A1600,$A$1,7,100,100)</f>
        <v>4.1636852247940999</v>
      </c>
      <c r="G1600" s="3">
        <f ca="1">[1]!thsiFinD("ths_rsi_stock",$A1600,$A$1,7,100,100)</f>
        <v>63.155625015119</v>
      </c>
      <c r="H1600" s="3">
        <f ca="1">[1]!thsiFinD("ths_adtm_stock",$A1600,$A$1,7,3,100,100,100)</f>
        <v>0.54098360655737998</v>
      </c>
      <c r="I1600" s="3">
        <f ca="1">[1]!thsiFinD("ths_bbiboll_stock",$A1600,$A$1,7,3,100,100,100)</f>
        <v>4.1219791666666996</v>
      </c>
      <c r="J1600" s="3">
        <f ca="1">[1]!thsiFinD("ths_dptb_stock",$A1600,$A$1,7,104,100,100)</f>
        <v>0.57142857142856995</v>
      </c>
      <c r="K1600" s="3">
        <f ca="1">[1]!thsiFinD("ths_srmi_stock",$A1600,$A$1,7,100,100)</f>
        <v>5.5427251732102001E-2</v>
      </c>
      <c r="L1600" s="3">
        <f ca="1">[1]!thsiFinD("ths_atr_stock",$A1600,$A$1,7,101,100,100)</f>
        <v>0.18285714285714</v>
      </c>
      <c r="M1600" s="3">
        <f ca="1">[1]!thsiFinD("ths_vol_w_stock",$A1600,$A$1)/1000000</f>
        <v>35.853712000000002</v>
      </c>
      <c r="N1600" s="3">
        <f ca="1">[1]!thsiFinD("ths_turnover_ratio_w_stock",$A1600,$A$1)</f>
        <v>14.607549809022</v>
      </c>
      <c r="O1600" s="3">
        <f ca="1">[1]!thsiFinD("ths_relative_chg_ratio_w_stock",$A1600,$A$1,104,100)</f>
        <v>4.2704517332133003</v>
      </c>
      <c r="P1600" s="3">
        <f ca="1">[1]!thsiFinD("ths_chg_ratio_w_stock",$A1600,$B$1,100)</f>
        <v>-5.5427251732101999</v>
      </c>
    </row>
    <row r="1601" spans="1:16" x14ac:dyDescent="0.25">
      <c r="A1601" s="2" t="s">
        <v>1599</v>
      </c>
      <c r="B1601" s="2" t="s">
        <v>6962</v>
      </c>
      <c r="C1601" s="3">
        <f ca="1">[1]!thsiFinD("ths_vol_ratio_stock",$A1601,$A$1,7,100)</f>
        <v>0.38416358153935998</v>
      </c>
      <c r="D1601" s="3">
        <f ca="1">[1]!thsiFinD("ths_cr_stock",$A1601,$A$1,7,100,100)</f>
        <v>61.038961038960998</v>
      </c>
      <c r="E1601" s="3">
        <f ca="1">[1]!thsiFinD("ths_mfi_stock",$A1601,$A$1,7,100,100)</f>
        <v>53.873890552036002</v>
      </c>
      <c r="F1601" s="3">
        <f ca="1">[1]!thsiFinD("ths_expma_stock",$A1601,$A$1,7,100,100)</f>
        <v>7.2280939193774998</v>
      </c>
      <c r="G1601" s="3">
        <f ca="1">[1]!thsiFinD("ths_rsi_stock",$A1601,$A$1,7,100,100)</f>
        <v>43.839393676816002</v>
      </c>
      <c r="H1601" s="3">
        <f ca="1">[1]!thsiFinD("ths_adtm_stock",$A1601,$A$1,7,3,100,100,100)</f>
        <v>-0.19148936170212999</v>
      </c>
      <c r="I1601" s="3">
        <f ca="1">[1]!thsiFinD("ths_bbiboll_stock",$A1601,$A$1,7,3,100,100,100)</f>
        <v>7.2005208333333002</v>
      </c>
      <c r="J1601" s="3">
        <f ca="1">[1]!thsiFinD("ths_dptb_stock",$A1601,$A$1,7,104,100,100)</f>
        <v>0.57142857142856995</v>
      </c>
      <c r="K1601" s="3">
        <f ca="1">[1]!thsiFinD("ths_srmi_stock",$A1601,$A$1,7,100,100)</f>
        <v>-6.3829787234042007E-2</v>
      </c>
      <c r="L1601" s="3">
        <f ca="1">[1]!thsiFinD("ths_atr_stock",$A1601,$A$1,7,101,100,100)</f>
        <v>0.37714285714286</v>
      </c>
      <c r="M1601" s="3">
        <f ca="1">[1]!thsiFinD("ths_vol_w_stock",$A1601,$A$1)/1000000</f>
        <v>128.85046800000001</v>
      </c>
      <c r="N1601" s="3">
        <f ca="1">[1]!thsiFinD("ths_turnover_ratio_w_stock",$A1601,$A$1)</f>
        <v>25.106600220638999</v>
      </c>
      <c r="O1601" s="3">
        <f ca="1">[1]!thsiFinD("ths_relative_chg_ratio_w_stock",$A1601,$A$1,104,100)</f>
        <v>-9.4802105700437007</v>
      </c>
      <c r="P1601" s="3">
        <f ca="1">[1]!thsiFinD("ths_chg_ratio_w_stock",$A1601,$B$1,100)</f>
        <v>-4.6875</v>
      </c>
    </row>
    <row r="1602" spans="1:16" x14ac:dyDescent="0.25">
      <c r="A1602" s="2" t="s">
        <v>1600</v>
      </c>
      <c r="B1602" s="2" t="s">
        <v>6963</v>
      </c>
      <c r="C1602" s="3">
        <f ca="1">[1]!thsiFinD("ths_vol_ratio_stock",$A1602,$A$1,7,100)</f>
        <v>0.73807698379499997</v>
      </c>
      <c r="D1602" s="3">
        <f ca="1">[1]!thsiFinD("ths_cr_stock",$A1602,$A$1,7,100,100)</f>
        <v>133.33333333332999</v>
      </c>
      <c r="E1602" s="3">
        <f ca="1">[1]!thsiFinD("ths_mfi_stock",$A1602,$A$1,7,100,100)</f>
        <v>82.484688043690994</v>
      </c>
      <c r="F1602" s="3">
        <f ca="1">[1]!thsiFinD("ths_expma_stock",$A1602,$A$1,7,100,100)</f>
        <v>6.8427737351338003</v>
      </c>
      <c r="G1602" s="3">
        <f ca="1">[1]!thsiFinD("ths_rsi_stock",$A1602,$A$1,7,100,100)</f>
        <v>64.019969026558996</v>
      </c>
      <c r="H1602" s="3">
        <f ca="1">[1]!thsiFinD("ths_adtm_stock",$A1602,$A$1,7,3,100,100,100)</f>
        <v>0.72972972972973005</v>
      </c>
      <c r="I1602" s="3">
        <f ca="1">[1]!thsiFinD("ths_bbiboll_stock",$A1602,$A$1,7,3,100,100,100)</f>
        <v>6.7655208333332997</v>
      </c>
      <c r="J1602" s="3">
        <f ca="1">[1]!thsiFinD("ths_dptb_stock",$A1602,$A$1,7,104,100,100)</f>
        <v>0.42857142857142999</v>
      </c>
      <c r="K1602" s="3">
        <f ca="1">[1]!thsiFinD("ths_srmi_stock",$A1602,$A$1,7,100,100)</f>
        <v>2.0028612303289998E-2</v>
      </c>
      <c r="L1602" s="3">
        <f ca="1">[1]!thsiFinD("ths_atr_stock",$A1602,$A$1,7,101,100,100)</f>
        <v>0.29285714285713998</v>
      </c>
      <c r="M1602" s="3">
        <f ca="1">[1]!thsiFinD("ths_vol_w_stock",$A1602,$A$1)/1000000</f>
        <v>33.887430000000002</v>
      </c>
      <c r="N1602" s="3">
        <f ca="1">[1]!thsiFinD("ths_turnover_ratio_w_stock",$A1602,$A$1)</f>
        <v>16.035139160690001</v>
      </c>
      <c r="O1602" s="3">
        <f ca="1">[1]!thsiFinD("ths_relative_chg_ratio_w_stock",$A1602,$A$1,104,100)</f>
        <v>-0.17565377181833</v>
      </c>
      <c r="P1602" s="3">
        <f ca="1">[1]!thsiFinD("ths_chg_ratio_w_stock",$A1602,$B$1,100)</f>
        <v>16.881258941344999</v>
      </c>
    </row>
    <row r="1603" spans="1:16" x14ac:dyDescent="0.25">
      <c r="A1603" s="2" t="s">
        <v>1601</v>
      </c>
      <c r="B1603" s="2" t="s">
        <v>6964</v>
      </c>
      <c r="C1603" s="3">
        <f ca="1">[1]!thsiFinD("ths_vol_ratio_stock",$A1603,$A$1,7,100)</f>
        <v>1.1214566146622</v>
      </c>
      <c r="D1603" s="3">
        <f ca="1">[1]!thsiFinD("ths_cr_stock",$A1603,$A$1,7,100,100)</f>
        <v>82.608695652174006</v>
      </c>
      <c r="E1603" s="3">
        <f ca="1">[1]!thsiFinD("ths_mfi_stock",$A1603,$A$1,7,100,100)</f>
        <v>32.174797055576001</v>
      </c>
      <c r="F1603" s="3">
        <f ca="1">[1]!thsiFinD("ths_expma_stock",$A1603,$A$1,7,100,100)</f>
        <v>12.608277131216999</v>
      </c>
      <c r="G1603" s="3">
        <f ca="1">[1]!thsiFinD("ths_rsi_stock",$A1603,$A$1,7,100,100)</f>
        <v>60.387524966049</v>
      </c>
      <c r="H1603" s="3">
        <f ca="1">[1]!thsiFinD("ths_adtm_stock",$A1603,$A$1,7,3,100,100,100)</f>
        <v>0.87784679089026996</v>
      </c>
      <c r="I1603" s="3">
        <f ca="1">[1]!thsiFinD("ths_bbiboll_stock",$A1603,$A$1,7,3,100,100,100)</f>
        <v>12.127291666667</v>
      </c>
      <c r="J1603" s="3">
        <f ca="1">[1]!thsiFinD("ths_dptb_stock",$A1603,$A$1,7,104,100,100)</f>
        <v>0.71428571428570997</v>
      </c>
      <c r="K1603" s="3">
        <f ca="1">[1]!thsiFinD("ths_srmi_stock",$A1603,$A$1,7,100,100)</f>
        <v>-9.2812281926029E-2</v>
      </c>
      <c r="L1603" s="3">
        <f ca="1">[1]!thsiFinD("ths_atr_stock",$A1603,$A$1,7,101,100,100)</f>
        <v>1.36</v>
      </c>
      <c r="M1603" s="3">
        <f ca="1">[1]!thsiFinD("ths_vol_w_stock",$A1603,$A$1)/1000000</f>
        <v>474.66946999999999</v>
      </c>
      <c r="N1603" s="3">
        <f ca="1">[1]!thsiFinD("ths_turnover_ratio_w_stock",$A1603,$A$1)</f>
        <v>139.01329496558</v>
      </c>
      <c r="O1603" s="3">
        <f ca="1">[1]!thsiFinD("ths_relative_chg_ratio_w_stock",$A1603,$A$1,104,100)</f>
        <v>4.1826874695788003</v>
      </c>
      <c r="P1603" s="3">
        <f ca="1">[1]!thsiFinD("ths_chg_ratio_w_stock",$A1603,$B$1,100)</f>
        <v>-18.923076923077002</v>
      </c>
    </row>
    <row r="1604" spans="1:16" x14ac:dyDescent="0.25">
      <c r="A1604" s="2" t="s">
        <v>1602</v>
      </c>
      <c r="B1604" s="2" t="s">
        <v>6965</v>
      </c>
      <c r="C1604" s="3">
        <f ca="1">[1]!thsiFinD("ths_vol_ratio_stock",$A1604,$A$1,7,100)</f>
        <v>1.1015585393639</v>
      </c>
      <c r="D1604" s="3">
        <f ca="1">[1]!thsiFinD("ths_cr_stock",$A1604,$A$1,7,100,100)</f>
        <v>242.25352112676001</v>
      </c>
      <c r="E1604" s="3">
        <f ca="1">[1]!thsiFinD("ths_mfi_stock",$A1604,$A$1,7,100,100)</f>
        <v>77.835830206815999</v>
      </c>
      <c r="F1604" s="3">
        <f ca="1">[1]!thsiFinD("ths_expma_stock",$A1604,$A$1,7,100,100)</f>
        <v>1.8876771217524999</v>
      </c>
      <c r="G1604" s="3">
        <f ca="1">[1]!thsiFinD("ths_rsi_stock",$A1604,$A$1,7,100,100)</f>
        <v>61.449505660272003</v>
      </c>
      <c r="H1604" s="3">
        <f ca="1">[1]!thsiFinD("ths_adtm_stock",$A1604,$A$1,7,3,100,100,100)</f>
        <v>0.93548387096773999</v>
      </c>
      <c r="I1604" s="3">
        <f ca="1">[1]!thsiFinD("ths_bbiboll_stock",$A1604,$A$1,7,3,100,100,100)</f>
        <v>1.8697916666667</v>
      </c>
      <c r="J1604" s="3">
        <f ca="1">[1]!thsiFinD("ths_dptb_stock",$A1604,$A$1,7,104,100,100)</f>
        <v>0.57142857142856995</v>
      </c>
      <c r="K1604" s="3">
        <f ca="1">[1]!thsiFinD("ths_srmi_stock",$A1604,$A$1,7,100,100)</f>
        <v>7.6923076923076997E-2</v>
      </c>
      <c r="L1604" s="3">
        <f ca="1">[1]!thsiFinD("ths_atr_stock",$A1604,$A$1,7,101,100,100)</f>
        <v>0.11571428571429</v>
      </c>
      <c r="M1604" s="3">
        <f ca="1">[1]!thsiFinD("ths_vol_w_stock",$A1604,$A$1)/1000000</f>
        <v>61.379375000000003</v>
      </c>
      <c r="N1604" s="3">
        <f ca="1">[1]!thsiFinD("ths_turnover_ratio_w_stock",$A1604,$A$1)</f>
        <v>9.3486397051549002</v>
      </c>
      <c r="O1604" s="3">
        <f ca="1">[1]!thsiFinD("ths_relative_chg_ratio_w_stock",$A1604,$A$1,104,100)</f>
        <v>8.6196272385704997</v>
      </c>
      <c r="P1604" s="3">
        <f ca="1">[1]!thsiFinD("ths_chg_ratio_w_stock",$A1604,$B$1,100)</f>
        <v>-2.5641025641025998</v>
      </c>
    </row>
    <row r="1605" spans="1:16" x14ac:dyDescent="0.25">
      <c r="A1605" s="2" t="s">
        <v>1603</v>
      </c>
      <c r="B1605" s="2" t="s">
        <v>6966</v>
      </c>
      <c r="C1605" s="3">
        <f ca="1">[1]!thsiFinD("ths_vol_ratio_stock",$A1605,$A$1,7,100)</f>
        <v>0.47416889069488</v>
      </c>
      <c r="D1605" s="3">
        <f ca="1">[1]!thsiFinD("ths_cr_stock",$A1605,$A$1,7,100,100)</f>
        <v>35.090751944684001</v>
      </c>
      <c r="E1605" s="3">
        <f ca="1">[1]!thsiFinD("ths_mfi_stock",$A1605,$A$1,7,100,100)</f>
        <v>18.453134200021001</v>
      </c>
      <c r="F1605" s="3">
        <f ca="1">[1]!thsiFinD("ths_expma_stock",$A1605,$A$1,7,100,100)</f>
        <v>22.048241472177999</v>
      </c>
      <c r="G1605" s="3">
        <f ca="1">[1]!thsiFinD("ths_rsi_stock",$A1605,$A$1,7,100,100)</f>
        <v>55.460093954846997</v>
      </c>
      <c r="H1605" s="3">
        <f ca="1">[1]!thsiFinD("ths_adtm_stock",$A1605,$A$1,7,3,100,100,100)</f>
        <v>0.44262295081967001</v>
      </c>
      <c r="I1605" s="3">
        <f ca="1">[1]!thsiFinD("ths_bbiboll_stock",$A1605,$A$1,7,3,100,100,100)</f>
        <v>21.875833333332999</v>
      </c>
      <c r="J1605" s="3">
        <f ca="1">[1]!thsiFinD("ths_dptb_stock",$A1605,$A$1,7,104,100,100)</f>
        <v>0.57142857142856995</v>
      </c>
      <c r="K1605" s="3">
        <f ca="1">[1]!thsiFinD("ths_srmi_stock",$A1605,$A$1,7,100,100)</f>
        <v>-6.1603375527426001E-2</v>
      </c>
      <c r="L1605" s="3">
        <f ca="1">[1]!thsiFinD("ths_atr_stock",$A1605,$A$1,7,101,100,100)</f>
        <v>0.75857142857143001</v>
      </c>
      <c r="M1605" s="3">
        <f ca="1">[1]!thsiFinD("ths_vol_w_stock",$A1605,$A$1)/1000000</f>
        <v>34.012543999999998</v>
      </c>
      <c r="N1605" s="3">
        <f ca="1">[1]!thsiFinD("ths_turnover_ratio_w_stock",$A1605,$A$1)</f>
        <v>11.694386530158001</v>
      </c>
      <c r="O1605" s="3">
        <f ca="1">[1]!thsiFinD("ths_relative_chg_ratio_w_stock",$A1605,$A$1,104,100)</f>
        <v>-0.54323608416110003</v>
      </c>
      <c r="P1605" s="3">
        <f ca="1">[1]!thsiFinD("ths_chg_ratio_w_stock",$A1605,$B$1,100)</f>
        <v>-6.3399280575540002</v>
      </c>
    </row>
    <row r="1606" spans="1:16" x14ac:dyDescent="0.25">
      <c r="A1606" s="2" t="s">
        <v>1604</v>
      </c>
      <c r="B1606" s="2" t="s">
        <v>6967</v>
      </c>
      <c r="C1606" s="3">
        <f ca="1">[1]!thsiFinD("ths_vol_ratio_stock",$A1606,$A$1,7,100)</f>
        <v>0.76680265296188999</v>
      </c>
      <c r="D1606" s="3">
        <f ca="1">[1]!thsiFinD("ths_cr_stock",$A1606,$A$1,7,100,100)</f>
        <v>53.719008264461998</v>
      </c>
      <c r="E1606" s="3">
        <f ca="1">[1]!thsiFinD("ths_mfi_stock",$A1606,$A$1,7,100,100)</f>
        <v>19.061967220536001</v>
      </c>
      <c r="F1606" s="3">
        <f ca="1">[1]!thsiFinD("ths_expma_stock",$A1606,$A$1,7,100,100)</f>
        <v>3.6551473655238</v>
      </c>
      <c r="G1606" s="3">
        <f ca="1">[1]!thsiFinD("ths_rsi_stock",$A1606,$A$1,7,100,100)</f>
        <v>43.002420378586997</v>
      </c>
      <c r="H1606" s="3">
        <f ca="1">[1]!thsiFinD("ths_adtm_stock",$A1606,$A$1,7,3,100,100,100)</f>
        <v>0.2</v>
      </c>
      <c r="I1606" s="3">
        <f ca="1">[1]!thsiFinD("ths_bbiboll_stock",$A1606,$A$1,7,3,100,100,100)</f>
        <v>3.6341666666667001</v>
      </c>
      <c r="J1606" s="3">
        <f ca="1">[1]!thsiFinD("ths_dptb_stock",$A1606,$A$1,7,104,100,100)</f>
        <v>0.71428571428570997</v>
      </c>
      <c r="K1606" s="3">
        <f ca="1">[1]!thsiFinD("ths_srmi_stock",$A1606,$A$1,7,100,100)</f>
        <v>-3.7333333333333003E-2</v>
      </c>
      <c r="L1606" s="3">
        <f ca="1">[1]!thsiFinD("ths_atr_stock",$A1606,$A$1,7,101,100,100)</f>
        <v>0.09</v>
      </c>
      <c r="M1606" s="3">
        <f ca="1">[1]!thsiFinD("ths_vol_w_stock",$A1606,$A$1)/1000000</f>
        <v>72.355181000000002</v>
      </c>
      <c r="N1606" s="3">
        <f ca="1">[1]!thsiFinD("ths_turnover_ratio_w_stock",$A1606,$A$1)</f>
        <v>6.1295231441917002</v>
      </c>
      <c r="O1606" s="3">
        <f ca="1">[1]!thsiFinD("ths_relative_chg_ratio_w_stock",$A1606,$A$1,104,100)</f>
        <v>-3.2759094947749001</v>
      </c>
      <c r="P1606" s="3">
        <f ca="1">[1]!thsiFinD("ths_chg_ratio_w_stock",$A1606,$B$1,100)</f>
        <v>-4.1551246537396</v>
      </c>
    </row>
    <row r="1607" spans="1:16" x14ac:dyDescent="0.25">
      <c r="A1607" s="2" t="s">
        <v>1605</v>
      </c>
      <c r="B1607" s="2" t="s">
        <v>6968</v>
      </c>
      <c r="C1607" s="3">
        <f ca="1">[1]!thsiFinD("ths_vol_ratio_stock",$A1607,$A$1,7,100)</f>
        <v>0.70799464915581001</v>
      </c>
      <c r="D1607" s="3">
        <f ca="1">[1]!thsiFinD("ths_cr_stock",$A1607,$A$1,7,100,100)</f>
        <v>48.387096774193999</v>
      </c>
      <c r="E1607" s="3">
        <f ca="1">[1]!thsiFinD("ths_mfi_stock",$A1607,$A$1,7,100,100)</f>
        <v>42.550136251992001</v>
      </c>
      <c r="F1607" s="3">
        <f ca="1">[1]!thsiFinD("ths_expma_stock",$A1607,$A$1,7,100,100)</f>
        <v>2.4225809754977998</v>
      </c>
      <c r="G1607" s="3">
        <f ca="1">[1]!thsiFinD("ths_rsi_stock",$A1607,$A$1,7,100,100)</f>
        <v>52.217483808775</v>
      </c>
      <c r="H1607" s="3">
        <f ca="1">[1]!thsiFinD("ths_adtm_stock",$A1607,$A$1,7,3,100,100,100)</f>
        <v>0.63636363636364002</v>
      </c>
      <c r="I1607" s="3">
        <f ca="1">[1]!thsiFinD("ths_bbiboll_stock",$A1607,$A$1,7,3,100,100,100)</f>
        <v>2.40625</v>
      </c>
      <c r="J1607" s="3">
        <f ca="1">[1]!thsiFinD("ths_dptb_stock",$A1607,$A$1,7,104,100,100)</f>
        <v>0.71428571428570997</v>
      </c>
      <c r="K1607" s="3">
        <f ca="1">[1]!thsiFinD("ths_srmi_stock",$A1607,$A$1,7,100,100)</f>
        <v>-3.2000000000000001E-2</v>
      </c>
      <c r="L1607" s="3">
        <f ca="1">[1]!thsiFinD("ths_atr_stock",$A1607,$A$1,7,101,100,100)</f>
        <v>6.7142857142857004E-2</v>
      </c>
      <c r="M1607" s="3">
        <f ca="1">[1]!thsiFinD("ths_vol_w_stock",$A1607,$A$1)/1000000</f>
        <v>51.887267000000001</v>
      </c>
      <c r="N1607" s="3">
        <f ca="1">[1]!thsiFinD("ths_turnover_ratio_w_stock",$A1607,$A$1)</f>
        <v>4.6336191284158001</v>
      </c>
      <c r="O1607" s="3">
        <f ca="1">[1]!thsiFinD("ths_relative_chg_ratio_w_stock",$A1607,$A$1,104,100)</f>
        <v>-1.5434100433814</v>
      </c>
      <c r="P1607" s="3">
        <f ca="1">[1]!thsiFinD("ths_chg_ratio_w_stock",$A1607,$B$1,100)</f>
        <v>-5.3719008264463</v>
      </c>
    </row>
    <row r="1608" spans="1:16" x14ac:dyDescent="0.25">
      <c r="A1608" s="2" t="s">
        <v>1606</v>
      </c>
      <c r="B1608" s="2" t="s">
        <v>6969</v>
      </c>
      <c r="C1608" s="3">
        <f ca="1">[1]!thsiFinD("ths_vol_ratio_stock",$A1608,$A$1,7,100)</f>
        <v>0.93545129852551001</v>
      </c>
      <c r="D1608" s="3">
        <f ca="1">[1]!thsiFinD("ths_cr_stock",$A1608,$A$1,7,100,100)</f>
        <v>74.820143884892005</v>
      </c>
      <c r="E1608" s="3">
        <f ca="1">[1]!thsiFinD("ths_mfi_stock",$A1608,$A$1,7,100,100)</f>
        <v>51.688800704129001</v>
      </c>
      <c r="F1608" s="3">
        <f ca="1">[1]!thsiFinD("ths_expma_stock",$A1608,$A$1,7,100,100)</f>
        <v>7.6848386450335999</v>
      </c>
      <c r="G1608" s="3">
        <f ca="1">[1]!thsiFinD("ths_rsi_stock",$A1608,$A$1,7,100,100)</f>
        <v>54.509660677981998</v>
      </c>
      <c r="H1608" s="3">
        <f ca="1">[1]!thsiFinD("ths_adtm_stock",$A1608,$A$1,7,3,100,100,100)</f>
        <v>0.30612244897959001</v>
      </c>
      <c r="I1608" s="3">
        <f ca="1">[1]!thsiFinD("ths_bbiboll_stock",$A1608,$A$1,7,3,100,100,100)</f>
        <v>7.6740624999999998</v>
      </c>
      <c r="J1608" s="3">
        <f ca="1">[1]!thsiFinD("ths_dptb_stock",$A1608,$A$1,7,104,100,100)</f>
        <v>0.71428571428570997</v>
      </c>
      <c r="K1608" s="3">
        <f ca="1">[1]!thsiFinD("ths_srmi_stock",$A1608,$A$1,7,100,100)</f>
        <v>-2.5575447570332999E-3</v>
      </c>
      <c r="L1608" s="3">
        <f ca="1">[1]!thsiFinD("ths_atr_stock",$A1608,$A$1,7,101,100,100)</f>
        <v>0.24</v>
      </c>
      <c r="M1608" s="3">
        <f ca="1">[1]!thsiFinD("ths_vol_w_stock",$A1608,$A$1)/1000000</f>
        <v>20.9069</v>
      </c>
      <c r="N1608" s="3">
        <f ca="1">[1]!thsiFinD("ths_turnover_ratio_w_stock",$A1608,$A$1)</f>
        <v>8.7963757967381007</v>
      </c>
      <c r="O1608" s="3">
        <f ca="1">[1]!thsiFinD("ths_relative_chg_ratio_w_stock",$A1608,$A$1,104,100)</f>
        <v>6.7180138637367007E-2</v>
      </c>
      <c r="P1608" s="3">
        <f ca="1">[1]!thsiFinD("ths_chg_ratio_w_stock",$A1608,$B$1,100)</f>
        <v>-4.3589743589744003</v>
      </c>
    </row>
    <row r="1609" spans="1:16" x14ac:dyDescent="0.25">
      <c r="A1609" s="2" t="s">
        <v>1607</v>
      </c>
      <c r="B1609" s="2" t="s">
        <v>6970</v>
      </c>
      <c r="C1609" s="3">
        <f ca="1">[1]!thsiFinD("ths_vol_ratio_stock",$A1609,$A$1,7,100)</f>
        <v>0.87789488169844998</v>
      </c>
      <c r="D1609" s="3">
        <f ca="1">[1]!thsiFinD("ths_cr_stock",$A1609,$A$1,7,100,100)</f>
        <v>90.841584158415998</v>
      </c>
      <c r="E1609" s="3">
        <f ca="1">[1]!thsiFinD("ths_mfi_stock",$A1609,$A$1,7,100,100)</f>
        <v>49.627238040926997</v>
      </c>
      <c r="F1609" s="3">
        <f ca="1">[1]!thsiFinD("ths_expma_stock",$A1609,$A$1,7,100,100)</f>
        <v>11.28725474769</v>
      </c>
      <c r="G1609" s="3">
        <f ca="1">[1]!thsiFinD("ths_rsi_stock",$A1609,$A$1,7,100,100)</f>
        <v>52.451109211400002</v>
      </c>
      <c r="H1609" s="3">
        <f ca="1">[1]!thsiFinD("ths_adtm_stock",$A1609,$A$1,7,3,100,100,100)</f>
        <v>0.42168674698795</v>
      </c>
      <c r="I1609" s="3">
        <f ca="1">[1]!thsiFinD("ths_bbiboll_stock",$A1609,$A$1,7,3,100,100,100)</f>
        <v>11.239583333333</v>
      </c>
      <c r="J1609" s="3">
        <f ca="1">[1]!thsiFinD("ths_dptb_stock",$A1609,$A$1,7,104,100,100)</f>
        <v>0.57142857142856995</v>
      </c>
      <c r="K1609" s="3">
        <f ca="1">[1]!thsiFinD("ths_srmi_stock",$A1609,$A$1,7,100,100)</f>
        <v>3.5304501323919998E-3</v>
      </c>
      <c r="L1609" s="3">
        <f ca="1">[1]!thsiFinD("ths_atr_stock",$A1609,$A$1,7,101,100,100)</f>
        <v>0.40571428571429002</v>
      </c>
      <c r="M1609" s="3">
        <f ca="1">[1]!thsiFinD("ths_vol_w_stock",$A1609,$A$1)/1000000</f>
        <v>74.621847000000002</v>
      </c>
      <c r="N1609" s="3">
        <f ca="1">[1]!thsiFinD("ths_turnover_ratio_w_stock",$A1609,$A$1)</f>
        <v>14.108312574804</v>
      </c>
      <c r="O1609" s="3">
        <f ca="1">[1]!thsiFinD("ths_relative_chg_ratio_w_stock",$A1609,$A$1,104,100)</f>
        <v>0.39219086364809003</v>
      </c>
      <c r="P1609" s="3">
        <f ca="1">[1]!thsiFinD("ths_chg_ratio_w_stock",$A1609,$B$1,100)</f>
        <v>-4.2365401588702998</v>
      </c>
    </row>
    <row r="1610" spans="1:16" x14ac:dyDescent="0.25">
      <c r="A1610" s="2" t="s">
        <v>1608</v>
      </c>
      <c r="B1610" s="2" t="s">
        <v>6971</v>
      </c>
      <c r="C1610" s="3">
        <f ca="1">[1]!thsiFinD("ths_vol_ratio_stock",$A1610,$A$1,7,100)</f>
        <v>0.98651605335351</v>
      </c>
      <c r="D1610" s="3">
        <f ca="1">[1]!thsiFinD("ths_cr_stock",$A1610,$A$1,7,100,100)</f>
        <v>63.052781740371003</v>
      </c>
      <c r="E1610" s="3">
        <f ca="1">[1]!thsiFinD("ths_mfi_stock",$A1610,$A$1,7,100,100)</f>
        <v>53.492576953155996</v>
      </c>
      <c r="F1610" s="3">
        <f ca="1">[1]!thsiFinD("ths_expma_stock",$A1610,$A$1,7,100,100)</f>
        <v>42.114962328685998</v>
      </c>
      <c r="G1610" s="3">
        <f ca="1">[1]!thsiFinD("ths_rsi_stock",$A1610,$A$1,7,100,100)</f>
        <v>47.06888982265</v>
      </c>
      <c r="H1610" s="3">
        <f ca="1">[1]!thsiFinD("ths_adtm_stock",$A1610,$A$1,7,3,100,100,100)</f>
        <v>0.57225433526012004</v>
      </c>
      <c r="I1610" s="3">
        <f ca="1">[1]!thsiFinD("ths_bbiboll_stock",$A1610,$A$1,7,3,100,100,100)</f>
        <v>41.994583333332997</v>
      </c>
      <c r="J1610" s="3">
        <f ca="1">[1]!thsiFinD("ths_dptb_stock",$A1610,$A$1,7,104,100,100)</f>
        <v>0.42857142857142999</v>
      </c>
      <c r="K1610" s="3">
        <f ca="1">[1]!thsiFinD("ths_srmi_stock",$A1610,$A$1,7,100,100)</f>
        <v>-4.2857142857142998E-3</v>
      </c>
      <c r="L1610" s="3">
        <f ca="1">[1]!thsiFinD("ths_atr_stock",$A1610,$A$1,7,101,100,100)</f>
        <v>1.1042857142857001</v>
      </c>
      <c r="M1610" s="3">
        <f ca="1">[1]!thsiFinD("ths_vol_w_stock",$A1610,$A$1)/1000000</f>
        <v>23.371507000000001</v>
      </c>
      <c r="N1610" s="3">
        <f ca="1">[1]!thsiFinD("ths_turnover_ratio_w_stock",$A1610,$A$1)</f>
        <v>3.9561729397212</v>
      </c>
      <c r="O1610" s="3">
        <f ca="1">[1]!thsiFinD("ths_relative_chg_ratio_w_stock",$A1610,$A$1,104,100)</f>
        <v>-2.4256618204967002</v>
      </c>
      <c r="P1610" s="3">
        <f ca="1">[1]!thsiFinD("ths_chg_ratio_w_stock",$A1610,$B$1,100)</f>
        <v>-3.1563845050214998</v>
      </c>
    </row>
    <row r="1611" spans="1:16" x14ac:dyDescent="0.25">
      <c r="A1611" s="2" t="s">
        <v>1609</v>
      </c>
      <c r="B1611" s="2" t="s">
        <v>6972</v>
      </c>
      <c r="C1611" s="3">
        <f ca="1">[1]!thsiFinD("ths_vol_ratio_stock",$A1611,$A$1,7,100)</f>
        <v>0.88660804917660996</v>
      </c>
      <c r="D1611" s="3">
        <f ca="1">[1]!thsiFinD("ths_cr_stock",$A1611,$A$1,7,100,100)</f>
        <v>107.90273556231</v>
      </c>
      <c r="E1611" s="3">
        <f ca="1">[1]!thsiFinD("ths_mfi_stock",$A1611,$A$1,7,100,100)</f>
        <v>48.008280582112</v>
      </c>
      <c r="F1611" s="3">
        <f ca="1">[1]!thsiFinD("ths_expma_stock",$A1611,$A$1,7,100,100)</f>
        <v>10.629178587495</v>
      </c>
      <c r="G1611" s="3">
        <f ca="1">[1]!thsiFinD("ths_rsi_stock",$A1611,$A$1,7,100,100)</f>
        <v>59.342703389025999</v>
      </c>
      <c r="H1611" s="3">
        <f ca="1">[1]!thsiFinD("ths_adtm_stock",$A1611,$A$1,7,3,100,100,100)</f>
        <v>0.48780487804877998</v>
      </c>
      <c r="I1611" s="3">
        <f ca="1">[1]!thsiFinD("ths_bbiboll_stock",$A1611,$A$1,7,3,100,100,100)</f>
        <v>10.555</v>
      </c>
      <c r="J1611" s="3">
        <f ca="1">[1]!thsiFinD("ths_dptb_stock",$A1611,$A$1,7,104,100,100)</f>
        <v>0.71428571428570997</v>
      </c>
      <c r="K1611" s="3">
        <f ca="1">[1]!thsiFinD("ths_srmi_stock",$A1611,$A$1,7,100,100)</f>
        <v>1.6713091922005999E-2</v>
      </c>
      <c r="L1611" s="3">
        <f ca="1">[1]!thsiFinD("ths_atr_stock",$A1611,$A$1,7,101,100,100)</f>
        <v>0.35</v>
      </c>
      <c r="M1611" s="3">
        <f ca="1">[1]!thsiFinD("ths_vol_w_stock",$A1611,$A$1)/1000000</f>
        <v>150.56223</v>
      </c>
      <c r="N1611" s="3">
        <f ca="1">[1]!thsiFinD("ths_turnover_ratio_w_stock",$A1611,$A$1)</f>
        <v>12.54558334697</v>
      </c>
      <c r="O1611" s="3">
        <f ca="1">[1]!thsiFinD("ths_relative_chg_ratio_w_stock",$A1611,$A$1,104,100)</f>
        <v>2.2525083239654999</v>
      </c>
      <c r="P1611" s="3">
        <f ca="1">[1]!thsiFinD("ths_chg_ratio_w_stock",$A1611,$B$1,100)</f>
        <v>-3.1569173630454999</v>
      </c>
    </row>
    <row r="1612" spans="1:16" x14ac:dyDescent="0.25">
      <c r="A1612" s="2" t="s">
        <v>1610</v>
      </c>
      <c r="B1612" s="2" t="s">
        <v>6973</v>
      </c>
      <c r="C1612" s="3">
        <f ca="1">[1]!thsiFinD("ths_vol_ratio_stock",$A1612,$A$1,7,100)</f>
        <v>0</v>
      </c>
      <c r="D1612" s="3">
        <f ca="1">[1]!thsiFinD("ths_cr_stock",$A1612,$A$1,7,100,100)</f>
        <v>-73.75</v>
      </c>
      <c r="E1612" s="3">
        <f ca="1">[1]!thsiFinD("ths_mfi_stock",$A1612,$A$1,7,100,100)</f>
        <v>23.659455037562999</v>
      </c>
      <c r="F1612" s="3">
        <f ca="1">[1]!thsiFinD("ths_expma_stock",$A1612,$A$1,7,100,100)</f>
        <v>0.18843636819924001</v>
      </c>
      <c r="G1612" s="3">
        <f ca="1">[1]!thsiFinD("ths_rsi_stock",$A1612,$A$1,7,100,100)</f>
        <v>9.6256037976038993</v>
      </c>
      <c r="H1612" s="3">
        <f ca="1">[1]!thsiFinD("ths_adtm_stock",$A1612,$A$1,7,3,100,100,100)</f>
        <v>0</v>
      </c>
      <c r="I1612" s="3">
        <f ca="1">[1]!thsiFinD("ths_bbiboll_stock",$A1612,$A$1,7,3,100,100,100)</f>
        <v>0.29416666666667002</v>
      </c>
      <c r="J1612" s="3">
        <f ca="1">[1]!thsiFinD("ths_dptb_stock",$A1612,$A$1,7,104,100,100)</f>
        <v>0.28571428571428997</v>
      </c>
      <c r="K1612" s="3">
        <f ca="1">[1]!thsiFinD("ths_srmi_stock",$A1612,$A$1,7,100,100)</f>
        <v>-0.67647058823529005</v>
      </c>
      <c r="L1612" s="3">
        <f ca="1">[1]!thsiFinD("ths_atr_stock",$A1612,$A$1,7,101,100,100)</f>
        <v>3.8571428571428999E-2</v>
      </c>
      <c r="M1612" s="3">
        <f ca="1">[1]!thsiFinD("ths_vol_w_stock",$A1612,$A$1)/1000000</f>
        <v>1600.1838600000001</v>
      </c>
      <c r="N1612" s="3">
        <f ca="1">[1]!thsiFinD("ths_turnover_ratio_w_stock",$A1612,$A$1)</f>
        <v>38.992287866112001</v>
      </c>
      <c r="O1612" s="3">
        <f ca="1">[1]!thsiFinD("ths_relative_chg_ratio_w_stock",$A1612,$A$1,104,100)</f>
        <v>-39.207809136351997</v>
      </c>
      <c r="P1612" s="3">
        <f ca="1">[1]!thsiFinD("ths_chg_ratio_w_stock",$A1612,$B$1,100)</f>
        <v>0</v>
      </c>
    </row>
    <row r="1613" spans="1:16" x14ac:dyDescent="0.25">
      <c r="A1613" s="2" t="s">
        <v>1611</v>
      </c>
      <c r="B1613" s="2" t="s">
        <v>6974</v>
      </c>
      <c r="C1613" s="3">
        <f ca="1">[1]!thsiFinD("ths_vol_ratio_stock",$A1613,$A$1,7,100)</f>
        <v>0.78704996300932994</v>
      </c>
      <c r="D1613" s="3">
        <f ca="1">[1]!thsiFinD("ths_cr_stock",$A1613,$A$1,7,100,100)</f>
        <v>113.42281879194999</v>
      </c>
      <c r="E1613" s="3">
        <f ca="1">[1]!thsiFinD("ths_mfi_stock",$A1613,$A$1,7,100,100)</f>
        <v>57.396770532919</v>
      </c>
      <c r="F1613" s="3">
        <f ca="1">[1]!thsiFinD("ths_expma_stock",$A1613,$A$1,7,100,100)</f>
        <v>1.3050492300443</v>
      </c>
      <c r="G1613" s="3">
        <f ca="1">[1]!thsiFinD("ths_rsi_stock",$A1613,$A$1,7,100,100)</f>
        <v>60.403159187184002</v>
      </c>
      <c r="H1613" s="3">
        <f ca="1">[1]!thsiFinD("ths_adtm_stock",$A1613,$A$1,7,3,100,100,100)</f>
        <v>0.63934426229508001</v>
      </c>
      <c r="I1613" s="3">
        <f ca="1">[1]!thsiFinD("ths_bbiboll_stock",$A1613,$A$1,7,3,100,100,100)</f>
        <v>1.2927083333333</v>
      </c>
      <c r="J1613" s="3">
        <f ca="1">[1]!thsiFinD("ths_dptb_stock",$A1613,$A$1,7,104,100,100)</f>
        <v>0.42857142857142999</v>
      </c>
      <c r="K1613" s="3">
        <f ca="1">[1]!thsiFinD("ths_srmi_stock",$A1613,$A$1,7,100,100)</f>
        <v>1.4598540145985E-2</v>
      </c>
      <c r="L1613" s="3">
        <f ca="1">[1]!thsiFinD("ths_atr_stock",$A1613,$A$1,7,101,100,100)</f>
        <v>0.15571428571429</v>
      </c>
      <c r="M1613" s="3">
        <f ca="1">[1]!thsiFinD("ths_vol_w_stock",$A1613,$A$1)/1000000</f>
        <v>194.37837099999999</v>
      </c>
      <c r="N1613" s="3">
        <f ca="1">[1]!thsiFinD("ths_turnover_ratio_w_stock",$A1613,$A$1)</f>
        <v>27.119031614487</v>
      </c>
      <c r="O1613" s="3">
        <f ca="1">[1]!thsiFinD("ths_relative_chg_ratio_w_stock",$A1613,$A$1,104,100)</f>
        <v>24.226534297992</v>
      </c>
      <c r="P1613" s="3">
        <f ca="1">[1]!thsiFinD("ths_chg_ratio_w_stock",$A1613,$B$1,100)</f>
        <v>-4.3795620437956</v>
      </c>
    </row>
    <row r="1614" spans="1:16" x14ac:dyDescent="0.25">
      <c r="A1614" s="2" t="s">
        <v>1612</v>
      </c>
      <c r="B1614" s="2" t="s">
        <v>6975</v>
      </c>
      <c r="C1614" s="3">
        <f ca="1">[1]!thsiFinD("ths_vol_ratio_stock",$A1614,$A$1,7,100)</f>
        <v>0.93599282546886997</v>
      </c>
      <c r="D1614" s="3">
        <f ca="1">[1]!thsiFinD("ths_cr_stock",$A1614,$A$1,7,100,100)</f>
        <v>70.689655172414007</v>
      </c>
      <c r="E1614" s="3">
        <f ca="1">[1]!thsiFinD("ths_mfi_stock",$A1614,$A$1,7,100,100)</f>
        <v>39.874996508293997</v>
      </c>
      <c r="F1614" s="3">
        <f ca="1">[1]!thsiFinD("ths_expma_stock",$A1614,$A$1,7,100,100)</f>
        <v>12.516794922900001</v>
      </c>
      <c r="G1614" s="3">
        <f ca="1">[1]!thsiFinD("ths_rsi_stock",$A1614,$A$1,7,100,100)</f>
        <v>28.027874319249001</v>
      </c>
      <c r="H1614" s="3">
        <f ca="1">[1]!thsiFinD("ths_adtm_stock",$A1614,$A$1,7,3,100,100,100)</f>
        <v>-0.50515463917526005</v>
      </c>
      <c r="I1614" s="3">
        <f ca="1">[1]!thsiFinD("ths_bbiboll_stock",$A1614,$A$1,7,3,100,100,100)</f>
        <v>12.715208333333001</v>
      </c>
      <c r="J1614" s="3">
        <f ca="1">[1]!thsiFinD("ths_dptb_stock",$A1614,$A$1,7,104,100,100)</f>
        <v>0.71428571428570997</v>
      </c>
      <c r="K1614" s="3">
        <f ca="1">[1]!thsiFinD("ths_srmi_stock",$A1614,$A$1,7,100,100)</f>
        <v>-2.5477707006369001E-2</v>
      </c>
      <c r="L1614" s="3">
        <f ca="1">[1]!thsiFinD("ths_atr_stock",$A1614,$A$1,7,101,100,100)</f>
        <v>0.47714285714285998</v>
      </c>
      <c r="M1614" s="3">
        <f ca="1">[1]!thsiFinD("ths_vol_w_stock",$A1614,$A$1)/1000000</f>
        <v>98.833177000000006</v>
      </c>
      <c r="N1614" s="3">
        <f ca="1">[1]!thsiFinD("ths_turnover_ratio_w_stock",$A1614,$A$1)</f>
        <v>10.721023051116999</v>
      </c>
      <c r="O1614" s="3">
        <f ca="1">[1]!thsiFinD("ths_relative_chg_ratio_w_stock",$A1614,$A$1,104,100)</f>
        <v>-5.2878643468419</v>
      </c>
      <c r="P1614" s="3">
        <f ca="1">[1]!thsiFinD("ths_chg_ratio_w_stock",$A1614,$B$1,100)</f>
        <v>17.320261437908002</v>
      </c>
    </row>
    <row r="1615" spans="1:16" x14ac:dyDescent="0.25">
      <c r="A1615" s="2" t="s">
        <v>1613</v>
      </c>
      <c r="B1615" s="2" t="s">
        <v>6976</v>
      </c>
      <c r="C1615" s="3">
        <f ca="1">[1]!thsiFinD("ths_vol_ratio_stock",$A1615,$A$1,7,100)</f>
        <v>0.55554506171694995</v>
      </c>
      <c r="D1615" s="3">
        <f ca="1">[1]!thsiFinD("ths_cr_stock",$A1615,$A$1,7,100,100)</f>
        <v>43.222003929273001</v>
      </c>
      <c r="E1615" s="3">
        <f ca="1">[1]!thsiFinD("ths_mfi_stock",$A1615,$A$1,7,100,100)</f>
        <v>46.610035722096001</v>
      </c>
      <c r="F1615" s="3">
        <f ca="1">[1]!thsiFinD("ths_expma_stock",$A1615,$A$1,7,100,100)</f>
        <v>16.807531571415002</v>
      </c>
      <c r="G1615" s="3">
        <f ca="1">[1]!thsiFinD("ths_rsi_stock",$A1615,$A$1,7,100,100)</f>
        <v>51.304841842839998</v>
      </c>
      <c r="H1615" s="3">
        <f ca="1">[1]!thsiFinD("ths_adtm_stock",$A1615,$A$1,7,3,100,100,100)</f>
        <v>0.59803921568627005</v>
      </c>
      <c r="I1615" s="3">
        <f ca="1">[1]!thsiFinD("ths_bbiboll_stock",$A1615,$A$1,7,3,100,100,100)</f>
        <v>16.669791666666999</v>
      </c>
      <c r="J1615" s="3">
        <f ca="1">[1]!thsiFinD("ths_dptb_stock",$A1615,$A$1,7,104,100,100)</f>
        <v>0.85714285714285998</v>
      </c>
      <c r="K1615" s="3">
        <f ca="1">[1]!thsiFinD("ths_srmi_stock",$A1615,$A$1,7,100,100)</f>
        <v>-6.8371317398554995E-2</v>
      </c>
      <c r="L1615" s="3">
        <f ca="1">[1]!thsiFinD("ths_atr_stock",$A1615,$A$1,7,101,100,100)</f>
        <v>0.74285714285714</v>
      </c>
      <c r="M1615" s="3">
        <f ca="1">[1]!thsiFinD("ths_vol_w_stock",$A1615,$A$1)/1000000</f>
        <v>39.995381000000002</v>
      </c>
      <c r="N1615" s="3">
        <f ca="1">[1]!thsiFinD("ths_turnover_ratio_w_stock",$A1615,$A$1)</f>
        <v>11.965502368709</v>
      </c>
      <c r="O1615" s="3">
        <f ca="1">[1]!thsiFinD("ths_relative_chg_ratio_w_stock",$A1615,$A$1,104,100)</f>
        <v>-2.9902326748729999</v>
      </c>
      <c r="P1615" s="3">
        <f ca="1">[1]!thsiFinD("ths_chg_ratio_w_stock",$A1615,$B$1,100)</f>
        <v>-4.6539379474939997</v>
      </c>
    </row>
    <row r="1616" spans="1:16" x14ac:dyDescent="0.25">
      <c r="A1616" s="2" t="s">
        <v>1614</v>
      </c>
      <c r="B1616" s="2" t="s">
        <v>6977</v>
      </c>
      <c r="C1616" s="3">
        <f ca="1">[1]!thsiFinD("ths_vol_ratio_stock",$A1616,$A$1,7,100)</f>
        <v>1.228556728104</v>
      </c>
      <c r="D1616" s="3">
        <f ca="1">[1]!thsiFinD("ths_cr_stock",$A1616,$A$1,7,100,100)</f>
        <v>135.71428571429001</v>
      </c>
      <c r="E1616" s="3">
        <f ca="1">[1]!thsiFinD("ths_mfi_stock",$A1616,$A$1,7,100,100)</f>
        <v>60.323301374015998</v>
      </c>
      <c r="F1616" s="3">
        <f ca="1">[1]!thsiFinD("ths_expma_stock",$A1616,$A$1,7,100,100)</f>
        <v>5.2987835538379002</v>
      </c>
      <c r="G1616" s="3">
        <f ca="1">[1]!thsiFinD("ths_rsi_stock",$A1616,$A$1,7,100,100)</f>
        <v>64.600496890781002</v>
      </c>
      <c r="H1616" s="3">
        <f ca="1">[1]!thsiFinD("ths_adtm_stock",$A1616,$A$1,7,3,100,100,100)</f>
        <v>0.69047619047619002</v>
      </c>
      <c r="I1616" s="3">
        <f ca="1">[1]!thsiFinD("ths_bbiboll_stock",$A1616,$A$1,7,3,100,100,100)</f>
        <v>5.2169791666667003</v>
      </c>
      <c r="J1616" s="3">
        <f ca="1">[1]!thsiFinD("ths_dptb_stock",$A1616,$A$1,7,104,100,100)</f>
        <v>0.71428571428570997</v>
      </c>
      <c r="K1616" s="3">
        <f ca="1">[1]!thsiFinD("ths_srmi_stock",$A1616,$A$1,7,100,100)</f>
        <v>2.5782688766114E-2</v>
      </c>
      <c r="L1616" s="3">
        <f ca="1">[1]!thsiFinD("ths_atr_stock",$A1616,$A$1,7,101,100,100)</f>
        <v>0.18571428571428999</v>
      </c>
      <c r="M1616" s="3">
        <f ca="1">[1]!thsiFinD("ths_vol_w_stock",$A1616,$A$1)/1000000</f>
        <v>43.799554000000001</v>
      </c>
      <c r="N1616" s="3">
        <f ca="1">[1]!thsiFinD("ths_turnover_ratio_w_stock",$A1616,$A$1)</f>
        <v>8.4016199531713003</v>
      </c>
      <c r="O1616" s="3">
        <f ca="1">[1]!thsiFinD("ths_relative_chg_ratio_w_stock",$A1616,$A$1,104,100)</f>
        <v>2.1339099412162001</v>
      </c>
      <c r="P1616" s="3">
        <f ca="1">[1]!thsiFinD("ths_chg_ratio_w_stock",$A1616,$B$1,100)</f>
        <v>0.36832412523021002</v>
      </c>
    </row>
    <row r="1617" spans="1:16" x14ac:dyDescent="0.25">
      <c r="A1617" s="2" t="s">
        <v>1615</v>
      </c>
      <c r="B1617" s="2" t="s">
        <v>6978</v>
      </c>
      <c r="C1617" s="3">
        <f ca="1">[1]!thsiFinD("ths_vol_ratio_stock",$A1617,$A$1,7,100)</f>
        <v>0.86033307655071001</v>
      </c>
      <c r="D1617" s="3">
        <f ca="1">[1]!thsiFinD("ths_cr_stock",$A1617,$A$1,7,100,100)</f>
        <v>50.655021834061003</v>
      </c>
      <c r="E1617" s="3">
        <f ca="1">[1]!thsiFinD("ths_mfi_stock",$A1617,$A$1,7,100,100)</f>
        <v>23.599464096624999</v>
      </c>
      <c r="F1617" s="3">
        <f ca="1">[1]!thsiFinD("ths_expma_stock",$A1617,$A$1,7,100,100)</f>
        <v>8.7399266971751004</v>
      </c>
      <c r="G1617" s="3">
        <f ca="1">[1]!thsiFinD("ths_rsi_stock",$A1617,$A$1,7,100,100)</f>
        <v>53.119339213337</v>
      </c>
      <c r="H1617" s="3">
        <f ca="1">[1]!thsiFinD("ths_adtm_stock",$A1617,$A$1,7,3,100,100,100)</f>
        <v>4.7619047619037999E-2</v>
      </c>
      <c r="I1617" s="3">
        <f ca="1">[1]!thsiFinD("ths_bbiboll_stock",$A1617,$A$1,7,3,100,100,100)</f>
        <v>8.6980208333333007</v>
      </c>
      <c r="J1617" s="3">
        <f ca="1">[1]!thsiFinD("ths_dptb_stock",$A1617,$A$1,7,104,100,100)</f>
        <v>0.57142857142856995</v>
      </c>
      <c r="K1617" s="3">
        <f ca="1">[1]!thsiFinD("ths_srmi_stock",$A1617,$A$1,7,100,100)</f>
        <v>-2.5612472160356E-2</v>
      </c>
      <c r="L1617" s="3">
        <f ca="1">[1]!thsiFinD("ths_atr_stock",$A1617,$A$1,7,101,100,100)</f>
        <v>0.17</v>
      </c>
      <c r="M1617" s="3">
        <f ca="1">[1]!thsiFinD("ths_vol_w_stock",$A1617,$A$1)/1000000</f>
        <v>19.486352</v>
      </c>
      <c r="N1617" s="3">
        <f ca="1">[1]!thsiFinD("ths_turnover_ratio_w_stock",$A1617,$A$1)</f>
        <v>4.9401033430365002</v>
      </c>
      <c r="O1617" s="3">
        <f ca="1">[1]!thsiFinD("ths_relative_chg_ratio_w_stock",$A1617,$A$1,104,100)</f>
        <v>-1.3370197949742999</v>
      </c>
      <c r="P1617" s="3">
        <f ca="1">[1]!thsiFinD("ths_chg_ratio_w_stock",$A1617,$B$1,100)</f>
        <v>-4.3428571428572003</v>
      </c>
    </row>
    <row r="1618" spans="1:16" x14ac:dyDescent="0.25">
      <c r="A1618" s="2" t="s">
        <v>1616</v>
      </c>
      <c r="B1618" s="2" t="s">
        <v>6979</v>
      </c>
      <c r="C1618" s="3">
        <f ca="1">[1]!thsiFinD("ths_vol_ratio_stock",$A1618,$A$1,7,100)</f>
        <v>0.82830096797871</v>
      </c>
      <c r="D1618" s="3">
        <f ca="1">[1]!thsiFinD("ths_cr_stock",$A1618,$A$1,7,100,100)</f>
        <v>21.4</v>
      </c>
      <c r="E1618" s="3">
        <f ca="1">[1]!thsiFinD("ths_mfi_stock",$A1618,$A$1,7,100,100)</f>
        <v>0</v>
      </c>
      <c r="F1618" s="3">
        <f ca="1">[1]!thsiFinD("ths_expma_stock",$A1618,$A$1,7,100,100)</f>
        <v>35.004933727027002</v>
      </c>
      <c r="G1618" s="3">
        <f ca="1">[1]!thsiFinD("ths_rsi_stock",$A1618,$A$1,7,100,100)</f>
        <v>31.721191240180001</v>
      </c>
      <c r="H1618" s="3">
        <f ca="1">[1]!thsiFinD("ths_adtm_stock",$A1618,$A$1,7,3,100,100,100)</f>
        <v>-0.83417085427135995</v>
      </c>
      <c r="I1618" s="3">
        <f ca="1">[1]!thsiFinD("ths_bbiboll_stock",$A1618,$A$1,7,3,100,100,100)</f>
        <v>35.555312499999999</v>
      </c>
      <c r="J1618" s="3">
        <f ca="1">[1]!thsiFinD("ths_dptb_stock",$A1618,$A$1,7,104,100,100)</f>
        <v>0.57142857142856995</v>
      </c>
      <c r="K1618" s="3">
        <f ca="1">[1]!thsiFinD("ths_srmi_stock",$A1618,$A$1,7,100,100)</f>
        <v>-5.2703815536646E-2</v>
      </c>
      <c r="L1618" s="3">
        <f ca="1">[1]!thsiFinD("ths_atr_stock",$A1618,$A$1,7,101,100,100)</f>
        <v>0.88285714285714001</v>
      </c>
      <c r="M1618" s="3">
        <f ca="1">[1]!thsiFinD("ths_vol_w_stock",$A1618,$A$1)/1000000</f>
        <v>77.600538999999998</v>
      </c>
      <c r="N1618" s="3">
        <f ca="1">[1]!thsiFinD("ths_turnover_ratio_w_stock",$A1618,$A$1)</f>
        <v>5.4868197182712999</v>
      </c>
      <c r="O1618" s="3">
        <f ca="1">[1]!thsiFinD("ths_relative_chg_ratio_w_stock",$A1618,$A$1,104,100)</f>
        <v>-4.1372034135723004</v>
      </c>
      <c r="P1618" s="3">
        <f ca="1">[1]!thsiFinD("ths_chg_ratio_w_stock",$A1618,$B$1,100)</f>
        <v>-3.8249782671689001</v>
      </c>
    </row>
    <row r="1619" spans="1:16" x14ac:dyDescent="0.25">
      <c r="A1619" s="2" t="s">
        <v>1617</v>
      </c>
      <c r="B1619" s="2" t="s">
        <v>6980</v>
      </c>
      <c r="C1619" s="3">
        <f ca="1">[1]!thsiFinD("ths_vol_ratio_stock",$A1619,$A$1,7,100)</f>
        <v>0.95994962816254004</v>
      </c>
      <c r="D1619" s="3">
        <f ca="1">[1]!thsiFinD("ths_cr_stock",$A1619,$A$1,7,100,100)</f>
        <v>66.071428571428996</v>
      </c>
      <c r="E1619" s="3">
        <f ca="1">[1]!thsiFinD("ths_mfi_stock",$A1619,$A$1,7,100,100)</f>
        <v>44.998660733582</v>
      </c>
      <c r="F1619" s="3">
        <f ca="1">[1]!thsiFinD("ths_expma_stock",$A1619,$A$1,7,100,100)</f>
        <v>5.3350997027525997</v>
      </c>
      <c r="G1619" s="3">
        <f ca="1">[1]!thsiFinD("ths_rsi_stock",$A1619,$A$1,7,100,100)</f>
        <v>52.481023030103003</v>
      </c>
      <c r="H1619" s="3">
        <f ca="1">[1]!thsiFinD("ths_adtm_stock",$A1619,$A$1,7,3,100,100,100)</f>
        <v>-0.40909090909091</v>
      </c>
      <c r="I1619" s="3">
        <f ca="1">[1]!thsiFinD("ths_bbiboll_stock",$A1619,$A$1,7,3,100,100,100)</f>
        <v>5.3240625000000001</v>
      </c>
      <c r="J1619" s="3">
        <f ca="1">[1]!thsiFinD("ths_dptb_stock",$A1619,$A$1,7,104,100,100)</f>
        <v>0.71428571428570997</v>
      </c>
      <c r="K1619" s="3">
        <f ca="1">[1]!thsiFinD("ths_srmi_stock",$A1619,$A$1,7,100,100)</f>
        <v>-1.2773722627737001E-2</v>
      </c>
      <c r="L1619" s="3">
        <f ca="1">[1]!thsiFinD("ths_atr_stock",$A1619,$A$1,7,101,100,100)</f>
        <v>0.23</v>
      </c>
      <c r="M1619" s="3">
        <f ca="1">[1]!thsiFinD("ths_vol_w_stock",$A1619,$A$1)/1000000</f>
        <v>106.52680700000001</v>
      </c>
      <c r="N1619" s="3">
        <f ca="1">[1]!thsiFinD("ths_turnover_ratio_w_stock",$A1619,$A$1)</f>
        <v>10.648700024254</v>
      </c>
      <c r="O1619" s="3">
        <f ca="1">[1]!thsiFinD("ths_relative_chg_ratio_w_stock",$A1619,$A$1,104,100)</f>
        <v>-2.3116738706514002</v>
      </c>
      <c r="P1619" s="3">
        <f ca="1">[1]!thsiFinD("ths_chg_ratio_w_stock",$A1619,$B$1,100)</f>
        <v>-6.6543438077634001</v>
      </c>
    </row>
    <row r="1620" spans="1:16" x14ac:dyDescent="0.25">
      <c r="A1620" s="2" t="s">
        <v>1618</v>
      </c>
      <c r="B1620" s="2" t="s">
        <v>6981</v>
      </c>
      <c r="C1620" s="3">
        <f ca="1">[1]!thsiFinD("ths_vol_ratio_stock",$A1620,$A$1,7,100)</f>
        <v>0.94627548747538004</v>
      </c>
      <c r="D1620" s="3">
        <f ca="1">[1]!thsiFinD("ths_cr_stock",$A1620,$A$1,7,100,100)</f>
        <v>23.568281938325999</v>
      </c>
      <c r="E1620" s="3">
        <f ca="1">[1]!thsiFinD("ths_mfi_stock",$A1620,$A$1,7,100,100)</f>
        <v>14.675882064759</v>
      </c>
      <c r="F1620" s="3">
        <f ca="1">[1]!thsiFinD("ths_expma_stock",$A1620,$A$1,7,100,100)</f>
        <v>61.230655540946003</v>
      </c>
      <c r="G1620" s="3">
        <f ca="1">[1]!thsiFinD("ths_rsi_stock",$A1620,$A$1,7,100,100)</f>
        <v>46.346275154529998</v>
      </c>
      <c r="H1620" s="3">
        <f ca="1">[1]!thsiFinD("ths_adtm_stock",$A1620,$A$1,7,3,100,100,100)</f>
        <v>-0.89059080962800996</v>
      </c>
      <c r="I1620" s="3">
        <f ca="1">[1]!thsiFinD("ths_bbiboll_stock",$A1620,$A$1,7,3,100,100,100)</f>
        <v>61.157499999999999</v>
      </c>
      <c r="J1620" s="3">
        <f ca="1">[1]!thsiFinD("ths_dptb_stock",$A1620,$A$1,7,104,100,100)</f>
        <v>0.57142857142856995</v>
      </c>
      <c r="K1620" s="3">
        <f ca="1">[1]!thsiFinD("ths_srmi_stock",$A1620,$A$1,7,100,100)</f>
        <v>-4.4691861376823003E-2</v>
      </c>
      <c r="L1620" s="3">
        <f ca="1">[1]!thsiFinD("ths_atr_stock",$A1620,$A$1,7,101,100,100)</f>
        <v>1.3414285714286001</v>
      </c>
      <c r="M1620" s="3">
        <f ca="1">[1]!thsiFinD("ths_vol_w_stock",$A1620,$A$1)/1000000</f>
        <v>42.632863</v>
      </c>
      <c r="N1620" s="3">
        <f ca="1">[1]!thsiFinD("ths_turnover_ratio_w_stock",$A1620,$A$1)</f>
        <v>1.8238250827736</v>
      </c>
      <c r="O1620" s="3">
        <f ca="1">[1]!thsiFinD("ths_relative_chg_ratio_w_stock",$A1620,$A$1,104,100)</f>
        <v>-3.9265151841719002</v>
      </c>
      <c r="P1620" s="3">
        <f ca="1">[1]!thsiFinD("ths_chg_ratio_w_stock",$A1620,$B$1,100)</f>
        <v>-2.6592252133945999</v>
      </c>
    </row>
    <row r="1621" spans="1:16" x14ac:dyDescent="0.25">
      <c r="A1621" s="2" t="s">
        <v>1619</v>
      </c>
      <c r="B1621" s="2" t="s">
        <v>6982</v>
      </c>
      <c r="C1621" s="3">
        <f ca="1">[1]!thsiFinD("ths_vol_ratio_stock",$A1621,$A$1,7,100)</f>
        <v>0.58079844465069996</v>
      </c>
      <c r="D1621" s="3">
        <f ca="1">[1]!thsiFinD("ths_cr_stock",$A1621,$A$1,7,100,100)</f>
        <v>66.666666666666998</v>
      </c>
      <c r="E1621" s="3">
        <f ca="1">[1]!thsiFinD("ths_mfi_stock",$A1621,$A$1,7,100,100)</f>
        <v>40.851212676332999</v>
      </c>
      <c r="F1621" s="3">
        <f ca="1">[1]!thsiFinD("ths_expma_stock",$A1621,$A$1,7,100,100)</f>
        <v>3.0223015461349001</v>
      </c>
      <c r="G1621" s="3">
        <f ca="1">[1]!thsiFinD("ths_rsi_stock",$A1621,$A$1,7,100,100)</f>
        <v>20.543603880031</v>
      </c>
      <c r="H1621" s="3">
        <f ca="1">[1]!thsiFinD("ths_adtm_stock",$A1621,$A$1,7,3,100,100,100)</f>
        <v>0.25454545454546001</v>
      </c>
      <c r="I1621" s="3">
        <f ca="1">[1]!thsiFinD("ths_bbiboll_stock",$A1621,$A$1,7,3,100,100,100)</f>
        <v>3.3891666666667</v>
      </c>
      <c r="J1621" s="3">
        <f ca="1">[1]!thsiFinD("ths_dptb_stock",$A1621,$A$1,7,104,100,100)</f>
        <v>0.42857142857142999</v>
      </c>
      <c r="K1621" s="3">
        <f ca="1">[1]!thsiFinD("ths_srmi_stock",$A1621,$A$1,7,100,100)</f>
        <v>-5.3333333333332997E-2</v>
      </c>
      <c r="L1621" s="3">
        <f ca="1">[1]!thsiFinD("ths_atr_stock",$A1621,$A$1,7,101,100,100)</f>
        <v>0.2</v>
      </c>
      <c r="M1621" s="3">
        <f ca="1">[1]!thsiFinD("ths_vol_w_stock",$A1621,$A$1)/1000000</f>
        <v>115.68453100000001</v>
      </c>
      <c r="N1621" s="3">
        <f ca="1">[1]!thsiFinD("ths_turnover_ratio_w_stock",$A1621,$A$1)</f>
        <v>43.581839242671997</v>
      </c>
      <c r="O1621" s="3">
        <f ca="1">[1]!thsiFinD("ths_relative_chg_ratio_w_stock",$A1621,$A$1,104,100)</f>
        <v>7.2568373282945</v>
      </c>
      <c r="P1621" s="3">
        <f ca="1">[1]!thsiFinD("ths_chg_ratio_w_stock",$A1621,$B$1,100)</f>
        <v>-1.7605633802817</v>
      </c>
    </row>
    <row r="1622" spans="1:16" x14ac:dyDescent="0.25">
      <c r="A1622" s="2" t="s">
        <v>1620</v>
      </c>
      <c r="B1622" s="2" t="s">
        <v>6983</v>
      </c>
      <c r="C1622" s="3">
        <f ca="1">[1]!thsiFinD("ths_vol_ratio_stock",$A1622,$A$1,7,100)</f>
        <v>1.0474601529092</v>
      </c>
      <c r="D1622" s="3">
        <f ca="1">[1]!thsiFinD("ths_cr_stock",$A1622,$A$1,7,100,100)</f>
        <v>116.17647058823999</v>
      </c>
      <c r="E1622" s="3">
        <f ca="1">[1]!thsiFinD("ths_mfi_stock",$A1622,$A$1,7,100,100)</f>
        <v>68.311207955559993</v>
      </c>
      <c r="F1622" s="3">
        <f ca="1">[1]!thsiFinD("ths_expma_stock",$A1622,$A$1,7,100,100)</f>
        <v>5.2442796667501002</v>
      </c>
      <c r="G1622" s="3">
        <f ca="1">[1]!thsiFinD("ths_rsi_stock",$A1622,$A$1,7,100,100)</f>
        <v>65.795624977282003</v>
      </c>
      <c r="H1622" s="3">
        <f ca="1">[1]!thsiFinD("ths_adtm_stock",$A1622,$A$1,7,3,100,100,100)</f>
        <v>0.23809523809524</v>
      </c>
      <c r="I1622" s="3">
        <f ca="1">[1]!thsiFinD("ths_bbiboll_stock",$A1622,$A$1,7,3,100,100,100)</f>
        <v>5.1736458333332997</v>
      </c>
      <c r="J1622" s="3">
        <f ca="1">[1]!thsiFinD("ths_dptb_stock",$A1622,$A$1,7,104,100,100)</f>
        <v>0.57142857142856995</v>
      </c>
      <c r="K1622" s="3">
        <f ca="1">[1]!thsiFinD("ths_srmi_stock",$A1622,$A$1,7,100,100)</f>
        <v>3.3395176252318998E-2</v>
      </c>
      <c r="L1622" s="3">
        <f ca="1">[1]!thsiFinD("ths_atr_stock",$A1622,$A$1,7,101,100,100)</f>
        <v>0.21285714285714</v>
      </c>
      <c r="M1622" s="3">
        <f ca="1">[1]!thsiFinD("ths_vol_w_stock",$A1622,$A$1)/1000000</f>
        <v>18.634</v>
      </c>
      <c r="N1622" s="3">
        <f ca="1">[1]!thsiFinD("ths_turnover_ratio_w_stock",$A1622,$A$1)</f>
        <v>8.8550548556011996</v>
      </c>
      <c r="O1622" s="3">
        <f ca="1">[1]!thsiFinD("ths_relative_chg_ratio_w_stock",$A1622,$A$1,104,100)</f>
        <v>3.735133806591</v>
      </c>
      <c r="P1622" s="3">
        <f ca="1">[1]!thsiFinD("ths_chg_ratio_w_stock",$A1622,$B$1,100)</f>
        <v>-5.5658627087198003</v>
      </c>
    </row>
    <row r="1623" spans="1:16" x14ac:dyDescent="0.25">
      <c r="A1623" s="2" t="s">
        <v>1621</v>
      </c>
      <c r="B1623" s="2" t="s">
        <v>6984</v>
      </c>
      <c r="C1623" s="3">
        <f ca="1">[1]!thsiFinD("ths_vol_ratio_stock",$A1623,$A$1,7,100)</f>
        <v>0.45268155009661998</v>
      </c>
      <c r="D1623" s="3">
        <f ca="1">[1]!thsiFinD("ths_cr_stock",$A1623,$A$1,7,100,100)</f>
        <v>48.616932103940002</v>
      </c>
      <c r="E1623" s="3">
        <f ca="1">[1]!thsiFinD("ths_mfi_stock",$A1623,$A$1,7,100,100)</f>
        <v>38.184986554319003</v>
      </c>
      <c r="F1623" s="3">
        <f ca="1">[1]!thsiFinD("ths_expma_stock",$A1623,$A$1,7,100,100)</f>
        <v>16.575697398113</v>
      </c>
      <c r="G1623" s="3">
        <f ca="1">[1]!thsiFinD("ths_rsi_stock",$A1623,$A$1,7,100,100)</f>
        <v>43.003227053864002</v>
      </c>
      <c r="H1623" s="3">
        <f ca="1">[1]!thsiFinD("ths_adtm_stock",$A1623,$A$1,7,3,100,100,100)</f>
        <v>0.37209302325581001</v>
      </c>
      <c r="I1623" s="3">
        <f ca="1">[1]!thsiFinD("ths_bbiboll_stock",$A1623,$A$1,7,3,100,100,100)</f>
        <v>16.564166666666999</v>
      </c>
      <c r="J1623" s="3">
        <f ca="1">[1]!thsiFinD("ths_dptb_stock",$A1623,$A$1,7,104,100,100)</f>
        <v>0.57142857142856995</v>
      </c>
      <c r="K1623" s="3">
        <f ca="1">[1]!thsiFinD("ths_srmi_stock",$A1623,$A$1,7,100,100)</f>
        <v>-6.8233944954129003E-2</v>
      </c>
      <c r="L1623" s="3">
        <f ca="1">[1]!thsiFinD("ths_atr_stock",$A1623,$A$1,7,101,100,100)</f>
        <v>0.88285714285714001</v>
      </c>
      <c r="M1623" s="3">
        <f ca="1">[1]!thsiFinD("ths_vol_w_stock",$A1623,$A$1)/1000000</f>
        <v>41.894590999999998</v>
      </c>
      <c r="N1623" s="3">
        <f ca="1">[1]!thsiFinD("ths_turnover_ratio_w_stock",$A1623,$A$1)</f>
        <v>18.150633226949001</v>
      </c>
      <c r="O1623" s="3">
        <f ca="1">[1]!thsiFinD("ths_relative_chg_ratio_w_stock",$A1623,$A$1,104,100)</f>
        <v>-8.5110106429431998</v>
      </c>
      <c r="P1623" s="3">
        <f ca="1">[1]!thsiFinD("ths_chg_ratio_w_stock",$A1623,$B$1,100)</f>
        <v>-2.7076923076922998</v>
      </c>
    </row>
    <row r="1624" spans="1:16" x14ac:dyDescent="0.25">
      <c r="A1624" s="2" t="s">
        <v>1622</v>
      </c>
      <c r="B1624" s="2" t="s">
        <v>6985</v>
      </c>
      <c r="C1624" s="3">
        <f ca="1">[1]!thsiFinD("ths_vol_ratio_stock",$A1624,$A$1,7,100)</f>
        <v>1.0417474989625</v>
      </c>
      <c r="D1624" s="3">
        <f ca="1">[1]!thsiFinD("ths_cr_stock",$A1624,$A$1,7,100,100)</f>
        <v>46.696035242291003</v>
      </c>
      <c r="E1624" s="3">
        <f ca="1">[1]!thsiFinD("ths_mfi_stock",$A1624,$A$1,7,100,100)</f>
        <v>26.259248887257002</v>
      </c>
      <c r="F1624" s="3">
        <f ca="1">[1]!thsiFinD("ths_expma_stock",$A1624,$A$1,7,100,100)</f>
        <v>3.4148714443512</v>
      </c>
      <c r="G1624" s="3">
        <f ca="1">[1]!thsiFinD("ths_rsi_stock",$A1624,$A$1,7,100,100)</f>
        <v>37.869007276283</v>
      </c>
      <c r="H1624" s="3">
        <f ca="1">[1]!thsiFinD("ths_adtm_stock",$A1624,$A$1,7,3,100,100,100)</f>
        <v>-0.73333333333332995</v>
      </c>
      <c r="I1624" s="3">
        <f ca="1">[1]!thsiFinD("ths_bbiboll_stock",$A1624,$A$1,7,3,100,100,100)</f>
        <v>3.4718749999999998</v>
      </c>
      <c r="J1624" s="3">
        <f ca="1">[1]!thsiFinD("ths_dptb_stock",$A1624,$A$1,7,104,100,100)</f>
        <v>0.57142857142856995</v>
      </c>
      <c r="K1624" s="3">
        <f ca="1">[1]!thsiFinD("ths_srmi_stock",$A1624,$A$1,7,100,100)</f>
        <v>-5.3072625698324001E-2</v>
      </c>
      <c r="L1624" s="3">
        <f ca="1">[1]!thsiFinD("ths_atr_stock",$A1624,$A$1,7,101,100,100)</f>
        <v>0.16142857142857001</v>
      </c>
      <c r="M1624" s="3">
        <f ca="1">[1]!thsiFinD("ths_vol_w_stock",$A1624,$A$1)/1000000</f>
        <v>111.029698</v>
      </c>
      <c r="N1624" s="3">
        <f ca="1">[1]!thsiFinD("ths_turnover_ratio_w_stock",$A1624,$A$1)</f>
        <v>8.5465615275142</v>
      </c>
      <c r="O1624" s="3">
        <f ca="1">[1]!thsiFinD("ths_relative_chg_ratio_w_stock",$A1624,$A$1,104,100)</f>
        <v>-3.4617773903201998</v>
      </c>
      <c r="P1624" s="3">
        <f ca="1">[1]!thsiFinD("ths_chg_ratio_w_stock",$A1624,$B$1,100)</f>
        <v>3.8348082595870001</v>
      </c>
    </row>
    <row r="1625" spans="1:16" x14ac:dyDescent="0.25">
      <c r="A1625" s="2" t="s">
        <v>1623</v>
      </c>
      <c r="B1625" s="2" t="s">
        <v>6986</v>
      </c>
      <c r="C1625" s="3">
        <f ca="1">[1]!thsiFinD("ths_vol_ratio_stock",$A1625,$A$1,7,100)</f>
        <v>1.1004081674946999</v>
      </c>
      <c r="D1625" s="3">
        <f ca="1">[1]!thsiFinD("ths_cr_stock",$A1625,$A$1,7,100,100)</f>
        <v>67.772511848340997</v>
      </c>
      <c r="E1625" s="3">
        <f ca="1">[1]!thsiFinD("ths_mfi_stock",$A1625,$A$1,7,100,100)</f>
        <v>58.965452112521</v>
      </c>
      <c r="F1625" s="3">
        <f ca="1">[1]!thsiFinD("ths_expma_stock",$A1625,$A$1,7,100,100)</f>
        <v>7.6269782091711997</v>
      </c>
      <c r="G1625" s="3">
        <f ca="1">[1]!thsiFinD("ths_rsi_stock",$A1625,$A$1,7,100,100)</f>
        <v>47.621034794376001</v>
      </c>
      <c r="H1625" s="3">
        <f ca="1">[1]!thsiFinD("ths_adtm_stock",$A1625,$A$1,7,3,100,100,100)</f>
        <v>0.1875</v>
      </c>
      <c r="I1625" s="3">
        <f ca="1">[1]!thsiFinD("ths_bbiboll_stock",$A1625,$A$1,7,3,100,100,100)</f>
        <v>7.6185416666667001</v>
      </c>
      <c r="J1625" s="3">
        <f ca="1">[1]!thsiFinD("ths_dptb_stock",$A1625,$A$1,7,104,100,100)</f>
        <v>0.71428571428570997</v>
      </c>
      <c r="K1625" s="3">
        <f ca="1">[1]!thsiFinD("ths_srmi_stock",$A1625,$A$1,7,100,100)</f>
        <v>-1.3123359580052001E-3</v>
      </c>
      <c r="L1625" s="3">
        <f ca="1">[1]!thsiFinD("ths_atr_stock",$A1625,$A$1,7,101,100,100)</f>
        <v>0.16857142857143001</v>
      </c>
      <c r="M1625" s="3">
        <f ca="1">[1]!thsiFinD("ths_vol_w_stock",$A1625,$A$1)/1000000</f>
        <v>52.206688</v>
      </c>
      <c r="N1625" s="3">
        <f ca="1">[1]!thsiFinD("ths_turnover_ratio_w_stock",$A1625,$A$1)</f>
        <v>8.0470482139569999</v>
      </c>
      <c r="O1625" s="3">
        <f ca="1">[1]!thsiFinD("ths_relative_chg_ratio_w_stock",$A1625,$A$1,104,100)</f>
        <v>-1.4877514162942</v>
      </c>
      <c r="P1625" s="3">
        <f ca="1">[1]!thsiFinD("ths_chg_ratio_w_stock",$A1625,$B$1,100)</f>
        <v>-1.8396846254928001</v>
      </c>
    </row>
    <row r="1626" spans="1:16" x14ac:dyDescent="0.25">
      <c r="A1626" s="2" t="s">
        <v>1624</v>
      </c>
      <c r="B1626" s="2" t="s">
        <v>6987</v>
      </c>
      <c r="C1626" s="3">
        <f ca="1">[1]!thsiFinD("ths_vol_ratio_stock",$A1626,$A$1,7,100)</f>
        <v>0.86072573080563997</v>
      </c>
      <c r="D1626" s="3">
        <f ca="1">[1]!thsiFinD("ths_cr_stock",$A1626,$A$1,7,100,100)</f>
        <v>47.939560439560999</v>
      </c>
      <c r="E1626" s="3">
        <f ca="1">[1]!thsiFinD("ths_mfi_stock",$A1626,$A$1,7,100,100)</f>
        <v>30.921946655985</v>
      </c>
      <c r="F1626" s="3">
        <f ca="1">[1]!thsiFinD("ths_expma_stock",$A1626,$A$1,7,100,100)</f>
        <v>21.019794134683</v>
      </c>
      <c r="G1626" s="3">
        <f ca="1">[1]!thsiFinD("ths_rsi_stock",$A1626,$A$1,7,100,100)</f>
        <v>40.615176443868002</v>
      </c>
      <c r="H1626" s="3">
        <f ca="1">[1]!thsiFinD("ths_adtm_stock",$A1626,$A$1,7,3,100,100,100)</f>
        <v>-0.52777777777778001</v>
      </c>
      <c r="I1626" s="3">
        <f ca="1">[1]!thsiFinD("ths_bbiboll_stock",$A1626,$A$1,7,3,100,100,100)</f>
        <v>21.055312499999999</v>
      </c>
      <c r="J1626" s="3">
        <f ca="1">[1]!thsiFinD("ths_dptb_stock",$A1626,$A$1,7,104,100,100)</f>
        <v>0.57142857142856995</v>
      </c>
      <c r="K1626" s="3">
        <f ca="1">[1]!thsiFinD("ths_srmi_stock",$A1626,$A$1,7,100,100)</f>
        <v>-1.2796208530806E-2</v>
      </c>
      <c r="L1626" s="3">
        <f ca="1">[1]!thsiFinD("ths_atr_stock",$A1626,$A$1,7,101,100,100)</f>
        <v>0.53285714285714003</v>
      </c>
      <c r="M1626" s="3">
        <f ca="1">[1]!thsiFinD("ths_vol_w_stock",$A1626,$A$1)/1000000</f>
        <v>36.194594000000002</v>
      </c>
      <c r="N1626" s="3">
        <f ca="1">[1]!thsiFinD("ths_turnover_ratio_w_stock",$A1626,$A$1)</f>
        <v>8.5314746045782996</v>
      </c>
      <c r="O1626" s="3">
        <f ca="1">[1]!thsiFinD("ths_relative_chg_ratio_w_stock",$A1626,$A$1,104,100)</f>
        <v>-2.3875615262594998</v>
      </c>
      <c r="P1626" s="3">
        <f ca="1">[1]!thsiFinD("ths_chg_ratio_w_stock",$A1626,$B$1,100)</f>
        <v>-6.0969755160826002</v>
      </c>
    </row>
    <row r="1627" spans="1:16" x14ac:dyDescent="0.25">
      <c r="A1627" s="2" t="s">
        <v>1625</v>
      </c>
      <c r="B1627" s="2" t="s">
        <v>6988</v>
      </c>
      <c r="C1627" s="3">
        <f ca="1">[1]!thsiFinD("ths_vol_ratio_stock",$A1627,$A$1,7,100)</f>
        <v>1.1021328442938001</v>
      </c>
      <c r="D1627" s="3">
        <f ca="1">[1]!thsiFinD("ths_cr_stock",$A1627,$A$1,7,100,100)</f>
        <v>78.977272727271995</v>
      </c>
      <c r="E1627" s="3">
        <f ca="1">[1]!thsiFinD("ths_mfi_stock",$A1627,$A$1,7,100,100)</f>
        <v>41.937086660596997</v>
      </c>
      <c r="F1627" s="3">
        <f ca="1">[1]!thsiFinD("ths_expma_stock",$A1627,$A$1,7,100,100)</f>
        <v>4.7541870320996997</v>
      </c>
      <c r="G1627" s="3">
        <f ca="1">[1]!thsiFinD("ths_rsi_stock",$A1627,$A$1,7,100,100)</f>
        <v>55.348448788680997</v>
      </c>
      <c r="H1627" s="3">
        <f ca="1">[1]!thsiFinD("ths_adtm_stock",$A1627,$A$1,7,3,100,100,100)</f>
        <v>-0.35714285714285998</v>
      </c>
      <c r="I1627" s="3">
        <f ca="1">[1]!thsiFinD("ths_bbiboll_stock",$A1627,$A$1,7,3,100,100,100)</f>
        <v>4.7446875000000004</v>
      </c>
      <c r="J1627" s="3">
        <f ca="1">[1]!thsiFinD("ths_dptb_stock",$A1627,$A$1,7,104,100,100)</f>
        <v>0.85714285714285998</v>
      </c>
      <c r="K1627" s="3">
        <f ca="1">[1]!thsiFinD("ths_srmi_stock",$A1627,$A$1,7,100,100)</f>
        <v>-4.1237113402060998E-3</v>
      </c>
      <c r="L1627" s="3">
        <f ca="1">[1]!thsiFinD("ths_atr_stock",$A1627,$A$1,7,101,100,100)</f>
        <v>0.15428571428571</v>
      </c>
      <c r="M1627" s="3">
        <f ca="1">[1]!thsiFinD("ths_vol_w_stock",$A1627,$A$1)/1000000</f>
        <v>134.26327599999999</v>
      </c>
      <c r="N1627" s="3">
        <f ca="1">[1]!thsiFinD("ths_turnover_ratio_w_stock",$A1627,$A$1)</f>
        <v>13.054027505723999</v>
      </c>
      <c r="O1627" s="3">
        <f ca="1">[1]!thsiFinD("ths_relative_chg_ratio_w_stock",$A1627,$A$1,104,100)</f>
        <v>0.30607975253698</v>
      </c>
      <c r="P1627" s="3">
        <f ca="1">[1]!thsiFinD("ths_chg_ratio_w_stock",$A1627,$B$1,100)</f>
        <v>-2.6915113871636001</v>
      </c>
    </row>
    <row r="1628" spans="1:16" x14ac:dyDescent="0.25">
      <c r="A1628" s="2" t="s">
        <v>1626</v>
      </c>
      <c r="B1628" s="2" t="s">
        <v>6989</v>
      </c>
      <c r="C1628" s="3">
        <f ca="1">[1]!thsiFinD("ths_vol_ratio_stock",$A1628,$A$1,7,100)</f>
        <v>0.44543986928350998</v>
      </c>
      <c r="D1628" s="3">
        <f ca="1">[1]!thsiFinD("ths_cr_stock",$A1628,$A$1,7,100,100)</f>
        <v>112.38095238095001</v>
      </c>
      <c r="E1628" s="3">
        <f ca="1">[1]!thsiFinD("ths_mfi_stock",$A1628,$A$1,7,100,100)</f>
        <v>32.374128227851003</v>
      </c>
      <c r="F1628" s="3">
        <f ca="1">[1]!thsiFinD("ths_expma_stock",$A1628,$A$1,7,100,100)</f>
        <v>4.2963773781328998</v>
      </c>
      <c r="G1628" s="3">
        <f ca="1">[1]!thsiFinD("ths_rsi_stock",$A1628,$A$1,7,100,100)</f>
        <v>53.956316331533998</v>
      </c>
      <c r="H1628" s="3">
        <f ca="1">[1]!thsiFinD("ths_adtm_stock",$A1628,$A$1,7,3,100,100,100)</f>
        <v>0.80838323353292996</v>
      </c>
      <c r="I1628" s="3">
        <f ca="1">[1]!thsiFinD("ths_bbiboll_stock",$A1628,$A$1,7,3,100,100,100)</f>
        <v>4.2107291666666997</v>
      </c>
      <c r="J1628" s="3">
        <f ca="1">[1]!thsiFinD("ths_dptb_stock",$A1628,$A$1,7,104,100,100)</f>
        <v>0.71428571428570997</v>
      </c>
      <c r="K1628" s="3">
        <f ca="1">[1]!thsiFinD("ths_srmi_stock",$A1628,$A$1,7,100,100)</f>
        <v>1.3953488372093001E-2</v>
      </c>
      <c r="L1628" s="3">
        <f ca="1">[1]!thsiFinD("ths_atr_stock",$A1628,$A$1,7,101,100,100)</f>
        <v>0.32285714285714001</v>
      </c>
      <c r="M1628" s="3">
        <f ca="1">[1]!thsiFinD("ths_vol_w_stock",$A1628,$A$1)/1000000</f>
        <v>78.475986000000006</v>
      </c>
      <c r="N1628" s="3">
        <f ca="1">[1]!thsiFinD("ths_turnover_ratio_w_stock",$A1628,$A$1)</f>
        <v>15.445557329366</v>
      </c>
      <c r="O1628" s="3">
        <f ca="1">[1]!thsiFinD("ths_relative_chg_ratio_w_stock",$A1628,$A$1,104,100)</f>
        <v>-6.0206746334279</v>
      </c>
      <c r="P1628" s="3">
        <f ca="1">[1]!thsiFinD("ths_chg_ratio_w_stock",$A1628,$B$1,100)</f>
        <v>-3.0232558139535</v>
      </c>
    </row>
    <row r="1629" spans="1:16" x14ac:dyDescent="0.25">
      <c r="A1629" s="2" t="s">
        <v>1627</v>
      </c>
      <c r="B1629" s="2" t="s">
        <v>6990</v>
      </c>
      <c r="C1629" s="3">
        <f ca="1">[1]!thsiFinD("ths_vol_ratio_stock",$A1629,$A$1,7,100)</f>
        <v>0.72675023080415002</v>
      </c>
      <c r="D1629" s="3">
        <f ca="1">[1]!thsiFinD("ths_cr_stock",$A1629,$A$1,7,100,100)</f>
        <v>38.8671875</v>
      </c>
      <c r="E1629" s="3">
        <f ca="1">[1]!thsiFinD("ths_mfi_stock",$A1629,$A$1,7,100,100)</f>
        <v>17.026164679238999</v>
      </c>
      <c r="F1629" s="3">
        <f ca="1">[1]!thsiFinD("ths_expma_stock",$A1629,$A$1,7,100,100)</f>
        <v>7.6311444876090997</v>
      </c>
      <c r="G1629" s="3">
        <f ca="1">[1]!thsiFinD("ths_rsi_stock",$A1629,$A$1,7,100,100)</f>
        <v>43.090189161315003</v>
      </c>
      <c r="H1629" s="3">
        <f ca="1">[1]!thsiFinD("ths_adtm_stock",$A1629,$A$1,7,3,100,100,100)</f>
        <v>-0.48863636363635998</v>
      </c>
      <c r="I1629" s="3">
        <f ca="1">[1]!thsiFinD("ths_bbiboll_stock",$A1629,$A$1,7,3,100,100,100)</f>
        <v>7.6365625000000001</v>
      </c>
      <c r="J1629" s="3">
        <f ca="1">[1]!thsiFinD("ths_dptb_stock",$A1629,$A$1,7,104,100,100)</f>
        <v>0.85714285714285998</v>
      </c>
      <c r="K1629" s="3">
        <f ca="1">[1]!thsiFinD("ths_srmi_stock",$A1629,$A$1,7,100,100)</f>
        <v>-8.5261875761266995E-2</v>
      </c>
      <c r="L1629" s="3">
        <f ca="1">[1]!thsiFinD("ths_atr_stock",$A1629,$A$1,7,101,100,100)</f>
        <v>0.36285714285713999</v>
      </c>
      <c r="M1629" s="3">
        <f ca="1">[1]!thsiFinD("ths_vol_w_stock",$A1629,$A$1)/1000000</f>
        <v>575.76886000000002</v>
      </c>
      <c r="N1629" s="3">
        <f ca="1">[1]!thsiFinD("ths_turnover_ratio_w_stock",$A1629,$A$1)</f>
        <v>35.360762210357002</v>
      </c>
      <c r="O1629" s="3">
        <f ca="1">[1]!thsiFinD("ths_relative_chg_ratio_w_stock",$A1629,$A$1,104,100)</f>
        <v>-5.1351433146367</v>
      </c>
      <c r="P1629" s="3">
        <f ca="1">[1]!thsiFinD("ths_chg_ratio_w_stock",$A1629,$B$1,100)</f>
        <v>5.3262316910785996</v>
      </c>
    </row>
    <row r="1630" spans="1:16" x14ac:dyDescent="0.25">
      <c r="A1630" s="2" t="s">
        <v>1628</v>
      </c>
      <c r="B1630" s="2" t="s">
        <v>6991</v>
      </c>
      <c r="C1630" s="3">
        <f ca="1">[1]!thsiFinD("ths_vol_ratio_stock",$A1630,$A$1,7,100)</f>
        <v>0.87500954767028005</v>
      </c>
      <c r="D1630" s="3">
        <f ca="1">[1]!thsiFinD("ths_cr_stock",$A1630,$A$1,7,100,100)</f>
        <v>63.313609467455997</v>
      </c>
      <c r="E1630" s="3">
        <f ca="1">[1]!thsiFinD("ths_mfi_stock",$A1630,$A$1,7,100,100)</f>
        <v>52.721644603313003</v>
      </c>
      <c r="F1630" s="3">
        <f ca="1">[1]!thsiFinD("ths_expma_stock",$A1630,$A$1,7,100,100)</f>
        <v>7.8646221186794003</v>
      </c>
      <c r="G1630" s="3">
        <f ca="1">[1]!thsiFinD("ths_rsi_stock",$A1630,$A$1,7,100,100)</f>
        <v>52.404162288854998</v>
      </c>
      <c r="H1630" s="3">
        <f ca="1">[1]!thsiFinD("ths_adtm_stock",$A1630,$A$1,7,3,100,100,100)</f>
        <v>0.18181818181817999</v>
      </c>
      <c r="I1630" s="3">
        <f ca="1">[1]!thsiFinD("ths_bbiboll_stock",$A1630,$A$1,7,3,100,100,100)</f>
        <v>7.8487499999999999</v>
      </c>
      <c r="J1630" s="3">
        <f ca="1">[1]!thsiFinD("ths_dptb_stock",$A1630,$A$1,7,104,100,100)</f>
        <v>0.71428571428570997</v>
      </c>
      <c r="K1630" s="3">
        <f ca="1">[1]!thsiFinD("ths_srmi_stock",$A1630,$A$1,7,100,100)</f>
        <v>-2.2167487684728999E-2</v>
      </c>
      <c r="L1630" s="3">
        <f ca="1">[1]!thsiFinD("ths_atr_stock",$A1630,$A$1,7,101,100,100)</f>
        <v>0.27142857142857002</v>
      </c>
      <c r="M1630" s="3">
        <f ca="1">[1]!thsiFinD("ths_vol_w_stock",$A1630,$A$1)/1000000</f>
        <v>32.093232</v>
      </c>
      <c r="N1630" s="3">
        <f ca="1">[1]!thsiFinD("ths_turnover_ratio_w_stock",$A1630,$A$1)</f>
        <v>4.5048316760259004</v>
      </c>
      <c r="O1630" s="3">
        <f ca="1">[1]!thsiFinD("ths_relative_chg_ratio_w_stock",$A1630,$A$1,104,100)</f>
        <v>-0.57017652887004999</v>
      </c>
      <c r="P1630" s="3">
        <f ca="1">[1]!thsiFinD("ths_chg_ratio_w_stock",$A1630,$B$1,100)</f>
        <v>-5.0377833753149002</v>
      </c>
    </row>
    <row r="1631" spans="1:16" x14ac:dyDescent="0.25">
      <c r="A1631" s="2" t="s">
        <v>1629</v>
      </c>
      <c r="B1631" s="2" t="s">
        <v>6992</v>
      </c>
      <c r="C1631" s="3">
        <f ca="1">[1]!thsiFinD("ths_vol_ratio_stock",$A1631,$A$1,7,100)</f>
        <v>1.3392239443652001</v>
      </c>
      <c r="D1631" s="3">
        <f ca="1">[1]!thsiFinD("ths_cr_stock",$A1631,$A$1,7,100,100)</f>
        <v>134.24657534247001</v>
      </c>
      <c r="E1631" s="3">
        <f ca="1">[1]!thsiFinD("ths_mfi_stock",$A1631,$A$1,7,100,100)</f>
        <v>65.233686047698001</v>
      </c>
      <c r="F1631" s="3">
        <f ca="1">[1]!thsiFinD("ths_expma_stock",$A1631,$A$1,7,100,100)</f>
        <v>3.2131367974602001</v>
      </c>
      <c r="G1631" s="3">
        <f ca="1">[1]!thsiFinD("ths_rsi_stock",$A1631,$A$1,7,100,100)</f>
        <v>65.771425428678995</v>
      </c>
      <c r="H1631" s="3">
        <f ca="1">[1]!thsiFinD("ths_adtm_stock",$A1631,$A$1,7,3,100,100,100)</f>
        <v>0.31578947368421001</v>
      </c>
      <c r="I1631" s="3">
        <f ca="1">[1]!thsiFinD("ths_bbiboll_stock",$A1631,$A$1,7,3,100,100,100)</f>
        <v>3.1486458333332998</v>
      </c>
      <c r="J1631" s="3">
        <f ca="1">[1]!thsiFinD("ths_dptb_stock",$A1631,$A$1,7,104,100,100)</f>
        <v>0.42857142857142999</v>
      </c>
      <c r="K1631" s="3">
        <f ca="1">[1]!thsiFinD("ths_srmi_stock",$A1631,$A$1,7,100,100)</f>
        <v>3.5714285714285997E-2</v>
      </c>
      <c r="L1631" s="3">
        <f ca="1">[1]!thsiFinD("ths_atr_stock",$A1631,$A$1,7,101,100,100)</f>
        <v>0.25571428571429</v>
      </c>
      <c r="M1631" s="3">
        <f ca="1">[1]!thsiFinD("ths_vol_w_stock",$A1631,$A$1)/1000000</f>
        <v>448.49551700000001</v>
      </c>
      <c r="N1631" s="3">
        <f ca="1">[1]!thsiFinD("ths_turnover_ratio_w_stock",$A1631,$A$1)</f>
        <v>48.664878146701</v>
      </c>
      <c r="O1631" s="3">
        <f ca="1">[1]!thsiFinD("ths_relative_chg_ratio_w_stock",$A1631,$A$1,104,100)</f>
        <v>6.6874491792885999</v>
      </c>
      <c r="P1631" s="3">
        <f ca="1">[1]!thsiFinD("ths_chg_ratio_w_stock",$A1631,$B$1,100)</f>
        <v>-5.0595238095238004</v>
      </c>
    </row>
    <row r="1632" spans="1:16" x14ac:dyDescent="0.25">
      <c r="A1632" s="2" t="s">
        <v>1630</v>
      </c>
      <c r="B1632" s="2" t="s">
        <v>6993</v>
      </c>
      <c r="C1632" s="3">
        <f ca="1">[1]!thsiFinD("ths_vol_ratio_stock",$A1632,$A$1,7,100)</f>
        <v>2.3818102050888998</v>
      </c>
      <c r="D1632" s="3">
        <f ca="1">[1]!thsiFinD("ths_cr_stock",$A1632,$A$1,7,100,100)</f>
        <v>95.612708018153995</v>
      </c>
      <c r="E1632" s="3">
        <f ca="1">[1]!thsiFinD("ths_mfi_stock",$A1632,$A$1,7,100,100)</f>
        <v>53.171897481747003</v>
      </c>
      <c r="F1632" s="3">
        <f ca="1">[1]!thsiFinD("ths_expma_stock",$A1632,$A$1,7,100,100)</f>
        <v>18.741077434451999</v>
      </c>
      <c r="G1632" s="3">
        <f ca="1">[1]!thsiFinD("ths_rsi_stock",$A1632,$A$1,7,100,100)</f>
        <v>62.184016173315001</v>
      </c>
      <c r="H1632" s="3">
        <f ca="1">[1]!thsiFinD("ths_adtm_stock",$A1632,$A$1,7,3,100,100,100)</f>
        <v>0.6</v>
      </c>
      <c r="I1632" s="3">
        <f ca="1">[1]!thsiFinD("ths_bbiboll_stock",$A1632,$A$1,7,3,100,100,100)</f>
        <v>18.625</v>
      </c>
      <c r="J1632" s="3">
        <f ca="1">[1]!thsiFinD("ths_dptb_stock",$A1632,$A$1,7,104,100,100)</f>
        <v>1</v>
      </c>
      <c r="K1632" s="3">
        <f ca="1">[1]!thsiFinD("ths_srmi_stock",$A1632,$A$1,7,100,100)</f>
        <v>1.6062176165803001E-2</v>
      </c>
      <c r="L1632" s="3">
        <f ca="1">[1]!thsiFinD("ths_atr_stock",$A1632,$A$1,7,101,100,100)</f>
        <v>0.63142857142857001</v>
      </c>
      <c r="M1632" s="3">
        <f ca="1">[1]!thsiFinD("ths_vol_w_stock",$A1632,$A$1)/1000000</f>
        <v>100.48817699999999</v>
      </c>
      <c r="N1632" s="3">
        <f ca="1">[1]!thsiFinD("ths_turnover_ratio_w_stock",$A1632,$A$1)</f>
        <v>12.186767618706</v>
      </c>
      <c r="O1632" s="3">
        <f ca="1">[1]!thsiFinD("ths_relative_chg_ratio_w_stock",$A1632,$A$1,104,100)</f>
        <v>2.8896359022696001</v>
      </c>
      <c r="P1632" s="3">
        <f ca="1">[1]!thsiFinD("ths_chg_ratio_w_stock",$A1632,$B$1,100)</f>
        <v>-7.0466321243522998</v>
      </c>
    </row>
    <row r="1633" spans="1:16" x14ac:dyDescent="0.25">
      <c r="A1633" s="2" t="s">
        <v>1631</v>
      </c>
      <c r="B1633" s="2" t="s">
        <v>6994</v>
      </c>
      <c r="C1633" s="3">
        <f ca="1">[1]!thsiFinD("ths_vol_ratio_stock",$A1633,$A$1,7,100)</f>
        <v>0.62470532547177005</v>
      </c>
      <c r="D1633" s="3">
        <f ca="1">[1]!thsiFinD("ths_cr_stock",$A1633,$A$1,7,100,100)</f>
        <v>58.048780487804997</v>
      </c>
      <c r="E1633" s="3">
        <f ca="1">[1]!thsiFinD("ths_mfi_stock",$A1633,$A$1,7,100,100)</f>
        <v>33.379891327723001</v>
      </c>
      <c r="F1633" s="3">
        <f ca="1">[1]!thsiFinD("ths_expma_stock",$A1633,$A$1,7,100,100)</f>
        <v>5.4912286528183003</v>
      </c>
      <c r="G1633" s="3">
        <f ca="1">[1]!thsiFinD("ths_rsi_stock",$A1633,$A$1,7,100,100)</f>
        <v>51.392847539767999</v>
      </c>
      <c r="H1633" s="3">
        <f ca="1">[1]!thsiFinD("ths_adtm_stock",$A1633,$A$1,7,3,100,100,100)</f>
        <v>-0.18918918918919</v>
      </c>
      <c r="I1633" s="3">
        <f ca="1">[1]!thsiFinD("ths_bbiboll_stock",$A1633,$A$1,7,3,100,100,100)</f>
        <v>5.4642708333333001</v>
      </c>
      <c r="J1633" s="3">
        <f ca="1">[1]!thsiFinD("ths_dptb_stock",$A1633,$A$1,7,104,100,100)</f>
        <v>0.71428571428570997</v>
      </c>
      <c r="K1633" s="3">
        <f ca="1">[1]!thsiFinD("ths_srmi_stock",$A1633,$A$1,7,100,100)</f>
        <v>-3.3450704225351999E-2</v>
      </c>
      <c r="L1633" s="3">
        <f ca="1">[1]!thsiFinD("ths_atr_stock",$A1633,$A$1,7,101,100,100)</f>
        <v>0.15428571428571</v>
      </c>
      <c r="M1633" s="3">
        <f ca="1">[1]!thsiFinD("ths_vol_w_stock",$A1633,$A$1)/1000000</f>
        <v>24.706931999999998</v>
      </c>
      <c r="N1633" s="3">
        <f ca="1">[1]!thsiFinD("ths_turnover_ratio_w_stock",$A1633,$A$1)</f>
        <v>4.7296967245295001</v>
      </c>
      <c r="O1633" s="3">
        <f ca="1">[1]!thsiFinD("ths_relative_chg_ratio_w_stock",$A1633,$A$1,104,100)</f>
        <v>-3.8338587360394998</v>
      </c>
      <c r="P1633" s="3">
        <f ca="1">[1]!thsiFinD("ths_chg_ratio_w_stock",$A1633,$B$1,100)</f>
        <v>-1.0928961748634001</v>
      </c>
    </row>
    <row r="1634" spans="1:16" x14ac:dyDescent="0.25">
      <c r="A1634" s="2" t="s">
        <v>1632</v>
      </c>
      <c r="B1634" s="2" t="s">
        <v>6995</v>
      </c>
      <c r="C1634" s="3">
        <f ca="1">[1]!thsiFinD("ths_vol_ratio_stock",$A1634,$A$1,7,100)</f>
        <v>0.37638210777009001</v>
      </c>
      <c r="D1634" s="3">
        <f ca="1">[1]!thsiFinD("ths_cr_stock",$A1634,$A$1,7,100,100)</f>
        <v>78.586723768737002</v>
      </c>
      <c r="E1634" s="3">
        <f ca="1">[1]!thsiFinD("ths_mfi_stock",$A1634,$A$1,7,100,100)</f>
        <v>47.391888248656002</v>
      </c>
      <c r="F1634" s="3">
        <f ca="1">[1]!thsiFinD("ths_expma_stock",$A1634,$A$1,7,100,100)</f>
        <v>9.9815182666142999</v>
      </c>
      <c r="G1634" s="3">
        <f ca="1">[1]!thsiFinD("ths_rsi_stock",$A1634,$A$1,7,100,100)</f>
        <v>46.827924810622001</v>
      </c>
      <c r="H1634" s="3">
        <f ca="1">[1]!thsiFinD("ths_adtm_stock",$A1634,$A$1,7,3,100,100,100)</f>
        <v>0.57777777777778005</v>
      </c>
      <c r="I1634" s="3">
        <f ca="1">[1]!thsiFinD("ths_bbiboll_stock",$A1634,$A$1,7,3,100,100,100)</f>
        <v>9.9231250000000006</v>
      </c>
      <c r="J1634" s="3">
        <f ca="1">[1]!thsiFinD("ths_dptb_stock",$A1634,$A$1,7,104,100,100)</f>
        <v>0.14285714285713999</v>
      </c>
      <c r="K1634" s="3">
        <f ca="1">[1]!thsiFinD("ths_srmi_stock",$A1634,$A$1,7,100,100)</f>
        <v>-1.9821605550048998E-2</v>
      </c>
      <c r="L1634" s="3">
        <f ca="1">[1]!thsiFinD("ths_atr_stock",$A1634,$A$1,7,101,100,100)</f>
        <v>0.42714285714285999</v>
      </c>
      <c r="M1634" s="3">
        <f ca="1">[1]!thsiFinD("ths_vol_w_stock",$A1634,$A$1)/1000000</f>
        <v>39.736401000000001</v>
      </c>
      <c r="N1634" s="3">
        <f ca="1">[1]!thsiFinD("ths_turnover_ratio_w_stock",$A1634,$A$1)</f>
        <v>8.8699859922333992</v>
      </c>
      <c r="O1634" s="3">
        <f ca="1">[1]!thsiFinD("ths_relative_chg_ratio_w_stock",$A1634,$A$1,104,100)</f>
        <v>-7.2803501627970002</v>
      </c>
      <c r="P1634" s="3">
        <f ca="1">[1]!thsiFinD("ths_chg_ratio_w_stock",$A1634,$B$1,100)</f>
        <v>-4.5500505561173004</v>
      </c>
    </row>
    <row r="1635" spans="1:16" x14ac:dyDescent="0.25">
      <c r="A1635" s="2" t="s">
        <v>1633</v>
      </c>
      <c r="B1635" s="2" t="s">
        <v>6996</v>
      </c>
      <c r="C1635" s="3">
        <f ca="1">[1]!thsiFinD("ths_vol_ratio_stock",$A1635,$A$1,7,100)</f>
        <v>0.64252380365541995</v>
      </c>
      <c r="D1635" s="3">
        <f ca="1">[1]!thsiFinD("ths_cr_stock",$A1635,$A$1,7,100,100)</f>
        <v>136.14190687361</v>
      </c>
      <c r="E1635" s="3">
        <f ca="1">[1]!thsiFinD("ths_mfi_stock",$A1635,$A$1,7,100,100)</f>
        <v>64.592606261569998</v>
      </c>
      <c r="F1635" s="3">
        <f ca="1">[1]!thsiFinD("ths_expma_stock",$A1635,$A$1,7,100,100)</f>
        <v>13.324812189977999</v>
      </c>
      <c r="G1635" s="3">
        <f ca="1">[1]!thsiFinD("ths_rsi_stock",$A1635,$A$1,7,100,100)</f>
        <v>55.116416414200003</v>
      </c>
      <c r="H1635" s="3">
        <f ca="1">[1]!thsiFinD("ths_adtm_stock",$A1635,$A$1,7,3,100,100,100)</f>
        <v>0.91576673866090996</v>
      </c>
      <c r="I1635" s="3">
        <f ca="1">[1]!thsiFinD("ths_bbiboll_stock",$A1635,$A$1,7,3,100,100,100)</f>
        <v>13.196145833333</v>
      </c>
      <c r="J1635" s="3">
        <f ca="1">[1]!thsiFinD("ths_dptb_stock",$A1635,$A$1,7,104,100,100)</f>
        <v>0.57142857142856995</v>
      </c>
      <c r="K1635" s="3">
        <f ca="1">[1]!thsiFinD("ths_srmi_stock",$A1635,$A$1,7,100,100)</f>
        <v>4.2728635682158997E-2</v>
      </c>
      <c r="L1635" s="3">
        <f ca="1">[1]!thsiFinD("ths_atr_stock",$A1635,$A$1,7,101,100,100)</f>
        <v>1.0928571428570999</v>
      </c>
      <c r="M1635" s="3">
        <f ca="1">[1]!thsiFinD("ths_vol_w_stock",$A1635,$A$1)/1000000</f>
        <v>343.22766999999999</v>
      </c>
      <c r="N1635" s="3">
        <f ca="1">[1]!thsiFinD("ths_turnover_ratio_w_stock",$A1635,$A$1)</f>
        <v>146.89712648173</v>
      </c>
      <c r="O1635" s="3">
        <f ca="1">[1]!thsiFinD("ths_relative_chg_ratio_w_stock",$A1635,$A$1,104,100)</f>
        <v>-3.3712458288584002</v>
      </c>
      <c r="P1635" s="3">
        <f ca="1">[1]!thsiFinD("ths_chg_ratio_w_stock",$A1635,$B$1,100)</f>
        <v>10.944527736132001</v>
      </c>
    </row>
    <row r="1636" spans="1:16" x14ac:dyDescent="0.25">
      <c r="A1636" s="2" t="s">
        <v>1634</v>
      </c>
      <c r="B1636" s="2" t="s">
        <v>6997</v>
      </c>
      <c r="C1636" s="3">
        <f ca="1">[1]!thsiFinD("ths_vol_ratio_stock",$A1636,$A$1,7,100)</f>
        <v>0.69220500270413998</v>
      </c>
      <c r="D1636" s="3">
        <f ca="1">[1]!thsiFinD("ths_cr_stock",$A1636,$A$1,7,100,100)</f>
        <v>109.21052631579001</v>
      </c>
      <c r="E1636" s="3">
        <f ca="1">[1]!thsiFinD("ths_mfi_stock",$A1636,$A$1,7,100,100)</f>
        <v>41.562097794331997</v>
      </c>
      <c r="F1636" s="3">
        <f ca="1">[1]!thsiFinD("ths_expma_stock",$A1636,$A$1,7,100,100)</f>
        <v>7.1103405762528</v>
      </c>
      <c r="G1636" s="3">
        <f ca="1">[1]!thsiFinD("ths_rsi_stock",$A1636,$A$1,7,100,100)</f>
        <v>59.980372667806002</v>
      </c>
      <c r="H1636" s="3">
        <f ca="1">[1]!thsiFinD("ths_adtm_stock",$A1636,$A$1,7,3,100,100,100)</f>
        <v>0.69230769230769995</v>
      </c>
      <c r="I1636" s="3">
        <f ca="1">[1]!thsiFinD("ths_bbiboll_stock",$A1636,$A$1,7,3,100,100,100)</f>
        <v>7.0508333333333004</v>
      </c>
      <c r="J1636" s="3">
        <f ca="1">[1]!thsiFinD("ths_dptb_stock",$A1636,$A$1,7,104,100,100)</f>
        <v>0.28571428571428997</v>
      </c>
      <c r="K1636" s="3">
        <f ca="1">[1]!thsiFinD("ths_srmi_stock",$A1636,$A$1,7,100,100)</f>
        <v>7.0323488045008001E-3</v>
      </c>
      <c r="L1636" s="3">
        <f ca="1">[1]!thsiFinD("ths_atr_stock",$A1636,$A$1,7,101,100,100)</f>
        <v>0.15142857142857</v>
      </c>
      <c r="M1636" s="3">
        <f ca="1">[1]!thsiFinD("ths_vol_w_stock",$A1636,$A$1)/1000000</f>
        <v>20.689261999999999</v>
      </c>
      <c r="N1636" s="3">
        <f ca="1">[1]!thsiFinD("ths_turnover_ratio_w_stock",$A1636,$A$1)</f>
        <v>4.8865104199494001</v>
      </c>
      <c r="O1636" s="3">
        <f ca="1">[1]!thsiFinD("ths_relative_chg_ratio_w_stock",$A1636,$A$1,104,100)</f>
        <v>-1.1557403311450001</v>
      </c>
      <c r="P1636" s="3">
        <f ca="1">[1]!thsiFinD("ths_chg_ratio_w_stock",$A1636,$B$1,100)</f>
        <v>-3.5161744022504</v>
      </c>
    </row>
    <row r="1637" spans="1:16" x14ac:dyDescent="0.25">
      <c r="A1637" s="2" t="s">
        <v>1635</v>
      </c>
      <c r="B1637" s="2" t="s">
        <v>6998</v>
      </c>
      <c r="C1637" s="3">
        <f ca="1">[1]!thsiFinD("ths_vol_ratio_stock",$A1637,$A$1,7,100)</f>
        <v>0.54626079825606</v>
      </c>
      <c r="D1637" s="3">
        <f ca="1">[1]!thsiFinD("ths_cr_stock",$A1637,$A$1,7,100,100)</f>
        <v>99.547511312216997</v>
      </c>
      <c r="E1637" s="3">
        <f ca="1">[1]!thsiFinD("ths_mfi_stock",$A1637,$A$1,7,100,100)</f>
        <v>68.59269187372</v>
      </c>
      <c r="F1637" s="3">
        <f ca="1">[1]!thsiFinD("ths_expma_stock",$A1637,$A$1,7,100,100)</f>
        <v>7.7908412531745999</v>
      </c>
      <c r="G1637" s="3">
        <f ca="1">[1]!thsiFinD("ths_rsi_stock",$A1637,$A$1,7,100,100)</f>
        <v>49.909809194220003</v>
      </c>
      <c r="H1637" s="3">
        <f ca="1">[1]!thsiFinD("ths_adtm_stock",$A1637,$A$1,7,3,100,100,100)</f>
        <v>1.3888888888888999E-2</v>
      </c>
      <c r="I1637" s="3">
        <f ca="1">[1]!thsiFinD("ths_bbiboll_stock",$A1637,$A$1,7,3,100,100,100)</f>
        <v>7.7134375000000004</v>
      </c>
      <c r="J1637" s="3">
        <f ca="1">[1]!thsiFinD("ths_dptb_stock",$A1637,$A$1,7,104,100,100)</f>
        <v>0.71428571428570997</v>
      </c>
      <c r="K1637" s="3">
        <f ca="1">[1]!thsiFinD("ths_srmi_stock",$A1637,$A$1,7,100,100)</f>
        <v>1.1658031088083E-2</v>
      </c>
      <c r="L1637" s="3">
        <f ca="1">[1]!thsiFinD("ths_atr_stock",$A1637,$A$1,7,101,100,100)</f>
        <v>0.42142857142856999</v>
      </c>
      <c r="M1637" s="3">
        <f ca="1">[1]!thsiFinD("ths_vol_w_stock",$A1637,$A$1)/1000000</f>
        <v>47.840361999999999</v>
      </c>
      <c r="N1637" s="3">
        <f ca="1">[1]!thsiFinD("ths_turnover_ratio_w_stock",$A1637,$A$1)</f>
        <v>18.962058539744</v>
      </c>
      <c r="O1637" s="3">
        <f ca="1">[1]!thsiFinD("ths_relative_chg_ratio_w_stock",$A1637,$A$1,104,100)</f>
        <v>-3.6981442775005999</v>
      </c>
      <c r="P1637" s="3">
        <f ca="1">[1]!thsiFinD("ths_chg_ratio_w_stock",$A1637,$B$1,100)</f>
        <v>2.4611398963730999</v>
      </c>
    </row>
    <row r="1638" spans="1:16" x14ac:dyDescent="0.25">
      <c r="A1638" s="2" t="s">
        <v>1636</v>
      </c>
      <c r="B1638" s="2" t="s">
        <v>6999</v>
      </c>
      <c r="C1638" s="3">
        <f ca="1">[1]!thsiFinD("ths_vol_ratio_stock",$A1638,$A$1,7,100)</f>
        <v>0.68746032040558003</v>
      </c>
      <c r="D1638" s="3">
        <f ca="1">[1]!thsiFinD("ths_cr_stock",$A1638,$A$1,7,100,100)</f>
        <v>49.243697478991997</v>
      </c>
      <c r="E1638" s="3">
        <f ca="1">[1]!thsiFinD("ths_mfi_stock",$A1638,$A$1,7,100,100)</f>
        <v>34.755715032453999</v>
      </c>
      <c r="F1638" s="3">
        <f ca="1">[1]!thsiFinD("ths_expma_stock",$A1638,$A$1,7,100,100)</f>
        <v>14.625336846101</v>
      </c>
      <c r="G1638" s="3">
        <f ca="1">[1]!thsiFinD("ths_rsi_stock",$A1638,$A$1,7,100,100)</f>
        <v>42.739161795511997</v>
      </c>
      <c r="H1638" s="3">
        <f ca="1">[1]!thsiFinD("ths_adtm_stock",$A1638,$A$1,7,3,100,100,100)</f>
        <v>0.36666666666667003</v>
      </c>
      <c r="I1638" s="3">
        <f ca="1">[1]!thsiFinD("ths_bbiboll_stock",$A1638,$A$1,7,3,100,100,100)</f>
        <v>14.602395833333</v>
      </c>
      <c r="J1638" s="3">
        <f ca="1">[1]!thsiFinD("ths_dptb_stock",$A1638,$A$1,7,104,100,100)</f>
        <v>0.57142857142856995</v>
      </c>
      <c r="K1638" s="3">
        <f ca="1">[1]!thsiFinD("ths_srmi_stock",$A1638,$A$1,7,100,100)</f>
        <v>-4.1005291005291003E-2</v>
      </c>
      <c r="L1638" s="3">
        <f ca="1">[1]!thsiFinD("ths_atr_stock",$A1638,$A$1,7,101,100,100)</f>
        <v>0.42285714285713999</v>
      </c>
      <c r="M1638" s="3">
        <f ca="1">[1]!thsiFinD("ths_vol_w_stock",$A1638,$A$1)/1000000</f>
        <v>63.654330999999999</v>
      </c>
      <c r="N1638" s="3">
        <f ca="1">[1]!thsiFinD("ths_turnover_ratio_w_stock",$A1638,$A$1)</f>
        <v>4.0597362618475001</v>
      </c>
      <c r="O1638" s="3">
        <f ca="1">[1]!thsiFinD("ths_relative_chg_ratio_w_stock",$A1638,$A$1,104,100)</f>
        <v>-4.1012692852864996</v>
      </c>
      <c r="P1638" s="3">
        <f ca="1">[1]!thsiFinD("ths_chg_ratio_w_stock",$A1638,$B$1,100)</f>
        <v>-6.2068965517240997</v>
      </c>
    </row>
    <row r="1639" spans="1:16" x14ac:dyDescent="0.25">
      <c r="A1639" s="2" t="s">
        <v>1637</v>
      </c>
      <c r="B1639" s="2" t="s">
        <v>7000</v>
      </c>
      <c r="C1639" s="3">
        <f ca="1">[1]!thsiFinD("ths_vol_ratio_stock",$A1639,$A$1,7,100)</f>
        <v>0.97020290605101001</v>
      </c>
      <c r="D1639" s="3">
        <f ca="1">[1]!thsiFinD("ths_cr_stock",$A1639,$A$1,7,100,100)</f>
        <v>38.613861386137998</v>
      </c>
      <c r="E1639" s="3">
        <f ca="1">[1]!thsiFinD("ths_mfi_stock",$A1639,$A$1,7,100,100)</f>
        <v>28.02278131452</v>
      </c>
      <c r="F1639" s="3">
        <f ca="1">[1]!thsiFinD("ths_expma_stock",$A1639,$A$1,7,100,100)</f>
        <v>8.2762622330608</v>
      </c>
      <c r="G1639" s="3">
        <f ca="1">[1]!thsiFinD("ths_rsi_stock",$A1639,$A$1,7,100,100)</f>
        <v>47.737715651606997</v>
      </c>
      <c r="H1639" s="3">
        <f ca="1">[1]!thsiFinD("ths_adtm_stock",$A1639,$A$1,7,3,100,100,100)</f>
        <v>-0.75</v>
      </c>
      <c r="I1639" s="3">
        <f ca="1">[1]!thsiFinD("ths_bbiboll_stock",$A1639,$A$1,7,3,100,100,100)</f>
        <v>8.2298958333333001</v>
      </c>
      <c r="J1639" s="3">
        <f ca="1">[1]!thsiFinD("ths_dptb_stock",$A1639,$A$1,7,104,100,100)</f>
        <v>0.57142857142856995</v>
      </c>
      <c r="K1639" s="3">
        <f ca="1">[1]!thsiFinD("ths_srmi_stock",$A1639,$A$1,7,100,100)</f>
        <v>-3.7426900584795003E-2</v>
      </c>
      <c r="L1639" s="3">
        <f ca="1">[1]!thsiFinD("ths_atr_stock",$A1639,$A$1,7,101,100,100)</f>
        <v>0.2</v>
      </c>
      <c r="M1639" s="3">
        <f ca="1">[1]!thsiFinD("ths_vol_w_stock",$A1639,$A$1)/1000000</f>
        <v>19.143699999999999</v>
      </c>
      <c r="N1639" s="3">
        <f ca="1">[1]!thsiFinD("ths_turnover_ratio_w_stock",$A1639,$A$1)</f>
        <v>2.9811092288904999</v>
      </c>
      <c r="O1639" s="3">
        <f ca="1">[1]!thsiFinD("ths_relative_chg_ratio_w_stock",$A1639,$A$1,104,100)</f>
        <v>-3.4953908356982999</v>
      </c>
      <c r="P1639" s="3">
        <f ca="1">[1]!thsiFinD("ths_chg_ratio_w_stock",$A1639,$B$1,100)</f>
        <v>-4.8602673147023001</v>
      </c>
    </row>
    <row r="1640" spans="1:16" x14ac:dyDescent="0.25">
      <c r="A1640" s="2" t="s">
        <v>1638</v>
      </c>
      <c r="B1640" s="2" t="s">
        <v>7001</v>
      </c>
      <c r="C1640" s="3">
        <f ca="1">[1]!thsiFinD("ths_vol_ratio_stock",$A1640,$A$1,7,100)</f>
        <v>0.96833728967735999</v>
      </c>
      <c r="D1640" s="3">
        <f ca="1">[1]!thsiFinD("ths_cr_stock",$A1640,$A$1,7,100,100)</f>
        <v>65.051903114186999</v>
      </c>
      <c r="E1640" s="3">
        <f ca="1">[1]!thsiFinD("ths_mfi_stock",$A1640,$A$1,7,100,100)</f>
        <v>55.781502477563002</v>
      </c>
      <c r="F1640" s="3">
        <f ca="1">[1]!thsiFinD("ths_expma_stock",$A1640,$A$1,7,100,100)</f>
        <v>10.425826558002001</v>
      </c>
      <c r="G1640" s="3">
        <f ca="1">[1]!thsiFinD("ths_rsi_stock",$A1640,$A$1,7,100,100)</f>
        <v>50.625847647229001</v>
      </c>
      <c r="H1640" s="3">
        <f ca="1">[1]!thsiFinD("ths_adtm_stock",$A1640,$A$1,7,3,100,100,100)</f>
        <v>-0.71212121212121005</v>
      </c>
      <c r="I1640" s="3">
        <f ca="1">[1]!thsiFinD("ths_bbiboll_stock",$A1640,$A$1,7,3,100,100,100)</f>
        <v>10.441354166667001</v>
      </c>
      <c r="J1640" s="3">
        <f ca="1">[1]!thsiFinD("ths_dptb_stock",$A1640,$A$1,7,104,100,100)</f>
        <v>0.71428571428570997</v>
      </c>
      <c r="K1640" s="3">
        <f ca="1">[1]!thsiFinD("ths_srmi_stock",$A1640,$A$1,7,100,100)</f>
        <v>-6.6413662239087996E-3</v>
      </c>
      <c r="L1640" s="3">
        <f ca="1">[1]!thsiFinD("ths_atr_stock",$A1640,$A$1,7,101,100,100)</f>
        <v>0.24285714285714</v>
      </c>
      <c r="M1640" s="3">
        <f ca="1">[1]!thsiFinD("ths_vol_w_stock",$A1640,$A$1)/1000000</f>
        <v>106.64278</v>
      </c>
      <c r="N1640" s="3">
        <f ca="1">[1]!thsiFinD("ths_turnover_ratio_w_stock",$A1640,$A$1)</f>
        <v>4.6940303977616002</v>
      </c>
      <c r="O1640" s="3">
        <f ca="1">[1]!thsiFinD("ths_relative_chg_ratio_w_stock",$A1640,$A$1,104,100)</f>
        <v>-2.4684529577433998</v>
      </c>
      <c r="P1640" s="3">
        <f ca="1">[1]!thsiFinD("ths_chg_ratio_w_stock",$A1640,$B$1,100)</f>
        <v>-3.9159503342884001</v>
      </c>
    </row>
    <row r="1641" spans="1:16" x14ac:dyDescent="0.25">
      <c r="A1641" s="2" t="s">
        <v>1639</v>
      </c>
      <c r="B1641" s="2" t="s">
        <v>7002</v>
      </c>
      <c r="C1641" s="3">
        <f ca="1">[1]!thsiFinD("ths_vol_ratio_stock",$A1641,$A$1,7,100)</f>
        <v>1.7144834058731999</v>
      </c>
      <c r="D1641" s="3">
        <f ca="1">[1]!thsiFinD("ths_cr_stock",$A1641,$A$1,7,100,100)</f>
        <v>119.23076923076999</v>
      </c>
      <c r="E1641" s="3">
        <f ca="1">[1]!thsiFinD("ths_mfi_stock",$A1641,$A$1,7,100,100)</f>
        <v>57.764219636204999</v>
      </c>
      <c r="F1641" s="3">
        <f ca="1">[1]!thsiFinD("ths_expma_stock",$A1641,$A$1,7,100,100)</f>
        <v>3.1284346670238001</v>
      </c>
      <c r="G1641" s="3">
        <f ca="1">[1]!thsiFinD("ths_rsi_stock",$A1641,$A$1,7,100,100)</f>
        <v>54.567947791374003</v>
      </c>
      <c r="H1641" s="3">
        <f ca="1">[1]!thsiFinD("ths_adtm_stock",$A1641,$A$1,7,3,100,100,100)</f>
        <v>0.41176470588234998</v>
      </c>
      <c r="I1641" s="3">
        <f ca="1">[1]!thsiFinD("ths_bbiboll_stock",$A1641,$A$1,7,3,100,100,100)</f>
        <v>3.1132291666667</v>
      </c>
      <c r="J1641" s="3">
        <f ca="1">[1]!thsiFinD("ths_dptb_stock",$A1641,$A$1,7,104,100,100)</f>
        <v>0.42857142857142999</v>
      </c>
      <c r="K1641" s="3">
        <f ca="1">[1]!thsiFinD("ths_srmi_stock",$A1641,$A$1,7,100,100)</f>
        <v>1.2738853503185E-2</v>
      </c>
      <c r="L1641" s="3">
        <f ca="1">[1]!thsiFinD("ths_atr_stock",$A1641,$A$1,7,101,100,100)</f>
        <v>8.4285714285714006E-2</v>
      </c>
      <c r="M1641" s="3">
        <f ca="1">[1]!thsiFinD("ths_vol_w_stock",$A1641,$A$1)/1000000</f>
        <v>193.02167399999999</v>
      </c>
      <c r="N1641" s="3">
        <f ca="1">[1]!thsiFinD("ths_turnover_ratio_w_stock",$A1641,$A$1)</f>
        <v>10.193386181873</v>
      </c>
      <c r="O1641" s="3">
        <f ca="1">[1]!thsiFinD("ths_relative_chg_ratio_w_stock",$A1641,$A$1,104,100)</f>
        <v>-0.31892024746302</v>
      </c>
      <c r="P1641" s="3">
        <f ca="1">[1]!thsiFinD("ths_chg_ratio_w_stock",$A1641,$B$1,100)</f>
        <v>-6.6878980891720001</v>
      </c>
    </row>
    <row r="1642" spans="1:16" x14ac:dyDescent="0.25">
      <c r="A1642" s="2" t="s">
        <v>1640</v>
      </c>
      <c r="B1642" s="2" t="s">
        <v>7003</v>
      </c>
      <c r="C1642" s="3">
        <f ca="1">[1]!thsiFinD("ths_vol_ratio_stock",$A1642,$A$1,7,100)</f>
        <v>1.1260310737399</v>
      </c>
      <c r="D1642" s="3">
        <f ca="1">[1]!thsiFinD("ths_cr_stock",$A1642,$A$1,7,100,100)</f>
        <v>88.857938718661998</v>
      </c>
      <c r="E1642" s="3">
        <f ca="1">[1]!thsiFinD("ths_mfi_stock",$A1642,$A$1,7,100,100)</f>
        <v>32.696843358632002</v>
      </c>
      <c r="F1642" s="3">
        <f ca="1">[1]!thsiFinD("ths_expma_stock",$A1642,$A$1,7,100,100)</f>
        <v>15.878831213782</v>
      </c>
      <c r="G1642" s="3">
        <f ca="1">[1]!thsiFinD("ths_rsi_stock",$A1642,$A$1,7,100,100)</f>
        <v>50.802735745294001</v>
      </c>
      <c r="H1642" s="3">
        <f ca="1">[1]!thsiFinD("ths_adtm_stock",$A1642,$A$1,7,3,100,100,100)</f>
        <v>0.39560439560440003</v>
      </c>
      <c r="I1642" s="3">
        <f ca="1">[1]!thsiFinD("ths_bbiboll_stock",$A1642,$A$1,7,3,100,100,100)</f>
        <v>15.880625</v>
      </c>
      <c r="J1642" s="3">
        <f ca="1">[1]!thsiFinD("ths_dptb_stock",$A1642,$A$1,7,104,100,100)</f>
        <v>0.71428571428570997</v>
      </c>
      <c r="K1642" s="3">
        <f ca="1">[1]!thsiFinD("ths_srmi_stock",$A1642,$A$1,7,100,100)</f>
        <v>4.3997485857951001E-3</v>
      </c>
      <c r="L1642" s="3">
        <f ca="1">[1]!thsiFinD("ths_atr_stock",$A1642,$A$1,7,101,100,100)</f>
        <v>0.33</v>
      </c>
      <c r="M1642" s="3">
        <f ca="1">[1]!thsiFinD("ths_vol_w_stock",$A1642,$A$1)/1000000</f>
        <v>47.446620000000003</v>
      </c>
      <c r="N1642" s="3">
        <f ca="1">[1]!thsiFinD("ths_turnover_ratio_w_stock",$A1642,$A$1)</f>
        <v>4.1988640154860004</v>
      </c>
      <c r="O1642" s="3">
        <f ca="1">[1]!thsiFinD("ths_relative_chg_ratio_w_stock",$A1642,$A$1,104,100)</f>
        <v>-0.13000337088871999</v>
      </c>
      <c r="P1642" s="3">
        <f ca="1">[1]!thsiFinD("ths_chg_ratio_w_stock",$A1642,$B$1,100)</f>
        <v>-4.4626021370207001</v>
      </c>
    </row>
    <row r="1643" spans="1:16" x14ac:dyDescent="0.25">
      <c r="A1643" s="2" t="s">
        <v>1641</v>
      </c>
      <c r="B1643" s="2" t="s">
        <v>7004</v>
      </c>
      <c r="C1643" s="3">
        <f ca="1">[1]!thsiFinD("ths_vol_ratio_stock",$A1643,$A$1,7,100)</f>
        <v>0.45346898095791999</v>
      </c>
      <c r="D1643" s="3">
        <f ca="1">[1]!thsiFinD("ths_cr_stock",$A1643,$A$1,7,100,100)</f>
        <v>56.155507559394998</v>
      </c>
      <c r="E1643" s="3">
        <f ca="1">[1]!thsiFinD("ths_mfi_stock",$A1643,$A$1,7,100,100)</f>
        <v>34.676750480820999</v>
      </c>
      <c r="F1643" s="3">
        <f ca="1">[1]!thsiFinD("ths_expma_stock",$A1643,$A$1,7,100,100)</f>
        <v>4.1171130538616998</v>
      </c>
      <c r="G1643" s="3">
        <f ca="1">[1]!thsiFinD("ths_rsi_stock",$A1643,$A$1,7,100,100)</f>
        <v>44.695231384308997</v>
      </c>
      <c r="H1643" s="3">
        <f ca="1">[1]!thsiFinD("ths_adtm_stock",$A1643,$A$1,7,3,100,100,100)</f>
        <v>0.34523809523810001</v>
      </c>
      <c r="I1643" s="3">
        <f ca="1">[1]!thsiFinD("ths_bbiboll_stock",$A1643,$A$1,7,3,100,100,100)</f>
        <v>4.0512499999999996</v>
      </c>
      <c r="J1643" s="3">
        <f ca="1">[1]!thsiFinD("ths_dptb_stock",$A1643,$A$1,7,104,100,100)</f>
        <v>0.57142857142856995</v>
      </c>
      <c r="K1643" s="3">
        <f ca="1">[1]!thsiFinD("ths_srmi_stock",$A1643,$A$1,7,100,100)</f>
        <v>-0.14038876889849</v>
      </c>
      <c r="L1643" s="3">
        <f ca="1">[1]!thsiFinD("ths_atr_stock",$A1643,$A$1,7,101,100,100)</f>
        <v>0.35285714285713998</v>
      </c>
      <c r="M1643" s="3">
        <f ca="1">[1]!thsiFinD("ths_vol_w_stock",$A1643,$A$1)/1000000</f>
        <v>191.07420500000001</v>
      </c>
      <c r="N1643" s="3">
        <f ca="1">[1]!thsiFinD("ths_turnover_ratio_w_stock",$A1643,$A$1)</f>
        <v>29.065642735221001</v>
      </c>
      <c r="O1643" s="3">
        <f ca="1">[1]!thsiFinD("ths_relative_chg_ratio_w_stock",$A1643,$A$1,104,100)</f>
        <v>-11.081252086028</v>
      </c>
      <c r="P1643" s="3">
        <f ca="1">[1]!thsiFinD("ths_chg_ratio_w_stock",$A1643,$B$1,100)</f>
        <v>-6.5326633165828998</v>
      </c>
    </row>
    <row r="1644" spans="1:16" x14ac:dyDescent="0.25">
      <c r="A1644" s="2" t="s">
        <v>1642</v>
      </c>
      <c r="B1644" s="2" t="s">
        <v>7005</v>
      </c>
      <c r="C1644" s="3">
        <f ca="1">[1]!thsiFinD("ths_vol_ratio_stock",$A1644,$A$1,7,100)</f>
        <v>1.0288391666945</v>
      </c>
      <c r="D1644" s="3">
        <f ca="1">[1]!thsiFinD("ths_cr_stock",$A1644,$A$1,7,100,100)</f>
        <v>138.7323943662</v>
      </c>
      <c r="E1644" s="3">
        <f ca="1">[1]!thsiFinD("ths_mfi_stock",$A1644,$A$1,7,100,100)</f>
        <v>43.519613102253999</v>
      </c>
      <c r="F1644" s="3">
        <f ca="1">[1]!thsiFinD("ths_expma_stock",$A1644,$A$1,7,100,100)</f>
        <v>2.8331651179073001</v>
      </c>
      <c r="G1644" s="3">
        <f ca="1">[1]!thsiFinD("ths_rsi_stock",$A1644,$A$1,7,100,100)</f>
        <v>59.473268835622001</v>
      </c>
      <c r="H1644" s="3">
        <f ca="1">[1]!thsiFinD("ths_adtm_stock",$A1644,$A$1,7,3,100,100,100)</f>
        <v>0.88888888888888995</v>
      </c>
      <c r="I1644" s="3">
        <f ca="1">[1]!thsiFinD("ths_bbiboll_stock",$A1644,$A$1,7,3,100,100,100)</f>
        <v>2.8157291666667001</v>
      </c>
      <c r="J1644" s="3">
        <f ca="1">[1]!thsiFinD("ths_dptb_stock",$A1644,$A$1,7,104,100,100)</f>
        <v>0.57142857142856995</v>
      </c>
      <c r="K1644" s="3">
        <f ca="1">[1]!thsiFinD("ths_srmi_stock",$A1644,$A$1,7,100,100)</f>
        <v>4.1522491349481001E-2</v>
      </c>
      <c r="L1644" s="3">
        <f ca="1">[1]!thsiFinD("ths_atr_stock",$A1644,$A$1,7,101,100,100)</f>
        <v>0.17285714285713999</v>
      </c>
      <c r="M1644" s="3">
        <f ca="1">[1]!thsiFinD("ths_vol_w_stock",$A1644,$A$1)/1000000</f>
        <v>240.75554099999999</v>
      </c>
      <c r="N1644" s="3">
        <f ca="1">[1]!thsiFinD("ths_turnover_ratio_w_stock",$A1644,$A$1)</f>
        <v>30.033274792768999</v>
      </c>
      <c r="O1644" s="3">
        <f ca="1">[1]!thsiFinD("ths_relative_chg_ratio_w_stock",$A1644,$A$1,104,100)</f>
        <v>6.3231461732012004</v>
      </c>
      <c r="P1644" s="3">
        <f ca="1">[1]!thsiFinD("ths_chg_ratio_w_stock",$A1644,$B$1,100)</f>
        <v>-5.5363321799307998</v>
      </c>
    </row>
    <row r="1645" spans="1:16" x14ac:dyDescent="0.25">
      <c r="A1645" s="2" t="s">
        <v>1643</v>
      </c>
      <c r="B1645" s="2" t="s">
        <v>7006</v>
      </c>
      <c r="C1645" s="3">
        <f ca="1">[1]!thsiFinD("ths_vol_ratio_stock",$A1645,$A$1,7,100)</f>
        <v>0.43514163931694</v>
      </c>
      <c r="D1645" s="3">
        <f ca="1">[1]!thsiFinD("ths_cr_stock",$A1645,$A$1,7,100,100)</f>
        <v>75.438596491227997</v>
      </c>
      <c r="E1645" s="3">
        <f ca="1">[1]!thsiFinD("ths_mfi_stock",$A1645,$A$1,7,100,100)</f>
        <v>38.938549750924999</v>
      </c>
      <c r="F1645" s="3">
        <f ca="1">[1]!thsiFinD("ths_expma_stock",$A1645,$A$1,7,100,100)</f>
        <v>5.1931534411033002</v>
      </c>
      <c r="G1645" s="3">
        <f ca="1">[1]!thsiFinD("ths_rsi_stock",$A1645,$A$1,7,100,100)</f>
        <v>49.731016109114002</v>
      </c>
      <c r="H1645" s="3">
        <f ca="1">[1]!thsiFinD("ths_adtm_stock",$A1645,$A$1,7,3,100,100,100)</f>
        <v>-0.60416666666666996</v>
      </c>
      <c r="I1645" s="3">
        <f ca="1">[1]!thsiFinD("ths_bbiboll_stock",$A1645,$A$1,7,3,100,100,100)</f>
        <v>5.15625</v>
      </c>
      <c r="J1645" s="3">
        <f ca="1">[1]!thsiFinD("ths_dptb_stock",$A1645,$A$1,7,104,100,100)</f>
        <v>0.42857142857142999</v>
      </c>
      <c r="K1645" s="3">
        <f ca="1">[1]!thsiFinD("ths_srmi_stock",$A1645,$A$1,7,100,100)</f>
        <v>-6.6666666666666999E-2</v>
      </c>
      <c r="L1645" s="3">
        <f ca="1">[1]!thsiFinD("ths_atr_stock",$A1645,$A$1,7,101,100,100)</f>
        <v>0.28571428571428997</v>
      </c>
      <c r="M1645" s="3">
        <f ca="1">[1]!thsiFinD("ths_vol_w_stock",$A1645,$A$1)/1000000</f>
        <v>46.154313000000002</v>
      </c>
      <c r="N1645" s="3">
        <f ca="1">[1]!thsiFinD("ths_turnover_ratio_w_stock",$A1645,$A$1)</f>
        <v>9.2510429731583006</v>
      </c>
      <c r="O1645" s="3">
        <f ca="1">[1]!thsiFinD("ths_relative_chg_ratio_w_stock",$A1645,$A$1,104,100)</f>
        <v>-2.7671311702502002</v>
      </c>
      <c r="P1645" s="3">
        <f ca="1">[1]!thsiFinD("ths_chg_ratio_w_stock",$A1645,$B$1,100)</f>
        <v>-6.5637065637066003</v>
      </c>
    </row>
    <row r="1646" spans="1:16" x14ac:dyDescent="0.25">
      <c r="A1646" s="2" t="s">
        <v>1644</v>
      </c>
      <c r="B1646" s="2" t="s">
        <v>7007</v>
      </c>
      <c r="C1646" s="3">
        <f ca="1">[1]!thsiFinD("ths_vol_ratio_stock",$A1646,$A$1,7,100)</f>
        <v>1.0218701579006999</v>
      </c>
      <c r="D1646" s="3">
        <f ca="1">[1]!thsiFinD("ths_cr_stock",$A1646,$A$1,7,100,100)</f>
        <v>107.69230769231</v>
      </c>
      <c r="E1646" s="3">
        <f ca="1">[1]!thsiFinD("ths_mfi_stock",$A1646,$A$1,7,100,100)</f>
        <v>68.107237657103994</v>
      </c>
      <c r="F1646" s="3">
        <f ca="1">[1]!thsiFinD("ths_expma_stock",$A1646,$A$1,7,100,100)</f>
        <v>3.1670353761854999</v>
      </c>
      <c r="G1646" s="3">
        <f ca="1">[1]!thsiFinD("ths_rsi_stock",$A1646,$A$1,7,100,100)</f>
        <v>61.133720655468998</v>
      </c>
      <c r="H1646" s="3">
        <f ca="1">[1]!thsiFinD("ths_adtm_stock",$A1646,$A$1,7,3,100,100,100)</f>
        <v>0.52777777777778001</v>
      </c>
      <c r="I1646" s="3">
        <f ca="1">[1]!thsiFinD("ths_bbiboll_stock",$A1646,$A$1,7,3,100,100,100)</f>
        <v>3.1425000000000001</v>
      </c>
      <c r="J1646" s="3">
        <f ca="1">[1]!thsiFinD("ths_dptb_stock",$A1646,$A$1,7,104,100,100)</f>
        <v>0.57142857142856995</v>
      </c>
      <c r="K1646" s="3">
        <f ca="1">[1]!thsiFinD("ths_srmi_stock",$A1646,$A$1,7,100,100)</f>
        <v>3.0769230769231E-2</v>
      </c>
      <c r="L1646" s="3">
        <f ca="1">[1]!thsiFinD("ths_atr_stock",$A1646,$A$1,7,101,100,100)</f>
        <v>0.11571428571429</v>
      </c>
      <c r="M1646" s="3">
        <f ca="1">[1]!thsiFinD("ths_vol_w_stock",$A1646,$A$1)/1000000</f>
        <v>37.5182</v>
      </c>
      <c r="N1646" s="3">
        <f ca="1">[1]!thsiFinD("ths_turnover_ratio_w_stock",$A1646,$A$1)</f>
        <v>7.2888529982432004</v>
      </c>
      <c r="O1646" s="3">
        <f ca="1">[1]!thsiFinD("ths_relative_chg_ratio_w_stock",$A1646,$A$1,104,100)</f>
        <v>2.5291810183597998</v>
      </c>
      <c r="P1646" s="3">
        <f ca="1">[1]!thsiFinD("ths_chg_ratio_w_stock",$A1646,$B$1,100)</f>
        <v>-6.1538461538462004</v>
      </c>
    </row>
    <row r="1647" spans="1:16" x14ac:dyDescent="0.25">
      <c r="A1647" s="2" t="s">
        <v>1645</v>
      </c>
      <c r="B1647" s="2" t="s">
        <v>7008</v>
      </c>
      <c r="C1647" s="3">
        <f ca="1">[1]!thsiFinD("ths_vol_ratio_stock",$A1647,$A$1,7,100)</f>
        <v>0.70904438965886996</v>
      </c>
      <c r="D1647" s="3">
        <f ca="1">[1]!thsiFinD("ths_cr_stock",$A1647,$A$1,7,100,100)</f>
        <v>25.173852573017999</v>
      </c>
      <c r="E1647" s="3">
        <f ca="1">[1]!thsiFinD("ths_mfi_stock",$A1647,$A$1,7,100,100)</f>
        <v>33.247888782432</v>
      </c>
      <c r="F1647" s="3">
        <f ca="1">[1]!thsiFinD("ths_expma_stock",$A1647,$A$1,7,100,100)</f>
        <v>15.141841164519001</v>
      </c>
      <c r="G1647" s="3">
        <f ca="1">[1]!thsiFinD("ths_rsi_stock",$A1647,$A$1,7,100,100)</f>
        <v>46.640017722918998</v>
      </c>
      <c r="H1647" s="3">
        <f ca="1">[1]!thsiFinD("ths_adtm_stock",$A1647,$A$1,7,3,100,100,100)</f>
        <v>-0.83974358974358998</v>
      </c>
      <c r="I1647" s="3">
        <f ca="1">[1]!thsiFinD("ths_bbiboll_stock",$A1647,$A$1,7,3,100,100,100)</f>
        <v>15.116875</v>
      </c>
      <c r="J1647" s="3">
        <f ca="1">[1]!thsiFinD("ths_dptb_stock",$A1647,$A$1,7,104,100,100)</f>
        <v>0.42857142857142999</v>
      </c>
      <c r="K1647" s="3">
        <f ca="1">[1]!thsiFinD("ths_srmi_stock",$A1647,$A$1,7,100,100)</f>
        <v>-5.4545454545455001E-2</v>
      </c>
      <c r="L1647" s="3">
        <f ca="1">[1]!thsiFinD("ths_atr_stock",$A1647,$A$1,7,101,100,100)</f>
        <v>0.43142857142857</v>
      </c>
      <c r="M1647" s="3">
        <f ca="1">[1]!thsiFinD("ths_vol_w_stock",$A1647,$A$1)/1000000</f>
        <v>13.730211000000001</v>
      </c>
      <c r="N1647" s="3">
        <f ca="1">[1]!thsiFinD("ths_turnover_ratio_w_stock",$A1647,$A$1)</f>
        <v>3.7201731975476</v>
      </c>
      <c r="O1647" s="3">
        <f ca="1">[1]!thsiFinD("ths_relative_chg_ratio_w_stock",$A1647,$A$1,104,100)</f>
        <v>-1.3687890138672001</v>
      </c>
      <c r="P1647" s="3">
        <f ca="1">[1]!thsiFinD("ths_chg_ratio_w_stock",$A1647,$B$1,100)</f>
        <v>8.4880636604773994</v>
      </c>
    </row>
    <row r="1648" spans="1:16" x14ac:dyDescent="0.25">
      <c r="A1648" s="2" t="s">
        <v>1646</v>
      </c>
      <c r="B1648" s="2" t="s">
        <v>7009</v>
      </c>
      <c r="C1648" s="3">
        <f ca="1">[1]!thsiFinD("ths_vol_ratio_stock",$A1648,$A$1,7,100)</f>
        <v>0.46981247988205999</v>
      </c>
      <c r="D1648" s="3">
        <f ca="1">[1]!thsiFinD("ths_cr_stock",$A1648,$A$1,7,100,100)</f>
        <v>40.816326530612002</v>
      </c>
      <c r="E1648" s="3">
        <f ca="1">[1]!thsiFinD("ths_mfi_stock",$A1648,$A$1,7,100,100)</f>
        <v>31.364126749137</v>
      </c>
      <c r="F1648" s="3">
        <f ca="1">[1]!thsiFinD("ths_expma_stock",$A1648,$A$1,7,100,100)</f>
        <v>2.3261548744574001</v>
      </c>
      <c r="G1648" s="3">
        <f ca="1">[1]!thsiFinD("ths_rsi_stock",$A1648,$A$1,7,100,100)</f>
        <v>43.782035601636998</v>
      </c>
      <c r="H1648" s="3">
        <f ca="1">[1]!thsiFinD("ths_adtm_stock",$A1648,$A$1,7,3,100,100,100)</f>
        <v>0.78571428571429003</v>
      </c>
      <c r="I1648" s="3">
        <f ca="1">[1]!thsiFinD("ths_bbiboll_stock",$A1648,$A$1,7,3,100,100,100)</f>
        <v>2.3190624999999998</v>
      </c>
      <c r="J1648" s="3">
        <f ca="1">[1]!thsiFinD("ths_dptb_stock",$A1648,$A$1,7,104,100,100)</f>
        <v>0.71428571428570997</v>
      </c>
      <c r="K1648" s="3">
        <f ca="1">[1]!thsiFinD("ths_srmi_stock",$A1648,$A$1,7,100,100)</f>
        <v>-6.530612244898E-2</v>
      </c>
      <c r="L1648" s="3">
        <f ca="1">[1]!thsiFinD("ths_atr_stock",$A1648,$A$1,7,101,100,100)</f>
        <v>0.13285714285714001</v>
      </c>
      <c r="M1648" s="3">
        <f ca="1">[1]!thsiFinD("ths_vol_w_stock",$A1648,$A$1)/1000000</f>
        <v>149.407196</v>
      </c>
      <c r="N1648" s="3">
        <f ca="1">[1]!thsiFinD("ths_turnover_ratio_w_stock",$A1648,$A$1)</f>
        <v>20.970576673259</v>
      </c>
      <c r="O1648" s="3">
        <f ca="1">[1]!thsiFinD("ths_relative_chg_ratio_w_stock",$A1648,$A$1,104,100)</f>
        <v>-7.9802105700436998</v>
      </c>
      <c r="P1648" s="3">
        <f ca="1">[1]!thsiFinD("ths_chg_ratio_w_stock",$A1648,$B$1,100)</f>
        <v>-4.8034934497817003</v>
      </c>
    </row>
    <row r="1649" spans="1:16" x14ac:dyDescent="0.25">
      <c r="A1649" s="2" t="s">
        <v>1647</v>
      </c>
      <c r="B1649" s="2" t="s">
        <v>7010</v>
      </c>
      <c r="C1649" s="3">
        <f ca="1">[1]!thsiFinD("ths_vol_ratio_stock",$A1649,$A$1,7,100)</f>
        <v>0.88255326221832997</v>
      </c>
      <c r="D1649" s="3">
        <f ca="1">[1]!thsiFinD("ths_cr_stock",$A1649,$A$1,7,100,100)</f>
        <v>116.07142857143</v>
      </c>
      <c r="E1649" s="3">
        <f ca="1">[1]!thsiFinD("ths_mfi_stock",$A1649,$A$1,7,100,100)</f>
        <v>44.981889985434997</v>
      </c>
      <c r="F1649" s="3">
        <f ca="1">[1]!thsiFinD("ths_expma_stock",$A1649,$A$1,7,100,100)</f>
        <v>6.5356838044955001</v>
      </c>
      <c r="G1649" s="3">
        <f ca="1">[1]!thsiFinD("ths_rsi_stock",$A1649,$A$1,7,100,100)</f>
        <v>63.814973634875997</v>
      </c>
      <c r="H1649" s="3">
        <f ca="1">[1]!thsiFinD("ths_adtm_stock",$A1649,$A$1,7,3,100,100,100)</f>
        <v>0.48717948717949</v>
      </c>
      <c r="I1649" s="3">
        <f ca="1">[1]!thsiFinD("ths_bbiboll_stock",$A1649,$A$1,7,3,100,100,100)</f>
        <v>6.4576041666666999</v>
      </c>
      <c r="J1649" s="3">
        <f ca="1">[1]!thsiFinD("ths_dptb_stock",$A1649,$A$1,7,104,100,100)</f>
        <v>0.71428571428570997</v>
      </c>
      <c r="K1649" s="3">
        <f ca="1">[1]!thsiFinD("ths_srmi_stock",$A1649,$A$1,7,100,100)</f>
        <v>1.5151515151514999E-2</v>
      </c>
      <c r="L1649" s="3">
        <f ca="1">[1]!thsiFinD("ths_atr_stock",$A1649,$A$1,7,101,100,100)</f>
        <v>0.17857142857142999</v>
      </c>
      <c r="M1649" s="3">
        <f ca="1">[1]!thsiFinD("ths_vol_w_stock",$A1649,$A$1)/1000000</f>
        <v>18.963124000000001</v>
      </c>
      <c r="N1649" s="3">
        <f ca="1">[1]!thsiFinD("ths_turnover_ratio_w_stock",$A1649,$A$1)</f>
        <v>5.9626818111609996</v>
      </c>
      <c r="O1649" s="3">
        <f ca="1">[1]!thsiFinD("ths_relative_chg_ratio_w_stock",$A1649,$A$1,104,100)</f>
        <v>-0.92132988601723997</v>
      </c>
      <c r="P1649" s="3">
        <f ca="1">[1]!thsiFinD("ths_chg_ratio_w_stock",$A1649,$B$1,100)</f>
        <v>-2.5757575757576001</v>
      </c>
    </row>
    <row r="1650" spans="1:16" x14ac:dyDescent="0.25">
      <c r="A1650" s="2" t="s">
        <v>1648</v>
      </c>
      <c r="B1650" s="2" t="s">
        <v>7011</v>
      </c>
      <c r="C1650" s="3">
        <f ca="1">[1]!thsiFinD("ths_vol_ratio_stock",$A1650,$A$1,7,100)</f>
        <v>1.2039682552198001</v>
      </c>
      <c r="D1650" s="3">
        <f ca="1">[1]!thsiFinD("ths_cr_stock",$A1650,$A$1,7,100,100)</f>
        <v>166.35514018692001</v>
      </c>
      <c r="E1650" s="3">
        <f ca="1">[1]!thsiFinD("ths_mfi_stock",$A1650,$A$1,7,100,100)</f>
        <v>84.588988502134995</v>
      </c>
      <c r="F1650" s="3">
        <f ca="1">[1]!thsiFinD("ths_expma_stock",$A1650,$A$1,7,100,100)</f>
        <v>6.1040343547453002</v>
      </c>
      <c r="G1650" s="3">
        <f ca="1">[1]!thsiFinD("ths_rsi_stock",$A1650,$A$1,7,100,100)</f>
        <v>70.805505374600003</v>
      </c>
      <c r="H1650" s="3">
        <f ca="1">[1]!thsiFinD("ths_adtm_stock",$A1650,$A$1,7,3,100,100,100)</f>
        <v>0.68518518518519</v>
      </c>
      <c r="I1650" s="3">
        <f ca="1">[1]!thsiFinD("ths_bbiboll_stock",$A1650,$A$1,7,3,100,100,100)</f>
        <v>6.0255208333333004</v>
      </c>
      <c r="J1650" s="3">
        <f ca="1">[1]!thsiFinD("ths_dptb_stock",$A1650,$A$1,7,104,100,100)</f>
        <v>0.57142857142856995</v>
      </c>
      <c r="K1650" s="3">
        <f ca="1">[1]!thsiFinD("ths_srmi_stock",$A1650,$A$1,7,100,100)</f>
        <v>3.3762057877814E-2</v>
      </c>
      <c r="L1650" s="3">
        <f ca="1">[1]!thsiFinD("ths_atr_stock",$A1650,$A$1,7,101,100,100)</f>
        <v>0.14285714285713999</v>
      </c>
      <c r="M1650" s="3">
        <f ca="1">[1]!thsiFinD("ths_vol_w_stock",$A1650,$A$1)/1000000</f>
        <v>20.954355</v>
      </c>
      <c r="N1650" s="3">
        <f ca="1">[1]!thsiFinD("ths_turnover_ratio_w_stock",$A1650,$A$1)</f>
        <v>6.6409087608629997</v>
      </c>
      <c r="O1650" s="3">
        <f ca="1">[1]!thsiFinD("ths_relative_chg_ratio_w_stock",$A1650,$A$1,104,100)</f>
        <v>0.98401134862817996</v>
      </c>
      <c r="P1650" s="3">
        <f ca="1">[1]!thsiFinD("ths_chg_ratio_w_stock",$A1650,$B$1,100)</f>
        <v>-3.8585209003215</v>
      </c>
    </row>
    <row r="1651" spans="1:16" x14ac:dyDescent="0.25">
      <c r="A1651" s="2" t="s">
        <v>1649</v>
      </c>
      <c r="B1651" s="2" t="s">
        <v>7012</v>
      </c>
      <c r="C1651" s="3">
        <f ca="1">[1]!thsiFinD("ths_vol_ratio_stock",$A1651,$A$1,7,100)</f>
        <v>6.0384440664753001</v>
      </c>
      <c r="D1651" s="3">
        <f ca="1">[1]!thsiFinD("ths_cr_stock",$A1651,$A$1,7,100,100)</f>
        <v>-5674.9999999999</v>
      </c>
      <c r="E1651" s="3">
        <f ca="1">[1]!thsiFinD("ths_mfi_stock",$A1651,$A$1,7,100,100)</f>
        <v>84.968169409449004</v>
      </c>
      <c r="F1651" s="3">
        <f ca="1">[1]!thsiFinD("ths_expma_stock",$A1651,$A$1,7,100,100)</f>
        <v>4.1107025623515998</v>
      </c>
      <c r="G1651" s="3">
        <f ca="1">[1]!thsiFinD("ths_rsi_stock",$A1651,$A$1,7,100,100)</f>
        <v>88.054213561522999</v>
      </c>
      <c r="H1651" s="3">
        <f ca="1">[1]!thsiFinD("ths_adtm_stock",$A1651,$A$1,7,3,100,100,100)</f>
        <v>0.72527472527473003</v>
      </c>
      <c r="I1651" s="3">
        <f ca="1">[1]!thsiFinD("ths_bbiboll_stock",$A1651,$A$1,7,3,100,100,100)</f>
        <v>3.9293749999999998</v>
      </c>
      <c r="J1651" s="3">
        <f ca="1">[1]!thsiFinD("ths_dptb_stock",$A1651,$A$1,7,104,100,100)</f>
        <v>0.57142857142856995</v>
      </c>
      <c r="K1651" s="3">
        <f ca="1">[1]!thsiFinD("ths_srmi_stock",$A1651,$A$1,7,100,100)</f>
        <v>0.29069767441860001</v>
      </c>
      <c r="L1651" s="3">
        <f ca="1">[1]!thsiFinD("ths_atr_stock",$A1651,$A$1,7,101,100,100)</f>
        <v>0.38</v>
      </c>
      <c r="M1651" s="3">
        <f ca="1">[1]!thsiFinD("ths_vol_w_stock",$A1651,$A$1)/1000000</f>
        <v>163.94271000000001</v>
      </c>
      <c r="N1651" s="3">
        <f ca="1">[1]!thsiFinD("ths_turnover_ratio_w_stock",$A1651,$A$1)</f>
        <v>49.619508739026998</v>
      </c>
      <c r="O1651" s="3">
        <f ca="1">[1]!thsiFinD("ths_relative_chg_ratio_w_stock",$A1651,$A$1,104,100)</f>
        <v>39.898471056885001</v>
      </c>
      <c r="P1651" s="3">
        <f ca="1">[1]!thsiFinD("ths_chg_ratio_w_stock",$A1651,$B$1,100)</f>
        <v>3.6821705426356002</v>
      </c>
    </row>
    <row r="1652" spans="1:16" x14ac:dyDescent="0.25">
      <c r="A1652" s="2" t="s">
        <v>1650</v>
      </c>
      <c r="B1652" s="2" t="s">
        <v>7013</v>
      </c>
      <c r="C1652" s="3">
        <f ca="1">[1]!thsiFinD("ths_vol_ratio_stock",$A1652,$A$1,7,100)</f>
        <v>0.53515442675689995</v>
      </c>
      <c r="D1652" s="3">
        <f ca="1">[1]!thsiFinD("ths_cr_stock",$A1652,$A$1,7,100,100)</f>
        <v>44.96644295302</v>
      </c>
      <c r="E1652" s="3">
        <f ca="1">[1]!thsiFinD("ths_mfi_stock",$A1652,$A$1,7,100,100)</f>
        <v>24.399322015561999</v>
      </c>
      <c r="F1652" s="3">
        <f ca="1">[1]!thsiFinD("ths_expma_stock",$A1652,$A$1,7,100,100)</f>
        <v>2.4088771936389999</v>
      </c>
      <c r="G1652" s="3">
        <f ca="1">[1]!thsiFinD("ths_rsi_stock",$A1652,$A$1,7,100,100)</f>
        <v>45.584238502289999</v>
      </c>
      <c r="H1652" s="3">
        <f ca="1">[1]!thsiFinD("ths_adtm_stock",$A1652,$A$1,7,3,100,100,100)</f>
        <v>0.125</v>
      </c>
      <c r="I1652" s="3">
        <f ca="1">[1]!thsiFinD("ths_bbiboll_stock",$A1652,$A$1,7,3,100,100,100)</f>
        <v>2.4190624999999999</v>
      </c>
      <c r="J1652" s="3">
        <f ca="1">[1]!thsiFinD("ths_dptb_stock",$A1652,$A$1,7,104,100,100)</f>
        <v>0.71428571428570997</v>
      </c>
      <c r="K1652" s="3">
        <f ca="1">[1]!thsiFinD("ths_srmi_stock",$A1652,$A$1,7,100,100)</f>
        <v>-5.859375E-2</v>
      </c>
      <c r="L1652" s="3">
        <f ca="1">[1]!thsiFinD("ths_atr_stock",$A1652,$A$1,7,101,100,100)</f>
        <v>0.10285714285714</v>
      </c>
      <c r="M1652" s="3">
        <f ca="1">[1]!thsiFinD("ths_vol_w_stock",$A1652,$A$1)/1000000</f>
        <v>48.239794000000003</v>
      </c>
      <c r="N1652" s="3">
        <f ca="1">[1]!thsiFinD("ths_turnover_ratio_w_stock",$A1652,$A$1)</f>
        <v>6.9171300563745</v>
      </c>
      <c r="O1652" s="3">
        <f ca="1">[1]!thsiFinD("ths_relative_chg_ratio_w_stock",$A1652,$A$1,104,100)</f>
        <v>-1.5484284441842999</v>
      </c>
      <c r="P1652" s="3">
        <f ca="1">[1]!thsiFinD("ths_chg_ratio_w_stock",$A1652,$B$1,100)</f>
        <v>-4.1493775933609998</v>
      </c>
    </row>
    <row r="1653" spans="1:16" x14ac:dyDescent="0.25">
      <c r="A1653" s="2" t="s">
        <v>1651</v>
      </c>
      <c r="B1653" s="2" t="s">
        <v>7014</v>
      </c>
      <c r="C1653" s="3">
        <f ca="1">[1]!thsiFinD("ths_vol_ratio_stock",$A1653,$A$1,7,100)</f>
        <v>0.56895615554848</v>
      </c>
      <c r="D1653" s="3">
        <f ca="1">[1]!thsiFinD("ths_cr_stock",$A1653,$A$1,7,100,100)</f>
        <v>74.907749077491005</v>
      </c>
      <c r="E1653" s="3">
        <f ca="1">[1]!thsiFinD("ths_mfi_stock",$A1653,$A$1,7,100,100)</f>
        <v>56.912320708929002</v>
      </c>
      <c r="F1653" s="3">
        <f ca="1">[1]!thsiFinD("ths_expma_stock",$A1653,$A$1,7,100,100)</f>
        <v>5.0038972195350997</v>
      </c>
      <c r="G1653" s="3">
        <f ca="1">[1]!thsiFinD("ths_rsi_stock",$A1653,$A$1,7,100,100)</f>
        <v>49.763743478964997</v>
      </c>
      <c r="H1653" s="3">
        <f ca="1">[1]!thsiFinD("ths_adtm_stock",$A1653,$A$1,7,3,100,100,100)</f>
        <v>0.12765957446809001</v>
      </c>
      <c r="I1653" s="3">
        <f ca="1">[1]!thsiFinD("ths_bbiboll_stock",$A1653,$A$1,7,3,100,100,100)</f>
        <v>4.9252083333333001</v>
      </c>
      <c r="J1653" s="3">
        <f ca="1">[1]!thsiFinD("ths_dptb_stock",$A1653,$A$1,7,104,100,100)</f>
        <v>0.42857142857142999</v>
      </c>
      <c r="K1653" s="3">
        <f ca="1">[1]!thsiFinD("ths_srmi_stock",$A1653,$A$1,7,100,100)</f>
        <v>-2.5691699604743001E-2</v>
      </c>
      <c r="L1653" s="3">
        <f ca="1">[1]!thsiFinD("ths_atr_stock",$A1653,$A$1,7,101,100,100)</f>
        <v>0.22857142857143001</v>
      </c>
      <c r="M1653" s="3">
        <f ca="1">[1]!thsiFinD("ths_vol_w_stock",$A1653,$A$1)/1000000</f>
        <v>202.870161</v>
      </c>
      <c r="N1653" s="3">
        <f ca="1">[1]!thsiFinD("ths_turnover_ratio_w_stock",$A1653,$A$1)</f>
        <v>19.820497928439998</v>
      </c>
      <c r="O1653" s="3">
        <f ca="1">[1]!thsiFinD("ths_relative_chg_ratio_w_stock",$A1653,$A$1,104,100)</f>
        <v>-5.6932004777892997</v>
      </c>
      <c r="P1653" s="3">
        <f ca="1">[1]!thsiFinD("ths_chg_ratio_w_stock",$A1653,$B$1,100)</f>
        <v>-8.9249492900608001</v>
      </c>
    </row>
    <row r="1654" spans="1:16" x14ac:dyDescent="0.25">
      <c r="A1654" s="2" t="s">
        <v>1652</v>
      </c>
      <c r="B1654" s="2" t="s">
        <v>7015</v>
      </c>
      <c r="C1654" s="3">
        <f ca="1">[1]!thsiFinD("ths_vol_ratio_stock",$A1654,$A$1,7,100)</f>
        <v>1.4296260093499999</v>
      </c>
      <c r="D1654" s="3">
        <f ca="1">[1]!thsiFinD("ths_cr_stock",$A1654,$A$1,7,100,100)</f>
        <v>200</v>
      </c>
      <c r="E1654" s="3">
        <f ca="1">[1]!thsiFinD("ths_mfi_stock",$A1654,$A$1,7,100,100)</f>
        <v>72.824843566013996</v>
      </c>
      <c r="F1654" s="3">
        <f ca="1">[1]!thsiFinD("ths_expma_stock",$A1654,$A$1,7,100,100)</f>
        <v>2.3946195546654998</v>
      </c>
      <c r="G1654" s="3">
        <f ca="1">[1]!thsiFinD("ths_rsi_stock",$A1654,$A$1,7,100,100)</f>
        <v>75.492033952108002</v>
      </c>
      <c r="H1654" s="3">
        <f ca="1">[1]!thsiFinD("ths_adtm_stock",$A1654,$A$1,7,3,100,100,100)</f>
        <v>0.59139784946236995</v>
      </c>
      <c r="I1654" s="3">
        <f ca="1">[1]!thsiFinD("ths_bbiboll_stock",$A1654,$A$1,7,3,100,100,100)</f>
        <v>2.3003125</v>
      </c>
      <c r="J1654" s="3">
        <f ca="1">[1]!thsiFinD("ths_dptb_stock",$A1654,$A$1,7,104,100,100)</f>
        <v>0.42857142857142999</v>
      </c>
      <c r="K1654" s="3">
        <f ca="1">[1]!thsiFinD("ths_srmi_stock",$A1654,$A$1,7,100,100)</f>
        <v>0.1549815498155</v>
      </c>
      <c r="L1654" s="3">
        <f ca="1">[1]!thsiFinD("ths_atr_stock",$A1654,$A$1,7,101,100,100)</f>
        <v>0.26857142857143002</v>
      </c>
      <c r="M1654" s="3">
        <f ca="1">[1]!thsiFinD("ths_vol_w_stock",$A1654,$A$1)/1000000</f>
        <v>817.59270000000004</v>
      </c>
      <c r="N1654" s="3">
        <f ca="1">[1]!thsiFinD("ths_turnover_ratio_w_stock",$A1654,$A$1)</f>
        <v>55.544268194311996</v>
      </c>
      <c r="O1654" s="3">
        <f ca="1">[1]!thsiFinD("ths_relative_chg_ratio_w_stock",$A1654,$A$1,104,100)</f>
        <v>15.493045564502999</v>
      </c>
      <c r="P1654" s="3">
        <f ca="1">[1]!thsiFinD("ths_chg_ratio_w_stock",$A1654,$B$1,100)</f>
        <v>6.6420664206642002</v>
      </c>
    </row>
    <row r="1655" spans="1:16" x14ac:dyDescent="0.25">
      <c r="A1655" s="2" t="s">
        <v>1653</v>
      </c>
      <c r="B1655" s="2" t="s">
        <v>7016</v>
      </c>
      <c r="C1655" s="3">
        <f ca="1">[1]!thsiFinD("ths_vol_ratio_stock",$A1655,$A$1,7,100)</f>
        <v>0.44008101107497</v>
      </c>
      <c r="D1655" s="3">
        <f ca="1">[1]!thsiFinD("ths_cr_stock",$A1655,$A$1,7,100,100)</f>
        <v>22.608695652173999</v>
      </c>
      <c r="E1655" s="3">
        <f ca="1">[1]!thsiFinD("ths_mfi_stock",$A1655,$A$1,7,100,100)</f>
        <v>19.076281521384001</v>
      </c>
      <c r="F1655" s="3">
        <f ca="1">[1]!thsiFinD("ths_expma_stock",$A1655,$A$1,7,100,100)</f>
        <v>5.6546184261889998</v>
      </c>
      <c r="G1655" s="3">
        <f ca="1">[1]!thsiFinD("ths_rsi_stock",$A1655,$A$1,7,100,100)</f>
        <v>44.435019418594997</v>
      </c>
      <c r="H1655" s="3">
        <f ca="1">[1]!thsiFinD("ths_adtm_stock",$A1655,$A$1,7,3,100,100,100)</f>
        <v>2.2222222222223999E-2</v>
      </c>
      <c r="I1655" s="3">
        <f ca="1">[1]!thsiFinD("ths_bbiboll_stock",$A1655,$A$1,7,3,100,100,100)</f>
        <v>5.6132291666666996</v>
      </c>
      <c r="J1655" s="3">
        <f ca="1">[1]!thsiFinD("ths_dptb_stock",$A1655,$A$1,7,104,100,100)</f>
        <v>0.85714285714285998</v>
      </c>
      <c r="K1655" s="3">
        <f ca="1">[1]!thsiFinD("ths_srmi_stock",$A1655,$A$1,7,100,100)</f>
        <v>-6.5878378378377997E-2</v>
      </c>
      <c r="L1655" s="3">
        <f ca="1">[1]!thsiFinD("ths_atr_stock",$A1655,$A$1,7,101,100,100)</f>
        <v>0.22142857142857</v>
      </c>
      <c r="M1655" s="3">
        <f ca="1">[1]!thsiFinD("ths_vol_w_stock",$A1655,$A$1)/1000000</f>
        <v>89.063198999999997</v>
      </c>
      <c r="N1655" s="3">
        <f ca="1">[1]!thsiFinD("ths_turnover_ratio_w_stock",$A1655,$A$1)</f>
        <v>12.307750082243</v>
      </c>
      <c r="O1655" s="3">
        <f ca="1">[1]!thsiFinD("ths_relative_chg_ratio_w_stock",$A1655,$A$1,104,100)</f>
        <v>-3.8093216436235999</v>
      </c>
      <c r="P1655" s="3">
        <f ca="1">[1]!thsiFinD("ths_chg_ratio_w_stock",$A1655,$B$1,100)</f>
        <v>1.627486437613</v>
      </c>
    </row>
    <row r="1656" spans="1:16" x14ac:dyDescent="0.25">
      <c r="A1656" s="2" t="s">
        <v>1654</v>
      </c>
      <c r="B1656" s="2" t="s">
        <v>7017</v>
      </c>
      <c r="C1656" s="3">
        <f ca="1">[1]!thsiFinD("ths_vol_ratio_stock",$A1656,$A$1,7,100)</f>
        <v>0.70225471194071998</v>
      </c>
      <c r="D1656" s="3">
        <f ca="1">[1]!thsiFinD("ths_cr_stock",$A1656,$A$1,7,100,100)</f>
        <v>36.698499317871999</v>
      </c>
      <c r="E1656" s="3">
        <f ca="1">[1]!thsiFinD("ths_mfi_stock",$A1656,$A$1,7,100,100)</f>
        <v>41.800979869403001</v>
      </c>
      <c r="F1656" s="3">
        <f ca="1">[1]!thsiFinD("ths_expma_stock",$A1656,$A$1,7,100,100)</f>
        <v>27.010339568321999</v>
      </c>
      <c r="G1656" s="3">
        <f ca="1">[1]!thsiFinD("ths_rsi_stock",$A1656,$A$1,7,100,100)</f>
        <v>41.746339138722</v>
      </c>
      <c r="H1656" s="3">
        <f ca="1">[1]!thsiFinD("ths_adtm_stock",$A1656,$A$1,7,3,100,100,100)</f>
        <v>-0.42857142857142999</v>
      </c>
      <c r="I1656" s="3">
        <f ca="1">[1]!thsiFinD("ths_bbiboll_stock",$A1656,$A$1,7,3,100,100,100)</f>
        <v>27.178750000000001</v>
      </c>
      <c r="J1656" s="3">
        <f ca="1">[1]!thsiFinD("ths_dptb_stock",$A1656,$A$1,7,104,100,100)</f>
        <v>0.57142857142856995</v>
      </c>
      <c r="K1656" s="3">
        <f ca="1">[1]!thsiFinD("ths_srmi_stock",$A1656,$A$1,7,100,100)</f>
        <v>-6.3503140265178004E-2</v>
      </c>
      <c r="L1656" s="3">
        <f ca="1">[1]!thsiFinD("ths_atr_stock",$A1656,$A$1,7,101,100,100)</f>
        <v>0.98285714285713999</v>
      </c>
      <c r="M1656" s="3">
        <f ca="1">[1]!thsiFinD("ths_vol_w_stock",$A1656,$A$1)/1000000</f>
        <v>16.642503999999999</v>
      </c>
      <c r="N1656" s="3">
        <f ca="1">[1]!thsiFinD("ths_turnover_ratio_w_stock",$A1656,$A$1)</f>
        <v>9.8552256391311008</v>
      </c>
      <c r="O1656" s="3">
        <f ca="1">[1]!thsiFinD("ths_relative_chg_ratio_w_stock",$A1656,$A$1,104,100)</f>
        <v>-4.4617773903201998</v>
      </c>
      <c r="P1656" s="3">
        <f ca="1">[1]!thsiFinD("ths_chg_ratio_w_stock",$A1656,$B$1,100)</f>
        <v>-6.1102831594635001</v>
      </c>
    </row>
    <row r="1657" spans="1:16" x14ac:dyDescent="0.25">
      <c r="A1657" s="2" t="s">
        <v>1655</v>
      </c>
      <c r="B1657" s="2" t="s">
        <v>7018</v>
      </c>
      <c r="C1657" s="3">
        <f ca="1">[1]!thsiFinD("ths_vol_ratio_stock",$A1657,$A$1,7,100)</f>
        <v>5.8185386090147997</v>
      </c>
      <c r="D1657" s="3">
        <f ca="1">[1]!thsiFinD("ths_cr_stock",$A1657,$A$1,7,100,100)</f>
        <v>308.77192982456</v>
      </c>
      <c r="E1657" s="3">
        <f ca="1">[1]!thsiFinD("ths_mfi_stock",$A1657,$A$1,7,100,100)</f>
        <v>77.701853033003999</v>
      </c>
      <c r="F1657" s="3">
        <f ca="1">[1]!thsiFinD("ths_expma_stock",$A1657,$A$1,7,100,100)</f>
        <v>5.7108726656171003</v>
      </c>
      <c r="G1657" s="3">
        <f ca="1">[1]!thsiFinD("ths_rsi_stock",$A1657,$A$1,7,100,100)</f>
        <v>86.805292057060996</v>
      </c>
      <c r="H1657" s="3">
        <f ca="1">[1]!thsiFinD("ths_adtm_stock",$A1657,$A$1,7,3,100,100,100)</f>
        <v>0.84472049689440998</v>
      </c>
      <c r="I1657" s="3">
        <f ca="1">[1]!thsiFinD("ths_bbiboll_stock",$A1657,$A$1,7,3,100,100,100)</f>
        <v>5.5218749999999996</v>
      </c>
      <c r="J1657" s="3">
        <f ca="1">[1]!thsiFinD("ths_dptb_stock",$A1657,$A$1,7,104,100,100)</f>
        <v>0.57142857142856995</v>
      </c>
      <c r="K1657" s="3">
        <f ca="1">[1]!thsiFinD("ths_srmi_stock",$A1657,$A$1,7,100,100)</f>
        <v>0.19225037257823999</v>
      </c>
      <c r="L1657" s="3">
        <f ca="1">[1]!thsiFinD("ths_atr_stock",$A1657,$A$1,7,101,100,100)</f>
        <v>0.34285714285713997</v>
      </c>
      <c r="M1657" s="3">
        <f ca="1">[1]!thsiFinD("ths_vol_w_stock",$A1657,$A$1)/1000000</f>
        <v>66.891516999999993</v>
      </c>
      <c r="N1657" s="3">
        <f ca="1">[1]!thsiFinD("ths_turnover_ratio_w_stock",$A1657,$A$1)</f>
        <v>24.705206974267</v>
      </c>
      <c r="O1657" s="3">
        <f ca="1">[1]!thsiFinD("ths_relative_chg_ratio_w_stock",$A1657,$A$1,104,100)</f>
        <v>24.634524817713999</v>
      </c>
      <c r="P1657" s="3">
        <f ca="1">[1]!thsiFinD("ths_chg_ratio_w_stock",$A1657,$B$1,100)</f>
        <v>35.171385991058003</v>
      </c>
    </row>
    <row r="1658" spans="1:16" x14ac:dyDescent="0.25">
      <c r="A1658" s="2" t="s">
        <v>1656</v>
      </c>
      <c r="B1658" s="2" t="s">
        <v>7019</v>
      </c>
      <c r="C1658" s="3">
        <f ca="1">[1]!thsiFinD("ths_vol_ratio_stock",$A1658,$A$1,7,100)</f>
        <v>0.61121942014650998</v>
      </c>
      <c r="D1658" s="3">
        <f ca="1">[1]!thsiFinD("ths_cr_stock",$A1658,$A$1,7,100,100)</f>
        <v>93.965517241379004</v>
      </c>
      <c r="E1658" s="3">
        <f ca="1">[1]!thsiFinD("ths_mfi_stock",$A1658,$A$1,7,100,100)</f>
        <v>52.129833558390999</v>
      </c>
      <c r="F1658" s="3">
        <f ca="1">[1]!thsiFinD("ths_expma_stock",$A1658,$A$1,7,100,100)</f>
        <v>1.5277365219351</v>
      </c>
      <c r="G1658" s="3">
        <f ca="1">[1]!thsiFinD("ths_rsi_stock",$A1658,$A$1,7,100,100)</f>
        <v>37.082602100587998</v>
      </c>
      <c r="H1658" s="3">
        <f ca="1">[1]!thsiFinD("ths_adtm_stock",$A1658,$A$1,7,3,100,100,100)</f>
        <v>0.47058823529412003</v>
      </c>
      <c r="I1658" s="3">
        <f ca="1">[1]!thsiFinD("ths_bbiboll_stock",$A1658,$A$1,7,3,100,100,100)</f>
        <v>1.6122916666667</v>
      </c>
      <c r="J1658" s="3">
        <f ca="1">[1]!thsiFinD("ths_dptb_stock",$A1658,$A$1,7,104,100,100)</f>
        <v>0.42857142857142999</v>
      </c>
      <c r="K1658" s="3">
        <f ca="1">[1]!thsiFinD("ths_srmi_stock",$A1658,$A$1,7,100,100)</f>
        <v>-1.3071895424837001E-2</v>
      </c>
      <c r="L1658" s="3">
        <f ca="1">[1]!thsiFinD("ths_atr_stock",$A1658,$A$1,7,101,100,100)</f>
        <v>0.11</v>
      </c>
      <c r="M1658" s="3">
        <f ca="1">[1]!thsiFinD("ths_vol_w_stock",$A1658,$A$1)/1000000</f>
        <v>139.61582100000001</v>
      </c>
      <c r="N1658" s="3">
        <f ca="1">[1]!thsiFinD("ths_turnover_ratio_w_stock",$A1658,$A$1)</f>
        <v>33.498069334657004</v>
      </c>
      <c r="O1658" s="3">
        <f ca="1">[1]!thsiFinD("ths_relative_chg_ratio_w_stock",$A1658,$A$1,104,100)</f>
        <v>9.9000578547267999</v>
      </c>
      <c r="P1658" s="3">
        <f ca="1">[1]!thsiFinD("ths_chg_ratio_w_stock",$A1658,$B$1,100)</f>
        <v>-3.9735099337748001</v>
      </c>
    </row>
    <row r="1659" spans="1:16" x14ac:dyDescent="0.25">
      <c r="A1659" s="2" t="s">
        <v>1657</v>
      </c>
      <c r="B1659" s="2" t="s">
        <v>7020</v>
      </c>
      <c r="C1659" s="3">
        <f ca="1">[1]!thsiFinD("ths_vol_ratio_stock",$A1659,$A$1,7,100)</f>
        <v>0.75446619408042004</v>
      </c>
      <c r="D1659" s="3">
        <f ca="1">[1]!thsiFinD("ths_cr_stock",$A1659,$A$1,7,100,100)</f>
        <v>51.785714285714</v>
      </c>
      <c r="E1659" s="3">
        <f ca="1">[1]!thsiFinD("ths_mfi_stock",$A1659,$A$1,7,100,100)</f>
        <v>32.013783357013999</v>
      </c>
      <c r="F1659" s="3">
        <f ca="1">[1]!thsiFinD("ths_expma_stock",$A1659,$A$1,7,100,100)</f>
        <v>4.3005080320282003</v>
      </c>
      <c r="G1659" s="3">
        <f ca="1">[1]!thsiFinD("ths_rsi_stock",$A1659,$A$1,7,100,100)</f>
        <v>37.725983119875004</v>
      </c>
      <c r="H1659" s="3">
        <f ca="1">[1]!thsiFinD("ths_adtm_stock",$A1659,$A$1,7,3,100,100,100)</f>
        <v>-0.13636363636363</v>
      </c>
      <c r="I1659" s="3">
        <f ca="1">[1]!thsiFinD("ths_bbiboll_stock",$A1659,$A$1,7,3,100,100,100)</f>
        <v>4.3471875000000004</v>
      </c>
      <c r="J1659" s="3">
        <f ca="1">[1]!thsiFinD("ths_dptb_stock",$A1659,$A$1,7,104,100,100)</f>
        <v>0.42857142857142999</v>
      </c>
      <c r="K1659" s="3">
        <f ca="1">[1]!thsiFinD("ths_srmi_stock",$A1659,$A$1,7,100,100)</f>
        <v>-1.8561484918793E-2</v>
      </c>
      <c r="L1659" s="3">
        <f ca="1">[1]!thsiFinD("ths_atr_stock",$A1659,$A$1,7,101,100,100)</f>
        <v>0.13857142857143001</v>
      </c>
      <c r="M1659" s="3">
        <f ca="1">[1]!thsiFinD("ths_vol_w_stock",$A1659,$A$1)/1000000</f>
        <v>145.78213700000001</v>
      </c>
      <c r="N1659" s="3">
        <f ca="1">[1]!thsiFinD("ths_turnover_ratio_w_stock",$A1659,$A$1)</f>
        <v>27.010478585462</v>
      </c>
      <c r="O1659" s="3">
        <f ca="1">[1]!thsiFinD("ths_relative_chg_ratio_w_stock",$A1659,$A$1,104,100)</f>
        <v>-4.6175627813997</v>
      </c>
      <c r="P1659" s="3">
        <f ca="1">[1]!thsiFinD("ths_chg_ratio_w_stock",$A1659,$B$1,100)</f>
        <v>-1.1820330969267001</v>
      </c>
    </row>
    <row r="1660" spans="1:16" x14ac:dyDescent="0.25">
      <c r="A1660" s="2" t="s">
        <v>1658</v>
      </c>
      <c r="B1660" s="2" t="s">
        <v>7021</v>
      </c>
      <c r="C1660" s="3">
        <f ca="1">[1]!thsiFinD("ths_vol_ratio_stock",$A1660,$A$1,7,100)</f>
        <v>0.82606760737745999</v>
      </c>
      <c r="D1660" s="3">
        <f ca="1">[1]!thsiFinD("ths_cr_stock",$A1660,$A$1,7,100,100)</f>
        <v>60.8</v>
      </c>
      <c r="E1660" s="3">
        <f ca="1">[1]!thsiFinD("ths_mfi_stock",$A1660,$A$1,7,100,100)</f>
        <v>37.571729118043002</v>
      </c>
      <c r="F1660" s="3">
        <f ca="1">[1]!thsiFinD("ths_expma_stock",$A1660,$A$1,7,100,100)</f>
        <v>3.5140988295062998</v>
      </c>
      <c r="G1660" s="3">
        <f ca="1">[1]!thsiFinD("ths_rsi_stock",$A1660,$A$1,7,100,100)</f>
        <v>47.517880850284001</v>
      </c>
      <c r="H1660" s="3">
        <f ca="1">[1]!thsiFinD("ths_adtm_stock",$A1660,$A$1,7,3,100,100,100)</f>
        <v>-2.3255813953488001E-2</v>
      </c>
      <c r="I1660" s="3">
        <f ca="1">[1]!thsiFinD("ths_bbiboll_stock",$A1660,$A$1,7,3,100,100,100)</f>
        <v>3.5411458333332999</v>
      </c>
      <c r="J1660" s="3">
        <f ca="1">[1]!thsiFinD("ths_dptb_stock",$A1660,$A$1,7,104,100,100)</f>
        <v>0.71428571428570997</v>
      </c>
      <c r="K1660" s="3">
        <f ca="1">[1]!thsiFinD("ths_srmi_stock",$A1660,$A$1,7,100,100)</f>
        <v>-4.3243243243243003E-2</v>
      </c>
      <c r="L1660" s="3">
        <f ca="1">[1]!thsiFinD("ths_atr_stock",$A1660,$A$1,7,101,100,100)</f>
        <v>0.19428571428571001</v>
      </c>
      <c r="M1660" s="3">
        <f ca="1">[1]!thsiFinD("ths_vol_w_stock",$A1660,$A$1)/1000000</f>
        <v>83.122825000000006</v>
      </c>
      <c r="N1660" s="3">
        <f ca="1">[1]!thsiFinD("ths_turnover_ratio_w_stock",$A1660,$A$1)</f>
        <v>20.769784822123</v>
      </c>
      <c r="O1660" s="3">
        <f ca="1">[1]!thsiFinD("ths_relative_chg_ratio_w_stock",$A1660,$A$1,104,100)</f>
        <v>-4.1232680735500002</v>
      </c>
      <c r="P1660" s="3">
        <f ca="1">[1]!thsiFinD("ths_chg_ratio_w_stock",$A1660,$B$1,100)</f>
        <v>-11.864406779661</v>
      </c>
    </row>
    <row r="1661" spans="1:16" x14ac:dyDescent="0.25">
      <c r="A1661" s="2" t="s">
        <v>1659</v>
      </c>
      <c r="B1661" s="2" t="s">
        <v>7022</v>
      </c>
      <c r="C1661" s="3">
        <f ca="1">[1]!thsiFinD("ths_vol_ratio_stock",$A1661,$A$1,7,100)</f>
        <v>0.79764925297394995</v>
      </c>
      <c r="D1661" s="3">
        <f ca="1">[1]!thsiFinD("ths_cr_stock",$A1661,$A$1,7,100,100)</f>
        <v>54.945054945054999</v>
      </c>
      <c r="E1661" s="3">
        <f ca="1">[1]!thsiFinD("ths_mfi_stock",$A1661,$A$1,7,100,100)</f>
        <v>38.390362787633997</v>
      </c>
      <c r="F1661" s="3">
        <f ca="1">[1]!thsiFinD("ths_expma_stock",$A1661,$A$1,7,100,100)</f>
        <v>7.0619755053866999</v>
      </c>
      <c r="G1661" s="3">
        <f ca="1">[1]!thsiFinD("ths_rsi_stock",$A1661,$A$1,7,100,100)</f>
        <v>47.417917642379997</v>
      </c>
      <c r="H1661" s="3">
        <f ca="1">[1]!thsiFinD("ths_adtm_stock",$A1661,$A$1,7,3,100,100,100)</f>
        <v>-0.88571428571429001</v>
      </c>
      <c r="I1661" s="3">
        <f ca="1">[1]!thsiFinD("ths_bbiboll_stock",$A1661,$A$1,7,3,100,100,100)</f>
        <v>7.0852083333333002</v>
      </c>
      <c r="J1661" s="3">
        <f ca="1">[1]!thsiFinD("ths_dptb_stock",$A1661,$A$1,7,104,100,100)</f>
        <v>0.42857142857142999</v>
      </c>
      <c r="K1661" s="3">
        <f ca="1">[1]!thsiFinD("ths_srmi_stock",$A1661,$A$1,7,100,100)</f>
        <v>-1.9363762102350999E-2</v>
      </c>
      <c r="L1661" s="3">
        <f ca="1">[1]!thsiFinD("ths_atr_stock",$A1661,$A$1,7,101,100,100)</f>
        <v>0.20571428571429001</v>
      </c>
      <c r="M1661" s="3">
        <f ca="1">[1]!thsiFinD("ths_vol_w_stock",$A1661,$A$1)/1000000</f>
        <v>82.847018000000006</v>
      </c>
      <c r="N1661" s="3">
        <f ca="1">[1]!thsiFinD("ths_turnover_ratio_w_stock",$A1661,$A$1)</f>
        <v>9.0120543616939006</v>
      </c>
      <c r="O1661" s="3">
        <f ca="1">[1]!thsiFinD("ths_relative_chg_ratio_w_stock",$A1661,$A$1,104,100)</f>
        <v>-0.45976531788554997</v>
      </c>
      <c r="P1661" s="3">
        <f ca="1">[1]!thsiFinD("ths_chg_ratio_w_stock",$A1661,$B$1,100)</f>
        <v>-5.6417489421721001</v>
      </c>
    </row>
    <row r="1662" spans="1:16" x14ac:dyDescent="0.25">
      <c r="A1662" s="2" t="s">
        <v>1660</v>
      </c>
      <c r="B1662" s="2" t="s">
        <v>7023</v>
      </c>
      <c r="C1662" s="3">
        <f ca="1">[1]!thsiFinD("ths_vol_ratio_stock",$A1662,$A$1,7,100)</f>
        <v>0.58449719756986995</v>
      </c>
      <c r="D1662" s="3">
        <f ca="1">[1]!thsiFinD("ths_cr_stock",$A1662,$A$1,7,100,100)</f>
        <v>115.49295774648</v>
      </c>
      <c r="E1662" s="3">
        <f ca="1">[1]!thsiFinD("ths_mfi_stock",$A1662,$A$1,7,100,100)</f>
        <v>63.263452570458</v>
      </c>
      <c r="F1662" s="3">
        <f ca="1">[1]!thsiFinD("ths_expma_stock",$A1662,$A$1,7,100,100)</f>
        <v>1.7535498541507999</v>
      </c>
      <c r="G1662" s="3">
        <f ca="1">[1]!thsiFinD("ths_rsi_stock",$A1662,$A$1,7,100,100)</f>
        <v>53.815901638244</v>
      </c>
      <c r="H1662" s="3">
        <f ca="1">[1]!thsiFinD("ths_adtm_stock",$A1662,$A$1,7,3,100,100,100)</f>
        <v>0.68421052631579005</v>
      </c>
      <c r="I1662" s="3">
        <f ca="1">[1]!thsiFinD("ths_bbiboll_stock",$A1662,$A$1,7,3,100,100,100)</f>
        <v>1.7318750000000001</v>
      </c>
      <c r="J1662" s="3">
        <f ca="1">[1]!thsiFinD("ths_dptb_stock",$A1662,$A$1,7,104,100,100)</f>
        <v>0.57142857142856995</v>
      </c>
      <c r="K1662" s="3">
        <f ca="1">[1]!thsiFinD("ths_srmi_stock",$A1662,$A$1,7,100,100)</f>
        <v>0</v>
      </c>
      <c r="L1662" s="3">
        <f ca="1">[1]!thsiFinD("ths_atr_stock",$A1662,$A$1,7,101,100,100)</f>
        <v>0.14857142857142999</v>
      </c>
      <c r="M1662" s="3">
        <f ca="1">[1]!thsiFinD("ths_vol_w_stock",$A1662,$A$1)/1000000</f>
        <v>82.550749999999994</v>
      </c>
      <c r="N1662" s="3">
        <f ca="1">[1]!thsiFinD("ths_turnover_ratio_w_stock",$A1662,$A$1)</f>
        <v>24.480392921492999</v>
      </c>
      <c r="O1662" s="3">
        <f ca="1">[1]!thsiFinD("ths_relative_chg_ratio_w_stock",$A1662,$A$1,104,100)</f>
        <v>8.3230550611789003</v>
      </c>
      <c r="P1662" s="3">
        <f ca="1">[1]!thsiFinD("ths_chg_ratio_w_stock",$A1662,$B$1,100)</f>
        <v>-5.1136363636363997</v>
      </c>
    </row>
    <row r="1663" spans="1:16" x14ac:dyDescent="0.25">
      <c r="A1663" s="2" t="s">
        <v>1661</v>
      </c>
      <c r="B1663" s="2" t="s">
        <v>7024</v>
      </c>
      <c r="C1663" s="3">
        <f ca="1">[1]!thsiFinD("ths_vol_ratio_stock",$A1663,$A$1,7,100)</f>
        <v>1.4936374899703999</v>
      </c>
      <c r="D1663" s="3">
        <f ca="1">[1]!thsiFinD("ths_cr_stock",$A1663,$A$1,7,100,100)</f>
        <v>106.16740088106</v>
      </c>
      <c r="E1663" s="3">
        <f ca="1">[1]!thsiFinD("ths_mfi_stock",$A1663,$A$1,7,100,100)</f>
        <v>67.943264994718007</v>
      </c>
      <c r="F1663" s="3">
        <f ca="1">[1]!thsiFinD("ths_expma_stock",$A1663,$A$1,7,100,100)</f>
        <v>5.7140995151276996</v>
      </c>
      <c r="G1663" s="3">
        <f ca="1">[1]!thsiFinD("ths_rsi_stock",$A1663,$A$1,7,100,100)</f>
        <v>59.154672677291998</v>
      </c>
      <c r="H1663" s="3">
        <f ca="1">[1]!thsiFinD("ths_adtm_stock",$A1663,$A$1,7,3,100,100,100)</f>
        <v>0.71875</v>
      </c>
      <c r="I1663" s="3">
        <f ca="1">[1]!thsiFinD("ths_bbiboll_stock",$A1663,$A$1,7,3,100,100,100)</f>
        <v>5.6933333333332996</v>
      </c>
      <c r="J1663" s="3">
        <f ca="1">[1]!thsiFinD("ths_dptb_stock",$A1663,$A$1,7,104,100,100)</f>
        <v>0.71428571428570997</v>
      </c>
      <c r="K1663" s="3">
        <f ca="1">[1]!thsiFinD("ths_srmi_stock",$A1663,$A$1,7,100,100)</f>
        <v>1.5384615384615E-2</v>
      </c>
      <c r="L1663" s="3">
        <f ca="1">[1]!thsiFinD("ths_atr_stock",$A1663,$A$1,7,101,100,100)</f>
        <v>0.23714285714285999</v>
      </c>
      <c r="M1663" s="3">
        <f ca="1">[1]!thsiFinD("ths_vol_w_stock",$A1663,$A$1)/1000000</f>
        <v>75.417629000000005</v>
      </c>
      <c r="N1663" s="3">
        <f ca="1">[1]!thsiFinD("ths_turnover_ratio_w_stock",$A1663,$A$1)</f>
        <v>5.5385458314455001</v>
      </c>
      <c r="O1663" s="3">
        <f ca="1">[1]!thsiFinD("ths_relative_chg_ratio_w_stock",$A1663,$A$1,104,100)</f>
        <v>2.1329186316962998</v>
      </c>
      <c r="P1663" s="3">
        <f ca="1">[1]!thsiFinD("ths_chg_ratio_w_stock",$A1663,$B$1,100)</f>
        <v>-5.2991452991452999</v>
      </c>
    </row>
    <row r="1664" spans="1:16" x14ac:dyDescent="0.25">
      <c r="A1664" s="2" t="s">
        <v>1662</v>
      </c>
      <c r="B1664" s="2" t="s">
        <v>7025</v>
      </c>
      <c r="C1664" s="3">
        <f ca="1">[1]!thsiFinD("ths_vol_ratio_stock",$A1664,$A$1,7,100)</f>
        <v>0.85997628485600996</v>
      </c>
      <c r="D1664" s="3">
        <f ca="1">[1]!thsiFinD("ths_cr_stock",$A1664,$A$1,7,100,100)</f>
        <v>118.49710982659001</v>
      </c>
      <c r="E1664" s="3">
        <f ca="1">[1]!thsiFinD("ths_mfi_stock",$A1664,$A$1,7,100,100)</f>
        <v>59.015767503668997</v>
      </c>
      <c r="F1664" s="3">
        <f ca="1">[1]!thsiFinD("ths_expma_stock",$A1664,$A$1,7,100,100)</f>
        <v>6.0593668604181001</v>
      </c>
      <c r="G1664" s="3">
        <f ca="1">[1]!thsiFinD("ths_rsi_stock",$A1664,$A$1,7,100,100)</f>
        <v>54.346490717839998</v>
      </c>
      <c r="H1664" s="3">
        <f ca="1">[1]!thsiFinD("ths_adtm_stock",$A1664,$A$1,7,3,100,100,100)</f>
        <v>0.82587064676616995</v>
      </c>
      <c r="I1664" s="3">
        <f ca="1">[1]!thsiFinD("ths_bbiboll_stock",$A1664,$A$1,7,3,100,100,100)</f>
        <v>5.9359374999999996</v>
      </c>
      <c r="J1664" s="3">
        <f ca="1">[1]!thsiFinD("ths_dptb_stock",$A1664,$A$1,7,104,100,100)</f>
        <v>0.57142857142856995</v>
      </c>
      <c r="K1664" s="3">
        <f ca="1">[1]!thsiFinD("ths_srmi_stock",$A1664,$A$1,7,100,100)</f>
        <v>5.7565789473684001E-2</v>
      </c>
      <c r="L1664" s="3">
        <f ca="1">[1]!thsiFinD("ths_atr_stock",$A1664,$A$1,7,101,100,100)</f>
        <v>0.54571428571429004</v>
      </c>
      <c r="M1664" s="3">
        <f ca="1">[1]!thsiFinD("ths_vol_w_stock",$A1664,$A$1)/1000000</f>
        <v>267.32629800000001</v>
      </c>
      <c r="N1664" s="3">
        <f ca="1">[1]!thsiFinD("ths_turnover_ratio_w_stock",$A1664,$A$1)</f>
        <v>88.596153968905</v>
      </c>
      <c r="O1664" s="3">
        <f ca="1">[1]!thsiFinD("ths_relative_chg_ratio_w_stock",$A1664,$A$1,104,100)</f>
        <v>-3.3492232777659998</v>
      </c>
      <c r="P1664" s="3">
        <f ca="1">[1]!thsiFinD("ths_chg_ratio_w_stock",$A1664,$B$1,100)</f>
        <v>-16.940789473683999</v>
      </c>
    </row>
    <row r="1665" spans="1:16" x14ac:dyDescent="0.25">
      <c r="A1665" s="2" t="s">
        <v>1663</v>
      </c>
      <c r="B1665" s="2" t="s">
        <v>7026</v>
      </c>
      <c r="C1665" s="3">
        <f ca="1">[1]!thsiFinD("ths_vol_ratio_stock",$A1665,$A$1,7,100)</f>
        <v>1.0983301629647</v>
      </c>
      <c r="D1665" s="3">
        <f ca="1">[1]!thsiFinD("ths_cr_stock",$A1665,$A$1,7,100,100)</f>
        <v>88.059701492537002</v>
      </c>
      <c r="E1665" s="3">
        <f ca="1">[1]!thsiFinD("ths_mfi_stock",$A1665,$A$1,7,100,100)</f>
        <v>60.128189293467997</v>
      </c>
      <c r="F1665" s="3">
        <f ca="1">[1]!thsiFinD("ths_expma_stock",$A1665,$A$1,7,100,100)</f>
        <v>6.4884295196171999</v>
      </c>
      <c r="G1665" s="3">
        <f ca="1">[1]!thsiFinD("ths_rsi_stock",$A1665,$A$1,7,100,100)</f>
        <v>62.918646773650998</v>
      </c>
      <c r="H1665" s="3">
        <f ca="1">[1]!thsiFinD("ths_adtm_stock",$A1665,$A$1,7,3,100,100,100)</f>
        <v>0.54545454545454997</v>
      </c>
      <c r="I1665" s="3">
        <f ca="1">[1]!thsiFinD("ths_bbiboll_stock",$A1665,$A$1,7,3,100,100,100)</f>
        <v>6.4261458333333001</v>
      </c>
      <c r="J1665" s="3">
        <f ca="1">[1]!thsiFinD("ths_dptb_stock",$A1665,$A$1,7,104,100,100)</f>
        <v>0.57142857142856995</v>
      </c>
      <c r="K1665" s="3">
        <f ca="1">[1]!thsiFinD("ths_srmi_stock",$A1665,$A$1,7,100,100)</f>
        <v>1.5128593040847E-2</v>
      </c>
      <c r="L1665" s="3">
        <f ca="1">[1]!thsiFinD("ths_atr_stock",$A1665,$A$1,7,101,100,100)</f>
        <v>0.19142857142857</v>
      </c>
      <c r="M1665" s="3">
        <f ca="1">[1]!thsiFinD("ths_vol_w_stock",$A1665,$A$1)/1000000</f>
        <v>75.603778000000005</v>
      </c>
      <c r="N1665" s="3">
        <f ca="1">[1]!thsiFinD("ths_turnover_ratio_w_stock",$A1665,$A$1)</f>
        <v>8.0089098356001003</v>
      </c>
      <c r="O1665" s="3">
        <f ca="1">[1]!thsiFinD("ths_relative_chg_ratio_w_stock",$A1665,$A$1,104,100)</f>
        <v>2.1616999075757</v>
      </c>
      <c r="P1665" s="3">
        <f ca="1">[1]!thsiFinD("ths_chg_ratio_w_stock",$A1665,$B$1,100)</f>
        <v>-3.3282904689863999</v>
      </c>
    </row>
    <row r="1666" spans="1:16" x14ac:dyDescent="0.25">
      <c r="A1666" s="2" t="s">
        <v>1664</v>
      </c>
      <c r="B1666" s="2" t="s">
        <v>7027</v>
      </c>
      <c r="C1666" s="3">
        <f ca="1">[1]!thsiFinD("ths_vol_ratio_stock",$A1666,$A$1,7,100)</f>
        <v>0.50453904190260002</v>
      </c>
      <c r="D1666" s="3">
        <f ca="1">[1]!thsiFinD("ths_cr_stock",$A1666,$A$1,7,100,100)</f>
        <v>29.539951573850001</v>
      </c>
      <c r="E1666" s="3">
        <f ca="1">[1]!thsiFinD("ths_mfi_stock",$A1666,$A$1,7,100,100)</f>
        <v>24.348515694717001</v>
      </c>
      <c r="F1666" s="3">
        <f ca="1">[1]!thsiFinD("ths_expma_stock",$A1666,$A$1,7,100,100)</f>
        <v>15.632457354276999</v>
      </c>
      <c r="G1666" s="3">
        <f ca="1">[1]!thsiFinD("ths_rsi_stock",$A1666,$A$1,7,100,100)</f>
        <v>46.005710585151</v>
      </c>
      <c r="H1666" s="3">
        <f ca="1">[1]!thsiFinD("ths_adtm_stock",$A1666,$A$1,7,3,100,100,100)</f>
        <v>0.10055865921788</v>
      </c>
      <c r="I1666" s="3">
        <f ca="1">[1]!thsiFinD("ths_bbiboll_stock",$A1666,$A$1,7,3,100,100,100)</f>
        <v>15.42375</v>
      </c>
      <c r="J1666" s="3">
        <f ca="1">[1]!thsiFinD("ths_dptb_stock",$A1666,$A$1,7,104,100,100)</f>
        <v>0.42857142857142999</v>
      </c>
      <c r="K1666" s="3">
        <f ca="1">[1]!thsiFinD("ths_srmi_stock",$A1666,$A$1,7,100,100)</f>
        <v>-0.12378223495702</v>
      </c>
      <c r="L1666" s="3">
        <f ca="1">[1]!thsiFinD("ths_atr_stock",$A1666,$A$1,7,101,100,100)</f>
        <v>0.78142857142857003</v>
      </c>
      <c r="M1666" s="3">
        <f ca="1">[1]!thsiFinD("ths_vol_w_stock",$A1666,$A$1)/1000000</f>
        <v>76.007397999999995</v>
      </c>
      <c r="N1666" s="3">
        <f ca="1">[1]!thsiFinD("ths_turnover_ratio_w_stock",$A1666,$A$1)</f>
        <v>13.616624229780999</v>
      </c>
      <c r="O1666" s="3">
        <f ca="1">[1]!thsiFinD("ths_relative_chg_ratio_w_stock",$A1666,$A$1,104,100)</f>
        <v>-10.694066789081001</v>
      </c>
      <c r="P1666" s="3">
        <f ca="1">[1]!thsiFinD("ths_chg_ratio_w_stock",$A1666,$B$1,100)</f>
        <v>-6.6056245912360998</v>
      </c>
    </row>
    <row r="1667" spans="1:16" x14ac:dyDescent="0.25">
      <c r="A1667" s="2" t="s">
        <v>1665</v>
      </c>
      <c r="B1667" s="2" t="s">
        <v>7028</v>
      </c>
      <c r="C1667" s="3">
        <f ca="1">[1]!thsiFinD("ths_vol_ratio_stock",$A1667,$A$1,7,100)</f>
        <v>0.67345919791268005</v>
      </c>
      <c r="D1667" s="3">
        <f ca="1">[1]!thsiFinD("ths_cr_stock",$A1667,$A$1,7,100,100)</f>
        <v>34.759358288770002</v>
      </c>
      <c r="E1667" s="3">
        <f ca="1">[1]!thsiFinD("ths_mfi_stock",$A1667,$A$1,7,100,100)</f>
        <v>35.430716675054001</v>
      </c>
      <c r="F1667" s="3">
        <f ca="1">[1]!thsiFinD("ths_expma_stock",$A1667,$A$1,7,100,100)</f>
        <v>5.3002429919432998</v>
      </c>
      <c r="G1667" s="3">
        <f ca="1">[1]!thsiFinD("ths_rsi_stock",$A1667,$A$1,7,100,100)</f>
        <v>40.599687396989999</v>
      </c>
      <c r="H1667" s="3">
        <f ca="1">[1]!thsiFinD("ths_adtm_stock",$A1667,$A$1,7,3,100,100,100)</f>
        <v>0.20930232558139</v>
      </c>
      <c r="I1667" s="3">
        <f ca="1">[1]!thsiFinD("ths_bbiboll_stock",$A1667,$A$1,7,3,100,100,100)</f>
        <v>5.3633333333333004</v>
      </c>
      <c r="J1667" s="3">
        <f ca="1">[1]!thsiFinD("ths_dptb_stock",$A1667,$A$1,7,104,100,100)</f>
        <v>0.71428571428570997</v>
      </c>
      <c r="K1667" s="3">
        <f ca="1">[1]!thsiFinD("ths_srmi_stock",$A1667,$A$1,7,100,100)</f>
        <v>-0.10463121783877</v>
      </c>
      <c r="L1667" s="3">
        <f ca="1">[1]!thsiFinD("ths_atr_stock",$A1667,$A$1,7,101,100,100)</f>
        <v>0.26714285714286001</v>
      </c>
      <c r="M1667" s="3">
        <f ca="1">[1]!thsiFinD("ths_vol_w_stock",$A1667,$A$1)/1000000</f>
        <v>208.64201800000001</v>
      </c>
      <c r="N1667" s="3">
        <f ca="1">[1]!thsiFinD("ths_turnover_ratio_w_stock",$A1667,$A$1)</f>
        <v>39.854265759714004</v>
      </c>
      <c r="O1667" s="3">
        <f ca="1">[1]!thsiFinD("ths_relative_chg_ratio_w_stock",$A1667,$A$1,104,100)</f>
        <v>-6.6025827250214002</v>
      </c>
      <c r="P1667" s="3">
        <f ca="1">[1]!thsiFinD("ths_chg_ratio_w_stock",$A1667,$B$1,100)</f>
        <v>-4.5977011494253004</v>
      </c>
    </row>
    <row r="1668" spans="1:16" x14ac:dyDescent="0.25">
      <c r="A1668" s="2" t="s">
        <v>1666</v>
      </c>
      <c r="B1668" s="2" t="s">
        <v>7029</v>
      </c>
      <c r="C1668" s="3">
        <f ca="1">[1]!thsiFinD("ths_vol_ratio_stock",$A1668,$A$1,7,100)</f>
        <v>0.92116590426015998</v>
      </c>
      <c r="D1668" s="3">
        <f ca="1">[1]!thsiFinD("ths_cr_stock",$A1668,$A$1,7,100,100)</f>
        <v>95.535714285715002</v>
      </c>
      <c r="E1668" s="3">
        <f ca="1">[1]!thsiFinD("ths_mfi_stock",$A1668,$A$1,7,100,100)</f>
        <v>50.252889679661997</v>
      </c>
      <c r="F1668" s="3">
        <f ca="1">[1]!thsiFinD("ths_expma_stock",$A1668,$A$1,7,100,100)</f>
        <v>4.1739353483668999</v>
      </c>
      <c r="G1668" s="3">
        <f ca="1">[1]!thsiFinD("ths_rsi_stock",$A1668,$A$1,7,100,100)</f>
        <v>58.400893466085002</v>
      </c>
      <c r="H1668" s="3">
        <f ca="1">[1]!thsiFinD("ths_adtm_stock",$A1668,$A$1,7,3,100,100,100)</f>
        <v>0.55555555555556002</v>
      </c>
      <c r="I1668" s="3">
        <f ca="1">[1]!thsiFinD("ths_bbiboll_stock",$A1668,$A$1,7,3,100,100,100)</f>
        <v>4.1415625</v>
      </c>
      <c r="J1668" s="3">
        <f ca="1">[1]!thsiFinD("ths_dptb_stock",$A1668,$A$1,7,104,100,100)</f>
        <v>0.71428571428570997</v>
      </c>
      <c r="K1668" s="3">
        <f ca="1">[1]!thsiFinD("ths_srmi_stock",$A1668,$A$1,7,100,100)</f>
        <v>1.1848341232227E-2</v>
      </c>
      <c r="L1668" s="3">
        <f ca="1">[1]!thsiFinD("ths_atr_stock",$A1668,$A$1,7,101,100,100)</f>
        <v>0.10857142857143</v>
      </c>
      <c r="M1668" s="3">
        <f ca="1">[1]!thsiFinD("ths_vol_w_stock",$A1668,$A$1)/1000000</f>
        <v>49.522100000000002</v>
      </c>
      <c r="N1668" s="3">
        <f ca="1">[1]!thsiFinD("ths_turnover_ratio_w_stock",$A1668,$A$1)</f>
        <v>6.7432622569209002</v>
      </c>
      <c r="O1668" s="3">
        <f ca="1">[1]!thsiFinD("ths_relative_chg_ratio_w_stock",$A1668,$A$1,104,100)</f>
        <v>-0.79061836067058</v>
      </c>
      <c r="P1668" s="3">
        <f ca="1">[1]!thsiFinD("ths_chg_ratio_w_stock",$A1668,$B$1,100)</f>
        <v>-1.8957345971563999</v>
      </c>
    </row>
    <row r="1669" spans="1:16" x14ac:dyDescent="0.25">
      <c r="A1669" s="2" t="s">
        <v>1667</v>
      </c>
      <c r="B1669" s="2" t="s">
        <v>7030</v>
      </c>
      <c r="C1669" s="3">
        <f ca="1">[1]!thsiFinD("ths_vol_ratio_stock",$A1669,$A$1,7,100)</f>
        <v>0.72019051925345001</v>
      </c>
      <c r="D1669" s="3">
        <f ca="1">[1]!thsiFinD("ths_cr_stock",$A1669,$A$1,7,100,100)</f>
        <v>45.217391304347998</v>
      </c>
      <c r="E1669" s="3">
        <f ca="1">[1]!thsiFinD("ths_mfi_stock",$A1669,$A$1,7,100,100)</f>
        <v>30.077903569930999</v>
      </c>
      <c r="F1669" s="3">
        <f ca="1">[1]!thsiFinD("ths_expma_stock",$A1669,$A$1,7,100,100)</f>
        <v>15.797276736033</v>
      </c>
      <c r="G1669" s="3">
        <f ca="1">[1]!thsiFinD("ths_rsi_stock",$A1669,$A$1,7,100,100)</f>
        <v>43.266770891119997</v>
      </c>
      <c r="H1669" s="3">
        <f ca="1">[1]!thsiFinD("ths_adtm_stock",$A1669,$A$1,7,3,100,100,100)</f>
        <v>-0.43298969072165999</v>
      </c>
      <c r="I1669" s="3">
        <f ca="1">[1]!thsiFinD("ths_bbiboll_stock",$A1669,$A$1,7,3,100,100,100)</f>
        <v>15.865937499999999</v>
      </c>
      <c r="J1669" s="3">
        <f ca="1">[1]!thsiFinD("ths_dptb_stock",$A1669,$A$1,7,104,100,100)</f>
        <v>0.71428571428570997</v>
      </c>
      <c r="K1669" s="3">
        <f ca="1">[1]!thsiFinD("ths_srmi_stock",$A1669,$A$1,7,100,100)</f>
        <v>-2.8500619578686999E-2</v>
      </c>
      <c r="L1669" s="3">
        <f ca="1">[1]!thsiFinD("ths_atr_stock",$A1669,$A$1,7,101,100,100)</f>
        <v>0.50142857142857</v>
      </c>
      <c r="M1669" s="3">
        <f ca="1">[1]!thsiFinD("ths_vol_w_stock",$A1669,$A$1)/1000000</f>
        <v>21.534907</v>
      </c>
      <c r="N1669" s="3">
        <f ca="1">[1]!thsiFinD("ths_turnover_ratio_w_stock",$A1669,$A$1)</f>
        <v>5.9075254386385998</v>
      </c>
      <c r="O1669" s="3">
        <f ca="1">[1]!thsiFinD("ths_relative_chg_ratio_w_stock",$A1669,$A$1,104,100)</f>
        <v>-4.1226012290581</v>
      </c>
      <c r="P1669" s="3">
        <f ca="1">[1]!thsiFinD("ths_chg_ratio_w_stock",$A1669,$B$1,100)</f>
        <v>-4.2091836734693997</v>
      </c>
    </row>
    <row r="1670" spans="1:16" x14ac:dyDescent="0.25">
      <c r="A1670" s="2" t="s">
        <v>1668</v>
      </c>
      <c r="B1670" s="2" t="s">
        <v>7031</v>
      </c>
      <c r="C1670" s="3">
        <f ca="1">[1]!thsiFinD("ths_vol_ratio_stock",$A1670,$A$1,7,100)</f>
        <v>1.0218470489642999</v>
      </c>
      <c r="D1670" s="3">
        <f ca="1">[1]!thsiFinD("ths_cr_stock",$A1670,$A$1,7,100,100)</f>
        <v>1148.8372093022999</v>
      </c>
      <c r="E1670" s="3">
        <f ca="1">[1]!thsiFinD("ths_mfi_stock",$A1670,$A$1,7,100,100)</f>
        <v>89.596245039322</v>
      </c>
      <c r="F1670" s="3">
        <f ca="1">[1]!thsiFinD("ths_expma_stock",$A1670,$A$1,7,100,100)</f>
        <v>10.897181335665</v>
      </c>
      <c r="G1670" s="3">
        <f ca="1">[1]!thsiFinD("ths_rsi_stock",$A1670,$A$1,7,100,100)</f>
        <v>91.759975656682997</v>
      </c>
      <c r="H1670" s="3">
        <f ca="1">[1]!thsiFinD("ths_adtm_stock",$A1670,$A$1,7,3,100,100,100)</f>
        <v>0.85542168674699004</v>
      </c>
      <c r="I1670" s="3">
        <f ca="1">[1]!thsiFinD("ths_bbiboll_stock",$A1670,$A$1,7,3,100,100,100)</f>
        <v>9.7577083333332997</v>
      </c>
      <c r="J1670" s="3">
        <f ca="1">[1]!thsiFinD("ths_dptb_stock",$A1670,$A$1,7,104,100,100)</f>
        <v>0.57142857142856995</v>
      </c>
      <c r="K1670" s="3">
        <f ca="1">[1]!thsiFinD("ths_srmi_stock",$A1670,$A$1,7,100,100)</f>
        <v>0.31107738998482998</v>
      </c>
      <c r="L1670" s="3">
        <f ca="1">[1]!thsiFinD("ths_atr_stock",$A1670,$A$1,7,101,100,100)</f>
        <v>1.48</v>
      </c>
      <c r="M1670" s="3">
        <f ca="1">[1]!thsiFinD("ths_vol_w_stock",$A1670,$A$1)/1000000</f>
        <v>591.95711300000005</v>
      </c>
      <c r="N1670" s="3">
        <f ca="1">[1]!thsiFinD("ths_turnover_ratio_w_stock",$A1670,$A$1)</f>
        <v>125.73430607477</v>
      </c>
      <c r="O1670" s="3">
        <f ca="1">[1]!thsiFinD("ths_relative_chg_ratio_w_stock",$A1670,$A$1,104,100)</f>
        <v>52.051021949069003</v>
      </c>
      <c r="P1670" s="3">
        <f ca="1">[1]!thsiFinD("ths_chg_ratio_w_stock",$A1670,$B$1,100)</f>
        <v>-19.044006069803</v>
      </c>
    </row>
    <row r="1671" spans="1:16" x14ac:dyDescent="0.25">
      <c r="A1671" s="2" t="s">
        <v>1669</v>
      </c>
      <c r="B1671" s="2" t="s">
        <v>7032</v>
      </c>
      <c r="C1671" s="3">
        <f ca="1">[1]!thsiFinD("ths_vol_ratio_stock",$A1671,$A$1,7,100)</f>
        <v>1.1083287302561</v>
      </c>
      <c r="D1671" s="3">
        <f ca="1">[1]!thsiFinD("ths_cr_stock",$A1671,$A$1,7,100,100)</f>
        <v>119.01840490798</v>
      </c>
      <c r="E1671" s="3">
        <f ca="1">[1]!thsiFinD("ths_mfi_stock",$A1671,$A$1,7,100,100)</f>
        <v>55.159068540019</v>
      </c>
      <c r="F1671" s="3">
        <f ca="1">[1]!thsiFinD("ths_expma_stock",$A1671,$A$1,7,100,100)</f>
        <v>5.2264294470412</v>
      </c>
      <c r="G1671" s="3">
        <f ca="1">[1]!thsiFinD("ths_rsi_stock",$A1671,$A$1,7,100,100)</f>
        <v>62.578664859881002</v>
      </c>
      <c r="H1671" s="3">
        <f ca="1">[1]!thsiFinD("ths_adtm_stock",$A1671,$A$1,7,3,100,100,100)</f>
        <v>0.85365853658535995</v>
      </c>
      <c r="I1671" s="3">
        <f ca="1">[1]!thsiFinD("ths_bbiboll_stock",$A1671,$A$1,7,3,100,100,100)</f>
        <v>5.1561458333332997</v>
      </c>
      <c r="J1671" s="3">
        <f ca="1">[1]!thsiFinD("ths_dptb_stock",$A1671,$A$1,7,104,100,100)</f>
        <v>0.28571428571428997</v>
      </c>
      <c r="K1671" s="3">
        <f ca="1">[1]!thsiFinD("ths_srmi_stock",$A1671,$A$1,7,100,100)</f>
        <v>1.8726591760300001E-2</v>
      </c>
      <c r="L1671" s="3">
        <f ca="1">[1]!thsiFinD("ths_atr_stock",$A1671,$A$1,7,101,100,100)</f>
        <v>0.17857142857142999</v>
      </c>
      <c r="M1671" s="3">
        <f ca="1">[1]!thsiFinD("ths_vol_w_stock",$A1671,$A$1)/1000000</f>
        <v>26.699432999999999</v>
      </c>
      <c r="N1671" s="3">
        <f ca="1">[1]!thsiFinD("ths_turnover_ratio_w_stock",$A1671,$A$1)</f>
        <v>6.8940760812309998</v>
      </c>
      <c r="O1671" s="3">
        <f ca="1">[1]!thsiFinD("ths_relative_chg_ratio_w_stock",$A1671,$A$1,104,100)</f>
        <v>1.0093529973188</v>
      </c>
      <c r="P1671" s="3">
        <f ca="1">[1]!thsiFinD("ths_chg_ratio_w_stock",$A1671,$B$1,100)</f>
        <v>-7.4906367041198001</v>
      </c>
    </row>
    <row r="1672" spans="1:16" x14ac:dyDescent="0.25">
      <c r="A1672" s="2" t="s">
        <v>1670</v>
      </c>
      <c r="B1672" s="2" t="s">
        <v>7033</v>
      </c>
      <c r="C1672" s="3">
        <f ca="1">[1]!thsiFinD("ths_vol_ratio_stock",$A1672,$A$1,7,100)</f>
        <v>0.80939284968573999</v>
      </c>
      <c r="D1672" s="3">
        <f ca="1">[1]!thsiFinD("ths_cr_stock",$A1672,$A$1,7,100,100)</f>
        <v>36.542669584244997</v>
      </c>
      <c r="E1672" s="3">
        <f ca="1">[1]!thsiFinD("ths_mfi_stock",$A1672,$A$1,7,100,100)</f>
        <v>22.729203030882001</v>
      </c>
      <c r="F1672" s="3">
        <f ca="1">[1]!thsiFinD("ths_expma_stock",$A1672,$A$1,7,100,100)</f>
        <v>6.8204963114897996</v>
      </c>
      <c r="G1672" s="3">
        <f ca="1">[1]!thsiFinD("ths_rsi_stock",$A1672,$A$1,7,100,100)</f>
        <v>56.590427398929997</v>
      </c>
      <c r="H1672" s="3">
        <f ca="1">[1]!thsiFinD("ths_adtm_stock",$A1672,$A$1,7,3,100,100,100)</f>
        <v>-0.49624060150375998</v>
      </c>
      <c r="I1672" s="3">
        <f ca="1">[1]!thsiFinD("ths_bbiboll_stock",$A1672,$A$1,7,3,100,100,100)</f>
        <v>6.6186458333333</v>
      </c>
      <c r="J1672" s="3">
        <f ca="1">[1]!thsiFinD("ths_dptb_stock",$A1672,$A$1,7,104,100,100)</f>
        <v>0.57142857142856995</v>
      </c>
      <c r="K1672" s="3">
        <f ca="1">[1]!thsiFinD("ths_srmi_stock",$A1672,$A$1,7,100,100)</f>
        <v>-0.11568123393316</v>
      </c>
      <c r="L1672" s="3">
        <f ca="1">[1]!thsiFinD("ths_atr_stock",$A1672,$A$1,7,101,100,100)</f>
        <v>0.60142857142856998</v>
      </c>
      <c r="M1672" s="3">
        <f ca="1">[1]!thsiFinD("ths_vol_w_stock",$A1672,$A$1)/1000000</f>
        <v>405.25745899999998</v>
      </c>
      <c r="N1672" s="3">
        <f ca="1">[1]!thsiFinD("ths_turnover_ratio_w_stock",$A1672,$A$1)</f>
        <v>66.844672002704002</v>
      </c>
      <c r="O1672" s="3">
        <f ca="1">[1]!thsiFinD("ths_relative_chg_ratio_w_stock",$A1672,$A$1,104,100)</f>
        <v>-9.0722358973303994</v>
      </c>
      <c r="P1672" s="3">
        <f ca="1">[1]!thsiFinD("ths_chg_ratio_w_stock",$A1672,$B$1,100)</f>
        <v>-8.5755813953488005</v>
      </c>
    </row>
    <row r="1673" spans="1:16" x14ac:dyDescent="0.25">
      <c r="A1673" s="2" t="s">
        <v>1671</v>
      </c>
      <c r="B1673" s="2" t="s">
        <v>7034</v>
      </c>
      <c r="C1673" s="3">
        <f ca="1">[1]!thsiFinD("ths_vol_ratio_stock",$A1673,$A$1,7,100)</f>
        <v>0.96057891014301</v>
      </c>
      <c r="D1673" s="3">
        <f ca="1">[1]!thsiFinD("ths_cr_stock",$A1673,$A$1,7,100,100)</f>
        <v>109.13461538461</v>
      </c>
      <c r="E1673" s="3">
        <f ca="1">[1]!thsiFinD("ths_mfi_stock",$A1673,$A$1,7,100,100)</f>
        <v>59.044476188289998</v>
      </c>
      <c r="F1673" s="3">
        <f ca="1">[1]!thsiFinD("ths_expma_stock",$A1673,$A$1,7,100,100)</f>
        <v>7.8700064887328001</v>
      </c>
      <c r="G1673" s="3">
        <f ca="1">[1]!thsiFinD("ths_rsi_stock",$A1673,$A$1,7,100,100)</f>
        <v>62.489278825341998</v>
      </c>
      <c r="H1673" s="3">
        <f ca="1">[1]!thsiFinD("ths_adtm_stock",$A1673,$A$1,7,3,100,100,100)</f>
        <v>0.76</v>
      </c>
      <c r="I1673" s="3">
        <f ca="1">[1]!thsiFinD("ths_bbiboll_stock",$A1673,$A$1,7,3,100,100,100)</f>
        <v>7.8027083333332996</v>
      </c>
      <c r="J1673" s="3">
        <f ca="1">[1]!thsiFinD("ths_dptb_stock",$A1673,$A$1,7,104,100,100)</f>
        <v>0.71428571428570997</v>
      </c>
      <c r="K1673" s="3">
        <f ca="1">[1]!thsiFinD("ths_srmi_stock",$A1673,$A$1,7,100,100)</f>
        <v>0.01</v>
      </c>
      <c r="L1673" s="3">
        <f ca="1">[1]!thsiFinD("ths_atr_stock",$A1673,$A$1,7,101,100,100)</f>
        <v>0.20714285714285999</v>
      </c>
      <c r="M1673" s="3">
        <f ca="1">[1]!thsiFinD("ths_vol_w_stock",$A1673,$A$1)/1000000</f>
        <v>17.810943000000002</v>
      </c>
      <c r="N1673" s="3">
        <f ca="1">[1]!thsiFinD("ths_turnover_ratio_w_stock",$A1673,$A$1)</f>
        <v>4.7367404524880996</v>
      </c>
      <c r="O1673" s="3">
        <f ca="1">[1]!thsiFinD("ths_relative_chg_ratio_w_stock",$A1673,$A$1,104,100)</f>
        <v>0.81888000538147998</v>
      </c>
      <c r="P1673" s="3">
        <f ca="1">[1]!thsiFinD("ths_chg_ratio_w_stock",$A1673,$B$1,100)</f>
        <v>-1.2820512820512999</v>
      </c>
    </row>
    <row r="1674" spans="1:16" x14ac:dyDescent="0.25">
      <c r="A1674" s="2" t="s">
        <v>1672</v>
      </c>
      <c r="B1674" s="2" t="s">
        <v>7035</v>
      </c>
      <c r="C1674" s="3">
        <f ca="1">[1]!thsiFinD("ths_vol_ratio_stock",$A1674,$A$1,7,100)</f>
        <v>1.9918450805023</v>
      </c>
      <c r="D1674" s="3">
        <f ca="1">[1]!thsiFinD("ths_cr_stock",$A1674,$A$1,7,100,100)</f>
        <v>222.5</v>
      </c>
      <c r="E1674" s="3">
        <f ca="1">[1]!thsiFinD("ths_mfi_stock",$A1674,$A$1,7,100,100)</f>
        <v>83.309929956990004</v>
      </c>
      <c r="F1674" s="3">
        <f ca="1">[1]!thsiFinD("ths_expma_stock",$A1674,$A$1,7,100,100)</f>
        <v>4.1186912751342</v>
      </c>
      <c r="G1674" s="3">
        <f ca="1">[1]!thsiFinD("ths_rsi_stock",$A1674,$A$1,7,100,100)</f>
        <v>71.668223243230997</v>
      </c>
      <c r="H1674" s="3">
        <f ca="1">[1]!thsiFinD("ths_adtm_stock",$A1674,$A$1,7,3,100,100,100)</f>
        <v>0.75675675675676002</v>
      </c>
      <c r="I1674" s="3">
        <f ca="1">[1]!thsiFinD("ths_bbiboll_stock",$A1674,$A$1,7,3,100,100,100)</f>
        <v>4.0105208333332998</v>
      </c>
      <c r="J1674" s="3">
        <f ca="1">[1]!thsiFinD("ths_dptb_stock",$A1674,$A$1,7,104,100,100)</f>
        <v>0.57142857142856995</v>
      </c>
      <c r="K1674" s="3">
        <f ca="1">[1]!thsiFinD("ths_srmi_stock",$A1674,$A$1,7,100,100)</f>
        <v>0.10337078651685</v>
      </c>
      <c r="L1674" s="3">
        <f ca="1">[1]!thsiFinD("ths_atr_stock",$A1674,$A$1,7,101,100,100)</f>
        <v>0.27857142857143002</v>
      </c>
      <c r="M1674" s="3">
        <f ca="1">[1]!thsiFinD("ths_vol_w_stock",$A1674,$A$1)/1000000</f>
        <v>679.95333100000005</v>
      </c>
      <c r="N1674" s="3">
        <f ca="1">[1]!thsiFinD("ths_turnover_ratio_w_stock",$A1674,$A$1)</f>
        <v>46.108340519404997</v>
      </c>
      <c r="O1674" s="3">
        <f ca="1">[1]!thsiFinD("ths_relative_chg_ratio_w_stock",$A1674,$A$1,104,100)</f>
        <v>12.625242189085</v>
      </c>
      <c r="P1674" s="3">
        <f ca="1">[1]!thsiFinD("ths_chg_ratio_w_stock",$A1674,$B$1,100)</f>
        <v>-12.808988764045001</v>
      </c>
    </row>
    <row r="1675" spans="1:16" x14ac:dyDescent="0.25">
      <c r="A1675" s="2" t="s">
        <v>1673</v>
      </c>
      <c r="B1675" s="2" t="s">
        <v>7036</v>
      </c>
      <c r="C1675" s="3">
        <f ca="1">[1]!thsiFinD("ths_vol_ratio_stock",$A1675,$A$1,7,100)</f>
        <v>0.72369634092637003</v>
      </c>
      <c r="D1675" s="3">
        <f ca="1">[1]!thsiFinD("ths_cr_stock",$A1675,$A$1,7,100,100)</f>
        <v>93.028571428570999</v>
      </c>
      <c r="E1675" s="3">
        <f ca="1">[1]!thsiFinD("ths_mfi_stock",$A1675,$A$1,7,100,100)</f>
        <v>44.521709368015998</v>
      </c>
      <c r="F1675" s="3">
        <f ca="1">[1]!thsiFinD("ths_expma_stock",$A1675,$A$1,7,100,100)</f>
        <v>15.861997488188999</v>
      </c>
      <c r="G1675" s="3">
        <f ca="1">[1]!thsiFinD("ths_rsi_stock",$A1675,$A$1,7,100,100)</f>
        <v>52.225307803368999</v>
      </c>
      <c r="H1675" s="3">
        <f ca="1">[1]!thsiFinD("ths_adtm_stock",$A1675,$A$1,7,3,100,100,100)</f>
        <v>0.79341317365269004</v>
      </c>
      <c r="I1675" s="3">
        <f ca="1">[1]!thsiFinD("ths_bbiboll_stock",$A1675,$A$1,7,3,100,100,100)</f>
        <v>15.608020833333001</v>
      </c>
      <c r="J1675" s="3">
        <f ca="1">[1]!thsiFinD("ths_dptb_stock",$A1675,$A$1,7,104,100,100)</f>
        <v>0.42857142857142999</v>
      </c>
      <c r="K1675" s="3">
        <f ca="1">[1]!thsiFinD("ths_srmi_stock",$A1675,$A$1,7,100,100)</f>
        <v>-6.3411540900443998E-3</v>
      </c>
      <c r="L1675" s="3">
        <f ca="1">[1]!thsiFinD("ths_atr_stock",$A1675,$A$1,7,101,100,100)</f>
        <v>0.80428571428571005</v>
      </c>
      <c r="M1675" s="3">
        <f ca="1">[1]!thsiFinD("ths_vol_w_stock",$A1675,$A$1)/1000000</f>
        <v>130.26520199999999</v>
      </c>
      <c r="N1675" s="3">
        <f ca="1">[1]!thsiFinD("ths_turnover_ratio_w_stock",$A1675,$A$1)</f>
        <v>21.667713545590001</v>
      </c>
      <c r="O1675" s="3">
        <f ca="1">[1]!thsiFinD("ths_relative_chg_ratio_w_stock",$A1675,$A$1,104,100)</f>
        <v>-1.6413383834832</v>
      </c>
      <c r="P1675" s="3">
        <f ca="1">[1]!thsiFinD("ths_chg_ratio_w_stock",$A1675,$B$1,100)</f>
        <v>-3.1269942565412001</v>
      </c>
    </row>
    <row r="1676" spans="1:16" x14ac:dyDescent="0.25">
      <c r="A1676" s="2" t="s">
        <v>1674</v>
      </c>
      <c r="B1676" s="2" t="s">
        <v>7037</v>
      </c>
      <c r="C1676" s="3">
        <f ca="1">[1]!thsiFinD("ths_vol_ratio_stock",$A1676,$A$1,7,100)</f>
        <v>0.76532903572539002</v>
      </c>
      <c r="D1676" s="3">
        <f ca="1">[1]!thsiFinD("ths_cr_stock",$A1676,$A$1,7,100,100)</f>
        <v>73.770491803279</v>
      </c>
      <c r="E1676" s="3">
        <f ca="1">[1]!thsiFinD("ths_mfi_stock",$A1676,$A$1,7,100,100)</f>
        <v>50.054935938888001</v>
      </c>
      <c r="F1676" s="3">
        <f ca="1">[1]!thsiFinD("ths_expma_stock",$A1676,$A$1,7,100,100)</f>
        <v>5.0158956347833996</v>
      </c>
      <c r="G1676" s="3">
        <f ca="1">[1]!thsiFinD("ths_rsi_stock",$A1676,$A$1,7,100,100)</f>
        <v>48.415863927079002</v>
      </c>
      <c r="H1676" s="3">
        <f ca="1">[1]!thsiFinD("ths_adtm_stock",$A1676,$A$1,7,3,100,100,100)</f>
        <v>0.5</v>
      </c>
      <c r="I1676" s="3">
        <f ca="1">[1]!thsiFinD("ths_bbiboll_stock",$A1676,$A$1,7,3,100,100,100)</f>
        <v>5.0055208333332999</v>
      </c>
      <c r="J1676" s="3">
        <f ca="1">[1]!thsiFinD("ths_dptb_stock",$A1676,$A$1,7,104,100,100)</f>
        <v>0.42857142857142999</v>
      </c>
      <c r="K1676" s="3">
        <f ca="1">[1]!thsiFinD("ths_srmi_stock",$A1676,$A$1,7,100,100)</f>
        <v>-1.9960079840319E-3</v>
      </c>
      <c r="L1676" s="3">
        <f ca="1">[1]!thsiFinD("ths_atr_stock",$A1676,$A$1,7,101,100,100)</f>
        <v>0.16142857142857001</v>
      </c>
      <c r="M1676" s="3">
        <f ca="1">[1]!thsiFinD("ths_vol_w_stock",$A1676,$A$1)/1000000</f>
        <v>317.63552700000002</v>
      </c>
      <c r="N1676" s="3">
        <f ca="1">[1]!thsiFinD("ths_turnover_ratio_w_stock",$A1676,$A$1)</f>
        <v>14.184010237795</v>
      </c>
      <c r="O1676" s="3">
        <f ca="1">[1]!thsiFinD("ths_relative_chg_ratio_w_stock",$A1676,$A$1,104,100)</f>
        <v>-3.6071214080046001</v>
      </c>
      <c r="P1676" s="3">
        <f ca="1">[1]!thsiFinD("ths_chg_ratio_w_stock",$A1676,$B$1,100)</f>
        <v>-7.8</v>
      </c>
    </row>
    <row r="1677" spans="1:16" x14ac:dyDescent="0.25">
      <c r="A1677" s="2" t="s">
        <v>1675</v>
      </c>
      <c r="B1677" s="2" t="s">
        <v>7038</v>
      </c>
      <c r="C1677" s="3">
        <f ca="1">[1]!thsiFinD("ths_vol_ratio_stock",$A1677,$A$1,7,100)</f>
        <v>0.94309468732838997</v>
      </c>
      <c r="D1677" s="3">
        <f ca="1">[1]!thsiFinD("ths_cr_stock",$A1677,$A$1,7,100,100)</f>
        <v>73.4375</v>
      </c>
      <c r="E1677" s="3">
        <f ca="1">[1]!thsiFinD("ths_mfi_stock",$A1677,$A$1,7,100,100)</f>
        <v>44.073014973439001</v>
      </c>
      <c r="F1677" s="3">
        <f ca="1">[1]!thsiFinD("ths_expma_stock",$A1677,$A$1,7,100,100)</f>
        <v>11.819343231587</v>
      </c>
      <c r="G1677" s="3">
        <f ca="1">[1]!thsiFinD("ths_rsi_stock",$A1677,$A$1,7,100,100)</f>
        <v>57.926777949693999</v>
      </c>
      <c r="H1677" s="3">
        <f ca="1">[1]!thsiFinD("ths_adtm_stock",$A1677,$A$1,7,3,100,100,100)</f>
        <v>0.44642857142857001</v>
      </c>
      <c r="I1677" s="3">
        <f ca="1">[1]!thsiFinD("ths_bbiboll_stock",$A1677,$A$1,7,3,100,100,100)</f>
        <v>11.765208333333</v>
      </c>
      <c r="J1677" s="3">
        <f ca="1">[1]!thsiFinD("ths_dptb_stock",$A1677,$A$1,7,104,100,100)</f>
        <v>0.85714285714285998</v>
      </c>
      <c r="K1677" s="3">
        <f ca="1">[1]!thsiFinD("ths_srmi_stock",$A1677,$A$1,7,100,100)</f>
        <v>-1.0761589403974E-2</v>
      </c>
      <c r="L1677" s="3">
        <f ca="1">[1]!thsiFinD("ths_atr_stock",$A1677,$A$1,7,101,100,100)</f>
        <v>0.32</v>
      </c>
      <c r="M1677" s="3">
        <f ca="1">[1]!thsiFinD("ths_vol_w_stock",$A1677,$A$1)/1000000</f>
        <v>16.071369000000001</v>
      </c>
      <c r="N1677" s="3">
        <f ca="1">[1]!thsiFinD("ths_turnover_ratio_w_stock",$A1677,$A$1)</f>
        <v>4.3330264650790999</v>
      </c>
      <c r="O1677" s="3">
        <f ca="1">[1]!thsiFinD("ths_relative_chg_ratio_w_stock",$A1677,$A$1,104,100)</f>
        <v>0.78091054779923996</v>
      </c>
      <c r="P1677" s="3">
        <f ca="1">[1]!thsiFinD("ths_chg_ratio_w_stock",$A1677,$B$1,100)</f>
        <v>-2.7615062761506</v>
      </c>
    </row>
    <row r="1678" spans="1:16" x14ac:dyDescent="0.25">
      <c r="A1678" s="2" t="s">
        <v>1676</v>
      </c>
      <c r="B1678" s="2" t="s">
        <v>7039</v>
      </c>
      <c r="C1678" s="3">
        <f ca="1">[1]!thsiFinD("ths_vol_ratio_stock",$A1678,$A$1,7,100)</f>
        <v>0.52574766039187004</v>
      </c>
      <c r="D1678" s="3">
        <f ca="1">[1]!thsiFinD("ths_cr_stock",$A1678,$A$1,7,100,100)</f>
        <v>70.769230769231001</v>
      </c>
      <c r="E1678" s="3">
        <f ca="1">[1]!thsiFinD("ths_mfi_stock",$A1678,$A$1,7,100,100)</f>
        <v>55.046553830828003</v>
      </c>
      <c r="F1678" s="3">
        <f ca="1">[1]!thsiFinD("ths_expma_stock",$A1678,$A$1,7,100,100)</f>
        <v>4.9559650625916003</v>
      </c>
      <c r="G1678" s="3">
        <f ca="1">[1]!thsiFinD("ths_rsi_stock",$A1678,$A$1,7,100,100)</f>
        <v>48.285666768812</v>
      </c>
      <c r="H1678" s="3">
        <f ca="1">[1]!thsiFinD("ths_adtm_stock",$A1678,$A$1,7,3,100,100,100)</f>
        <v>-3.4482758620685998E-2</v>
      </c>
      <c r="I1678" s="3">
        <f ca="1">[1]!thsiFinD("ths_bbiboll_stock",$A1678,$A$1,7,3,100,100,100)</f>
        <v>4.9377083333333003</v>
      </c>
      <c r="J1678" s="3">
        <f ca="1">[1]!thsiFinD("ths_dptb_stock",$A1678,$A$1,7,104,100,100)</f>
        <v>0.57142857142856995</v>
      </c>
      <c r="K1678" s="3">
        <f ca="1">[1]!thsiFinD("ths_srmi_stock",$A1678,$A$1,7,100,100)</f>
        <v>-2.7504911591355999E-2</v>
      </c>
      <c r="L1678" s="3">
        <f ca="1">[1]!thsiFinD("ths_atr_stock",$A1678,$A$1,7,101,100,100)</f>
        <v>0.23285714285713999</v>
      </c>
      <c r="M1678" s="3">
        <f ca="1">[1]!thsiFinD("ths_vol_w_stock",$A1678,$A$1)/1000000</f>
        <v>194.82166100000001</v>
      </c>
      <c r="N1678" s="3">
        <f ca="1">[1]!thsiFinD("ths_turnover_ratio_w_stock",$A1678,$A$1)</f>
        <v>18.582916844629001</v>
      </c>
      <c r="O1678" s="3">
        <f ca="1">[1]!thsiFinD("ths_relative_chg_ratio_w_stock",$A1678,$A$1,104,100)</f>
        <v>-3.8276921772876</v>
      </c>
      <c r="P1678" s="3">
        <f ca="1">[1]!thsiFinD("ths_chg_ratio_w_stock",$A1678,$B$1,100)</f>
        <v>-4.6464646464647004</v>
      </c>
    </row>
    <row r="1679" spans="1:16" x14ac:dyDescent="0.25">
      <c r="A1679" s="2" t="s">
        <v>1677</v>
      </c>
      <c r="B1679" s="2" t="s">
        <v>7040</v>
      </c>
      <c r="C1679" s="3">
        <f ca="1">[1]!thsiFinD("ths_vol_ratio_stock",$A1679,$A$1,7,100)</f>
        <v>0.77609639136305997</v>
      </c>
      <c r="D1679" s="3">
        <f ca="1">[1]!thsiFinD("ths_cr_stock",$A1679,$A$1,7,100,100)</f>
        <v>89.473684210526002</v>
      </c>
      <c r="E1679" s="3">
        <f ca="1">[1]!thsiFinD("ths_mfi_stock",$A1679,$A$1,7,100,100)</f>
        <v>34.229589767775003</v>
      </c>
      <c r="F1679" s="3">
        <f ca="1">[1]!thsiFinD("ths_expma_stock",$A1679,$A$1,7,100,100)</f>
        <v>2.1778618066263999</v>
      </c>
      <c r="G1679" s="3">
        <f ca="1">[1]!thsiFinD("ths_rsi_stock",$A1679,$A$1,7,100,100)</f>
        <v>42.067770778803997</v>
      </c>
      <c r="H1679" s="3">
        <f ca="1">[1]!thsiFinD("ths_adtm_stock",$A1679,$A$1,7,3,100,100,100)</f>
        <v>-7.4014868308343002E-15</v>
      </c>
      <c r="I1679" s="3">
        <f ca="1">[1]!thsiFinD("ths_bbiboll_stock",$A1679,$A$1,7,3,100,100,100)</f>
        <v>2.1941666666667001</v>
      </c>
      <c r="J1679" s="3">
        <f ca="1">[1]!thsiFinD("ths_dptb_stock",$A1679,$A$1,7,104,100,100)</f>
        <v>0.71428571428570997</v>
      </c>
      <c r="K1679" s="3">
        <f ca="1">[1]!thsiFinD("ths_srmi_stock",$A1679,$A$1,7,100,100)</f>
        <v>4.5871559633029E-3</v>
      </c>
      <c r="L1679" s="3">
        <f ca="1">[1]!thsiFinD("ths_atr_stock",$A1679,$A$1,7,101,100,100)</f>
        <v>3.4285714285714003E-2</v>
      </c>
      <c r="M1679" s="3">
        <f ca="1">[1]!thsiFinD("ths_vol_w_stock",$A1679,$A$1)/1000000</f>
        <v>113.16407</v>
      </c>
      <c r="N1679" s="3">
        <f ca="1">[1]!thsiFinD("ths_turnover_ratio_w_stock",$A1679,$A$1)</f>
        <v>3.0525210371779998</v>
      </c>
      <c r="O1679" s="3">
        <f ca="1">[1]!thsiFinD("ths_relative_chg_ratio_w_stock",$A1679,$A$1,104,100)</f>
        <v>-1.2280111565539</v>
      </c>
      <c r="P1679" s="3">
        <f ca="1">[1]!thsiFinD("ths_chg_ratio_w_stock",$A1679,$B$1,100)</f>
        <v>-2.7522935779817002</v>
      </c>
    </row>
    <row r="1680" spans="1:16" x14ac:dyDescent="0.25">
      <c r="A1680" s="2" t="s">
        <v>1678</v>
      </c>
      <c r="B1680" s="2" t="s">
        <v>7041</v>
      </c>
      <c r="C1680" s="3">
        <f ca="1">[1]!thsiFinD("ths_vol_ratio_stock",$A1680,$A$1,7,100)</f>
        <v>0.96619077976027001</v>
      </c>
      <c r="D1680" s="3">
        <f ca="1">[1]!thsiFinD("ths_cr_stock",$A1680,$A$1,7,100,100)</f>
        <v>103.51758793969999</v>
      </c>
      <c r="E1680" s="3">
        <f ca="1">[1]!thsiFinD("ths_mfi_stock",$A1680,$A$1,7,100,100)</f>
        <v>58.183247302349997</v>
      </c>
      <c r="F1680" s="3">
        <f ca="1">[1]!thsiFinD("ths_expma_stock",$A1680,$A$1,7,100,100)</f>
        <v>5.9725296475501004</v>
      </c>
      <c r="G1680" s="3">
        <f ca="1">[1]!thsiFinD("ths_rsi_stock",$A1680,$A$1,7,100,100)</f>
        <v>52.919134524423001</v>
      </c>
      <c r="H1680" s="3">
        <f ca="1">[1]!thsiFinD("ths_adtm_stock",$A1680,$A$1,7,3,100,100,100)</f>
        <v>0.48717948717949</v>
      </c>
      <c r="I1680" s="3">
        <f ca="1">[1]!thsiFinD("ths_bbiboll_stock",$A1680,$A$1,7,3,100,100,100)</f>
        <v>5.9707291666667004</v>
      </c>
      <c r="J1680" s="3">
        <f ca="1">[1]!thsiFinD("ths_dptb_stock",$A1680,$A$1,7,104,100,100)</f>
        <v>0.57142857142856995</v>
      </c>
      <c r="K1680" s="3">
        <f ca="1">[1]!thsiFinD("ths_srmi_stock",$A1680,$A$1,7,100,100)</f>
        <v>8.3612040133780006E-3</v>
      </c>
      <c r="L1680" s="3">
        <f ca="1">[1]!thsiFinD("ths_atr_stock",$A1680,$A$1,7,101,100,100)</f>
        <v>0.19285714285714001</v>
      </c>
      <c r="M1680" s="3">
        <f ca="1">[1]!thsiFinD("ths_vol_w_stock",$A1680,$A$1)/1000000</f>
        <v>36.854816</v>
      </c>
      <c r="N1680" s="3">
        <f ca="1">[1]!thsiFinD("ths_turnover_ratio_w_stock",$A1680,$A$1)</f>
        <v>5.7180928126020003</v>
      </c>
      <c r="O1680" s="3">
        <f ca="1">[1]!thsiFinD("ths_relative_chg_ratio_w_stock",$A1680,$A$1,104,100)</f>
        <v>0.18528143320925</v>
      </c>
      <c r="P1680" s="3">
        <f ca="1">[1]!thsiFinD("ths_chg_ratio_w_stock",$A1680,$B$1,100)</f>
        <v>-3.6789297658862998</v>
      </c>
    </row>
    <row r="1681" spans="1:16" x14ac:dyDescent="0.25">
      <c r="A1681" s="2" t="s">
        <v>1679</v>
      </c>
      <c r="B1681" s="2" t="s">
        <v>7042</v>
      </c>
      <c r="C1681" s="3">
        <f ca="1">[1]!thsiFinD("ths_vol_ratio_stock",$A1681,$A$1,7,100)</f>
        <v>0.95923905762105999</v>
      </c>
      <c r="D1681" s="3">
        <f ca="1">[1]!thsiFinD("ths_cr_stock",$A1681,$A$1,7,100,100)</f>
        <v>39.726027397260999</v>
      </c>
      <c r="E1681" s="3">
        <f ca="1">[1]!thsiFinD("ths_mfi_stock",$A1681,$A$1,7,100,100)</f>
        <v>29.905390219049</v>
      </c>
      <c r="F1681" s="3">
        <f ca="1">[1]!thsiFinD("ths_expma_stock",$A1681,$A$1,7,100,100)</f>
        <v>12.68689849309</v>
      </c>
      <c r="G1681" s="3">
        <f ca="1">[1]!thsiFinD("ths_rsi_stock",$A1681,$A$1,7,100,100)</f>
        <v>45.847551913925997</v>
      </c>
      <c r="H1681" s="3">
        <f ca="1">[1]!thsiFinD("ths_adtm_stock",$A1681,$A$1,7,3,100,100,100)</f>
        <v>-0.77450980392156998</v>
      </c>
      <c r="I1681" s="3">
        <f ca="1">[1]!thsiFinD("ths_bbiboll_stock",$A1681,$A$1,7,3,100,100,100)</f>
        <v>12.737395833333</v>
      </c>
      <c r="J1681" s="3">
        <f ca="1">[1]!thsiFinD("ths_dptb_stock",$A1681,$A$1,7,104,100,100)</f>
        <v>0.42857142857142999</v>
      </c>
      <c r="K1681" s="3">
        <f ca="1">[1]!thsiFinD("ths_srmi_stock",$A1681,$A$1,7,100,100)</f>
        <v>-3.2012195121950998E-2</v>
      </c>
      <c r="L1681" s="3">
        <f ca="1">[1]!thsiFinD("ths_atr_stock",$A1681,$A$1,7,101,100,100)</f>
        <v>0.36285714285713999</v>
      </c>
      <c r="M1681" s="3">
        <f ca="1">[1]!thsiFinD("ths_vol_w_stock",$A1681,$A$1)/1000000</f>
        <v>43.885154999999997</v>
      </c>
      <c r="N1681" s="3">
        <f ca="1">[1]!thsiFinD("ths_turnover_ratio_w_stock",$A1681,$A$1)</f>
        <v>6.0592840438498001</v>
      </c>
      <c r="O1681" s="3">
        <f ca="1">[1]!thsiFinD("ths_relative_chg_ratio_w_stock",$A1681,$A$1,104,100)</f>
        <v>-0.78913968319969996</v>
      </c>
      <c r="P1681" s="3">
        <f ca="1">[1]!thsiFinD("ths_chg_ratio_w_stock",$A1681,$B$1,100)</f>
        <v>-2.8346456692912998</v>
      </c>
    </row>
    <row r="1682" spans="1:16" x14ac:dyDescent="0.25">
      <c r="A1682" s="2" t="s">
        <v>1680</v>
      </c>
      <c r="B1682" s="2" t="s">
        <v>7043</v>
      </c>
      <c r="C1682" s="3">
        <f ca="1">[1]!thsiFinD("ths_vol_ratio_stock",$A1682,$A$1,7,100)</f>
        <v>2.4914595581110999</v>
      </c>
      <c r="D1682" s="3">
        <f ca="1">[1]!thsiFinD("ths_cr_stock",$A1682,$A$1,7,100,100)</f>
        <v>39.354838709676997</v>
      </c>
      <c r="E1682" s="3">
        <f ca="1">[1]!thsiFinD("ths_mfi_stock",$A1682,$A$1,7,100,100)</f>
        <v>46.145962978180997</v>
      </c>
      <c r="F1682" s="3">
        <f ca="1">[1]!thsiFinD("ths_expma_stock",$A1682,$A$1,7,100,100)</f>
        <v>2.4799817338116998</v>
      </c>
      <c r="G1682" s="3">
        <f ca="1">[1]!thsiFinD("ths_rsi_stock",$A1682,$A$1,7,100,100)</f>
        <v>28.390757285410999</v>
      </c>
      <c r="H1682" s="3">
        <f ca="1">[1]!thsiFinD("ths_adtm_stock",$A1682,$A$1,7,3,100,100,100)</f>
        <v>0</v>
      </c>
      <c r="I1682" s="3">
        <f ca="1">[1]!thsiFinD("ths_bbiboll_stock",$A1682,$A$1,7,3,100,100,100)</f>
        <v>2.4945833333333001</v>
      </c>
      <c r="J1682" s="3">
        <f ca="1">[1]!thsiFinD("ths_dptb_stock",$A1682,$A$1,7,104,100,100)</f>
        <v>0.42857142857142999</v>
      </c>
      <c r="K1682" s="3">
        <f ca="1">[1]!thsiFinD("ths_srmi_stock",$A1682,$A$1,7,100,100)</f>
        <v>-0.10305343511450001</v>
      </c>
      <c r="L1682" s="3">
        <f ca="1">[1]!thsiFinD("ths_atr_stock",$A1682,$A$1,7,101,100,100)</f>
        <v>0.11</v>
      </c>
      <c r="M1682" s="3">
        <f ca="1">[1]!thsiFinD("ths_vol_w_stock",$A1682,$A$1)/1000000</f>
        <v>117.88039000000001</v>
      </c>
      <c r="N1682" s="3">
        <f ca="1">[1]!thsiFinD("ths_turnover_ratio_w_stock",$A1682,$A$1)</f>
        <v>13.301067721738001</v>
      </c>
      <c r="O1682" s="3">
        <f ca="1">[1]!thsiFinD("ths_relative_chg_ratio_w_stock",$A1682,$A$1,104,100)</f>
        <v>-9.2336489296336008</v>
      </c>
      <c r="P1682" s="3">
        <f ca="1">[1]!thsiFinD("ths_chg_ratio_w_stock",$A1682,$B$1,100)</f>
        <v>-0.42553191489363001</v>
      </c>
    </row>
    <row r="1683" spans="1:16" x14ac:dyDescent="0.25">
      <c r="A1683" s="2" t="s">
        <v>1681</v>
      </c>
      <c r="B1683" s="2" t="s">
        <v>7044</v>
      </c>
      <c r="C1683" s="3">
        <f ca="1">[1]!thsiFinD("ths_vol_ratio_stock",$A1683,$A$1,7,100)</f>
        <v>0.90788801575418998</v>
      </c>
      <c r="D1683" s="3">
        <f ca="1">[1]!thsiFinD("ths_cr_stock",$A1683,$A$1,7,100,100)</f>
        <v>128.16901408451</v>
      </c>
      <c r="E1683" s="3">
        <f ca="1">[1]!thsiFinD("ths_mfi_stock",$A1683,$A$1,7,100,100)</f>
        <v>47.432149587159003</v>
      </c>
      <c r="F1683" s="3">
        <f ca="1">[1]!thsiFinD("ths_expma_stock",$A1683,$A$1,7,100,100)</f>
        <v>3.3412434934139998</v>
      </c>
      <c r="G1683" s="3">
        <f ca="1">[1]!thsiFinD("ths_rsi_stock",$A1683,$A$1,7,100,100)</f>
        <v>66.518794676783997</v>
      </c>
      <c r="H1683" s="3">
        <f ca="1">[1]!thsiFinD("ths_adtm_stock",$A1683,$A$1,7,3,100,100,100)</f>
        <v>0.42105263157895001</v>
      </c>
      <c r="I1683" s="3">
        <f ca="1">[1]!thsiFinD("ths_bbiboll_stock",$A1683,$A$1,7,3,100,100,100)</f>
        <v>3.2994791666666998</v>
      </c>
      <c r="J1683" s="3">
        <f ca="1">[1]!thsiFinD("ths_dptb_stock",$A1683,$A$1,7,104,100,100)</f>
        <v>0.57142857142856995</v>
      </c>
      <c r="K1683" s="3">
        <f ca="1">[1]!thsiFinD("ths_srmi_stock",$A1683,$A$1,7,100,100)</f>
        <v>5.8823529411765E-3</v>
      </c>
      <c r="L1683" s="3">
        <f ca="1">[1]!thsiFinD("ths_atr_stock",$A1683,$A$1,7,101,100,100)</f>
        <v>7.8571428571429E-2</v>
      </c>
      <c r="M1683" s="3">
        <f ca="1">[1]!thsiFinD("ths_vol_w_stock",$A1683,$A$1)/1000000</f>
        <v>25.596620000000001</v>
      </c>
      <c r="N1683" s="3">
        <f ca="1">[1]!thsiFinD("ths_turnover_ratio_w_stock",$A1683,$A$1)</f>
        <v>3.2978335008298001</v>
      </c>
      <c r="O1683" s="3">
        <f ca="1">[1]!thsiFinD("ths_relative_chg_ratio_w_stock",$A1683,$A$1,104,100)</f>
        <v>1.4774869381657001</v>
      </c>
      <c r="P1683" s="3">
        <f ca="1">[1]!thsiFinD("ths_chg_ratio_w_stock",$A1683,$B$1,100)</f>
        <v>-2.0588235294118</v>
      </c>
    </row>
    <row r="1684" spans="1:16" x14ac:dyDescent="0.25">
      <c r="A1684" s="2" t="s">
        <v>1682</v>
      </c>
      <c r="B1684" s="2" t="s">
        <v>7045</v>
      </c>
      <c r="C1684" s="3">
        <f ca="1">[1]!thsiFinD("ths_vol_ratio_stock",$A1684,$A$1,7,100)</f>
        <v>0.71941454761099</v>
      </c>
      <c r="D1684" s="3">
        <f ca="1">[1]!thsiFinD("ths_cr_stock",$A1684,$A$1,7,100,100)</f>
        <v>54.352030947774999</v>
      </c>
      <c r="E1684" s="3">
        <f ca="1">[1]!thsiFinD("ths_mfi_stock",$A1684,$A$1,7,100,100)</f>
        <v>49.424430969532999</v>
      </c>
      <c r="F1684" s="3">
        <f ca="1">[1]!thsiFinD("ths_expma_stock",$A1684,$A$1,7,100,100)</f>
        <v>14.053540927595</v>
      </c>
      <c r="G1684" s="3">
        <f ca="1">[1]!thsiFinD("ths_rsi_stock",$A1684,$A$1,7,100,100)</f>
        <v>46.924250074717001</v>
      </c>
      <c r="H1684" s="3">
        <f ca="1">[1]!thsiFinD("ths_adtm_stock",$A1684,$A$1,7,3,100,100,100)</f>
        <v>-0.52941176470588003</v>
      </c>
      <c r="I1684" s="3">
        <f ca="1">[1]!thsiFinD("ths_bbiboll_stock",$A1684,$A$1,7,3,100,100,100)</f>
        <v>14.075833333333</v>
      </c>
      <c r="J1684" s="3">
        <f ca="1">[1]!thsiFinD("ths_dptb_stock",$A1684,$A$1,7,104,100,100)</f>
        <v>0.57142857142856995</v>
      </c>
      <c r="K1684" s="3">
        <f ca="1">[1]!thsiFinD("ths_srmi_stock",$A1684,$A$1,7,100,100)</f>
        <v>-2.6388888888889E-2</v>
      </c>
      <c r="L1684" s="3">
        <f ca="1">[1]!thsiFinD("ths_atr_stock",$A1684,$A$1,7,101,100,100)</f>
        <v>0.42</v>
      </c>
      <c r="M1684" s="3">
        <f ca="1">[1]!thsiFinD("ths_vol_w_stock",$A1684,$A$1)/1000000</f>
        <v>11.808376000000001</v>
      </c>
      <c r="N1684" s="3">
        <f ca="1">[1]!thsiFinD("ths_turnover_ratio_w_stock",$A1684,$A$1)</f>
        <v>5.3657363566137999</v>
      </c>
      <c r="O1684" s="3">
        <f ca="1">[1]!thsiFinD("ths_relative_chg_ratio_w_stock",$A1684,$A$1,104,100)</f>
        <v>-4.8148330540025004</v>
      </c>
      <c r="P1684" s="3">
        <f ca="1">[1]!thsiFinD("ths_chg_ratio_w_stock",$A1684,$B$1,100)</f>
        <v>-1.4265335235378001</v>
      </c>
    </row>
    <row r="1685" spans="1:16" x14ac:dyDescent="0.25">
      <c r="A1685" s="2" t="s">
        <v>1683</v>
      </c>
      <c r="B1685" s="2" t="s">
        <v>7046</v>
      </c>
      <c r="C1685" s="3">
        <f ca="1">[1]!thsiFinD("ths_vol_ratio_stock",$A1685,$A$1,7,100)</f>
        <v>0.58212249423408002</v>
      </c>
      <c r="D1685" s="3">
        <f ca="1">[1]!thsiFinD("ths_cr_stock",$A1685,$A$1,7,100,100)</f>
        <v>118.98734177215</v>
      </c>
      <c r="E1685" s="3">
        <f ca="1">[1]!thsiFinD("ths_mfi_stock",$A1685,$A$1,7,100,100)</f>
        <v>46.341002189416002</v>
      </c>
      <c r="F1685" s="3">
        <f ca="1">[1]!thsiFinD("ths_expma_stock",$A1685,$A$1,7,100,100)</f>
        <v>11.002246407698999</v>
      </c>
      <c r="G1685" s="3">
        <f ca="1">[1]!thsiFinD("ths_rsi_stock",$A1685,$A$1,7,100,100)</f>
        <v>52.220177187697999</v>
      </c>
      <c r="H1685" s="3">
        <f ca="1">[1]!thsiFinD("ths_adtm_stock",$A1685,$A$1,7,3,100,100,100)</f>
        <v>0.53278688524590001</v>
      </c>
      <c r="I1685" s="3">
        <f ca="1">[1]!thsiFinD("ths_bbiboll_stock",$A1685,$A$1,7,3,100,100,100)</f>
        <v>10.878229166666999</v>
      </c>
      <c r="J1685" s="3">
        <f ca="1">[1]!thsiFinD("ths_dptb_stock",$A1685,$A$1,7,104,100,100)</f>
        <v>0.71428571428570997</v>
      </c>
      <c r="K1685" s="3">
        <f ca="1">[1]!thsiFinD("ths_srmi_stock",$A1685,$A$1,7,100,100)</f>
        <v>9.1407678244972007E-3</v>
      </c>
      <c r="L1685" s="3">
        <f ca="1">[1]!thsiFinD("ths_atr_stock",$A1685,$A$1,7,101,100,100)</f>
        <v>0.50142857142857</v>
      </c>
      <c r="M1685" s="3">
        <f ca="1">[1]!thsiFinD("ths_vol_w_stock",$A1685,$A$1)/1000000</f>
        <v>75.887893000000005</v>
      </c>
      <c r="N1685" s="3">
        <f ca="1">[1]!thsiFinD("ths_turnover_ratio_w_stock",$A1685,$A$1)</f>
        <v>33.059803529833999</v>
      </c>
      <c r="O1685" s="3">
        <f ca="1">[1]!thsiFinD("ths_relative_chg_ratio_w_stock",$A1685,$A$1,104,100)</f>
        <v>2.6942624267366</v>
      </c>
      <c r="P1685" s="3">
        <f ca="1">[1]!thsiFinD("ths_chg_ratio_w_stock",$A1685,$B$1,100)</f>
        <v>-3.1992687385740002</v>
      </c>
    </row>
    <row r="1686" spans="1:16" x14ac:dyDescent="0.25">
      <c r="A1686" s="2" t="s">
        <v>1684</v>
      </c>
      <c r="B1686" s="2" t="s">
        <v>7047</v>
      </c>
      <c r="C1686" s="3">
        <f ca="1">[1]!thsiFinD("ths_vol_ratio_stock",$A1686,$A$1,7,100)</f>
        <v>0.48125443379115002</v>
      </c>
      <c r="D1686" s="3">
        <f ca="1">[1]!thsiFinD("ths_cr_stock",$A1686,$A$1,7,100,100)</f>
        <v>118.75</v>
      </c>
      <c r="E1686" s="3">
        <f ca="1">[1]!thsiFinD("ths_mfi_stock",$A1686,$A$1,7,100,100)</f>
        <v>58.218422848273001</v>
      </c>
      <c r="F1686" s="3">
        <f ca="1">[1]!thsiFinD("ths_expma_stock",$A1686,$A$1,7,100,100)</f>
        <v>8.5755016767338006</v>
      </c>
      <c r="G1686" s="3">
        <f ca="1">[1]!thsiFinD("ths_rsi_stock",$A1686,$A$1,7,100,100)</f>
        <v>53.593062952232998</v>
      </c>
      <c r="H1686" s="3">
        <f ca="1">[1]!thsiFinD("ths_adtm_stock",$A1686,$A$1,7,3,100,100,100)</f>
        <v>0.57446808510639003</v>
      </c>
      <c r="I1686" s="3">
        <f ca="1">[1]!thsiFinD("ths_bbiboll_stock",$A1686,$A$1,7,3,100,100,100)</f>
        <v>8.4997916666667006</v>
      </c>
      <c r="J1686" s="3">
        <f ca="1">[1]!thsiFinD("ths_dptb_stock",$A1686,$A$1,7,104,100,100)</f>
        <v>0.42857142857142999</v>
      </c>
      <c r="K1686" s="3">
        <f ca="1">[1]!thsiFinD("ths_srmi_stock",$A1686,$A$1,7,100,100)</f>
        <v>1.2850467289720001E-2</v>
      </c>
      <c r="L1686" s="3">
        <f ca="1">[1]!thsiFinD("ths_atr_stock",$A1686,$A$1,7,101,100,100)</f>
        <v>0.32142857142857001</v>
      </c>
      <c r="M1686" s="3">
        <f ca="1">[1]!thsiFinD("ths_vol_w_stock",$A1686,$A$1)/1000000</f>
        <v>54.227308999999998</v>
      </c>
      <c r="N1686" s="3">
        <f ca="1">[1]!thsiFinD("ths_turnover_ratio_w_stock",$A1686,$A$1)</f>
        <v>12.418630375022</v>
      </c>
      <c r="O1686" s="3">
        <f ca="1">[1]!thsiFinD("ths_relative_chg_ratio_w_stock",$A1686,$A$1,104,100)</f>
        <v>-5.3133708578959</v>
      </c>
      <c r="P1686" s="3">
        <f ca="1">[1]!thsiFinD("ths_chg_ratio_w_stock",$A1686,$B$1,100)</f>
        <v>-3.5046728971963002</v>
      </c>
    </row>
    <row r="1687" spans="1:16" x14ac:dyDescent="0.25">
      <c r="A1687" s="2" t="s">
        <v>1685</v>
      </c>
      <c r="B1687" s="2" t="s">
        <v>7048</v>
      </c>
      <c r="C1687" s="3">
        <f ca="1">[1]!thsiFinD("ths_vol_ratio_stock",$A1687,$A$1,7,100)</f>
        <v>0.72599575782754</v>
      </c>
      <c r="D1687" s="3">
        <f ca="1">[1]!thsiFinD("ths_cr_stock",$A1687,$A$1,7,100,100)</f>
        <v>51.898734177214997</v>
      </c>
      <c r="E1687" s="3">
        <f ca="1">[1]!thsiFinD("ths_mfi_stock",$A1687,$A$1,7,100,100)</f>
        <v>36.665472955566003</v>
      </c>
      <c r="F1687" s="3">
        <f ca="1">[1]!thsiFinD("ths_expma_stock",$A1687,$A$1,7,100,100)</f>
        <v>4.2676967340785996</v>
      </c>
      <c r="G1687" s="3">
        <f ca="1">[1]!thsiFinD("ths_rsi_stock",$A1687,$A$1,7,100,100)</f>
        <v>53.299614778127001</v>
      </c>
      <c r="H1687" s="3">
        <f ca="1">[1]!thsiFinD("ths_adtm_stock",$A1687,$A$1,7,3,100,100,100)</f>
        <v>0.44</v>
      </c>
      <c r="I1687" s="3">
        <f ca="1">[1]!thsiFinD("ths_bbiboll_stock",$A1687,$A$1,7,3,100,100,100)</f>
        <v>4.2059375000000001</v>
      </c>
      <c r="J1687" s="3">
        <f ca="1">[1]!thsiFinD("ths_dptb_stock",$A1687,$A$1,7,104,100,100)</f>
        <v>0.57142857142856995</v>
      </c>
      <c r="K1687" s="3">
        <f ca="1">[1]!thsiFinD("ths_srmi_stock",$A1687,$A$1,7,100,100)</f>
        <v>-3.4246575342466001E-2</v>
      </c>
      <c r="L1687" s="3">
        <f ca="1">[1]!thsiFinD("ths_atr_stock",$A1687,$A$1,7,101,100,100)</f>
        <v>0.11571428571429</v>
      </c>
      <c r="M1687" s="3">
        <f ca="1">[1]!thsiFinD("ths_vol_w_stock",$A1687,$A$1)/1000000</f>
        <v>132.571213</v>
      </c>
      <c r="N1687" s="3">
        <f ca="1">[1]!thsiFinD("ths_turnover_ratio_w_stock",$A1687,$A$1)</f>
        <v>13.697115465949</v>
      </c>
      <c r="O1687" s="3">
        <f ca="1">[1]!thsiFinD("ths_relative_chg_ratio_w_stock",$A1687,$A$1,104,100)</f>
        <v>-2.1750687393424002</v>
      </c>
      <c r="P1687" s="3">
        <f ca="1">[1]!thsiFinD("ths_chg_ratio_w_stock",$A1687,$B$1,100)</f>
        <v>-3.0732860520094998</v>
      </c>
    </row>
    <row r="1688" spans="1:16" x14ac:dyDescent="0.25">
      <c r="A1688" s="2" t="s">
        <v>1686</v>
      </c>
      <c r="B1688" s="2" t="s">
        <v>7049</v>
      </c>
      <c r="C1688" s="3">
        <f ca="1">[1]!thsiFinD("ths_vol_ratio_stock",$A1688,$A$1,7,100)</f>
        <v>0.70929158158998995</v>
      </c>
      <c r="D1688" s="3">
        <f ca="1">[1]!thsiFinD("ths_cr_stock",$A1688,$A$1,7,100,100)</f>
        <v>84.745762711864003</v>
      </c>
      <c r="E1688" s="3">
        <f ca="1">[1]!thsiFinD("ths_mfi_stock",$A1688,$A$1,7,100,100)</f>
        <v>65.142530938340002</v>
      </c>
      <c r="F1688" s="3">
        <f ca="1">[1]!thsiFinD("ths_expma_stock",$A1688,$A$1,7,100,100)</f>
        <v>4.8333197930858001</v>
      </c>
      <c r="G1688" s="3">
        <f ca="1">[1]!thsiFinD("ths_rsi_stock",$A1688,$A$1,7,100,100)</f>
        <v>58.298154228074999</v>
      </c>
      <c r="H1688" s="3">
        <f ca="1">[1]!thsiFinD("ths_adtm_stock",$A1688,$A$1,7,3,100,100,100)</f>
        <v>0.48780487804877998</v>
      </c>
      <c r="I1688" s="3">
        <f ca="1">[1]!thsiFinD("ths_bbiboll_stock",$A1688,$A$1,7,3,100,100,100)</f>
        <v>4.8152083333332998</v>
      </c>
      <c r="J1688" s="3">
        <f ca="1">[1]!thsiFinD("ths_dptb_stock",$A1688,$A$1,7,104,100,100)</f>
        <v>0.57142857142856995</v>
      </c>
      <c r="K1688" s="3">
        <f ca="1">[1]!thsiFinD("ths_srmi_stock",$A1688,$A$1,7,100,100)</f>
        <v>8.1135902636917008E-3</v>
      </c>
      <c r="L1688" s="3">
        <f ca="1">[1]!thsiFinD("ths_atr_stock",$A1688,$A$1,7,101,100,100)</f>
        <v>0.16428571428571001</v>
      </c>
      <c r="M1688" s="3">
        <f ca="1">[1]!thsiFinD("ths_vol_w_stock",$A1688,$A$1)/1000000</f>
        <v>31.044539</v>
      </c>
      <c r="N1688" s="3">
        <f ca="1">[1]!thsiFinD("ths_turnover_ratio_w_stock",$A1688,$A$1)</f>
        <v>9.8992303966681998</v>
      </c>
      <c r="O1688" s="3">
        <f ca="1">[1]!thsiFinD("ths_relative_chg_ratio_w_stock",$A1688,$A$1,104,100)</f>
        <v>1.3305642886194999</v>
      </c>
      <c r="P1688" s="3">
        <f ca="1">[1]!thsiFinD("ths_chg_ratio_w_stock",$A1688,$B$1,100)</f>
        <v>-5.2738336713995997</v>
      </c>
    </row>
    <row r="1689" spans="1:16" x14ac:dyDescent="0.25">
      <c r="A1689" s="2" t="s">
        <v>1687</v>
      </c>
      <c r="B1689" s="2" t="s">
        <v>7050</v>
      </c>
      <c r="C1689" s="3">
        <f ca="1">[1]!thsiFinD("ths_vol_ratio_stock",$A1689,$A$1,7,100)</f>
        <v>0.92755853813156997</v>
      </c>
      <c r="D1689" s="3">
        <f ca="1">[1]!thsiFinD("ths_cr_stock",$A1689,$A$1,7,100,100)</f>
        <v>52.364273204904002</v>
      </c>
      <c r="E1689" s="3">
        <f ca="1">[1]!thsiFinD("ths_mfi_stock",$A1689,$A$1,7,100,100)</f>
        <v>39.833928656079998</v>
      </c>
      <c r="F1689" s="3">
        <f ca="1">[1]!thsiFinD("ths_expma_stock",$A1689,$A$1,7,100,100)</f>
        <v>11.826396472621999</v>
      </c>
      <c r="G1689" s="3">
        <f ca="1">[1]!thsiFinD("ths_rsi_stock",$A1689,$A$1,7,100,100)</f>
        <v>58.084923190395997</v>
      </c>
      <c r="H1689" s="3">
        <f ca="1">[1]!thsiFinD("ths_adtm_stock",$A1689,$A$1,7,3,100,100,100)</f>
        <v>-0.47945205479452002</v>
      </c>
      <c r="I1689" s="3">
        <f ca="1">[1]!thsiFinD("ths_bbiboll_stock",$A1689,$A$1,7,3,100,100,100)</f>
        <v>11.654895833333001</v>
      </c>
      <c r="J1689" s="3">
        <f ca="1">[1]!thsiFinD("ths_dptb_stock",$A1689,$A$1,7,104,100,100)</f>
        <v>0.71428571428570997</v>
      </c>
      <c r="K1689" s="3">
        <f ca="1">[1]!thsiFinD("ths_srmi_stock",$A1689,$A$1,7,100,100)</f>
        <v>-2.1416803953871001E-2</v>
      </c>
      <c r="L1689" s="3">
        <f ca="1">[1]!thsiFinD("ths_atr_stock",$A1689,$A$1,7,101,100,100)</f>
        <v>0.43428571428571</v>
      </c>
      <c r="M1689" s="3">
        <f ca="1">[1]!thsiFinD("ths_vol_w_stock",$A1689,$A$1)/1000000</f>
        <v>17.785402999999999</v>
      </c>
      <c r="N1689" s="3">
        <f ca="1">[1]!thsiFinD("ths_turnover_ratio_w_stock",$A1689,$A$1)</f>
        <v>7.2192098280797996</v>
      </c>
      <c r="O1689" s="3">
        <f ca="1">[1]!thsiFinD("ths_relative_chg_ratio_w_stock",$A1689,$A$1,104,100)</f>
        <v>-2.3799260182792001</v>
      </c>
      <c r="P1689" s="3">
        <f ca="1">[1]!thsiFinD("ths_chg_ratio_w_stock",$A1689,$B$1,100)</f>
        <v>-1.2626262626263001</v>
      </c>
    </row>
    <row r="1690" spans="1:16" x14ac:dyDescent="0.25">
      <c r="A1690" s="2" t="s">
        <v>1688</v>
      </c>
      <c r="B1690" s="2" t="s">
        <v>7051</v>
      </c>
      <c r="C1690" s="3">
        <f ca="1">[1]!thsiFinD("ths_vol_ratio_stock",$A1690,$A$1,7,100)</f>
        <v>0.91370513331518</v>
      </c>
      <c r="D1690" s="3">
        <f ca="1">[1]!thsiFinD("ths_cr_stock",$A1690,$A$1,7,100,100)</f>
        <v>145.45454545454999</v>
      </c>
      <c r="E1690" s="3">
        <f ca="1">[1]!thsiFinD("ths_mfi_stock",$A1690,$A$1,7,100,100)</f>
        <v>66.516919687053004</v>
      </c>
      <c r="F1690" s="3">
        <f ca="1">[1]!thsiFinD("ths_expma_stock",$A1690,$A$1,7,100,100)</f>
        <v>1.7233235570789001</v>
      </c>
      <c r="G1690" s="3">
        <f ca="1">[1]!thsiFinD("ths_rsi_stock",$A1690,$A$1,7,100,100)</f>
        <v>59.842014960046001</v>
      </c>
      <c r="H1690" s="3">
        <f ca="1">[1]!thsiFinD("ths_adtm_stock",$A1690,$A$1,7,3,100,100,100)</f>
        <v>0.6875</v>
      </c>
      <c r="I1690" s="3">
        <f ca="1">[1]!thsiFinD("ths_bbiboll_stock",$A1690,$A$1,7,3,100,100,100)</f>
        <v>1.7215625000000001</v>
      </c>
      <c r="J1690" s="3">
        <f ca="1">[1]!thsiFinD("ths_dptb_stock",$A1690,$A$1,7,104,100,100)</f>
        <v>0.57142857142856995</v>
      </c>
      <c r="K1690" s="3">
        <f ca="1">[1]!thsiFinD("ths_srmi_stock",$A1690,$A$1,7,100,100)</f>
        <v>3.4285714285714003E-2</v>
      </c>
      <c r="L1690" s="3">
        <f ca="1">[1]!thsiFinD("ths_atr_stock",$A1690,$A$1,7,101,100,100)</f>
        <v>5.1428571428570997E-2</v>
      </c>
      <c r="M1690" s="3">
        <f ca="1">[1]!thsiFinD("ths_vol_w_stock",$A1690,$A$1)/1000000</f>
        <v>146.220946</v>
      </c>
      <c r="N1690" s="3">
        <f ca="1">[1]!thsiFinD("ths_turnover_ratio_w_stock",$A1690,$A$1)</f>
        <v>5.4149246892205998</v>
      </c>
      <c r="O1690" s="3">
        <f ca="1">[1]!thsiFinD("ths_relative_chg_ratio_w_stock",$A1690,$A$1,104,100)</f>
        <v>1.4252657990486</v>
      </c>
      <c r="P1690" s="3">
        <f ca="1">[1]!thsiFinD("ths_chg_ratio_w_stock",$A1690,$B$1,100)</f>
        <v>-5.1428571428570997</v>
      </c>
    </row>
    <row r="1691" spans="1:16" x14ac:dyDescent="0.25">
      <c r="A1691" s="2" t="s">
        <v>1689</v>
      </c>
      <c r="B1691" s="2" t="s">
        <v>7052</v>
      </c>
      <c r="C1691" s="3">
        <f ca="1">[1]!thsiFinD("ths_vol_ratio_stock",$A1691,$A$1,7,100)</f>
        <v>0.95612685286333998</v>
      </c>
      <c r="D1691" s="3">
        <f ca="1">[1]!thsiFinD("ths_cr_stock",$A1691,$A$1,7,100,100)</f>
        <v>69.736842105262994</v>
      </c>
      <c r="E1691" s="3">
        <f ca="1">[1]!thsiFinD("ths_mfi_stock",$A1691,$A$1,7,100,100)</f>
        <v>71.032712495262999</v>
      </c>
      <c r="F1691" s="3">
        <f ca="1">[1]!thsiFinD("ths_expma_stock",$A1691,$A$1,7,100,100)</f>
        <v>1.6041133413094</v>
      </c>
      <c r="G1691" s="3">
        <f ca="1">[1]!thsiFinD("ths_rsi_stock",$A1691,$A$1,7,100,100)</f>
        <v>55.402925821602999</v>
      </c>
      <c r="H1691" s="3">
        <f ca="1">[1]!thsiFinD("ths_adtm_stock",$A1691,$A$1,7,3,100,100,100)</f>
        <v>0.28571428571427998</v>
      </c>
      <c r="I1691" s="3">
        <f ca="1">[1]!thsiFinD("ths_bbiboll_stock",$A1691,$A$1,7,3,100,100,100)</f>
        <v>1.5977083333333</v>
      </c>
      <c r="J1691" s="3">
        <f ca="1">[1]!thsiFinD("ths_dptb_stock",$A1691,$A$1,7,104,100,100)</f>
        <v>0.42857142857142999</v>
      </c>
      <c r="K1691" s="3">
        <f ca="1">[1]!thsiFinD("ths_srmi_stock",$A1691,$A$1,7,100,100)</f>
        <v>-1.2121212121212E-2</v>
      </c>
      <c r="L1691" s="3">
        <f ca="1">[1]!thsiFinD("ths_atr_stock",$A1691,$A$1,7,101,100,100)</f>
        <v>6.2857142857143E-2</v>
      </c>
      <c r="M1691" s="3">
        <f ca="1">[1]!thsiFinD("ths_vol_w_stock",$A1691,$A$1)/1000000</f>
        <v>118.838972</v>
      </c>
      <c r="N1691" s="3">
        <f ca="1">[1]!thsiFinD("ths_turnover_ratio_w_stock",$A1691,$A$1)</f>
        <v>13.085535701685</v>
      </c>
      <c r="O1691" s="3">
        <f ca="1">[1]!thsiFinD("ths_relative_chg_ratio_w_stock",$A1691,$A$1,104,100)</f>
        <v>-0.31892024746302</v>
      </c>
      <c r="P1691" s="3">
        <f ca="1">[1]!thsiFinD("ths_chg_ratio_w_stock",$A1691,$B$1,100)</f>
        <v>-6.1349693251534001</v>
      </c>
    </row>
    <row r="1692" spans="1:16" x14ac:dyDescent="0.25">
      <c r="A1692" s="2" t="s">
        <v>1690</v>
      </c>
      <c r="B1692" s="2" t="s">
        <v>7053</v>
      </c>
      <c r="C1692" s="3">
        <f ca="1">[1]!thsiFinD("ths_vol_ratio_stock",$A1692,$A$1,7,100)</f>
        <v>0.59927000514991002</v>
      </c>
      <c r="D1692" s="3">
        <f ca="1">[1]!thsiFinD("ths_cr_stock",$A1692,$A$1,7,100,100)</f>
        <v>25.667351129364</v>
      </c>
      <c r="E1692" s="3">
        <f ca="1">[1]!thsiFinD("ths_mfi_stock",$A1692,$A$1,7,100,100)</f>
        <v>10.050863138188999</v>
      </c>
      <c r="F1692" s="3">
        <f ca="1">[1]!thsiFinD("ths_expma_stock",$A1692,$A$1,7,100,100)</f>
        <v>12.262042506702</v>
      </c>
      <c r="G1692" s="3">
        <f ca="1">[1]!thsiFinD("ths_rsi_stock",$A1692,$A$1,7,100,100)</f>
        <v>46.235429964528997</v>
      </c>
      <c r="H1692" s="3">
        <f ca="1">[1]!thsiFinD("ths_adtm_stock",$A1692,$A$1,7,3,100,100,100)</f>
        <v>-0.61979166666666996</v>
      </c>
      <c r="I1692" s="3">
        <f ca="1">[1]!thsiFinD("ths_bbiboll_stock",$A1692,$A$1,7,3,100,100,100)</f>
        <v>12.211979166667</v>
      </c>
      <c r="J1692" s="3">
        <f ca="1">[1]!thsiFinD("ths_dptb_stock",$A1692,$A$1,7,104,100,100)</f>
        <v>0.85714285714285998</v>
      </c>
      <c r="K1692" s="3">
        <f ca="1">[1]!thsiFinD("ths_srmi_stock",$A1692,$A$1,7,100,100)</f>
        <v>-0.11143481427531</v>
      </c>
      <c r="L1692" s="3">
        <f ca="1">[1]!thsiFinD("ths_atr_stock",$A1692,$A$1,7,101,100,100)</f>
        <v>0.59</v>
      </c>
      <c r="M1692" s="3">
        <f ca="1">[1]!thsiFinD("ths_vol_w_stock",$A1692,$A$1)/1000000</f>
        <v>154.628139</v>
      </c>
      <c r="N1692" s="3">
        <f ca="1">[1]!thsiFinD("ths_turnover_ratio_w_stock",$A1692,$A$1)</f>
        <v>23.216259592514</v>
      </c>
      <c r="O1692" s="3">
        <f ca="1">[1]!thsiFinD("ths_relative_chg_ratio_w_stock",$A1692,$A$1,104,100)</f>
        <v>-3.7235124881598001</v>
      </c>
      <c r="P1692" s="3">
        <f ca="1">[1]!thsiFinD("ths_chg_ratio_w_stock",$A1692,$B$1,100)</f>
        <v>-2.5409836065574001</v>
      </c>
    </row>
    <row r="1693" spans="1:16" x14ac:dyDescent="0.25">
      <c r="A1693" s="2" t="s">
        <v>1691</v>
      </c>
      <c r="B1693" s="2" t="s">
        <v>7054</v>
      </c>
      <c r="C1693" s="3">
        <f ca="1">[1]!thsiFinD("ths_vol_ratio_stock",$A1693,$A$1,7,100)</f>
        <v>0.92148048133757998</v>
      </c>
      <c r="D1693" s="3">
        <f ca="1">[1]!thsiFinD("ths_cr_stock",$A1693,$A$1,7,100,100)</f>
        <v>65.048543689320994</v>
      </c>
      <c r="E1693" s="3">
        <f ca="1">[1]!thsiFinD("ths_mfi_stock",$A1693,$A$1,7,100,100)</f>
        <v>41.005666174359</v>
      </c>
      <c r="F1693" s="3">
        <f ca="1">[1]!thsiFinD("ths_expma_stock",$A1693,$A$1,7,100,100)</f>
        <v>7.4991292138294003</v>
      </c>
      <c r="G1693" s="3">
        <f ca="1">[1]!thsiFinD("ths_rsi_stock",$A1693,$A$1,7,100,100)</f>
        <v>63.935670647511998</v>
      </c>
      <c r="H1693" s="3">
        <f ca="1">[1]!thsiFinD("ths_adtm_stock",$A1693,$A$1,7,3,100,100,100)</f>
        <v>0.27397260273973001</v>
      </c>
      <c r="I1693" s="3">
        <f ca="1">[1]!thsiFinD("ths_bbiboll_stock",$A1693,$A$1,7,3,100,100,100)</f>
        <v>7.3676041666667</v>
      </c>
      <c r="J1693" s="3">
        <f ca="1">[1]!thsiFinD("ths_dptb_stock",$A1693,$A$1,7,104,100,100)</f>
        <v>0.42857142857142999</v>
      </c>
      <c r="K1693" s="3">
        <f ca="1">[1]!thsiFinD("ths_srmi_stock",$A1693,$A$1,7,100,100)</f>
        <v>-1.2886597938144E-2</v>
      </c>
      <c r="L1693" s="3">
        <f ca="1">[1]!thsiFinD("ths_atr_stock",$A1693,$A$1,7,101,100,100)</f>
        <v>0.24857142857143</v>
      </c>
      <c r="M1693" s="3">
        <f ca="1">[1]!thsiFinD("ths_vol_w_stock",$A1693,$A$1)/1000000</f>
        <v>48.057814</v>
      </c>
      <c r="N1693" s="3">
        <f ca="1">[1]!thsiFinD("ths_turnover_ratio_w_stock",$A1693,$A$1)</f>
        <v>11.339216589091</v>
      </c>
      <c r="O1693" s="3">
        <f ca="1">[1]!thsiFinD("ths_relative_chg_ratio_w_stock",$A1693,$A$1,104,100)</f>
        <v>1.5427818801966</v>
      </c>
      <c r="P1693" s="3">
        <f ca="1">[1]!thsiFinD("ths_chg_ratio_w_stock",$A1693,$B$1,100)</f>
        <v>-4.0469973890339004</v>
      </c>
    </row>
    <row r="1694" spans="1:16" x14ac:dyDescent="0.25">
      <c r="A1694" s="2" t="s">
        <v>1692</v>
      </c>
      <c r="B1694" s="2" t="s">
        <v>7055</v>
      </c>
      <c r="C1694" s="3">
        <f ca="1">[1]!thsiFinD("ths_vol_ratio_stock",$A1694,$A$1,7,100)</f>
        <v>0.54572715524036997</v>
      </c>
      <c r="D1694" s="3">
        <f ca="1">[1]!thsiFinD("ths_cr_stock",$A1694,$A$1,7,100,100)</f>
        <v>48.148148148148003</v>
      </c>
      <c r="E1694" s="3">
        <f ca="1">[1]!thsiFinD("ths_mfi_stock",$A1694,$A$1,7,100,100)</f>
        <v>30.958608616391999</v>
      </c>
      <c r="F1694" s="3">
        <f ca="1">[1]!thsiFinD("ths_expma_stock",$A1694,$A$1,7,100,100)</f>
        <v>4.0720824862281999</v>
      </c>
      <c r="G1694" s="3">
        <f ca="1">[1]!thsiFinD("ths_rsi_stock",$A1694,$A$1,7,100,100)</f>
        <v>38.496142583690997</v>
      </c>
      <c r="H1694" s="3">
        <f ca="1">[1]!thsiFinD("ths_adtm_stock",$A1694,$A$1,7,3,100,100,100)</f>
        <v>-0.17391304347826</v>
      </c>
      <c r="I1694" s="3">
        <f ca="1">[1]!thsiFinD("ths_bbiboll_stock",$A1694,$A$1,7,3,100,100,100)</f>
        <v>4.0975000000000001</v>
      </c>
      <c r="J1694" s="3">
        <f ca="1">[1]!thsiFinD("ths_dptb_stock",$A1694,$A$1,7,104,100,100)</f>
        <v>0.57142857142856995</v>
      </c>
      <c r="K1694" s="3">
        <f ca="1">[1]!thsiFinD("ths_srmi_stock",$A1694,$A$1,7,100,100)</f>
        <v>-3.1325301204819002E-2</v>
      </c>
      <c r="L1694" s="3">
        <f ca="1">[1]!thsiFinD("ths_atr_stock",$A1694,$A$1,7,101,100,100)</f>
        <v>0.11571428571429</v>
      </c>
      <c r="M1694" s="3">
        <f ca="1">[1]!thsiFinD("ths_vol_w_stock",$A1694,$A$1)/1000000</f>
        <v>59.140065</v>
      </c>
      <c r="N1694" s="3">
        <f ca="1">[1]!thsiFinD("ths_turnover_ratio_w_stock",$A1694,$A$1)</f>
        <v>5.7040631344457999</v>
      </c>
      <c r="O1694" s="3">
        <f ca="1">[1]!thsiFinD("ths_relative_chg_ratio_w_stock",$A1694,$A$1,104,100)</f>
        <v>-3.2174709721007</v>
      </c>
      <c r="P1694" s="3">
        <f ca="1">[1]!thsiFinD("ths_chg_ratio_w_stock",$A1694,$B$1,100)</f>
        <v>-3.7313432835820999</v>
      </c>
    </row>
    <row r="1695" spans="1:16" x14ac:dyDescent="0.25">
      <c r="A1695" s="2" t="s">
        <v>1693</v>
      </c>
      <c r="B1695" s="2" t="s">
        <v>7056</v>
      </c>
      <c r="C1695" s="3">
        <f ca="1">[1]!thsiFinD("ths_vol_ratio_stock",$A1695,$A$1,7,100)</f>
        <v>0.69741646263224</v>
      </c>
      <c r="D1695" s="3">
        <f ca="1">[1]!thsiFinD("ths_cr_stock",$A1695,$A$1,7,100,100)</f>
        <v>46.017699115044003</v>
      </c>
      <c r="E1695" s="3">
        <f ca="1">[1]!thsiFinD("ths_mfi_stock",$A1695,$A$1,7,100,100)</f>
        <v>34.056109337903003</v>
      </c>
      <c r="F1695" s="3">
        <f ca="1">[1]!thsiFinD("ths_expma_stock",$A1695,$A$1,7,100,100)</f>
        <v>12.211778714406</v>
      </c>
      <c r="G1695" s="3">
        <f ca="1">[1]!thsiFinD("ths_rsi_stock",$A1695,$A$1,7,100,100)</f>
        <v>49.886325429240998</v>
      </c>
      <c r="H1695" s="3">
        <f ca="1">[1]!thsiFinD("ths_adtm_stock",$A1695,$A$1,7,3,100,100,100)</f>
        <v>-0.74380165289255995</v>
      </c>
      <c r="I1695" s="3">
        <f ca="1">[1]!thsiFinD("ths_bbiboll_stock",$A1695,$A$1,7,3,100,100,100)</f>
        <v>12.138645833332999</v>
      </c>
      <c r="J1695" s="3">
        <f ca="1">[1]!thsiFinD("ths_dptb_stock",$A1695,$A$1,7,104,100,100)</f>
        <v>0.71428571428570997</v>
      </c>
      <c r="K1695" s="3">
        <f ca="1">[1]!thsiFinD("ths_srmi_stock",$A1695,$A$1,7,100,100)</f>
        <v>-4.9027237354085998E-2</v>
      </c>
      <c r="L1695" s="3">
        <f ca="1">[1]!thsiFinD("ths_atr_stock",$A1695,$A$1,7,101,100,100)</f>
        <v>0.47142857142856998</v>
      </c>
      <c r="M1695" s="3">
        <f ca="1">[1]!thsiFinD("ths_vol_w_stock",$A1695,$A$1)/1000000</f>
        <v>27.453032</v>
      </c>
      <c r="N1695" s="3">
        <f ca="1">[1]!thsiFinD("ths_turnover_ratio_w_stock",$A1695,$A$1)</f>
        <v>6.1214172202648003</v>
      </c>
      <c r="O1695" s="3">
        <f ca="1">[1]!thsiFinD("ths_relative_chg_ratio_w_stock",$A1695,$A$1,104,100)</f>
        <v>-0.96932675152806003</v>
      </c>
      <c r="P1695" s="3">
        <f ca="1">[1]!thsiFinD("ths_chg_ratio_w_stock",$A1695,$B$1,100)</f>
        <v>-5.4828150572830996</v>
      </c>
    </row>
    <row r="1696" spans="1:16" x14ac:dyDescent="0.25">
      <c r="A1696" s="2" t="s">
        <v>1694</v>
      </c>
      <c r="B1696" s="2" t="s">
        <v>7057</v>
      </c>
      <c r="C1696" s="3">
        <f ca="1">[1]!thsiFinD("ths_vol_ratio_stock",$A1696,$A$1,7,100)</f>
        <v>0.54364895855772999</v>
      </c>
      <c r="D1696" s="3">
        <f ca="1">[1]!thsiFinD("ths_cr_stock",$A1696,$A$1,7,100,100)</f>
        <v>17.477876106195001</v>
      </c>
      <c r="E1696" s="3">
        <f ca="1">[1]!thsiFinD("ths_mfi_stock",$A1696,$A$1,7,100,100)</f>
        <v>16.690303307600999</v>
      </c>
      <c r="F1696" s="3">
        <f ca="1">[1]!thsiFinD("ths_expma_stock",$A1696,$A$1,7,100,100)</f>
        <v>6.6439566643279004</v>
      </c>
      <c r="G1696" s="3">
        <f ca="1">[1]!thsiFinD("ths_rsi_stock",$A1696,$A$1,7,100,100)</f>
        <v>51.035107200276002</v>
      </c>
      <c r="H1696" s="3">
        <f ca="1">[1]!thsiFinD("ths_adtm_stock",$A1696,$A$1,7,3,100,100,100)</f>
        <v>-1.8867924528303E-2</v>
      </c>
      <c r="I1696" s="3">
        <f ca="1">[1]!thsiFinD("ths_bbiboll_stock",$A1696,$A$1,7,3,100,100,100)</f>
        <v>6.5794791666667001</v>
      </c>
      <c r="J1696" s="3">
        <f ca="1">[1]!thsiFinD("ths_dptb_stock",$A1696,$A$1,7,104,100,100)</f>
        <v>0.57142857142856995</v>
      </c>
      <c r="K1696" s="3">
        <f ca="1">[1]!thsiFinD("ths_srmi_stock",$A1696,$A$1,7,100,100)</f>
        <v>-0.10512129380054</v>
      </c>
      <c r="L1696" s="3">
        <f ca="1">[1]!thsiFinD("ths_atr_stock",$A1696,$A$1,7,101,100,100)</f>
        <v>0.27857142857143002</v>
      </c>
      <c r="M1696" s="3">
        <f ca="1">[1]!thsiFinD("ths_vol_w_stock",$A1696,$A$1)/1000000</f>
        <v>36.899259999999998</v>
      </c>
      <c r="N1696" s="3">
        <f ca="1">[1]!thsiFinD("ths_turnover_ratio_w_stock",$A1696,$A$1)</f>
        <v>7.8236205242862003</v>
      </c>
      <c r="O1696" s="3">
        <f ca="1">[1]!thsiFinD("ths_relative_chg_ratio_w_stock",$A1696,$A$1,104,100)</f>
        <v>-2.2391565842429002</v>
      </c>
      <c r="P1696" s="3">
        <f ca="1">[1]!thsiFinD("ths_chg_ratio_w_stock",$A1696,$B$1,100)</f>
        <v>-2.8614457831325</v>
      </c>
    </row>
    <row r="1697" spans="1:16" x14ac:dyDescent="0.25">
      <c r="A1697" s="2" t="s">
        <v>1695</v>
      </c>
      <c r="B1697" s="2" t="s">
        <v>7058</v>
      </c>
      <c r="C1697" s="3">
        <f ca="1">[1]!thsiFinD("ths_vol_ratio_stock",$A1697,$A$1,7,100)</f>
        <v>1.1661876866912</v>
      </c>
      <c r="D1697" s="3">
        <f ca="1">[1]!thsiFinD("ths_cr_stock",$A1697,$A$1,7,100,100)</f>
        <v>246.24060150375999</v>
      </c>
      <c r="E1697" s="3">
        <f ca="1">[1]!thsiFinD("ths_mfi_stock",$A1697,$A$1,7,100,100)</f>
        <v>67.143114892073001</v>
      </c>
      <c r="F1697" s="3">
        <f ca="1">[1]!thsiFinD("ths_expma_stock",$A1697,$A$1,7,100,100)</f>
        <v>7.2886441678639997</v>
      </c>
      <c r="G1697" s="3">
        <f ca="1">[1]!thsiFinD("ths_rsi_stock",$A1697,$A$1,7,100,100)</f>
        <v>72.357358720717997</v>
      </c>
      <c r="H1697" s="3">
        <f ca="1">[1]!thsiFinD("ths_adtm_stock",$A1697,$A$1,7,3,100,100,100)</f>
        <v>0.65656565656566002</v>
      </c>
      <c r="I1697" s="3">
        <f ca="1">[1]!thsiFinD("ths_bbiboll_stock",$A1697,$A$1,7,3,100,100,100)</f>
        <v>7.1267708333332997</v>
      </c>
      <c r="J1697" s="3">
        <f ca="1">[1]!thsiFinD("ths_dptb_stock",$A1697,$A$1,7,104,100,100)</f>
        <v>0.14285714285713999</v>
      </c>
      <c r="K1697" s="3">
        <f ca="1">[1]!thsiFinD("ths_srmi_stock",$A1697,$A$1,7,100,100)</f>
        <v>0.11197916666667</v>
      </c>
      <c r="L1697" s="3">
        <f ca="1">[1]!thsiFinD("ths_atr_stock",$A1697,$A$1,7,101,100,100)</f>
        <v>0.44428571428571001</v>
      </c>
      <c r="M1697" s="3">
        <f ca="1">[1]!thsiFinD("ths_vol_w_stock",$A1697,$A$1)/1000000</f>
        <v>49.610954999999997</v>
      </c>
      <c r="N1697" s="3">
        <f ca="1">[1]!thsiFinD("ths_turnover_ratio_w_stock",$A1697,$A$1)</f>
        <v>11.646004167156001</v>
      </c>
      <c r="O1697" s="3">
        <f ca="1">[1]!thsiFinD("ths_relative_chg_ratio_w_stock",$A1697,$A$1,104,100)</f>
        <v>11.471472765636999</v>
      </c>
      <c r="P1697" s="3">
        <f ca="1">[1]!thsiFinD("ths_chg_ratio_w_stock",$A1697,$B$1,100)</f>
        <v>-7.5520833333333002</v>
      </c>
    </row>
    <row r="1698" spans="1:16" x14ac:dyDescent="0.25">
      <c r="A1698" s="2" t="s">
        <v>1696</v>
      </c>
      <c r="B1698" s="2" t="s">
        <v>7059</v>
      </c>
      <c r="C1698" s="3">
        <f ca="1">[1]!thsiFinD("ths_vol_ratio_stock",$A1698,$A$1,7,100)</f>
        <v>0.49806422992568999</v>
      </c>
      <c r="D1698" s="3">
        <f ca="1">[1]!thsiFinD("ths_cr_stock",$A1698,$A$1,7,100,100)</f>
        <v>45.454545454546</v>
      </c>
      <c r="E1698" s="3">
        <f ca="1">[1]!thsiFinD("ths_mfi_stock",$A1698,$A$1,7,100,100)</f>
        <v>48.142082994818999</v>
      </c>
      <c r="F1698" s="3">
        <f ca="1">[1]!thsiFinD("ths_expma_stock",$A1698,$A$1,7,100,100)</f>
        <v>9.8125878492606002</v>
      </c>
      <c r="G1698" s="3">
        <f ca="1">[1]!thsiFinD("ths_rsi_stock",$A1698,$A$1,7,100,100)</f>
        <v>48.854803089543999</v>
      </c>
      <c r="H1698" s="3">
        <f ca="1">[1]!thsiFinD("ths_adtm_stock",$A1698,$A$1,7,3,100,100,100)</f>
        <v>0.18421052631578999</v>
      </c>
      <c r="I1698" s="3">
        <f ca="1">[1]!thsiFinD("ths_bbiboll_stock",$A1698,$A$1,7,3,100,100,100)</f>
        <v>9.7827083333333</v>
      </c>
      <c r="J1698" s="3">
        <f ca="1">[1]!thsiFinD("ths_dptb_stock",$A1698,$A$1,7,104,100,100)</f>
        <v>0.71428571428570997</v>
      </c>
      <c r="K1698" s="3">
        <f ca="1">[1]!thsiFinD("ths_srmi_stock",$A1698,$A$1,7,100,100)</f>
        <v>-2.5844930417494999E-2</v>
      </c>
      <c r="L1698" s="3">
        <f ca="1">[1]!thsiFinD("ths_atr_stock",$A1698,$A$1,7,101,100,100)</f>
        <v>0.31</v>
      </c>
      <c r="M1698" s="3">
        <f ca="1">[1]!thsiFinD("ths_vol_w_stock",$A1698,$A$1)/1000000</f>
        <v>33.594976000000003</v>
      </c>
      <c r="N1698" s="3">
        <f ca="1">[1]!thsiFinD("ths_turnover_ratio_w_stock",$A1698,$A$1)</f>
        <v>9.8681608944052996</v>
      </c>
      <c r="O1698" s="3">
        <f ca="1">[1]!thsiFinD("ths_relative_chg_ratio_w_stock",$A1698,$A$1,104,100)</f>
        <v>-1.5285976668179</v>
      </c>
      <c r="P1698" s="3">
        <f ca="1">[1]!thsiFinD("ths_chg_ratio_w_stock",$A1698,$B$1,100)</f>
        <v>-5.8163265306121996</v>
      </c>
    </row>
    <row r="1699" spans="1:16" x14ac:dyDescent="0.25">
      <c r="A1699" s="2" t="s">
        <v>1697</v>
      </c>
      <c r="B1699" s="2" t="s">
        <v>7060</v>
      </c>
      <c r="C1699" s="3">
        <f ca="1">[1]!thsiFinD("ths_vol_ratio_stock",$A1699,$A$1,7,100)</f>
        <v>0.86957036468981996</v>
      </c>
      <c r="D1699" s="3">
        <f ca="1">[1]!thsiFinD("ths_cr_stock",$A1699,$A$1,7,100,100)</f>
        <v>102.63852242743999</v>
      </c>
      <c r="E1699" s="3">
        <f ca="1">[1]!thsiFinD("ths_mfi_stock",$A1699,$A$1,7,100,100)</f>
        <v>53.420190423595002</v>
      </c>
      <c r="F1699" s="3">
        <f ca="1">[1]!thsiFinD("ths_expma_stock",$A1699,$A$1,7,100,100)</f>
        <v>14.996616617971</v>
      </c>
      <c r="G1699" s="3">
        <f ca="1">[1]!thsiFinD("ths_rsi_stock",$A1699,$A$1,7,100,100)</f>
        <v>58.285283122359999</v>
      </c>
      <c r="H1699" s="3">
        <f ca="1">[1]!thsiFinD("ths_adtm_stock",$A1699,$A$1,7,3,100,100,100)</f>
        <v>-0.2463768115942</v>
      </c>
      <c r="I1699" s="3">
        <f ca="1">[1]!thsiFinD("ths_bbiboll_stock",$A1699,$A$1,7,3,100,100,100)</f>
        <v>14.8946875</v>
      </c>
      <c r="J1699" s="3">
        <f ca="1">[1]!thsiFinD("ths_dptb_stock",$A1699,$A$1,7,104,100,100)</f>
        <v>0.71428571428570997</v>
      </c>
      <c r="K1699" s="3">
        <f ca="1">[1]!thsiFinD("ths_srmi_stock",$A1699,$A$1,7,100,100)</f>
        <v>5.2875082617317003E-3</v>
      </c>
      <c r="L1699" s="3">
        <f ca="1">[1]!thsiFinD("ths_atr_stock",$A1699,$A$1,7,101,100,100)</f>
        <v>0.42857142857142999</v>
      </c>
      <c r="M1699" s="3">
        <f ca="1">[1]!thsiFinD("ths_vol_w_stock",$A1699,$A$1)/1000000</f>
        <v>99.797624999999996</v>
      </c>
      <c r="N1699" s="3">
        <f ca="1">[1]!thsiFinD("ths_turnover_ratio_w_stock",$A1699,$A$1)</f>
        <v>5.7750020772708002</v>
      </c>
      <c r="O1699" s="3">
        <f ca="1">[1]!thsiFinD("ths_relative_chg_ratio_w_stock",$A1699,$A$1,104,100)</f>
        <v>-0.97551906558515</v>
      </c>
      <c r="P1699" s="3">
        <f ca="1">[1]!thsiFinD("ths_chg_ratio_w_stock",$A1699,$B$1,100)</f>
        <v>-4.1639127561137004</v>
      </c>
    </row>
    <row r="1700" spans="1:16" x14ac:dyDescent="0.25">
      <c r="A1700" s="2" t="s">
        <v>1698</v>
      </c>
      <c r="B1700" s="2" t="s">
        <v>7061</v>
      </c>
      <c r="C1700" s="3">
        <f ca="1">[1]!thsiFinD("ths_vol_ratio_stock",$A1700,$A$1,7,100)</f>
        <v>0.77104002479397005</v>
      </c>
      <c r="D1700" s="3">
        <f ca="1">[1]!thsiFinD("ths_cr_stock",$A1700,$A$1,7,100,100)</f>
        <v>76.649746192893005</v>
      </c>
      <c r="E1700" s="3">
        <f ca="1">[1]!thsiFinD("ths_mfi_stock",$A1700,$A$1,7,100,100)</f>
        <v>42.383244329844999</v>
      </c>
      <c r="F1700" s="3">
        <f ca="1">[1]!thsiFinD("ths_expma_stock",$A1700,$A$1,7,100,100)</f>
        <v>2.1979076121992001</v>
      </c>
      <c r="G1700" s="3">
        <f ca="1">[1]!thsiFinD("ths_rsi_stock",$A1700,$A$1,7,100,100)</f>
        <v>30.080083830227</v>
      </c>
      <c r="H1700" s="3">
        <f ca="1">[1]!thsiFinD("ths_adtm_stock",$A1700,$A$1,7,3,100,100,100)</f>
        <v>0.12195121951219</v>
      </c>
      <c r="I1700" s="3">
        <f ca="1">[1]!thsiFinD("ths_bbiboll_stock",$A1700,$A$1,7,3,100,100,100)</f>
        <v>2.3659374999999998</v>
      </c>
      <c r="J1700" s="3">
        <f ca="1">[1]!thsiFinD("ths_dptb_stock",$A1700,$A$1,7,104,100,100)</f>
        <v>0.28571428571428997</v>
      </c>
      <c r="K1700" s="3">
        <f ca="1">[1]!thsiFinD("ths_srmi_stock",$A1700,$A$1,7,100,100)</f>
        <v>-5.726872246696E-2</v>
      </c>
      <c r="L1700" s="3">
        <f ca="1">[1]!thsiFinD("ths_atr_stock",$A1700,$A$1,7,101,100,100)</f>
        <v>0.17</v>
      </c>
      <c r="M1700" s="3">
        <f ca="1">[1]!thsiFinD("ths_vol_w_stock",$A1700,$A$1)/1000000</f>
        <v>112.245994</v>
      </c>
      <c r="N1700" s="3">
        <f ca="1">[1]!thsiFinD("ths_turnover_ratio_w_stock",$A1700,$A$1)</f>
        <v>16.329275976135001</v>
      </c>
      <c r="O1700" s="3">
        <f ca="1">[1]!thsiFinD("ths_relative_chg_ratio_w_stock",$A1700,$A$1,104,100)</f>
        <v>6.6810797525370003</v>
      </c>
      <c r="P1700" s="3">
        <f ca="1">[1]!thsiFinD("ths_chg_ratio_w_stock",$A1700,$B$1,100)</f>
        <v>2.8037383177569999</v>
      </c>
    </row>
    <row r="1701" spans="1:16" x14ac:dyDescent="0.25">
      <c r="A1701" s="2" t="s">
        <v>1699</v>
      </c>
      <c r="B1701" s="2" t="s">
        <v>7062</v>
      </c>
      <c r="C1701" s="3">
        <f ca="1">[1]!thsiFinD("ths_vol_ratio_stock",$A1701,$A$1,7,100)</f>
        <v>0.88463692421034001</v>
      </c>
      <c r="D1701" s="3">
        <f ca="1">[1]!thsiFinD("ths_cr_stock",$A1701,$A$1,7,100,100)</f>
        <v>194.11764705882001</v>
      </c>
      <c r="E1701" s="3">
        <f ca="1">[1]!thsiFinD("ths_mfi_stock",$A1701,$A$1,7,100,100)</f>
        <v>77.682245453294001</v>
      </c>
      <c r="F1701" s="3">
        <f ca="1">[1]!thsiFinD("ths_expma_stock",$A1701,$A$1,7,100,100)</f>
        <v>2.7232865196468001</v>
      </c>
      <c r="G1701" s="3">
        <f ca="1">[1]!thsiFinD("ths_rsi_stock",$A1701,$A$1,7,100,100)</f>
        <v>62.410617756569998</v>
      </c>
      <c r="H1701" s="3">
        <f ca="1">[1]!thsiFinD("ths_adtm_stock",$A1701,$A$1,7,3,100,100,100)</f>
        <v>0.90566037735849003</v>
      </c>
      <c r="I1701" s="3">
        <f ca="1">[1]!thsiFinD("ths_bbiboll_stock",$A1701,$A$1,7,3,100,100,100)</f>
        <v>2.6579166666666998</v>
      </c>
      <c r="J1701" s="3">
        <f ca="1">[1]!thsiFinD("ths_dptb_stock",$A1701,$A$1,7,104,100,100)</f>
        <v>0.57142857142856995</v>
      </c>
      <c r="K1701" s="3">
        <f ca="1">[1]!thsiFinD("ths_srmi_stock",$A1701,$A$1,7,100,100)</f>
        <v>0.10035842293907</v>
      </c>
      <c r="L1701" s="3">
        <f ca="1">[1]!thsiFinD("ths_atr_stock",$A1701,$A$1,7,101,100,100)</f>
        <v>0.21428571428571</v>
      </c>
      <c r="M1701" s="3">
        <f ca="1">[1]!thsiFinD("ths_vol_w_stock",$A1701,$A$1)/1000000</f>
        <v>67.001284999999996</v>
      </c>
      <c r="N1701" s="3">
        <f ca="1">[1]!thsiFinD("ths_turnover_ratio_w_stock",$A1701,$A$1)</f>
        <v>16.967759396173999</v>
      </c>
      <c r="O1701" s="3">
        <f ca="1">[1]!thsiFinD("ths_relative_chg_ratio_w_stock",$A1701,$A$1,104,100)</f>
        <v>14.970335950883999</v>
      </c>
      <c r="P1701" s="3">
        <f ca="1">[1]!thsiFinD("ths_chg_ratio_w_stock",$A1701,$B$1,100)</f>
        <v>-6.0931899641577001</v>
      </c>
    </row>
    <row r="1702" spans="1:16" x14ac:dyDescent="0.25">
      <c r="A1702" s="2" t="s">
        <v>1700</v>
      </c>
      <c r="B1702" s="2" t="s">
        <v>7063</v>
      </c>
      <c r="C1702" s="3">
        <f ca="1">[1]!thsiFinD("ths_vol_ratio_stock",$A1702,$A$1,7,100)</f>
        <v>0.61965369874346998</v>
      </c>
      <c r="D1702" s="3">
        <f ca="1">[1]!thsiFinD("ths_cr_stock",$A1702,$A$1,7,100,100)</f>
        <v>191.62561576355</v>
      </c>
      <c r="E1702" s="3">
        <f ca="1">[1]!thsiFinD("ths_mfi_stock",$A1702,$A$1,7,100,100)</f>
        <v>67.685265058308005</v>
      </c>
      <c r="F1702" s="3">
        <f ca="1">[1]!thsiFinD("ths_expma_stock",$A1702,$A$1,7,100,100)</f>
        <v>11.313743097966</v>
      </c>
      <c r="G1702" s="3">
        <f ca="1">[1]!thsiFinD("ths_rsi_stock",$A1702,$A$1,7,100,100)</f>
        <v>49.774594983838</v>
      </c>
      <c r="H1702" s="3">
        <f ca="1">[1]!thsiFinD("ths_adtm_stock",$A1702,$A$1,7,3,100,100,100)</f>
        <v>0.91639871382636995</v>
      </c>
      <c r="I1702" s="3">
        <f ca="1">[1]!thsiFinD("ths_bbiboll_stock",$A1702,$A$1,7,3,100,100,100)</f>
        <v>11.130104166667</v>
      </c>
      <c r="J1702" s="3">
        <f ca="1">[1]!thsiFinD("ths_dptb_stock",$A1702,$A$1,7,104,100,100)</f>
        <v>0.28571428571428997</v>
      </c>
      <c r="K1702" s="3">
        <f ca="1">[1]!thsiFinD("ths_srmi_stock",$A1702,$A$1,7,100,100)</f>
        <v>7.5949367088608E-2</v>
      </c>
      <c r="L1702" s="3">
        <f ca="1">[1]!thsiFinD("ths_atr_stock",$A1702,$A$1,7,101,100,100)</f>
        <v>0.94857142857142995</v>
      </c>
      <c r="M1702" s="3">
        <f ca="1">[1]!thsiFinD("ths_vol_w_stock",$A1702,$A$1)/1000000</f>
        <v>190.32518999999999</v>
      </c>
      <c r="N1702" s="3">
        <f ca="1">[1]!thsiFinD("ths_turnover_ratio_w_stock",$A1702,$A$1)</f>
        <v>39.350357700441997</v>
      </c>
      <c r="O1702" s="3">
        <f ca="1">[1]!thsiFinD("ths_relative_chg_ratio_w_stock",$A1702,$A$1,104,100)</f>
        <v>-2.7880560499321998</v>
      </c>
      <c r="P1702" s="3">
        <f ca="1">[1]!thsiFinD("ths_chg_ratio_w_stock",$A1702,$B$1,100)</f>
        <v>-6.7811934900541999</v>
      </c>
    </row>
    <row r="1703" spans="1:16" x14ac:dyDescent="0.25">
      <c r="A1703" s="2" t="s">
        <v>1701</v>
      </c>
      <c r="B1703" s="2" t="s">
        <v>7064</v>
      </c>
      <c r="C1703" s="3">
        <f ca="1">[1]!thsiFinD("ths_vol_ratio_stock",$A1703,$A$1,7,100)</f>
        <v>0.96880842823239</v>
      </c>
      <c r="D1703" s="3">
        <f ca="1">[1]!thsiFinD("ths_cr_stock",$A1703,$A$1,7,100,100)</f>
        <v>87.084870848709002</v>
      </c>
      <c r="E1703" s="3">
        <f ca="1">[1]!thsiFinD("ths_mfi_stock",$A1703,$A$1,7,100,100)</f>
        <v>67.522690079811994</v>
      </c>
      <c r="F1703" s="3">
        <f ca="1">[1]!thsiFinD("ths_expma_stock",$A1703,$A$1,7,100,100)</f>
        <v>6.3085061176171999</v>
      </c>
      <c r="G1703" s="3">
        <f ca="1">[1]!thsiFinD("ths_rsi_stock",$A1703,$A$1,7,100,100)</f>
        <v>59.135472620999998</v>
      </c>
      <c r="H1703" s="3">
        <f ca="1">[1]!thsiFinD("ths_adtm_stock",$A1703,$A$1,7,3,100,100,100)</f>
        <v>-0.27906976744186002</v>
      </c>
      <c r="I1703" s="3">
        <f ca="1">[1]!thsiFinD("ths_bbiboll_stock",$A1703,$A$1,7,3,100,100,100)</f>
        <v>6.2638541666667003</v>
      </c>
      <c r="J1703" s="3">
        <f ca="1">[1]!thsiFinD("ths_dptb_stock",$A1703,$A$1,7,104,100,100)</f>
        <v>0.71428571428570997</v>
      </c>
      <c r="K1703" s="3">
        <f ca="1">[1]!thsiFinD("ths_srmi_stock",$A1703,$A$1,7,100,100)</f>
        <v>4.6511627906977004E-3</v>
      </c>
      <c r="L1703" s="3">
        <f ca="1">[1]!thsiFinD("ths_atr_stock",$A1703,$A$1,7,101,100,100)</f>
        <v>0.24857142857143</v>
      </c>
      <c r="M1703" s="3">
        <f ca="1">[1]!thsiFinD("ths_vol_w_stock",$A1703,$A$1)/1000000</f>
        <v>16.422636000000001</v>
      </c>
      <c r="N1703" s="3">
        <f ca="1">[1]!thsiFinD("ths_turnover_ratio_w_stock",$A1703,$A$1)</f>
        <v>5.5020556293571996</v>
      </c>
      <c r="O1703" s="3">
        <f ca="1">[1]!thsiFinD("ths_relative_chg_ratio_w_stock",$A1703,$A$1,104,100)</f>
        <v>2.5518931496662001</v>
      </c>
      <c r="P1703" s="3">
        <f ca="1">[1]!thsiFinD("ths_chg_ratio_w_stock",$A1703,$B$1,100)</f>
        <v>-6.3565891472868001</v>
      </c>
    </row>
    <row r="1704" spans="1:16" x14ac:dyDescent="0.25">
      <c r="A1704" s="2" t="s">
        <v>1702</v>
      </c>
      <c r="B1704" s="2" t="s">
        <v>7065</v>
      </c>
      <c r="C1704" s="3">
        <f ca="1">[1]!thsiFinD("ths_vol_ratio_stock",$A1704,$A$1,7,100)</f>
        <v>1.0111043546873999</v>
      </c>
      <c r="D1704" s="3">
        <f ca="1">[1]!thsiFinD("ths_cr_stock",$A1704,$A$1,7,100,100)</f>
        <v>41.714285714286</v>
      </c>
      <c r="E1704" s="3">
        <f ca="1">[1]!thsiFinD("ths_mfi_stock",$A1704,$A$1,7,100,100)</f>
        <v>33.641666782188999</v>
      </c>
      <c r="F1704" s="3">
        <f ca="1">[1]!thsiFinD("ths_expma_stock",$A1704,$A$1,7,100,100)</f>
        <v>20.316696506292001</v>
      </c>
      <c r="G1704" s="3">
        <f ca="1">[1]!thsiFinD("ths_rsi_stock",$A1704,$A$1,7,100,100)</f>
        <v>45.324571298735997</v>
      </c>
      <c r="H1704" s="3">
        <f ca="1">[1]!thsiFinD("ths_adtm_stock",$A1704,$A$1,7,3,100,100,100)</f>
        <v>-0.63291139240506999</v>
      </c>
      <c r="I1704" s="3">
        <f ca="1">[1]!thsiFinD("ths_bbiboll_stock",$A1704,$A$1,7,3,100,100,100)</f>
        <v>20.50375</v>
      </c>
      <c r="J1704" s="3">
        <f ca="1">[1]!thsiFinD("ths_dptb_stock",$A1704,$A$1,7,104,100,100)</f>
        <v>0.57142857142856995</v>
      </c>
      <c r="K1704" s="3">
        <f ca="1">[1]!thsiFinD("ths_srmi_stock",$A1704,$A$1,7,100,100)</f>
        <v>-2.6278069756330999E-2</v>
      </c>
      <c r="L1704" s="3">
        <f ca="1">[1]!thsiFinD("ths_atr_stock",$A1704,$A$1,7,101,100,100)</f>
        <v>0.75</v>
      </c>
      <c r="M1704" s="3">
        <f ca="1">[1]!thsiFinD("ths_vol_w_stock",$A1704,$A$1)/1000000</f>
        <v>71.783860000000004</v>
      </c>
      <c r="N1704" s="3">
        <f ca="1">[1]!thsiFinD("ths_turnover_ratio_w_stock",$A1704,$A$1)</f>
        <v>11.203569999009</v>
      </c>
      <c r="O1704" s="3">
        <f ca="1">[1]!thsiFinD("ths_relative_chg_ratio_w_stock",$A1704,$A$1,104,100)</f>
        <v>-0.80720149746303005</v>
      </c>
      <c r="P1704" s="3">
        <f ca="1">[1]!thsiFinD("ths_chg_ratio_w_stock",$A1704,$B$1,100)</f>
        <v>-7.2129538763493999</v>
      </c>
    </row>
    <row r="1705" spans="1:16" x14ac:dyDescent="0.25">
      <c r="A1705" s="2" t="s">
        <v>1703</v>
      </c>
      <c r="B1705" s="2" t="s">
        <v>7066</v>
      </c>
      <c r="C1705" s="3">
        <f ca="1">[1]!thsiFinD("ths_vol_ratio_stock",$A1705,$A$1,7,100)</f>
        <v>2.8114955189081998</v>
      </c>
      <c r="D1705" s="3">
        <f ca="1">[1]!thsiFinD("ths_cr_stock",$A1705,$A$1,7,100,100)</f>
        <v>95.167286245352997</v>
      </c>
      <c r="E1705" s="3">
        <f ca="1">[1]!thsiFinD("ths_mfi_stock",$A1705,$A$1,7,100,100)</f>
        <v>45.668125110215001</v>
      </c>
      <c r="F1705" s="3">
        <f ca="1">[1]!thsiFinD("ths_expma_stock",$A1705,$A$1,7,100,100)</f>
        <v>6.3669799406246996</v>
      </c>
      <c r="G1705" s="3">
        <f ca="1">[1]!thsiFinD("ths_rsi_stock",$A1705,$A$1,7,100,100)</f>
        <v>62.042310934916003</v>
      </c>
      <c r="H1705" s="3">
        <f ca="1">[1]!thsiFinD("ths_adtm_stock",$A1705,$A$1,7,3,100,100,100)</f>
        <v>-0.24615384615385</v>
      </c>
      <c r="I1705" s="3">
        <f ca="1">[1]!thsiFinD("ths_bbiboll_stock",$A1705,$A$1,7,3,100,100,100)</f>
        <v>6.3421874999999996</v>
      </c>
      <c r="J1705" s="3">
        <f ca="1">[1]!thsiFinD("ths_dptb_stock",$A1705,$A$1,7,104,100,100)</f>
        <v>0.57142857142856995</v>
      </c>
      <c r="K1705" s="3">
        <f ca="1">[1]!thsiFinD("ths_srmi_stock",$A1705,$A$1,7,100,100)</f>
        <v>1.6442451420030001E-2</v>
      </c>
      <c r="L1705" s="3">
        <f ca="1">[1]!thsiFinD("ths_atr_stock",$A1705,$A$1,7,101,100,100)</f>
        <v>0.27285714285714002</v>
      </c>
      <c r="M1705" s="3">
        <f ca="1">[1]!thsiFinD("ths_vol_w_stock",$A1705,$A$1)/1000000</f>
        <v>100.09328499999999</v>
      </c>
      <c r="N1705" s="3">
        <f ca="1">[1]!thsiFinD("ths_turnover_ratio_w_stock",$A1705,$A$1)</f>
        <v>18.371697786066999</v>
      </c>
      <c r="O1705" s="3">
        <f ca="1">[1]!thsiFinD("ths_relative_chg_ratio_w_stock",$A1705,$A$1,104,100)</f>
        <v>5.0354104611984001</v>
      </c>
      <c r="P1705" s="3">
        <f ca="1">[1]!thsiFinD("ths_chg_ratio_w_stock",$A1705,$B$1,100)</f>
        <v>-7.3243647234678999</v>
      </c>
    </row>
    <row r="1706" spans="1:16" x14ac:dyDescent="0.25">
      <c r="A1706" s="2" t="s">
        <v>1704</v>
      </c>
      <c r="B1706" s="2" t="s">
        <v>7067</v>
      </c>
      <c r="C1706" s="3">
        <f ca="1">[1]!thsiFinD("ths_vol_ratio_stock",$A1706,$A$1,7,100)</f>
        <v>0.50895801833378995</v>
      </c>
      <c r="D1706" s="3">
        <f ca="1">[1]!thsiFinD("ths_cr_stock",$A1706,$A$1,7,100,100)</f>
        <v>61.363636363635997</v>
      </c>
      <c r="E1706" s="3">
        <f ca="1">[1]!thsiFinD("ths_mfi_stock",$A1706,$A$1,7,100,100)</f>
        <v>34.157349218055998</v>
      </c>
      <c r="F1706" s="3">
        <f ca="1">[1]!thsiFinD("ths_expma_stock",$A1706,$A$1,7,100,100)</f>
        <v>5.7665052359811</v>
      </c>
      <c r="G1706" s="3">
        <f ca="1">[1]!thsiFinD("ths_rsi_stock",$A1706,$A$1,7,100,100)</f>
        <v>51.096689374606001</v>
      </c>
      <c r="H1706" s="3">
        <f ca="1">[1]!thsiFinD("ths_adtm_stock",$A1706,$A$1,7,3,100,100,100)</f>
        <v>0</v>
      </c>
      <c r="I1706" s="3">
        <f ca="1">[1]!thsiFinD("ths_bbiboll_stock",$A1706,$A$1,7,3,100,100,100)</f>
        <v>5.7638541666667003</v>
      </c>
      <c r="J1706" s="3">
        <f ca="1">[1]!thsiFinD("ths_dptb_stock",$A1706,$A$1,7,104,100,100)</f>
        <v>0.28571428571428997</v>
      </c>
      <c r="K1706" s="3">
        <f ca="1">[1]!thsiFinD("ths_srmi_stock",$A1706,$A$1,7,100,100)</f>
        <v>-2.0304568527918999E-2</v>
      </c>
      <c r="L1706" s="3">
        <f ca="1">[1]!thsiFinD("ths_atr_stock",$A1706,$A$1,7,101,100,100)</f>
        <v>0.20285714285713999</v>
      </c>
      <c r="M1706" s="3">
        <f ca="1">[1]!thsiFinD("ths_vol_w_stock",$A1706,$A$1)/1000000</f>
        <v>21.220271</v>
      </c>
      <c r="N1706" s="3">
        <f ca="1">[1]!thsiFinD("ths_turnover_ratio_w_stock",$A1706,$A$1)</f>
        <v>5.2582191730380998</v>
      </c>
      <c r="O1706" s="3">
        <f ca="1">[1]!thsiFinD("ths_relative_chg_ratio_w_stock",$A1706,$A$1,104,100)</f>
        <v>-2.6797971445962001</v>
      </c>
      <c r="P1706" s="3">
        <f ca="1">[1]!thsiFinD("ths_chg_ratio_w_stock",$A1706,$B$1,100)</f>
        <v>-6.7357512953367999</v>
      </c>
    </row>
    <row r="1707" spans="1:16" x14ac:dyDescent="0.25">
      <c r="A1707" s="2" t="s">
        <v>1705</v>
      </c>
      <c r="B1707" s="2" t="s">
        <v>7068</v>
      </c>
      <c r="C1707" s="3">
        <f ca="1">[1]!thsiFinD("ths_vol_ratio_stock",$A1707,$A$1,7,100)</f>
        <v>0.92322071539400996</v>
      </c>
      <c r="D1707" s="3">
        <f ca="1">[1]!thsiFinD("ths_cr_stock",$A1707,$A$1,7,100,100)</f>
        <v>233.42175066313001</v>
      </c>
      <c r="E1707" s="3">
        <f ca="1">[1]!thsiFinD("ths_mfi_stock",$A1707,$A$1,7,100,100)</f>
        <v>72.705930552759</v>
      </c>
      <c r="F1707" s="3">
        <f ca="1">[1]!thsiFinD("ths_expma_stock",$A1707,$A$1,7,100,100)</f>
        <v>5.1659232141217997</v>
      </c>
      <c r="G1707" s="3">
        <f ca="1">[1]!thsiFinD("ths_rsi_stock",$A1707,$A$1,7,100,100)</f>
        <v>63.504486740910998</v>
      </c>
      <c r="H1707" s="3">
        <f ca="1">[1]!thsiFinD("ths_adtm_stock",$A1707,$A$1,7,3,100,100,100)</f>
        <v>0.94927536231884002</v>
      </c>
      <c r="I1707" s="3">
        <f ca="1">[1]!thsiFinD("ths_bbiboll_stock",$A1707,$A$1,7,3,100,100,100)</f>
        <v>4.9670833333333002</v>
      </c>
      <c r="J1707" s="3">
        <f ca="1">[1]!thsiFinD("ths_dptb_stock",$A1707,$A$1,7,104,100,100)</f>
        <v>0.57142857142856995</v>
      </c>
      <c r="K1707" s="3">
        <f ca="1">[1]!thsiFinD("ths_srmi_stock",$A1707,$A$1,7,100,100)</f>
        <v>0.20676691729322999</v>
      </c>
      <c r="L1707" s="3">
        <f ca="1">[1]!thsiFinD("ths_atr_stock",$A1707,$A$1,7,101,100,100)</f>
        <v>0.59857142857142998</v>
      </c>
      <c r="M1707" s="3">
        <f ca="1">[1]!thsiFinD("ths_vol_w_stock",$A1707,$A$1)/1000000</f>
        <v>353.38788899999997</v>
      </c>
      <c r="N1707" s="3">
        <f ca="1">[1]!thsiFinD("ths_turnover_ratio_w_stock",$A1707,$A$1)</f>
        <v>51.177128116498999</v>
      </c>
      <c r="O1707" s="3">
        <f ca="1">[1]!thsiFinD("ths_relative_chg_ratio_w_stock",$A1707,$A$1,104,100)</f>
        <v>1.9887720602293</v>
      </c>
      <c r="P1707" s="3">
        <f ca="1">[1]!thsiFinD("ths_chg_ratio_w_stock",$A1707,$B$1,100)</f>
        <v>10.714285714286</v>
      </c>
    </row>
    <row r="1708" spans="1:16" x14ac:dyDescent="0.25">
      <c r="A1708" s="2" t="s">
        <v>1706</v>
      </c>
      <c r="B1708" s="2" t="s">
        <v>7069</v>
      </c>
      <c r="C1708" s="3">
        <f ca="1">[1]!thsiFinD("ths_vol_ratio_stock",$A1708,$A$1,7,100)</f>
        <v>0.62981381956357996</v>
      </c>
      <c r="D1708" s="3">
        <f ca="1">[1]!thsiFinD("ths_cr_stock",$A1708,$A$1,7,100,100)</f>
        <v>45.033112582781001</v>
      </c>
      <c r="E1708" s="3">
        <f ca="1">[1]!thsiFinD("ths_mfi_stock",$A1708,$A$1,7,100,100)</f>
        <v>54.145565756293998</v>
      </c>
      <c r="F1708" s="3">
        <f ca="1">[1]!thsiFinD("ths_expma_stock",$A1708,$A$1,7,100,100)</f>
        <v>4.469109374386</v>
      </c>
      <c r="G1708" s="3">
        <f ca="1">[1]!thsiFinD("ths_rsi_stock",$A1708,$A$1,7,100,100)</f>
        <v>35.598284091933003</v>
      </c>
      <c r="H1708" s="3">
        <f ca="1">[1]!thsiFinD("ths_adtm_stock",$A1708,$A$1,7,3,100,100,100)</f>
        <v>-0.30000000000000998</v>
      </c>
      <c r="I1708" s="3">
        <f ca="1">[1]!thsiFinD("ths_bbiboll_stock",$A1708,$A$1,7,3,100,100,100)</f>
        <v>4.5132291666666999</v>
      </c>
      <c r="J1708" s="3">
        <f ca="1">[1]!thsiFinD("ths_dptb_stock",$A1708,$A$1,7,104,100,100)</f>
        <v>0.85714285714285998</v>
      </c>
      <c r="K1708" s="3">
        <f ca="1">[1]!thsiFinD("ths_srmi_stock",$A1708,$A$1,7,100,100)</f>
        <v>-1.9867549668874E-2</v>
      </c>
      <c r="L1708" s="3">
        <f ca="1">[1]!thsiFinD("ths_atr_stock",$A1708,$A$1,7,101,100,100)</f>
        <v>0.10571428571428999</v>
      </c>
      <c r="M1708" s="3">
        <f ca="1">[1]!thsiFinD("ths_vol_w_stock",$A1708,$A$1)/1000000</f>
        <v>74.684139999999999</v>
      </c>
      <c r="N1708" s="3">
        <f ca="1">[1]!thsiFinD("ths_turnover_ratio_w_stock",$A1708,$A$1)</f>
        <v>6.0869675182404004</v>
      </c>
      <c r="O1708" s="3">
        <f ca="1">[1]!thsiFinD("ths_relative_chg_ratio_w_stock",$A1708,$A$1,104,100)</f>
        <v>-2.0888317518877999</v>
      </c>
      <c r="P1708" s="3">
        <f ca="1">[1]!thsiFinD("ths_chg_ratio_w_stock",$A1708,$B$1,100)</f>
        <v>-2.4774774774775001</v>
      </c>
    </row>
    <row r="1709" spans="1:16" x14ac:dyDescent="0.25">
      <c r="A1709" s="2" t="s">
        <v>1707</v>
      </c>
      <c r="B1709" s="2" t="s">
        <v>7070</v>
      </c>
      <c r="C1709" s="3">
        <f ca="1">[1]!thsiFinD("ths_vol_ratio_stock",$A1709,$A$1,7,100)</f>
        <v>0.93703664248436003</v>
      </c>
      <c r="D1709" s="3">
        <f ca="1">[1]!thsiFinD("ths_cr_stock",$A1709,$A$1,7,100,100)</f>
        <v>141.85393258427001</v>
      </c>
      <c r="E1709" s="3">
        <f ca="1">[1]!thsiFinD("ths_mfi_stock",$A1709,$A$1,7,100,100)</f>
        <v>68.762721035881995</v>
      </c>
      <c r="F1709" s="3">
        <f ca="1">[1]!thsiFinD("ths_expma_stock",$A1709,$A$1,7,100,100)</f>
        <v>15.461609712293001</v>
      </c>
      <c r="G1709" s="3">
        <f ca="1">[1]!thsiFinD("ths_rsi_stock",$A1709,$A$1,7,100,100)</f>
        <v>71.436345626982998</v>
      </c>
      <c r="H1709" s="3">
        <f ca="1">[1]!thsiFinD("ths_adtm_stock",$A1709,$A$1,7,3,100,100,100)</f>
        <v>0.67500000000000004</v>
      </c>
      <c r="I1709" s="3">
        <f ca="1">[1]!thsiFinD("ths_bbiboll_stock",$A1709,$A$1,7,3,100,100,100)</f>
        <v>15.276666666666999</v>
      </c>
      <c r="J1709" s="3">
        <f ca="1">[1]!thsiFinD("ths_dptb_stock",$A1709,$A$1,7,104,100,100)</f>
        <v>0.71428571428570997</v>
      </c>
      <c r="K1709" s="3">
        <f ca="1">[1]!thsiFinD("ths_srmi_stock",$A1709,$A$1,7,100,100)</f>
        <v>3.0341340075852999E-2</v>
      </c>
      <c r="L1709" s="3">
        <f ca="1">[1]!thsiFinD("ths_atr_stock",$A1709,$A$1,7,101,100,100)</f>
        <v>0.41714285714285998</v>
      </c>
      <c r="M1709" s="3">
        <f ca="1">[1]!thsiFinD("ths_vol_w_stock",$A1709,$A$1)/1000000</f>
        <v>9.9757400000000001</v>
      </c>
      <c r="N1709" s="3">
        <f ca="1">[1]!thsiFinD("ths_turnover_ratio_w_stock",$A1709,$A$1)</f>
        <v>4.612495989738</v>
      </c>
      <c r="O1709" s="3">
        <f ca="1">[1]!thsiFinD("ths_relative_chg_ratio_w_stock",$A1709,$A$1,104,100)</f>
        <v>3.1473976073440002</v>
      </c>
      <c r="P1709" s="3">
        <f ca="1">[1]!thsiFinD("ths_chg_ratio_w_stock",$A1709,$B$1,100)</f>
        <v>0.82174462705436002</v>
      </c>
    </row>
    <row r="1710" spans="1:16" x14ac:dyDescent="0.25">
      <c r="A1710" s="2" t="s">
        <v>1708</v>
      </c>
      <c r="B1710" s="2" t="s">
        <v>7071</v>
      </c>
      <c r="C1710" s="3">
        <f ca="1">[1]!thsiFinD("ths_vol_ratio_stock",$A1710,$A$1,7,100)</f>
        <v>2.3859333977038002</v>
      </c>
      <c r="D1710" s="3">
        <f ca="1">[1]!thsiFinD("ths_cr_stock",$A1710,$A$1,7,100,100)</f>
        <v>95.762711864406995</v>
      </c>
      <c r="E1710" s="3">
        <f ca="1">[1]!thsiFinD("ths_mfi_stock",$A1710,$A$1,7,100,100)</f>
        <v>59.350328062815997</v>
      </c>
      <c r="F1710" s="3">
        <f ca="1">[1]!thsiFinD("ths_expma_stock",$A1710,$A$1,7,100,100)</f>
        <v>6.0683562416349002</v>
      </c>
      <c r="G1710" s="3">
        <f ca="1">[1]!thsiFinD("ths_rsi_stock",$A1710,$A$1,7,100,100)</f>
        <v>62.654383389514003</v>
      </c>
      <c r="H1710" s="3">
        <f ca="1">[1]!thsiFinD("ths_adtm_stock",$A1710,$A$1,7,3,100,100,100)</f>
        <v>8.9285714285714995E-2</v>
      </c>
      <c r="I1710" s="3">
        <f ca="1">[1]!thsiFinD("ths_bbiboll_stock",$A1710,$A$1,7,3,100,100,100)</f>
        <v>6.0655208333333004</v>
      </c>
      <c r="J1710" s="3">
        <f ca="1">[1]!thsiFinD("ths_dptb_stock",$A1710,$A$1,7,104,100,100)</f>
        <v>0.71428571428570997</v>
      </c>
      <c r="K1710" s="3">
        <f ca="1">[1]!thsiFinD("ths_srmi_stock",$A1710,$A$1,7,100,100)</f>
        <v>3.4591194968554E-2</v>
      </c>
      <c r="L1710" s="3">
        <f ca="1">[1]!thsiFinD("ths_atr_stock",$A1710,$A$1,7,101,100,100)</f>
        <v>0.23142857142857001</v>
      </c>
      <c r="M1710" s="3">
        <f ca="1">[1]!thsiFinD("ths_vol_w_stock",$A1710,$A$1)/1000000</f>
        <v>57.234793000000003</v>
      </c>
      <c r="N1710" s="3">
        <f ca="1">[1]!thsiFinD("ths_turnover_ratio_w_stock",$A1710,$A$1)</f>
        <v>8.0995528607523006</v>
      </c>
      <c r="O1710" s="3">
        <f ca="1">[1]!thsiFinD("ths_relative_chg_ratio_w_stock",$A1710,$A$1,104,100)</f>
        <v>4.8050466946857</v>
      </c>
      <c r="P1710" s="3">
        <f ca="1">[1]!thsiFinD("ths_chg_ratio_w_stock",$A1710,$B$1,100)</f>
        <v>1.8867924528302</v>
      </c>
    </row>
    <row r="1711" spans="1:16" x14ac:dyDescent="0.25">
      <c r="A1711" s="2" t="s">
        <v>1709</v>
      </c>
      <c r="B1711" s="2" t="s">
        <v>7072</v>
      </c>
      <c r="C1711" s="3">
        <f ca="1">[1]!thsiFinD("ths_vol_ratio_stock",$A1711,$A$1,7,100)</f>
        <v>1.3782373119158</v>
      </c>
      <c r="D1711" s="3">
        <f ca="1">[1]!thsiFinD("ths_cr_stock",$A1711,$A$1,7,100,100)</f>
        <v>225.71428571429001</v>
      </c>
      <c r="E1711" s="3">
        <f ca="1">[1]!thsiFinD("ths_mfi_stock",$A1711,$A$1,7,100,100)</f>
        <v>64.754140600623003</v>
      </c>
      <c r="F1711" s="3">
        <f ca="1">[1]!thsiFinD("ths_expma_stock",$A1711,$A$1,7,100,100)</f>
        <v>8.0194288672433007</v>
      </c>
      <c r="G1711" s="3">
        <f ca="1">[1]!thsiFinD("ths_rsi_stock",$A1711,$A$1,7,100,100)</f>
        <v>83.165347096529004</v>
      </c>
      <c r="H1711" s="3">
        <f ca="1">[1]!thsiFinD("ths_adtm_stock",$A1711,$A$1,7,3,100,100,100)</f>
        <v>0.86294416243655003</v>
      </c>
      <c r="I1711" s="3">
        <f ca="1">[1]!thsiFinD("ths_bbiboll_stock",$A1711,$A$1,7,3,100,100,100)</f>
        <v>7.6685416666666999</v>
      </c>
      <c r="J1711" s="3">
        <f ca="1">[1]!thsiFinD("ths_dptb_stock",$A1711,$A$1,7,104,100,100)</f>
        <v>0.57142857142856995</v>
      </c>
      <c r="K1711" s="3">
        <f ca="1">[1]!thsiFinD("ths_srmi_stock",$A1711,$A$1,7,100,100)</f>
        <v>0.12305854241338</v>
      </c>
      <c r="L1711" s="3">
        <f ca="1">[1]!thsiFinD("ths_atr_stock",$A1711,$A$1,7,101,100,100)</f>
        <v>0.44857142857143001</v>
      </c>
      <c r="M1711" s="3">
        <f ca="1">[1]!thsiFinD("ths_vol_w_stock",$A1711,$A$1)/1000000</f>
        <v>17.971603000000002</v>
      </c>
      <c r="N1711" s="3">
        <f ca="1">[1]!thsiFinD("ths_turnover_ratio_w_stock",$A1711,$A$1)</f>
        <v>11.900199039397</v>
      </c>
      <c r="O1711" s="3">
        <f ca="1">[1]!thsiFinD("ths_relative_chg_ratio_w_stock",$A1711,$A$1,104,100)</f>
        <v>7.2646273103776</v>
      </c>
      <c r="P1711" s="3">
        <f ca="1">[1]!thsiFinD("ths_chg_ratio_w_stock",$A1711,$B$1,100)</f>
        <v>10.991636798088001</v>
      </c>
    </row>
    <row r="1712" spans="1:16" x14ac:dyDescent="0.25">
      <c r="A1712" s="2" t="s">
        <v>1710</v>
      </c>
      <c r="B1712" s="2" t="s">
        <v>7073</v>
      </c>
      <c r="C1712" s="3">
        <f ca="1">[1]!thsiFinD("ths_vol_ratio_stock",$A1712,$A$1,7,100)</f>
        <v>0.52867664589447005</v>
      </c>
      <c r="D1712" s="3">
        <f ca="1">[1]!thsiFinD("ths_cr_stock",$A1712,$A$1,7,100,100)</f>
        <v>40.425531914894002</v>
      </c>
      <c r="E1712" s="3">
        <f ca="1">[1]!thsiFinD("ths_mfi_stock",$A1712,$A$1,7,100,100)</f>
        <v>43.238607945223002</v>
      </c>
      <c r="F1712" s="3">
        <f ca="1">[1]!thsiFinD("ths_expma_stock",$A1712,$A$1,7,100,100)</f>
        <v>5.9518698259227003</v>
      </c>
      <c r="G1712" s="3">
        <f ca="1">[1]!thsiFinD("ths_rsi_stock",$A1712,$A$1,7,100,100)</f>
        <v>34.939300698575998</v>
      </c>
      <c r="H1712" s="3">
        <f ca="1">[1]!thsiFinD("ths_adtm_stock",$A1712,$A$1,7,3,100,100,100)</f>
        <v>-0.70873786407767003</v>
      </c>
      <c r="I1712" s="3">
        <f ca="1">[1]!thsiFinD("ths_bbiboll_stock",$A1712,$A$1,7,3,100,100,100)</f>
        <v>6.0460416666667003</v>
      </c>
      <c r="J1712" s="3">
        <f ca="1">[1]!thsiFinD("ths_dptb_stock",$A1712,$A$1,7,104,100,100)</f>
        <v>0.42857142857142999</v>
      </c>
      <c r="K1712" s="3">
        <f ca="1">[1]!thsiFinD("ths_srmi_stock",$A1712,$A$1,7,100,100)</f>
        <v>-9.0202177293934996E-2</v>
      </c>
      <c r="L1712" s="3">
        <f ca="1">[1]!thsiFinD("ths_atr_stock",$A1712,$A$1,7,101,100,100)</f>
        <v>0.31428571428571001</v>
      </c>
      <c r="M1712" s="3">
        <f ca="1">[1]!thsiFinD("ths_vol_w_stock",$A1712,$A$1)/1000000</f>
        <v>125.6915</v>
      </c>
      <c r="N1712" s="3">
        <f ca="1">[1]!thsiFinD("ths_turnover_ratio_w_stock",$A1712,$A$1)</f>
        <v>27.772274258163002</v>
      </c>
      <c r="O1712" s="3">
        <f ca="1">[1]!thsiFinD("ths_relative_chg_ratio_w_stock",$A1712,$A$1,104,100)</f>
        <v>-4.1018149843050997</v>
      </c>
      <c r="P1712" s="3">
        <f ca="1">[1]!thsiFinD("ths_chg_ratio_w_stock",$A1712,$B$1,100)</f>
        <v>-9.7435897435897001</v>
      </c>
    </row>
    <row r="1713" spans="1:16" x14ac:dyDescent="0.25">
      <c r="A1713" s="2" t="s">
        <v>1711</v>
      </c>
      <c r="B1713" s="2" t="s">
        <v>7074</v>
      </c>
      <c r="C1713" s="3">
        <f ca="1">[1]!thsiFinD("ths_vol_ratio_stock",$A1713,$A$1,7,100)</f>
        <v>0.6628223400455</v>
      </c>
      <c r="D1713" s="3">
        <f ca="1">[1]!thsiFinD("ths_cr_stock",$A1713,$A$1,7,100,100)</f>
        <v>92.857142857143003</v>
      </c>
      <c r="E1713" s="3">
        <f ca="1">[1]!thsiFinD("ths_mfi_stock",$A1713,$A$1,7,100,100)</f>
        <v>50.446766081321002</v>
      </c>
      <c r="F1713" s="3">
        <f ca="1">[1]!thsiFinD("ths_expma_stock",$A1713,$A$1,7,100,100)</f>
        <v>5.8704118688760003</v>
      </c>
      <c r="G1713" s="3">
        <f ca="1">[1]!thsiFinD("ths_rsi_stock",$A1713,$A$1,7,100,100)</f>
        <v>51.861926655693999</v>
      </c>
      <c r="H1713" s="3">
        <f ca="1">[1]!thsiFinD("ths_adtm_stock",$A1713,$A$1,7,3,100,100,100)</f>
        <v>0.29629629629629001</v>
      </c>
      <c r="I1713" s="3">
        <f ca="1">[1]!thsiFinD("ths_bbiboll_stock",$A1713,$A$1,7,3,100,100,100)</f>
        <v>5.8397916666666996</v>
      </c>
      <c r="J1713" s="3">
        <f ca="1">[1]!thsiFinD("ths_dptb_stock",$A1713,$A$1,7,104,100,100)</f>
        <v>0.71428571428570997</v>
      </c>
      <c r="K1713" s="3">
        <f ca="1">[1]!thsiFinD("ths_srmi_stock",$A1713,$A$1,7,100,100)</f>
        <v>1.018675721562E-2</v>
      </c>
      <c r="L1713" s="3">
        <f ca="1">[1]!thsiFinD("ths_atr_stock",$A1713,$A$1,7,101,100,100)</f>
        <v>0.18857142857143</v>
      </c>
      <c r="M1713" s="3">
        <f ca="1">[1]!thsiFinD("ths_vol_w_stock",$A1713,$A$1)/1000000</f>
        <v>49.975275000000003</v>
      </c>
      <c r="N1713" s="3">
        <f ca="1">[1]!thsiFinD("ths_turnover_ratio_w_stock",$A1713,$A$1)</f>
        <v>7.8606581985217003</v>
      </c>
      <c r="O1713" s="3">
        <f ca="1">[1]!thsiFinD("ths_relative_chg_ratio_w_stock",$A1713,$A$1,104,100)</f>
        <v>-1.1606710892139001</v>
      </c>
      <c r="P1713" s="3">
        <f ca="1">[1]!thsiFinD("ths_chg_ratio_w_stock",$A1713,$B$1,100)</f>
        <v>-3.7351443123939001</v>
      </c>
    </row>
    <row r="1714" spans="1:16" x14ac:dyDescent="0.25">
      <c r="A1714" s="2" t="s">
        <v>1712</v>
      </c>
      <c r="B1714" s="2" t="s">
        <v>7075</v>
      </c>
      <c r="C1714" s="3">
        <f ca="1">[1]!thsiFinD("ths_vol_ratio_stock",$A1714,$A$1,7,100)</f>
        <v>0.69134348995149997</v>
      </c>
      <c r="D1714" s="3">
        <f ca="1">[1]!thsiFinD("ths_cr_stock",$A1714,$A$1,7,100,100)</f>
        <v>40.679824561403002</v>
      </c>
      <c r="E1714" s="3">
        <f ca="1">[1]!thsiFinD("ths_mfi_stock",$A1714,$A$1,7,100,100)</f>
        <v>29.811124321777999</v>
      </c>
      <c r="F1714" s="3">
        <f ca="1">[1]!thsiFinD("ths_expma_stock",$A1714,$A$1,7,100,100)</f>
        <v>61.376706769898</v>
      </c>
      <c r="G1714" s="3">
        <f ca="1">[1]!thsiFinD("ths_rsi_stock",$A1714,$A$1,7,100,100)</f>
        <v>36.647199735245998</v>
      </c>
      <c r="H1714" s="3">
        <f ca="1">[1]!thsiFinD("ths_adtm_stock",$A1714,$A$1,7,3,100,100,100)</f>
        <v>-0.37204301075268997</v>
      </c>
      <c r="I1714" s="3">
        <f ca="1">[1]!thsiFinD("ths_bbiboll_stock",$A1714,$A$1,7,3,100,100,100)</f>
        <v>61.630625000000002</v>
      </c>
      <c r="J1714" s="3">
        <f ca="1">[1]!thsiFinD("ths_dptb_stock",$A1714,$A$1,7,104,100,100)</f>
        <v>0.85714285714285998</v>
      </c>
      <c r="K1714" s="3">
        <f ca="1">[1]!thsiFinD("ths_srmi_stock",$A1714,$A$1,7,100,100)</f>
        <v>-3.8925961232919998E-2</v>
      </c>
      <c r="L1714" s="3">
        <f ca="1">[1]!thsiFinD("ths_atr_stock",$A1714,$A$1,7,101,100,100)</f>
        <v>1.8328571428571001</v>
      </c>
      <c r="M1714" s="3">
        <f ca="1">[1]!thsiFinD("ths_vol_w_stock",$A1714,$A$1)/1000000</f>
        <v>25.236125999999999</v>
      </c>
      <c r="N1714" s="3">
        <f ca="1">[1]!thsiFinD("ths_turnover_ratio_w_stock",$A1714,$A$1)</f>
        <v>6.0697558226341997</v>
      </c>
      <c r="O1714" s="3">
        <f ca="1">[1]!thsiFinD("ths_relative_chg_ratio_w_stock",$A1714,$A$1,104,100)</f>
        <v>-4.3639710088842998</v>
      </c>
      <c r="P1714" s="3">
        <f ca="1">[1]!thsiFinD("ths_chg_ratio_w_stock",$A1714,$B$1,100)</f>
        <v>-7.7037526863945001</v>
      </c>
    </row>
    <row r="1715" spans="1:16" x14ac:dyDescent="0.25">
      <c r="A1715" s="2" t="s">
        <v>1713</v>
      </c>
      <c r="B1715" s="2" t="s">
        <v>7076</v>
      </c>
      <c r="C1715" s="3">
        <f ca="1">[1]!thsiFinD("ths_vol_ratio_stock",$A1715,$A$1,7,100)</f>
        <v>0.63016244588264003</v>
      </c>
      <c r="D1715" s="3">
        <f ca="1">[1]!thsiFinD("ths_cr_stock",$A1715,$A$1,7,100,100)</f>
        <v>39.855072463768003</v>
      </c>
      <c r="E1715" s="3">
        <f ca="1">[1]!thsiFinD("ths_mfi_stock",$A1715,$A$1,7,100,100)</f>
        <v>38.834580341551003</v>
      </c>
      <c r="F1715" s="3">
        <f ca="1">[1]!thsiFinD("ths_expma_stock",$A1715,$A$1,7,100,100)</f>
        <v>10.589668779846001</v>
      </c>
      <c r="G1715" s="3">
        <f ca="1">[1]!thsiFinD("ths_rsi_stock",$A1715,$A$1,7,100,100)</f>
        <v>40.568136242230999</v>
      </c>
      <c r="H1715" s="3">
        <f ca="1">[1]!thsiFinD("ths_adtm_stock",$A1715,$A$1,7,3,100,100,100)</f>
        <v>0.24</v>
      </c>
      <c r="I1715" s="3">
        <f ca="1">[1]!thsiFinD("ths_bbiboll_stock",$A1715,$A$1,7,3,100,100,100)</f>
        <v>10.632291666666999</v>
      </c>
      <c r="J1715" s="3">
        <f ca="1">[1]!thsiFinD("ths_dptb_stock",$A1715,$A$1,7,104,100,100)</f>
        <v>0.57142857142856995</v>
      </c>
      <c r="K1715" s="3">
        <f ca="1">[1]!thsiFinD("ths_srmi_stock",$A1715,$A$1,7,100,100)</f>
        <v>-3.6798528058877997E-2</v>
      </c>
      <c r="L1715" s="3">
        <f ca="1">[1]!thsiFinD("ths_atr_stock",$A1715,$A$1,7,101,100,100)</f>
        <v>0.29857142857142999</v>
      </c>
      <c r="M1715" s="3">
        <f ca="1">[1]!thsiFinD("ths_vol_w_stock",$A1715,$A$1)/1000000</f>
        <v>29.696463000000001</v>
      </c>
      <c r="N1715" s="3">
        <f ca="1">[1]!thsiFinD("ths_turnover_ratio_w_stock",$A1715,$A$1)</f>
        <v>3.6439216954444</v>
      </c>
      <c r="O1715" s="3">
        <f ca="1">[1]!thsiFinD("ths_relative_chg_ratio_w_stock",$A1715,$A$1,104,100)</f>
        <v>-4.7897231671710996</v>
      </c>
      <c r="P1715" s="3">
        <f ca="1">[1]!thsiFinD("ths_chg_ratio_w_stock",$A1715,$B$1,100)</f>
        <v>-3.7249283667622</v>
      </c>
    </row>
    <row r="1716" spans="1:16" x14ac:dyDescent="0.25">
      <c r="A1716" s="2" t="s">
        <v>1714</v>
      </c>
      <c r="B1716" s="2" t="s">
        <v>7077</v>
      </c>
      <c r="C1716" s="3">
        <f ca="1">[1]!thsiFinD("ths_vol_ratio_stock",$A1716,$A$1,7,100)</f>
        <v>1.0530548234270001</v>
      </c>
      <c r="D1716" s="3">
        <f ca="1">[1]!thsiFinD("ths_cr_stock",$A1716,$A$1,7,100,100)</f>
        <v>28.859060402684001</v>
      </c>
      <c r="E1716" s="3">
        <f ca="1">[1]!thsiFinD("ths_mfi_stock",$A1716,$A$1,7,100,100)</f>
        <v>32.175764933041997</v>
      </c>
      <c r="F1716" s="3">
        <f ca="1">[1]!thsiFinD("ths_expma_stock",$A1716,$A$1,7,100,100)</f>
        <v>5.8177443066877998</v>
      </c>
      <c r="G1716" s="3">
        <f ca="1">[1]!thsiFinD("ths_rsi_stock",$A1716,$A$1,7,100,100)</f>
        <v>43.148369123081999</v>
      </c>
      <c r="H1716" s="3">
        <f ca="1">[1]!thsiFinD("ths_adtm_stock",$A1716,$A$1,7,3,100,100,100)</f>
        <v>-0.88709677419355004</v>
      </c>
      <c r="I1716" s="3">
        <f ca="1">[1]!thsiFinD("ths_bbiboll_stock",$A1716,$A$1,7,3,100,100,100)</f>
        <v>5.7944791666666999</v>
      </c>
      <c r="J1716" s="3">
        <f ca="1">[1]!thsiFinD("ths_dptb_stock",$A1716,$A$1,7,104,100,100)</f>
        <v>0.28571428571428997</v>
      </c>
      <c r="K1716" s="3">
        <f ca="1">[1]!thsiFinD("ths_srmi_stock",$A1716,$A$1,7,100,100)</f>
        <v>-6.5146579804559998E-2</v>
      </c>
      <c r="L1716" s="3">
        <f ca="1">[1]!thsiFinD("ths_atr_stock",$A1716,$A$1,7,101,100,100)</f>
        <v>0.18428571428571</v>
      </c>
      <c r="M1716" s="3">
        <f ca="1">[1]!thsiFinD("ths_vol_w_stock",$A1716,$A$1)/1000000</f>
        <v>36.593200000000003</v>
      </c>
      <c r="N1716" s="3">
        <f ca="1">[1]!thsiFinD("ths_turnover_ratio_w_stock",$A1716,$A$1)</f>
        <v>7.7029057707569004</v>
      </c>
      <c r="O1716" s="3">
        <f ca="1">[1]!thsiFinD("ths_relative_chg_ratio_w_stock",$A1716,$A$1,104,100)</f>
        <v>-2.6998726284154002</v>
      </c>
      <c r="P1716" s="3">
        <f ca="1">[1]!thsiFinD("ths_chg_ratio_w_stock",$A1716,$B$1,100)</f>
        <v>-7.1428571428570997</v>
      </c>
    </row>
    <row r="1717" spans="1:16" x14ac:dyDescent="0.25">
      <c r="A1717" s="2" t="s">
        <v>1715</v>
      </c>
      <c r="B1717" s="2" t="s">
        <v>7078</v>
      </c>
      <c r="C1717" s="3">
        <f ca="1">[1]!thsiFinD("ths_vol_ratio_stock",$A1717,$A$1,7,100)</f>
        <v>1.0632074948489001</v>
      </c>
      <c r="D1717" s="3">
        <f ca="1">[1]!thsiFinD("ths_cr_stock",$A1717,$A$1,7,100,100)</f>
        <v>96.394686907020997</v>
      </c>
      <c r="E1717" s="3">
        <f ca="1">[1]!thsiFinD("ths_mfi_stock",$A1717,$A$1,7,100,100)</f>
        <v>73.039481848500003</v>
      </c>
      <c r="F1717" s="3">
        <f ca="1">[1]!thsiFinD("ths_expma_stock",$A1717,$A$1,7,100,100)</f>
        <v>20.270385871177002</v>
      </c>
      <c r="G1717" s="3">
        <f ca="1">[1]!thsiFinD("ths_rsi_stock",$A1717,$A$1,7,100,100)</f>
        <v>55.260947841529003</v>
      </c>
      <c r="H1717" s="3">
        <f ca="1">[1]!thsiFinD("ths_adtm_stock",$A1717,$A$1,7,3,100,100,100)</f>
        <v>3.6585365853664002E-2</v>
      </c>
      <c r="I1717" s="3">
        <f ca="1">[1]!thsiFinD("ths_bbiboll_stock",$A1717,$A$1,7,3,100,100,100)</f>
        <v>20.2190625</v>
      </c>
      <c r="J1717" s="3">
        <f ca="1">[1]!thsiFinD("ths_dptb_stock",$A1717,$A$1,7,104,100,100)</f>
        <v>0.85714285714285998</v>
      </c>
      <c r="K1717" s="3">
        <f ca="1">[1]!thsiFinD("ths_srmi_stock",$A1717,$A$1,7,100,100)</f>
        <v>8.7976539589442997E-3</v>
      </c>
      <c r="L1717" s="3">
        <f ca="1">[1]!thsiFinD("ths_atr_stock",$A1717,$A$1,7,101,100,100)</f>
        <v>0.51714285714286001</v>
      </c>
      <c r="M1717" s="3">
        <f ca="1">[1]!thsiFinD("ths_vol_w_stock",$A1717,$A$1)/1000000</f>
        <v>30.529917999999999</v>
      </c>
      <c r="N1717" s="3">
        <f ca="1">[1]!thsiFinD("ths_turnover_ratio_w_stock",$A1717,$A$1)</f>
        <v>9.8632095161870996</v>
      </c>
      <c r="O1717" s="3">
        <f ca="1">[1]!thsiFinD("ths_relative_chg_ratio_w_stock",$A1717,$A$1,104,100)</f>
        <v>-0.75687645184258001</v>
      </c>
      <c r="P1717" s="3">
        <f ca="1">[1]!thsiFinD("ths_chg_ratio_w_stock",$A1717,$B$1,100)</f>
        <v>-4.7409579667644</v>
      </c>
    </row>
    <row r="1718" spans="1:16" x14ac:dyDescent="0.25">
      <c r="A1718" s="2" t="s">
        <v>1716</v>
      </c>
      <c r="B1718" s="2" t="s">
        <v>7079</v>
      </c>
      <c r="C1718" s="3">
        <f ca="1">[1]!thsiFinD("ths_vol_ratio_stock",$A1718,$A$1,7,100)</f>
        <v>0.85606424018286997</v>
      </c>
      <c r="D1718" s="3">
        <f ca="1">[1]!thsiFinD("ths_cr_stock",$A1718,$A$1,7,100,100)</f>
        <v>102.61780104712</v>
      </c>
      <c r="E1718" s="3">
        <f ca="1">[1]!thsiFinD("ths_mfi_stock",$A1718,$A$1,7,100,100)</f>
        <v>53.540339646151999</v>
      </c>
      <c r="F1718" s="3">
        <f ca="1">[1]!thsiFinD("ths_expma_stock",$A1718,$A$1,7,100,100)</f>
        <v>6.5215606571673002</v>
      </c>
      <c r="G1718" s="3">
        <f ca="1">[1]!thsiFinD("ths_rsi_stock",$A1718,$A$1,7,100,100)</f>
        <v>54.952948738676</v>
      </c>
      <c r="H1718" s="3">
        <f ca="1">[1]!thsiFinD("ths_adtm_stock",$A1718,$A$1,7,3,100,100,100)</f>
        <v>0.79310344827585999</v>
      </c>
      <c r="I1718" s="3">
        <f ca="1">[1]!thsiFinD("ths_bbiboll_stock",$A1718,$A$1,7,3,100,100,100)</f>
        <v>6.4703125000000004</v>
      </c>
      <c r="J1718" s="3">
        <f ca="1">[1]!thsiFinD("ths_dptb_stock",$A1718,$A$1,7,104,100,100)</f>
        <v>0.57142857142856995</v>
      </c>
      <c r="K1718" s="3">
        <f ca="1">[1]!thsiFinD("ths_srmi_stock",$A1718,$A$1,7,100,100)</f>
        <v>1.0542168674699001E-2</v>
      </c>
      <c r="L1718" s="3">
        <f ca="1">[1]!thsiFinD("ths_atr_stock",$A1718,$A$1,7,101,100,100)</f>
        <v>0.39142857142857002</v>
      </c>
      <c r="M1718" s="3">
        <f ca="1">[1]!thsiFinD("ths_vol_w_stock",$A1718,$A$1)/1000000</f>
        <v>127.651685</v>
      </c>
      <c r="N1718" s="3">
        <f ca="1">[1]!thsiFinD("ths_turnover_ratio_w_stock",$A1718,$A$1)</f>
        <v>30.555944291932001</v>
      </c>
      <c r="O1718" s="3">
        <f ca="1">[1]!thsiFinD("ths_relative_chg_ratio_w_stock",$A1718,$A$1,104,100)</f>
        <v>-4.9166213968883001</v>
      </c>
      <c r="P1718" s="3">
        <f ca="1">[1]!thsiFinD("ths_chg_ratio_w_stock",$A1718,$B$1,100)</f>
        <v>-10.542168674699001</v>
      </c>
    </row>
    <row r="1719" spans="1:16" x14ac:dyDescent="0.25">
      <c r="A1719" s="2" t="s">
        <v>1717</v>
      </c>
      <c r="B1719" s="2" t="s">
        <v>7080</v>
      </c>
      <c r="C1719" s="3">
        <f ca="1">[1]!thsiFinD("ths_vol_ratio_stock",$A1719,$A$1,7,100)</f>
        <v>0.56315221056852005</v>
      </c>
      <c r="D1719" s="3">
        <f ca="1">[1]!thsiFinD("ths_cr_stock",$A1719,$A$1,7,100,100)</f>
        <v>21.578947368421002</v>
      </c>
      <c r="E1719" s="3">
        <f ca="1">[1]!thsiFinD("ths_mfi_stock",$A1719,$A$1,7,100,100)</f>
        <v>17.565379667138998</v>
      </c>
      <c r="F1719" s="3">
        <f ca="1">[1]!thsiFinD("ths_expma_stock",$A1719,$A$1,7,100,100)</f>
        <v>6.5251493457388996</v>
      </c>
      <c r="G1719" s="3">
        <f ca="1">[1]!thsiFinD("ths_rsi_stock",$A1719,$A$1,7,100,100)</f>
        <v>28.748581480883999</v>
      </c>
      <c r="H1719" s="3">
        <f ca="1">[1]!thsiFinD("ths_adtm_stock",$A1719,$A$1,7,3,100,100,100)</f>
        <v>-0.66666666666666996</v>
      </c>
      <c r="I1719" s="3">
        <f ca="1">[1]!thsiFinD("ths_bbiboll_stock",$A1719,$A$1,7,3,100,100,100)</f>
        <v>6.6812500000000004</v>
      </c>
      <c r="J1719" s="3">
        <f ca="1">[1]!thsiFinD("ths_dptb_stock",$A1719,$A$1,7,104,100,100)</f>
        <v>0.57142857142856995</v>
      </c>
      <c r="K1719" s="3">
        <f ca="1">[1]!thsiFinD("ths_srmi_stock",$A1719,$A$1,7,100,100)</f>
        <v>-7.2568940493469E-2</v>
      </c>
      <c r="L1719" s="3">
        <f ca="1">[1]!thsiFinD("ths_atr_stock",$A1719,$A$1,7,101,100,100)</f>
        <v>0.23</v>
      </c>
      <c r="M1719" s="3">
        <f ca="1">[1]!thsiFinD("ths_vol_w_stock",$A1719,$A$1)/1000000</f>
        <v>81.847166000000001</v>
      </c>
      <c r="N1719" s="3">
        <f ca="1">[1]!thsiFinD("ths_turnover_ratio_w_stock",$A1719,$A$1)</f>
        <v>15.076156780652999</v>
      </c>
      <c r="O1719" s="3">
        <f ca="1">[1]!thsiFinD("ths_relative_chg_ratio_w_stock",$A1719,$A$1,104,100)</f>
        <v>-3.9388297497255</v>
      </c>
      <c r="P1719" s="3">
        <f ca="1">[1]!thsiFinD("ths_chg_ratio_w_stock",$A1719,$B$1,100)</f>
        <v>-4.5383411580594997</v>
      </c>
    </row>
    <row r="1720" spans="1:16" x14ac:dyDescent="0.25">
      <c r="A1720" s="2" t="s">
        <v>1718</v>
      </c>
      <c r="B1720" s="2" t="s">
        <v>7081</v>
      </c>
      <c r="C1720" s="3">
        <f ca="1">[1]!thsiFinD("ths_vol_ratio_stock",$A1720,$A$1,7,100)</f>
        <v>1.3489926696753001</v>
      </c>
      <c r="D1720" s="3">
        <f ca="1">[1]!thsiFinD("ths_cr_stock",$A1720,$A$1,7,100,100)</f>
        <v>243.56164383562</v>
      </c>
      <c r="E1720" s="3">
        <f ca="1">[1]!thsiFinD("ths_mfi_stock",$A1720,$A$1,7,100,100)</f>
        <v>73.107934046859</v>
      </c>
      <c r="F1720" s="3">
        <f ca="1">[1]!thsiFinD("ths_expma_stock",$A1720,$A$1,7,100,100)</f>
        <v>16.095343667462998</v>
      </c>
      <c r="G1720" s="3">
        <f ca="1">[1]!thsiFinD("ths_rsi_stock",$A1720,$A$1,7,100,100)</f>
        <v>59.672618428226997</v>
      </c>
      <c r="H1720" s="3">
        <f ca="1">[1]!thsiFinD("ths_adtm_stock",$A1720,$A$1,7,3,100,100,100)</f>
        <v>0.83333333333333004</v>
      </c>
      <c r="I1720" s="3">
        <f ca="1">[1]!thsiFinD("ths_bbiboll_stock",$A1720,$A$1,7,3,100,100,100)</f>
        <v>15.858333333333</v>
      </c>
      <c r="J1720" s="3">
        <f ca="1">[1]!thsiFinD("ths_dptb_stock",$A1720,$A$1,7,104,100,100)</f>
        <v>0.42857142857142999</v>
      </c>
      <c r="K1720" s="3">
        <f ca="1">[1]!thsiFinD("ths_srmi_stock",$A1720,$A$1,7,100,100)</f>
        <v>6.3267813267813E-2</v>
      </c>
      <c r="L1720" s="3">
        <f ca="1">[1]!thsiFinD("ths_atr_stock",$A1720,$A$1,7,101,100,100)</f>
        <v>0.63285714285714001</v>
      </c>
      <c r="M1720" s="3">
        <f ca="1">[1]!thsiFinD("ths_vol_w_stock",$A1720,$A$1)/1000000</f>
        <v>166.967476</v>
      </c>
      <c r="N1720" s="3">
        <f ca="1">[1]!thsiFinD("ths_turnover_ratio_w_stock",$A1720,$A$1)</f>
        <v>21.010648695471001</v>
      </c>
      <c r="O1720" s="3">
        <f ca="1">[1]!thsiFinD("ths_relative_chg_ratio_w_stock",$A1720,$A$1,104,100)</f>
        <v>2.0066611478857999</v>
      </c>
      <c r="P1720" s="3">
        <f ca="1">[1]!thsiFinD("ths_chg_ratio_w_stock",$A1720,$B$1,100)</f>
        <v>-10.749385749386001</v>
      </c>
    </row>
    <row r="1721" spans="1:16" x14ac:dyDescent="0.25">
      <c r="A1721" s="2" t="s">
        <v>1719</v>
      </c>
      <c r="B1721" s="2" t="s">
        <v>7082</v>
      </c>
      <c r="C1721" s="3">
        <f ca="1">[1]!thsiFinD("ths_vol_ratio_stock",$A1721,$A$1,7,100)</f>
        <v>0.72514191322659005</v>
      </c>
      <c r="D1721" s="3">
        <f ca="1">[1]!thsiFinD("ths_cr_stock",$A1721,$A$1,7,100,100)</f>
        <v>85.869565217390999</v>
      </c>
      <c r="E1721" s="3">
        <f ca="1">[1]!thsiFinD("ths_mfi_stock",$A1721,$A$1,7,100,100)</f>
        <v>42.735944134840999</v>
      </c>
      <c r="F1721" s="3">
        <f ca="1">[1]!thsiFinD("ths_expma_stock",$A1721,$A$1,7,100,100)</f>
        <v>4.0193086579869997</v>
      </c>
      <c r="G1721" s="3">
        <f ca="1">[1]!thsiFinD("ths_rsi_stock",$A1721,$A$1,7,100,100)</f>
        <v>62.921121718856</v>
      </c>
      <c r="H1721" s="3">
        <f ca="1">[1]!thsiFinD("ths_adtm_stock",$A1721,$A$1,7,3,100,100,100)</f>
        <v>0.4</v>
      </c>
      <c r="I1721" s="3">
        <f ca="1">[1]!thsiFinD("ths_bbiboll_stock",$A1721,$A$1,7,3,100,100,100)</f>
        <v>3.9841666666667002</v>
      </c>
      <c r="J1721" s="3">
        <f ca="1">[1]!thsiFinD("ths_dptb_stock",$A1721,$A$1,7,104,100,100)</f>
        <v>0.71428571428570997</v>
      </c>
      <c r="K1721" s="3">
        <f ca="1">[1]!thsiFinD("ths_srmi_stock",$A1721,$A$1,7,100,100)</f>
        <v>0</v>
      </c>
      <c r="L1721" s="3">
        <f ca="1">[1]!thsiFinD("ths_atr_stock",$A1721,$A$1,7,101,100,100)</f>
        <v>8.4285714285714006E-2</v>
      </c>
      <c r="M1721" s="3">
        <f ca="1">[1]!thsiFinD("ths_vol_w_stock",$A1721,$A$1)/1000000</f>
        <v>41.263019999999997</v>
      </c>
      <c r="N1721" s="3">
        <f ca="1">[1]!thsiFinD("ths_turnover_ratio_w_stock",$A1721,$A$1)</f>
        <v>6.5205492197019002</v>
      </c>
      <c r="O1721" s="3">
        <f ca="1">[1]!thsiFinD("ths_relative_chg_ratio_w_stock",$A1721,$A$1,104,100)</f>
        <v>-0.80911632589440996</v>
      </c>
      <c r="P1721" s="3">
        <f ca="1">[1]!thsiFinD("ths_chg_ratio_w_stock",$A1721,$B$1,100)</f>
        <v>-2.2167487684728999</v>
      </c>
    </row>
    <row r="1722" spans="1:16" x14ac:dyDescent="0.25">
      <c r="A1722" s="2" t="s">
        <v>1720</v>
      </c>
      <c r="B1722" s="2" t="s">
        <v>7083</v>
      </c>
      <c r="C1722" s="3">
        <f ca="1">[1]!thsiFinD("ths_vol_ratio_stock",$A1722,$A$1,7,100)</f>
        <v>0.85374717531355004</v>
      </c>
      <c r="D1722" s="3">
        <f ca="1">[1]!thsiFinD("ths_cr_stock",$A1722,$A$1,7,100,100)</f>
        <v>40</v>
      </c>
      <c r="E1722" s="3">
        <f ca="1">[1]!thsiFinD("ths_mfi_stock",$A1722,$A$1,7,100,100)</f>
        <v>36.694094240513998</v>
      </c>
      <c r="F1722" s="3">
        <f ca="1">[1]!thsiFinD("ths_expma_stock",$A1722,$A$1,7,100,100)</f>
        <v>8.2595765887084998</v>
      </c>
      <c r="G1722" s="3">
        <f ca="1">[1]!thsiFinD("ths_rsi_stock",$A1722,$A$1,7,100,100)</f>
        <v>47.293396892392003</v>
      </c>
      <c r="H1722" s="3">
        <f ca="1">[1]!thsiFinD("ths_adtm_stock",$A1722,$A$1,7,3,100,100,100)</f>
        <v>-0.34146341463413998</v>
      </c>
      <c r="I1722" s="3">
        <f ca="1">[1]!thsiFinD("ths_bbiboll_stock",$A1722,$A$1,7,3,100,100,100)</f>
        <v>8.2832291666667004</v>
      </c>
      <c r="J1722" s="3">
        <f ca="1">[1]!thsiFinD("ths_dptb_stock",$A1722,$A$1,7,104,100,100)</f>
        <v>0.71428571428570997</v>
      </c>
      <c r="K1722" s="3">
        <f ca="1">[1]!thsiFinD("ths_srmi_stock",$A1722,$A$1,7,100,100)</f>
        <v>-2.9274004683841E-2</v>
      </c>
      <c r="L1722" s="3">
        <f ca="1">[1]!thsiFinD("ths_atr_stock",$A1722,$A$1,7,101,100,100)</f>
        <v>0.21714285714286</v>
      </c>
      <c r="M1722" s="3">
        <f ca="1">[1]!thsiFinD("ths_vol_w_stock",$A1722,$A$1)/1000000</f>
        <v>31.221713999999999</v>
      </c>
      <c r="N1722" s="3">
        <f ca="1">[1]!thsiFinD("ths_turnover_ratio_w_stock",$A1722,$A$1)</f>
        <v>8.9224909015308</v>
      </c>
      <c r="O1722" s="3">
        <f ca="1">[1]!thsiFinD("ths_relative_chg_ratio_w_stock",$A1722,$A$1,104,100)</f>
        <v>-1.2747147516446</v>
      </c>
      <c r="P1722" s="3">
        <f ca="1">[1]!thsiFinD("ths_chg_ratio_w_stock",$A1722,$B$1,100)</f>
        <v>-2.6537997587455</v>
      </c>
    </row>
    <row r="1723" spans="1:16" x14ac:dyDescent="0.25">
      <c r="A1723" s="2" t="s">
        <v>1721</v>
      </c>
      <c r="B1723" s="2" t="s">
        <v>7084</v>
      </c>
      <c r="C1723" s="3">
        <f ca="1">[1]!thsiFinD("ths_vol_ratio_stock",$A1723,$A$1,7,100)</f>
        <v>1.1651736500562</v>
      </c>
      <c r="D1723" s="3">
        <f ca="1">[1]!thsiFinD("ths_cr_stock",$A1723,$A$1,7,100,100)</f>
        <v>95.238095238095994</v>
      </c>
      <c r="E1723" s="3">
        <f ca="1">[1]!thsiFinD("ths_mfi_stock",$A1723,$A$1,7,100,100)</f>
        <v>58.746117345233003</v>
      </c>
      <c r="F1723" s="3">
        <f ca="1">[1]!thsiFinD("ths_expma_stock",$A1723,$A$1,7,100,100)</f>
        <v>5.4851900235453996</v>
      </c>
      <c r="G1723" s="3">
        <f ca="1">[1]!thsiFinD("ths_rsi_stock",$A1723,$A$1,7,100,100)</f>
        <v>59.857475893992003</v>
      </c>
      <c r="H1723" s="3">
        <f ca="1">[1]!thsiFinD("ths_adtm_stock",$A1723,$A$1,7,3,100,100,100)</f>
        <v>0.47058823529412003</v>
      </c>
      <c r="I1723" s="3">
        <f ca="1">[1]!thsiFinD("ths_bbiboll_stock",$A1723,$A$1,7,3,100,100,100)</f>
        <v>5.4817708333333002</v>
      </c>
      <c r="J1723" s="3">
        <f ca="1">[1]!thsiFinD("ths_dptb_stock",$A1723,$A$1,7,104,100,100)</f>
        <v>0.57142857142856995</v>
      </c>
      <c r="K1723" s="3">
        <f ca="1">[1]!thsiFinD("ths_srmi_stock",$A1723,$A$1,7,100,100)</f>
        <v>1.5957446808511001E-2</v>
      </c>
      <c r="L1723" s="3">
        <f ca="1">[1]!thsiFinD("ths_atr_stock",$A1723,$A$1,7,101,100,100)</f>
        <v>0.18142857142857</v>
      </c>
      <c r="M1723" s="3">
        <f ca="1">[1]!thsiFinD("ths_vol_w_stock",$A1723,$A$1)/1000000</f>
        <v>84.744408000000007</v>
      </c>
      <c r="N1723" s="3">
        <f ca="1">[1]!thsiFinD("ths_turnover_ratio_w_stock",$A1723,$A$1)</f>
        <v>9.5399106749449007</v>
      </c>
      <c r="O1723" s="3">
        <f ca="1">[1]!thsiFinD("ths_relative_chg_ratio_w_stock",$A1723,$A$1,104,100)</f>
        <v>2.9777830492402999</v>
      </c>
      <c r="P1723" s="3">
        <f ca="1">[1]!thsiFinD("ths_chg_ratio_w_stock",$A1723,$B$1,100)</f>
        <v>-4.2553191489362003</v>
      </c>
    </row>
    <row r="1724" spans="1:16" x14ac:dyDescent="0.25">
      <c r="A1724" s="2" t="s">
        <v>1722</v>
      </c>
      <c r="B1724" s="2" t="s">
        <v>7085</v>
      </c>
      <c r="C1724" s="3">
        <f ca="1">[1]!thsiFinD("ths_vol_ratio_stock",$A1724,$A$1,7,100)</f>
        <v>0.41329631150760998</v>
      </c>
      <c r="D1724" s="3">
        <f ca="1">[1]!thsiFinD("ths_cr_stock",$A1724,$A$1,7,100,100)</f>
        <v>30.605564648118001</v>
      </c>
      <c r="E1724" s="3">
        <f ca="1">[1]!thsiFinD("ths_mfi_stock",$A1724,$A$1,7,100,100)</f>
        <v>0</v>
      </c>
      <c r="F1724" s="3">
        <f ca="1">[1]!thsiFinD("ths_expma_stock",$A1724,$A$1,7,100,100)</f>
        <v>17.807640052475001</v>
      </c>
      <c r="G1724" s="3">
        <f ca="1">[1]!thsiFinD("ths_rsi_stock",$A1724,$A$1,7,100,100)</f>
        <v>44.640384175091</v>
      </c>
      <c r="H1724" s="3">
        <f ca="1">[1]!thsiFinD("ths_adtm_stock",$A1724,$A$1,7,3,100,100,100)</f>
        <v>-0.6</v>
      </c>
      <c r="I1724" s="3">
        <f ca="1">[1]!thsiFinD("ths_bbiboll_stock",$A1724,$A$1,7,3,100,100,100)</f>
        <v>17.658750000000001</v>
      </c>
      <c r="J1724" s="3">
        <f ca="1">[1]!thsiFinD("ths_dptb_stock",$A1724,$A$1,7,104,100,100)</f>
        <v>0.28571428571428997</v>
      </c>
      <c r="K1724" s="3">
        <f ca="1">[1]!thsiFinD("ths_srmi_stock",$A1724,$A$1,7,100,100)</f>
        <v>-9.3312597200622002E-2</v>
      </c>
      <c r="L1724" s="3">
        <f ca="1">[1]!thsiFinD("ths_atr_stock",$A1724,$A$1,7,101,100,100)</f>
        <v>0.77714285714286002</v>
      </c>
      <c r="M1724" s="3">
        <f ca="1">[1]!thsiFinD("ths_vol_w_stock",$A1724,$A$1)/1000000</f>
        <v>59.068987</v>
      </c>
      <c r="N1724" s="3">
        <f ca="1">[1]!thsiFinD("ths_turnover_ratio_w_stock",$A1724,$A$1)</f>
        <v>15.956301135764001</v>
      </c>
      <c r="O1724" s="3">
        <f ca="1">[1]!thsiFinD("ths_relative_chg_ratio_w_stock",$A1724,$A$1,104,100)</f>
        <v>-4.5882141719294003</v>
      </c>
      <c r="P1724" s="3">
        <f ca="1">[1]!thsiFinD("ths_chg_ratio_w_stock",$A1724,$B$1,100)</f>
        <v>-4.8027444253859004</v>
      </c>
    </row>
    <row r="1725" spans="1:16" x14ac:dyDescent="0.25">
      <c r="A1725" s="2" t="s">
        <v>1723</v>
      </c>
      <c r="B1725" s="2" t="s">
        <v>7086</v>
      </c>
      <c r="C1725" s="3">
        <f ca="1">[1]!thsiFinD("ths_vol_ratio_stock",$A1725,$A$1,7,100)</f>
        <v>1.25665497214</v>
      </c>
      <c r="D1725" s="3">
        <f ca="1">[1]!thsiFinD("ths_cr_stock",$A1725,$A$1,7,100,100)</f>
        <v>125</v>
      </c>
      <c r="E1725" s="3">
        <f ca="1">[1]!thsiFinD("ths_mfi_stock",$A1725,$A$1,7,100,100)</f>
        <v>64.097359990740003</v>
      </c>
      <c r="F1725" s="3">
        <f ca="1">[1]!thsiFinD("ths_expma_stock",$A1725,$A$1,7,100,100)</f>
        <v>4.5454796791995999</v>
      </c>
      <c r="G1725" s="3">
        <f ca="1">[1]!thsiFinD("ths_rsi_stock",$A1725,$A$1,7,100,100)</f>
        <v>63.375253833343002</v>
      </c>
      <c r="H1725" s="3">
        <f ca="1">[1]!thsiFinD("ths_adtm_stock",$A1725,$A$1,7,3,100,100,100)</f>
        <v>-3.9999999999992E-2</v>
      </c>
      <c r="I1725" s="3">
        <f ca="1">[1]!thsiFinD("ths_bbiboll_stock",$A1725,$A$1,7,3,100,100,100)</f>
        <v>4.5026041666666998</v>
      </c>
      <c r="J1725" s="3">
        <f ca="1">[1]!thsiFinD("ths_dptb_stock",$A1725,$A$1,7,104,100,100)</f>
        <v>0.57142857142856995</v>
      </c>
      <c r="K1725" s="3">
        <f ca="1">[1]!thsiFinD("ths_srmi_stock",$A1725,$A$1,7,100,100)</f>
        <v>1.7278617710582998E-2</v>
      </c>
      <c r="L1725" s="3">
        <f ca="1">[1]!thsiFinD("ths_atr_stock",$A1725,$A$1,7,101,100,100)</f>
        <v>0.14428571428570999</v>
      </c>
      <c r="M1725" s="3">
        <f ca="1">[1]!thsiFinD("ths_vol_w_stock",$A1725,$A$1)/1000000</f>
        <v>28.548072000000001</v>
      </c>
      <c r="N1725" s="3">
        <f ca="1">[1]!thsiFinD("ths_turnover_ratio_w_stock",$A1725,$A$1)</f>
        <v>8.2991707094643008</v>
      </c>
      <c r="O1725" s="3">
        <f ca="1">[1]!thsiFinD("ths_relative_chg_ratio_w_stock",$A1725,$A$1,104,100)</f>
        <v>1.2161674718352</v>
      </c>
      <c r="P1725" s="3">
        <f ca="1">[1]!thsiFinD("ths_chg_ratio_w_stock",$A1725,$B$1,100)</f>
        <v>-3.2397408207342999</v>
      </c>
    </row>
    <row r="1726" spans="1:16" x14ac:dyDescent="0.25">
      <c r="A1726" s="2" t="s">
        <v>1724</v>
      </c>
      <c r="B1726" s="2" t="s">
        <v>7087</v>
      </c>
      <c r="C1726" s="3">
        <f ca="1">[1]!thsiFinD("ths_vol_ratio_stock",$A1726,$A$1,7,100)</f>
        <v>0.84794351829568004</v>
      </c>
      <c r="D1726" s="3">
        <f ca="1">[1]!thsiFinD("ths_cr_stock",$A1726,$A$1,7,100,100)</f>
        <v>76.025236593060001</v>
      </c>
      <c r="E1726" s="3">
        <f ca="1">[1]!thsiFinD("ths_mfi_stock",$A1726,$A$1,7,100,100)</f>
        <v>69.591530632460007</v>
      </c>
      <c r="F1726" s="3">
        <f ca="1">[1]!thsiFinD("ths_expma_stock",$A1726,$A$1,7,100,100)</f>
        <v>8.7946417510390997</v>
      </c>
      <c r="G1726" s="3">
        <f ca="1">[1]!thsiFinD("ths_rsi_stock",$A1726,$A$1,7,100,100)</f>
        <v>52.03532843224</v>
      </c>
      <c r="H1726" s="3">
        <f ca="1">[1]!thsiFinD("ths_adtm_stock",$A1726,$A$1,7,3,100,100,100)</f>
        <v>0.24444444444444999</v>
      </c>
      <c r="I1726" s="3">
        <f ca="1">[1]!thsiFinD("ths_bbiboll_stock",$A1726,$A$1,7,3,100,100,100)</f>
        <v>8.7732291666667006</v>
      </c>
      <c r="J1726" s="3">
        <f ca="1">[1]!thsiFinD("ths_dptb_stock",$A1726,$A$1,7,104,100,100)</f>
        <v>0.71428571428570997</v>
      </c>
      <c r="K1726" s="3">
        <f ca="1">[1]!thsiFinD("ths_srmi_stock",$A1726,$A$1,7,100,100)</f>
        <v>-7.8387458006718997E-3</v>
      </c>
      <c r="L1726" s="3">
        <f ca="1">[1]!thsiFinD("ths_atr_stock",$A1726,$A$1,7,101,100,100)</f>
        <v>0.29714285714285998</v>
      </c>
      <c r="M1726" s="3">
        <f ca="1">[1]!thsiFinD("ths_vol_w_stock",$A1726,$A$1)/1000000</f>
        <v>19.685178000000001</v>
      </c>
      <c r="N1726" s="3">
        <f ca="1">[1]!thsiFinD("ths_turnover_ratio_w_stock",$A1726,$A$1)</f>
        <v>9.6908661348052991</v>
      </c>
      <c r="O1726" s="3">
        <f ca="1">[1]!thsiFinD("ths_relative_chg_ratio_w_stock",$A1726,$A$1,104,100)</f>
        <v>0.47743925196815001</v>
      </c>
      <c r="P1726" s="3">
        <f ca="1">[1]!thsiFinD("ths_chg_ratio_w_stock",$A1726,$B$1,100)</f>
        <v>-5.0790067720090004</v>
      </c>
    </row>
    <row r="1727" spans="1:16" x14ac:dyDescent="0.25">
      <c r="A1727" s="2" t="s">
        <v>1725</v>
      </c>
      <c r="B1727" s="2" t="s">
        <v>7088</v>
      </c>
      <c r="C1727" s="3">
        <f ca="1">[1]!thsiFinD("ths_vol_ratio_stock",$A1727,$A$1,7,100)</f>
        <v>2.089921905972</v>
      </c>
      <c r="D1727" s="3">
        <f ca="1">[1]!thsiFinD("ths_cr_stock",$A1727,$A$1,7,100,100)</f>
        <v>47.009966777408003</v>
      </c>
      <c r="E1727" s="3">
        <f ca="1">[1]!thsiFinD("ths_mfi_stock",$A1727,$A$1,7,100,100)</f>
        <v>39.142463202512999</v>
      </c>
      <c r="F1727" s="3">
        <f ca="1">[1]!thsiFinD("ths_expma_stock",$A1727,$A$1,7,100,100)</f>
        <v>32.033720781184002</v>
      </c>
      <c r="G1727" s="3">
        <f ca="1">[1]!thsiFinD("ths_rsi_stock",$A1727,$A$1,7,100,100)</f>
        <v>50.630200740188002</v>
      </c>
      <c r="H1727" s="3">
        <f ca="1">[1]!thsiFinD("ths_adtm_stock",$A1727,$A$1,7,3,100,100,100)</f>
        <v>-0.77625570776256003</v>
      </c>
      <c r="I1727" s="3">
        <f ca="1">[1]!thsiFinD("ths_bbiboll_stock",$A1727,$A$1,7,3,100,100,100)</f>
        <v>32.064999999999998</v>
      </c>
      <c r="J1727" s="3">
        <f ca="1">[1]!thsiFinD("ths_dptb_stock",$A1727,$A$1,7,104,100,100)</f>
        <v>0.71428571428570997</v>
      </c>
      <c r="K1727" s="3">
        <f ca="1">[1]!thsiFinD("ths_srmi_stock",$A1727,$A$1,7,100,100)</f>
        <v>-1.9172245891661999E-2</v>
      </c>
      <c r="L1727" s="3">
        <f ca="1">[1]!thsiFinD("ths_atr_stock",$A1727,$A$1,7,101,100,100)</f>
        <v>0.84857142857142998</v>
      </c>
      <c r="M1727" s="3">
        <f ca="1">[1]!thsiFinD("ths_vol_w_stock",$A1727,$A$1)/1000000</f>
        <v>9.3295999999999992</v>
      </c>
      <c r="N1727" s="3">
        <f ca="1">[1]!thsiFinD("ths_turnover_ratio_w_stock",$A1727,$A$1)</f>
        <v>3.3509241406352999</v>
      </c>
      <c r="O1727" s="3">
        <f ca="1">[1]!thsiFinD("ths_relative_chg_ratio_w_stock",$A1727,$A$1,104,100)</f>
        <v>-1.0886246809605999</v>
      </c>
      <c r="P1727" s="3">
        <f ca="1">[1]!thsiFinD("ths_chg_ratio_w_stock",$A1727,$B$1,100)</f>
        <v>-7.2913434688179004</v>
      </c>
    </row>
    <row r="1728" spans="1:16" x14ac:dyDescent="0.25">
      <c r="A1728" s="2" t="s">
        <v>1726</v>
      </c>
      <c r="B1728" s="2" t="s">
        <v>7089</v>
      </c>
      <c r="C1728" s="3">
        <f ca="1">[1]!thsiFinD("ths_vol_ratio_stock",$A1728,$A$1,7,100)</f>
        <v>1.2438851396163</v>
      </c>
      <c r="D1728" s="3">
        <f ca="1">[1]!thsiFinD("ths_cr_stock",$A1728,$A$1,7,100,100)</f>
        <v>103.38983050847</v>
      </c>
      <c r="E1728" s="3">
        <f ca="1">[1]!thsiFinD("ths_mfi_stock",$A1728,$A$1,7,100,100)</f>
        <v>61.901536986219</v>
      </c>
      <c r="F1728" s="3">
        <f ca="1">[1]!thsiFinD("ths_expma_stock",$A1728,$A$1,7,100,100)</f>
        <v>1.3597742347243</v>
      </c>
      <c r="G1728" s="3">
        <f ca="1">[1]!thsiFinD("ths_rsi_stock",$A1728,$A$1,7,100,100)</f>
        <v>59.496537422639001</v>
      </c>
      <c r="H1728" s="3">
        <f ca="1">[1]!thsiFinD("ths_adtm_stock",$A1728,$A$1,7,3,100,100,100)</f>
        <v>-0.15384615384615</v>
      </c>
      <c r="I1728" s="3">
        <f ca="1">[1]!thsiFinD("ths_bbiboll_stock",$A1728,$A$1,7,3,100,100,100)</f>
        <v>1.3504166666666999</v>
      </c>
      <c r="J1728" s="3">
        <f ca="1">[1]!thsiFinD("ths_dptb_stock",$A1728,$A$1,7,104,100,100)</f>
        <v>0.42857142857142999</v>
      </c>
      <c r="K1728" s="3">
        <f ca="1">[1]!thsiFinD("ths_srmi_stock",$A1728,$A$1,7,100,100)</f>
        <v>1.4285714285714001E-2</v>
      </c>
      <c r="L1728" s="3">
        <f ca="1">[1]!thsiFinD("ths_atr_stock",$A1728,$A$1,7,101,100,100)</f>
        <v>0.06</v>
      </c>
      <c r="M1728" s="3">
        <f ca="1">[1]!thsiFinD("ths_vol_w_stock",$A1728,$A$1)/1000000</f>
        <v>128.50780499999999</v>
      </c>
      <c r="N1728" s="3">
        <f ca="1">[1]!thsiFinD("ths_turnover_ratio_w_stock",$A1728,$A$1)</f>
        <v>8.9337394927747003</v>
      </c>
      <c r="O1728" s="3">
        <f ca="1">[1]!thsiFinD("ths_relative_chg_ratio_w_stock",$A1728,$A$1,104,100)</f>
        <v>4.1586916928355002</v>
      </c>
      <c r="P1728" s="3">
        <f ca="1">[1]!thsiFinD("ths_chg_ratio_w_stock",$A1728,$B$1,100)</f>
        <v>-10.714285714286</v>
      </c>
    </row>
    <row r="1729" spans="1:16" x14ac:dyDescent="0.25">
      <c r="A1729" s="2" t="s">
        <v>1727</v>
      </c>
      <c r="B1729" s="2" t="s">
        <v>7090</v>
      </c>
      <c r="C1729" s="3">
        <f ca="1">[1]!thsiFinD("ths_vol_ratio_stock",$A1729,$A$1,7,100)</f>
        <v>0.45654466017329998</v>
      </c>
      <c r="D1729" s="3">
        <f ca="1">[1]!thsiFinD("ths_cr_stock",$A1729,$A$1,7,100,100)</f>
        <v>27.150749802682999</v>
      </c>
      <c r="E1729" s="3">
        <f ca="1">[1]!thsiFinD("ths_mfi_stock",$A1729,$A$1,7,100,100)</f>
        <v>35.446560057421003</v>
      </c>
      <c r="F1729" s="3">
        <f ca="1">[1]!thsiFinD("ths_expma_stock",$A1729,$A$1,7,100,100)</f>
        <v>11.171475476319999</v>
      </c>
      <c r="G1729" s="3">
        <f ca="1">[1]!thsiFinD("ths_rsi_stock",$A1729,$A$1,7,100,100)</f>
        <v>47.122949849759003</v>
      </c>
      <c r="H1729" s="3">
        <f ca="1">[1]!thsiFinD("ths_adtm_stock",$A1729,$A$1,7,3,100,100,100)</f>
        <v>-0.32270916334660998</v>
      </c>
      <c r="I1729" s="3">
        <f ca="1">[1]!thsiFinD("ths_bbiboll_stock",$A1729,$A$1,7,3,100,100,100)</f>
        <v>10.941145833333</v>
      </c>
      <c r="J1729" s="3">
        <f ca="1">[1]!thsiFinD("ths_dptb_stock",$A1729,$A$1,7,104,100,100)</f>
        <v>0.42857142857142999</v>
      </c>
      <c r="K1729" s="3">
        <f ca="1">[1]!thsiFinD("ths_srmi_stock",$A1729,$A$1,7,100,100)</f>
        <v>-0.15156249999999999</v>
      </c>
      <c r="L1729" s="3">
        <f ca="1">[1]!thsiFinD("ths_atr_stock",$A1729,$A$1,7,101,100,100)</f>
        <v>0.97</v>
      </c>
      <c r="M1729" s="3">
        <f ca="1">[1]!thsiFinD("ths_vol_w_stock",$A1729,$A$1)/1000000</f>
        <v>96.009072000000003</v>
      </c>
      <c r="N1729" s="3">
        <f ca="1">[1]!thsiFinD("ths_turnover_ratio_w_stock",$A1729,$A$1)</f>
        <v>36.211516556366</v>
      </c>
      <c r="O1729" s="3">
        <f ca="1">[1]!thsiFinD("ths_relative_chg_ratio_w_stock",$A1729,$A$1,104,100)</f>
        <v>-11.665859022973001</v>
      </c>
      <c r="P1729" s="3">
        <f ca="1">[1]!thsiFinD("ths_chg_ratio_w_stock",$A1729,$B$1,100)</f>
        <v>-4.8802946593002003</v>
      </c>
    </row>
    <row r="1730" spans="1:16" x14ac:dyDescent="0.25">
      <c r="A1730" s="2" t="s">
        <v>1728</v>
      </c>
      <c r="B1730" s="2" t="s">
        <v>7091</v>
      </c>
      <c r="C1730" s="3">
        <f ca="1">[1]!thsiFinD("ths_vol_ratio_stock",$A1730,$A$1,7,100)</f>
        <v>0.33501354196213001</v>
      </c>
      <c r="D1730" s="3">
        <f ca="1">[1]!thsiFinD("ths_cr_stock",$A1730,$A$1,7,100,100)</f>
        <v>54.070981210855997</v>
      </c>
      <c r="E1730" s="3">
        <f ca="1">[1]!thsiFinD("ths_mfi_stock",$A1730,$A$1,7,100,100)</f>
        <v>36.602577239657997</v>
      </c>
      <c r="F1730" s="3">
        <f ca="1">[1]!thsiFinD("ths_expma_stock",$A1730,$A$1,7,100,100)</f>
        <v>5.4606719039840002</v>
      </c>
      <c r="G1730" s="3">
        <f ca="1">[1]!thsiFinD("ths_rsi_stock",$A1730,$A$1,7,100,100)</f>
        <v>46.928002900312002</v>
      </c>
      <c r="H1730" s="3">
        <f ca="1">[1]!thsiFinD("ths_adtm_stock",$A1730,$A$1,7,3,100,100,100)</f>
        <v>7.8947368421049005E-2</v>
      </c>
      <c r="I1730" s="3">
        <f ca="1">[1]!thsiFinD("ths_bbiboll_stock",$A1730,$A$1,7,3,100,100,100)</f>
        <v>5.4163541666667001</v>
      </c>
      <c r="J1730" s="3">
        <f ca="1">[1]!thsiFinD("ths_dptb_stock",$A1730,$A$1,7,104,100,100)</f>
        <v>0</v>
      </c>
      <c r="K1730" s="3">
        <f ca="1">[1]!thsiFinD("ths_srmi_stock",$A1730,$A$1,7,100,100)</f>
        <v>-7.2790294627382998E-2</v>
      </c>
      <c r="L1730" s="3">
        <f ca="1">[1]!thsiFinD("ths_atr_stock",$A1730,$A$1,7,101,100,100)</f>
        <v>0.40142857142857002</v>
      </c>
      <c r="M1730" s="3">
        <f ca="1">[1]!thsiFinD("ths_vol_w_stock",$A1730,$A$1)/1000000</f>
        <v>162.22936899999999</v>
      </c>
      <c r="N1730" s="3">
        <f ca="1">[1]!thsiFinD("ths_turnover_ratio_w_stock",$A1730,$A$1)</f>
        <v>30.963911398947001</v>
      </c>
      <c r="O1730" s="3">
        <f ca="1">[1]!thsiFinD("ths_relative_chg_ratio_w_stock",$A1730,$A$1,104,100)</f>
        <v>-14.718920247463</v>
      </c>
      <c r="P1730" s="3">
        <f ca="1">[1]!thsiFinD("ths_chg_ratio_w_stock",$A1730,$B$1,100)</f>
        <v>-4.2990654205606997</v>
      </c>
    </row>
    <row r="1731" spans="1:16" x14ac:dyDescent="0.25">
      <c r="A1731" s="2" t="s">
        <v>1729</v>
      </c>
      <c r="B1731" s="2" t="s">
        <v>7092</v>
      </c>
      <c r="C1731" s="3">
        <f ca="1">[1]!thsiFinD("ths_vol_ratio_stock",$A1731,$A$1,7,100)</f>
        <v>0.56786255179769995</v>
      </c>
      <c r="D1731" s="3">
        <f ca="1">[1]!thsiFinD("ths_cr_stock",$A1731,$A$1,7,100,100)</f>
        <v>103.19148936169999</v>
      </c>
      <c r="E1731" s="3">
        <f ca="1">[1]!thsiFinD("ths_mfi_stock",$A1731,$A$1,7,100,100)</f>
        <v>41.251391920669001</v>
      </c>
      <c r="F1731" s="3">
        <f ca="1">[1]!thsiFinD("ths_expma_stock",$A1731,$A$1,7,100,100)</f>
        <v>5.6198631513657</v>
      </c>
      <c r="G1731" s="3">
        <f ca="1">[1]!thsiFinD("ths_rsi_stock",$A1731,$A$1,7,100,100)</f>
        <v>50.523354569081</v>
      </c>
      <c r="H1731" s="3">
        <f ca="1">[1]!thsiFinD("ths_adtm_stock",$A1731,$A$1,7,3,100,100,100)</f>
        <v>0.22222222222221999</v>
      </c>
      <c r="I1731" s="3">
        <f ca="1">[1]!thsiFinD("ths_bbiboll_stock",$A1731,$A$1,7,3,100,100,100)</f>
        <v>5.5603125000000002</v>
      </c>
      <c r="J1731" s="3">
        <f ca="1">[1]!thsiFinD("ths_dptb_stock",$A1731,$A$1,7,104,100,100)</f>
        <v>0.42857142857142999</v>
      </c>
      <c r="K1731" s="3">
        <f ca="1">[1]!thsiFinD("ths_srmi_stock",$A1731,$A$1,7,100,100)</f>
        <v>8.9766606822263006E-3</v>
      </c>
      <c r="L1731" s="3">
        <f ca="1">[1]!thsiFinD("ths_atr_stock",$A1731,$A$1,7,101,100,100)</f>
        <v>0.27714285714286002</v>
      </c>
      <c r="M1731" s="3">
        <f ca="1">[1]!thsiFinD("ths_vol_w_stock",$A1731,$A$1)/1000000</f>
        <v>56.065345000000001</v>
      </c>
      <c r="N1731" s="3">
        <f ca="1">[1]!thsiFinD("ths_turnover_ratio_w_stock",$A1731,$A$1)</f>
        <v>15.462628191163001</v>
      </c>
      <c r="O1731" s="3">
        <f ca="1">[1]!thsiFinD("ths_relative_chg_ratio_w_stock",$A1731,$A$1,104,100)</f>
        <v>-1.3846396080314001</v>
      </c>
      <c r="P1731" s="3">
        <f ca="1">[1]!thsiFinD("ths_chg_ratio_w_stock",$A1731,$B$1,100)</f>
        <v>-3.9497307001794999</v>
      </c>
    </row>
    <row r="1732" spans="1:16" x14ac:dyDescent="0.25">
      <c r="A1732" s="2" t="s">
        <v>1730</v>
      </c>
      <c r="B1732" s="2" t="s">
        <v>7093</v>
      </c>
      <c r="C1732" s="3">
        <f ca="1">[1]!thsiFinD("ths_vol_ratio_stock",$A1732,$A$1,7,100)</f>
        <v>5.2727371095407998</v>
      </c>
      <c r="D1732" s="3">
        <f ca="1">[1]!thsiFinD("ths_cr_stock",$A1732,$A$1,7,100,100)</f>
        <v>202.75229357798</v>
      </c>
      <c r="E1732" s="3">
        <f ca="1">[1]!thsiFinD("ths_mfi_stock",$A1732,$A$1,7,100,100)</f>
        <v>73.758952848640007</v>
      </c>
      <c r="F1732" s="3">
        <f ca="1">[1]!thsiFinD("ths_expma_stock",$A1732,$A$1,7,100,100)</f>
        <v>3.9801627320791999</v>
      </c>
      <c r="G1732" s="3">
        <f ca="1">[1]!thsiFinD("ths_rsi_stock",$A1732,$A$1,7,100,100)</f>
        <v>79.334829147226003</v>
      </c>
      <c r="H1732" s="3">
        <f ca="1">[1]!thsiFinD("ths_adtm_stock",$A1732,$A$1,7,3,100,100,100)</f>
        <v>0.7</v>
      </c>
      <c r="I1732" s="3">
        <f ca="1">[1]!thsiFinD("ths_bbiboll_stock",$A1732,$A$1,7,3,100,100,100)</f>
        <v>3.9055208333332998</v>
      </c>
      <c r="J1732" s="3">
        <f ca="1">[1]!thsiFinD("ths_dptb_stock",$A1732,$A$1,7,104,100,100)</f>
        <v>0.71428571428570997</v>
      </c>
      <c r="K1732" s="3">
        <f ca="1">[1]!thsiFinD("ths_srmi_stock",$A1732,$A$1,7,100,100)</f>
        <v>7.9254079254078999E-2</v>
      </c>
      <c r="L1732" s="3">
        <f ca="1">[1]!thsiFinD("ths_atr_stock",$A1732,$A$1,7,101,100,100)</f>
        <v>0.15714285714286</v>
      </c>
      <c r="M1732" s="3">
        <f ca="1">[1]!thsiFinD("ths_vol_w_stock",$A1732,$A$1)/1000000</f>
        <v>85.391064</v>
      </c>
      <c r="N1732" s="3">
        <f ca="1">[1]!thsiFinD("ths_turnover_ratio_w_stock",$A1732,$A$1)</f>
        <v>14.931454226851001</v>
      </c>
      <c r="O1732" s="3">
        <f ca="1">[1]!thsiFinD("ths_relative_chg_ratio_w_stock",$A1732,$A$1,104,100)</f>
        <v>9.6810797525370003</v>
      </c>
      <c r="P1732" s="3">
        <f ca="1">[1]!thsiFinD("ths_chg_ratio_w_stock",$A1732,$B$1,100)</f>
        <v>-4.8951048951049003</v>
      </c>
    </row>
    <row r="1733" spans="1:16" x14ac:dyDescent="0.25">
      <c r="A1733" s="2" t="s">
        <v>1731</v>
      </c>
      <c r="B1733" s="2" t="s">
        <v>7094</v>
      </c>
      <c r="C1733" s="3">
        <f ca="1">[1]!thsiFinD("ths_vol_ratio_stock",$A1733,$A$1,7,100)</f>
        <v>1.0035587510076001</v>
      </c>
      <c r="D1733" s="3">
        <f ca="1">[1]!thsiFinD("ths_cr_stock",$A1733,$A$1,7,100,100)</f>
        <v>107.19424460432001</v>
      </c>
      <c r="E1733" s="3">
        <f ca="1">[1]!thsiFinD("ths_mfi_stock",$A1733,$A$1,7,100,100)</f>
        <v>85.655281854543006</v>
      </c>
      <c r="F1733" s="3">
        <f ca="1">[1]!thsiFinD("ths_expma_stock",$A1733,$A$1,7,100,100)</f>
        <v>2.5979832734923001</v>
      </c>
      <c r="G1733" s="3">
        <f ca="1">[1]!thsiFinD("ths_rsi_stock",$A1733,$A$1,7,100,100)</f>
        <v>57.594233260216001</v>
      </c>
      <c r="H1733" s="3">
        <f ca="1">[1]!thsiFinD("ths_adtm_stock",$A1733,$A$1,7,3,100,100,100)</f>
        <v>0.67924528301886999</v>
      </c>
      <c r="I1733" s="3">
        <f ca="1">[1]!thsiFinD("ths_bbiboll_stock",$A1733,$A$1,7,3,100,100,100)</f>
        <v>2.5790625</v>
      </c>
      <c r="J1733" s="3">
        <f ca="1">[1]!thsiFinD("ths_dptb_stock",$A1733,$A$1,7,104,100,100)</f>
        <v>0.57142857142856995</v>
      </c>
      <c r="K1733" s="3">
        <f ca="1">[1]!thsiFinD("ths_srmi_stock",$A1733,$A$1,7,100,100)</f>
        <v>1.8796992481203E-2</v>
      </c>
      <c r="L1733" s="3">
        <f ca="1">[1]!thsiFinD("ths_atr_stock",$A1733,$A$1,7,101,100,100)</f>
        <v>0.14714285714285999</v>
      </c>
      <c r="M1733" s="3">
        <f ca="1">[1]!thsiFinD("ths_vol_w_stock",$A1733,$A$1)/1000000</f>
        <v>156.54791800000001</v>
      </c>
      <c r="N1733" s="3">
        <f ca="1">[1]!thsiFinD("ths_turnover_ratio_w_stock",$A1733,$A$1)</f>
        <v>24.865586257425999</v>
      </c>
      <c r="O1733" s="3">
        <f ca="1">[1]!thsiFinD("ths_relative_chg_ratio_w_stock",$A1733,$A$1,104,100)</f>
        <v>1.2077973097889001</v>
      </c>
      <c r="P1733" s="3">
        <f ca="1">[1]!thsiFinD("ths_chg_ratio_w_stock",$A1733,$B$1,100)</f>
        <v>-19.548872180450999</v>
      </c>
    </row>
    <row r="1734" spans="1:16" x14ac:dyDescent="0.25">
      <c r="A1734" s="2" t="s">
        <v>1732</v>
      </c>
      <c r="B1734" s="2" t="s">
        <v>7095</v>
      </c>
      <c r="C1734" s="3">
        <f ca="1">[1]!thsiFinD("ths_vol_ratio_stock",$A1734,$A$1,7,100)</f>
        <v>1.1504359015529999</v>
      </c>
      <c r="D1734" s="3">
        <f ca="1">[1]!thsiFinD("ths_cr_stock",$A1734,$A$1,7,100,100)</f>
        <v>143.30357142857</v>
      </c>
      <c r="E1734" s="3">
        <f ca="1">[1]!thsiFinD("ths_mfi_stock",$A1734,$A$1,7,100,100)</f>
        <v>65.378722450341996</v>
      </c>
      <c r="F1734" s="3">
        <f ca="1">[1]!thsiFinD("ths_expma_stock",$A1734,$A$1,7,100,100)</f>
        <v>13.998798487293</v>
      </c>
      <c r="G1734" s="3">
        <f ca="1">[1]!thsiFinD("ths_rsi_stock",$A1734,$A$1,7,100,100)</f>
        <v>70.427696450400006</v>
      </c>
      <c r="H1734" s="3">
        <f ca="1">[1]!thsiFinD("ths_adtm_stock",$A1734,$A$1,7,3,100,100,100)</f>
        <v>0.58119658119658002</v>
      </c>
      <c r="I1734" s="3">
        <f ca="1">[1]!thsiFinD("ths_bbiboll_stock",$A1734,$A$1,7,3,100,100,100)</f>
        <v>13.331979166667001</v>
      </c>
      <c r="J1734" s="3">
        <f ca="1">[1]!thsiFinD("ths_dptb_stock",$A1734,$A$1,7,104,100,100)</f>
        <v>0.85714285714285998</v>
      </c>
      <c r="K1734" s="3">
        <f ca="1">[1]!thsiFinD("ths_srmi_stock",$A1734,$A$1,7,100,100)</f>
        <v>3.0860144451739999E-2</v>
      </c>
      <c r="L1734" s="3">
        <f ca="1">[1]!thsiFinD("ths_atr_stock",$A1734,$A$1,7,101,100,100)</f>
        <v>1.6057142857143001</v>
      </c>
      <c r="M1734" s="3">
        <f ca="1">[1]!thsiFinD("ths_vol_w_stock",$A1734,$A$1)/1000000</f>
        <v>205.66328200000001</v>
      </c>
      <c r="N1734" s="3">
        <f ca="1">[1]!thsiFinD("ths_turnover_ratio_w_stock",$A1734,$A$1)</f>
        <v>107.85252946356</v>
      </c>
      <c r="O1734" s="3">
        <f ca="1">[1]!thsiFinD("ths_relative_chg_ratio_w_stock",$A1734,$A$1,104,100)</f>
        <v>12.663275598234</v>
      </c>
      <c r="P1734" s="3">
        <f ca="1">[1]!thsiFinD("ths_chg_ratio_w_stock",$A1734,$B$1,100)</f>
        <v>-22.193040052528001</v>
      </c>
    </row>
    <row r="1735" spans="1:16" x14ac:dyDescent="0.25">
      <c r="A1735" s="2" t="s">
        <v>1733</v>
      </c>
      <c r="B1735" s="2" t="s">
        <v>7096</v>
      </c>
      <c r="C1735" s="3">
        <f ca="1">[1]!thsiFinD("ths_vol_ratio_stock",$A1735,$A$1,7,100)</f>
        <v>1.4005074131263</v>
      </c>
      <c r="D1735" s="3">
        <f ca="1">[1]!thsiFinD("ths_cr_stock",$A1735,$A$1,7,100,100)</f>
        <v>42.105263157895003</v>
      </c>
      <c r="E1735" s="3">
        <f ca="1">[1]!thsiFinD("ths_mfi_stock",$A1735,$A$1,7,100,100)</f>
        <v>36.267617202859</v>
      </c>
      <c r="F1735" s="3">
        <f ca="1">[1]!thsiFinD("ths_expma_stock",$A1735,$A$1,7,100,100)</f>
        <v>14.291881888796</v>
      </c>
      <c r="G1735" s="3">
        <f ca="1">[1]!thsiFinD("ths_rsi_stock",$A1735,$A$1,7,100,100)</f>
        <v>48.039025649222999</v>
      </c>
      <c r="H1735" s="3">
        <f ca="1">[1]!thsiFinD("ths_adtm_stock",$A1735,$A$1,7,3,100,100,100)</f>
        <v>-0.6</v>
      </c>
      <c r="I1735" s="3">
        <f ca="1">[1]!thsiFinD("ths_bbiboll_stock",$A1735,$A$1,7,3,100,100,100)</f>
        <v>14.333958333332999</v>
      </c>
      <c r="J1735" s="3">
        <f ca="1">[1]!thsiFinD("ths_dptb_stock",$A1735,$A$1,7,104,100,100)</f>
        <v>0.57142857142856995</v>
      </c>
      <c r="K1735" s="3">
        <f ca="1">[1]!thsiFinD("ths_srmi_stock",$A1735,$A$1,7,100,100)</f>
        <v>-3.8127090301003003E-2</v>
      </c>
      <c r="L1735" s="3">
        <f ca="1">[1]!thsiFinD("ths_atr_stock",$A1735,$A$1,7,101,100,100)</f>
        <v>0.45142857142857001</v>
      </c>
      <c r="M1735" s="3">
        <f ca="1">[1]!thsiFinD("ths_vol_w_stock",$A1735,$A$1)/1000000</f>
        <v>66.151988000000003</v>
      </c>
      <c r="N1735" s="3">
        <f ca="1">[1]!thsiFinD("ths_turnover_ratio_w_stock",$A1735,$A$1)</f>
        <v>13.154162231852</v>
      </c>
      <c r="O1735" s="3">
        <f ca="1">[1]!thsiFinD("ths_relative_chg_ratio_w_stock",$A1735,$A$1,104,100)</f>
        <v>-2.4291993488925998</v>
      </c>
      <c r="P1735" s="3">
        <f ca="1">[1]!thsiFinD("ths_chg_ratio_w_stock",$A1735,$B$1,100)</f>
        <v>-7.0931849791376997</v>
      </c>
    </row>
    <row r="1736" spans="1:16" x14ac:dyDescent="0.25">
      <c r="A1736" s="2" t="s">
        <v>1734</v>
      </c>
      <c r="B1736" s="2" t="s">
        <v>7097</v>
      </c>
      <c r="C1736" s="3">
        <f ca="1">[1]!thsiFinD("ths_vol_ratio_stock",$A1736,$A$1,7,100)</f>
        <v>1.3951070842766999</v>
      </c>
      <c r="D1736" s="3">
        <f ca="1">[1]!thsiFinD("ths_cr_stock",$A1736,$A$1,7,100,100)</f>
        <v>103.04182509506001</v>
      </c>
      <c r="E1736" s="3">
        <f ca="1">[1]!thsiFinD("ths_mfi_stock",$A1736,$A$1,7,100,100)</f>
        <v>51.590926605419</v>
      </c>
      <c r="F1736" s="3">
        <f ca="1">[1]!thsiFinD("ths_expma_stock",$A1736,$A$1,7,100,100)</f>
        <v>5.9325607223498</v>
      </c>
      <c r="G1736" s="3">
        <f ca="1">[1]!thsiFinD("ths_rsi_stock",$A1736,$A$1,7,100,100)</f>
        <v>61.634877781933</v>
      </c>
      <c r="H1736" s="3">
        <f ca="1">[1]!thsiFinD("ths_adtm_stock",$A1736,$A$1,7,3,100,100,100)</f>
        <v>0.5</v>
      </c>
      <c r="I1736" s="3">
        <f ca="1">[1]!thsiFinD("ths_bbiboll_stock",$A1736,$A$1,7,3,100,100,100)</f>
        <v>5.8724999999999996</v>
      </c>
      <c r="J1736" s="3">
        <f ca="1">[1]!thsiFinD("ths_dptb_stock",$A1736,$A$1,7,104,100,100)</f>
        <v>0.71428571428570997</v>
      </c>
      <c r="K1736" s="3">
        <f ca="1">[1]!thsiFinD("ths_srmi_stock",$A1736,$A$1,7,100,100)</f>
        <v>1.6339869281045999E-2</v>
      </c>
      <c r="L1736" s="3">
        <f ca="1">[1]!thsiFinD("ths_atr_stock",$A1736,$A$1,7,101,100,100)</f>
        <v>0.26142857142857001</v>
      </c>
      <c r="M1736" s="3">
        <f ca="1">[1]!thsiFinD("ths_vol_w_stock",$A1736,$A$1)/1000000</f>
        <v>31.384186</v>
      </c>
      <c r="N1736" s="3">
        <f ca="1">[1]!thsiFinD("ths_turnover_ratio_w_stock",$A1736,$A$1)</f>
        <v>10.082413281094</v>
      </c>
      <c r="O1736" s="3">
        <f ca="1">[1]!thsiFinD("ths_relative_chg_ratio_w_stock",$A1736,$A$1,104,100)</f>
        <v>2.7113827828399999</v>
      </c>
      <c r="P1736" s="3">
        <f ca="1">[1]!thsiFinD("ths_chg_ratio_w_stock",$A1736,$B$1,100)</f>
        <v>-8.4967320261437997</v>
      </c>
    </row>
    <row r="1737" spans="1:16" x14ac:dyDescent="0.25">
      <c r="A1737" s="2" t="s">
        <v>1735</v>
      </c>
      <c r="B1737" s="2" t="s">
        <v>7098</v>
      </c>
      <c r="C1737" s="3">
        <f ca="1">[1]!thsiFinD("ths_vol_ratio_stock",$A1737,$A$1,7,100)</f>
        <v>0.40184705261669001</v>
      </c>
      <c r="D1737" s="3">
        <f ca="1">[1]!thsiFinD("ths_cr_stock",$A1737,$A$1,7,100,100)</f>
        <v>5.6261343012706</v>
      </c>
      <c r="E1737" s="3">
        <f ca="1">[1]!thsiFinD("ths_mfi_stock",$A1737,$A$1,7,100,100)</f>
        <v>9.4200315000136996</v>
      </c>
      <c r="F1737" s="3">
        <f ca="1">[1]!thsiFinD("ths_expma_stock",$A1737,$A$1,7,100,100)</f>
        <v>7.2889806326165996</v>
      </c>
      <c r="G1737" s="3">
        <f ca="1">[1]!thsiFinD("ths_rsi_stock",$A1737,$A$1,7,100,100)</f>
        <v>47.894271949382002</v>
      </c>
      <c r="H1737" s="3">
        <f ca="1">[1]!thsiFinD("ths_adtm_stock",$A1737,$A$1,7,3,100,100,100)</f>
        <v>-0.58823529411764996</v>
      </c>
      <c r="I1737" s="3">
        <f ca="1">[1]!thsiFinD("ths_bbiboll_stock",$A1737,$A$1,7,3,100,100,100)</f>
        <v>7.2181249999999997</v>
      </c>
      <c r="J1737" s="3">
        <f ca="1">[1]!thsiFinD("ths_dptb_stock",$A1737,$A$1,7,104,100,100)</f>
        <v>0.28571428571428997</v>
      </c>
      <c r="K1737" s="3">
        <f ca="1">[1]!thsiFinD("ths_srmi_stock",$A1737,$A$1,7,100,100)</f>
        <v>-8.4076433121019006E-2</v>
      </c>
      <c r="L1737" s="3">
        <f ca="1">[1]!thsiFinD("ths_atr_stock",$A1737,$A$1,7,101,100,100)</f>
        <v>0.27714285714286002</v>
      </c>
      <c r="M1737" s="3">
        <f ca="1">[1]!thsiFinD("ths_vol_w_stock",$A1737,$A$1)/1000000</f>
        <v>37.560231999999999</v>
      </c>
      <c r="N1737" s="3">
        <f ca="1">[1]!thsiFinD("ths_turnover_ratio_w_stock",$A1737,$A$1)</f>
        <v>17.776131891875</v>
      </c>
      <c r="O1737" s="3">
        <f ca="1">[1]!thsiFinD("ths_relative_chg_ratio_w_stock",$A1737,$A$1,104,100)</f>
        <v>-3.5490682959152</v>
      </c>
      <c r="P1737" s="3">
        <f ca="1">[1]!thsiFinD("ths_chg_ratio_w_stock",$A1737,$B$1,100)</f>
        <v>-4.3115438108484003</v>
      </c>
    </row>
    <row r="1738" spans="1:16" x14ac:dyDescent="0.25">
      <c r="A1738" s="2" t="s">
        <v>1736</v>
      </c>
      <c r="B1738" s="2" t="s">
        <v>7099</v>
      </c>
      <c r="C1738" s="3">
        <f ca="1">[1]!thsiFinD("ths_vol_ratio_stock",$A1738,$A$1,7,100)</f>
        <v>0.42366143480952001</v>
      </c>
      <c r="D1738" s="3">
        <f ca="1">[1]!thsiFinD("ths_cr_stock",$A1738,$A$1,7,100,100)</f>
        <v>42.541436464088001</v>
      </c>
      <c r="E1738" s="3">
        <f ca="1">[1]!thsiFinD("ths_mfi_stock",$A1738,$A$1,7,100,100)</f>
        <v>37.835813399507998</v>
      </c>
      <c r="F1738" s="3">
        <f ca="1">[1]!thsiFinD("ths_expma_stock",$A1738,$A$1,7,100,100)</f>
        <v>2.9463200711403998</v>
      </c>
      <c r="G1738" s="3">
        <f ca="1">[1]!thsiFinD("ths_rsi_stock",$A1738,$A$1,7,100,100)</f>
        <v>62.282331961525003</v>
      </c>
      <c r="H1738" s="3">
        <f ca="1">[1]!thsiFinD("ths_adtm_stock",$A1738,$A$1,7,3,100,100,100)</f>
        <v>0.42105263157895001</v>
      </c>
      <c r="I1738" s="3">
        <f ca="1">[1]!thsiFinD("ths_bbiboll_stock",$A1738,$A$1,7,3,100,100,100)</f>
        <v>2.9034374999999999</v>
      </c>
      <c r="J1738" s="3">
        <f ca="1">[1]!thsiFinD("ths_dptb_stock",$A1738,$A$1,7,104,100,100)</f>
        <v>0.42857142857142999</v>
      </c>
      <c r="K1738" s="3">
        <f ca="1">[1]!thsiFinD("ths_srmi_stock",$A1738,$A$1,7,100,100)</f>
        <v>-1.9672131147540999E-2</v>
      </c>
      <c r="L1738" s="3">
        <f ca="1">[1]!thsiFinD("ths_atr_stock",$A1738,$A$1,7,101,100,100)</f>
        <v>0.12285714285714</v>
      </c>
      <c r="M1738" s="3">
        <f ca="1">[1]!thsiFinD("ths_vol_w_stock",$A1738,$A$1)/1000000</f>
        <v>78.590322</v>
      </c>
      <c r="N1738" s="3">
        <f ca="1">[1]!thsiFinD("ths_turnover_ratio_w_stock",$A1738,$A$1)</f>
        <v>9.7837342599870993</v>
      </c>
      <c r="O1738" s="3">
        <f ca="1">[1]!thsiFinD("ths_relative_chg_ratio_w_stock",$A1738,$A$1,104,100)</f>
        <v>2.7845280283990999</v>
      </c>
      <c r="P1738" s="3">
        <f ca="1">[1]!thsiFinD("ths_chg_ratio_w_stock",$A1738,$B$1,100)</f>
        <v>-5.0167224080267996</v>
      </c>
    </row>
    <row r="1739" spans="1:16" x14ac:dyDescent="0.25">
      <c r="A1739" s="2" t="s">
        <v>1737</v>
      </c>
      <c r="B1739" s="2" t="s">
        <v>7100</v>
      </c>
      <c r="C1739" s="3">
        <f ca="1">[1]!thsiFinD("ths_vol_ratio_stock",$A1739,$A$1,7,100)</f>
        <v>1.0396911446953001</v>
      </c>
      <c r="D1739" s="3">
        <f ca="1">[1]!thsiFinD("ths_cr_stock",$A1739,$A$1,7,100,100)</f>
        <v>102.24719101124001</v>
      </c>
      <c r="E1739" s="3">
        <f ca="1">[1]!thsiFinD("ths_mfi_stock",$A1739,$A$1,7,100,100)</f>
        <v>67.399564691218004</v>
      </c>
      <c r="F1739" s="3">
        <f ca="1">[1]!thsiFinD("ths_expma_stock",$A1739,$A$1,7,100,100)</f>
        <v>7.1954221725869001</v>
      </c>
      <c r="G1739" s="3">
        <f ca="1">[1]!thsiFinD("ths_rsi_stock",$A1739,$A$1,7,100,100)</f>
        <v>55.431249970712003</v>
      </c>
      <c r="H1739" s="3">
        <f ca="1">[1]!thsiFinD("ths_adtm_stock",$A1739,$A$1,7,3,100,100,100)</f>
        <v>0.41666666666667002</v>
      </c>
      <c r="I1739" s="3">
        <f ca="1">[1]!thsiFinD("ths_bbiboll_stock",$A1739,$A$1,7,3,100,100,100)</f>
        <v>7.1821875000000004</v>
      </c>
      <c r="J1739" s="3">
        <f ca="1">[1]!thsiFinD("ths_dptb_stock",$A1739,$A$1,7,104,100,100)</f>
        <v>0.85714285714285998</v>
      </c>
      <c r="K1739" s="3">
        <f ca="1">[1]!thsiFinD("ths_srmi_stock",$A1739,$A$1,7,100,100)</f>
        <v>1.2311901504788E-2</v>
      </c>
      <c r="L1739" s="3">
        <f ca="1">[1]!thsiFinD("ths_atr_stock",$A1739,$A$1,7,101,100,100)</f>
        <v>0.27571428571429002</v>
      </c>
      <c r="M1739" s="3">
        <f ca="1">[1]!thsiFinD("ths_vol_w_stock",$A1739,$A$1)/1000000</f>
        <v>40.027393000000004</v>
      </c>
      <c r="N1739" s="3">
        <f ca="1">[1]!thsiFinD("ths_turnover_ratio_w_stock",$A1739,$A$1)</f>
        <v>9.7829565100637002</v>
      </c>
      <c r="O1739" s="3">
        <f ca="1">[1]!thsiFinD("ths_relative_chg_ratio_w_stock",$A1739,$A$1,104,100)</f>
        <v>2.6388262314101998</v>
      </c>
      <c r="P1739" s="3">
        <f ca="1">[1]!thsiFinD("ths_chg_ratio_w_stock",$A1739,$B$1,100)</f>
        <v>-5.0615595075239002</v>
      </c>
    </row>
    <row r="1740" spans="1:16" x14ac:dyDescent="0.25">
      <c r="A1740" s="2" t="s">
        <v>1738</v>
      </c>
      <c r="B1740" s="2" t="s">
        <v>7101</v>
      </c>
      <c r="C1740" s="3">
        <f ca="1">[1]!thsiFinD("ths_vol_ratio_stock",$A1740,$A$1,7,100)</f>
        <v>0.95363895935822995</v>
      </c>
      <c r="D1740" s="3">
        <f ca="1">[1]!thsiFinD("ths_cr_stock",$A1740,$A$1,7,100,100)</f>
        <v>90.243902439025007</v>
      </c>
      <c r="E1740" s="3">
        <f ca="1">[1]!thsiFinD("ths_mfi_stock",$A1740,$A$1,7,100,100)</f>
        <v>69.826917112749996</v>
      </c>
      <c r="F1740" s="3">
        <f ca="1">[1]!thsiFinD("ths_expma_stock",$A1740,$A$1,7,100,100)</f>
        <v>7.0388955403882001</v>
      </c>
      <c r="G1740" s="3">
        <f ca="1">[1]!thsiFinD("ths_rsi_stock",$A1740,$A$1,7,100,100)</f>
        <v>56.145150122291</v>
      </c>
      <c r="H1740" s="3">
        <f ca="1">[1]!thsiFinD("ths_adtm_stock",$A1740,$A$1,7,3,100,100,100)</f>
        <v>0.62650602409639</v>
      </c>
      <c r="I1740" s="3">
        <f ca="1">[1]!thsiFinD("ths_bbiboll_stock",$A1740,$A$1,7,3,100,100,100)</f>
        <v>6.9860416666666998</v>
      </c>
      <c r="J1740" s="3">
        <f ca="1">[1]!thsiFinD("ths_dptb_stock",$A1740,$A$1,7,104,100,100)</f>
        <v>0.42857142857142999</v>
      </c>
      <c r="K1740" s="3">
        <f ca="1">[1]!thsiFinD("ths_srmi_stock",$A1740,$A$1,7,100,100)</f>
        <v>-2.7972027972029E-3</v>
      </c>
      <c r="L1740" s="3">
        <f ca="1">[1]!thsiFinD("ths_atr_stock",$A1740,$A$1,7,101,100,100)</f>
        <v>0.23142857142857001</v>
      </c>
      <c r="M1740" s="3">
        <f ca="1">[1]!thsiFinD("ths_vol_w_stock",$A1740,$A$1)/1000000</f>
        <v>47.469448999999997</v>
      </c>
      <c r="N1740" s="3">
        <f ca="1">[1]!thsiFinD("ths_turnover_ratio_w_stock",$A1740,$A$1)</f>
        <v>12.884534219835</v>
      </c>
      <c r="O1740" s="3">
        <f ca="1">[1]!thsiFinD("ths_relative_chg_ratio_w_stock",$A1740,$A$1,104,100)</f>
        <v>1.2480313194885</v>
      </c>
      <c r="P1740" s="3">
        <f ca="1">[1]!thsiFinD("ths_chg_ratio_w_stock",$A1740,$B$1,100)</f>
        <v>-1.6830294530154</v>
      </c>
    </row>
    <row r="1741" spans="1:16" x14ac:dyDescent="0.25">
      <c r="A1741" s="2" t="s">
        <v>1739</v>
      </c>
      <c r="B1741" s="2" t="s">
        <v>7102</v>
      </c>
      <c r="C1741" s="3">
        <f ca="1">[1]!thsiFinD("ths_vol_ratio_stock",$A1741,$A$1,7,100)</f>
        <v>0.97217071328878002</v>
      </c>
      <c r="D1741" s="3">
        <f ca="1">[1]!thsiFinD("ths_cr_stock",$A1741,$A$1,7,100,100)</f>
        <v>67.729831144464995</v>
      </c>
      <c r="E1741" s="3">
        <f ca="1">[1]!thsiFinD("ths_mfi_stock",$A1741,$A$1,7,100,100)</f>
        <v>43.126627304343998</v>
      </c>
      <c r="F1741" s="3">
        <f ca="1">[1]!thsiFinD("ths_expma_stock",$A1741,$A$1,7,100,100)</f>
        <v>13.145955360517</v>
      </c>
      <c r="G1741" s="3">
        <f ca="1">[1]!thsiFinD("ths_rsi_stock",$A1741,$A$1,7,100,100)</f>
        <v>54.728329354948997</v>
      </c>
      <c r="H1741" s="3">
        <f ca="1">[1]!thsiFinD("ths_adtm_stock",$A1741,$A$1,7,3,100,100,100)</f>
        <v>3.1249999999999001E-2</v>
      </c>
      <c r="I1741" s="3">
        <f ca="1">[1]!thsiFinD("ths_bbiboll_stock",$A1741,$A$1,7,3,100,100,100)</f>
        <v>13.124791666667001</v>
      </c>
      <c r="J1741" s="3">
        <f ca="1">[1]!thsiFinD("ths_dptb_stock",$A1741,$A$1,7,104,100,100)</f>
        <v>0.71428571428570997</v>
      </c>
      <c r="K1741" s="3">
        <f ca="1">[1]!thsiFinD("ths_srmi_stock",$A1741,$A$1,7,100,100)</f>
        <v>-6.7014147431123999E-3</v>
      </c>
      <c r="L1741" s="3">
        <f ca="1">[1]!thsiFinD("ths_atr_stock",$A1741,$A$1,7,101,100,100)</f>
        <v>0.43571428571428999</v>
      </c>
      <c r="M1741" s="3">
        <f ca="1">[1]!thsiFinD("ths_vol_w_stock",$A1741,$A$1)/1000000</f>
        <v>18.371196999999999</v>
      </c>
      <c r="N1741" s="3">
        <f ca="1">[1]!thsiFinD("ths_turnover_ratio_w_stock",$A1741,$A$1)</f>
        <v>11.233530337375999</v>
      </c>
      <c r="O1741" s="3">
        <f ca="1">[1]!thsiFinD("ths_relative_chg_ratio_w_stock",$A1741,$A$1,104,100)</f>
        <v>0.89504029881921998</v>
      </c>
      <c r="P1741" s="3">
        <f ca="1">[1]!thsiFinD("ths_chg_ratio_w_stock",$A1741,$B$1,100)</f>
        <v>-10.644677661169</v>
      </c>
    </row>
    <row r="1742" spans="1:16" x14ac:dyDescent="0.25">
      <c r="A1742" s="2" t="s">
        <v>1740</v>
      </c>
      <c r="B1742" s="2" t="s">
        <v>7103</v>
      </c>
      <c r="C1742" s="3">
        <f ca="1">[1]!thsiFinD("ths_vol_ratio_stock",$A1742,$A$1,7,100)</f>
        <v>1.4103762071153001</v>
      </c>
      <c r="D1742" s="3">
        <f ca="1">[1]!thsiFinD("ths_cr_stock",$A1742,$A$1,7,100,100)</f>
        <v>70.405727923626998</v>
      </c>
      <c r="E1742" s="3">
        <f ca="1">[1]!thsiFinD("ths_mfi_stock",$A1742,$A$1,7,100,100)</f>
        <v>40.403394727955003</v>
      </c>
      <c r="F1742" s="3">
        <f ca="1">[1]!thsiFinD("ths_expma_stock",$A1742,$A$1,7,100,100)</f>
        <v>9.0897556887115005</v>
      </c>
      <c r="G1742" s="3">
        <f ca="1">[1]!thsiFinD("ths_rsi_stock",$A1742,$A$1,7,100,100)</f>
        <v>40.88523609936</v>
      </c>
      <c r="H1742" s="3">
        <f ca="1">[1]!thsiFinD("ths_adtm_stock",$A1742,$A$1,7,3,100,100,100)</f>
        <v>-0.41095890410959002</v>
      </c>
      <c r="I1742" s="3">
        <f ca="1">[1]!thsiFinD("ths_bbiboll_stock",$A1742,$A$1,7,3,100,100,100)</f>
        <v>9.1722916666667</v>
      </c>
      <c r="J1742" s="3">
        <f ca="1">[1]!thsiFinD("ths_dptb_stock",$A1742,$A$1,7,104,100,100)</f>
        <v>0.71428571428570997</v>
      </c>
      <c r="K1742" s="3">
        <f ca="1">[1]!thsiFinD("ths_srmi_stock",$A1742,$A$1,7,100,100)</f>
        <v>-2.9094827586207E-2</v>
      </c>
      <c r="L1742" s="3">
        <f ca="1">[1]!thsiFinD("ths_atr_stock",$A1742,$A$1,7,101,100,100)</f>
        <v>0.34571428571429003</v>
      </c>
      <c r="M1742" s="3">
        <f ca="1">[1]!thsiFinD("ths_vol_w_stock",$A1742,$A$1)/1000000</f>
        <v>188.305904</v>
      </c>
      <c r="N1742" s="3">
        <f ca="1">[1]!thsiFinD("ths_turnover_ratio_w_stock",$A1742,$A$1)</f>
        <v>6.7560392578427004</v>
      </c>
      <c r="O1742" s="3">
        <f ca="1">[1]!thsiFinD("ths_relative_chg_ratio_w_stock",$A1742,$A$1,104,100)</f>
        <v>0.12701063325046</v>
      </c>
      <c r="P1742" s="3">
        <f ca="1">[1]!thsiFinD("ths_chg_ratio_w_stock",$A1742,$B$1,100)</f>
        <v>1.3318534961154</v>
      </c>
    </row>
    <row r="1743" spans="1:16" x14ac:dyDescent="0.25">
      <c r="A1743" s="2" t="s">
        <v>1741</v>
      </c>
      <c r="B1743" s="2" t="s">
        <v>7104</v>
      </c>
      <c r="C1743" s="3">
        <f ca="1">[1]!thsiFinD("ths_vol_ratio_stock",$A1743,$A$1,7,100)</f>
        <v>2.0716703977047</v>
      </c>
      <c r="D1743" s="3">
        <f ca="1">[1]!thsiFinD("ths_cr_stock",$A1743,$A$1,7,100,100)</f>
        <v>92.631578947368993</v>
      </c>
      <c r="E1743" s="3">
        <f ca="1">[1]!thsiFinD("ths_mfi_stock",$A1743,$A$1,7,100,100)</f>
        <v>56.551691310961999</v>
      </c>
      <c r="F1743" s="3">
        <f ca="1">[1]!thsiFinD("ths_expma_stock",$A1743,$A$1,7,100,100)</f>
        <v>7.3168536859228999</v>
      </c>
      <c r="G1743" s="3">
        <f ca="1">[1]!thsiFinD("ths_rsi_stock",$A1743,$A$1,7,100,100)</f>
        <v>60.298101672195997</v>
      </c>
      <c r="H1743" s="3">
        <f ca="1">[1]!thsiFinD("ths_adtm_stock",$A1743,$A$1,7,3,100,100,100)</f>
        <v>7.6923076923076997E-2</v>
      </c>
      <c r="I1743" s="3">
        <f ca="1">[1]!thsiFinD("ths_bbiboll_stock",$A1743,$A$1,7,3,100,100,100)</f>
        <v>7.2838541666666998</v>
      </c>
      <c r="J1743" s="3">
        <f ca="1">[1]!thsiFinD("ths_dptb_stock",$A1743,$A$1,7,104,100,100)</f>
        <v>0.57142857142856995</v>
      </c>
      <c r="K1743" s="3">
        <f ca="1">[1]!thsiFinD("ths_srmi_stock",$A1743,$A$1,7,100,100)</f>
        <v>1.4416775884666E-2</v>
      </c>
      <c r="L1743" s="3">
        <f ca="1">[1]!thsiFinD("ths_atr_stock",$A1743,$A$1,7,101,100,100)</f>
        <v>0.37428571428571</v>
      </c>
      <c r="M1743" s="3">
        <f ca="1">[1]!thsiFinD("ths_vol_w_stock",$A1743,$A$1)/1000000</f>
        <v>113.165824</v>
      </c>
      <c r="N1743" s="3">
        <f ca="1">[1]!thsiFinD("ths_turnover_ratio_w_stock",$A1743,$A$1)</f>
        <v>21.222054975138999</v>
      </c>
      <c r="O1743" s="3">
        <f ca="1">[1]!thsiFinD("ths_relative_chg_ratio_w_stock",$A1743,$A$1,104,100)</f>
        <v>5.5063224709835996</v>
      </c>
      <c r="P1743" s="3">
        <f ca="1">[1]!thsiFinD("ths_chg_ratio_w_stock",$A1743,$B$1,100)</f>
        <v>-2.3591087811270999</v>
      </c>
    </row>
    <row r="1744" spans="1:16" x14ac:dyDescent="0.25">
      <c r="A1744" s="2" t="s">
        <v>1742</v>
      </c>
      <c r="B1744" s="2" t="s">
        <v>7105</v>
      </c>
      <c r="C1744" s="3">
        <f ca="1">[1]!thsiFinD("ths_vol_ratio_stock",$A1744,$A$1,7,100)</f>
        <v>0.98516389463717002</v>
      </c>
      <c r="D1744" s="3">
        <f ca="1">[1]!thsiFinD("ths_cr_stock",$A1744,$A$1,7,100,100)</f>
        <v>44.485294117647001</v>
      </c>
      <c r="E1744" s="3">
        <f ca="1">[1]!thsiFinD("ths_mfi_stock",$A1744,$A$1,7,100,100)</f>
        <v>26.770362623057999</v>
      </c>
      <c r="F1744" s="3">
        <f ca="1">[1]!thsiFinD("ths_expma_stock",$A1744,$A$1,7,100,100)</f>
        <v>6.5778444035934003</v>
      </c>
      <c r="G1744" s="3">
        <f ca="1">[1]!thsiFinD("ths_rsi_stock",$A1744,$A$1,7,100,100)</f>
        <v>43.307575870995002</v>
      </c>
      <c r="H1744" s="3">
        <f ca="1">[1]!thsiFinD("ths_adtm_stock",$A1744,$A$1,7,3,100,100,100)</f>
        <v>-0.77272727272727004</v>
      </c>
      <c r="I1744" s="3">
        <f ca="1">[1]!thsiFinD("ths_bbiboll_stock",$A1744,$A$1,7,3,100,100,100)</f>
        <v>6.6004166666666997</v>
      </c>
      <c r="J1744" s="3">
        <f ca="1">[1]!thsiFinD("ths_dptb_stock",$A1744,$A$1,7,104,100,100)</f>
        <v>0.57142857142856995</v>
      </c>
      <c r="K1744" s="3">
        <f ca="1">[1]!thsiFinD("ths_srmi_stock",$A1744,$A$1,7,100,100)</f>
        <v>-2.3774145616642001E-2</v>
      </c>
      <c r="L1744" s="3">
        <f ca="1">[1]!thsiFinD("ths_atr_stock",$A1744,$A$1,7,101,100,100)</f>
        <v>0.18714285714286</v>
      </c>
      <c r="M1744" s="3">
        <f ca="1">[1]!thsiFinD("ths_vol_w_stock",$A1744,$A$1)/1000000</f>
        <v>100.741727</v>
      </c>
      <c r="N1744" s="3">
        <f ca="1">[1]!thsiFinD("ths_turnover_ratio_w_stock",$A1744,$A$1)</f>
        <v>5.4157700376204003</v>
      </c>
      <c r="O1744" s="3">
        <f ca="1">[1]!thsiFinD("ths_relative_chg_ratio_w_stock",$A1744,$A$1,104,100)</f>
        <v>-0.62241038403357996</v>
      </c>
      <c r="P1744" s="3">
        <f ca="1">[1]!thsiFinD("ths_chg_ratio_w_stock",$A1744,$B$1,100)</f>
        <v>-5.0228310502282998</v>
      </c>
    </row>
    <row r="1745" spans="1:16" x14ac:dyDescent="0.25">
      <c r="A1745" s="2" t="s">
        <v>1743</v>
      </c>
      <c r="B1745" s="2" t="s">
        <v>7106</v>
      </c>
      <c r="C1745" s="3">
        <f ca="1">[1]!thsiFinD("ths_vol_ratio_stock",$A1745,$A$1,7,100)</f>
        <v>0.52679639191780003</v>
      </c>
      <c r="D1745" s="3">
        <f ca="1">[1]!thsiFinD("ths_cr_stock",$A1745,$A$1,7,100,100)</f>
        <v>45.714285714286</v>
      </c>
      <c r="E1745" s="3">
        <f ca="1">[1]!thsiFinD("ths_mfi_stock",$A1745,$A$1,7,100,100)</f>
        <v>23.820609152522</v>
      </c>
      <c r="F1745" s="3">
        <f ca="1">[1]!thsiFinD("ths_expma_stock",$A1745,$A$1,7,100,100)</f>
        <v>9.3642566259951003</v>
      </c>
      <c r="G1745" s="3">
        <f ca="1">[1]!thsiFinD("ths_rsi_stock",$A1745,$A$1,7,100,100)</f>
        <v>49.160509527678997</v>
      </c>
      <c r="H1745" s="3">
        <f ca="1">[1]!thsiFinD("ths_adtm_stock",$A1745,$A$1,7,3,100,100,100)</f>
        <v>-7.6923076923073E-2</v>
      </c>
      <c r="I1745" s="3">
        <f ca="1">[1]!thsiFinD("ths_bbiboll_stock",$A1745,$A$1,7,3,100,100,100)</f>
        <v>9.2904166666666992</v>
      </c>
      <c r="J1745" s="3">
        <f ca="1">[1]!thsiFinD("ths_dptb_stock",$A1745,$A$1,7,104,100,100)</f>
        <v>0.28571428571428997</v>
      </c>
      <c r="K1745" s="3">
        <f ca="1">[1]!thsiFinD("ths_srmi_stock",$A1745,$A$1,7,100,100)</f>
        <v>-8.4980237154149998E-2</v>
      </c>
      <c r="L1745" s="3">
        <f ca="1">[1]!thsiFinD("ths_atr_stock",$A1745,$A$1,7,101,100,100)</f>
        <v>0.49714285714286</v>
      </c>
      <c r="M1745" s="3">
        <f ca="1">[1]!thsiFinD("ths_vol_w_stock",$A1745,$A$1)/1000000</f>
        <v>50.205831000000003</v>
      </c>
      <c r="N1745" s="3">
        <f ca="1">[1]!thsiFinD("ths_turnover_ratio_w_stock",$A1745,$A$1)</f>
        <v>22.311561252598999</v>
      </c>
      <c r="O1745" s="3">
        <f ca="1">[1]!thsiFinD("ths_relative_chg_ratio_w_stock",$A1745,$A$1,104,100)</f>
        <v>-3.4569955612705998</v>
      </c>
      <c r="P1745" s="3">
        <f ca="1">[1]!thsiFinD("ths_chg_ratio_w_stock",$A1745,$B$1,100)</f>
        <v>6.6954643628510002</v>
      </c>
    </row>
    <row r="1746" spans="1:16" x14ac:dyDescent="0.25">
      <c r="A1746" s="2" t="s">
        <v>1744</v>
      </c>
      <c r="B1746" s="2" t="s">
        <v>7107</v>
      </c>
      <c r="C1746" s="3">
        <f ca="1">[1]!thsiFinD("ths_vol_ratio_stock",$A1746,$A$1,7,100)</f>
        <v>0.70209312300687998</v>
      </c>
      <c r="D1746" s="3">
        <f ca="1">[1]!thsiFinD("ths_cr_stock",$A1746,$A$1,7,100,100)</f>
        <v>62.335526315789998</v>
      </c>
      <c r="E1746" s="3">
        <f ca="1">[1]!thsiFinD("ths_mfi_stock",$A1746,$A$1,7,100,100)</f>
        <v>33.151156655084002</v>
      </c>
      <c r="F1746" s="3">
        <f ca="1">[1]!thsiFinD("ths_expma_stock",$A1746,$A$1,7,100,100)</f>
        <v>11.429651308856</v>
      </c>
      <c r="G1746" s="3">
        <f ca="1">[1]!thsiFinD("ths_rsi_stock",$A1746,$A$1,7,100,100)</f>
        <v>48.526832151972002</v>
      </c>
      <c r="H1746" s="3">
        <f ca="1">[1]!thsiFinD("ths_adtm_stock",$A1746,$A$1,7,3,100,100,100)</f>
        <v>0.27551020408163002</v>
      </c>
      <c r="I1746" s="3">
        <f ca="1">[1]!thsiFinD("ths_bbiboll_stock",$A1746,$A$1,7,3,100,100,100)</f>
        <v>11.331041666667</v>
      </c>
      <c r="J1746" s="3">
        <f ca="1">[1]!thsiFinD("ths_dptb_stock",$A1746,$A$1,7,104,100,100)</f>
        <v>0.57142857142856995</v>
      </c>
      <c r="K1746" s="3">
        <f ca="1">[1]!thsiFinD("ths_srmi_stock",$A1746,$A$1,7,100,100)</f>
        <v>-5.2631578947368002E-2</v>
      </c>
      <c r="L1746" s="3">
        <f ca="1">[1]!thsiFinD("ths_atr_stock",$A1746,$A$1,7,101,100,100)</f>
        <v>0.47</v>
      </c>
      <c r="M1746" s="3">
        <f ca="1">[1]!thsiFinD("ths_vol_w_stock",$A1746,$A$1)/1000000</f>
        <v>124.252168</v>
      </c>
      <c r="N1746" s="3">
        <f ca="1">[1]!thsiFinD("ths_turnover_ratio_w_stock",$A1746,$A$1)</f>
        <v>13.566944981417</v>
      </c>
      <c r="O1746" s="3">
        <f ca="1">[1]!thsiFinD("ths_relative_chg_ratio_w_stock",$A1746,$A$1,104,100)</f>
        <v>-1.6244032761837</v>
      </c>
      <c r="P1746" s="3">
        <f ca="1">[1]!thsiFinD("ths_chg_ratio_w_stock",$A1746,$B$1,100)</f>
        <v>-8.2892416225750001</v>
      </c>
    </row>
    <row r="1747" spans="1:16" x14ac:dyDescent="0.25">
      <c r="A1747" s="2" t="s">
        <v>1745</v>
      </c>
      <c r="B1747" s="2" t="s">
        <v>7108</v>
      </c>
      <c r="C1747" s="3">
        <f ca="1">[1]!thsiFinD("ths_vol_ratio_stock",$A1747,$A$1,7,100)</f>
        <v>1.1654763329443001</v>
      </c>
      <c r="D1747" s="3">
        <f ca="1">[1]!thsiFinD("ths_cr_stock",$A1747,$A$1,7,100,100)</f>
        <v>58.823529411765001</v>
      </c>
      <c r="E1747" s="3">
        <f ca="1">[1]!thsiFinD("ths_mfi_stock",$A1747,$A$1,7,100,100)</f>
        <v>44.230616671697</v>
      </c>
      <c r="F1747" s="3">
        <f ca="1">[1]!thsiFinD("ths_expma_stock",$A1747,$A$1,7,100,100)</f>
        <v>2.0458260322738</v>
      </c>
      <c r="G1747" s="3">
        <f ca="1">[1]!thsiFinD("ths_rsi_stock",$A1747,$A$1,7,100,100)</f>
        <v>53.245793912311001</v>
      </c>
      <c r="H1747" s="3">
        <f ca="1">[1]!thsiFinD("ths_adtm_stock",$A1747,$A$1,7,3,100,100,100)</f>
        <v>0.4375</v>
      </c>
      <c r="I1747" s="3">
        <f ca="1">[1]!thsiFinD("ths_bbiboll_stock",$A1747,$A$1,7,3,100,100,100)</f>
        <v>2.0444791666666999</v>
      </c>
      <c r="J1747" s="3">
        <f ca="1">[1]!thsiFinD("ths_dptb_stock",$A1747,$A$1,7,104,100,100)</f>
        <v>0.57142857142856995</v>
      </c>
      <c r="K1747" s="3">
        <f ca="1">[1]!thsiFinD("ths_srmi_stock",$A1747,$A$1,7,100,100)</f>
        <v>-9.5693779904306008E-3</v>
      </c>
      <c r="L1747" s="3">
        <f ca="1">[1]!thsiFinD("ths_atr_stock",$A1747,$A$1,7,101,100,100)</f>
        <v>7.0000000000000007E-2</v>
      </c>
      <c r="M1747" s="3">
        <f ca="1">[1]!thsiFinD("ths_vol_w_stock",$A1747,$A$1)/1000000</f>
        <v>94.990047000000004</v>
      </c>
      <c r="N1747" s="3">
        <f ca="1">[1]!thsiFinD("ths_turnover_ratio_w_stock",$A1747,$A$1)</f>
        <v>5.7801161796814</v>
      </c>
      <c r="O1747" s="3">
        <f ca="1">[1]!thsiFinD("ths_relative_chg_ratio_w_stock",$A1747,$A$1,104,100)</f>
        <v>-0.79968947823226</v>
      </c>
      <c r="P1747" s="3">
        <f ca="1">[1]!thsiFinD("ths_chg_ratio_w_stock",$A1747,$B$1,100)</f>
        <v>-2.8985507246376998</v>
      </c>
    </row>
    <row r="1748" spans="1:16" x14ac:dyDescent="0.25">
      <c r="A1748" s="2" t="s">
        <v>1746</v>
      </c>
      <c r="B1748" s="2" t="s">
        <v>7109</v>
      </c>
      <c r="C1748" s="3">
        <f ca="1">[1]!thsiFinD("ths_vol_ratio_stock",$A1748,$A$1,7,100)</f>
        <v>0.54044997950000995</v>
      </c>
      <c r="D1748" s="3">
        <f ca="1">[1]!thsiFinD("ths_cr_stock",$A1748,$A$1,7,100,100)</f>
        <v>57.784011220196</v>
      </c>
      <c r="E1748" s="3">
        <f ca="1">[1]!thsiFinD("ths_mfi_stock",$A1748,$A$1,7,100,100)</f>
        <v>51.589678698173998</v>
      </c>
      <c r="F1748" s="3">
        <f ca="1">[1]!thsiFinD("ths_expma_stock",$A1748,$A$1,7,100,100)</f>
        <v>12.507958517414</v>
      </c>
      <c r="G1748" s="3">
        <f ca="1">[1]!thsiFinD("ths_rsi_stock",$A1748,$A$1,7,100,100)</f>
        <v>37.180241127986001</v>
      </c>
      <c r="H1748" s="3">
        <f ca="1">[1]!thsiFinD("ths_adtm_stock",$A1748,$A$1,7,3,100,100,100)</f>
        <v>0.55555555555556002</v>
      </c>
      <c r="I1748" s="3">
        <f ca="1">[1]!thsiFinD("ths_bbiboll_stock",$A1748,$A$1,7,3,100,100,100)</f>
        <v>12.5315625</v>
      </c>
      <c r="J1748" s="3">
        <f ca="1">[1]!thsiFinD("ths_dptb_stock",$A1748,$A$1,7,104,100,100)</f>
        <v>0.57142857142856995</v>
      </c>
      <c r="K1748" s="3">
        <f ca="1">[1]!thsiFinD("ths_srmi_stock",$A1748,$A$1,7,100,100)</f>
        <v>-3.0927835051546001E-2</v>
      </c>
      <c r="L1748" s="3">
        <f ca="1">[1]!thsiFinD("ths_atr_stock",$A1748,$A$1,7,101,100,100)</f>
        <v>0.53571428571429003</v>
      </c>
      <c r="M1748" s="3">
        <f ca="1">[1]!thsiFinD("ths_vol_w_stock",$A1748,$A$1)/1000000</f>
        <v>46.927264000000001</v>
      </c>
      <c r="N1748" s="3">
        <f ca="1">[1]!thsiFinD("ths_turnover_ratio_w_stock",$A1748,$A$1)</f>
        <v>4.9170483562438996</v>
      </c>
      <c r="O1748" s="3">
        <f ca="1">[1]!thsiFinD("ths_relative_chg_ratio_w_stock",$A1748,$A$1,104,100)</f>
        <v>-4.7007668828308002</v>
      </c>
      <c r="P1748" s="3">
        <f ca="1">[1]!thsiFinD("ths_chg_ratio_w_stock",$A1748,$B$1,100)</f>
        <v>-4.0916530278231997</v>
      </c>
    </row>
    <row r="1749" spans="1:16" x14ac:dyDescent="0.25">
      <c r="A1749" s="2" t="s">
        <v>1747</v>
      </c>
      <c r="B1749" s="2" t="s">
        <v>7110</v>
      </c>
      <c r="C1749" s="3">
        <f ca="1">[1]!thsiFinD("ths_vol_ratio_stock",$A1749,$A$1,7,100)</f>
        <v>0.71154529193680005</v>
      </c>
      <c r="D1749" s="3">
        <f ca="1">[1]!thsiFinD("ths_cr_stock",$A1749,$A$1,7,100,100)</f>
        <v>46.875</v>
      </c>
      <c r="E1749" s="3">
        <f ca="1">[1]!thsiFinD("ths_mfi_stock",$A1749,$A$1,7,100,100)</f>
        <v>33.970357416003999</v>
      </c>
      <c r="F1749" s="3">
        <f ca="1">[1]!thsiFinD("ths_expma_stock",$A1749,$A$1,7,100,100)</f>
        <v>9.7983378014069</v>
      </c>
      <c r="G1749" s="3">
        <f ca="1">[1]!thsiFinD("ths_rsi_stock",$A1749,$A$1,7,100,100)</f>
        <v>48.405438679637001</v>
      </c>
      <c r="H1749" s="3">
        <f ca="1">[1]!thsiFinD("ths_adtm_stock",$A1749,$A$1,7,3,100,100,100)</f>
        <v>-0.38709677419354999</v>
      </c>
      <c r="I1749" s="3">
        <f ca="1">[1]!thsiFinD("ths_bbiboll_stock",$A1749,$A$1,7,3,100,100,100)</f>
        <v>9.7752083333332997</v>
      </c>
      <c r="J1749" s="3">
        <f ca="1">[1]!thsiFinD("ths_dptb_stock",$A1749,$A$1,7,104,100,100)</f>
        <v>0.71428571428570997</v>
      </c>
      <c r="K1749" s="3">
        <f ca="1">[1]!thsiFinD("ths_srmi_stock",$A1749,$A$1,7,100,100)</f>
        <v>-2.0020020020019999E-2</v>
      </c>
      <c r="L1749" s="3">
        <f ca="1">[1]!thsiFinD("ths_atr_stock",$A1749,$A$1,7,101,100,100)</f>
        <v>0.20571428571429001</v>
      </c>
      <c r="M1749" s="3">
        <f ca="1">[1]!thsiFinD("ths_vol_w_stock",$A1749,$A$1)/1000000</f>
        <v>29.280436999999999</v>
      </c>
      <c r="N1749" s="3">
        <f ca="1">[1]!thsiFinD("ths_turnover_ratio_w_stock",$A1749,$A$1)</f>
        <v>6.3144504810284001</v>
      </c>
      <c r="O1749" s="3">
        <f ca="1">[1]!thsiFinD("ths_relative_chg_ratio_w_stock",$A1749,$A$1,104,100)</f>
        <v>-0.52279384583205002</v>
      </c>
      <c r="P1749" s="3">
        <f ca="1">[1]!thsiFinD("ths_chg_ratio_w_stock",$A1749,$B$1,100)</f>
        <v>-6.0265577119509999</v>
      </c>
    </row>
    <row r="1750" spans="1:16" x14ac:dyDescent="0.25">
      <c r="A1750" s="2" t="s">
        <v>1748</v>
      </c>
      <c r="B1750" s="2" t="s">
        <v>7111</v>
      </c>
      <c r="C1750" s="3">
        <f ca="1">[1]!thsiFinD("ths_vol_ratio_stock",$A1750,$A$1,7,100)</f>
        <v>0.64394804928769001</v>
      </c>
      <c r="D1750" s="3">
        <f ca="1">[1]!thsiFinD("ths_cr_stock",$A1750,$A$1,7,100,100)</f>
        <v>100</v>
      </c>
      <c r="E1750" s="3">
        <f ca="1">[1]!thsiFinD("ths_mfi_stock",$A1750,$A$1,7,100,100)</f>
        <v>44.149738411925</v>
      </c>
      <c r="F1750" s="3">
        <f ca="1">[1]!thsiFinD("ths_expma_stock",$A1750,$A$1,7,100,100)</f>
        <v>3.0492892389123001</v>
      </c>
      <c r="G1750" s="3">
        <f ca="1">[1]!thsiFinD("ths_rsi_stock",$A1750,$A$1,7,100,100)</f>
        <v>52.020059874958001</v>
      </c>
      <c r="H1750" s="3">
        <f ca="1">[1]!thsiFinD("ths_adtm_stock",$A1750,$A$1,7,3,100,100,100)</f>
        <v>0.2</v>
      </c>
      <c r="I1750" s="3">
        <f ca="1">[1]!thsiFinD("ths_bbiboll_stock",$A1750,$A$1,7,3,100,100,100)</f>
        <v>3.0552083333333</v>
      </c>
      <c r="J1750" s="3">
        <f ca="1">[1]!thsiFinD("ths_dptb_stock",$A1750,$A$1,7,104,100,100)</f>
        <v>0.71428571428570997</v>
      </c>
      <c r="K1750" s="3">
        <f ca="1">[1]!thsiFinD("ths_srmi_stock",$A1750,$A$1,7,100,100)</f>
        <v>1.3029315960912001E-2</v>
      </c>
      <c r="L1750" s="3">
        <f ca="1">[1]!thsiFinD("ths_atr_stock",$A1750,$A$1,7,101,100,100)</f>
        <v>7.2857142857142995E-2</v>
      </c>
      <c r="M1750" s="3">
        <f ca="1">[1]!thsiFinD("ths_vol_w_stock",$A1750,$A$1)/1000000</f>
        <v>47.694679000000001</v>
      </c>
      <c r="N1750" s="3">
        <f ca="1">[1]!thsiFinD("ths_turnover_ratio_w_stock",$A1750,$A$1)</f>
        <v>4.0780952379795998</v>
      </c>
      <c r="O1750" s="3">
        <f ca="1">[1]!thsiFinD("ths_relative_chg_ratio_w_stock",$A1750,$A$1,104,100)</f>
        <v>0.33681745745501002</v>
      </c>
      <c r="P1750" s="3">
        <f ca="1">[1]!thsiFinD("ths_chg_ratio_w_stock",$A1750,$B$1,100)</f>
        <v>-4.8859934853420004</v>
      </c>
    </row>
    <row r="1751" spans="1:16" x14ac:dyDescent="0.25">
      <c r="A1751" s="2" t="s">
        <v>1749</v>
      </c>
      <c r="B1751" s="2" t="s">
        <v>7112</v>
      </c>
      <c r="C1751" s="3">
        <f ca="1">[1]!thsiFinD("ths_vol_ratio_stock",$A1751,$A$1,7,100)</f>
        <v>1.1003411207889999</v>
      </c>
      <c r="D1751" s="3">
        <f ca="1">[1]!thsiFinD("ths_cr_stock",$A1751,$A$1,7,100,100)</f>
        <v>46.095890410959001</v>
      </c>
      <c r="E1751" s="3">
        <f ca="1">[1]!thsiFinD("ths_mfi_stock",$A1751,$A$1,7,100,100)</f>
        <v>15.143938717657001</v>
      </c>
      <c r="F1751" s="3">
        <f ca="1">[1]!thsiFinD("ths_expma_stock",$A1751,$A$1,7,100,100)</f>
        <v>22.879937262462999</v>
      </c>
      <c r="G1751" s="3">
        <f ca="1">[1]!thsiFinD("ths_rsi_stock",$A1751,$A$1,7,100,100)</f>
        <v>44.388906498082001</v>
      </c>
      <c r="H1751" s="3">
        <f ca="1">[1]!thsiFinD("ths_adtm_stock",$A1751,$A$1,7,3,100,100,100)</f>
        <v>-0.46753246753247002</v>
      </c>
      <c r="I1751" s="3">
        <f ca="1">[1]!thsiFinD("ths_bbiboll_stock",$A1751,$A$1,7,3,100,100,100)</f>
        <v>23.104479166667002</v>
      </c>
      <c r="J1751" s="3">
        <f ca="1">[1]!thsiFinD("ths_dptb_stock",$A1751,$A$1,7,104,100,100)</f>
        <v>0.71428571428570997</v>
      </c>
      <c r="K1751" s="3">
        <f ca="1">[1]!thsiFinD("ths_srmi_stock",$A1751,$A$1,7,100,100)</f>
        <v>-4.0952778938571001E-2</v>
      </c>
      <c r="L1751" s="3">
        <f ca="1">[1]!thsiFinD("ths_atr_stock",$A1751,$A$1,7,101,100,100)</f>
        <v>1.0157142857143</v>
      </c>
      <c r="M1751" s="3">
        <f ca="1">[1]!thsiFinD("ths_vol_w_stock",$A1751,$A$1)/1000000</f>
        <v>29.683242</v>
      </c>
      <c r="N1751" s="3">
        <f ca="1">[1]!thsiFinD("ths_turnover_ratio_w_stock",$A1751,$A$1)</f>
        <v>10.319690330462</v>
      </c>
      <c r="O1751" s="3">
        <f ca="1">[1]!thsiFinD("ths_relative_chg_ratio_w_stock",$A1751,$A$1,104,100)</f>
        <v>-0.14432400128232001</v>
      </c>
      <c r="P1751" s="3">
        <f ca="1">[1]!thsiFinD("ths_chg_ratio_w_stock",$A1751,$B$1,100)</f>
        <v>-5.7516339869281001</v>
      </c>
    </row>
    <row r="1752" spans="1:16" x14ac:dyDescent="0.25">
      <c r="A1752" s="2" t="s">
        <v>1750</v>
      </c>
      <c r="B1752" s="2" t="s">
        <v>7113</v>
      </c>
      <c r="C1752" s="3">
        <f ca="1">[1]!thsiFinD("ths_vol_ratio_stock",$A1752,$A$1,7,100)</f>
        <v>0.40803342690157002</v>
      </c>
      <c r="D1752" s="3">
        <f ca="1">[1]!thsiFinD("ths_cr_stock",$A1752,$A$1,7,100,100)</f>
        <v>31.083481349911001</v>
      </c>
      <c r="E1752" s="3">
        <f ca="1">[1]!thsiFinD("ths_mfi_stock",$A1752,$A$1,7,100,100)</f>
        <v>19.175959734843001</v>
      </c>
      <c r="F1752" s="3">
        <f ca="1">[1]!thsiFinD("ths_expma_stock",$A1752,$A$1,7,100,100)</f>
        <v>6.6311499437267001</v>
      </c>
      <c r="G1752" s="3">
        <f ca="1">[1]!thsiFinD("ths_rsi_stock",$A1752,$A$1,7,100,100)</f>
        <v>45.646676542564997</v>
      </c>
      <c r="H1752" s="3">
        <f ca="1">[1]!thsiFinD("ths_adtm_stock",$A1752,$A$1,7,3,100,100,100)</f>
        <v>-0.171875</v>
      </c>
      <c r="I1752" s="3">
        <f ca="1">[1]!thsiFinD("ths_bbiboll_stock",$A1752,$A$1,7,3,100,100,100)</f>
        <v>6.5497916666667004</v>
      </c>
      <c r="J1752" s="3">
        <f ca="1">[1]!thsiFinD("ths_dptb_stock",$A1752,$A$1,7,104,100,100)</f>
        <v>0.57142857142856995</v>
      </c>
      <c r="K1752" s="3">
        <f ca="1">[1]!thsiFinD("ths_srmi_stock",$A1752,$A$1,7,100,100)</f>
        <v>-0.11820652173913</v>
      </c>
      <c r="L1752" s="3">
        <f ca="1">[1]!thsiFinD("ths_atr_stock",$A1752,$A$1,7,101,100,100)</f>
        <v>0.36285714285713999</v>
      </c>
      <c r="M1752" s="3">
        <f ca="1">[1]!thsiFinD("ths_vol_w_stock",$A1752,$A$1)/1000000</f>
        <v>156.99953500000001</v>
      </c>
      <c r="N1752" s="3">
        <f ca="1">[1]!thsiFinD("ths_turnover_ratio_w_stock",$A1752,$A$1)</f>
        <v>16.754134052403</v>
      </c>
      <c r="O1752" s="3">
        <f ca="1">[1]!thsiFinD("ths_relative_chg_ratio_w_stock",$A1752,$A$1,104,100)</f>
        <v>-5.7125062532938999</v>
      </c>
      <c r="P1752" s="3">
        <f ca="1">[1]!thsiFinD("ths_chg_ratio_w_stock",$A1752,$B$1,100)</f>
        <v>-5.0847457627118997</v>
      </c>
    </row>
    <row r="1753" spans="1:16" x14ac:dyDescent="0.25">
      <c r="A1753" s="2" t="s">
        <v>1751</v>
      </c>
      <c r="B1753" s="2" t="s">
        <v>7114</v>
      </c>
      <c r="C1753" s="3">
        <f ca="1">[1]!thsiFinD("ths_vol_ratio_stock",$A1753,$A$1,7,100)</f>
        <v>0.68122486049053999</v>
      </c>
      <c r="D1753" s="3">
        <f ca="1">[1]!thsiFinD("ths_cr_stock",$A1753,$A$1,7,100,100)</f>
        <v>85.185185185185006</v>
      </c>
      <c r="E1753" s="3">
        <f ca="1">[1]!thsiFinD("ths_mfi_stock",$A1753,$A$1,7,100,100)</f>
        <v>53.984548978855003</v>
      </c>
      <c r="F1753" s="3">
        <f ca="1">[1]!thsiFinD("ths_expma_stock",$A1753,$A$1,7,100,100)</f>
        <v>1.1092413449691001</v>
      </c>
      <c r="G1753" s="3">
        <f ca="1">[1]!thsiFinD("ths_rsi_stock",$A1753,$A$1,7,100,100)</f>
        <v>33.595777087324002</v>
      </c>
      <c r="H1753" s="3">
        <f ca="1">[1]!thsiFinD("ths_adtm_stock",$A1753,$A$1,7,3,100,100,100)</f>
        <v>0.34210526315789003</v>
      </c>
      <c r="I1753" s="3">
        <f ca="1">[1]!thsiFinD("ths_bbiboll_stock",$A1753,$A$1,7,3,100,100,100)</f>
        <v>1.2414583333333</v>
      </c>
      <c r="J1753" s="3">
        <f ca="1">[1]!thsiFinD("ths_dptb_stock",$A1753,$A$1,7,104,100,100)</f>
        <v>0.42857142857142999</v>
      </c>
      <c r="K1753" s="3">
        <f ca="1">[1]!thsiFinD("ths_srmi_stock",$A1753,$A$1,7,100,100)</f>
        <v>-4.5871559633027997E-2</v>
      </c>
      <c r="L1753" s="3">
        <f ca="1">[1]!thsiFinD("ths_atr_stock",$A1753,$A$1,7,101,100,100)</f>
        <v>0.16</v>
      </c>
      <c r="M1753" s="3">
        <f ca="1">[1]!thsiFinD("ths_vol_w_stock",$A1753,$A$1)/1000000</f>
        <v>381.13710600000002</v>
      </c>
      <c r="N1753" s="3">
        <f ca="1">[1]!thsiFinD("ths_turnover_ratio_w_stock",$A1753,$A$1)</f>
        <v>57.033060218408998</v>
      </c>
      <c r="O1753" s="3">
        <f ca="1">[1]!thsiFinD("ths_relative_chg_ratio_w_stock",$A1753,$A$1,104,100)</f>
        <v>23.490603562061001</v>
      </c>
      <c r="P1753" s="3">
        <f ca="1">[1]!thsiFinD("ths_chg_ratio_w_stock",$A1753,$B$1,100)</f>
        <v>-5.7692307692308002</v>
      </c>
    </row>
    <row r="1754" spans="1:16" x14ac:dyDescent="0.25">
      <c r="A1754" s="2" t="s">
        <v>1752</v>
      </c>
      <c r="B1754" s="2" t="s">
        <v>7115</v>
      </c>
      <c r="C1754" s="3">
        <f ca="1">[1]!thsiFinD("ths_vol_ratio_stock",$A1754,$A$1,7,100)</f>
        <v>1.5073577981649999</v>
      </c>
      <c r="D1754" s="3">
        <f ca="1">[1]!thsiFinD("ths_cr_stock",$A1754,$A$1,7,100,100)</f>
        <v>82.758620689655004</v>
      </c>
      <c r="E1754" s="3">
        <f ca="1">[1]!thsiFinD("ths_mfi_stock",$A1754,$A$1,7,100,100)</f>
        <v>54.878768845429001</v>
      </c>
      <c r="F1754" s="3">
        <f ca="1">[1]!thsiFinD("ths_expma_stock",$A1754,$A$1,7,100,100)</f>
        <v>6.3684150722717998</v>
      </c>
      <c r="G1754" s="3">
        <f ca="1">[1]!thsiFinD("ths_rsi_stock",$A1754,$A$1,7,100,100)</f>
        <v>61.990757798403997</v>
      </c>
      <c r="H1754" s="3">
        <f ca="1">[1]!thsiFinD("ths_adtm_stock",$A1754,$A$1,7,3,100,100,100)</f>
        <v>-4.2553191489362999E-2</v>
      </c>
      <c r="I1754" s="3">
        <f ca="1">[1]!thsiFinD("ths_bbiboll_stock",$A1754,$A$1,7,3,100,100,100)</f>
        <v>6.3033333333332999</v>
      </c>
      <c r="J1754" s="3">
        <f ca="1">[1]!thsiFinD("ths_dptb_stock",$A1754,$A$1,7,104,100,100)</f>
        <v>0.85714285714285998</v>
      </c>
      <c r="K1754" s="3">
        <f ca="1">[1]!thsiFinD("ths_srmi_stock",$A1754,$A$1,7,100,100)</f>
        <v>6.0790273556231003E-3</v>
      </c>
      <c r="L1754" s="3">
        <f ca="1">[1]!thsiFinD("ths_atr_stock",$A1754,$A$1,7,101,100,100)</f>
        <v>0.23285714285713999</v>
      </c>
      <c r="M1754" s="3">
        <f ca="1">[1]!thsiFinD("ths_vol_w_stock",$A1754,$A$1)/1000000</f>
        <v>79.426379999999995</v>
      </c>
      <c r="N1754" s="3">
        <f ca="1">[1]!thsiFinD("ths_turnover_ratio_w_stock",$A1754,$A$1)</f>
        <v>10.283238356875</v>
      </c>
      <c r="O1754" s="3">
        <f ca="1">[1]!thsiFinD("ths_relative_chg_ratio_w_stock",$A1754,$A$1,104,100)</f>
        <v>1.3812343120424</v>
      </c>
      <c r="P1754" s="3">
        <f ca="1">[1]!thsiFinD("ths_chg_ratio_w_stock",$A1754,$B$1,100)</f>
        <v>-1.8237082066868999</v>
      </c>
    </row>
    <row r="1755" spans="1:16" x14ac:dyDescent="0.25">
      <c r="A1755" s="2" t="s">
        <v>1753</v>
      </c>
      <c r="B1755" s="2" t="s">
        <v>7116</v>
      </c>
      <c r="C1755" s="3">
        <f ca="1">[1]!thsiFinD("ths_vol_ratio_stock",$A1755,$A$1,7,100)</f>
        <v>0.67271245559366999</v>
      </c>
      <c r="D1755" s="3">
        <f ca="1">[1]!thsiFinD("ths_cr_stock",$A1755,$A$1,7,100,100)</f>
        <v>90.909090909091006</v>
      </c>
      <c r="E1755" s="3">
        <f ca="1">[1]!thsiFinD("ths_mfi_stock",$A1755,$A$1,7,100,100)</f>
        <v>43.117899352476996</v>
      </c>
      <c r="F1755" s="3">
        <f ca="1">[1]!thsiFinD("ths_expma_stock",$A1755,$A$1,7,100,100)</f>
        <v>4.69088790103</v>
      </c>
      <c r="G1755" s="3">
        <f ca="1">[1]!thsiFinD("ths_rsi_stock",$A1755,$A$1,7,100,100)</f>
        <v>49.829377972525997</v>
      </c>
      <c r="H1755" s="3">
        <f ca="1">[1]!thsiFinD("ths_adtm_stock",$A1755,$A$1,7,3,100,100,100)</f>
        <v>-0.44444444444443998</v>
      </c>
      <c r="I1755" s="3">
        <f ca="1">[1]!thsiFinD("ths_bbiboll_stock",$A1755,$A$1,7,3,100,100,100)</f>
        <v>4.6998958333332999</v>
      </c>
      <c r="J1755" s="3">
        <f ca="1">[1]!thsiFinD("ths_dptb_stock",$A1755,$A$1,7,104,100,100)</f>
        <v>0.57142857142856995</v>
      </c>
      <c r="K1755" s="3">
        <f ca="1">[1]!thsiFinD("ths_srmi_stock",$A1755,$A$1,7,100,100)</f>
        <v>-4.2194092827004996E-3</v>
      </c>
      <c r="L1755" s="3">
        <f ca="1">[1]!thsiFinD("ths_atr_stock",$A1755,$A$1,7,101,100,100)</f>
        <v>0.22714285714286001</v>
      </c>
      <c r="M1755" s="3">
        <f ca="1">[1]!thsiFinD("ths_vol_w_stock",$A1755,$A$1)/1000000</f>
        <v>71.294060000000002</v>
      </c>
      <c r="N1755" s="3">
        <f ca="1">[1]!thsiFinD("ths_turnover_ratio_w_stock",$A1755,$A$1)</f>
        <v>19.323024501841999</v>
      </c>
      <c r="O1755" s="3">
        <f ca="1">[1]!thsiFinD("ths_relative_chg_ratio_w_stock",$A1755,$A$1,104,100)</f>
        <v>0.75174356410013998</v>
      </c>
      <c r="P1755" s="3">
        <f ca="1">[1]!thsiFinD("ths_chg_ratio_w_stock",$A1755,$B$1,100)</f>
        <v>-5.7203389830507998</v>
      </c>
    </row>
    <row r="1756" spans="1:16" x14ac:dyDescent="0.25">
      <c r="A1756" s="2" t="s">
        <v>1754</v>
      </c>
      <c r="B1756" s="2" t="s">
        <v>7117</v>
      </c>
      <c r="C1756" s="3">
        <f ca="1">[1]!thsiFinD("ths_vol_ratio_stock",$A1756,$A$1,7,100)</f>
        <v>1.6529946869698999</v>
      </c>
      <c r="D1756" s="3">
        <f ca="1">[1]!thsiFinD("ths_cr_stock",$A1756,$A$1,7,100,100)</f>
        <v>163.72549019607999</v>
      </c>
      <c r="E1756" s="3">
        <f ca="1">[1]!thsiFinD("ths_mfi_stock",$A1756,$A$1,7,100,100)</f>
        <v>58.873607063133001</v>
      </c>
      <c r="F1756" s="3">
        <f ca="1">[1]!thsiFinD("ths_expma_stock",$A1756,$A$1,7,100,100)</f>
        <v>6.8066395334083003</v>
      </c>
      <c r="G1756" s="3">
        <f ca="1">[1]!thsiFinD("ths_rsi_stock",$A1756,$A$1,7,100,100)</f>
        <v>59.410602712154997</v>
      </c>
      <c r="H1756" s="3">
        <f ca="1">[1]!thsiFinD("ths_adtm_stock",$A1756,$A$1,7,3,100,100,100)</f>
        <v>0.67901234567901003</v>
      </c>
      <c r="I1756" s="3">
        <f ca="1">[1]!thsiFinD("ths_bbiboll_stock",$A1756,$A$1,7,3,100,100,100)</f>
        <v>6.7450000000000001</v>
      </c>
      <c r="J1756" s="3">
        <f ca="1">[1]!thsiFinD("ths_dptb_stock",$A1756,$A$1,7,104,100,100)</f>
        <v>0.57142857142856995</v>
      </c>
      <c r="K1756" s="3">
        <f ca="1">[1]!thsiFinD("ths_srmi_stock",$A1756,$A$1,7,100,100)</f>
        <v>5.1649928263988003E-2</v>
      </c>
      <c r="L1756" s="3">
        <f ca="1">[1]!thsiFinD("ths_atr_stock",$A1756,$A$1,7,101,100,100)</f>
        <v>0.38857142857143001</v>
      </c>
      <c r="M1756" s="3">
        <f ca="1">[1]!thsiFinD("ths_vol_w_stock",$A1756,$A$1)/1000000</f>
        <v>98.867405000000005</v>
      </c>
      <c r="N1756" s="3">
        <f ca="1">[1]!thsiFinD("ths_turnover_ratio_w_stock",$A1756,$A$1)</f>
        <v>21.589019622456</v>
      </c>
      <c r="O1756" s="3">
        <f ca="1">[1]!thsiFinD("ths_relative_chg_ratio_w_stock",$A1756,$A$1,104,100)</f>
        <v>2.1810797525369998</v>
      </c>
      <c r="P1756" s="3">
        <f ca="1">[1]!thsiFinD("ths_chg_ratio_w_stock",$A1756,$B$1,100)</f>
        <v>-4.8780487804878003</v>
      </c>
    </row>
    <row r="1757" spans="1:16" x14ac:dyDescent="0.25">
      <c r="A1757" s="2" t="s">
        <v>1755</v>
      </c>
      <c r="B1757" s="2" t="s">
        <v>7118</v>
      </c>
      <c r="C1757" s="3">
        <f ca="1">[1]!thsiFinD("ths_vol_ratio_stock",$A1757,$A$1,7,100)</f>
        <v>0.93559049709185005</v>
      </c>
      <c r="D1757" s="3">
        <f ca="1">[1]!thsiFinD("ths_cr_stock",$A1757,$A$1,7,100,100)</f>
        <v>95</v>
      </c>
      <c r="E1757" s="3">
        <f ca="1">[1]!thsiFinD("ths_mfi_stock",$A1757,$A$1,7,100,100)</f>
        <v>57.461751261243997</v>
      </c>
      <c r="F1757" s="3">
        <f ca="1">[1]!thsiFinD("ths_expma_stock",$A1757,$A$1,7,100,100)</f>
        <v>1.7310201416627999</v>
      </c>
      <c r="G1757" s="3">
        <f ca="1">[1]!thsiFinD("ths_rsi_stock",$A1757,$A$1,7,100,100)</f>
        <v>55.918429001259</v>
      </c>
      <c r="H1757" s="3">
        <f ca="1">[1]!thsiFinD("ths_adtm_stock",$A1757,$A$1,7,3,100,100,100)</f>
        <v>0.3125</v>
      </c>
      <c r="I1757" s="3">
        <f ca="1">[1]!thsiFinD("ths_bbiboll_stock",$A1757,$A$1,7,3,100,100,100)</f>
        <v>1.7272916666667</v>
      </c>
      <c r="J1757" s="3">
        <f ca="1">[1]!thsiFinD("ths_dptb_stock",$A1757,$A$1,7,104,100,100)</f>
        <v>0.71428571428570997</v>
      </c>
      <c r="K1757" s="3">
        <f ca="1">[1]!thsiFinD("ths_srmi_stock",$A1757,$A$1,7,100,100)</f>
        <v>1.1299435028249E-2</v>
      </c>
      <c r="L1757" s="3">
        <f ca="1">[1]!thsiFinD("ths_atr_stock",$A1757,$A$1,7,101,100,100)</f>
        <v>7.5714285714285998E-2</v>
      </c>
      <c r="M1757" s="3">
        <f ca="1">[1]!thsiFinD("ths_vol_w_stock",$A1757,$A$1)/1000000</f>
        <v>81.422117999999998</v>
      </c>
      <c r="N1757" s="3">
        <f ca="1">[1]!thsiFinD("ths_turnover_ratio_w_stock",$A1757,$A$1)</f>
        <v>5.2402775502656</v>
      </c>
      <c r="O1757" s="3">
        <f ca="1">[1]!thsiFinD("ths_relative_chg_ratio_w_stock",$A1757,$A$1,104,100)</f>
        <v>1.4052176835715</v>
      </c>
      <c r="P1757" s="3">
        <f ca="1">[1]!thsiFinD("ths_chg_ratio_w_stock",$A1757,$B$1,100)</f>
        <v>-6.2146892655367001</v>
      </c>
    </row>
    <row r="1758" spans="1:16" x14ac:dyDescent="0.25">
      <c r="A1758" s="2" t="s">
        <v>1756</v>
      </c>
      <c r="B1758" s="2" t="s">
        <v>7119</v>
      </c>
      <c r="C1758" s="3">
        <f ca="1">[1]!thsiFinD("ths_vol_ratio_stock",$A1758,$A$1,7,100)</f>
        <v>0.49098321496501002</v>
      </c>
      <c r="D1758" s="3">
        <f ca="1">[1]!thsiFinD("ths_cr_stock",$A1758,$A$1,7,100,100)</f>
        <v>50.887573964497001</v>
      </c>
      <c r="E1758" s="3">
        <f ca="1">[1]!thsiFinD("ths_mfi_stock",$A1758,$A$1,7,100,100)</f>
        <v>49.023438911535003</v>
      </c>
      <c r="F1758" s="3">
        <f ca="1">[1]!thsiFinD("ths_expma_stock",$A1758,$A$1,7,100,100)</f>
        <v>2.646482129787</v>
      </c>
      <c r="G1758" s="3">
        <f ca="1">[1]!thsiFinD("ths_rsi_stock",$A1758,$A$1,7,100,100)</f>
        <v>45.625081793352997</v>
      </c>
      <c r="H1758" s="3">
        <f ca="1">[1]!thsiFinD("ths_adtm_stock",$A1758,$A$1,7,3,100,100,100)</f>
        <v>0.53125</v>
      </c>
      <c r="I1758" s="3">
        <f ca="1">[1]!thsiFinD("ths_bbiboll_stock",$A1758,$A$1,7,3,100,100,100)</f>
        <v>2.6220833333333</v>
      </c>
      <c r="J1758" s="3">
        <f ca="1">[1]!thsiFinD("ths_dptb_stock",$A1758,$A$1,7,104,100,100)</f>
        <v>0.57142857142856995</v>
      </c>
      <c r="K1758" s="3">
        <f ca="1">[1]!thsiFinD("ths_srmi_stock",$A1758,$A$1,7,100,100)</f>
        <v>-8.7412587412587006E-2</v>
      </c>
      <c r="L1758" s="3">
        <f ca="1">[1]!thsiFinD("ths_atr_stock",$A1758,$A$1,7,101,100,100)</f>
        <v>0.12142857142857</v>
      </c>
      <c r="M1758" s="3">
        <f ca="1">[1]!thsiFinD("ths_vol_w_stock",$A1758,$A$1)/1000000</f>
        <v>176.76707099999999</v>
      </c>
      <c r="N1758" s="3">
        <f ca="1">[1]!thsiFinD("ths_turnover_ratio_w_stock",$A1758,$A$1)</f>
        <v>12.427408856991001</v>
      </c>
      <c r="O1758" s="3">
        <f ca="1">[1]!thsiFinD("ths_relative_chg_ratio_w_stock",$A1758,$A$1,104,100)</f>
        <v>-6.4340281611321002</v>
      </c>
      <c r="P1758" s="3">
        <f ca="1">[1]!thsiFinD("ths_chg_ratio_w_stock",$A1758,$B$1,100)</f>
        <v>-5.7471264367816</v>
      </c>
    </row>
    <row r="1759" spans="1:16" x14ac:dyDescent="0.25">
      <c r="A1759" s="2" t="s">
        <v>1757</v>
      </c>
      <c r="B1759" s="2" t="s">
        <v>7120</v>
      </c>
      <c r="C1759" s="3">
        <f ca="1">[1]!thsiFinD("ths_vol_ratio_stock",$A1759,$A$1,7,100)</f>
        <v>1.8790178453919</v>
      </c>
      <c r="D1759" s="3">
        <f ca="1">[1]!thsiFinD("ths_cr_stock",$A1759,$A$1,7,100,100)</f>
        <v>160.93023255814001</v>
      </c>
      <c r="E1759" s="3">
        <f ca="1">[1]!thsiFinD("ths_mfi_stock",$A1759,$A$1,7,100,100)</f>
        <v>55.243376646926002</v>
      </c>
      <c r="F1759" s="3">
        <f ca="1">[1]!thsiFinD("ths_expma_stock",$A1759,$A$1,7,100,100)</f>
        <v>8.4095798821344001</v>
      </c>
      <c r="G1759" s="3">
        <f ca="1">[1]!thsiFinD("ths_rsi_stock",$A1759,$A$1,7,100,100)</f>
        <v>58.902490052763</v>
      </c>
      <c r="H1759" s="3">
        <f ca="1">[1]!thsiFinD("ths_adtm_stock",$A1759,$A$1,7,3,100,100,100)</f>
        <v>7.4074074074075E-2</v>
      </c>
      <c r="I1759" s="3">
        <f ca="1">[1]!thsiFinD("ths_bbiboll_stock",$A1759,$A$1,7,3,100,100,100)</f>
        <v>8.3617708333332992</v>
      </c>
      <c r="J1759" s="3">
        <f ca="1">[1]!thsiFinD("ths_dptb_stock",$A1759,$A$1,7,104,100,100)</f>
        <v>0.57142857142856995</v>
      </c>
      <c r="K1759" s="3">
        <f ca="1">[1]!thsiFinD("ths_srmi_stock",$A1759,$A$1,7,100,100)</f>
        <v>7.1829405162739002E-2</v>
      </c>
      <c r="L1759" s="3">
        <f ca="1">[1]!thsiFinD("ths_atr_stock",$A1759,$A$1,7,101,100,100)</f>
        <v>0.92285714285714004</v>
      </c>
      <c r="M1759" s="3">
        <f ca="1">[1]!thsiFinD("ths_vol_w_stock",$A1759,$A$1)/1000000</f>
        <v>29.337848999999999</v>
      </c>
      <c r="N1759" s="3">
        <f ca="1">[1]!thsiFinD("ths_turnover_ratio_w_stock",$A1759,$A$1)</f>
        <v>21.956125750199998</v>
      </c>
      <c r="O1759" s="3">
        <f ca="1">[1]!thsiFinD("ths_relative_chg_ratio_w_stock",$A1759,$A$1,104,100)</f>
        <v>13.619698678368</v>
      </c>
      <c r="P1759" s="3">
        <f ca="1">[1]!thsiFinD("ths_chg_ratio_w_stock",$A1759,$B$1,100)</f>
        <v>-10.998877665544001</v>
      </c>
    </row>
    <row r="1760" spans="1:16" x14ac:dyDescent="0.25">
      <c r="A1760" s="2" t="s">
        <v>1758</v>
      </c>
      <c r="B1760" s="2" t="s">
        <v>7121</v>
      </c>
      <c r="C1760" s="3">
        <f ca="1">[1]!thsiFinD("ths_vol_ratio_stock",$A1760,$A$1,7,100)</f>
        <v>1.9408667736594001</v>
      </c>
      <c r="D1760" s="3">
        <f ca="1">[1]!thsiFinD("ths_cr_stock",$A1760,$A$1,7,100,100)</f>
        <v>108.55614973262</v>
      </c>
      <c r="E1760" s="3">
        <f ca="1">[1]!thsiFinD("ths_mfi_stock",$A1760,$A$1,7,100,100)</f>
        <v>60.093830471771</v>
      </c>
      <c r="F1760" s="3">
        <f ca="1">[1]!thsiFinD("ths_expma_stock",$A1760,$A$1,7,100,100)</f>
        <v>3.6702833221558002</v>
      </c>
      <c r="G1760" s="3">
        <f ca="1">[1]!thsiFinD("ths_rsi_stock",$A1760,$A$1,7,100,100)</f>
        <v>58.758419198513003</v>
      </c>
      <c r="H1760" s="3">
        <f ca="1">[1]!thsiFinD("ths_adtm_stock",$A1760,$A$1,7,3,100,100,100)</f>
        <v>0.20754716981131999</v>
      </c>
      <c r="I1760" s="3">
        <f ca="1">[1]!thsiFinD("ths_bbiboll_stock",$A1760,$A$1,7,3,100,100,100)</f>
        <v>3.6825000000000001</v>
      </c>
      <c r="J1760" s="3">
        <f ca="1">[1]!thsiFinD("ths_dptb_stock",$A1760,$A$1,7,104,100,100)</f>
        <v>0.57142857142856995</v>
      </c>
      <c r="K1760" s="3">
        <f ca="1">[1]!thsiFinD("ths_srmi_stock",$A1760,$A$1,7,100,100)</f>
        <v>1.5665796344648E-2</v>
      </c>
      <c r="L1760" s="3">
        <f ca="1">[1]!thsiFinD("ths_atr_stock",$A1760,$A$1,7,101,100,100)</f>
        <v>0.19</v>
      </c>
      <c r="M1760" s="3">
        <f ca="1">[1]!thsiFinD("ths_vol_w_stock",$A1760,$A$1)/1000000</f>
        <v>116.67131500000001</v>
      </c>
      <c r="N1760" s="3">
        <f ca="1">[1]!thsiFinD("ths_turnover_ratio_w_stock",$A1760,$A$1)</f>
        <v>22.195162725433999</v>
      </c>
      <c r="O1760" s="3">
        <f ca="1">[1]!thsiFinD("ths_relative_chg_ratio_w_stock",$A1760,$A$1,104,100)</f>
        <v>6.3663165213391997</v>
      </c>
      <c r="P1760" s="3">
        <f ca="1">[1]!thsiFinD("ths_chg_ratio_w_stock",$A1760,$B$1,100)</f>
        <v>-7.0496083550913999</v>
      </c>
    </row>
    <row r="1761" spans="1:16" x14ac:dyDescent="0.25">
      <c r="A1761" s="2" t="s">
        <v>1759</v>
      </c>
      <c r="B1761" s="2" t="s">
        <v>7122</v>
      </c>
      <c r="C1761" s="3">
        <f ca="1">[1]!thsiFinD("ths_vol_ratio_stock",$A1761,$A$1,7,100)</f>
        <v>1.2827341916193</v>
      </c>
      <c r="D1761" s="3">
        <f ca="1">[1]!thsiFinD("ths_cr_stock",$A1761,$A$1,7,100,100)</f>
        <v>185.62874251497001</v>
      </c>
      <c r="E1761" s="3">
        <f ca="1">[1]!thsiFinD("ths_mfi_stock",$A1761,$A$1,7,100,100)</f>
        <v>57.134136135703002</v>
      </c>
      <c r="F1761" s="3">
        <f ca="1">[1]!thsiFinD("ths_expma_stock",$A1761,$A$1,7,100,100)</f>
        <v>6.0814296303152</v>
      </c>
      <c r="G1761" s="3">
        <f ca="1">[1]!thsiFinD("ths_rsi_stock",$A1761,$A$1,7,100,100)</f>
        <v>61.932826906523999</v>
      </c>
      <c r="H1761" s="3">
        <f ca="1">[1]!thsiFinD("ths_adtm_stock",$A1761,$A$1,7,3,100,100,100)</f>
        <v>0.89189189189189</v>
      </c>
      <c r="I1761" s="3">
        <f ca="1">[1]!thsiFinD("ths_bbiboll_stock",$A1761,$A$1,7,3,100,100,100)</f>
        <v>5.9780208333333</v>
      </c>
      <c r="J1761" s="3">
        <f ca="1">[1]!thsiFinD("ths_dptb_stock",$A1761,$A$1,7,104,100,100)</f>
        <v>0.57142857142856995</v>
      </c>
      <c r="K1761" s="3">
        <f ca="1">[1]!thsiFinD("ths_srmi_stock",$A1761,$A$1,7,100,100)</f>
        <v>8.3333333333332996E-2</v>
      </c>
      <c r="L1761" s="3">
        <f ca="1">[1]!thsiFinD("ths_atr_stock",$A1761,$A$1,7,101,100,100)</f>
        <v>0.46285714285714002</v>
      </c>
      <c r="M1761" s="3">
        <f ca="1">[1]!thsiFinD("ths_vol_w_stock",$A1761,$A$1)/1000000</f>
        <v>92.896293999999997</v>
      </c>
      <c r="N1761" s="3">
        <f ca="1">[1]!thsiFinD("ths_turnover_ratio_w_stock",$A1761,$A$1)</f>
        <v>38.292820482452001</v>
      </c>
      <c r="O1761" s="3">
        <f ca="1">[1]!thsiFinD("ths_relative_chg_ratio_w_stock",$A1761,$A$1,104,100)</f>
        <v>9.5402346821144999</v>
      </c>
      <c r="P1761" s="3">
        <f ca="1">[1]!thsiFinD("ths_chg_ratio_w_stock",$A1761,$B$1,100)</f>
        <v>-9.2948717948717992</v>
      </c>
    </row>
    <row r="1762" spans="1:16" x14ac:dyDescent="0.25">
      <c r="A1762" s="2" t="s">
        <v>1760</v>
      </c>
      <c r="B1762" s="2" t="s">
        <v>7123</v>
      </c>
      <c r="C1762" s="3">
        <f ca="1">[1]!thsiFinD("ths_vol_ratio_stock",$A1762,$A$1,7,100)</f>
        <v>1.0292905408697</v>
      </c>
      <c r="D1762" s="3">
        <f ca="1">[1]!thsiFinD("ths_cr_stock",$A1762,$A$1,7,100,100)</f>
        <v>73.417721518986994</v>
      </c>
      <c r="E1762" s="3">
        <f ca="1">[1]!thsiFinD("ths_mfi_stock",$A1762,$A$1,7,100,100)</f>
        <v>56.090089310152003</v>
      </c>
      <c r="F1762" s="3">
        <f ca="1">[1]!thsiFinD("ths_expma_stock",$A1762,$A$1,7,100,100)</f>
        <v>5.7331273213431997</v>
      </c>
      <c r="G1762" s="3">
        <f ca="1">[1]!thsiFinD("ths_rsi_stock",$A1762,$A$1,7,100,100)</f>
        <v>54.115468838778</v>
      </c>
      <c r="H1762" s="3">
        <f ca="1">[1]!thsiFinD("ths_adtm_stock",$A1762,$A$1,7,3,100,100,100)</f>
        <v>0.42857142857142999</v>
      </c>
      <c r="I1762" s="3">
        <f ca="1">[1]!thsiFinD("ths_bbiboll_stock",$A1762,$A$1,7,3,100,100,100)</f>
        <v>5.7418750000000003</v>
      </c>
      <c r="J1762" s="3">
        <f ca="1">[1]!thsiFinD("ths_dptb_stock",$A1762,$A$1,7,104,100,100)</f>
        <v>0.57142857142856995</v>
      </c>
      <c r="K1762" s="3">
        <f ca="1">[1]!thsiFinD("ths_srmi_stock",$A1762,$A$1,7,100,100)</f>
        <v>-3.4129692832765E-3</v>
      </c>
      <c r="L1762" s="3">
        <f ca="1">[1]!thsiFinD("ths_atr_stock",$A1762,$A$1,7,101,100,100)</f>
        <v>0.20857142857142999</v>
      </c>
      <c r="M1762" s="3">
        <f ca="1">[1]!thsiFinD("ths_vol_w_stock",$A1762,$A$1)/1000000</f>
        <v>61.617235999999998</v>
      </c>
      <c r="N1762" s="3">
        <f ca="1">[1]!thsiFinD("ths_turnover_ratio_w_stock",$A1762,$A$1)</f>
        <v>7.6855196346680996</v>
      </c>
      <c r="O1762" s="3">
        <f ca="1">[1]!thsiFinD("ths_relative_chg_ratio_w_stock",$A1762,$A$1,104,100)</f>
        <v>1.0699686414259</v>
      </c>
      <c r="P1762" s="3">
        <f ca="1">[1]!thsiFinD("ths_chg_ratio_w_stock",$A1762,$B$1,100)</f>
        <v>-6.5068493150685001</v>
      </c>
    </row>
    <row r="1763" spans="1:16" x14ac:dyDescent="0.25">
      <c r="A1763" s="2" t="s">
        <v>1761</v>
      </c>
      <c r="B1763" s="2" t="s">
        <v>7124</v>
      </c>
      <c r="C1763" s="3">
        <f ca="1">[1]!thsiFinD("ths_vol_ratio_stock",$A1763,$A$1,7,100)</f>
        <v>0.51511976433036999</v>
      </c>
      <c r="D1763" s="3">
        <f ca="1">[1]!thsiFinD("ths_cr_stock",$A1763,$A$1,7,100,100)</f>
        <v>83.802816901407994</v>
      </c>
      <c r="E1763" s="3">
        <f ca="1">[1]!thsiFinD("ths_mfi_stock",$A1763,$A$1,7,100,100)</f>
        <v>24.427460957329998</v>
      </c>
      <c r="F1763" s="3">
        <f ca="1">[1]!thsiFinD("ths_expma_stock",$A1763,$A$1,7,100,100)</f>
        <v>6.3859746081965998</v>
      </c>
      <c r="G1763" s="3">
        <f ca="1">[1]!thsiFinD("ths_rsi_stock",$A1763,$A$1,7,100,100)</f>
        <v>49.522934232582998</v>
      </c>
      <c r="H1763" s="3">
        <f ca="1">[1]!thsiFinD("ths_adtm_stock",$A1763,$A$1,7,3,100,100,100)</f>
        <v>0.31645569620253</v>
      </c>
      <c r="I1763" s="3">
        <f ca="1">[1]!thsiFinD("ths_bbiboll_stock",$A1763,$A$1,7,3,100,100,100)</f>
        <v>6.2156250000000002</v>
      </c>
      <c r="J1763" s="3">
        <f ca="1">[1]!thsiFinD("ths_dptb_stock",$A1763,$A$1,7,104,100,100)</f>
        <v>0.57142857142856995</v>
      </c>
      <c r="K1763" s="3">
        <f ca="1">[1]!thsiFinD("ths_srmi_stock",$A1763,$A$1,7,100,100)</f>
        <v>-6.3444108761328999E-2</v>
      </c>
      <c r="L1763" s="3">
        <f ca="1">[1]!thsiFinD("ths_atr_stock",$A1763,$A$1,7,101,100,100)</f>
        <v>0.71</v>
      </c>
      <c r="M1763" s="3">
        <f ca="1">[1]!thsiFinD("ths_vol_w_stock",$A1763,$A$1)/1000000</f>
        <v>258.059549</v>
      </c>
      <c r="N1763" s="3">
        <f ca="1">[1]!thsiFinD("ths_turnover_ratio_w_stock",$A1763,$A$1)</f>
        <v>59.863158256527001</v>
      </c>
      <c r="O1763" s="3">
        <f ca="1">[1]!thsiFinD("ths_relative_chg_ratio_w_stock",$A1763,$A$1,104,100)</f>
        <v>-12.624436513375001</v>
      </c>
      <c r="P1763" s="3">
        <f ca="1">[1]!thsiFinD("ths_chg_ratio_w_stock",$A1763,$B$1,100)</f>
        <v>-5.1612903225805997</v>
      </c>
    </row>
    <row r="1764" spans="1:16" x14ac:dyDescent="0.25">
      <c r="A1764" s="2" t="s">
        <v>1762</v>
      </c>
      <c r="B1764" s="2" t="s">
        <v>7125</v>
      </c>
      <c r="C1764" s="3">
        <f ca="1">[1]!thsiFinD("ths_vol_ratio_stock",$A1764,$A$1,7,100)</f>
        <v>1.9695719471869999</v>
      </c>
      <c r="D1764" s="3">
        <f ca="1">[1]!thsiFinD("ths_cr_stock",$A1764,$A$1,7,100,100)</f>
        <v>70.936902485659999</v>
      </c>
      <c r="E1764" s="3">
        <f ca="1">[1]!thsiFinD("ths_mfi_stock",$A1764,$A$1,7,100,100)</f>
        <v>29.894136768119999</v>
      </c>
      <c r="F1764" s="3">
        <f ca="1">[1]!thsiFinD("ths_expma_stock",$A1764,$A$1,7,100,100)</f>
        <v>104.01897985699</v>
      </c>
      <c r="G1764" s="3">
        <f ca="1">[1]!thsiFinD("ths_rsi_stock",$A1764,$A$1,7,100,100)</f>
        <v>42.165565657944001</v>
      </c>
      <c r="H1764" s="3">
        <f ca="1">[1]!thsiFinD("ths_adtm_stock",$A1764,$A$1,7,3,100,100,100)</f>
        <v>-0.42051860202931002</v>
      </c>
      <c r="I1764" s="3">
        <f ca="1">[1]!thsiFinD("ths_bbiboll_stock",$A1764,$A$1,7,3,100,100,100)</f>
        <v>103.70520833333001</v>
      </c>
      <c r="J1764" s="3">
        <f ca="1">[1]!thsiFinD("ths_dptb_stock",$A1764,$A$1,7,104,100,100)</f>
        <v>0.71428571428570997</v>
      </c>
      <c r="K1764" s="3">
        <f ca="1">[1]!thsiFinD("ths_srmi_stock",$A1764,$A$1,7,100,100)</f>
        <v>-2.8910587784797999E-2</v>
      </c>
      <c r="L1764" s="3">
        <f ca="1">[1]!thsiFinD("ths_atr_stock",$A1764,$A$1,7,101,100,100)</f>
        <v>4.7871428571429</v>
      </c>
      <c r="M1764" s="3">
        <f ca="1">[1]!thsiFinD("ths_vol_w_stock",$A1764,$A$1)/1000000</f>
        <v>95.180419000000001</v>
      </c>
      <c r="N1764" s="3">
        <f ca="1">[1]!thsiFinD("ths_turnover_ratio_w_stock",$A1764,$A$1)</f>
        <v>8.3496573328172001</v>
      </c>
      <c r="O1764" s="3">
        <f ca="1">[1]!thsiFinD("ths_relative_chg_ratio_w_stock",$A1764,$A$1,104,100)</f>
        <v>-5.2486297132550002</v>
      </c>
      <c r="P1764" s="3">
        <f ca="1">[1]!thsiFinD("ths_chg_ratio_w_stock",$A1764,$B$1,100)</f>
        <v>-0.28588328075709002</v>
      </c>
    </row>
    <row r="1765" spans="1:16" x14ac:dyDescent="0.25">
      <c r="A1765" s="2" t="s">
        <v>1763</v>
      </c>
      <c r="B1765" s="2" t="s">
        <v>7126</v>
      </c>
      <c r="C1765" s="3">
        <f ca="1">[1]!thsiFinD("ths_vol_ratio_stock",$A1765,$A$1,7,100)</f>
        <v>2.3626053314400002</v>
      </c>
      <c r="D1765" s="3">
        <f ca="1">[1]!thsiFinD("ths_cr_stock",$A1765,$A$1,7,100,100)</f>
        <v>342.91338582677002</v>
      </c>
      <c r="E1765" s="3">
        <f ca="1">[1]!thsiFinD("ths_mfi_stock",$A1765,$A$1,7,100,100)</f>
        <v>76.225380718002995</v>
      </c>
      <c r="F1765" s="3">
        <f ca="1">[1]!thsiFinD("ths_expma_stock",$A1765,$A$1,7,100,100)</f>
        <v>10.408657242165001</v>
      </c>
      <c r="G1765" s="3">
        <f ca="1">[1]!thsiFinD("ths_rsi_stock",$A1765,$A$1,7,100,100)</f>
        <v>76.754569258578996</v>
      </c>
      <c r="H1765" s="3">
        <f ca="1">[1]!thsiFinD("ths_adtm_stock",$A1765,$A$1,7,3,100,100,100)</f>
        <v>0.88185654008438996</v>
      </c>
      <c r="I1765" s="3">
        <f ca="1">[1]!thsiFinD("ths_bbiboll_stock",$A1765,$A$1,7,3,100,100,100)</f>
        <v>10.107604166667</v>
      </c>
      <c r="J1765" s="3">
        <f ca="1">[1]!thsiFinD("ths_dptb_stock",$A1765,$A$1,7,104,100,100)</f>
        <v>0.85714285714285998</v>
      </c>
      <c r="K1765" s="3">
        <f ca="1">[1]!thsiFinD("ths_srmi_stock",$A1765,$A$1,7,100,100)</f>
        <v>0.13070725156669999</v>
      </c>
      <c r="L1765" s="3">
        <f ca="1">[1]!thsiFinD("ths_atr_stock",$A1765,$A$1,7,101,100,100)</f>
        <v>0.55571428571429005</v>
      </c>
      <c r="M1765" s="3">
        <f ca="1">[1]!thsiFinD("ths_vol_w_stock",$A1765,$A$1)/1000000</f>
        <v>60.108677</v>
      </c>
      <c r="N1765" s="3">
        <f ca="1">[1]!thsiFinD("ths_turnover_ratio_w_stock",$A1765,$A$1)</f>
        <v>24.10785690705</v>
      </c>
      <c r="O1765" s="3">
        <f ca="1">[1]!thsiFinD("ths_relative_chg_ratio_w_stock",$A1765,$A$1,104,100)</f>
        <v>15.073641736008</v>
      </c>
      <c r="P1765" s="3">
        <f ca="1">[1]!thsiFinD("ths_chg_ratio_w_stock",$A1765,$B$1,100)</f>
        <v>-3.8495971351835001</v>
      </c>
    </row>
    <row r="1766" spans="1:16" x14ac:dyDescent="0.25">
      <c r="A1766" s="2" t="s">
        <v>1764</v>
      </c>
      <c r="B1766" s="2" t="s">
        <v>7127</v>
      </c>
      <c r="C1766" s="3">
        <f ca="1">[1]!thsiFinD("ths_vol_ratio_stock",$A1766,$A$1,7,100)</f>
        <v>1.0571509900445999</v>
      </c>
      <c r="D1766" s="3">
        <f ca="1">[1]!thsiFinD("ths_cr_stock",$A1766,$A$1,7,100,100)</f>
        <v>57.664233576641998</v>
      </c>
      <c r="E1766" s="3">
        <f ca="1">[1]!thsiFinD("ths_mfi_stock",$A1766,$A$1,7,100,100)</f>
        <v>43.53100983305</v>
      </c>
      <c r="F1766" s="3">
        <f ca="1">[1]!thsiFinD("ths_expma_stock",$A1766,$A$1,7,100,100)</f>
        <v>3.7309995654093</v>
      </c>
      <c r="G1766" s="3">
        <f ca="1">[1]!thsiFinD("ths_rsi_stock",$A1766,$A$1,7,100,100)</f>
        <v>50.717179622037001</v>
      </c>
      <c r="H1766" s="3">
        <f ca="1">[1]!thsiFinD("ths_adtm_stock",$A1766,$A$1,7,3,100,100,100)</f>
        <v>-6.2499999999999001E-2</v>
      </c>
      <c r="I1766" s="3">
        <f ca="1">[1]!thsiFinD("ths_bbiboll_stock",$A1766,$A$1,7,3,100,100,100)</f>
        <v>3.7420833333333001</v>
      </c>
      <c r="J1766" s="3">
        <f ca="1">[1]!thsiFinD("ths_dptb_stock",$A1766,$A$1,7,104,100,100)</f>
        <v>0.71428571428570997</v>
      </c>
      <c r="K1766" s="3">
        <f ca="1">[1]!thsiFinD("ths_srmi_stock",$A1766,$A$1,7,100,100)</f>
        <v>-1.3089005235602E-2</v>
      </c>
      <c r="L1766" s="3">
        <f ca="1">[1]!thsiFinD("ths_atr_stock",$A1766,$A$1,7,101,100,100)</f>
        <v>0.11571428571429</v>
      </c>
      <c r="M1766" s="3">
        <f ca="1">[1]!thsiFinD("ths_vol_w_stock",$A1766,$A$1)/1000000</f>
        <v>100.028746</v>
      </c>
      <c r="N1766" s="3">
        <f ca="1">[1]!thsiFinD("ths_turnover_ratio_w_stock",$A1766,$A$1)</f>
        <v>9.9477683206263006</v>
      </c>
      <c r="O1766" s="3">
        <f ca="1">[1]!thsiFinD("ths_relative_chg_ratio_w_stock",$A1766,$A$1,104,100)</f>
        <v>-0.84662473295115004</v>
      </c>
      <c r="P1766" s="3">
        <f ca="1">[1]!thsiFinD("ths_chg_ratio_w_stock",$A1766,$B$1,100)</f>
        <v>-6.3660477453580997</v>
      </c>
    </row>
    <row r="1767" spans="1:16" x14ac:dyDescent="0.25">
      <c r="A1767" s="2" t="s">
        <v>1765</v>
      </c>
      <c r="B1767" s="2" t="s">
        <v>7128</v>
      </c>
      <c r="C1767" s="3">
        <f ca="1">[1]!thsiFinD("ths_vol_ratio_stock",$A1767,$A$1,7,100)</f>
        <v>0.82145076011350004</v>
      </c>
      <c r="D1767" s="3">
        <f ca="1">[1]!thsiFinD("ths_cr_stock",$A1767,$A$1,7,100,100)</f>
        <v>117.43119266055</v>
      </c>
      <c r="E1767" s="3">
        <f ca="1">[1]!thsiFinD("ths_mfi_stock",$A1767,$A$1,7,100,100)</f>
        <v>57.599912476039002</v>
      </c>
      <c r="F1767" s="3">
        <f ca="1">[1]!thsiFinD("ths_expma_stock",$A1767,$A$1,7,100,100)</f>
        <v>6.9604758821127</v>
      </c>
      <c r="G1767" s="3">
        <f ca="1">[1]!thsiFinD("ths_rsi_stock",$A1767,$A$1,7,100,100)</f>
        <v>61.163684050248001</v>
      </c>
      <c r="H1767" s="3">
        <f ca="1">[1]!thsiFinD("ths_adtm_stock",$A1767,$A$1,7,3,100,100,100)</f>
        <v>0.44827586206895997</v>
      </c>
      <c r="I1767" s="3">
        <f ca="1">[1]!thsiFinD("ths_bbiboll_stock",$A1767,$A$1,7,3,100,100,100)</f>
        <v>6.9041666666666996</v>
      </c>
      <c r="J1767" s="3">
        <f ca="1">[1]!thsiFinD("ths_dptb_stock",$A1767,$A$1,7,104,100,100)</f>
        <v>0.71428571428570997</v>
      </c>
      <c r="K1767" s="3">
        <f ca="1">[1]!thsiFinD("ths_srmi_stock",$A1767,$A$1,7,100,100)</f>
        <v>3.6414565826331E-2</v>
      </c>
      <c r="L1767" s="3">
        <f ca="1">[1]!thsiFinD("ths_atr_stock",$A1767,$A$1,7,101,100,100)</f>
        <v>0.24</v>
      </c>
      <c r="M1767" s="3">
        <f ca="1">[1]!thsiFinD("ths_vol_w_stock",$A1767,$A$1)/1000000</f>
        <v>19.266181</v>
      </c>
      <c r="N1767" s="3">
        <f ca="1">[1]!thsiFinD("ths_turnover_ratio_w_stock",$A1767,$A$1)</f>
        <v>5.7608182521674998</v>
      </c>
      <c r="O1767" s="3">
        <f ca="1">[1]!thsiFinD("ths_relative_chg_ratio_w_stock",$A1767,$A$1,104,100)</f>
        <v>2.7113827828399999</v>
      </c>
      <c r="P1767" s="3">
        <f ca="1">[1]!thsiFinD("ths_chg_ratio_w_stock",$A1767,$B$1,100)</f>
        <v>-1.9607843137255001</v>
      </c>
    </row>
    <row r="1768" spans="1:16" x14ac:dyDescent="0.25">
      <c r="A1768" s="2" t="s">
        <v>1766</v>
      </c>
      <c r="B1768" s="2" t="s">
        <v>7129</v>
      </c>
      <c r="C1768" s="3">
        <f ca="1">[1]!thsiFinD("ths_vol_ratio_stock",$A1768,$A$1,7,100)</f>
        <v>1.0447263264993001</v>
      </c>
      <c r="D1768" s="3">
        <f ca="1">[1]!thsiFinD("ths_cr_stock",$A1768,$A$1,7,100,100)</f>
        <v>71.818181818181003</v>
      </c>
      <c r="E1768" s="3">
        <f ca="1">[1]!thsiFinD("ths_mfi_stock",$A1768,$A$1,7,100,100)</f>
        <v>62.826952035624998</v>
      </c>
      <c r="F1768" s="3">
        <f ca="1">[1]!thsiFinD("ths_expma_stock",$A1768,$A$1,7,100,100)</f>
        <v>3.3906485306978</v>
      </c>
      <c r="G1768" s="3">
        <f ca="1">[1]!thsiFinD("ths_rsi_stock",$A1768,$A$1,7,100,100)</f>
        <v>54.789209586018004</v>
      </c>
      <c r="H1768" s="3">
        <f ca="1">[1]!thsiFinD("ths_adtm_stock",$A1768,$A$1,7,3,100,100,100)</f>
        <v>5.9211894646675002E-15</v>
      </c>
      <c r="I1768" s="3">
        <f ca="1">[1]!thsiFinD("ths_bbiboll_stock",$A1768,$A$1,7,3,100,100,100)</f>
        <v>3.3741666666666998</v>
      </c>
      <c r="J1768" s="3">
        <f ca="1">[1]!thsiFinD("ths_dptb_stock",$A1768,$A$1,7,104,100,100)</f>
        <v>0.57142857142856995</v>
      </c>
      <c r="K1768" s="3">
        <f ca="1">[1]!thsiFinD("ths_srmi_stock",$A1768,$A$1,7,100,100)</f>
        <v>2.9239766081871001E-3</v>
      </c>
      <c r="L1768" s="3">
        <f ca="1">[1]!thsiFinD("ths_atr_stock",$A1768,$A$1,7,101,100,100)</f>
        <v>9.2857142857142999E-2</v>
      </c>
      <c r="M1768" s="3">
        <f ca="1">[1]!thsiFinD("ths_vol_w_stock",$A1768,$A$1)/1000000</f>
        <v>51.146799999999999</v>
      </c>
      <c r="N1768" s="3">
        <f ca="1">[1]!thsiFinD("ths_turnover_ratio_w_stock",$A1768,$A$1)</f>
        <v>3.7425699977659002</v>
      </c>
      <c r="O1768" s="3">
        <f ca="1">[1]!thsiFinD("ths_relative_chg_ratio_w_stock",$A1768,$A$1,104,100)</f>
        <v>-1.4749896116248999</v>
      </c>
      <c r="P1768" s="3">
        <f ca="1">[1]!thsiFinD("ths_chg_ratio_w_stock",$A1768,$B$1,100)</f>
        <v>-5.8479532163743002</v>
      </c>
    </row>
    <row r="1769" spans="1:16" x14ac:dyDescent="0.25">
      <c r="A1769" s="2" t="s">
        <v>1767</v>
      </c>
      <c r="B1769" s="2" t="s">
        <v>7130</v>
      </c>
      <c r="C1769" s="3">
        <f ca="1">[1]!thsiFinD("ths_vol_ratio_stock",$A1769,$A$1,7,100)</f>
        <v>1.0492893903611</v>
      </c>
      <c r="D1769" s="3">
        <f ca="1">[1]!thsiFinD("ths_cr_stock",$A1769,$A$1,7,100,100)</f>
        <v>101.96078431373</v>
      </c>
      <c r="E1769" s="3">
        <f ca="1">[1]!thsiFinD("ths_mfi_stock",$A1769,$A$1,7,100,100)</f>
        <v>63.353035773085999</v>
      </c>
      <c r="F1769" s="3">
        <f ca="1">[1]!thsiFinD("ths_expma_stock",$A1769,$A$1,7,100,100)</f>
        <v>4.7775861756545996</v>
      </c>
      <c r="G1769" s="3">
        <f ca="1">[1]!thsiFinD("ths_rsi_stock",$A1769,$A$1,7,100,100)</f>
        <v>59.904324649444</v>
      </c>
      <c r="H1769" s="3">
        <f ca="1">[1]!thsiFinD("ths_adtm_stock",$A1769,$A$1,7,3,100,100,100)</f>
        <v>-0.14814814814815</v>
      </c>
      <c r="I1769" s="3">
        <f ca="1">[1]!thsiFinD("ths_bbiboll_stock",$A1769,$A$1,7,3,100,100,100)</f>
        <v>4.7397916666666999</v>
      </c>
      <c r="J1769" s="3">
        <f ca="1">[1]!thsiFinD("ths_dptb_stock",$A1769,$A$1,7,104,100,100)</f>
        <v>0.85714285714285998</v>
      </c>
      <c r="K1769" s="3">
        <f ca="1">[1]!thsiFinD("ths_srmi_stock",$A1769,$A$1,7,100,100)</f>
        <v>1.0288065843621999E-2</v>
      </c>
      <c r="L1769" s="3">
        <f ca="1">[1]!thsiFinD("ths_atr_stock",$A1769,$A$1,7,101,100,100)</f>
        <v>0.15571428571429</v>
      </c>
      <c r="M1769" s="3">
        <f ca="1">[1]!thsiFinD("ths_vol_w_stock",$A1769,$A$1)/1000000</f>
        <v>37.832140000000003</v>
      </c>
      <c r="N1769" s="3">
        <f ca="1">[1]!thsiFinD("ths_turnover_ratio_w_stock",$A1769,$A$1)</f>
        <v>8.2585131373134004</v>
      </c>
      <c r="O1769" s="3">
        <f ca="1">[1]!thsiFinD("ths_relative_chg_ratio_w_stock",$A1769,$A$1,104,100)</f>
        <v>-0.11273468045270001</v>
      </c>
      <c r="P1769" s="3">
        <f ca="1">[1]!thsiFinD("ths_chg_ratio_w_stock",$A1769,$B$1,100)</f>
        <v>-4.1152263374485996</v>
      </c>
    </row>
    <row r="1770" spans="1:16" x14ac:dyDescent="0.25">
      <c r="A1770" s="2" t="s">
        <v>1768</v>
      </c>
      <c r="B1770" s="2" t="s">
        <v>7131</v>
      </c>
      <c r="C1770" s="3">
        <f ca="1">[1]!thsiFinD("ths_vol_ratio_stock",$A1770,$A$1,7,100)</f>
        <v>0.89299969169885995</v>
      </c>
      <c r="D1770" s="3">
        <f ca="1">[1]!thsiFinD("ths_cr_stock",$A1770,$A$1,7,100,100)</f>
        <v>12.861415752741999</v>
      </c>
      <c r="E1770" s="3">
        <f ca="1">[1]!thsiFinD("ths_mfi_stock",$A1770,$A$1,7,100,100)</f>
        <v>31.099199348159001</v>
      </c>
      <c r="F1770" s="3">
        <f ca="1">[1]!thsiFinD("ths_expma_stock",$A1770,$A$1,7,100,100)</f>
        <v>21.938307287516999</v>
      </c>
      <c r="G1770" s="3">
        <f ca="1">[1]!thsiFinD("ths_rsi_stock",$A1770,$A$1,7,100,100)</f>
        <v>23.994372508378</v>
      </c>
      <c r="H1770" s="3">
        <f ca="1">[1]!thsiFinD("ths_adtm_stock",$A1770,$A$1,7,3,100,100,100)</f>
        <v>-0.67642526964561001</v>
      </c>
      <c r="I1770" s="3">
        <f ca="1">[1]!thsiFinD("ths_bbiboll_stock",$A1770,$A$1,7,3,100,100,100)</f>
        <v>23.518958333333</v>
      </c>
      <c r="J1770" s="3">
        <f ca="1">[1]!thsiFinD("ths_dptb_stock",$A1770,$A$1,7,104,100,100)</f>
        <v>0.28571428571428997</v>
      </c>
      <c r="K1770" s="3">
        <f ca="1">[1]!thsiFinD("ths_srmi_stock",$A1770,$A$1,7,100,100)</f>
        <v>-0.17678645187938999</v>
      </c>
      <c r="L1770" s="3">
        <f ca="1">[1]!thsiFinD("ths_atr_stock",$A1770,$A$1,7,101,100,100)</f>
        <v>1.6685714285714</v>
      </c>
      <c r="M1770" s="3">
        <f ca="1">[1]!thsiFinD("ths_vol_w_stock",$A1770,$A$1)/1000000</f>
        <v>121.276352</v>
      </c>
      <c r="N1770" s="3">
        <f ca="1">[1]!thsiFinD("ths_turnover_ratio_w_stock",$A1770,$A$1)</f>
        <v>75.573752932161995</v>
      </c>
      <c r="O1770" s="3">
        <f ca="1">[1]!thsiFinD("ths_relative_chg_ratio_w_stock",$A1770,$A$1,104,100)</f>
        <v>-7.0573385909352</v>
      </c>
      <c r="P1770" s="3">
        <f ca="1">[1]!thsiFinD("ths_chg_ratio_w_stock",$A1770,$B$1,100)</f>
        <v>-3.7129954841947002</v>
      </c>
    </row>
    <row r="1771" spans="1:16" x14ac:dyDescent="0.25">
      <c r="A1771" s="2" t="s">
        <v>1769</v>
      </c>
      <c r="B1771" s="2" t="s">
        <v>7132</v>
      </c>
      <c r="C1771" s="3">
        <f ca="1">[1]!thsiFinD("ths_vol_ratio_stock",$A1771,$A$1,7,100)</f>
        <v>0.88999131885537996</v>
      </c>
      <c r="D1771" s="3">
        <f ca="1">[1]!thsiFinD("ths_cr_stock",$A1771,$A$1,7,100,100)</f>
        <v>104.87804878049</v>
      </c>
      <c r="E1771" s="3">
        <f ca="1">[1]!thsiFinD("ths_mfi_stock",$A1771,$A$1,7,100,100)</f>
        <v>67.291025200083993</v>
      </c>
      <c r="F1771" s="3">
        <f ca="1">[1]!thsiFinD("ths_expma_stock",$A1771,$A$1,7,100,100)</f>
        <v>4.6437182927730003</v>
      </c>
      <c r="G1771" s="3">
        <f ca="1">[1]!thsiFinD("ths_rsi_stock",$A1771,$A$1,7,100,100)</f>
        <v>62.862908972123002</v>
      </c>
      <c r="H1771" s="3">
        <f ca="1">[1]!thsiFinD("ths_adtm_stock",$A1771,$A$1,7,3,100,100,100)</f>
        <v>0.54838709677418995</v>
      </c>
      <c r="I1771" s="3">
        <f ca="1">[1]!thsiFinD("ths_bbiboll_stock",$A1771,$A$1,7,3,100,100,100)</f>
        <v>4.5872916666667001</v>
      </c>
      <c r="J1771" s="3">
        <f ca="1">[1]!thsiFinD("ths_dptb_stock",$A1771,$A$1,7,104,100,100)</f>
        <v>0.71428571428570997</v>
      </c>
      <c r="K1771" s="3">
        <f ca="1">[1]!thsiFinD("ths_srmi_stock",$A1771,$A$1,7,100,100)</f>
        <v>1.2684989429175999E-2</v>
      </c>
      <c r="L1771" s="3">
        <f ca="1">[1]!thsiFinD("ths_atr_stock",$A1771,$A$1,7,101,100,100)</f>
        <v>0.12571428571429</v>
      </c>
      <c r="M1771" s="3">
        <f ca="1">[1]!thsiFinD("ths_vol_w_stock",$A1771,$A$1)/1000000</f>
        <v>22.295090999999999</v>
      </c>
      <c r="N1771" s="3">
        <f ca="1">[1]!thsiFinD("ths_turnover_ratio_w_stock",$A1771,$A$1)</f>
        <v>5.6112854275661004</v>
      </c>
      <c r="O1771" s="3">
        <f ca="1">[1]!thsiFinD("ths_relative_chg_ratio_w_stock",$A1771,$A$1,104,100)</f>
        <v>1.4015098600639</v>
      </c>
      <c r="P1771" s="3">
        <f ca="1">[1]!thsiFinD("ths_chg_ratio_w_stock",$A1771,$B$1,100)</f>
        <v>-5.2854122621563997</v>
      </c>
    </row>
    <row r="1772" spans="1:16" x14ac:dyDescent="0.25">
      <c r="A1772" s="2" t="s">
        <v>1770</v>
      </c>
      <c r="B1772" s="2" t="s">
        <v>7133</v>
      </c>
      <c r="C1772" s="3">
        <f ca="1">[1]!thsiFinD("ths_vol_ratio_stock",$A1772,$A$1,7,100)</f>
        <v>0</v>
      </c>
      <c r="D1772" s="3">
        <f ca="1">[1]!thsiFinD("ths_cr_stock",$A1772,$A$1,7,100,100)</f>
        <v>11.353711790393</v>
      </c>
      <c r="E1772" s="3">
        <f ca="1">[1]!thsiFinD("ths_mfi_stock",$A1772,$A$1,7,100,100)</f>
        <v>40.803794759077</v>
      </c>
      <c r="F1772" s="3">
        <f ca="1">[1]!thsiFinD("ths_expma_stock",$A1772,$A$1,7,100,100)</f>
        <v>0.78009853838115994</v>
      </c>
      <c r="G1772" s="3">
        <f ca="1">[1]!thsiFinD("ths_rsi_stock",$A1772,$A$1,7,100,100)</f>
        <v>22.543880915283001</v>
      </c>
      <c r="H1772" s="3">
        <f ca="1">[1]!thsiFinD("ths_adtm_stock",$A1772,$A$1,7,3,100,100,100)</f>
        <v>0.89361702127660003</v>
      </c>
      <c r="I1772" s="3">
        <f ca="1">[1]!thsiFinD("ths_bbiboll_stock",$A1772,$A$1,7,3,100,100,100)</f>
        <v>0.87572916666667</v>
      </c>
      <c r="J1772" s="3">
        <f ca="1">[1]!thsiFinD("ths_dptb_stock",$A1772,$A$1,7,104,100,100)</f>
        <v>0.14285714285713999</v>
      </c>
      <c r="K1772" s="3">
        <f ca="1">[1]!thsiFinD("ths_srmi_stock",$A1772,$A$1,7,100,100)</f>
        <v>-0.375</v>
      </c>
      <c r="L1772" s="3">
        <f ca="1">[1]!thsiFinD("ths_atr_stock",$A1772,$A$1,7,101,100,100)</f>
        <v>0.17714285714285999</v>
      </c>
      <c r="M1772" s="3">
        <f ca="1">[1]!thsiFinD("ths_vol_w_stock",$A1772,$A$1)/1000000</f>
        <v>0</v>
      </c>
      <c r="N1772" s="3">
        <f ca="1">[1]!thsiFinD("ths_turnover_ratio_w_stock",$A1772,$A$1)</f>
        <v>0</v>
      </c>
      <c r="O1772" s="3">
        <f ca="1">[1]!thsiFinD("ths_relative_chg_ratio_w_stock",$A1772,$A$1,104,100)</f>
        <v>-0.31892024746302</v>
      </c>
      <c r="P1772" s="3">
        <f ca="1">[1]!thsiFinD("ths_chg_ratio_w_stock",$A1772,$B$1,100)</f>
        <v>0</v>
      </c>
    </row>
    <row r="1773" spans="1:16" x14ac:dyDescent="0.25">
      <c r="A1773" s="2" t="s">
        <v>1771</v>
      </c>
      <c r="B1773" s="2" t="s">
        <v>7134</v>
      </c>
      <c r="C1773" s="3">
        <f ca="1">[1]!thsiFinD("ths_vol_ratio_stock",$A1773,$A$1,7,100)</f>
        <v>0.63423808629581002</v>
      </c>
      <c r="D1773" s="3">
        <f ca="1">[1]!thsiFinD("ths_cr_stock",$A1773,$A$1,7,100,100)</f>
        <v>97.765363128491003</v>
      </c>
      <c r="E1773" s="3">
        <f ca="1">[1]!thsiFinD("ths_mfi_stock",$A1773,$A$1,7,100,100)</f>
        <v>57.172523547916001</v>
      </c>
      <c r="F1773" s="3">
        <f ca="1">[1]!thsiFinD("ths_expma_stock",$A1773,$A$1,7,100,100)</f>
        <v>4.8468334146048999</v>
      </c>
      <c r="G1773" s="3">
        <f ca="1">[1]!thsiFinD("ths_rsi_stock",$A1773,$A$1,7,100,100)</f>
        <v>51.790583581930001</v>
      </c>
      <c r="H1773" s="3">
        <f ca="1">[1]!thsiFinD("ths_adtm_stock",$A1773,$A$1,7,3,100,100,100)</f>
        <v>0.20833333333334</v>
      </c>
      <c r="I1773" s="3">
        <f ca="1">[1]!thsiFinD("ths_bbiboll_stock",$A1773,$A$1,7,3,100,100,100)</f>
        <v>4.8423958333332999</v>
      </c>
      <c r="J1773" s="3">
        <f ca="1">[1]!thsiFinD("ths_dptb_stock",$A1773,$A$1,7,104,100,100)</f>
        <v>0.57142857142856995</v>
      </c>
      <c r="K1773" s="3">
        <f ca="1">[1]!thsiFinD("ths_srmi_stock",$A1773,$A$1,7,100,100)</f>
        <v>8.2135523613963007E-3</v>
      </c>
      <c r="L1773" s="3">
        <f ca="1">[1]!thsiFinD("ths_atr_stock",$A1773,$A$1,7,101,100,100)</f>
        <v>0.18142857142857</v>
      </c>
      <c r="M1773" s="3">
        <f ca="1">[1]!thsiFinD("ths_vol_w_stock",$A1773,$A$1)/1000000</f>
        <v>34.833131999999999</v>
      </c>
      <c r="N1773" s="3">
        <f ca="1">[1]!thsiFinD("ths_turnover_ratio_w_stock",$A1773,$A$1)</f>
        <v>11.308089575286999</v>
      </c>
      <c r="O1773" s="3">
        <f ca="1">[1]!thsiFinD("ths_relative_chg_ratio_w_stock",$A1773,$A$1,104,100)</f>
        <v>-2.1334363764952999</v>
      </c>
      <c r="P1773" s="3">
        <f ca="1">[1]!thsiFinD("ths_chg_ratio_w_stock",$A1773,$B$1,100)</f>
        <v>-3.9014373716633002</v>
      </c>
    </row>
    <row r="1774" spans="1:16" x14ac:dyDescent="0.25">
      <c r="A1774" s="2" t="s">
        <v>1772</v>
      </c>
      <c r="B1774" s="2" t="s">
        <v>7135</v>
      </c>
      <c r="C1774" s="3">
        <f ca="1">[1]!thsiFinD("ths_vol_ratio_stock",$A1774,$A$1,7,100)</f>
        <v>1.2465209023562001</v>
      </c>
      <c r="D1774" s="3">
        <f ca="1">[1]!thsiFinD("ths_cr_stock",$A1774,$A$1,7,100,100)</f>
        <v>110.75949367089</v>
      </c>
      <c r="E1774" s="3">
        <f ca="1">[1]!thsiFinD("ths_mfi_stock",$A1774,$A$1,7,100,100)</f>
        <v>66.385989722195006</v>
      </c>
      <c r="F1774" s="3">
        <f ca="1">[1]!thsiFinD("ths_expma_stock",$A1774,$A$1,7,100,100)</f>
        <v>8.7989803178949995</v>
      </c>
      <c r="G1774" s="3">
        <f ca="1">[1]!thsiFinD("ths_rsi_stock",$A1774,$A$1,7,100,100)</f>
        <v>57.451501217918</v>
      </c>
      <c r="H1774" s="3">
        <f ca="1">[1]!thsiFinD("ths_adtm_stock",$A1774,$A$1,7,3,100,100,100)</f>
        <v>0.15748031496063</v>
      </c>
      <c r="I1774" s="3">
        <f ca="1">[1]!thsiFinD("ths_bbiboll_stock",$A1774,$A$1,7,3,100,100,100)</f>
        <v>8.7650000000000006</v>
      </c>
      <c r="J1774" s="3">
        <f ca="1">[1]!thsiFinD("ths_dptb_stock",$A1774,$A$1,7,104,100,100)</f>
        <v>0.57142857142856995</v>
      </c>
      <c r="K1774" s="3">
        <f ca="1">[1]!thsiFinD("ths_srmi_stock",$A1774,$A$1,7,100,100)</f>
        <v>1.2114537444933999E-2</v>
      </c>
      <c r="L1774" s="3">
        <f ca="1">[1]!thsiFinD("ths_atr_stock",$A1774,$A$1,7,101,100,100)</f>
        <v>0.66</v>
      </c>
      <c r="M1774" s="3">
        <f ca="1">[1]!thsiFinD("ths_vol_w_stock",$A1774,$A$1)/1000000</f>
        <v>552.95370100000002</v>
      </c>
      <c r="N1774" s="3">
        <f ca="1">[1]!thsiFinD("ths_turnover_ratio_w_stock",$A1774,$A$1)</f>
        <v>61.233427205502998</v>
      </c>
      <c r="O1774" s="3">
        <f ca="1">[1]!thsiFinD("ths_relative_chg_ratio_w_stock",$A1774,$A$1,104,100)</f>
        <v>1.5890483271722</v>
      </c>
      <c r="P1774" s="3">
        <f ca="1">[1]!thsiFinD("ths_chg_ratio_w_stock",$A1774,$B$1,100)</f>
        <v>-13.986784140969</v>
      </c>
    </row>
    <row r="1775" spans="1:16" x14ac:dyDescent="0.25">
      <c r="A1775" s="2" t="s">
        <v>1773</v>
      </c>
      <c r="B1775" s="2" t="s">
        <v>7136</v>
      </c>
      <c r="C1775" s="3">
        <f ca="1">[1]!thsiFinD("ths_vol_ratio_stock",$A1775,$A$1,7,100)</f>
        <v>0.75453141420574998</v>
      </c>
      <c r="D1775" s="3">
        <f ca="1">[1]!thsiFinD("ths_cr_stock",$A1775,$A$1,7,100,100)</f>
        <v>114.72471190781</v>
      </c>
      <c r="E1775" s="3">
        <f ca="1">[1]!thsiFinD("ths_mfi_stock",$A1775,$A$1,7,100,100)</f>
        <v>62.061884523221003</v>
      </c>
      <c r="F1775" s="3">
        <f ca="1">[1]!thsiFinD("ths_expma_stock",$A1775,$A$1,7,100,100)</f>
        <v>20.307800631355001</v>
      </c>
      <c r="G1775" s="3">
        <f ca="1">[1]!thsiFinD("ths_rsi_stock",$A1775,$A$1,7,100,100)</f>
        <v>56.143328384347001</v>
      </c>
      <c r="H1775" s="3">
        <f ca="1">[1]!thsiFinD("ths_adtm_stock",$A1775,$A$1,7,3,100,100,100)</f>
        <v>0.67021276595745005</v>
      </c>
      <c r="I1775" s="3">
        <f ca="1">[1]!thsiFinD("ths_bbiboll_stock",$A1775,$A$1,7,3,100,100,100)</f>
        <v>20.022291666667002</v>
      </c>
      <c r="J1775" s="3">
        <f ca="1">[1]!thsiFinD("ths_dptb_stock",$A1775,$A$1,7,104,100,100)</f>
        <v>0.57142857142856995</v>
      </c>
      <c r="K1775" s="3">
        <f ca="1">[1]!thsiFinD("ths_srmi_stock",$A1775,$A$1,7,100,100)</f>
        <v>2.6470588235293999E-2</v>
      </c>
      <c r="L1775" s="3">
        <f ca="1">[1]!thsiFinD("ths_atr_stock",$A1775,$A$1,7,101,100,100)</f>
        <v>0.84</v>
      </c>
      <c r="M1775" s="3">
        <f ca="1">[1]!thsiFinD("ths_vol_w_stock",$A1775,$A$1)/1000000</f>
        <v>76.156778000000003</v>
      </c>
      <c r="N1775" s="3">
        <f ca="1">[1]!thsiFinD("ths_turnover_ratio_w_stock",$A1775,$A$1)</f>
        <v>9.4728269784719998</v>
      </c>
      <c r="O1775" s="3">
        <f ca="1">[1]!thsiFinD("ths_relative_chg_ratio_w_stock",$A1775,$A$1,104,100)</f>
        <v>-2.1003357505925</v>
      </c>
      <c r="P1775" s="3">
        <f ca="1">[1]!thsiFinD("ths_chg_ratio_w_stock",$A1775,$B$1,100)</f>
        <v>-5.0980392156862999</v>
      </c>
    </row>
    <row r="1776" spans="1:16" x14ac:dyDescent="0.25">
      <c r="A1776" s="2" t="s">
        <v>1774</v>
      </c>
      <c r="B1776" s="2" t="s">
        <v>7137</v>
      </c>
      <c r="C1776" s="3">
        <f ca="1">[1]!thsiFinD("ths_vol_ratio_stock",$A1776,$A$1,7,100)</f>
        <v>0.56028693554675002</v>
      </c>
      <c r="D1776" s="3">
        <f ca="1">[1]!thsiFinD("ths_cr_stock",$A1776,$A$1,7,100,100)</f>
        <v>135.17954960437999</v>
      </c>
      <c r="E1776" s="3">
        <f ca="1">[1]!thsiFinD("ths_mfi_stock",$A1776,$A$1,7,100,100)</f>
        <v>40.785183333955999</v>
      </c>
      <c r="F1776" s="3">
        <f ca="1">[1]!thsiFinD("ths_expma_stock",$A1776,$A$1,7,100,100)</f>
        <v>22.599191014683001</v>
      </c>
      <c r="G1776" s="3">
        <f ca="1">[1]!thsiFinD("ths_rsi_stock",$A1776,$A$1,7,100,100)</f>
        <v>51.681017488061002</v>
      </c>
      <c r="H1776" s="3">
        <f ca="1">[1]!thsiFinD("ths_adtm_stock",$A1776,$A$1,7,3,100,100,100)</f>
        <v>0.75217932752178995</v>
      </c>
      <c r="I1776" s="3">
        <f ca="1">[1]!thsiFinD("ths_bbiboll_stock",$A1776,$A$1,7,3,100,100,100)</f>
        <v>22.198229166667002</v>
      </c>
      <c r="J1776" s="3">
        <f ca="1">[1]!thsiFinD("ths_dptb_stock",$A1776,$A$1,7,104,100,100)</f>
        <v>0.57142857142856995</v>
      </c>
      <c r="K1776" s="3">
        <f ca="1">[1]!thsiFinD("ths_srmi_stock",$A1776,$A$1,7,100,100)</f>
        <v>2.4685816876122001E-2</v>
      </c>
      <c r="L1776" s="3">
        <f ca="1">[1]!thsiFinD("ths_atr_stock",$A1776,$A$1,7,101,100,100)</f>
        <v>1.84</v>
      </c>
      <c r="M1776" s="3">
        <f ca="1">[1]!thsiFinD("ths_vol_w_stock",$A1776,$A$1)/1000000</f>
        <v>41.390937999999998</v>
      </c>
      <c r="N1776" s="3">
        <f ca="1">[1]!thsiFinD("ths_turnover_ratio_w_stock",$A1776,$A$1)</f>
        <v>23.703010833777</v>
      </c>
      <c r="O1776" s="3">
        <f ca="1">[1]!thsiFinD("ths_relative_chg_ratio_w_stock",$A1776,$A$1,104,100)</f>
        <v>-7.4855869141296996</v>
      </c>
      <c r="P1776" s="3">
        <f ca="1">[1]!thsiFinD("ths_chg_ratio_w_stock",$A1776,$B$1,100)</f>
        <v>9.9640933572710999</v>
      </c>
    </row>
    <row r="1777" spans="1:16" x14ac:dyDescent="0.25">
      <c r="A1777" s="2" t="s">
        <v>1775</v>
      </c>
      <c r="B1777" s="2" t="s">
        <v>7138</v>
      </c>
      <c r="C1777" s="3">
        <f ca="1">[1]!thsiFinD("ths_vol_ratio_stock",$A1777,$A$1,7,100)</f>
        <v>0.77235789552352996</v>
      </c>
      <c r="D1777" s="3">
        <f ca="1">[1]!thsiFinD("ths_cr_stock",$A1777,$A$1,7,100,100)</f>
        <v>73.333333333333002</v>
      </c>
      <c r="E1777" s="3">
        <f ca="1">[1]!thsiFinD("ths_mfi_stock",$A1777,$A$1,7,100,100)</f>
        <v>69.571212341727005</v>
      </c>
      <c r="F1777" s="3">
        <f ca="1">[1]!thsiFinD("ths_expma_stock",$A1777,$A$1,7,100,100)</f>
        <v>2.6218077261975998</v>
      </c>
      <c r="G1777" s="3">
        <f ca="1">[1]!thsiFinD("ths_rsi_stock",$A1777,$A$1,7,100,100)</f>
        <v>51.582760106438997</v>
      </c>
      <c r="H1777" s="3">
        <f ca="1">[1]!thsiFinD("ths_adtm_stock",$A1777,$A$1,7,3,100,100,100)</f>
        <v>-0.29411764705881999</v>
      </c>
      <c r="I1777" s="3">
        <f ca="1">[1]!thsiFinD("ths_bbiboll_stock",$A1777,$A$1,7,3,100,100,100)</f>
        <v>2.6306250000000002</v>
      </c>
      <c r="J1777" s="3">
        <f ca="1">[1]!thsiFinD("ths_dptb_stock",$A1777,$A$1,7,104,100,100)</f>
        <v>0.28571428571428997</v>
      </c>
      <c r="K1777" s="3">
        <f ca="1">[1]!thsiFinD("ths_srmi_stock",$A1777,$A$1,7,100,100)</f>
        <v>3.7593984962407002E-3</v>
      </c>
      <c r="L1777" s="3">
        <f ca="1">[1]!thsiFinD("ths_atr_stock",$A1777,$A$1,7,101,100,100)</f>
        <v>0.12285714285714</v>
      </c>
      <c r="M1777" s="3">
        <f ca="1">[1]!thsiFinD("ths_vol_w_stock",$A1777,$A$1)/1000000</f>
        <v>136.897964</v>
      </c>
      <c r="N1777" s="3">
        <f ca="1">[1]!thsiFinD("ths_turnover_ratio_w_stock",$A1777,$A$1)</f>
        <v>10.594219822233001</v>
      </c>
      <c r="O1777" s="3">
        <f ca="1">[1]!thsiFinD("ths_relative_chg_ratio_w_stock",$A1777,$A$1,104,100)</f>
        <v>-1.0651889041794</v>
      </c>
      <c r="P1777" s="3">
        <f ca="1">[1]!thsiFinD("ths_chg_ratio_w_stock",$A1777,$B$1,100)</f>
        <v>-8.2706766917292995</v>
      </c>
    </row>
    <row r="1778" spans="1:16" x14ac:dyDescent="0.25">
      <c r="A1778" s="2" t="s">
        <v>1776</v>
      </c>
      <c r="B1778" s="2" t="s">
        <v>7139</v>
      </c>
      <c r="C1778" s="3">
        <f ca="1">[1]!thsiFinD("ths_vol_ratio_stock",$A1778,$A$1,7,100)</f>
        <v>0.69147484082379995</v>
      </c>
      <c r="D1778" s="3">
        <f ca="1">[1]!thsiFinD("ths_cr_stock",$A1778,$A$1,7,100,100)</f>
        <v>67.075306479860004</v>
      </c>
      <c r="E1778" s="3">
        <f ca="1">[1]!thsiFinD("ths_mfi_stock",$A1778,$A$1,7,100,100)</f>
        <v>57.124806086859998</v>
      </c>
      <c r="F1778" s="3">
        <f ca="1">[1]!thsiFinD("ths_expma_stock",$A1778,$A$1,7,100,100)</f>
        <v>12.61977152813</v>
      </c>
      <c r="G1778" s="3">
        <f ca="1">[1]!thsiFinD("ths_rsi_stock",$A1778,$A$1,7,100,100)</f>
        <v>46.730422171626003</v>
      </c>
      <c r="H1778" s="3">
        <f ca="1">[1]!thsiFinD("ths_adtm_stock",$A1778,$A$1,7,3,100,100,100)</f>
        <v>-0.23157894736842</v>
      </c>
      <c r="I1778" s="3">
        <f ca="1">[1]!thsiFinD("ths_bbiboll_stock",$A1778,$A$1,7,3,100,100,100)</f>
        <v>12.626354166666999</v>
      </c>
      <c r="J1778" s="3">
        <f ca="1">[1]!thsiFinD("ths_dptb_stock",$A1778,$A$1,7,104,100,100)</f>
        <v>0.71428571428570997</v>
      </c>
      <c r="K1778" s="3">
        <f ca="1">[1]!thsiFinD("ths_srmi_stock",$A1778,$A$1,7,100,100)</f>
        <v>-2.2480620155038999E-2</v>
      </c>
      <c r="L1778" s="3">
        <f ca="1">[1]!thsiFinD("ths_atr_stock",$A1778,$A$1,7,101,100,100)</f>
        <v>0.47</v>
      </c>
      <c r="M1778" s="3">
        <f ca="1">[1]!thsiFinD("ths_vol_w_stock",$A1778,$A$1)/1000000</f>
        <v>26.3249</v>
      </c>
      <c r="N1778" s="3">
        <f ca="1">[1]!thsiFinD("ths_turnover_ratio_w_stock",$A1778,$A$1)</f>
        <v>10.281197542504</v>
      </c>
      <c r="O1778" s="3">
        <f ca="1">[1]!thsiFinD("ths_relative_chg_ratio_w_stock",$A1778,$A$1,104,100)</f>
        <v>-2.8691520867210998</v>
      </c>
      <c r="P1778" s="3">
        <f ca="1">[1]!thsiFinD("ths_chg_ratio_w_stock",$A1778,$B$1,100)</f>
        <v>-7.2957969865186003</v>
      </c>
    </row>
    <row r="1779" spans="1:16" x14ac:dyDescent="0.25">
      <c r="A1779" s="2" t="s">
        <v>1777</v>
      </c>
      <c r="B1779" s="2" t="s">
        <v>7140</v>
      </c>
      <c r="C1779" s="3">
        <f ca="1">[1]!thsiFinD("ths_vol_ratio_stock",$A1779,$A$1,7,100)</f>
        <v>0.45687570282932999</v>
      </c>
      <c r="D1779" s="3">
        <f ca="1">[1]!thsiFinD("ths_cr_stock",$A1779,$A$1,7,100,100)</f>
        <v>51.948051948051997</v>
      </c>
      <c r="E1779" s="3">
        <f ca="1">[1]!thsiFinD("ths_mfi_stock",$A1779,$A$1,7,100,100)</f>
        <v>23.531826496958001</v>
      </c>
      <c r="F1779" s="3">
        <f ca="1">[1]!thsiFinD("ths_expma_stock",$A1779,$A$1,7,100,100)</f>
        <v>4.6974391554470003</v>
      </c>
      <c r="G1779" s="3">
        <f ca="1">[1]!thsiFinD("ths_rsi_stock",$A1779,$A$1,7,100,100)</f>
        <v>54.321991702193003</v>
      </c>
      <c r="H1779" s="3">
        <f ca="1">[1]!thsiFinD("ths_adtm_stock",$A1779,$A$1,7,3,100,100,100)</f>
        <v>-0.27027027027027001</v>
      </c>
      <c r="I1779" s="3">
        <f ca="1">[1]!thsiFinD("ths_bbiboll_stock",$A1779,$A$1,7,3,100,100,100)</f>
        <v>4.6510416666666998</v>
      </c>
      <c r="J1779" s="3">
        <f ca="1">[1]!thsiFinD("ths_dptb_stock",$A1779,$A$1,7,104,100,100)</f>
        <v>0.71428571428570997</v>
      </c>
      <c r="K1779" s="3">
        <f ca="1">[1]!thsiFinD("ths_srmi_stock",$A1779,$A$1,7,100,100)</f>
        <v>-3.6809815950919998E-2</v>
      </c>
      <c r="L1779" s="3">
        <f ca="1">[1]!thsiFinD("ths_atr_stock",$A1779,$A$1,7,101,100,100)</f>
        <v>0.16857142857143001</v>
      </c>
      <c r="M1779" s="3">
        <f ca="1">[1]!thsiFinD("ths_vol_w_stock",$A1779,$A$1)/1000000</f>
        <v>27.003019999999999</v>
      </c>
      <c r="N1779" s="3">
        <f ca="1">[1]!thsiFinD("ths_turnover_ratio_w_stock",$A1779,$A$1)</f>
        <v>6.4764244282738996</v>
      </c>
      <c r="O1779" s="3">
        <f ca="1">[1]!thsiFinD("ths_relative_chg_ratio_w_stock",$A1779,$A$1,104,100)</f>
        <v>-2.3979223264651002</v>
      </c>
      <c r="P1779" s="3">
        <f ca="1">[1]!thsiFinD("ths_chg_ratio_w_stock",$A1779,$B$1,100)</f>
        <v>-3.6093418259023</v>
      </c>
    </row>
    <row r="1780" spans="1:16" x14ac:dyDescent="0.25">
      <c r="A1780" s="2" t="s">
        <v>1778</v>
      </c>
      <c r="B1780" s="2" t="s">
        <v>7141</v>
      </c>
      <c r="C1780" s="3">
        <f ca="1">[1]!thsiFinD("ths_vol_ratio_stock",$A1780,$A$1,7,100)</f>
        <v>0.99624839778223995</v>
      </c>
      <c r="D1780" s="3">
        <f ca="1">[1]!thsiFinD("ths_cr_stock",$A1780,$A$1,7,100,100)</f>
        <v>36.888111888112</v>
      </c>
      <c r="E1780" s="3">
        <f ca="1">[1]!thsiFinD("ths_mfi_stock",$A1780,$A$1,7,100,100)</f>
        <v>48.816915964617003</v>
      </c>
      <c r="F1780" s="3">
        <f ca="1">[1]!thsiFinD("ths_expma_stock",$A1780,$A$1,7,100,100)</f>
        <v>7.8066300540751996</v>
      </c>
      <c r="G1780" s="3">
        <f ca="1">[1]!thsiFinD("ths_rsi_stock",$A1780,$A$1,7,100,100)</f>
        <v>42.264276145453998</v>
      </c>
      <c r="H1780" s="3">
        <f ca="1">[1]!thsiFinD("ths_adtm_stock",$A1780,$A$1,7,3,100,100,100)</f>
        <v>-0.73831775700933999</v>
      </c>
      <c r="I1780" s="3">
        <f ca="1">[1]!thsiFinD("ths_bbiboll_stock",$A1780,$A$1,7,3,100,100,100)</f>
        <v>7.8716666666666999</v>
      </c>
      <c r="J1780" s="3">
        <f ca="1">[1]!thsiFinD("ths_dptb_stock",$A1780,$A$1,7,104,100,100)</f>
        <v>0.42857142857142999</v>
      </c>
      <c r="K1780" s="3">
        <f ca="1">[1]!thsiFinD("ths_srmi_stock",$A1780,$A$1,7,100,100)</f>
        <v>-5.4945054945055E-2</v>
      </c>
      <c r="L1780" s="3">
        <f ca="1">[1]!thsiFinD("ths_atr_stock",$A1780,$A$1,7,101,100,100)</f>
        <v>0.41</v>
      </c>
      <c r="M1780" s="3">
        <f ca="1">[1]!thsiFinD("ths_vol_w_stock",$A1780,$A$1)/1000000</f>
        <v>200.42213799999999</v>
      </c>
      <c r="N1780" s="3">
        <f ca="1">[1]!thsiFinD("ths_turnover_ratio_w_stock",$A1780,$A$1)</f>
        <v>31.329050248807999</v>
      </c>
      <c r="O1780" s="3">
        <f ca="1">[1]!thsiFinD("ths_relative_chg_ratio_w_stock",$A1780,$A$1,104,100)</f>
        <v>-5.3495950940887997</v>
      </c>
      <c r="P1780" s="3">
        <f ca="1">[1]!thsiFinD("ths_chg_ratio_w_stock",$A1780,$B$1,100)</f>
        <v>29.715762273902001</v>
      </c>
    </row>
    <row r="1781" spans="1:16" x14ac:dyDescent="0.25">
      <c r="A1781" s="2" t="s">
        <v>1779</v>
      </c>
      <c r="B1781" s="2" t="s">
        <v>7142</v>
      </c>
      <c r="C1781" s="3">
        <f ca="1">[1]!thsiFinD("ths_vol_ratio_stock",$A1781,$A$1,7,100)</f>
        <v>0.97317636191470003</v>
      </c>
      <c r="D1781" s="3">
        <f ca="1">[1]!thsiFinD("ths_cr_stock",$A1781,$A$1,7,100,100)</f>
        <v>54.651162790697001</v>
      </c>
      <c r="E1781" s="3">
        <f ca="1">[1]!thsiFinD("ths_mfi_stock",$A1781,$A$1,7,100,100)</f>
        <v>43.265665939502</v>
      </c>
      <c r="F1781" s="3">
        <f ca="1">[1]!thsiFinD("ths_expma_stock",$A1781,$A$1,7,100,100)</f>
        <v>4.9554528232359996</v>
      </c>
      <c r="G1781" s="3">
        <f ca="1">[1]!thsiFinD("ths_rsi_stock",$A1781,$A$1,7,100,100)</f>
        <v>45.567116966133</v>
      </c>
      <c r="H1781" s="3">
        <f ca="1">[1]!thsiFinD("ths_adtm_stock",$A1781,$A$1,7,3,100,100,100)</f>
        <v>-0.75862068965517004</v>
      </c>
      <c r="I1781" s="3">
        <f ca="1">[1]!thsiFinD("ths_bbiboll_stock",$A1781,$A$1,7,3,100,100,100)</f>
        <v>4.9638541666667004</v>
      </c>
      <c r="J1781" s="3">
        <f ca="1">[1]!thsiFinD("ths_dptb_stock",$A1781,$A$1,7,104,100,100)</f>
        <v>0.57142857142856995</v>
      </c>
      <c r="K1781" s="3">
        <f ca="1">[1]!thsiFinD("ths_srmi_stock",$A1781,$A$1,7,100,100)</f>
        <v>-3.90625E-2</v>
      </c>
      <c r="L1781" s="3">
        <f ca="1">[1]!thsiFinD("ths_atr_stock",$A1781,$A$1,7,101,100,100)</f>
        <v>0.20142857142857001</v>
      </c>
      <c r="M1781" s="3">
        <f ca="1">[1]!thsiFinD("ths_vol_w_stock",$A1781,$A$1)/1000000</f>
        <v>110.942691</v>
      </c>
      <c r="N1781" s="3">
        <f ca="1">[1]!thsiFinD("ths_turnover_ratio_w_stock",$A1781,$A$1)</f>
        <v>11.945335825533</v>
      </c>
      <c r="O1781" s="3">
        <f ca="1">[1]!thsiFinD("ths_relative_chg_ratio_w_stock",$A1781,$A$1,104,100)</f>
        <v>-2.6998726284154002</v>
      </c>
      <c r="P1781" s="3">
        <f ca="1">[1]!thsiFinD("ths_chg_ratio_w_stock",$A1781,$B$1,100)</f>
        <v>-6.0975609756097997</v>
      </c>
    </row>
    <row r="1782" spans="1:16" x14ac:dyDescent="0.25">
      <c r="A1782" s="2" t="s">
        <v>1780</v>
      </c>
      <c r="B1782" s="2" t="s">
        <v>7143</v>
      </c>
      <c r="C1782" s="3">
        <f ca="1">[1]!thsiFinD("ths_vol_ratio_stock",$A1782,$A$1,7,100)</f>
        <v>2.3820294005982001</v>
      </c>
      <c r="D1782" s="3">
        <f ca="1">[1]!thsiFinD("ths_cr_stock",$A1782,$A$1,7,100,100)</f>
        <v>140.78947368421001</v>
      </c>
      <c r="E1782" s="3">
        <f ca="1">[1]!thsiFinD("ths_mfi_stock",$A1782,$A$1,7,100,100)</f>
        <v>65.389151442577003</v>
      </c>
      <c r="F1782" s="3">
        <f ca="1">[1]!thsiFinD("ths_expma_stock",$A1782,$A$1,7,100,100)</f>
        <v>3.6408229829934</v>
      </c>
      <c r="G1782" s="3">
        <f ca="1">[1]!thsiFinD("ths_rsi_stock",$A1782,$A$1,7,100,100)</f>
        <v>67.805794168606994</v>
      </c>
      <c r="H1782" s="3">
        <f ca="1">[1]!thsiFinD("ths_adtm_stock",$A1782,$A$1,7,3,100,100,100)</f>
        <v>0.22857142857143001</v>
      </c>
      <c r="I1782" s="3">
        <f ca="1">[1]!thsiFinD("ths_bbiboll_stock",$A1782,$A$1,7,3,100,100,100)</f>
        <v>3.5888541666667</v>
      </c>
      <c r="J1782" s="3">
        <f ca="1">[1]!thsiFinD("ths_dptb_stock",$A1782,$A$1,7,104,100,100)</f>
        <v>0.57142857142856995</v>
      </c>
      <c r="K1782" s="3">
        <f ca="1">[1]!thsiFinD("ths_srmi_stock",$A1782,$A$1,7,100,100)</f>
        <v>6.2337662337661998E-2</v>
      </c>
      <c r="L1782" s="3">
        <f ca="1">[1]!thsiFinD("ths_atr_stock",$A1782,$A$1,7,101,100,100)</f>
        <v>0.18142857142857</v>
      </c>
      <c r="M1782" s="3">
        <f ca="1">[1]!thsiFinD("ths_vol_w_stock",$A1782,$A$1)/1000000</f>
        <v>371.98740500000002</v>
      </c>
      <c r="N1782" s="3">
        <f ca="1">[1]!thsiFinD("ths_turnover_ratio_w_stock",$A1782,$A$1)</f>
        <v>33.333853132037</v>
      </c>
      <c r="O1782" s="3">
        <f ca="1">[1]!thsiFinD("ths_relative_chg_ratio_w_stock",$A1782,$A$1,104,100)</f>
        <v>9.9962659989553</v>
      </c>
      <c r="P1782" s="3">
        <f ca="1">[1]!thsiFinD("ths_chg_ratio_w_stock",$A1782,$B$1,100)</f>
        <v>-1.038961038961</v>
      </c>
    </row>
    <row r="1783" spans="1:16" x14ac:dyDescent="0.25">
      <c r="A1783" s="2" t="s">
        <v>1781</v>
      </c>
      <c r="B1783" s="2" t="s">
        <v>7144</v>
      </c>
      <c r="C1783" s="3">
        <f ca="1">[1]!thsiFinD("ths_vol_ratio_stock",$A1783,$A$1,7,100)</f>
        <v>0.70471328919988996</v>
      </c>
      <c r="D1783" s="3">
        <f ca="1">[1]!thsiFinD("ths_cr_stock",$A1783,$A$1,7,100,100)</f>
        <v>47.910863509750001</v>
      </c>
      <c r="E1783" s="3">
        <f ca="1">[1]!thsiFinD("ths_mfi_stock",$A1783,$A$1,7,100,100)</f>
        <v>36.920753390701002</v>
      </c>
      <c r="F1783" s="3">
        <f ca="1">[1]!thsiFinD("ths_expma_stock",$A1783,$A$1,7,100,100)</f>
        <v>12.720748694994001</v>
      </c>
      <c r="G1783" s="3">
        <f ca="1">[1]!thsiFinD("ths_rsi_stock",$A1783,$A$1,7,100,100)</f>
        <v>49.398845055701997</v>
      </c>
      <c r="H1783" s="3">
        <f ca="1">[1]!thsiFinD("ths_adtm_stock",$A1783,$A$1,7,3,100,100,100)</f>
        <v>-0.6</v>
      </c>
      <c r="I1783" s="3">
        <f ca="1">[1]!thsiFinD("ths_bbiboll_stock",$A1783,$A$1,7,3,100,100,100)</f>
        <v>12.743541666666999</v>
      </c>
      <c r="J1783" s="3">
        <f ca="1">[1]!thsiFinD("ths_dptb_stock",$A1783,$A$1,7,104,100,100)</f>
        <v>0.71428571428570997</v>
      </c>
      <c r="K1783" s="3">
        <f ca="1">[1]!thsiFinD("ths_srmi_stock",$A1783,$A$1,7,100,100)</f>
        <v>-5.3914327917281998E-2</v>
      </c>
      <c r="L1783" s="3">
        <f ca="1">[1]!thsiFinD("ths_atr_stock",$A1783,$A$1,7,101,100,100)</f>
        <v>0.50571428571429</v>
      </c>
      <c r="M1783" s="3">
        <f ca="1">[1]!thsiFinD("ths_vol_w_stock",$A1783,$A$1)/1000000</f>
        <v>40.843201999999998</v>
      </c>
      <c r="N1783" s="3">
        <f ca="1">[1]!thsiFinD("ths_turnover_ratio_w_stock",$A1783,$A$1)</f>
        <v>14.569378921218</v>
      </c>
      <c r="O1783" s="3">
        <f ca="1">[1]!thsiFinD("ths_relative_chg_ratio_w_stock",$A1783,$A$1,104,100)</f>
        <v>-1.1703134363175001</v>
      </c>
      <c r="P1783" s="3">
        <f ca="1">[1]!thsiFinD("ths_chg_ratio_w_stock",$A1783,$B$1,100)</f>
        <v>-6.4793130366901002</v>
      </c>
    </row>
    <row r="1784" spans="1:16" x14ac:dyDescent="0.25">
      <c r="A1784" s="2" t="s">
        <v>1782</v>
      </c>
      <c r="B1784" s="2" t="s">
        <v>7145</v>
      </c>
      <c r="C1784" s="3">
        <f ca="1">[1]!thsiFinD("ths_vol_ratio_stock",$A1784,$A$1,7,100)</f>
        <v>0.71930810047490001</v>
      </c>
      <c r="D1784" s="3">
        <f ca="1">[1]!thsiFinD("ths_cr_stock",$A1784,$A$1,7,100,100)</f>
        <v>145.45454545454999</v>
      </c>
      <c r="E1784" s="3">
        <f ca="1">[1]!thsiFinD("ths_mfi_stock",$A1784,$A$1,7,100,100)</f>
        <v>51.698907168045999</v>
      </c>
      <c r="F1784" s="3">
        <f ca="1">[1]!thsiFinD("ths_expma_stock",$A1784,$A$1,7,100,100)</f>
        <v>34.032344744524003</v>
      </c>
      <c r="G1784" s="3">
        <f ca="1">[1]!thsiFinD("ths_rsi_stock",$A1784,$A$1,7,100,100)</f>
        <v>72.507825209147001</v>
      </c>
      <c r="H1784" s="3">
        <f ca="1">[1]!thsiFinD("ths_adtm_stock",$A1784,$A$1,7,3,100,100,100)</f>
        <v>0.25306122448979002</v>
      </c>
      <c r="I1784" s="3">
        <f ca="1">[1]!thsiFinD("ths_bbiboll_stock",$A1784,$A$1,7,3,100,100,100)</f>
        <v>33.604166666666998</v>
      </c>
      <c r="J1784" s="3">
        <f ca="1">[1]!thsiFinD("ths_dptb_stock",$A1784,$A$1,7,104,100,100)</f>
        <v>0.57142857142856995</v>
      </c>
      <c r="K1784" s="3">
        <f ca="1">[1]!thsiFinD("ths_srmi_stock",$A1784,$A$1,7,100,100)</f>
        <v>2.8964306612054E-2</v>
      </c>
      <c r="L1784" s="3">
        <f ca="1">[1]!thsiFinD("ths_atr_stock",$A1784,$A$1,7,101,100,100)</f>
        <v>1.0671428571429</v>
      </c>
      <c r="M1784" s="3">
        <f ca="1">[1]!thsiFinD("ths_vol_w_stock",$A1784,$A$1)/1000000</f>
        <v>25.938884000000002</v>
      </c>
      <c r="N1784" s="3">
        <f ca="1">[1]!thsiFinD("ths_turnover_ratio_w_stock",$A1784,$A$1)</f>
        <v>6.0897952936172999</v>
      </c>
      <c r="O1784" s="3">
        <f ca="1">[1]!thsiFinD("ths_relative_chg_ratio_w_stock",$A1784,$A$1,104,100)</f>
        <v>-0.43581095465179998</v>
      </c>
      <c r="P1784" s="3">
        <f ca="1">[1]!thsiFinD("ths_chg_ratio_w_stock",$A1784,$B$1,100)</f>
        <v>-4.5933294324166001</v>
      </c>
    </row>
    <row r="1785" spans="1:16" x14ac:dyDescent="0.25">
      <c r="A1785" s="2" t="s">
        <v>1783</v>
      </c>
      <c r="B1785" s="2" t="s">
        <v>7146</v>
      </c>
      <c r="C1785" s="3">
        <f ca="1">[1]!thsiFinD("ths_vol_ratio_stock",$A1785,$A$1,7,100)</f>
        <v>2.4130399587725999</v>
      </c>
      <c r="D1785" s="3">
        <f ca="1">[1]!thsiFinD("ths_cr_stock",$A1785,$A$1,7,100,100)</f>
        <v>385.77981651376001</v>
      </c>
      <c r="E1785" s="3">
        <f ca="1">[1]!thsiFinD("ths_mfi_stock",$A1785,$A$1,7,100,100)</f>
        <v>87.025922590104003</v>
      </c>
      <c r="F1785" s="3">
        <f ca="1">[1]!thsiFinD("ths_expma_stock",$A1785,$A$1,7,100,100)</f>
        <v>10.447874631383</v>
      </c>
      <c r="G1785" s="3">
        <f ca="1">[1]!thsiFinD("ths_rsi_stock",$A1785,$A$1,7,100,100)</f>
        <v>81.829871860053004</v>
      </c>
      <c r="H1785" s="3">
        <f ca="1">[1]!thsiFinD("ths_adtm_stock",$A1785,$A$1,7,3,100,100,100)</f>
        <v>0.92745098039216001</v>
      </c>
      <c r="I1785" s="3">
        <f ca="1">[1]!thsiFinD("ths_bbiboll_stock",$A1785,$A$1,7,3,100,100,100)</f>
        <v>10.040729166667001</v>
      </c>
      <c r="J1785" s="3">
        <f ca="1">[1]!thsiFinD("ths_dptb_stock",$A1785,$A$1,7,104,100,100)</f>
        <v>0.28571428571428997</v>
      </c>
      <c r="K1785" s="3">
        <f ca="1">[1]!thsiFinD("ths_srmi_stock",$A1785,$A$1,7,100,100)</f>
        <v>0.24408163265305999</v>
      </c>
      <c r="L1785" s="3">
        <f ca="1">[1]!thsiFinD("ths_atr_stock",$A1785,$A$1,7,101,100,100)</f>
        <v>1.0385714285714001</v>
      </c>
      <c r="M1785" s="3">
        <f ca="1">[1]!thsiFinD("ths_vol_w_stock",$A1785,$A$1)/1000000</f>
        <v>167.816912</v>
      </c>
      <c r="N1785" s="3">
        <f ca="1">[1]!thsiFinD("ths_turnover_ratio_w_stock",$A1785,$A$1)</f>
        <v>100.16012545707</v>
      </c>
      <c r="O1785" s="3">
        <f ca="1">[1]!thsiFinD("ths_relative_chg_ratio_w_stock",$A1785,$A$1,104,100)</f>
        <v>23.293592366058999</v>
      </c>
      <c r="P1785" s="3">
        <f ca="1">[1]!thsiFinD("ths_chg_ratio_w_stock",$A1785,$B$1,100)</f>
        <v>-0.81632653061224003</v>
      </c>
    </row>
    <row r="1786" spans="1:16" x14ac:dyDescent="0.25">
      <c r="A1786" s="2" t="s">
        <v>1784</v>
      </c>
      <c r="B1786" s="2" t="s">
        <v>7147</v>
      </c>
      <c r="C1786" s="3">
        <f ca="1">[1]!thsiFinD("ths_vol_ratio_stock",$A1786,$A$1,7,100)</f>
        <v>1.9441889339981999</v>
      </c>
      <c r="D1786" s="3">
        <f ca="1">[1]!thsiFinD("ths_cr_stock",$A1786,$A$1,7,100,100)</f>
        <v>83.673469387755006</v>
      </c>
      <c r="E1786" s="3">
        <f ca="1">[1]!thsiFinD("ths_mfi_stock",$A1786,$A$1,7,100,100)</f>
        <v>64.4522961821</v>
      </c>
      <c r="F1786" s="3">
        <f ca="1">[1]!thsiFinD("ths_expma_stock",$A1786,$A$1,7,100,100)</f>
        <v>4.8641927581460997</v>
      </c>
      <c r="G1786" s="3">
        <f ca="1">[1]!thsiFinD("ths_rsi_stock",$A1786,$A$1,7,100,100)</f>
        <v>60.489882848074998</v>
      </c>
      <c r="H1786" s="3">
        <f ca="1">[1]!thsiFinD("ths_adtm_stock",$A1786,$A$1,7,3,100,100,100)</f>
        <v>0.10714285714286</v>
      </c>
      <c r="I1786" s="3">
        <f ca="1">[1]!thsiFinD("ths_bbiboll_stock",$A1786,$A$1,7,3,100,100,100)</f>
        <v>4.8463541666666998</v>
      </c>
      <c r="J1786" s="3">
        <f ca="1">[1]!thsiFinD("ths_dptb_stock",$A1786,$A$1,7,104,100,100)</f>
        <v>0.85714285714285998</v>
      </c>
      <c r="K1786" s="3">
        <f ca="1">[1]!thsiFinD("ths_srmi_stock",$A1786,$A$1,7,100,100)</f>
        <v>1.0060362173038E-2</v>
      </c>
      <c r="L1786" s="3">
        <f ca="1">[1]!thsiFinD("ths_atr_stock",$A1786,$A$1,7,101,100,100)</f>
        <v>0.13</v>
      </c>
      <c r="M1786" s="3">
        <f ca="1">[1]!thsiFinD("ths_vol_w_stock",$A1786,$A$1)/1000000</f>
        <v>81.681764000000001</v>
      </c>
      <c r="N1786" s="3">
        <f ca="1">[1]!thsiFinD("ths_turnover_ratio_w_stock",$A1786,$A$1)</f>
        <v>3.9042683688548001</v>
      </c>
      <c r="O1786" s="3">
        <f ca="1">[1]!thsiFinD("ths_relative_chg_ratio_w_stock",$A1786,$A$1,104,100)</f>
        <v>1.1096511811084</v>
      </c>
      <c r="P1786" s="3">
        <f ca="1">[1]!thsiFinD("ths_chg_ratio_w_stock",$A1786,$B$1,100)</f>
        <v>-4.2253521126760996</v>
      </c>
    </row>
    <row r="1787" spans="1:16" x14ac:dyDescent="0.25">
      <c r="A1787" s="2" t="s">
        <v>1785</v>
      </c>
      <c r="B1787" s="2" t="s">
        <v>7148</v>
      </c>
      <c r="C1787" s="3">
        <f ca="1">[1]!thsiFinD("ths_vol_ratio_stock",$A1787,$A$1,7,100)</f>
        <v>0.61426531011949004</v>
      </c>
      <c r="D1787" s="3">
        <f ca="1">[1]!thsiFinD("ths_cr_stock",$A1787,$A$1,7,100,100)</f>
        <v>49.734982332156001</v>
      </c>
      <c r="E1787" s="3">
        <f ca="1">[1]!thsiFinD("ths_mfi_stock",$A1787,$A$1,7,100,100)</f>
        <v>12.461415947456</v>
      </c>
      <c r="F1787" s="3">
        <f ca="1">[1]!thsiFinD("ths_expma_stock",$A1787,$A$1,7,100,100)</f>
        <v>23.707066971168</v>
      </c>
      <c r="G1787" s="3">
        <f ca="1">[1]!thsiFinD("ths_rsi_stock",$A1787,$A$1,7,100,100)</f>
        <v>49.427838011638997</v>
      </c>
      <c r="H1787" s="3">
        <f ca="1">[1]!thsiFinD("ths_adtm_stock",$A1787,$A$1,7,3,100,100,100)</f>
        <v>-0.43307086614174001</v>
      </c>
      <c r="I1787" s="3">
        <f ca="1">[1]!thsiFinD("ths_bbiboll_stock",$A1787,$A$1,7,3,100,100,100)</f>
        <v>23.492604166667</v>
      </c>
      <c r="J1787" s="3">
        <f ca="1">[1]!thsiFinD("ths_dptb_stock",$A1787,$A$1,7,104,100,100)</f>
        <v>0.42857142857142999</v>
      </c>
      <c r="K1787" s="3">
        <f ca="1">[1]!thsiFinD("ths_srmi_stock",$A1787,$A$1,7,100,100)</f>
        <v>-3.8854805725970998E-2</v>
      </c>
      <c r="L1787" s="3">
        <f ca="1">[1]!thsiFinD("ths_atr_stock",$A1787,$A$1,7,101,100,100)</f>
        <v>0.80714285714286005</v>
      </c>
      <c r="M1787" s="3">
        <f ca="1">[1]!thsiFinD("ths_vol_w_stock",$A1787,$A$1)/1000000</f>
        <v>15.249948</v>
      </c>
      <c r="N1787" s="3">
        <f ca="1">[1]!thsiFinD("ths_turnover_ratio_w_stock",$A1787,$A$1)</f>
        <v>3.3504427442831002</v>
      </c>
      <c r="O1787" s="3">
        <f ca="1">[1]!thsiFinD("ths_relative_chg_ratio_w_stock",$A1787,$A$1,104,100)</f>
        <v>-0.14841726366081001</v>
      </c>
      <c r="P1787" s="3">
        <f ca="1">[1]!thsiFinD("ths_chg_ratio_w_stock",$A1787,$B$1,100)</f>
        <v>12.68085106383</v>
      </c>
    </row>
    <row r="1788" spans="1:16" x14ac:dyDescent="0.25">
      <c r="A1788" s="2" t="s">
        <v>1786</v>
      </c>
      <c r="B1788" s="2" t="s">
        <v>7149</v>
      </c>
      <c r="C1788" s="3">
        <f ca="1">[1]!thsiFinD("ths_vol_ratio_stock",$A1788,$A$1,7,100)</f>
        <v>0.85577733141193002</v>
      </c>
      <c r="D1788" s="3">
        <f ca="1">[1]!thsiFinD("ths_cr_stock",$A1788,$A$1,7,100,100)</f>
        <v>75.862068965516997</v>
      </c>
      <c r="E1788" s="3">
        <f ca="1">[1]!thsiFinD("ths_mfi_stock",$A1788,$A$1,7,100,100)</f>
        <v>61.701989806203997</v>
      </c>
      <c r="F1788" s="3">
        <f ca="1">[1]!thsiFinD("ths_expma_stock",$A1788,$A$1,7,100,100)</f>
        <v>4.1369331070186002</v>
      </c>
      <c r="G1788" s="3">
        <f ca="1">[1]!thsiFinD("ths_rsi_stock",$A1788,$A$1,7,100,100)</f>
        <v>47.103837213653001</v>
      </c>
      <c r="H1788" s="3">
        <f ca="1">[1]!thsiFinD("ths_adtm_stock",$A1788,$A$1,7,3,100,100,100)</f>
        <v>0.2</v>
      </c>
      <c r="I1788" s="3">
        <f ca="1">[1]!thsiFinD("ths_bbiboll_stock",$A1788,$A$1,7,3,100,100,100)</f>
        <v>4.1455208333332996</v>
      </c>
      <c r="J1788" s="3">
        <f ca="1">[1]!thsiFinD("ths_dptb_stock",$A1788,$A$1,7,104,100,100)</f>
        <v>0.71428571428570997</v>
      </c>
      <c r="K1788" s="3">
        <f ca="1">[1]!thsiFinD("ths_srmi_stock",$A1788,$A$1,7,100,100)</f>
        <v>-1.4285714285714001E-2</v>
      </c>
      <c r="L1788" s="3">
        <f ca="1">[1]!thsiFinD("ths_atr_stock",$A1788,$A$1,7,101,100,100)</f>
        <v>0.18285714285714</v>
      </c>
      <c r="M1788" s="3">
        <f ca="1">[1]!thsiFinD("ths_vol_w_stock",$A1788,$A$1)/1000000</f>
        <v>89.835846000000004</v>
      </c>
      <c r="N1788" s="3">
        <f ca="1">[1]!thsiFinD("ths_turnover_ratio_w_stock",$A1788,$A$1)</f>
        <v>14.180071565761001</v>
      </c>
      <c r="O1788" s="3">
        <f ca="1">[1]!thsiFinD("ths_relative_chg_ratio_w_stock",$A1788,$A$1,104,100)</f>
        <v>-7.6789496857699993E-2</v>
      </c>
      <c r="P1788" s="3">
        <f ca="1">[1]!thsiFinD("ths_chg_ratio_w_stock",$A1788,$B$1,100)</f>
        <v>-3.1400966183575001</v>
      </c>
    </row>
    <row r="1789" spans="1:16" x14ac:dyDescent="0.25">
      <c r="A1789" s="2" t="s">
        <v>1787</v>
      </c>
      <c r="B1789" s="2" t="s">
        <v>7150</v>
      </c>
      <c r="C1789" s="3">
        <f ca="1">[1]!thsiFinD("ths_vol_ratio_stock",$A1789,$A$1,7,100)</f>
        <v>1.1295624238846</v>
      </c>
      <c r="D1789" s="3">
        <f ca="1">[1]!thsiFinD("ths_cr_stock",$A1789,$A$1,7,100,100)</f>
        <v>-29.177718832890999</v>
      </c>
      <c r="E1789" s="3">
        <f ca="1">[1]!thsiFinD("ths_mfi_stock",$A1789,$A$1,7,100,100)</f>
        <v>25.668539717224</v>
      </c>
      <c r="F1789" s="3">
        <f ca="1">[1]!thsiFinD("ths_expma_stock",$A1789,$A$1,7,100,100)</f>
        <v>2.0007137375217998</v>
      </c>
      <c r="G1789" s="3">
        <f ca="1">[1]!thsiFinD("ths_rsi_stock",$A1789,$A$1,7,100,100)</f>
        <v>21.870514915771999</v>
      </c>
      <c r="H1789" s="3">
        <f ca="1">[1]!thsiFinD("ths_adtm_stock",$A1789,$A$1,7,3,100,100,100)</f>
        <v>0.95833333333333004</v>
      </c>
      <c r="I1789" s="3">
        <f ca="1">[1]!thsiFinD("ths_bbiboll_stock",$A1789,$A$1,7,3,100,100,100)</f>
        <v>2.0975000000000001</v>
      </c>
      <c r="J1789" s="3">
        <f ca="1">[1]!thsiFinD("ths_dptb_stock",$A1789,$A$1,7,104,100,100)</f>
        <v>0.57142857142856995</v>
      </c>
      <c r="K1789" s="3">
        <f ca="1">[1]!thsiFinD("ths_srmi_stock",$A1789,$A$1,7,100,100)</f>
        <v>-0.33976833976833998</v>
      </c>
      <c r="L1789" s="3">
        <f ca="1">[1]!thsiFinD("ths_atr_stock",$A1789,$A$1,7,101,100,100)</f>
        <v>0.22857142857143001</v>
      </c>
      <c r="M1789" s="3">
        <f ca="1">[1]!thsiFinD("ths_vol_w_stock",$A1789,$A$1)/1000000</f>
        <v>224.57366500000001</v>
      </c>
      <c r="N1789" s="3">
        <f ca="1">[1]!thsiFinD("ths_turnover_ratio_w_stock",$A1789,$A$1)</f>
        <v>33.681922266199997</v>
      </c>
      <c r="O1789" s="3">
        <f ca="1">[1]!thsiFinD("ths_relative_chg_ratio_w_stock",$A1789,$A$1,104,100)</f>
        <v>-31.918920247462999</v>
      </c>
      <c r="P1789" s="3">
        <f ca="1">[1]!thsiFinD("ths_chg_ratio_w_stock",$A1789,$B$1,100)</f>
        <v>4.6783625730993998</v>
      </c>
    </row>
    <row r="1790" spans="1:16" x14ac:dyDescent="0.25">
      <c r="A1790" s="2" t="s">
        <v>1788</v>
      </c>
      <c r="B1790" s="2" t="s">
        <v>7151</v>
      </c>
      <c r="C1790" s="3">
        <f ca="1">[1]!thsiFinD("ths_vol_ratio_stock",$A1790,$A$1,7,100)</f>
        <v>0.83581844112238002</v>
      </c>
      <c r="D1790" s="3">
        <f ca="1">[1]!thsiFinD("ths_cr_stock",$A1790,$A$1,7,100,100)</f>
        <v>86.956521739131006</v>
      </c>
      <c r="E1790" s="3">
        <f ca="1">[1]!thsiFinD("ths_mfi_stock",$A1790,$A$1,7,100,100)</f>
        <v>40.573340338378998</v>
      </c>
      <c r="F1790" s="3">
        <f ca="1">[1]!thsiFinD("ths_expma_stock",$A1790,$A$1,7,100,100)</f>
        <v>1.4342220569449999</v>
      </c>
      <c r="G1790" s="3">
        <f ca="1">[1]!thsiFinD("ths_rsi_stock",$A1790,$A$1,7,100,100)</f>
        <v>51.475896854935002</v>
      </c>
      <c r="H1790" s="3">
        <f ca="1">[1]!thsiFinD("ths_adtm_stock",$A1790,$A$1,7,3,100,100,100)</f>
        <v>0.5</v>
      </c>
      <c r="I1790" s="3">
        <f ca="1">[1]!thsiFinD("ths_bbiboll_stock",$A1790,$A$1,7,3,100,100,100)</f>
        <v>1.4179166666667</v>
      </c>
      <c r="J1790" s="3">
        <f ca="1">[1]!thsiFinD("ths_dptb_stock",$A1790,$A$1,7,104,100,100)</f>
        <v>0.71428571428570997</v>
      </c>
      <c r="K1790" s="3">
        <f ca="1">[1]!thsiFinD("ths_srmi_stock",$A1790,$A$1,7,100,100)</f>
        <v>6.9930069930069999E-3</v>
      </c>
      <c r="L1790" s="3">
        <f ca="1">[1]!thsiFinD("ths_atr_stock",$A1790,$A$1,7,101,100,100)</f>
        <v>6.4285714285714002E-2</v>
      </c>
      <c r="M1790" s="3">
        <f ca="1">[1]!thsiFinD("ths_vol_w_stock",$A1790,$A$1)/1000000</f>
        <v>38.397399999999998</v>
      </c>
      <c r="N1790" s="3">
        <f ca="1">[1]!thsiFinD("ths_turnover_ratio_w_stock",$A1790,$A$1)</f>
        <v>4.8597612767414002</v>
      </c>
      <c r="O1790" s="3">
        <f ca="1">[1]!thsiFinD("ths_relative_chg_ratio_w_stock",$A1790,$A$1,104,100)</f>
        <v>2.5587775942636002</v>
      </c>
      <c r="P1790" s="3">
        <f ca="1">[1]!thsiFinD("ths_chg_ratio_w_stock",$A1790,$B$1,100)</f>
        <v>-2.7972027972028002</v>
      </c>
    </row>
    <row r="1791" spans="1:16" x14ac:dyDescent="0.25">
      <c r="A1791" s="2" t="s">
        <v>1789</v>
      </c>
      <c r="B1791" s="2" t="s">
        <v>7152</v>
      </c>
      <c r="C1791" s="3">
        <f ca="1">[1]!thsiFinD("ths_vol_ratio_stock",$A1791,$A$1,7,100)</f>
        <v>0.73596222028830005</v>
      </c>
      <c r="D1791" s="3">
        <f ca="1">[1]!thsiFinD("ths_cr_stock",$A1791,$A$1,7,100,100)</f>
        <v>40.932642487046998</v>
      </c>
      <c r="E1791" s="3">
        <f ca="1">[1]!thsiFinD("ths_mfi_stock",$A1791,$A$1,7,100,100)</f>
        <v>33.481925306007</v>
      </c>
      <c r="F1791" s="3">
        <f ca="1">[1]!thsiFinD("ths_expma_stock",$A1791,$A$1,7,100,100)</f>
        <v>10.314233179148999</v>
      </c>
      <c r="G1791" s="3">
        <f ca="1">[1]!thsiFinD("ths_rsi_stock",$A1791,$A$1,7,100,100)</f>
        <v>43.73872273085</v>
      </c>
      <c r="H1791" s="3">
        <f ca="1">[1]!thsiFinD("ths_adtm_stock",$A1791,$A$1,7,3,100,100,100)</f>
        <v>-0.56976744186046002</v>
      </c>
      <c r="I1791" s="3">
        <f ca="1">[1]!thsiFinD("ths_bbiboll_stock",$A1791,$A$1,7,3,100,100,100)</f>
        <v>10.350833333333</v>
      </c>
      <c r="J1791" s="3">
        <f ca="1">[1]!thsiFinD("ths_dptb_stock",$A1791,$A$1,7,104,100,100)</f>
        <v>0.71428571428570997</v>
      </c>
      <c r="K1791" s="3">
        <f ca="1">[1]!thsiFinD("ths_srmi_stock",$A1791,$A$1,7,100,100)</f>
        <v>-4.3680297397769997E-2</v>
      </c>
      <c r="L1791" s="3">
        <f ca="1">[1]!thsiFinD("ths_atr_stock",$A1791,$A$1,7,101,100,100)</f>
        <v>0.40714285714286003</v>
      </c>
      <c r="M1791" s="3">
        <f ca="1">[1]!thsiFinD("ths_vol_w_stock",$A1791,$A$1)/1000000</f>
        <v>49.079048</v>
      </c>
      <c r="N1791" s="3">
        <f ca="1">[1]!thsiFinD("ths_turnover_ratio_w_stock",$A1791,$A$1)</f>
        <v>13.305821955496</v>
      </c>
      <c r="O1791" s="3">
        <f ca="1">[1]!thsiFinD("ths_relative_chg_ratio_w_stock",$A1791,$A$1,104,100)</f>
        <v>-2.9679268699796002</v>
      </c>
      <c r="P1791" s="3">
        <f ca="1">[1]!thsiFinD("ths_chg_ratio_w_stock",$A1791,$B$1,100)</f>
        <v>-6.9970845481049002</v>
      </c>
    </row>
    <row r="1792" spans="1:16" x14ac:dyDescent="0.25">
      <c r="A1792" s="2" t="s">
        <v>1790</v>
      </c>
      <c r="B1792" s="2" t="s">
        <v>7153</v>
      </c>
      <c r="C1792" s="3">
        <f ca="1">[1]!thsiFinD("ths_vol_ratio_stock",$A1792,$A$1,7,100)</f>
        <v>1.5074174011139001</v>
      </c>
      <c r="D1792" s="3">
        <f ca="1">[1]!thsiFinD("ths_cr_stock",$A1792,$A$1,7,100,100)</f>
        <v>70.625</v>
      </c>
      <c r="E1792" s="3">
        <f ca="1">[1]!thsiFinD("ths_mfi_stock",$A1792,$A$1,7,100,100)</f>
        <v>41.321257381149998</v>
      </c>
      <c r="F1792" s="3">
        <f ca="1">[1]!thsiFinD("ths_expma_stock",$A1792,$A$1,7,100,100)</f>
        <v>5.0242864437083998</v>
      </c>
      <c r="G1792" s="3">
        <f ca="1">[1]!thsiFinD("ths_rsi_stock",$A1792,$A$1,7,100,100)</f>
        <v>57.356764367663999</v>
      </c>
      <c r="H1792" s="3">
        <f ca="1">[1]!thsiFinD("ths_adtm_stock",$A1792,$A$1,7,3,100,100,100)</f>
        <v>-0.31578947368421001</v>
      </c>
      <c r="I1792" s="3">
        <f ca="1">[1]!thsiFinD("ths_bbiboll_stock",$A1792,$A$1,7,3,100,100,100)</f>
        <v>4.9983333333333002</v>
      </c>
      <c r="J1792" s="3">
        <f ca="1">[1]!thsiFinD("ths_dptb_stock",$A1792,$A$1,7,104,100,100)</f>
        <v>0.85714285714285998</v>
      </c>
      <c r="K1792" s="3">
        <f ca="1">[1]!thsiFinD("ths_srmi_stock",$A1792,$A$1,7,100,100)</f>
        <v>0</v>
      </c>
      <c r="L1792" s="3">
        <f ca="1">[1]!thsiFinD("ths_atr_stock",$A1792,$A$1,7,101,100,100)</f>
        <v>0.13142857142857001</v>
      </c>
      <c r="M1792" s="3">
        <f ca="1">[1]!thsiFinD("ths_vol_w_stock",$A1792,$A$1)/1000000</f>
        <v>109.331654</v>
      </c>
      <c r="N1792" s="3">
        <f ca="1">[1]!thsiFinD("ths_turnover_ratio_w_stock",$A1792,$A$1)</f>
        <v>8.7175198351452998</v>
      </c>
      <c r="O1792" s="3">
        <f ca="1">[1]!thsiFinD("ths_relative_chg_ratio_w_stock",$A1792,$A$1,104,100)</f>
        <v>0.27750122370993002</v>
      </c>
      <c r="P1792" s="3">
        <f ca="1">[1]!thsiFinD("ths_chg_ratio_w_stock",$A1792,$B$1,100)</f>
        <v>-2.7667984189723001</v>
      </c>
    </row>
    <row r="1793" spans="1:16" x14ac:dyDescent="0.25">
      <c r="A1793" s="2" t="s">
        <v>1791</v>
      </c>
      <c r="B1793" s="2" t="s">
        <v>7154</v>
      </c>
      <c r="C1793" s="3">
        <f ca="1">[1]!thsiFinD("ths_vol_ratio_stock",$A1793,$A$1,7,100)</f>
        <v>0.68014594915046001</v>
      </c>
      <c r="D1793" s="3">
        <f ca="1">[1]!thsiFinD("ths_cr_stock",$A1793,$A$1,7,100,100)</f>
        <v>41.891891891892001</v>
      </c>
      <c r="E1793" s="3">
        <f ca="1">[1]!thsiFinD("ths_mfi_stock",$A1793,$A$1,7,100,100)</f>
        <v>34.487782441573003</v>
      </c>
      <c r="F1793" s="3">
        <f ca="1">[1]!thsiFinD("ths_expma_stock",$A1793,$A$1,7,100,100)</f>
        <v>7.1236896371959002</v>
      </c>
      <c r="G1793" s="3">
        <f ca="1">[1]!thsiFinD("ths_rsi_stock",$A1793,$A$1,7,100,100)</f>
        <v>53.520015070292999</v>
      </c>
      <c r="H1793" s="3">
        <f ca="1">[1]!thsiFinD("ths_adtm_stock",$A1793,$A$1,7,3,100,100,100)</f>
        <v>0.57894736842104999</v>
      </c>
      <c r="I1793" s="3">
        <f ca="1">[1]!thsiFinD("ths_bbiboll_stock",$A1793,$A$1,7,3,100,100,100)</f>
        <v>7.0670833333332999</v>
      </c>
      <c r="J1793" s="3">
        <f ca="1">[1]!thsiFinD("ths_dptb_stock",$A1793,$A$1,7,104,100,100)</f>
        <v>0.85714285714285998</v>
      </c>
      <c r="K1793" s="3">
        <f ca="1">[1]!thsiFinD("ths_srmi_stock",$A1793,$A$1,7,100,100)</f>
        <v>-3.7735849056604001E-2</v>
      </c>
      <c r="L1793" s="3">
        <f ca="1">[1]!thsiFinD("ths_atr_stock",$A1793,$A$1,7,101,100,100)</f>
        <v>0.20714285714285999</v>
      </c>
      <c r="M1793" s="3">
        <f ca="1">[1]!thsiFinD("ths_vol_w_stock",$A1793,$A$1)/1000000</f>
        <v>85.573908000000003</v>
      </c>
      <c r="N1793" s="3">
        <f ca="1">[1]!thsiFinD("ths_turnover_ratio_w_stock",$A1793,$A$1)</f>
        <v>10.041224943741</v>
      </c>
      <c r="O1793" s="3">
        <f ca="1">[1]!thsiFinD("ths_relative_chg_ratio_w_stock",$A1793,$A$1,104,100)</f>
        <v>-3.8021371058534002E-2</v>
      </c>
      <c r="P1793" s="3">
        <f ca="1">[1]!thsiFinD("ths_chg_ratio_w_stock",$A1793,$B$1,100)</f>
        <v>-6.7226890756301998</v>
      </c>
    </row>
    <row r="1794" spans="1:16" x14ac:dyDescent="0.25">
      <c r="A1794" s="2" t="s">
        <v>1792</v>
      </c>
      <c r="B1794" s="2" t="s">
        <v>7155</v>
      </c>
      <c r="C1794" s="3">
        <f ca="1">[1]!thsiFinD("ths_vol_ratio_stock",$A1794,$A$1,7,100)</f>
        <v>0.79927468435119997</v>
      </c>
      <c r="D1794" s="3">
        <f ca="1">[1]!thsiFinD("ths_cr_stock",$A1794,$A$1,7,100,100)</f>
        <v>81.849315068492999</v>
      </c>
      <c r="E1794" s="3">
        <f ca="1">[1]!thsiFinD("ths_mfi_stock",$A1794,$A$1,7,100,100)</f>
        <v>61.343591794881</v>
      </c>
      <c r="F1794" s="3">
        <f ca="1">[1]!thsiFinD("ths_expma_stock",$A1794,$A$1,7,100,100)</f>
        <v>6.7395902004541002</v>
      </c>
      <c r="G1794" s="3">
        <f ca="1">[1]!thsiFinD("ths_rsi_stock",$A1794,$A$1,7,100,100)</f>
        <v>58.179282282351998</v>
      </c>
      <c r="H1794" s="3">
        <f ca="1">[1]!thsiFinD("ths_adtm_stock",$A1794,$A$1,7,3,100,100,100)</f>
        <v>-0.18421052631578999</v>
      </c>
      <c r="I1794" s="3">
        <f ca="1">[1]!thsiFinD("ths_bbiboll_stock",$A1794,$A$1,7,3,100,100,100)</f>
        <v>6.6919791666666999</v>
      </c>
      <c r="J1794" s="3">
        <f ca="1">[1]!thsiFinD("ths_dptb_stock",$A1794,$A$1,7,104,100,100)</f>
        <v>0.57142857142856995</v>
      </c>
      <c r="K1794" s="3">
        <f ca="1">[1]!thsiFinD("ths_srmi_stock",$A1794,$A$1,7,100,100)</f>
        <v>0</v>
      </c>
      <c r="L1794" s="3">
        <f ca="1">[1]!thsiFinD("ths_atr_stock",$A1794,$A$1,7,101,100,100)</f>
        <v>0.25857142857143001</v>
      </c>
      <c r="M1794" s="3">
        <f ca="1">[1]!thsiFinD("ths_vol_w_stock",$A1794,$A$1)/1000000</f>
        <v>11.357241999999999</v>
      </c>
      <c r="N1794" s="3">
        <f ca="1">[1]!thsiFinD("ths_turnover_ratio_w_stock",$A1794,$A$1)</f>
        <v>4.8826606262774002</v>
      </c>
      <c r="O1794" s="3">
        <f ca="1">[1]!thsiFinD("ths_relative_chg_ratio_w_stock",$A1794,$A$1,104,100)</f>
        <v>0.26931504665463002</v>
      </c>
      <c r="P1794" s="3">
        <f ca="1">[1]!thsiFinD("ths_chg_ratio_w_stock",$A1794,$B$1,100)</f>
        <v>-2.4853801169590999</v>
      </c>
    </row>
    <row r="1795" spans="1:16" x14ac:dyDescent="0.25">
      <c r="A1795" s="2" t="s">
        <v>1793</v>
      </c>
      <c r="B1795" s="2" t="s">
        <v>7156</v>
      </c>
      <c r="C1795" s="3">
        <f ca="1">[1]!thsiFinD("ths_vol_ratio_stock",$A1795,$A$1,7,100)</f>
        <v>0.87673039099525996</v>
      </c>
      <c r="D1795" s="3">
        <f ca="1">[1]!thsiFinD("ths_cr_stock",$A1795,$A$1,7,100,100)</f>
        <v>67.621776504297998</v>
      </c>
      <c r="E1795" s="3">
        <f ca="1">[1]!thsiFinD("ths_mfi_stock",$A1795,$A$1,7,100,100)</f>
        <v>70.201600719783997</v>
      </c>
      <c r="F1795" s="3">
        <f ca="1">[1]!thsiFinD("ths_expma_stock",$A1795,$A$1,7,100,100)</f>
        <v>9.7184347459556992</v>
      </c>
      <c r="G1795" s="3">
        <f ca="1">[1]!thsiFinD("ths_rsi_stock",$A1795,$A$1,7,100,100)</f>
        <v>53.932538856950998</v>
      </c>
      <c r="H1795" s="3">
        <f ca="1">[1]!thsiFinD("ths_adtm_stock",$A1795,$A$1,7,3,100,100,100)</f>
        <v>0.20967741935483</v>
      </c>
      <c r="I1795" s="3">
        <f ca="1">[1]!thsiFinD("ths_bbiboll_stock",$A1795,$A$1,7,3,100,100,100)</f>
        <v>9.6996874999999996</v>
      </c>
      <c r="J1795" s="3">
        <f ca="1">[1]!thsiFinD("ths_dptb_stock",$A1795,$A$1,7,104,100,100)</f>
        <v>0.71428571428570997</v>
      </c>
      <c r="K1795" s="3">
        <f ca="1">[1]!thsiFinD("ths_srmi_stock",$A1795,$A$1,7,100,100)</f>
        <v>-7.0850202429149998E-3</v>
      </c>
      <c r="L1795" s="3">
        <f ca="1">[1]!thsiFinD("ths_atr_stock",$A1795,$A$1,7,101,100,100)</f>
        <v>0.29428571428570999</v>
      </c>
      <c r="M1795" s="3">
        <f ca="1">[1]!thsiFinD("ths_vol_w_stock",$A1795,$A$1)/1000000</f>
        <v>17.0684</v>
      </c>
      <c r="N1795" s="3">
        <f ca="1">[1]!thsiFinD("ths_turnover_ratio_w_stock",$A1795,$A$1)</f>
        <v>10.832922892931</v>
      </c>
      <c r="O1795" s="3">
        <f ca="1">[1]!thsiFinD("ths_relative_chg_ratio_w_stock",$A1795,$A$1,104,100)</f>
        <v>-0.11463015553247</v>
      </c>
      <c r="P1795" s="3">
        <f ca="1">[1]!thsiFinD("ths_chg_ratio_w_stock",$A1795,$B$1,100)</f>
        <v>-3.3639143730886998</v>
      </c>
    </row>
    <row r="1796" spans="1:16" x14ac:dyDescent="0.25">
      <c r="A1796" s="2" t="s">
        <v>1794</v>
      </c>
      <c r="B1796" s="2" t="s">
        <v>7157</v>
      </c>
      <c r="C1796" s="3">
        <f ca="1">[1]!thsiFinD("ths_vol_ratio_stock",$A1796,$A$1,7,100)</f>
        <v>1.3997329820407001</v>
      </c>
      <c r="D1796" s="3">
        <f ca="1">[1]!thsiFinD("ths_cr_stock",$A1796,$A$1,7,100,100)</f>
        <v>174.28571428570999</v>
      </c>
      <c r="E1796" s="3">
        <f ca="1">[1]!thsiFinD("ths_mfi_stock",$A1796,$A$1,7,100,100)</f>
        <v>55.851971614943999</v>
      </c>
      <c r="F1796" s="3">
        <f ca="1">[1]!thsiFinD("ths_expma_stock",$A1796,$A$1,7,100,100)</f>
        <v>6.6116389112301004</v>
      </c>
      <c r="G1796" s="3">
        <f ca="1">[1]!thsiFinD("ths_rsi_stock",$A1796,$A$1,7,100,100)</f>
        <v>69.489224573122002</v>
      </c>
      <c r="H1796" s="3">
        <f ca="1">[1]!thsiFinD("ths_adtm_stock",$A1796,$A$1,7,3,100,100,100)</f>
        <v>0.82887700534759001</v>
      </c>
      <c r="I1796" s="3">
        <f ca="1">[1]!thsiFinD("ths_bbiboll_stock",$A1796,$A$1,7,3,100,100,100)</f>
        <v>6.4023958333333004</v>
      </c>
      <c r="J1796" s="3">
        <f ca="1">[1]!thsiFinD("ths_dptb_stock",$A1796,$A$1,7,104,100,100)</f>
        <v>0.28571428571428997</v>
      </c>
      <c r="K1796" s="3">
        <f ca="1">[1]!thsiFinD("ths_srmi_stock",$A1796,$A$1,7,100,100)</f>
        <v>7.5471698113207003E-2</v>
      </c>
      <c r="L1796" s="3">
        <f ca="1">[1]!thsiFinD("ths_atr_stock",$A1796,$A$1,7,101,100,100)</f>
        <v>0.39714285714286002</v>
      </c>
      <c r="M1796" s="3">
        <f ca="1">[1]!thsiFinD("ths_vol_w_stock",$A1796,$A$1)/1000000</f>
        <v>224.35292200000001</v>
      </c>
      <c r="N1796" s="3">
        <f ca="1">[1]!thsiFinD("ths_turnover_ratio_w_stock",$A1796,$A$1)</f>
        <v>28.860256833979001</v>
      </c>
      <c r="O1796" s="3">
        <f ca="1">[1]!thsiFinD("ths_relative_chg_ratio_w_stock",$A1796,$A$1,104,100)</f>
        <v>6.1725789797394999</v>
      </c>
      <c r="P1796" s="3">
        <f ca="1">[1]!thsiFinD("ths_chg_ratio_w_stock",$A1796,$B$1,100)</f>
        <v>-7.9825834542815999</v>
      </c>
    </row>
    <row r="1797" spans="1:16" x14ac:dyDescent="0.25">
      <c r="A1797" s="2" t="s">
        <v>1795</v>
      </c>
      <c r="B1797" s="2" t="s">
        <v>7158</v>
      </c>
      <c r="C1797" s="3">
        <f ca="1">[1]!thsiFinD("ths_vol_ratio_stock",$A1797,$A$1,7,100)</f>
        <v>1.1029376519592999</v>
      </c>
      <c r="D1797" s="3">
        <f ca="1">[1]!thsiFinD("ths_cr_stock",$A1797,$A$1,7,100,100)</f>
        <v>64.200140944327003</v>
      </c>
      <c r="E1797" s="3">
        <f ca="1">[1]!thsiFinD("ths_mfi_stock",$A1797,$A$1,7,100,100)</f>
        <v>30.972484867365999</v>
      </c>
      <c r="F1797" s="3">
        <f ca="1">[1]!thsiFinD("ths_expma_stock",$A1797,$A$1,7,100,100)</f>
        <v>170.63250675104999</v>
      </c>
      <c r="G1797" s="3">
        <f ca="1">[1]!thsiFinD("ths_rsi_stock",$A1797,$A$1,7,100,100)</f>
        <v>47.832216918545001</v>
      </c>
      <c r="H1797" s="3">
        <f ca="1">[1]!thsiFinD("ths_adtm_stock",$A1797,$A$1,7,3,100,100,100)</f>
        <v>-0.50261282660332995</v>
      </c>
      <c r="I1797" s="3">
        <f ca="1">[1]!thsiFinD("ths_bbiboll_stock",$A1797,$A$1,7,3,100,100,100)</f>
        <v>171.23114583333</v>
      </c>
      <c r="J1797" s="3">
        <f ca="1">[1]!thsiFinD("ths_dptb_stock",$A1797,$A$1,7,104,100,100)</f>
        <v>0.28571428571428997</v>
      </c>
      <c r="K1797" s="3">
        <f ca="1">[1]!thsiFinD("ths_srmi_stock",$A1797,$A$1,7,100,100)</f>
        <v>-2.4141876430205999E-2</v>
      </c>
      <c r="L1797" s="3">
        <f ca="1">[1]!thsiFinD("ths_atr_stock",$A1797,$A$1,7,101,100,100)</f>
        <v>7.2185714285714004</v>
      </c>
      <c r="M1797" s="3">
        <f ca="1">[1]!thsiFinD("ths_vol_w_stock",$A1797,$A$1)/1000000</f>
        <v>96.657853000000003</v>
      </c>
      <c r="N1797" s="3">
        <f ca="1">[1]!thsiFinD("ths_turnover_ratio_w_stock",$A1797,$A$1)</f>
        <v>12.418749673687</v>
      </c>
      <c r="O1797" s="3">
        <f ca="1">[1]!thsiFinD("ths_relative_chg_ratio_w_stock",$A1797,$A$1,104,100)</f>
        <v>-0.68106978017329001</v>
      </c>
      <c r="P1797" s="3">
        <f ca="1">[1]!thsiFinD("ths_chg_ratio_w_stock",$A1797,$B$1,100)</f>
        <v>-3.0425606753430001</v>
      </c>
    </row>
    <row r="1798" spans="1:16" x14ac:dyDescent="0.25">
      <c r="A1798" s="2" t="s">
        <v>1796</v>
      </c>
      <c r="B1798" s="2" t="s">
        <v>7159</v>
      </c>
      <c r="C1798" s="3">
        <f ca="1">[1]!thsiFinD("ths_vol_ratio_stock",$A1798,$A$1,7,100)</f>
        <v>0.59051950565893996</v>
      </c>
      <c r="D1798" s="3">
        <f ca="1">[1]!thsiFinD("ths_cr_stock",$A1798,$A$1,7,100,100)</f>
        <v>8.1504702194357996</v>
      </c>
      <c r="E1798" s="3">
        <f ca="1">[1]!thsiFinD("ths_mfi_stock",$A1798,$A$1,7,100,100)</f>
        <v>31.087871005854002</v>
      </c>
      <c r="F1798" s="3">
        <f ca="1">[1]!thsiFinD("ths_expma_stock",$A1798,$A$1,7,100,100)</f>
        <v>4.4796076747792997</v>
      </c>
      <c r="G1798" s="3">
        <f ca="1">[1]!thsiFinD("ths_rsi_stock",$A1798,$A$1,7,100,100)</f>
        <v>51.851017488209003</v>
      </c>
      <c r="H1798" s="3">
        <f ca="1">[1]!thsiFinD("ths_adtm_stock",$A1798,$A$1,7,3,100,100,100)</f>
        <v>-0.42857142857142999</v>
      </c>
      <c r="I1798" s="3">
        <f ca="1">[1]!thsiFinD("ths_bbiboll_stock",$A1798,$A$1,7,3,100,100,100)</f>
        <v>4.4461458333332997</v>
      </c>
      <c r="J1798" s="3">
        <f ca="1">[1]!thsiFinD("ths_dptb_stock",$A1798,$A$1,7,104,100,100)</f>
        <v>0.57142857142856995</v>
      </c>
      <c r="K1798" s="3">
        <f ca="1">[1]!thsiFinD("ths_srmi_stock",$A1798,$A$1,7,100,100)</f>
        <v>-7.2314049586776993E-2</v>
      </c>
      <c r="L1798" s="3">
        <f ca="1">[1]!thsiFinD("ths_atr_stock",$A1798,$A$1,7,101,100,100)</f>
        <v>0.18428571428571</v>
      </c>
      <c r="M1798" s="3">
        <f ca="1">[1]!thsiFinD("ths_vol_w_stock",$A1798,$A$1)/1000000</f>
        <v>211.39883900000001</v>
      </c>
      <c r="N1798" s="3">
        <f ca="1">[1]!thsiFinD("ths_turnover_ratio_w_stock",$A1798,$A$1)</f>
        <v>30.560427718578001</v>
      </c>
      <c r="O1798" s="3">
        <f ca="1">[1]!thsiFinD("ths_relative_chg_ratio_w_stock",$A1798,$A$1,104,100)</f>
        <v>-0.98263706162230002</v>
      </c>
      <c r="P1798" s="3">
        <f ca="1">[1]!thsiFinD("ths_chg_ratio_w_stock",$A1798,$B$1,100)</f>
        <v>-2.2271714922049002</v>
      </c>
    </row>
    <row r="1799" spans="1:16" x14ac:dyDescent="0.25">
      <c r="A1799" s="2" t="s">
        <v>1797</v>
      </c>
      <c r="B1799" s="2" t="s">
        <v>7160</v>
      </c>
      <c r="C1799" s="3">
        <f ca="1">[1]!thsiFinD("ths_vol_ratio_stock",$A1799,$A$1,7,100)</f>
        <v>0.93977958281541996</v>
      </c>
      <c r="D1799" s="3">
        <f ca="1">[1]!thsiFinD("ths_cr_stock",$A1799,$A$1,7,100,100)</f>
        <v>54.245283018868001</v>
      </c>
      <c r="E1799" s="3">
        <f ca="1">[1]!thsiFinD("ths_mfi_stock",$A1799,$A$1,7,100,100)</f>
        <v>41.255342475226001</v>
      </c>
      <c r="F1799" s="3">
        <f ca="1">[1]!thsiFinD("ths_expma_stock",$A1799,$A$1,7,100,100)</f>
        <v>4.1680509483544999</v>
      </c>
      <c r="G1799" s="3">
        <f ca="1">[1]!thsiFinD("ths_rsi_stock",$A1799,$A$1,7,100,100)</f>
        <v>50.810127581685997</v>
      </c>
      <c r="H1799" s="3">
        <f ca="1">[1]!thsiFinD("ths_adtm_stock",$A1799,$A$1,7,3,100,100,100)</f>
        <v>-0.55555555555555003</v>
      </c>
      <c r="I1799" s="3">
        <f ca="1">[1]!thsiFinD("ths_bbiboll_stock",$A1799,$A$1,7,3,100,100,100)</f>
        <v>4.1866666666667003</v>
      </c>
      <c r="J1799" s="3">
        <f ca="1">[1]!thsiFinD("ths_dptb_stock",$A1799,$A$1,7,104,100,100)</f>
        <v>0.42857142857142999</v>
      </c>
      <c r="K1799" s="3">
        <f ca="1">[1]!thsiFinD("ths_srmi_stock",$A1799,$A$1,7,100,100)</f>
        <v>-2.5345622119815999E-2</v>
      </c>
      <c r="L1799" s="3">
        <f ca="1">[1]!thsiFinD("ths_atr_stock",$A1799,$A$1,7,101,100,100)</f>
        <v>0.16142857142857001</v>
      </c>
      <c r="M1799" s="3">
        <f ca="1">[1]!thsiFinD("ths_vol_w_stock",$A1799,$A$1)/1000000</f>
        <v>61.07873</v>
      </c>
      <c r="N1799" s="3">
        <f ca="1">[1]!thsiFinD("ths_turnover_ratio_w_stock",$A1799,$A$1)</f>
        <v>11.365406874497999</v>
      </c>
      <c r="O1799" s="3">
        <f ca="1">[1]!thsiFinD("ths_relative_chg_ratio_w_stock",$A1799,$A$1,104,100)</f>
        <v>-0.31892024746302</v>
      </c>
      <c r="P1799" s="3">
        <f ca="1">[1]!thsiFinD("ths_chg_ratio_w_stock",$A1799,$B$1,100)</f>
        <v>-7.5650118203309997</v>
      </c>
    </row>
    <row r="1800" spans="1:16" x14ac:dyDescent="0.25">
      <c r="A1800" s="2" t="s">
        <v>1798</v>
      </c>
      <c r="B1800" s="2" t="s">
        <v>7161</v>
      </c>
      <c r="C1800" s="3">
        <f ca="1">[1]!thsiFinD("ths_vol_ratio_stock",$A1800,$A$1,7,100)</f>
        <v>1.1178222733472001</v>
      </c>
      <c r="D1800" s="3">
        <f ca="1">[1]!thsiFinD("ths_cr_stock",$A1800,$A$1,7,100,100)</f>
        <v>70.257234726687997</v>
      </c>
      <c r="E1800" s="3">
        <f ca="1">[1]!thsiFinD("ths_mfi_stock",$A1800,$A$1,7,100,100)</f>
        <v>60.310453149225999</v>
      </c>
      <c r="F1800" s="3">
        <f ca="1">[1]!thsiFinD("ths_expma_stock",$A1800,$A$1,7,100,100)</f>
        <v>6.3449311964761996</v>
      </c>
      <c r="G1800" s="3">
        <f ca="1">[1]!thsiFinD("ths_rsi_stock",$A1800,$A$1,7,100,100)</f>
        <v>42.522457158930997</v>
      </c>
      <c r="H1800" s="3">
        <f ca="1">[1]!thsiFinD("ths_adtm_stock",$A1800,$A$1,7,3,100,100,100)</f>
        <v>-6.8965517241379004E-2</v>
      </c>
      <c r="I1800" s="3">
        <f ca="1">[1]!thsiFinD("ths_bbiboll_stock",$A1800,$A$1,7,3,100,100,100)</f>
        <v>6.4569791666666996</v>
      </c>
      <c r="J1800" s="3">
        <f ca="1">[1]!thsiFinD("ths_dptb_stock",$A1800,$A$1,7,104,100,100)</f>
        <v>0.28571428571428997</v>
      </c>
      <c r="K1800" s="3">
        <f ca="1">[1]!thsiFinD("ths_srmi_stock",$A1800,$A$1,7,100,100)</f>
        <v>-1.8897637795275E-2</v>
      </c>
      <c r="L1800" s="3">
        <f ca="1">[1]!thsiFinD("ths_atr_stock",$A1800,$A$1,7,101,100,100)</f>
        <v>0.54571428571429004</v>
      </c>
      <c r="M1800" s="3">
        <f ca="1">[1]!thsiFinD("ths_vol_w_stock",$A1800,$A$1)/1000000</f>
        <v>37.359546999999999</v>
      </c>
      <c r="N1800" s="3">
        <f ca="1">[1]!thsiFinD("ths_turnover_ratio_w_stock",$A1800,$A$1)</f>
        <v>20.279691384734999</v>
      </c>
      <c r="O1800" s="3">
        <f ca="1">[1]!thsiFinD("ths_relative_chg_ratio_w_stock",$A1800,$A$1,104,100)</f>
        <v>1.3124011228468999</v>
      </c>
      <c r="P1800" s="3">
        <f ca="1">[1]!thsiFinD("ths_chg_ratio_w_stock",$A1800,$B$1,100)</f>
        <v>13.322632423756</v>
      </c>
    </row>
    <row r="1801" spans="1:16" x14ac:dyDescent="0.25">
      <c r="A1801" s="2" t="s">
        <v>1799</v>
      </c>
      <c r="B1801" s="2" t="s">
        <v>7162</v>
      </c>
      <c r="C1801" s="3">
        <f ca="1">[1]!thsiFinD("ths_vol_ratio_stock",$A1801,$A$1,7,100)</f>
        <v>0.37198173165057002</v>
      </c>
      <c r="D1801" s="3">
        <f ca="1">[1]!thsiFinD("ths_cr_stock",$A1801,$A$1,7,100,100)</f>
        <v>51.959798994975003</v>
      </c>
      <c r="E1801" s="3">
        <f ca="1">[1]!thsiFinD("ths_mfi_stock",$A1801,$A$1,7,100,100)</f>
        <v>45.787735590239997</v>
      </c>
      <c r="F1801" s="3">
        <f ca="1">[1]!thsiFinD("ths_expma_stock",$A1801,$A$1,7,100,100)</f>
        <v>12.250869690788999</v>
      </c>
      <c r="G1801" s="3">
        <f ca="1">[1]!thsiFinD("ths_rsi_stock",$A1801,$A$1,7,100,100)</f>
        <v>48.827817422372</v>
      </c>
      <c r="H1801" s="3">
        <f ca="1">[1]!thsiFinD("ths_adtm_stock",$A1801,$A$1,7,3,100,100,100)</f>
        <v>0.65909090909090995</v>
      </c>
      <c r="I1801" s="3">
        <f ca="1">[1]!thsiFinD("ths_bbiboll_stock",$A1801,$A$1,7,3,100,100,100)</f>
        <v>12.038125000000001</v>
      </c>
      <c r="J1801" s="3">
        <f ca="1">[1]!thsiFinD("ths_dptb_stock",$A1801,$A$1,7,104,100,100)</f>
        <v>0.42857142857142999</v>
      </c>
      <c r="K1801" s="3">
        <f ca="1">[1]!thsiFinD("ths_srmi_stock",$A1801,$A$1,7,100,100)</f>
        <v>-0.13169319826338999</v>
      </c>
      <c r="L1801" s="3">
        <f ca="1">[1]!thsiFinD("ths_atr_stock",$A1801,$A$1,7,101,100,100)</f>
        <v>0.72</v>
      </c>
      <c r="M1801" s="3">
        <f ca="1">[1]!thsiFinD("ths_vol_w_stock",$A1801,$A$1)/1000000</f>
        <v>54.473781000000002</v>
      </c>
      <c r="N1801" s="3">
        <f ca="1">[1]!thsiFinD("ths_turnover_ratio_w_stock",$A1801,$A$1)</f>
        <v>28.767851095306</v>
      </c>
      <c r="O1801" s="3">
        <f ca="1">[1]!thsiFinD("ths_relative_chg_ratio_w_stock",$A1801,$A$1,104,100)</f>
        <v>-5.2317570144995003</v>
      </c>
      <c r="P1801" s="3">
        <f ca="1">[1]!thsiFinD("ths_chg_ratio_w_stock",$A1801,$B$1,100)</f>
        <v>0.66666666666666996</v>
      </c>
    </row>
    <row r="1802" spans="1:16" x14ac:dyDescent="0.25">
      <c r="A1802" s="2" t="s">
        <v>1800</v>
      </c>
      <c r="B1802" s="2" t="s">
        <v>7163</v>
      </c>
      <c r="C1802" s="3">
        <f ca="1">[1]!thsiFinD("ths_vol_ratio_stock",$A1802,$A$1,7,100)</f>
        <v>0.67789226646935996</v>
      </c>
      <c r="D1802" s="3">
        <f ca="1">[1]!thsiFinD("ths_cr_stock",$A1802,$A$1,7,100,100)</f>
        <v>81.578947368420998</v>
      </c>
      <c r="E1802" s="3">
        <f ca="1">[1]!thsiFinD("ths_mfi_stock",$A1802,$A$1,7,100,100)</f>
        <v>52.102242557583999</v>
      </c>
      <c r="F1802" s="3">
        <f ca="1">[1]!thsiFinD("ths_expma_stock",$A1802,$A$1,7,100,100)</f>
        <v>4.8810500903841998</v>
      </c>
      <c r="G1802" s="3">
        <f ca="1">[1]!thsiFinD("ths_rsi_stock",$A1802,$A$1,7,100,100)</f>
        <v>45.595599722415002</v>
      </c>
      <c r="H1802" s="3">
        <f ca="1">[1]!thsiFinD("ths_adtm_stock",$A1802,$A$1,7,3,100,100,100)</f>
        <v>0.40909090909091</v>
      </c>
      <c r="I1802" s="3">
        <f ca="1">[1]!thsiFinD("ths_bbiboll_stock",$A1802,$A$1,7,3,100,100,100)</f>
        <v>4.8893750000000002</v>
      </c>
      <c r="J1802" s="3">
        <f ca="1">[1]!thsiFinD("ths_dptb_stock",$A1802,$A$1,7,104,100,100)</f>
        <v>0.57142857142856995</v>
      </c>
      <c r="K1802" s="3">
        <f ca="1">[1]!thsiFinD("ths_srmi_stock",$A1802,$A$1,7,100,100)</f>
        <v>0</v>
      </c>
      <c r="L1802" s="3">
        <f ca="1">[1]!thsiFinD("ths_atr_stock",$A1802,$A$1,7,101,100,100)</f>
        <v>0.18714285714286</v>
      </c>
      <c r="M1802" s="3">
        <f ca="1">[1]!thsiFinD("ths_vol_w_stock",$A1802,$A$1)/1000000</f>
        <v>603.13025700000003</v>
      </c>
      <c r="N1802" s="3">
        <f ca="1">[1]!thsiFinD("ths_turnover_ratio_w_stock",$A1802,$A$1)</f>
        <v>23.248849931483001</v>
      </c>
      <c r="O1802" s="3">
        <f ca="1">[1]!thsiFinD("ths_relative_chg_ratio_w_stock",$A1802,$A$1,104,100)</f>
        <v>0.93368935587725999</v>
      </c>
      <c r="P1802" s="3">
        <f ca="1">[1]!thsiFinD("ths_chg_ratio_w_stock",$A1802,$B$1,100)</f>
        <v>-3.2989690721648999</v>
      </c>
    </row>
    <row r="1803" spans="1:16" x14ac:dyDescent="0.25">
      <c r="A1803" s="2" t="s">
        <v>1801</v>
      </c>
      <c r="B1803" s="2" t="s">
        <v>7164</v>
      </c>
      <c r="C1803" s="3">
        <f ca="1">[1]!thsiFinD("ths_vol_ratio_stock",$A1803,$A$1,7,100)</f>
        <v>1.0558510966556001</v>
      </c>
      <c r="D1803" s="3">
        <f ca="1">[1]!thsiFinD("ths_cr_stock",$A1803,$A$1,7,100,100)</f>
        <v>91.547169811320998</v>
      </c>
      <c r="E1803" s="3">
        <f ca="1">[1]!thsiFinD("ths_mfi_stock",$A1803,$A$1,7,100,100)</f>
        <v>61.143728318792</v>
      </c>
      <c r="F1803" s="3">
        <f ca="1">[1]!thsiFinD("ths_expma_stock",$A1803,$A$1,7,100,100)</f>
        <v>33.038405022017997</v>
      </c>
      <c r="G1803" s="3">
        <f ca="1">[1]!thsiFinD("ths_rsi_stock",$A1803,$A$1,7,100,100)</f>
        <v>52.157616644661999</v>
      </c>
      <c r="H1803" s="3">
        <f ca="1">[1]!thsiFinD("ths_adtm_stock",$A1803,$A$1,7,3,100,100,100)</f>
        <v>0.78504672897196004</v>
      </c>
      <c r="I1803" s="3">
        <f ca="1">[1]!thsiFinD("ths_bbiboll_stock",$A1803,$A$1,7,3,100,100,100)</f>
        <v>32.953749999999999</v>
      </c>
      <c r="J1803" s="3">
        <f ca="1">[1]!thsiFinD("ths_dptb_stock",$A1803,$A$1,7,104,100,100)</f>
        <v>0.71428571428570997</v>
      </c>
      <c r="K1803" s="3">
        <f ca="1">[1]!thsiFinD("ths_srmi_stock",$A1803,$A$1,7,100,100)</f>
        <v>3.3182503770738999E-3</v>
      </c>
      <c r="L1803" s="3">
        <f ca="1">[1]!thsiFinD("ths_atr_stock",$A1803,$A$1,7,101,100,100)</f>
        <v>1.2485714285714</v>
      </c>
      <c r="M1803" s="3">
        <f ca="1">[1]!thsiFinD("ths_vol_w_stock",$A1803,$A$1)/1000000</f>
        <v>94.323944999999995</v>
      </c>
      <c r="N1803" s="3">
        <f ca="1">[1]!thsiFinD("ths_turnover_ratio_w_stock",$A1803,$A$1)</f>
        <v>7.6589280898409999</v>
      </c>
      <c r="O1803" s="3">
        <f ca="1">[1]!thsiFinD("ths_relative_chg_ratio_w_stock",$A1803,$A$1,104,100)</f>
        <v>0.77897545244548005</v>
      </c>
      <c r="P1803" s="3">
        <f ca="1">[1]!thsiFinD("ths_chg_ratio_w_stock",$A1803,$B$1,100)</f>
        <v>1.1463046757163999</v>
      </c>
    </row>
    <row r="1804" spans="1:16" x14ac:dyDescent="0.25">
      <c r="A1804" s="2" t="s">
        <v>1802</v>
      </c>
      <c r="B1804" s="2" t="s">
        <v>7165</v>
      </c>
      <c r="C1804" s="3">
        <f ca="1">[1]!thsiFinD("ths_vol_ratio_stock",$A1804,$A$1,7,100)</f>
        <v>0.49254031674158999</v>
      </c>
      <c r="D1804" s="3">
        <f ca="1">[1]!thsiFinD("ths_cr_stock",$A1804,$A$1,7,100,100)</f>
        <v>118.40659340659001</v>
      </c>
      <c r="E1804" s="3">
        <f ca="1">[1]!thsiFinD("ths_mfi_stock",$A1804,$A$1,7,100,100)</f>
        <v>67.677392145427007</v>
      </c>
      <c r="F1804" s="3">
        <f ca="1">[1]!thsiFinD("ths_expma_stock",$A1804,$A$1,7,100,100)</f>
        <v>4.3462498474473996</v>
      </c>
      <c r="G1804" s="3">
        <f ca="1">[1]!thsiFinD("ths_rsi_stock",$A1804,$A$1,7,100,100)</f>
        <v>53.669247596791003</v>
      </c>
      <c r="H1804" s="3">
        <f ca="1">[1]!thsiFinD("ths_adtm_stock",$A1804,$A$1,7,3,100,100,100)</f>
        <v>0.83333333333333004</v>
      </c>
      <c r="I1804" s="3">
        <f ca="1">[1]!thsiFinD("ths_bbiboll_stock",$A1804,$A$1,7,3,100,100,100)</f>
        <v>4.28</v>
      </c>
      <c r="J1804" s="3">
        <f ca="1">[1]!thsiFinD("ths_dptb_stock",$A1804,$A$1,7,104,100,100)</f>
        <v>0.71428571428570997</v>
      </c>
      <c r="K1804" s="3">
        <f ca="1">[1]!thsiFinD("ths_srmi_stock",$A1804,$A$1,7,100,100)</f>
        <v>-1.1389521640091001E-2</v>
      </c>
      <c r="L1804" s="3">
        <f ca="1">[1]!thsiFinD("ths_atr_stock",$A1804,$A$1,7,101,100,100)</f>
        <v>0.38428571428571001</v>
      </c>
      <c r="M1804" s="3">
        <f ca="1">[1]!thsiFinD("ths_vol_w_stock",$A1804,$A$1)/1000000</f>
        <v>276.77652699999999</v>
      </c>
      <c r="N1804" s="3">
        <f ca="1">[1]!thsiFinD("ths_turnover_ratio_w_stock",$A1804,$A$1)</f>
        <v>33.463933985437997</v>
      </c>
      <c r="O1804" s="3">
        <f ca="1">[1]!thsiFinD("ths_relative_chg_ratio_w_stock",$A1804,$A$1,104,100)</f>
        <v>-8.3697677050900996</v>
      </c>
      <c r="P1804" s="3">
        <f ca="1">[1]!thsiFinD("ths_chg_ratio_w_stock",$A1804,$B$1,100)</f>
        <v>8.2949308755760001</v>
      </c>
    </row>
    <row r="1805" spans="1:16" x14ac:dyDescent="0.25">
      <c r="A1805" s="2" t="s">
        <v>1803</v>
      </c>
      <c r="B1805" s="2" t="s">
        <v>7166</v>
      </c>
      <c r="C1805" s="3">
        <f ca="1">[1]!thsiFinD("ths_vol_ratio_stock",$A1805,$A$1,7,100)</f>
        <v>0.35763419286569997</v>
      </c>
      <c r="D1805" s="3">
        <f ca="1">[1]!thsiFinD("ths_cr_stock",$A1805,$A$1,7,100,100)</f>
        <v>90.746268656717007</v>
      </c>
      <c r="E1805" s="3">
        <f ca="1">[1]!thsiFinD("ths_mfi_stock",$A1805,$A$1,7,100,100)</f>
        <v>40.072673600987002</v>
      </c>
      <c r="F1805" s="3">
        <f ca="1">[1]!thsiFinD("ths_expma_stock",$A1805,$A$1,7,100,100)</f>
        <v>5.4369837139627002</v>
      </c>
      <c r="G1805" s="3">
        <f ca="1">[1]!thsiFinD("ths_rsi_stock",$A1805,$A$1,7,100,100)</f>
        <v>50.973968808758002</v>
      </c>
      <c r="H1805" s="3">
        <f ca="1">[1]!thsiFinD("ths_adtm_stock",$A1805,$A$1,7,3,100,100,100)</f>
        <v>0.88034188034187999</v>
      </c>
      <c r="I1805" s="3">
        <f ca="1">[1]!thsiFinD("ths_bbiboll_stock",$A1805,$A$1,7,3,100,100,100)</f>
        <v>5.3710416666666996</v>
      </c>
      <c r="J1805" s="3">
        <f ca="1">[1]!thsiFinD("ths_dptb_stock",$A1805,$A$1,7,104,100,100)</f>
        <v>0.42857142857142999</v>
      </c>
      <c r="K1805" s="3">
        <f ca="1">[1]!thsiFinD("ths_srmi_stock",$A1805,$A$1,7,100,100)</f>
        <v>-5.1146384479717998E-2</v>
      </c>
      <c r="L1805" s="3">
        <f ca="1">[1]!thsiFinD("ths_atr_stock",$A1805,$A$1,7,101,100,100)</f>
        <v>0.30571428571428999</v>
      </c>
      <c r="M1805" s="3">
        <f ca="1">[1]!thsiFinD("ths_vol_w_stock",$A1805,$A$1)/1000000</f>
        <v>71.216650000000001</v>
      </c>
      <c r="N1805" s="3">
        <f ca="1">[1]!thsiFinD("ths_turnover_ratio_w_stock",$A1805,$A$1)</f>
        <v>8.9183630148462001</v>
      </c>
      <c r="O1805" s="3">
        <f ca="1">[1]!thsiFinD("ths_relative_chg_ratio_w_stock",$A1805,$A$1,104,100)</f>
        <v>-7.4000946861503998</v>
      </c>
      <c r="P1805" s="3">
        <f ca="1">[1]!thsiFinD("ths_chg_ratio_w_stock",$A1805,$B$1,100)</f>
        <v>0.74349442379181996</v>
      </c>
    </row>
    <row r="1806" spans="1:16" x14ac:dyDescent="0.25">
      <c r="A1806" s="2" t="s">
        <v>1804</v>
      </c>
      <c r="B1806" s="2" t="s">
        <v>7167</v>
      </c>
      <c r="C1806" s="3">
        <f ca="1">[1]!thsiFinD("ths_vol_ratio_stock",$A1806,$A$1,7,100)</f>
        <v>1.3709432902864001</v>
      </c>
      <c r="D1806" s="3">
        <f ca="1">[1]!thsiFinD("ths_cr_stock",$A1806,$A$1,7,100,100)</f>
        <v>71.428571428571004</v>
      </c>
      <c r="E1806" s="3">
        <f ca="1">[1]!thsiFinD("ths_mfi_stock",$A1806,$A$1,7,100,100)</f>
        <v>56.245753046213999</v>
      </c>
      <c r="F1806" s="3">
        <f ca="1">[1]!thsiFinD("ths_expma_stock",$A1806,$A$1,7,100,100)</f>
        <v>7.8267239539768001</v>
      </c>
      <c r="G1806" s="3">
        <f ca="1">[1]!thsiFinD("ths_rsi_stock",$A1806,$A$1,7,100,100)</f>
        <v>56.412108727433001</v>
      </c>
      <c r="H1806" s="3">
        <f ca="1">[1]!thsiFinD("ths_adtm_stock",$A1806,$A$1,7,3,100,100,100)</f>
        <v>0.20512820512819999</v>
      </c>
      <c r="I1806" s="3">
        <f ca="1">[1]!thsiFinD("ths_bbiboll_stock",$A1806,$A$1,7,3,100,100,100)</f>
        <v>7.8122916666666997</v>
      </c>
      <c r="J1806" s="3">
        <f ca="1">[1]!thsiFinD("ths_dptb_stock",$A1806,$A$1,7,104,100,100)</f>
        <v>0.71428571428570997</v>
      </c>
      <c r="K1806" s="3">
        <f ca="1">[1]!thsiFinD("ths_srmi_stock",$A1806,$A$1,7,100,100)</f>
        <v>2.5125628140703002E-3</v>
      </c>
      <c r="L1806" s="3">
        <f ca="1">[1]!thsiFinD("ths_atr_stock",$A1806,$A$1,7,101,100,100)</f>
        <v>0.23142857142857001</v>
      </c>
      <c r="M1806" s="3">
        <f ca="1">[1]!thsiFinD("ths_vol_w_stock",$A1806,$A$1)/1000000</f>
        <v>61.252018999999997</v>
      </c>
      <c r="N1806" s="3">
        <f ca="1">[1]!thsiFinD("ths_turnover_ratio_w_stock",$A1806,$A$1)</f>
        <v>7.3816723556639001</v>
      </c>
      <c r="O1806" s="3">
        <f ca="1">[1]!thsiFinD("ths_relative_chg_ratio_w_stock",$A1806,$A$1,104,100)</f>
        <v>0.44057342342305</v>
      </c>
      <c r="P1806" s="3">
        <f ca="1">[1]!thsiFinD("ths_chg_ratio_w_stock",$A1806,$B$1,100)</f>
        <v>-3.5175879396985001</v>
      </c>
    </row>
    <row r="1807" spans="1:16" x14ac:dyDescent="0.25">
      <c r="A1807" s="2" t="s">
        <v>1805</v>
      </c>
      <c r="B1807" s="2" t="s">
        <v>7168</v>
      </c>
      <c r="C1807" s="3">
        <f ca="1">[1]!thsiFinD("ths_vol_ratio_stock",$A1807,$A$1,7,100)</f>
        <v>1.0536576724749001</v>
      </c>
      <c r="D1807" s="3">
        <f ca="1">[1]!thsiFinD("ths_cr_stock",$A1807,$A$1,7,100,100)</f>
        <v>457.62711864406998</v>
      </c>
      <c r="E1807" s="3">
        <f ca="1">[1]!thsiFinD("ths_mfi_stock",$A1807,$A$1,7,100,100)</f>
        <v>80.041347463975001</v>
      </c>
      <c r="F1807" s="3">
        <f ca="1">[1]!thsiFinD("ths_expma_stock",$A1807,$A$1,7,100,100)</f>
        <v>8.4640592194326008</v>
      </c>
      <c r="G1807" s="3">
        <f ca="1">[1]!thsiFinD("ths_rsi_stock",$A1807,$A$1,7,100,100)</f>
        <v>85.347417614752999</v>
      </c>
      <c r="H1807" s="3">
        <f ca="1">[1]!thsiFinD("ths_adtm_stock",$A1807,$A$1,7,3,100,100,100)</f>
        <v>0.92727272727273002</v>
      </c>
      <c r="I1807" s="3">
        <f ca="1">[1]!thsiFinD("ths_bbiboll_stock",$A1807,$A$1,7,3,100,100,100)</f>
        <v>8.1645833333333009</v>
      </c>
      <c r="J1807" s="3">
        <f ca="1">[1]!thsiFinD("ths_dptb_stock",$A1807,$A$1,7,104,100,100)</f>
        <v>0.85714285714285998</v>
      </c>
      <c r="K1807" s="3">
        <f ca="1">[1]!thsiFinD("ths_srmi_stock",$A1807,$A$1,7,100,100)</f>
        <v>0.13777777777778</v>
      </c>
      <c r="L1807" s="3">
        <f ca="1">[1]!thsiFinD("ths_atr_stock",$A1807,$A$1,7,101,100,100)</f>
        <v>0.47</v>
      </c>
      <c r="M1807" s="3">
        <f ca="1">[1]!thsiFinD("ths_vol_w_stock",$A1807,$A$1)/1000000</f>
        <v>83.049803999999995</v>
      </c>
      <c r="N1807" s="3">
        <f ca="1">[1]!thsiFinD("ths_turnover_ratio_w_stock",$A1807,$A$1)</f>
        <v>16.945800295874001</v>
      </c>
      <c r="O1807" s="3">
        <f ca="1">[1]!thsiFinD("ths_relative_chg_ratio_w_stock",$A1807,$A$1,104,100)</f>
        <v>7.7242970394516997</v>
      </c>
      <c r="P1807" s="3">
        <f ca="1">[1]!thsiFinD("ths_chg_ratio_w_stock",$A1807,$B$1,100)</f>
        <v>-1.6666666666667</v>
      </c>
    </row>
    <row r="1808" spans="1:16" x14ac:dyDescent="0.25">
      <c r="A1808" s="2" t="s">
        <v>1806</v>
      </c>
      <c r="B1808" s="2" t="s">
        <v>7169</v>
      </c>
      <c r="C1808" s="3">
        <f ca="1">[1]!thsiFinD("ths_vol_ratio_stock",$A1808,$A$1,7,100)</f>
        <v>0.62184128919115</v>
      </c>
      <c r="D1808" s="3">
        <f ca="1">[1]!thsiFinD("ths_cr_stock",$A1808,$A$1,7,100,100)</f>
        <v>43.350383631714003</v>
      </c>
      <c r="E1808" s="3">
        <f ca="1">[1]!thsiFinD("ths_mfi_stock",$A1808,$A$1,7,100,100)</f>
        <v>43.066158500933</v>
      </c>
      <c r="F1808" s="3">
        <f ca="1">[1]!thsiFinD("ths_expma_stock",$A1808,$A$1,7,100,100)</f>
        <v>21.709313270450998</v>
      </c>
      <c r="G1808" s="3">
        <f ca="1">[1]!thsiFinD("ths_rsi_stock",$A1808,$A$1,7,100,100)</f>
        <v>53.844751705751001</v>
      </c>
      <c r="H1808" s="3">
        <f ca="1">[1]!thsiFinD("ths_adtm_stock",$A1808,$A$1,7,3,100,100,100)</f>
        <v>-0.52339181286549996</v>
      </c>
      <c r="I1808" s="3">
        <f ca="1">[1]!thsiFinD("ths_bbiboll_stock",$A1808,$A$1,7,3,100,100,100)</f>
        <v>21.443333333333001</v>
      </c>
      <c r="J1808" s="3">
        <f ca="1">[1]!thsiFinD("ths_dptb_stock",$A1808,$A$1,7,104,100,100)</f>
        <v>0.57142857142856995</v>
      </c>
      <c r="K1808" s="3">
        <f ca="1">[1]!thsiFinD("ths_srmi_stock",$A1808,$A$1,7,100,100)</f>
        <v>-8.2357859531773006E-2</v>
      </c>
      <c r="L1808" s="3">
        <f ca="1">[1]!thsiFinD("ths_atr_stock",$A1808,$A$1,7,101,100,100)</f>
        <v>1.6314285714286001</v>
      </c>
      <c r="M1808" s="3">
        <f ca="1">[1]!thsiFinD("ths_vol_w_stock",$A1808,$A$1)/1000000</f>
        <v>12.096518</v>
      </c>
      <c r="N1808" s="3">
        <f ca="1">[1]!thsiFinD("ths_turnover_ratio_w_stock",$A1808,$A$1)</f>
        <v>13.622204954955</v>
      </c>
      <c r="O1808" s="3">
        <f ca="1">[1]!thsiFinD("ths_relative_chg_ratio_w_stock",$A1808,$A$1,104,100)</f>
        <v>-8.2467725964562995</v>
      </c>
      <c r="P1808" s="3">
        <f ca="1">[1]!thsiFinD("ths_chg_ratio_w_stock",$A1808,$B$1,100)</f>
        <v>2.1867881548975001</v>
      </c>
    </row>
    <row r="1809" spans="1:16" x14ac:dyDescent="0.25">
      <c r="A1809" s="2" t="s">
        <v>1807</v>
      </c>
      <c r="B1809" s="2" t="s">
        <v>7170</v>
      </c>
      <c r="C1809" s="3">
        <f ca="1">[1]!thsiFinD("ths_vol_ratio_stock",$A1809,$A$1,7,100)</f>
        <v>0.67242414367310999</v>
      </c>
      <c r="D1809" s="3">
        <f ca="1">[1]!thsiFinD("ths_cr_stock",$A1809,$A$1,7,100,100)</f>
        <v>35.906040268456003</v>
      </c>
      <c r="E1809" s="3">
        <f ca="1">[1]!thsiFinD("ths_mfi_stock",$A1809,$A$1,7,100,100)</f>
        <v>32.764576347740999</v>
      </c>
      <c r="F1809" s="3">
        <f ca="1">[1]!thsiFinD("ths_expma_stock",$A1809,$A$1,7,100,100)</f>
        <v>9.1191077599433008</v>
      </c>
      <c r="G1809" s="3">
        <f ca="1">[1]!thsiFinD("ths_rsi_stock",$A1809,$A$1,7,100,100)</f>
        <v>51.732788366858998</v>
      </c>
      <c r="H1809" s="3">
        <f ca="1">[1]!thsiFinD("ths_adtm_stock",$A1809,$A$1,7,3,100,100,100)</f>
        <v>-0.36842105263157998</v>
      </c>
      <c r="I1809" s="3">
        <f ca="1">[1]!thsiFinD("ths_bbiboll_stock",$A1809,$A$1,7,3,100,100,100)</f>
        <v>9.0872916666666992</v>
      </c>
      <c r="J1809" s="3">
        <f ca="1">[1]!thsiFinD("ths_dptb_stock",$A1809,$A$1,7,104,100,100)</f>
        <v>0.71428571428570997</v>
      </c>
      <c r="K1809" s="3">
        <f ca="1">[1]!thsiFinD("ths_srmi_stock",$A1809,$A$1,7,100,100)</f>
        <v>-7.4297188755020005E-2</v>
      </c>
      <c r="L1809" s="3">
        <f ca="1">[1]!thsiFinD("ths_atr_stock",$A1809,$A$1,7,101,100,100)</f>
        <v>0.43857142857143</v>
      </c>
      <c r="M1809" s="3">
        <f ca="1">[1]!thsiFinD("ths_vol_w_stock",$A1809,$A$1)/1000000</f>
        <v>126.58857399999999</v>
      </c>
      <c r="N1809" s="3">
        <f ca="1">[1]!thsiFinD("ths_turnover_ratio_w_stock",$A1809,$A$1)</f>
        <v>28.540244493202</v>
      </c>
      <c r="O1809" s="3">
        <f ca="1">[1]!thsiFinD("ths_relative_chg_ratio_w_stock",$A1809,$A$1,104,100)</f>
        <v>-2.3380488340730001</v>
      </c>
      <c r="P1809" s="3">
        <f ca="1">[1]!thsiFinD("ths_chg_ratio_w_stock",$A1809,$B$1,100)</f>
        <v>-5.3145336225596997</v>
      </c>
    </row>
    <row r="1810" spans="1:16" x14ac:dyDescent="0.25">
      <c r="A1810" s="2" t="s">
        <v>1808</v>
      </c>
      <c r="B1810" s="2" t="s">
        <v>7171</v>
      </c>
      <c r="C1810" s="3">
        <f ca="1">[1]!thsiFinD("ths_vol_ratio_stock",$A1810,$A$1,7,100)</f>
        <v>2.0915916485981998</v>
      </c>
      <c r="D1810" s="3">
        <f ca="1">[1]!thsiFinD("ths_cr_stock",$A1810,$A$1,7,100,100)</f>
        <v>97.872340425532002</v>
      </c>
      <c r="E1810" s="3">
        <f ca="1">[1]!thsiFinD("ths_mfi_stock",$A1810,$A$1,7,100,100)</f>
        <v>59.306307228081003</v>
      </c>
      <c r="F1810" s="3">
        <f ca="1">[1]!thsiFinD("ths_expma_stock",$A1810,$A$1,7,100,100)</f>
        <v>4.7446391647631998</v>
      </c>
      <c r="G1810" s="3">
        <f ca="1">[1]!thsiFinD("ths_rsi_stock",$A1810,$A$1,7,100,100)</f>
        <v>65.805504847517994</v>
      </c>
      <c r="H1810" s="3">
        <f ca="1">[1]!thsiFinD("ths_adtm_stock",$A1810,$A$1,7,3,100,100,100)</f>
        <v>0.35483870967741998</v>
      </c>
      <c r="I1810" s="3">
        <f ca="1">[1]!thsiFinD("ths_bbiboll_stock",$A1810,$A$1,7,3,100,100,100)</f>
        <v>4.7155208333332999</v>
      </c>
      <c r="J1810" s="3">
        <f ca="1">[1]!thsiFinD("ths_dptb_stock",$A1810,$A$1,7,104,100,100)</f>
        <v>0.85714285714285998</v>
      </c>
      <c r="K1810" s="3">
        <f ca="1">[1]!thsiFinD("ths_srmi_stock",$A1810,$A$1,7,100,100)</f>
        <v>2.2357723577236002E-2</v>
      </c>
      <c r="L1810" s="3">
        <f ca="1">[1]!thsiFinD("ths_atr_stock",$A1810,$A$1,7,101,100,100)</f>
        <v>0.17857142857142999</v>
      </c>
      <c r="M1810" s="3">
        <f ca="1">[1]!thsiFinD("ths_vol_w_stock",$A1810,$A$1)/1000000</f>
        <v>63.207439999999998</v>
      </c>
      <c r="N1810" s="3">
        <f ca="1">[1]!thsiFinD("ths_turnover_ratio_w_stock",$A1810,$A$1)</f>
        <v>8.4095923730100992</v>
      </c>
      <c r="O1810" s="3">
        <f ca="1">[1]!thsiFinD("ths_relative_chg_ratio_w_stock",$A1810,$A$1,104,100)</f>
        <v>3.4785481069673998</v>
      </c>
      <c r="P1810" s="3">
        <f ca="1">[1]!thsiFinD("ths_chg_ratio_w_stock",$A1810,$B$1,100)</f>
        <v>-2.8455284552845002</v>
      </c>
    </row>
    <row r="1811" spans="1:16" x14ac:dyDescent="0.25">
      <c r="A1811" s="2" t="s">
        <v>1809</v>
      </c>
      <c r="B1811" s="2" t="s">
        <v>7172</v>
      </c>
      <c r="C1811" s="3">
        <f ca="1">[1]!thsiFinD("ths_vol_ratio_stock",$A1811,$A$1,7,100)</f>
        <v>1.0837630641319</v>
      </c>
      <c r="D1811" s="3">
        <f ca="1">[1]!thsiFinD("ths_cr_stock",$A1811,$A$1,7,100,100)</f>
        <v>62.711864406780002</v>
      </c>
      <c r="E1811" s="3">
        <f ca="1">[1]!thsiFinD("ths_mfi_stock",$A1811,$A$1,7,100,100)</f>
        <v>45.327045564654</v>
      </c>
      <c r="F1811" s="3">
        <f ca="1">[1]!thsiFinD("ths_expma_stock",$A1811,$A$1,7,100,100)</f>
        <v>2.567692527138</v>
      </c>
      <c r="G1811" s="3">
        <f ca="1">[1]!thsiFinD("ths_rsi_stock",$A1811,$A$1,7,100,100)</f>
        <v>48.545936924556997</v>
      </c>
      <c r="H1811" s="3">
        <f ca="1">[1]!thsiFinD("ths_adtm_stock",$A1811,$A$1,7,3,100,100,100)</f>
        <v>-0.38888888888889001</v>
      </c>
      <c r="I1811" s="3">
        <f ca="1">[1]!thsiFinD("ths_bbiboll_stock",$A1811,$A$1,7,3,100,100,100)</f>
        <v>2.5723958333332999</v>
      </c>
      <c r="J1811" s="3">
        <f ca="1">[1]!thsiFinD("ths_dptb_stock",$A1811,$A$1,7,104,100,100)</f>
        <v>0.42857142857142999</v>
      </c>
      <c r="K1811" s="3">
        <f ca="1">[1]!thsiFinD("ths_srmi_stock",$A1811,$A$1,7,100,100)</f>
        <v>-2.2727272727272999E-2</v>
      </c>
      <c r="L1811" s="3">
        <f ca="1">[1]!thsiFinD("ths_atr_stock",$A1811,$A$1,7,101,100,100)</f>
        <v>9.4285714285714001E-2</v>
      </c>
      <c r="M1811" s="3">
        <f ca="1">[1]!thsiFinD("ths_vol_w_stock",$A1811,$A$1)/1000000</f>
        <v>157.986178</v>
      </c>
      <c r="N1811" s="3">
        <f ca="1">[1]!thsiFinD("ths_turnover_ratio_w_stock",$A1811,$A$1)</f>
        <v>9.2467809492063999</v>
      </c>
      <c r="O1811" s="3">
        <f ca="1">[1]!thsiFinD("ths_relative_chg_ratio_w_stock",$A1811,$A$1,104,100)</f>
        <v>-1.8456378047149</v>
      </c>
      <c r="P1811" s="3">
        <f ca="1">[1]!thsiFinD("ths_chg_ratio_w_stock",$A1811,$B$1,100)</f>
        <v>-8.9147286821704999</v>
      </c>
    </row>
    <row r="1812" spans="1:16" x14ac:dyDescent="0.25">
      <c r="A1812" s="2" t="s">
        <v>1810</v>
      </c>
      <c r="B1812" s="2" t="s">
        <v>7173</v>
      </c>
      <c r="C1812" s="3">
        <f ca="1">[1]!thsiFinD("ths_vol_ratio_stock",$A1812,$A$1,7,100)</f>
        <v>0.84557500887612003</v>
      </c>
      <c r="D1812" s="3">
        <f ca="1">[1]!thsiFinD("ths_cr_stock",$A1812,$A$1,7,100,100)</f>
        <v>50</v>
      </c>
      <c r="E1812" s="3">
        <f ca="1">[1]!thsiFinD("ths_mfi_stock",$A1812,$A$1,7,100,100)</f>
        <v>43.071350807938998</v>
      </c>
      <c r="F1812" s="3">
        <f ca="1">[1]!thsiFinD("ths_expma_stock",$A1812,$A$1,7,100,100)</f>
        <v>4.9782266238427004</v>
      </c>
      <c r="G1812" s="3">
        <f ca="1">[1]!thsiFinD("ths_rsi_stock",$A1812,$A$1,7,100,100)</f>
        <v>51.206337248487998</v>
      </c>
      <c r="H1812" s="3">
        <f ca="1">[1]!thsiFinD("ths_adtm_stock",$A1812,$A$1,7,3,100,100,100)</f>
        <v>-0.47826086956522001</v>
      </c>
      <c r="I1812" s="3">
        <f ca="1">[1]!thsiFinD("ths_bbiboll_stock",$A1812,$A$1,7,3,100,100,100)</f>
        <v>4.9465624999999998</v>
      </c>
      <c r="J1812" s="3">
        <f ca="1">[1]!thsiFinD("ths_dptb_stock",$A1812,$A$1,7,104,100,100)</f>
        <v>0.57142857142856995</v>
      </c>
      <c r="K1812" s="3">
        <f ca="1">[1]!thsiFinD("ths_srmi_stock",$A1812,$A$1,7,100,100)</f>
        <v>-3.1189083820662999E-2</v>
      </c>
      <c r="L1812" s="3">
        <f ca="1">[1]!thsiFinD("ths_atr_stock",$A1812,$A$1,7,101,100,100)</f>
        <v>0.12142857142857</v>
      </c>
      <c r="M1812" s="3">
        <f ca="1">[1]!thsiFinD("ths_vol_w_stock",$A1812,$A$1)/1000000</f>
        <v>29.070001999999999</v>
      </c>
      <c r="N1812" s="3">
        <f ca="1">[1]!thsiFinD("ths_turnover_ratio_w_stock",$A1812,$A$1)</f>
        <v>4.0567206087154997</v>
      </c>
      <c r="O1812" s="3">
        <f ca="1">[1]!thsiFinD("ths_relative_chg_ratio_w_stock",$A1812,$A$1,104,100)</f>
        <v>-2.2913068352342001</v>
      </c>
      <c r="P1812" s="3">
        <f ca="1">[1]!thsiFinD("ths_chg_ratio_w_stock",$A1812,$B$1,100)</f>
        <v>-7.0422535211268</v>
      </c>
    </row>
    <row r="1813" spans="1:16" x14ac:dyDescent="0.25">
      <c r="A1813" s="2" t="s">
        <v>1811</v>
      </c>
      <c r="B1813" s="2" t="s">
        <v>7174</v>
      </c>
      <c r="C1813" s="3">
        <f ca="1">[1]!thsiFinD("ths_vol_ratio_stock",$A1813,$A$1,7,100)</f>
        <v>0.80674006218029004</v>
      </c>
      <c r="D1813" s="3">
        <f ca="1">[1]!thsiFinD("ths_cr_stock",$A1813,$A$1,7,100,100)</f>
        <v>211.16700201206999</v>
      </c>
      <c r="E1813" s="3">
        <f ca="1">[1]!thsiFinD("ths_mfi_stock",$A1813,$A$1,7,100,100)</f>
        <v>75.984790265591002</v>
      </c>
      <c r="F1813" s="3">
        <f ca="1">[1]!thsiFinD("ths_expma_stock",$A1813,$A$1,7,100,100)</f>
        <v>21.502981911806</v>
      </c>
      <c r="G1813" s="3">
        <f ca="1">[1]!thsiFinD("ths_rsi_stock",$A1813,$A$1,7,100,100)</f>
        <v>58.906460908783998</v>
      </c>
      <c r="H1813" s="3">
        <f ca="1">[1]!thsiFinD("ths_adtm_stock",$A1813,$A$1,7,3,100,100,100)</f>
        <v>0.81313131313131004</v>
      </c>
      <c r="I1813" s="3">
        <f ca="1">[1]!thsiFinD("ths_bbiboll_stock",$A1813,$A$1,7,3,100,100,100)</f>
        <v>21.197812500000001</v>
      </c>
      <c r="J1813" s="3">
        <f ca="1">[1]!thsiFinD("ths_dptb_stock",$A1813,$A$1,7,104,100,100)</f>
        <v>0.42857142857142999</v>
      </c>
      <c r="K1813" s="3">
        <f ca="1">[1]!thsiFinD("ths_srmi_stock",$A1813,$A$1,7,100,100)</f>
        <v>0.1094688221709</v>
      </c>
      <c r="L1813" s="3">
        <f ca="1">[1]!thsiFinD("ths_atr_stock",$A1813,$A$1,7,101,100,100)</f>
        <v>1.5128571428571</v>
      </c>
      <c r="M1813" s="3">
        <f ca="1">[1]!thsiFinD("ths_vol_w_stock",$A1813,$A$1)/1000000</f>
        <v>152.12305900000001</v>
      </c>
      <c r="N1813" s="3">
        <f ca="1">[1]!thsiFinD("ths_turnover_ratio_w_stock",$A1813,$A$1)</f>
        <v>44.840190337533997</v>
      </c>
      <c r="O1813" s="3">
        <f ca="1">[1]!thsiFinD("ths_relative_chg_ratio_w_stock",$A1813,$A$1,104,100)</f>
        <v>5.7565329617480998</v>
      </c>
      <c r="P1813" s="3">
        <f ca="1">[1]!thsiFinD("ths_chg_ratio_w_stock",$A1813,$B$1,100)</f>
        <v>0.60046189376445003</v>
      </c>
    </row>
    <row r="1814" spans="1:16" x14ac:dyDescent="0.25">
      <c r="A1814" s="2" t="s">
        <v>1812</v>
      </c>
      <c r="B1814" s="2" t="s">
        <v>7175</v>
      </c>
      <c r="C1814" s="3">
        <f ca="1">[1]!thsiFinD("ths_vol_ratio_stock",$A1814,$A$1,7,100)</f>
        <v>0.89087783792165998</v>
      </c>
      <c r="D1814" s="3">
        <f ca="1">[1]!thsiFinD("ths_cr_stock",$A1814,$A$1,7,100,100)</f>
        <v>68.852459016392999</v>
      </c>
      <c r="E1814" s="3">
        <f ca="1">[1]!thsiFinD("ths_mfi_stock",$A1814,$A$1,7,100,100)</f>
        <v>42.039561572356</v>
      </c>
      <c r="F1814" s="3">
        <f ca="1">[1]!thsiFinD("ths_expma_stock",$A1814,$A$1,7,100,100)</f>
        <v>5.0342125237099999</v>
      </c>
      <c r="G1814" s="3">
        <f ca="1">[1]!thsiFinD("ths_rsi_stock",$A1814,$A$1,7,100,100)</f>
        <v>48.928372330420999</v>
      </c>
      <c r="H1814" s="3">
        <f ca="1">[1]!thsiFinD("ths_adtm_stock",$A1814,$A$1,7,3,100,100,100)</f>
        <v>-9.0909090909092993E-2</v>
      </c>
      <c r="I1814" s="3">
        <f ca="1">[1]!thsiFinD("ths_bbiboll_stock",$A1814,$A$1,7,3,100,100,100)</f>
        <v>5.0371874999999999</v>
      </c>
      <c r="J1814" s="3">
        <f ca="1">[1]!thsiFinD("ths_dptb_stock",$A1814,$A$1,7,104,100,100)</f>
        <v>0.57142857142856995</v>
      </c>
      <c r="K1814" s="3">
        <f ca="1">[1]!thsiFinD("ths_srmi_stock",$A1814,$A$1,7,100,100)</f>
        <v>-1.5594541910331E-2</v>
      </c>
      <c r="L1814" s="3">
        <f ca="1">[1]!thsiFinD("ths_atr_stock",$A1814,$A$1,7,101,100,100)</f>
        <v>0.15</v>
      </c>
      <c r="M1814" s="3">
        <f ca="1">[1]!thsiFinD("ths_vol_w_stock",$A1814,$A$1)/1000000</f>
        <v>39.767632999999996</v>
      </c>
      <c r="N1814" s="3">
        <f ca="1">[1]!thsiFinD("ths_turnover_ratio_w_stock",$A1814,$A$1)</f>
        <v>5.8053415313664001</v>
      </c>
      <c r="O1814" s="3">
        <f ca="1">[1]!thsiFinD("ths_relative_chg_ratio_w_stock",$A1814,$A$1,104,100)</f>
        <v>-2.4507031931994998</v>
      </c>
      <c r="P1814" s="3">
        <f ca="1">[1]!thsiFinD("ths_chg_ratio_w_stock",$A1814,$B$1,100)</f>
        <v>-3.5643564356435999</v>
      </c>
    </row>
    <row r="1815" spans="1:16" x14ac:dyDescent="0.25">
      <c r="A1815" s="2" t="s">
        <v>1813</v>
      </c>
      <c r="B1815" s="2" t="s">
        <v>7176</v>
      </c>
      <c r="C1815" s="3">
        <f ca="1">[1]!thsiFinD("ths_vol_ratio_stock",$A1815,$A$1,7,100)</f>
        <v>0.90875143953633997</v>
      </c>
      <c r="D1815" s="3">
        <f ca="1">[1]!thsiFinD("ths_cr_stock",$A1815,$A$1,7,100,100)</f>
        <v>124.57142857143</v>
      </c>
      <c r="E1815" s="3">
        <f ca="1">[1]!thsiFinD("ths_mfi_stock",$A1815,$A$1,7,100,100)</f>
        <v>71.923208839531</v>
      </c>
      <c r="F1815" s="3">
        <f ca="1">[1]!thsiFinD("ths_expma_stock",$A1815,$A$1,7,100,100)</f>
        <v>4.6317530409265002</v>
      </c>
      <c r="G1815" s="3">
        <f ca="1">[1]!thsiFinD("ths_rsi_stock",$A1815,$A$1,7,100,100)</f>
        <v>62.839206163703999</v>
      </c>
      <c r="H1815" s="3">
        <f ca="1">[1]!thsiFinD("ths_adtm_stock",$A1815,$A$1,7,3,100,100,100)</f>
        <v>0.44230769230769001</v>
      </c>
      <c r="I1815" s="3">
        <f ca="1">[1]!thsiFinD("ths_bbiboll_stock",$A1815,$A$1,7,3,100,100,100)</f>
        <v>4.5840624999999999</v>
      </c>
      <c r="J1815" s="3">
        <f ca="1">[1]!thsiFinD("ths_dptb_stock",$A1815,$A$1,7,104,100,100)</f>
        <v>0.71428571428570997</v>
      </c>
      <c r="K1815" s="3">
        <f ca="1">[1]!thsiFinD("ths_srmi_stock",$A1815,$A$1,7,100,100)</f>
        <v>3.3402922755740999E-2</v>
      </c>
      <c r="L1815" s="3">
        <f ca="1">[1]!thsiFinD("ths_atr_stock",$A1815,$A$1,7,101,100,100)</f>
        <v>0.19142857142857</v>
      </c>
      <c r="M1815" s="3">
        <f ca="1">[1]!thsiFinD("ths_vol_w_stock",$A1815,$A$1)/1000000</f>
        <v>19.513909000000002</v>
      </c>
      <c r="N1815" s="3">
        <f ca="1">[1]!thsiFinD("ths_turnover_ratio_w_stock",$A1815,$A$1)</f>
        <v>7.7393018337467998</v>
      </c>
      <c r="O1815" s="3">
        <f ca="1">[1]!thsiFinD("ths_relative_chg_ratio_w_stock",$A1815,$A$1,104,100)</f>
        <v>3.3607334321906999</v>
      </c>
      <c r="P1815" s="3">
        <f ca="1">[1]!thsiFinD("ths_chg_ratio_w_stock",$A1815,$B$1,100)</f>
        <v>-9.3945720250522005</v>
      </c>
    </row>
    <row r="1816" spans="1:16" x14ac:dyDescent="0.25">
      <c r="A1816" s="2" t="s">
        <v>1814</v>
      </c>
      <c r="B1816" s="2" t="s">
        <v>7177</v>
      </c>
      <c r="C1816" s="3">
        <f ca="1">[1]!thsiFinD("ths_vol_ratio_stock",$A1816,$A$1,7,100)</f>
        <v>1.5705841363651001</v>
      </c>
      <c r="D1816" s="3">
        <f ca="1">[1]!thsiFinD("ths_cr_stock",$A1816,$A$1,7,100,100)</f>
        <v>69.921875</v>
      </c>
      <c r="E1816" s="3">
        <f ca="1">[1]!thsiFinD("ths_mfi_stock",$A1816,$A$1,7,100,100)</f>
        <v>57.775089227671998</v>
      </c>
      <c r="F1816" s="3">
        <f ca="1">[1]!thsiFinD("ths_expma_stock",$A1816,$A$1,7,100,100)</f>
        <v>17.044085398223999</v>
      </c>
      <c r="G1816" s="3">
        <f ca="1">[1]!thsiFinD("ths_rsi_stock",$A1816,$A$1,7,100,100)</f>
        <v>57.230981074097002</v>
      </c>
      <c r="H1816" s="3">
        <f ca="1">[1]!thsiFinD("ths_adtm_stock",$A1816,$A$1,7,3,100,100,100)</f>
        <v>0.39837398373984001</v>
      </c>
      <c r="I1816" s="3">
        <f ca="1">[1]!thsiFinD("ths_bbiboll_stock",$A1816,$A$1,7,3,100,100,100)</f>
        <v>16.991979166667001</v>
      </c>
      <c r="J1816" s="3">
        <f ca="1">[1]!thsiFinD("ths_dptb_stock",$A1816,$A$1,7,104,100,100)</f>
        <v>0.71428571428570997</v>
      </c>
      <c r="K1816" s="3">
        <f ca="1">[1]!thsiFinD("ths_srmi_stock",$A1816,$A$1,7,100,100)</f>
        <v>-8.5275724843659993E-3</v>
      </c>
      <c r="L1816" s="3">
        <f ca="1">[1]!thsiFinD("ths_atr_stock",$A1816,$A$1,7,101,100,100)</f>
        <v>0.65428571428572002</v>
      </c>
      <c r="M1816" s="3">
        <f ca="1">[1]!thsiFinD("ths_vol_w_stock",$A1816,$A$1)/1000000</f>
        <v>21.215095999999999</v>
      </c>
      <c r="N1816" s="3">
        <f ca="1">[1]!thsiFinD("ths_turnover_ratio_w_stock",$A1816,$A$1)</f>
        <v>10.556325278940999</v>
      </c>
      <c r="O1816" s="3">
        <f ca="1">[1]!thsiFinD("ths_relative_chg_ratio_w_stock",$A1816,$A$1,104,100)</f>
        <v>0.66544570505581002</v>
      </c>
      <c r="P1816" s="3">
        <f ca="1">[1]!thsiFinD("ths_chg_ratio_w_stock",$A1816,$B$1,100)</f>
        <v>-5.2752293577982003</v>
      </c>
    </row>
    <row r="1817" spans="1:16" x14ac:dyDescent="0.25">
      <c r="A1817" s="2" t="s">
        <v>1815</v>
      </c>
      <c r="B1817" s="2" t="s">
        <v>7178</v>
      </c>
      <c r="C1817" s="3">
        <f ca="1">[1]!thsiFinD("ths_vol_ratio_stock",$A1817,$A$1,7,100)</f>
        <v>0.62144350796806003</v>
      </c>
      <c r="D1817" s="3">
        <f ca="1">[1]!thsiFinD("ths_cr_stock",$A1817,$A$1,7,100,100)</f>
        <v>82.832618025751003</v>
      </c>
      <c r="E1817" s="3">
        <f ca="1">[1]!thsiFinD("ths_mfi_stock",$A1817,$A$1,7,100,100)</f>
        <v>41.467863349496</v>
      </c>
      <c r="F1817" s="3">
        <f ca="1">[1]!thsiFinD("ths_expma_stock",$A1817,$A$1,7,100,100)</f>
        <v>6.2307898857208999</v>
      </c>
      <c r="G1817" s="3">
        <f ca="1">[1]!thsiFinD("ths_rsi_stock",$A1817,$A$1,7,100,100)</f>
        <v>44.984867967764004</v>
      </c>
      <c r="H1817" s="3">
        <f ca="1">[1]!thsiFinD("ths_adtm_stock",$A1817,$A$1,7,3,100,100,100)</f>
        <v>-0.44186046511628002</v>
      </c>
      <c r="I1817" s="3">
        <f ca="1">[1]!thsiFinD("ths_bbiboll_stock",$A1817,$A$1,7,3,100,100,100)</f>
        <v>6.2193750000000003</v>
      </c>
      <c r="J1817" s="3">
        <f ca="1">[1]!thsiFinD("ths_dptb_stock",$A1817,$A$1,7,104,100,100)</f>
        <v>0.85714285714285998</v>
      </c>
      <c r="K1817" s="3">
        <f ca="1">[1]!thsiFinD("ths_srmi_stock",$A1817,$A$1,7,100,100)</f>
        <v>-9.6463022508038003E-3</v>
      </c>
      <c r="L1817" s="3">
        <f ca="1">[1]!thsiFinD("ths_atr_stock",$A1817,$A$1,7,101,100,100)</f>
        <v>0.20571428571429001</v>
      </c>
      <c r="M1817" s="3">
        <f ca="1">[1]!thsiFinD("ths_vol_w_stock",$A1817,$A$1)/1000000</f>
        <v>53.76652</v>
      </c>
      <c r="N1817" s="3">
        <f ca="1">[1]!thsiFinD("ths_turnover_ratio_w_stock",$A1817,$A$1)</f>
        <v>6.4540093590872996</v>
      </c>
      <c r="O1817" s="3">
        <f ca="1">[1]!thsiFinD("ths_relative_chg_ratio_w_stock",$A1817,$A$1,104,100)</f>
        <v>-4.2190762537033004</v>
      </c>
      <c r="P1817" s="3">
        <f ca="1">[1]!thsiFinD("ths_chg_ratio_w_stock",$A1817,$B$1,100)</f>
        <v>-4.2207792207791996</v>
      </c>
    </row>
    <row r="1818" spans="1:16" x14ac:dyDescent="0.25">
      <c r="A1818" s="2" t="s">
        <v>1816</v>
      </c>
      <c r="B1818" s="2" t="s">
        <v>7179</v>
      </c>
      <c r="C1818" s="3">
        <f ca="1">[1]!thsiFinD("ths_vol_ratio_stock",$A1818,$A$1,7,100)</f>
        <v>1.2218202089109</v>
      </c>
      <c r="D1818" s="3">
        <f ca="1">[1]!thsiFinD("ths_cr_stock",$A1818,$A$1,7,100,100)</f>
        <v>101.08108108108</v>
      </c>
      <c r="E1818" s="3">
        <f ca="1">[1]!thsiFinD("ths_mfi_stock",$A1818,$A$1,7,100,100)</f>
        <v>59.931580407277998</v>
      </c>
      <c r="F1818" s="3">
        <f ca="1">[1]!thsiFinD("ths_expma_stock",$A1818,$A$1,7,100,100)</f>
        <v>4.7046700555468997</v>
      </c>
      <c r="G1818" s="3">
        <f ca="1">[1]!thsiFinD("ths_rsi_stock",$A1818,$A$1,7,100,100)</f>
        <v>60.538858951080996</v>
      </c>
      <c r="H1818" s="3">
        <f ca="1">[1]!thsiFinD("ths_adtm_stock",$A1818,$A$1,7,3,100,100,100)</f>
        <v>0.44230769230769001</v>
      </c>
      <c r="I1818" s="3">
        <f ca="1">[1]!thsiFinD("ths_bbiboll_stock",$A1818,$A$1,7,3,100,100,100)</f>
        <v>4.6703124999999996</v>
      </c>
      <c r="J1818" s="3">
        <f ca="1">[1]!thsiFinD("ths_dptb_stock",$A1818,$A$1,7,104,100,100)</f>
        <v>0.57142857142856995</v>
      </c>
      <c r="K1818" s="3">
        <f ca="1">[1]!thsiFinD("ths_srmi_stock",$A1818,$A$1,7,100,100)</f>
        <v>2.0576131687243E-2</v>
      </c>
      <c r="L1818" s="3">
        <f ca="1">[1]!thsiFinD("ths_atr_stock",$A1818,$A$1,7,101,100,100)</f>
        <v>0.18285714285714</v>
      </c>
      <c r="M1818" s="3">
        <f ca="1">[1]!thsiFinD("ths_vol_w_stock",$A1818,$A$1)/1000000</f>
        <v>38.278511999999999</v>
      </c>
      <c r="N1818" s="3">
        <f ca="1">[1]!thsiFinD("ths_turnover_ratio_w_stock",$A1818,$A$1)</f>
        <v>11.447776995885</v>
      </c>
      <c r="O1818" s="3">
        <f ca="1">[1]!thsiFinD("ths_relative_chg_ratio_w_stock",$A1818,$A$1,104,100)</f>
        <v>3.3058132280166999</v>
      </c>
      <c r="P1818" s="3">
        <f ca="1">[1]!thsiFinD("ths_chg_ratio_w_stock",$A1818,$B$1,100)</f>
        <v>-7.2016460905350002</v>
      </c>
    </row>
    <row r="1819" spans="1:16" x14ac:dyDescent="0.25">
      <c r="A1819" s="2" t="s">
        <v>1817</v>
      </c>
      <c r="B1819" s="2" t="s">
        <v>7180</v>
      </c>
      <c r="C1819" s="3">
        <f ca="1">[1]!thsiFinD("ths_vol_ratio_stock",$A1819,$A$1,7,100)</f>
        <v>0.93944680983460005</v>
      </c>
      <c r="D1819" s="3">
        <f ca="1">[1]!thsiFinD("ths_cr_stock",$A1819,$A$1,7,100,100)</f>
        <v>129.41176470587999</v>
      </c>
      <c r="E1819" s="3">
        <f ca="1">[1]!thsiFinD("ths_mfi_stock",$A1819,$A$1,7,100,100)</f>
        <v>60.575640831458003</v>
      </c>
      <c r="F1819" s="3">
        <f ca="1">[1]!thsiFinD("ths_expma_stock",$A1819,$A$1,7,100,100)</f>
        <v>5.7795419807883004</v>
      </c>
      <c r="G1819" s="3">
        <f ca="1">[1]!thsiFinD("ths_rsi_stock",$A1819,$A$1,7,100,100)</f>
        <v>62.871038545064003</v>
      </c>
      <c r="H1819" s="3">
        <f ca="1">[1]!thsiFinD("ths_adtm_stock",$A1819,$A$1,7,3,100,100,100)</f>
        <v>0.57894736842104999</v>
      </c>
      <c r="I1819" s="3">
        <f ca="1">[1]!thsiFinD("ths_bbiboll_stock",$A1819,$A$1,7,3,100,100,100)</f>
        <v>5.7064583333333001</v>
      </c>
      <c r="J1819" s="3">
        <f ca="1">[1]!thsiFinD("ths_dptb_stock",$A1819,$A$1,7,104,100,100)</f>
        <v>0.71428571428570997</v>
      </c>
      <c r="K1819" s="3">
        <f ca="1">[1]!thsiFinD("ths_srmi_stock",$A1819,$A$1,7,100,100)</f>
        <v>2.7072758037225E-2</v>
      </c>
      <c r="L1819" s="3">
        <f ca="1">[1]!thsiFinD("ths_atr_stock",$A1819,$A$1,7,101,100,100)</f>
        <v>0.21571428571428999</v>
      </c>
      <c r="M1819" s="3">
        <f ca="1">[1]!thsiFinD("ths_vol_w_stock",$A1819,$A$1)/1000000</f>
        <v>18.972919999999998</v>
      </c>
      <c r="N1819" s="3">
        <f ca="1">[1]!thsiFinD("ths_turnover_ratio_w_stock",$A1819,$A$1)</f>
        <v>6.2818047920781002</v>
      </c>
      <c r="O1819" s="3">
        <f ca="1">[1]!thsiFinD("ths_relative_chg_ratio_w_stock",$A1819,$A$1,104,100)</f>
        <v>1.2274715051142999</v>
      </c>
      <c r="P1819" s="3">
        <f ca="1">[1]!thsiFinD("ths_chg_ratio_w_stock",$A1819,$B$1,100)</f>
        <v>-6.4297800338408999</v>
      </c>
    </row>
    <row r="1820" spans="1:16" x14ac:dyDescent="0.25">
      <c r="A1820" s="2" t="s">
        <v>1818</v>
      </c>
      <c r="B1820" s="2" t="s">
        <v>7181</v>
      </c>
      <c r="C1820" s="3">
        <f ca="1">[1]!thsiFinD("ths_vol_ratio_stock",$A1820,$A$1,7,100)</f>
        <v>0.43085649586426999</v>
      </c>
      <c r="D1820" s="3">
        <f ca="1">[1]!thsiFinD("ths_cr_stock",$A1820,$A$1,7,100,100)</f>
        <v>74.193548387096996</v>
      </c>
      <c r="E1820" s="3">
        <f ca="1">[1]!thsiFinD("ths_mfi_stock",$A1820,$A$1,7,100,100)</f>
        <v>52.186945298571999</v>
      </c>
      <c r="F1820" s="3">
        <f ca="1">[1]!thsiFinD("ths_expma_stock",$A1820,$A$1,7,100,100)</f>
        <v>4.6760766670322003</v>
      </c>
      <c r="G1820" s="3">
        <f ca="1">[1]!thsiFinD("ths_rsi_stock",$A1820,$A$1,7,100,100)</f>
        <v>52.229996867762999</v>
      </c>
      <c r="H1820" s="3">
        <f ca="1">[1]!thsiFinD("ths_adtm_stock",$A1820,$A$1,7,3,100,100,100)</f>
        <v>0.75961538461538003</v>
      </c>
      <c r="I1820" s="3">
        <f ca="1">[1]!thsiFinD("ths_bbiboll_stock",$A1820,$A$1,7,3,100,100,100)</f>
        <v>4.6244791666667</v>
      </c>
      <c r="J1820" s="3">
        <f ca="1">[1]!thsiFinD("ths_dptb_stock",$A1820,$A$1,7,104,100,100)</f>
        <v>0.71428571428570997</v>
      </c>
      <c r="K1820" s="3">
        <f ca="1">[1]!thsiFinD("ths_srmi_stock",$A1820,$A$1,7,100,100)</f>
        <v>-2.1459227467810998E-3</v>
      </c>
      <c r="L1820" s="3">
        <f ca="1">[1]!thsiFinD("ths_atr_stock",$A1820,$A$1,7,101,100,100)</f>
        <v>0.24428571428571</v>
      </c>
      <c r="M1820" s="3">
        <f ca="1">[1]!thsiFinD("ths_vol_w_stock",$A1820,$A$1)/1000000</f>
        <v>172.22729200000001</v>
      </c>
      <c r="N1820" s="3">
        <f ca="1">[1]!thsiFinD("ths_turnover_ratio_w_stock",$A1820,$A$1)</f>
        <v>44.563742152985</v>
      </c>
      <c r="O1820" s="3">
        <f ca="1">[1]!thsiFinD("ths_relative_chg_ratio_w_stock",$A1820,$A$1,104,100)</f>
        <v>-5.0320350015614004</v>
      </c>
      <c r="P1820" s="3">
        <f ca="1">[1]!thsiFinD("ths_chg_ratio_w_stock",$A1820,$B$1,100)</f>
        <v>-3.0107526881720998</v>
      </c>
    </row>
    <row r="1821" spans="1:16" x14ac:dyDescent="0.25">
      <c r="A1821" s="2" t="s">
        <v>1819</v>
      </c>
      <c r="B1821" s="2" t="s">
        <v>7182</v>
      </c>
      <c r="C1821" s="3">
        <f ca="1">[1]!thsiFinD("ths_vol_ratio_stock",$A1821,$A$1,7,100)</f>
        <v>0.93559018792888005</v>
      </c>
      <c r="D1821" s="3">
        <f ca="1">[1]!thsiFinD("ths_cr_stock",$A1821,$A$1,7,100,100)</f>
        <v>66.216216216215997</v>
      </c>
      <c r="E1821" s="3">
        <f ca="1">[1]!thsiFinD("ths_mfi_stock",$A1821,$A$1,7,100,100)</f>
        <v>55.956436893125002</v>
      </c>
      <c r="F1821" s="3">
        <f ca="1">[1]!thsiFinD("ths_expma_stock",$A1821,$A$1,7,100,100)</f>
        <v>7.0236067077291002</v>
      </c>
      <c r="G1821" s="3">
        <f ca="1">[1]!thsiFinD("ths_rsi_stock",$A1821,$A$1,7,100,100)</f>
        <v>52.023672525967001</v>
      </c>
      <c r="H1821" s="3">
        <f ca="1">[1]!thsiFinD("ths_adtm_stock",$A1821,$A$1,7,3,100,100,100)</f>
        <v>-0.45833333333333998</v>
      </c>
      <c r="I1821" s="3">
        <f ca="1">[1]!thsiFinD("ths_bbiboll_stock",$A1821,$A$1,7,3,100,100,100)</f>
        <v>6.9722916666666999</v>
      </c>
      <c r="J1821" s="3">
        <f ca="1">[1]!thsiFinD("ths_dptb_stock",$A1821,$A$1,7,104,100,100)</f>
        <v>0.71428571428570997</v>
      </c>
      <c r="K1821" s="3">
        <f ca="1">[1]!thsiFinD("ths_srmi_stock",$A1821,$A$1,7,100,100)</f>
        <v>-2.2222222222222001E-2</v>
      </c>
      <c r="L1821" s="3">
        <f ca="1">[1]!thsiFinD("ths_atr_stock",$A1821,$A$1,7,101,100,100)</f>
        <v>0.24285714285714</v>
      </c>
      <c r="M1821" s="3">
        <f ca="1">[1]!thsiFinD("ths_vol_w_stock",$A1821,$A$1)/1000000</f>
        <v>77.945762999999999</v>
      </c>
      <c r="N1821" s="3">
        <f ca="1">[1]!thsiFinD("ths_turnover_ratio_w_stock",$A1821,$A$1)</f>
        <v>10.956919221063</v>
      </c>
      <c r="O1821" s="3">
        <f ca="1">[1]!thsiFinD("ths_relative_chg_ratio_w_stock",$A1821,$A$1,104,100)</f>
        <v>-2.9468593899250002</v>
      </c>
      <c r="P1821" s="3">
        <f ca="1">[1]!thsiFinD("ths_chg_ratio_w_stock",$A1821,$B$1,100)</f>
        <v>-1.1363636363636</v>
      </c>
    </row>
    <row r="1822" spans="1:16" x14ac:dyDescent="0.25">
      <c r="A1822" s="2" t="s">
        <v>1820</v>
      </c>
      <c r="B1822" s="2" t="s">
        <v>7183</v>
      </c>
      <c r="C1822" s="3">
        <f ca="1">[1]!thsiFinD("ths_vol_ratio_stock",$A1822,$A$1,7,100)</f>
        <v>0.47722853854863001</v>
      </c>
      <c r="D1822" s="3">
        <f ca="1">[1]!thsiFinD("ths_cr_stock",$A1822,$A$1,7,100,100)</f>
        <v>83.428571428571004</v>
      </c>
      <c r="E1822" s="3">
        <f ca="1">[1]!thsiFinD("ths_mfi_stock",$A1822,$A$1,7,100,100)</f>
        <v>27.89926468737</v>
      </c>
      <c r="F1822" s="3">
        <f ca="1">[1]!thsiFinD("ths_expma_stock",$A1822,$A$1,7,100,100)</f>
        <v>1.8197709425198001</v>
      </c>
      <c r="G1822" s="3">
        <f ca="1">[1]!thsiFinD("ths_rsi_stock",$A1822,$A$1,7,100,100)</f>
        <v>30.764548868018998</v>
      </c>
      <c r="H1822" s="3">
        <f ca="1">[1]!thsiFinD("ths_adtm_stock",$A1822,$A$1,7,3,100,100,100)</f>
        <v>0.34693877551020003</v>
      </c>
      <c r="I1822" s="3">
        <f ca="1">[1]!thsiFinD("ths_bbiboll_stock",$A1822,$A$1,7,3,100,100,100)</f>
        <v>1.9623958333333</v>
      </c>
      <c r="J1822" s="3">
        <f ca="1">[1]!thsiFinD("ths_dptb_stock",$A1822,$A$1,7,104,100,100)</f>
        <v>0.57142857142856995</v>
      </c>
      <c r="K1822" s="3">
        <f ca="1">[1]!thsiFinD("ths_srmi_stock",$A1822,$A$1,7,100,100)</f>
        <v>-4.9450549450548997E-2</v>
      </c>
      <c r="L1822" s="3">
        <f ca="1">[1]!thsiFinD("ths_atr_stock",$A1822,$A$1,7,101,100,100)</f>
        <v>0.15285714285714</v>
      </c>
      <c r="M1822" s="3">
        <f ca="1">[1]!thsiFinD("ths_vol_w_stock",$A1822,$A$1)/1000000</f>
        <v>101.33717900000001</v>
      </c>
      <c r="N1822" s="3">
        <f ca="1">[1]!thsiFinD("ths_turnover_ratio_w_stock",$A1822,$A$1)</f>
        <v>31.255795834518</v>
      </c>
      <c r="O1822" s="3">
        <f ca="1">[1]!thsiFinD("ths_relative_chg_ratio_w_stock",$A1822,$A$1,104,100)</f>
        <v>8.4861111990779001</v>
      </c>
      <c r="P1822" s="3">
        <f ca="1">[1]!thsiFinD("ths_chg_ratio_w_stock",$A1822,$B$1,100)</f>
        <v>2.3121387283237</v>
      </c>
    </row>
    <row r="1823" spans="1:16" x14ac:dyDescent="0.25">
      <c r="A1823" s="2" t="s">
        <v>1821</v>
      </c>
      <c r="B1823" s="2" t="s">
        <v>7184</v>
      </c>
      <c r="C1823" s="3">
        <f ca="1">[1]!thsiFinD("ths_vol_ratio_stock",$A1823,$A$1,7,100)</f>
        <v>1.1072035339485</v>
      </c>
      <c r="D1823" s="3">
        <f ca="1">[1]!thsiFinD("ths_cr_stock",$A1823,$A$1,7,100,100)</f>
        <v>133.33333333332999</v>
      </c>
      <c r="E1823" s="3">
        <f ca="1">[1]!thsiFinD("ths_mfi_stock",$A1823,$A$1,7,100,100)</f>
        <v>62.423611451843001</v>
      </c>
      <c r="F1823" s="3">
        <f ca="1">[1]!thsiFinD("ths_expma_stock",$A1823,$A$1,7,100,100)</f>
        <v>22.227897131955999</v>
      </c>
      <c r="G1823" s="3">
        <f ca="1">[1]!thsiFinD("ths_rsi_stock",$A1823,$A$1,7,100,100)</f>
        <v>53.439719701256003</v>
      </c>
      <c r="H1823" s="3">
        <f ca="1">[1]!thsiFinD("ths_adtm_stock",$A1823,$A$1,7,3,100,100,100)</f>
        <v>0.54285714285714004</v>
      </c>
      <c r="I1823" s="3">
        <f ca="1">[1]!thsiFinD("ths_bbiboll_stock",$A1823,$A$1,7,3,100,100,100)</f>
        <v>22.247083333332998</v>
      </c>
      <c r="J1823" s="3">
        <f ca="1">[1]!thsiFinD("ths_dptb_stock",$A1823,$A$1,7,104,100,100)</f>
        <v>0.42857142857142999</v>
      </c>
      <c r="K1823" s="3">
        <f ca="1">[1]!thsiFinD("ths_srmi_stock",$A1823,$A$1,7,100,100)</f>
        <v>2.5389755011135998E-2</v>
      </c>
      <c r="L1823" s="3">
        <f ca="1">[1]!thsiFinD("ths_atr_stock",$A1823,$A$1,7,101,100,100)</f>
        <v>0.78571428571429003</v>
      </c>
      <c r="M1823" s="3">
        <f ca="1">[1]!thsiFinD("ths_vol_w_stock",$A1823,$A$1)/1000000</f>
        <v>120.968898</v>
      </c>
      <c r="N1823" s="3">
        <f ca="1">[1]!thsiFinD("ths_turnover_ratio_w_stock",$A1823,$A$1)</f>
        <v>15.554966175085999</v>
      </c>
      <c r="O1823" s="3">
        <f ca="1">[1]!thsiFinD("ths_relative_chg_ratio_w_stock",$A1823,$A$1,104,100)</f>
        <v>1.3568043902181</v>
      </c>
      <c r="P1823" s="3">
        <f ca="1">[1]!thsiFinD("ths_chg_ratio_w_stock",$A1823,$B$1,100)</f>
        <v>-4.0534521158128998</v>
      </c>
    </row>
    <row r="1824" spans="1:16" x14ac:dyDescent="0.25">
      <c r="A1824" s="2" t="s">
        <v>1822</v>
      </c>
      <c r="B1824" s="2" t="s">
        <v>7185</v>
      </c>
      <c r="C1824" s="3">
        <f ca="1">[1]!thsiFinD("ths_vol_ratio_stock",$A1824,$A$1,7,100)</f>
        <v>0.68733203731116999</v>
      </c>
      <c r="D1824" s="3">
        <f ca="1">[1]!thsiFinD("ths_cr_stock",$A1824,$A$1,7,100,100)</f>
        <v>84.732824427481006</v>
      </c>
      <c r="E1824" s="3">
        <f ca="1">[1]!thsiFinD("ths_mfi_stock",$A1824,$A$1,7,100,100)</f>
        <v>46.704580005503999</v>
      </c>
      <c r="F1824" s="3">
        <f ca="1">[1]!thsiFinD("ths_expma_stock",$A1824,$A$1,7,100,100)</f>
        <v>8.1296537778112992</v>
      </c>
      <c r="G1824" s="3">
        <f ca="1">[1]!thsiFinD("ths_rsi_stock",$A1824,$A$1,7,100,100)</f>
        <v>53.016544775580002</v>
      </c>
      <c r="H1824" s="3">
        <f ca="1">[1]!thsiFinD("ths_adtm_stock",$A1824,$A$1,7,3,100,100,100)</f>
        <v>0.41176470588234998</v>
      </c>
      <c r="I1824" s="3">
        <f ca="1">[1]!thsiFinD("ths_bbiboll_stock",$A1824,$A$1,7,3,100,100,100)</f>
        <v>8.0847916666666997</v>
      </c>
      <c r="J1824" s="3">
        <f ca="1">[1]!thsiFinD("ths_dptb_stock",$A1824,$A$1,7,104,100,100)</f>
        <v>0.57142857142856995</v>
      </c>
      <c r="K1824" s="3">
        <f ca="1">[1]!thsiFinD("ths_srmi_stock",$A1824,$A$1,7,100,100)</f>
        <v>-8.4745762711864996E-3</v>
      </c>
      <c r="L1824" s="3">
        <f ca="1">[1]!thsiFinD("ths_atr_stock",$A1824,$A$1,7,101,100,100)</f>
        <v>0.36571428571428999</v>
      </c>
      <c r="M1824" s="3">
        <f ca="1">[1]!thsiFinD("ths_vol_w_stock",$A1824,$A$1)/1000000</f>
        <v>22.346233999999999</v>
      </c>
      <c r="N1824" s="3">
        <f ca="1">[1]!thsiFinD("ths_turnover_ratio_w_stock",$A1824,$A$1)</f>
        <v>11.930289463558999</v>
      </c>
      <c r="O1824" s="3">
        <f ca="1">[1]!thsiFinD("ths_relative_chg_ratio_w_stock",$A1824,$A$1,104,100)</f>
        <v>-3.7387315682177</v>
      </c>
      <c r="P1824" s="3">
        <f ca="1">[1]!thsiFinD("ths_chg_ratio_w_stock",$A1824,$B$1,100)</f>
        <v>-4.2735042735043001</v>
      </c>
    </row>
    <row r="1825" spans="1:16" x14ac:dyDescent="0.25">
      <c r="A1825" s="2" t="s">
        <v>1823</v>
      </c>
      <c r="B1825" s="2" t="s">
        <v>7186</v>
      </c>
      <c r="C1825" s="3">
        <f ca="1">[1]!thsiFinD("ths_vol_ratio_stock",$A1825,$A$1,7,100)</f>
        <v>0.66204314850959001</v>
      </c>
      <c r="D1825" s="3">
        <f ca="1">[1]!thsiFinD("ths_cr_stock",$A1825,$A$1,7,100,100)</f>
        <v>57.988165680473998</v>
      </c>
      <c r="E1825" s="3">
        <f ca="1">[1]!thsiFinD("ths_mfi_stock",$A1825,$A$1,7,100,100)</f>
        <v>35.297792414592003</v>
      </c>
      <c r="F1825" s="3">
        <f ca="1">[1]!thsiFinD("ths_expma_stock",$A1825,$A$1,7,100,100)</f>
        <v>9.5354170388057007</v>
      </c>
      <c r="G1825" s="3">
        <f ca="1">[1]!thsiFinD("ths_rsi_stock",$A1825,$A$1,7,100,100)</f>
        <v>51.219239207127004</v>
      </c>
      <c r="H1825" s="3">
        <f ca="1">[1]!thsiFinD("ths_adtm_stock",$A1825,$A$1,7,3,100,100,100)</f>
        <v>-0.35555555555555002</v>
      </c>
      <c r="I1825" s="3">
        <f ca="1">[1]!thsiFinD("ths_bbiboll_stock",$A1825,$A$1,7,3,100,100,100)</f>
        <v>9.4865624999999998</v>
      </c>
      <c r="J1825" s="3">
        <f ca="1">[1]!thsiFinD("ths_dptb_stock",$A1825,$A$1,7,104,100,100)</f>
        <v>0.57142857142856995</v>
      </c>
      <c r="K1825" s="3">
        <f ca="1">[1]!thsiFinD("ths_srmi_stock",$A1825,$A$1,7,100,100)</f>
        <v>-1.5495867768595E-2</v>
      </c>
      <c r="L1825" s="3">
        <f ca="1">[1]!thsiFinD("ths_atr_stock",$A1825,$A$1,7,101,100,100)</f>
        <v>0.26285714285714001</v>
      </c>
      <c r="M1825" s="3">
        <f ca="1">[1]!thsiFinD("ths_vol_w_stock",$A1825,$A$1)/1000000</f>
        <v>19.517367</v>
      </c>
      <c r="N1825" s="3">
        <f ca="1">[1]!thsiFinD("ths_turnover_ratio_w_stock",$A1825,$A$1)</f>
        <v>3.7877714808493002</v>
      </c>
      <c r="O1825" s="3">
        <f ca="1">[1]!thsiFinD("ths_relative_chg_ratio_w_stock",$A1825,$A$1,104,100)</f>
        <v>-3.6657762312358</v>
      </c>
      <c r="P1825" s="3">
        <f ca="1">[1]!thsiFinD("ths_chg_ratio_w_stock",$A1825,$B$1,100)</f>
        <v>-4.6169989506820999</v>
      </c>
    </row>
    <row r="1826" spans="1:16" x14ac:dyDescent="0.25">
      <c r="A1826" s="2" t="s">
        <v>1824</v>
      </c>
      <c r="B1826" s="2" t="s">
        <v>7187</v>
      </c>
      <c r="C1826" s="3">
        <f ca="1">[1]!thsiFinD("ths_vol_ratio_stock",$A1826,$A$1,7,100)</f>
        <v>0.66465223863447997</v>
      </c>
      <c r="D1826" s="3">
        <f ca="1">[1]!thsiFinD("ths_cr_stock",$A1826,$A$1,7,100,100)</f>
        <v>48.739495798318998</v>
      </c>
      <c r="E1826" s="3">
        <f ca="1">[1]!thsiFinD("ths_mfi_stock",$A1826,$A$1,7,100,100)</f>
        <v>40.146712270069003</v>
      </c>
      <c r="F1826" s="3">
        <f ca="1">[1]!thsiFinD("ths_expma_stock",$A1826,$A$1,7,100,100)</f>
        <v>13.500440542542</v>
      </c>
      <c r="G1826" s="3">
        <f ca="1">[1]!thsiFinD("ths_rsi_stock",$A1826,$A$1,7,100,100)</f>
        <v>52.401029295656002</v>
      </c>
      <c r="H1826" s="3">
        <f ca="1">[1]!thsiFinD("ths_adtm_stock",$A1826,$A$1,7,3,100,100,100)</f>
        <v>-0.41139240506329</v>
      </c>
      <c r="I1826" s="3">
        <f ca="1">[1]!thsiFinD("ths_bbiboll_stock",$A1826,$A$1,7,3,100,100,100)</f>
        <v>13.385208333333001</v>
      </c>
      <c r="J1826" s="3">
        <f ca="1">[1]!thsiFinD("ths_dptb_stock",$A1826,$A$1,7,104,100,100)</f>
        <v>0.42857142857142999</v>
      </c>
      <c r="K1826" s="3">
        <f ca="1">[1]!thsiFinD("ths_srmi_stock",$A1826,$A$1,7,100,100)</f>
        <v>-5.7063326374391002E-2</v>
      </c>
      <c r="L1826" s="3">
        <f ca="1">[1]!thsiFinD("ths_atr_stock",$A1826,$A$1,7,101,100,100)</f>
        <v>0.64857142857143002</v>
      </c>
      <c r="M1826" s="3">
        <f ca="1">[1]!thsiFinD("ths_vol_w_stock",$A1826,$A$1)/1000000</f>
        <v>108.296966</v>
      </c>
      <c r="N1826" s="3">
        <f ca="1">[1]!thsiFinD("ths_turnover_ratio_w_stock",$A1826,$A$1)</f>
        <v>26.017383823031</v>
      </c>
      <c r="O1826" s="3">
        <f ca="1">[1]!thsiFinD("ths_relative_chg_ratio_w_stock",$A1826,$A$1,104,100)</f>
        <v>-6.3522073487112998</v>
      </c>
      <c r="P1826" s="3">
        <f ca="1">[1]!thsiFinD("ths_chg_ratio_w_stock",$A1826,$B$1,100)</f>
        <v>-3.2472324723247001</v>
      </c>
    </row>
    <row r="1827" spans="1:16" x14ac:dyDescent="0.25">
      <c r="A1827" s="2" t="s">
        <v>1825</v>
      </c>
      <c r="B1827" s="2" t="s">
        <v>7188</v>
      </c>
      <c r="C1827" s="3">
        <f ca="1">[1]!thsiFinD("ths_vol_ratio_stock",$A1827,$A$1,7,100)</f>
        <v>0.59314007447938</v>
      </c>
      <c r="D1827" s="3">
        <f ca="1">[1]!thsiFinD("ths_cr_stock",$A1827,$A$1,7,100,100)</f>
        <v>30.748663101603999</v>
      </c>
      <c r="E1827" s="3">
        <f ca="1">[1]!thsiFinD("ths_mfi_stock",$A1827,$A$1,7,100,100)</f>
        <v>48.740816182838998</v>
      </c>
      <c r="F1827" s="3">
        <f ca="1">[1]!thsiFinD("ths_expma_stock",$A1827,$A$1,7,100,100)</f>
        <v>5.9279840772619998</v>
      </c>
      <c r="G1827" s="3">
        <f ca="1">[1]!thsiFinD("ths_rsi_stock",$A1827,$A$1,7,100,100)</f>
        <v>48.586542734418003</v>
      </c>
      <c r="H1827" s="3">
        <f ca="1">[1]!thsiFinD("ths_adtm_stock",$A1827,$A$1,7,3,100,100,100)</f>
        <v>-0.58461538461537998</v>
      </c>
      <c r="I1827" s="3">
        <f ca="1">[1]!thsiFinD("ths_bbiboll_stock",$A1827,$A$1,7,3,100,100,100)</f>
        <v>5.9077083333333</v>
      </c>
      <c r="J1827" s="3">
        <f ca="1">[1]!thsiFinD("ths_dptb_stock",$A1827,$A$1,7,104,100,100)</f>
        <v>0.28571428571428997</v>
      </c>
      <c r="K1827" s="3">
        <f ca="1">[1]!thsiFinD("ths_srmi_stock",$A1827,$A$1,7,100,100)</f>
        <v>-5.2884615384615002E-2</v>
      </c>
      <c r="L1827" s="3">
        <f ca="1">[1]!thsiFinD("ths_atr_stock",$A1827,$A$1,7,101,100,100)</f>
        <v>0.26285714285714001</v>
      </c>
      <c r="M1827" s="3">
        <f ca="1">[1]!thsiFinD("ths_vol_w_stock",$A1827,$A$1)/1000000</f>
        <v>136.25783300000001</v>
      </c>
      <c r="N1827" s="3">
        <f ca="1">[1]!thsiFinD("ths_turnover_ratio_w_stock",$A1827,$A$1)</f>
        <v>12.77953059246</v>
      </c>
      <c r="O1827" s="3">
        <f ca="1">[1]!thsiFinD("ths_relative_chg_ratio_w_stock",$A1827,$A$1,104,100)</f>
        <v>-3.4336743458236998</v>
      </c>
      <c r="P1827" s="3">
        <f ca="1">[1]!thsiFinD("ths_chg_ratio_w_stock",$A1827,$B$1,100)</f>
        <v>-10.152284263959</v>
      </c>
    </row>
    <row r="1828" spans="1:16" x14ac:dyDescent="0.25">
      <c r="A1828" s="2" t="s">
        <v>1826</v>
      </c>
      <c r="B1828" s="2" t="s">
        <v>7189</v>
      </c>
      <c r="C1828" s="3">
        <f ca="1">[1]!thsiFinD("ths_vol_ratio_stock",$A1828,$A$1,7,100)</f>
        <v>0.92783916312321002</v>
      </c>
      <c r="D1828" s="3">
        <f ca="1">[1]!thsiFinD("ths_cr_stock",$A1828,$A$1,7,100,100)</f>
        <v>56.287425149701001</v>
      </c>
      <c r="E1828" s="3">
        <f ca="1">[1]!thsiFinD("ths_mfi_stock",$A1828,$A$1,7,100,100)</f>
        <v>47.530434787329</v>
      </c>
      <c r="F1828" s="3">
        <f ca="1">[1]!thsiFinD("ths_expma_stock",$A1828,$A$1,7,100,100)</f>
        <v>3.7258430966896001</v>
      </c>
      <c r="G1828" s="3">
        <f ca="1">[1]!thsiFinD("ths_rsi_stock",$A1828,$A$1,7,100,100)</f>
        <v>49.663914432201999</v>
      </c>
      <c r="H1828" s="3">
        <f ca="1">[1]!thsiFinD("ths_adtm_stock",$A1828,$A$1,7,3,100,100,100)</f>
        <v>-0.54166666666665997</v>
      </c>
      <c r="I1828" s="3">
        <f ca="1">[1]!thsiFinD("ths_bbiboll_stock",$A1828,$A$1,7,3,100,100,100)</f>
        <v>3.7276041666666999</v>
      </c>
      <c r="J1828" s="3">
        <f ca="1">[1]!thsiFinD("ths_dptb_stock",$A1828,$A$1,7,104,100,100)</f>
        <v>0.57142857142856995</v>
      </c>
      <c r="K1828" s="3">
        <f ca="1">[1]!thsiFinD("ths_srmi_stock",$A1828,$A$1,7,100,100)</f>
        <v>-2.8497409326424999E-2</v>
      </c>
      <c r="L1828" s="3">
        <f ca="1">[1]!thsiFinD("ths_atr_stock",$A1828,$A$1,7,101,100,100)</f>
        <v>0.13285714285714001</v>
      </c>
      <c r="M1828" s="3">
        <f ca="1">[1]!thsiFinD("ths_vol_w_stock",$A1828,$A$1)/1000000</f>
        <v>47.710334000000003</v>
      </c>
      <c r="N1828" s="3">
        <f ca="1">[1]!thsiFinD("ths_turnover_ratio_w_stock",$A1828,$A$1)</f>
        <v>7.4639367620405999</v>
      </c>
      <c r="O1828" s="3">
        <f ca="1">[1]!thsiFinD("ths_relative_chg_ratio_w_stock",$A1828,$A$1,104,100)</f>
        <v>-0.84942422624285996</v>
      </c>
      <c r="P1828" s="3">
        <f ca="1">[1]!thsiFinD("ths_chg_ratio_w_stock",$A1828,$B$1,100)</f>
        <v>-6.9333333333332998</v>
      </c>
    </row>
    <row r="1829" spans="1:16" x14ac:dyDescent="0.25">
      <c r="A1829" s="2" t="s">
        <v>1827</v>
      </c>
      <c r="B1829" s="2" t="s">
        <v>7190</v>
      </c>
      <c r="C1829" s="3">
        <f ca="1">[1]!thsiFinD("ths_vol_ratio_stock",$A1829,$A$1,7,100)</f>
        <v>1.0955092418932999</v>
      </c>
      <c r="D1829" s="3">
        <f ca="1">[1]!thsiFinD("ths_cr_stock",$A1829,$A$1,7,100,100)</f>
        <v>72.297297297298002</v>
      </c>
      <c r="E1829" s="3">
        <f ca="1">[1]!thsiFinD("ths_mfi_stock",$A1829,$A$1,7,100,100)</f>
        <v>53.212336832089001</v>
      </c>
      <c r="F1829" s="3">
        <f ca="1">[1]!thsiFinD("ths_expma_stock",$A1829,$A$1,7,100,100)</f>
        <v>7.2095753089884997</v>
      </c>
      <c r="G1829" s="3">
        <f ca="1">[1]!thsiFinD("ths_rsi_stock",$A1829,$A$1,7,100,100)</f>
        <v>39.597977889532999</v>
      </c>
      <c r="H1829" s="3">
        <f ca="1">[1]!thsiFinD("ths_adtm_stock",$A1829,$A$1,7,3,100,100,100)</f>
        <v>-0.43421052631578999</v>
      </c>
      <c r="I1829" s="3">
        <f ca="1">[1]!thsiFinD("ths_bbiboll_stock",$A1829,$A$1,7,3,100,100,100)</f>
        <v>7.2095833333332999</v>
      </c>
      <c r="J1829" s="3">
        <f ca="1">[1]!thsiFinD("ths_dptb_stock",$A1829,$A$1,7,104,100,100)</f>
        <v>0.71428571428570997</v>
      </c>
      <c r="K1829" s="3">
        <f ca="1">[1]!thsiFinD("ths_srmi_stock",$A1829,$A$1,7,100,100)</f>
        <v>-3.0386740331491999E-2</v>
      </c>
      <c r="L1829" s="3">
        <f ca="1">[1]!thsiFinD("ths_atr_stock",$A1829,$A$1,7,101,100,100)</f>
        <v>0.37571428571429</v>
      </c>
      <c r="M1829" s="3">
        <f ca="1">[1]!thsiFinD("ths_vol_w_stock",$A1829,$A$1)/1000000</f>
        <v>18.4953</v>
      </c>
      <c r="N1829" s="3">
        <f ca="1">[1]!thsiFinD("ths_turnover_ratio_w_stock",$A1829,$A$1)</f>
        <v>4.1792934492410003</v>
      </c>
      <c r="O1829" s="3">
        <f ca="1">[1]!thsiFinD("ths_relative_chg_ratio_w_stock",$A1829,$A$1,104,100)</f>
        <v>-6.0907323279999002</v>
      </c>
      <c r="P1829" s="3">
        <f ca="1">[1]!thsiFinD("ths_chg_ratio_w_stock",$A1829,$B$1,100)</f>
        <v>-0.28490028490028002</v>
      </c>
    </row>
    <row r="1830" spans="1:16" x14ac:dyDescent="0.25">
      <c r="A1830" s="2" t="s">
        <v>1828</v>
      </c>
      <c r="B1830" s="2" t="s">
        <v>7191</v>
      </c>
      <c r="C1830" s="3">
        <f ca="1">[1]!thsiFinD("ths_vol_ratio_stock",$A1830,$A$1,7,100)</f>
        <v>1.1082722219957</v>
      </c>
      <c r="D1830" s="3">
        <f ca="1">[1]!thsiFinD("ths_cr_stock",$A1830,$A$1,7,100,100)</f>
        <v>51.022727272727003</v>
      </c>
      <c r="E1830" s="3">
        <f ca="1">[1]!thsiFinD("ths_mfi_stock",$A1830,$A$1,7,100,100)</f>
        <v>45.142895564743</v>
      </c>
      <c r="F1830" s="3">
        <f ca="1">[1]!thsiFinD("ths_expma_stock",$A1830,$A$1,7,100,100)</f>
        <v>24.392600148848999</v>
      </c>
      <c r="G1830" s="3">
        <f ca="1">[1]!thsiFinD("ths_rsi_stock",$A1830,$A$1,7,100,100)</f>
        <v>50.123417674374998</v>
      </c>
      <c r="H1830" s="3">
        <f ca="1">[1]!thsiFinD("ths_adtm_stock",$A1830,$A$1,7,3,100,100,100)</f>
        <v>-0.39252336448598002</v>
      </c>
      <c r="I1830" s="3">
        <f ca="1">[1]!thsiFinD("ths_bbiboll_stock",$A1830,$A$1,7,3,100,100,100)</f>
        <v>24.380104166667</v>
      </c>
      <c r="J1830" s="3">
        <f ca="1">[1]!thsiFinD("ths_dptb_stock",$A1830,$A$1,7,104,100,100)</f>
        <v>0.71428571428570997</v>
      </c>
      <c r="K1830" s="3">
        <f ca="1">[1]!thsiFinD("ths_srmi_stock",$A1830,$A$1,7,100,100)</f>
        <v>-1.9623548257909001E-2</v>
      </c>
      <c r="L1830" s="3">
        <f ca="1">[1]!thsiFinD("ths_atr_stock",$A1830,$A$1,7,101,100,100)</f>
        <v>0.66</v>
      </c>
      <c r="M1830" s="3">
        <f ca="1">[1]!thsiFinD("ths_vol_w_stock",$A1830,$A$1)/1000000</f>
        <v>30.613636</v>
      </c>
      <c r="N1830" s="3">
        <f ca="1">[1]!thsiFinD("ths_turnover_ratio_w_stock",$A1830,$A$1)</f>
        <v>5.9596224645047</v>
      </c>
      <c r="O1830" s="3">
        <f ca="1">[1]!thsiFinD("ths_relative_chg_ratio_w_stock",$A1830,$A$1,104,100)</f>
        <v>-1.6490290745489</v>
      </c>
      <c r="P1830" s="3">
        <f ca="1">[1]!thsiFinD("ths_chg_ratio_w_stock",$A1830,$B$1,100)</f>
        <v>-4.7794117647059</v>
      </c>
    </row>
    <row r="1831" spans="1:16" x14ac:dyDescent="0.25">
      <c r="A1831" s="2" t="s">
        <v>1829</v>
      </c>
      <c r="B1831" s="2" t="s">
        <v>7192</v>
      </c>
      <c r="C1831" s="3">
        <f ca="1">[1]!thsiFinD("ths_vol_ratio_stock",$A1831,$A$1,7,100)</f>
        <v>0.67389474363149005</v>
      </c>
      <c r="D1831" s="3">
        <f ca="1">[1]!thsiFinD("ths_cr_stock",$A1831,$A$1,7,100,100)</f>
        <v>63.764705882352999</v>
      </c>
      <c r="E1831" s="3">
        <f ca="1">[1]!thsiFinD("ths_mfi_stock",$A1831,$A$1,7,100,100)</f>
        <v>36.666400137273001</v>
      </c>
      <c r="F1831" s="3">
        <f ca="1">[1]!thsiFinD("ths_expma_stock",$A1831,$A$1,7,100,100)</f>
        <v>58.011643028590001</v>
      </c>
      <c r="G1831" s="3">
        <f ca="1">[1]!thsiFinD("ths_rsi_stock",$A1831,$A$1,7,100,100)</f>
        <v>45.317241216889002</v>
      </c>
      <c r="H1831" s="3">
        <f ca="1">[1]!thsiFinD("ths_adtm_stock",$A1831,$A$1,7,3,100,100,100)</f>
        <v>0.74696356275303999</v>
      </c>
      <c r="I1831" s="3">
        <f ca="1">[1]!thsiFinD("ths_bbiboll_stock",$A1831,$A$1,7,3,100,100,100)</f>
        <v>57.736041666666999</v>
      </c>
      <c r="J1831" s="3">
        <f ca="1">[1]!thsiFinD("ths_dptb_stock",$A1831,$A$1,7,104,100,100)</f>
        <v>0.57142857142856995</v>
      </c>
      <c r="K1831" s="3">
        <f ca="1">[1]!thsiFinD("ths_srmi_stock",$A1831,$A$1,7,100,100)</f>
        <v>-4.7945205479451997E-2</v>
      </c>
      <c r="L1831" s="3">
        <f ca="1">[1]!thsiFinD("ths_atr_stock",$A1831,$A$1,7,101,100,100)</f>
        <v>2.7042857142857</v>
      </c>
      <c r="M1831" s="3">
        <f ca="1">[1]!thsiFinD("ths_vol_w_stock",$A1831,$A$1)/1000000</f>
        <v>50.680477000000003</v>
      </c>
      <c r="N1831" s="3">
        <f ca="1">[1]!thsiFinD("ths_turnover_ratio_w_stock",$A1831,$A$1)</f>
        <v>8.8891795053385003</v>
      </c>
      <c r="O1831" s="3">
        <f ca="1">[1]!thsiFinD("ths_relative_chg_ratio_w_stock",$A1831,$A$1,104,100)</f>
        <v>-4.8422909963322001</v>
      </c>
      <c r="P1831" s="3">
        <f ca="1">[1]!thsiFinD("ths_chg_ratio_w_stock",$A1831,$B$1,100)</f>
        <v>-3.6497631163361999</v>
      </c>
    </row>
    <row r="1832" spans="1:16" x14ac:dyDescent="0.25">
      <c r="A1832" s="2" t="s">
        <v>1830</v>
      </c>
      <c r="B1832" s="2" t="s">
        <v>7193</v>
      </c>
      <c r="C1832" s="3">
        <f ca="1">[1]!thsiFinD("ths_vol_ratio_stock",$A1832,$A$1,7,100)</f>
        <v>0.99849448652232997</v>
      </c>
      <c r="D1832" s="3">
        <f ca="1">[1]!thsiFinD("ths_cr_stock",$A1832,$A$1,7,100,100)</f>
        <v>51.048951048950997</v>
      </c>
      <c r="E1832" s="3">
        <f ca="1">[1]!thsiFinD("ths_mfi_stock",$A1832,$A$1,7,100,100)</f>
        <v>42.056618672779003</v>
      </c>
      <c r="F1832" s="3">
        <f ca="1">[1]!thsiFinD("ths_expma_stock",$A1832,$A$1,7,100,100)</f>
        <v>7.2359727481189999</v>
      </c>
      <c r="G1832" s="3">
        <f ca="1">[1]!thsiFinD("ths_rsi_stock",$A1832,$A$1,7,100,100)</f>
        <v>48.029892417281999</v>
      </c>
      <c r="H1832" s="3">
        <f ca="1">[1]!thsiFinD("ths_adtm_stock",$A1832,$A$1,7,3,100,100,100)</f>
        <v>0.34090909090909</v>
      </c>
      <c r="I1832" s="3">
        <f ca="1">[1]!thsiFinD("ths_bbiboll_stock",$A1832,$A$1,7,3,100,100,100)</f>
        <v>7.2521874999999998</v>
      </c>
      <c r="J1832" s="3">
        <f ca="1">[1]!thsiFinD("ths_dptb_stock",$A1832,$A$1,7,104,100,100)</f>
        <v>0.71428571428570997</v>
      </c>
      <c r="K1832" s="3">
        <f ca="1">[1]!thsiFinD("ths_srmi_stock",$A1832,$A$1,7,100,100)</f>
        <v>-1.8893387314439999E-2</v>
      </c>
      <c r="L1832" s="3">
        <f ca="1">[1]!thsiFinD("ths_atr_stock",$A1832,$A$1,7,101,100,100)</f>
        <v>0.21428571428571</v>
      </c>
      <c r="M1832" s="3">
        <f ca="1">[1]!thsiFinD("ths_vol_w_stock",$A1832,$A$1)/1000000</f>
        <v>39.681753</v>
      </c>
      <c r="N1832" s="3">
        <f ca="1">[1]!thsiFinD("ths_turnover_ratio_w_stock",$A1832,$A$1)</f>
        <v>6.3418926093575996</v>
      </c>
      <c r="O1832" s="3">
        <f ca="1">[1]!thsiFinD("ths_relative_chg_ratio_w_stock",$A1832,$A$1,104,100)</f>
        <v>-0.59326866995960004</v>
      </c>
      <c r="P1832" s="3">
        <f ca="1">[1]!thsiFinD("ths_chg_ratio_w_stock",$A1832,$B$1,100)</f>
        <v>-3.4387895460797999</v>
      </c>
    </row>
    <row r="1833" spans="1:16" x14ac:dyDescent="0.25">
      <c r="A1833" s="2" t="s">
        <v>1831</v>
      </c>
      <c r="B1833" s="2" t="s">
        <v>7194</v>
      </c>
      <c r="C1833" s="3">
        <f ca="1">[1]!thsiFinD("ths_vol_ratio_stock",$A1833,$A$1,7,100)</f>
        <v>0.95373543446328002</v>
      </c>
      <c r="D1833" s="3">
        <f ca="1">[1]!thsiFinD("ths_cr_stock",$A1833,$A$1,7,100,100)</f>
        <v>60.212765957446997</v>
      </c>
      <c r="E1833" s="3">
        <f ca="1">[1]!thsiFinD("ths_mfi_stock",$A1833,$A$1,7,100,100)</f>
        <v>47.977188500422997</v>
      </c>
      <c r="F1833" s="3">
        <f ca="1">[1]!thsiFinD("ths_expma_stock",$A1833,$A$1,7,100,100)</f>
        <v>13.969243862303999</v>
      </c>
      <c r="G1833" s="3">
        <f ca="1">[1]!thsiFinD("ths_rsi_stock",$A1833,$A$1,7,100,100)</f>
        <v>44.017408570858002</v>
      </c>
      <c r="H1833" s="3">
        <f ca="1">[1]!thsiFinD("ths_adtm_stock",$A1833,$A$1,7,3,100,100,100)</f>
        <v>-0.68932038834951004</v>
      </c>
      <c r="I1833" s="3">
        <f ca="1">[1]!thsiFinD("ths_bbiboll_stock",$A1833,$A$1,7,3,100,100,100)</f>
        <v>13.892395833333</v>
      </c>
      <c r="J1833" s="3">
        <f ca="1">[1]!thsiFinD("ths_dptb_stock",$A1833,$A$1,7,104,100,100)</f>
        <v>0.57142857142856995</v>
      </c>
      <c r="K1833" s="3">
        <f ca="1">[1]!thsiFinD("ths_srmi_stock",$A1833,$A$1,7,100,100)</f>
        <v>-2.1306818181818E-2</v>
      </c>
      <c r="L1833" s="3">
        <f ca="1">[1]!thsiFinD("ths_atr_stock",$A1833,$A$1,7,101,100,100)</f>
        <v>0.35857142857142998</v>
      </c>
      <c r="M1833" s="3">
        <f ca="1">[1]!thsiFinD("ths_vol_w_stock",$A1833,$A$1)/1000000</f>
        <v>39.240209</v>
      </c>
      <c r="N1833" s="3">
        <f ca="1">[1]!thsiFinD("ths_turnover_ratio_w_stock",$A1833,$A$1)</f>
        <v>10.525541850882</v>
      </c>
      <c r="O1833" s="3">
        <f ca="1">[1]!thsiFinD("ths_relative_chg_ratio_w_stock",$A1833,$A$1,104,100)</f>
        <v>-1.3957328820646</v>
      </c>
      <c r="P1833" s="3">
        <f ca="1">[1]!thsiFinD("ths_chg_ratio_w_stock",$A1833,$B$1,100)</f>
        <v>-1.4296463506396</v>
      </c>
    </row>
    <row r="1834" spans="1:16" x14ac:dyDescent="0.25">
      <c r="A1834" s="2" t="s">
        <v>1832</v>
      </c>
      <c r="B1834" s="2" t="s">
        <v>7195</v>
      </c>
      <c r="C1834" s="3">
        <f ca="1">[1]!thsiFinD("ths_vol_ratio_stock",$A1834,$A$1,7,100)</f>
        <v>1.0736456959978</v>
      </c>
      <c r="D1834" s="3">
        <f ca="1">[1]!thsiFinD("ths_cr_stock",$A1834,$A$1,7,100,100)</f>
        <v>85.365853658535997</v>
      </c>
      <c r="E1834" s="3">
        <f ca="1">[1]!thsiFinD("ths_mfi_stock",$A1834,$A$1,7,100,100)</f>
        <v>53.477424262360998</v>
      </c>
      <c r="F1834" s="3">
        <f ca="1">[1]!thsiFinD("ths_expma_stock",$A1834,$A$1,7,100,100)</f>
        <v>5.5153940439426998</v>
      </c>
      <c r="G1834" s="3">
        <f ca="1">[1]!thsiFinD("ths_rsi_stock",$A1834,$A$1,7,100,100)</f>
        <v>60.768275717811001</v>
      </c>
      <c r="H1834" s="3">
        <f ca="1">[1]!thsiFinD("ths_adtm_stock",$A1834,$A$1,7,3,100,100,100)</f>
        <v>0.66666666666665997</v>
      </c>
      <c r="I1834" s="3">
        <f ca="1">[1]!thsiFinD("ths_bbiboll_stock",$A1834,$A$1,7,3,100,100,100)</f>
        <v>5.4578125000000002</v>
      </c>
      <c r="J1834" s="3">
        <f ca="1">[1]!thsiFinD("ths_dptb_stock",$A1834,$A$1,7,104,100,100)</f>
        <v>0.57142857142856995</v>
      </c>
      <c r="K1834" s="3">
        <f ca="1">[1]!thsiFinD("ths_srmi_stock",$A1834,$A$1,7,100,100)</f>
        <v>-1.7699115044249E-3</v>
      </c>
      <c r="L1834" s="3">
        <f ca="1">[1]!thsiFinD("ths_atr_stock",$A1834,$A$1,7,101,100,100)</f>
        <v>0.23285714285713999</v>
      </c>
      <c r="M1834" s="3">
        <f ca="1">[1]!thsiFinD("ths_vol_w_stock",$A1834,$A$1)/1000000</f>
        <v>143.06280000000001</v>
      </c>
      <c r="N1834" s="3">
        <f ca="1">[1]!thsiFinD("ths_turnover_ratio_w_stock",$A1834,$A$1)</f>
        <v>30.337848120867999</v>
      </c>
      <c r="O1834" s="3">
        <f ca="1">[1]!thsiFinD("ths_relative_chg_ratio_w_stock",$A1834,$A$1,104,100)</f>
        <v>2.788940812866</v>
      </c>
      <c r="P1834" s="3">
        <f ca="1">[1]!thsiFinD("ths_chg_ratio_w_stock",$A1834,$B$1,100)</f>
        <v>-11.524822695035001</v>
      </c>
    </row>
    <row r="1835" spans="1:16" x14ac:dyDescent="0.25">
      <c r="A1835" s="2" t="s">
        <v>1833</v>
      </c>
      <c r="B1835" s="2" t="s">
        <v>7196</v>
      </c>
      <c r="C1835" s="3">
        <f ca="1">[1]!thsiFinD("ths_vol_ratio_stock",$A1835,$A$1,7,100)</f>
        <v>0.60254755499260004</v>
      </c>
      <c r="D1835" s="3">
        <f ca="1">[1]!thsiFinD("ths_cr_stock",$A1835,$A$1,7,100,100)</f>
        <v>122.07792207791999</v>
      </c>
      <c r="E1835" s="3">
        <f ca="1">[1]!thsiFinD("ths_mfi_stock",$A1835,$A$1,7,100,100)</f>
        <v>59.244480540585002</v>
      </c>
      <c r="F1835" s="3">
        <f ca="1">[1]!thsiFinD("ths_expma_stock",$A1835,$A$1,7,100,100)</f>
        <v>18.246891136839</v>
      </c>
      <c r="G1835" s="3">
        <f ca="1">[1]!thsiFinD("ths_rsi_stock",$A1835,$A$1,7,100,100)</f>
        <v>53.656243219045002</v>
      </c>
      <c r="H1835" s="3">
        <f ca="1">[1]!thsiFinD("ths_adtm_stock",$A1835,$A$1,7,3,100,100,100)</f>
        <v>0.79768786127168001</v>
      </c>
      <c r="I1835" s="3">
        <f ca="1">[1]!thsiFinD("ths_bbiboll_stock",$A1835,$A$1,7,3,100,100,100)</f>
        <v>18.085833333332999</v>
      </c>
      <c r="J1835" s="3">
        <f ca="1">[1]!thsiFinD("ths_dptb_stock",$A1835,$A$1,7,104,100,100)</f>
        <v>0.85714285714285998</v>
      </c>
      <c r="K1835" s="3">
        <f ca="1">[1]!thsiFinD("ths_srmi_stock",$A1835,$A$1,7,100,100)</f>
        <v>4.5977011494252998E-2</v>
      </c>
      <c r="L1835" s="3">
        <f ca="1">[1]!thsiFinD("ths_atr_stock",$A1835,$A$1,7,101,100,100)</f>
        <v>0.99285714285714</v>
      </c>
      <c r="M1835" s="3">
        <f ca="1">[1]!thsiFinD("ths_vol_w_stock",$A1835,$A$1)/1000000</f>
        <v>110.645241</v>
      </c>
      <c r="N1835" s="3">
        <f ca="1">[1]!thsiFinD("ths_turnover_ratio_w_stock",$A1835,$A$1)</f>
        <v>42.511600479719</v>
      </c>
      <c r="O1835" s="3">
        <f ca="1">[1]!thsiFinD("ths_relative_chg_ratio_w_stock",$A1835,$A$1,104,100)</f>
        <v>-1.5087525892694</v>
      </c>
      <c r="P1835" s="3">
        <f ca="1">[1]!thsiFinD("ths_chg_ratio_w_stock",$A1835,$B$1,100)</f>
        <v>-2.7367268746578999</v>
      </c>
    </row>
    <row r="1836" spans="1:16" x14ac:dyDescent="0.25">
      <c r="A1836" s="2" t="s">
        <v>1834</v>
      </c>
      <c r="B1836" s="2" t="s">
        <v>7197</v>
      </c>
      <c r="C1836" s="3">
        <f ca="1">[1]!thsiFinD("ths_vol_ratio_stock",$A1836,$A$1,7,100)</f>
        <v>0.87201131905732998</v>
      </c>
      <c r="D1836" s="3">
        <f ca="1">[1]!thsiFinD("ths_cr_stock",$A1836,$A$1,7,100,100)</f>
        <v>67.910447761195002</v>
      </c>
      <c r="E1836" s="3">
        <f ca="1">[1]!thsiFinD("ths_mfi_stock",$A1836,$A$1,7,100,100)</f>
        <v>72.896382278798995</v>
      </c>
      <c r="F1836" s="3">
        <f ca="1">[1]!thsiFinD("ths_expma_stock",$A1836,$A$1,7,100,100)</f>
        <v>4.4064374527975003</v>
      </c>
      <c r="G1836" s="3">
        <f ca="1">[1]!thsiFinD("ths_rsi_stock",$A1836,$A$1,7,100,100)</f>
        <v>50.994514596784001</v>
      </c>
      <c r="H1836" s="3">
        <f ca="1">[1]!thsiFinD("ths_adtm_stock",$A1836,$A$1,7,3,100,100,100)</f>
        <v>-0.32142857142857001</v>
      </c>
      <c r="I1836" s="3">
        <f ca="1">[1]!thsiFinD("ths_bbiboll_stock",$A1836,$A$1,7,3,100,100,100)</f>
        <v>4.3953125000000002</v>
      </c>
      <c r="J1836" s="3">
        <f ca="1">[1]!thsiFinD("ths_dptb_stock",$A1836,$A$1,7,104,100,100)</f>
        <v>0.71428571428570997</v>
      </c>
      <c r="K1836" s="3">
        <f ca="1">[1]!thsiFinD("ths_srmi_stock",$A1836,$A$1,7,100,100)</f>
        <v>-8.9686098654709005E-3</v>
      </c>
      <c r="L1836" s="3">
        <f ca="1">[1]!thsiFinD("ths_atr_stock",$A1836,$A$1,7,101,100,100)</f>
        <v>0.12</v>
      </c>
      <c r="M1836" s="3">
        <f ca="1">[1]!thsiFinD("ths_vol_w_stock",$A1836,$A$1)/1000000</f>
        <v>83.386162999999996</v>
      </c>
      <c r="N1836" s="3">
        <f ca="1">[1]!thsiFinD("ths_turnover_ratio_w_stock",$A1836,$A$1)</f>
        <v>6.8381224200849999</v>
      </c>
      <c r="O1836" s="3">
        <f ca="1">[1]!thsiFinD("ths_relative_chg_ratio_w_stock",$A1836,$A$1,104,100)</f>
        <v>-2.7471763181031998</v>
      </c>
      <c r="P1836" s="3">
        <f ca="1">[1]!thsiFinD("ths_chg_ratio_w_stock",$A1836,$B$1,100)</f>
        <v>-6.7873303167421</v>
      </c>
    </row>
    <row r="1837" spans="1:16" x14ac:dyDescent="0.25">
      <c r="A1837" s="2" t="s">
        <v>1835</v>
      </c>
      <c r="B1837" s="2" t="s">
        <v>7198</v>
      </c>
      <c r="C1837" s="3">
        <f ca="1">[1]!thsiFinD("ths_vol_ratio_stock",$A1837,$A$1,7,100)</f>
        <v>1.5770440642243999</v>
      </c>
      <c r="D1837" s="3">
        <f ca="1">[1]!thsiFinD("ths_cr_stock",$A1837,$A$1,7,100,100)</f>
        <v>52.866242038217003</v>
      </c>
      <c r="E1837" s="3">
        <f ca="1">[1]!thsiFinD("ths_mfi_stock",$A1837,$A$1,7,100,100)</f>
        <v>32.050489561500001</v>
      </c>
      <c r="F1837" s="3">
        <f ca="1">[1]!thsiFinD("ths_expma_stock",$A1837,$A$1,7,100,100)</f>
        <v>8.2120514514434007</v>
      </c>
      <c r="G1837" s="3">
        <f ca="1">[1]!thsiFinD("ths_rsi_stock",$A1837,$A$1,7,100,100)</f>
        <v>48.265160858504998</v>
      </c>
      <c r="H1837" s="3">
        <f ca="1">[1]!thsiFinD("ths_adtm_stock",$A1837,$A$1,7,3,100,100,100)</f>
        <v>0.24999999999999001</v>
      </c>
      <c r="I1837" s="3">
        <f ca="1">[1]!thsiFinD("ths_bbiboll_stock",$A1837,$A$1,7,3,100,100,100)</f>
        <v>8.2777083333332993</v>
      </c>
      <c r="J1837" s="3">
        <f ca="1">[1]!thsiFinD("ths_dptb_stock",$A1837,$A$1,7,104,100,100)</f>
        <v>0.57142857142856995</v>
      </c>
      <c r="K1837" s="3">
        <f ca="1">[1]!thsiFinD("ths_srmi_stock",$A1837,$A$1,7,100,100)</f>
        <v>-1.6607354685646999E-2</v>
      </c>
      <c r="L1837" s="3">
        <f ca="1">[1]!thsiFinD("ths_atr_stock",$A1837,$A$1,7,101,100,100)</f>
        <v>0.23</v>
      </c>
      <c r="M1837" s="3">
        <f ca="1">[1]!thsiFinD("ths_vol_w_stock",$A1837,$A$1)/1000000</f>
        <v>43.676364999999997</v>
      </c>
      <c r="N1837" s="3">
        <f ca="1">[1]!thsiFinD("ths_turnover_ratio_w_stock",$A1837,$A$1)</f>
        <v>8.3638743722941005</v>
      </c>
      <c r="O1837" s="3">
        <f ca="1">[1]!thsiFinD("ths_relative_chg_ratio_w_stock",$A1837,$A$1,104,100)</f>
        <v>-0.43940217517388003</v>
      </c>
      <c r="P1837" s="3">
        <f ca="1">[1]!thsiFinD("ths_chg_ratio_w_stock",$A1837,$B$1,100)</f>
        <v>-2.7744270205066002</v>
      </c>
    </row>
    <row r="1838" spans="1:16" x14ac:dyDescent="0.25">
      <c r="A1838" s="2" t="s">
        <v>1836</v>
      </c>
      <c r="B1838" s="2" t="s">
        <v>7199</v>
      </c>
      <c r="C1838" s="3">
        <f ca="1">[1]!thsiFinD("ths_vol_ratio_stock",$A1838,$A$1,7,100)</f>
        <v>0.75009692918105997</v>
      </c>
      <c r="D1838" s="3">
        <f ca="1">[1]!thsiFinD("ths_cr_stock",$A1838,$A$1,7,100,100)</f>
        <v>18.858954041204999</v>
      </c>
      <c r="E1838" s="3">
        <f ca="1">[1]!thsiFinD("ths_mfi_stock",$A1838,$A$1,7,100,100)</f>
        <v>30.605659559079999</v>
      </c>
      <c r="F1838" s="3">
        <f ca="1">[1]!thsiFinD("ths_expma_stock",$A1838,$A$1,7,100,100)</f>
        <v>39.483872955584999</v>
      </c>
      <c r="G1838" s="3">
        <f ca="1">[1]!thsiFinD("ths_rsi_stock",$A1838,$A$1,7,100,100)</f>
        <v>41.206693040231002</v>
      </c>
      <c r="H1838" s="3">
        <f ca="1">[1]!thsiFinD("ths_adtm_stock",$A1838,$A$1,7,3,100,100,100)</f>
        <v>-0.75378787878788001</v>
      </c>
      <c r="I1838" s="3">
        <f ca="1">[1]!thsiFinD("ths_bbiboll_stock",$A1838,$A$1,7,3,100,100,100)</f>
        <v>39.854791666666998</v>
      </c>
      <c r="J1838" s="3">
        <f ca="1">[1]!thsiFinD("ths_dptb_stock",$A1838,$A$1,7,104,100,100)</f>
        <v>0.57142857142856995</v>
      </c>
      <c r="K1838" s="3">
        <f ca="1">[1]!thsiFinD("ths_srmi_stock",$A1838,$A$1,7,100,100)</f>
        <v>-8.0890973036342004E-2</v>
      </c>
      <c r="L1838" s="3">
        <f ca="1">[1]!thsiFinD("ths_atr_stock",$A1838,$A$1,7,101,100,100)</f>
        <v>1.4757142857143</v>
      </c>
      <c r="M1838" s="3">
        <f ca="1">[1]!thsiFinD("ths_vol_w_stock",$A1838,$A$1)/1000000</f>
        <v>6.6057399999999999</v>
      </c>
      <c r="N1838" s="3">
        <f ca="1">[1]!thsiFinD("ths_turnover_ratio_w_stock",$A1838,$A$1)</f>
        <v>8.1351177273975992</v>
      </c>
      <c r="O1838" s="3">
        <f ca="1">[1]!thsiFinD("ths_relative_chg_ratio_w_stock",$A1838,$A$1,104,100)</f>
        <v>-1.1035317382248</v>
      </c>
      <c r="P1838" s="3">
        <f ca="1">[1]!thsiFinD("ths_chg_ratio_w_stock",$A1838,$B$1,100)</f>
        <v>-6.3010204081632999</v>
      </c>
    </row>
    <row r="1839" spans="1:16" x14ac:dyDescent="0.25">
      <c r="A1839" s="2" t="s">
        <v>1837</v>
      </c>
      <c r="B1839" s="2" t="s">
        <v>7200</v>
      </c>
      <c r="C1839" s="3">
        <f ca="1">[1]!thsiFinD("ths_vol_ratio_stock",$A1839,$A$1,7,100)</f>
        <v>0.78718397818600006</v>
      </c>
      <c r="D1839" s="3">
        <f ca="1">[1]!thsiFinD("ths_cr_stock",$A1839,$A$1,7,100,100)</f>
        <v>67.647058823528994</v>
      </c>
      <c r="E1839" s="3">
        <f ca="1">[1]!thsiFinD("ths_mfi_stock",$A1839,$A$1,7,100,100)</f>
        <v>57.14885981482</v>
      </c>
      <c r="F1839" s="3">
        <f ca="1">[1]!thsiFinD("ths_expma_stock",$A1839,$A$1,7,100,100)</f>
        <v>2.8388444815157001</v>
      </c>
      <c r="G1839" s="3">
        <f ca="1">[1]!thsiFinD("ths_rsi_stock",$A1839,$A$1,7,100,100)</f>
        <v>46.747994096454001</v>
      </c>
      <c r="H1839" s="3">
        <f ca="1">[1]!thsiFinD("ths_adtm_stock",$A1839,$A$1,7,3,100,100,100)</f>
        <v>4.9343245538896002E-15</v>
      </c>
      <c r="I1839" s="3">
        <f ca="1">[1]!thsiFinD("ths_bbiboll_stock",$A1839,$A$1,7,3,100,100,100)</f>
        <v>2.8567708333333002</v>
      </c>
      <c r="J1839" s="3">
        <f ca="1">[1]!thsiFinD("ths_dptb_stock",$A1839,$A$1,7,104,100,100)</f>
        <v>0.71428571428570997</v>
      </c>
      <c r="K1839" s="3">
        <f ca="1">[1]!thsiFinD("ths_srmi_stock",$A1839,$A$1,7,100,100)</f>
        <v>-3.4965034965033998E-3</v>
      </c>
      <c r="L1839" s="3">
        <f ca="1">[1]!thsiFinD("ths_atr_stock",$A1839,$A$1,7,101,100,100)</f>
        <v>5.4285714285714E-2</v>
      </c>
      <c r="M1839" s="3">
        <f ca="1">[1]!thsiFinD("ths_vol_w_stock",$A1839,$A$1)/1000000</f>
        <v>83.680127999999996</v>
      </c>
      <c r="N1839" s="3">
        <f ca="1">[1]!thsiFinD("ths_turnover_ratio_w_stock",$A1839,$A$1)</f>
        <v>6.1135129500221002</v>
      </c>
      <c r="O1839" s="3">
        <f ca="1">[1]!thsiFinD("ths_relative_chg_ratio_w_stock",$A1839,$A$1,104,100)</f>
        <v>-0.66857059711335998</v>
      </c>
      <c r="P1839" s="3">
        <f ca="1">[1]!thsiFinD("ths_chg_ratio_w_stock",$A1839,$B$1,100)</f>
        <v>-3.8596491228069998</v>
      </c>
    </row>
    <row r="1840" spans="1:16" x14ac:dyDescent="0.25">
      <c r="A1840" s="2" t="s">
        <v>1838</v>
      </c>
      <c r="B1840" s="2" t="s">
        <v>7201</v>
      </c>
      <c r="C1840" s="3">
        <f ca="1">[1]!thsiFinD("ths_vol_ratio_stock",$A1840,$A$1,7,100)</f>
        <v>0.49831332428628</v>
      </c>
      <c r="D1840" s="3">
        <f ca="1">[1]!thsiFinD("ths_cr_stock",$A1840,$A$1,7,100,100)</f>
        <v>45.080251221213999</v>
      </c>
      <c r="E1840" s="3">
        <f ca="1">[1]!thsiFinD("ths_mfi_stock",$A1840,$A$1,7,100,100)</f>
        <v>49.448782944858003</v>
      </c>
      <c r="F1840" s="3">
        <f ca="1">[1]!thsiFinD("ths_expma_stock",$A1840,$A$1,7,100,100)</f>
        <v>24.978206152763999</v>
      </c>
      <c r="G1840" s="3">
        <f ca="1">[1]!thsiFinD("ths_rsi_stock",$A1840,$A$1,7,100,100)</f>
        <v>49.584699835690003</v>
      </c>
      <c r="H1840" s="3">
        <f ca="1">[1]!thsiFinD("ths_adtm_stock",$A1840,$A$1,7,3,100,100,100)</f>
        <v>-0.41176470588234998</v>
      </c>
      <c r="I1840" s="3">
        <f ca="1">[1]!thsiFinD("ths_bbiboll_stock",$A1840,$A$1,7,3,100,100,100)</f>
        <v>24.727291666667</v>
      </c>
      <c r="J1840" s="3">
        <f ca="1">[1]!thsiFinD("ths_dptb_stock",$A1840,$A$1,7,104,100,100)</f>
        <v>0.57142857142856995</v>
      </c>
      <c r="K1840" s="3">
        <f ca="1">[1]!thsiFinD("ths_srmi_stock",$A1840,$A$1,7,100,100)</f>
        <v>-5.7436287561811003E-2</v>
      </c>
      <c r="L1840" s="3">
        <f ca="1">[1]!thsiFinD("ths_atr_stock",$A1840,$A$1,7,101,100,100)</f>
        <v>0.99</v>
      </c>
      <c r="M1840" s="3">
        <f ca="1">[1]!thsiFinD("ths_vol_w_stock",$A1840,$A$1)/1000000</f>
        <v>31.481567999999999</v>
      </c>
      <c r="N1840" s="3">
        <f ca="1">[1]!thsiFinD("ths_turnover_ratio_w_stock",$A1840,$A$1)</f>
        <v>6.5035934644248004</v>
      </c>
      <c r="O1840" s="3">
        <f ca="1">[1]!thsiFinD("ths_relative_chg_ratio_w_stock",$A1840,$A$1,104,100)</f>
        <v>-3.2566405764876998</v>
      </c>
      <c r="P1840" s="3">
        <f ca="1">[1]!thsiFinD("ths_chg_ratio_w_stock",$A1840,$B$1,100)</f>
        <v>-1.2913640032283999</v>
      </c>
    </row>
    <row r="1841" spans="1:16" x14ac:dyDescent="0.25">
      <c r="A1841" s="2" t="s">
        <v>1839</v>
      </c>
      <c r="B1841" s="2" t="s">
        <v>7202</v>
      </c>
      <c r="C1841" s="3">
        <f ca="1">[1]!thsiFinD("ths_vol_ratio_stock",$A1841,$A$1,7,100)</f>
        <v>0.36430028006982001</v>
      </c>
      <c r="D1841" s="3">
        <f ca="1">[1]!thsiFinD("ths_cr_stock",$A1841,$A$1,7,100,100)</f>
        <v>18.016528925620001</v>
      </c>
      <c r="E1841" s="3">
        <f ca="1">[1]!thsiFinD("ths_mfi_stock",$A1841,$A$1,7,100,100)</f>
        <v>56.470460614170001</v>
      </c>
      <c r="F1841" s="3">
        <f ca="1">[1]!thsiFinD("ths_expma_stock",$A1841,$A$1,7,100,100)</f>
        <v>8.5484982109475993</v>
      </c>
      <c r="G1841" s="3">
        <f ca="1">[1]!thsiFinD("ths_rsi_stock",$A1841,$A$1,7,100,100)</f>
        <v>39.677428904716002</v>
      </c>
      <c r="H1841" s="3">
        <f ca="1">[1]!thsiFinD("ths_adtm_stock",$A1841,$A$1,7,3,100,100,100)</f>
        <v>1.1627906976746E-2</v>
      </c>
      <c r="I1841" s="3">
        <f ca="1">[1]!thsiFinD("ths_bbiboll_stock",$A1841,$A$1,7,3,100,100,100)</f>
        <v>8.5617708333333002</v>
      </c>
      <c r="J1841" s="3">
        <f ca="1">[1]!thsiFinD("ths_dptb_stock",$A1841,$A$1,7,104,100,100)</f>
        <v>0.71428571428570997</v>
      </c>
      <c r="K1841" s="3">
        <f ca="1">[1]!thsiFinD("ths_srmi_stock",$A1841,$A$1,7,100,100)</f>
        <v>-0.11801896733404001</v>
      </c>
      <c r="L1841" s="3">
        <f ca="1">[1]!thsiFinD("ths_atr_stock",$A1841,$A$1,7,101,100,100)</f>
        <v>0.34</v>
      </c>
      <c r="M1841" s="3">
        <f ca="1">[1]!thsiFinD("ths_vol_w_stock",$A1841,$A$1)/1000000</f>
        <v>57.176814999999998</v>
      </c>
      <c r="N1841" s="3">
        <f ca="1">[1]!thsiFinD("ths_turnover_ratio_w_stock",$A1841,$A$1)</f>
        <v>10.076065065217</v>
      </c>
      <c r="O1841" s="3">
        <f ca="1">[1]!thsiFinD("ths_relative_chg_ratio_w_stock",$A1841,$A$1,104,100)</f>
        <v>-9.3406593778978007</v>
      </c>
      <c r="P1841" s="3">
        <f ca="1">[1]!thsiFinD("ths_chg_ratio_w_stock",$A1841,$B$1,100)</f>
        <v>-5.2568697729988001</v>
      </c>
    </row>
    <row r="1842" spans="1:16" x14ac:dyDescent="0.25">
      <c r="A1842" s="2" t="s">
        <v>1840</v>
      </c>
      <c r="B1842" s="2" t="s">
        <v>7203</v>
      </c>
      <c r="C1842" s="3">
        <f ca="1">[1]!thsiFinD("ths_vol_ratio_stock",$A1842,$A$1,7,100)</f>
        <v>0.95077011342475004</v>
      </c>
      <c r="D1842" s="3">
        <f ca="1">[1]!thsiFinD("ths_cr_stock",$A1842,$A$1,7,100,100)</f>
        <v>122.37762237762</v>
      </c>
      <c r="E1842" s="3">
        <f ca="1">[1]!thsiFinD("ths_mfi_stock",$A1842,$A$1,7,100,100)</f>
        <v>50.634811528927003</v>
      </c>
      <c r="F1842" s="3">
        <f ca="1">[1]!thsiFinD("ths_expma_stock",$A1842,$A$1,7,100,100)</f>
        <v>4.3301151208400004</v>
      </c>
      <c r="G1842" s="3">
        <f ca="1">[1]!thsiFinD("ths_rsi_stock",$A1842,$A$1,7,100,100)</f>
        <v>57.653401720236999</v>
      </c>
      <c r="H1842" s="3">
        <f ca="1">[1]!thsiFinD("ths_adtm_stock",$A1842,$A$1,7,3,100,100,100)</f>
        <v>0.65625</v>
      </c>
      <c r="I1842" s="3">
        <f ca="1">[1]!thsiFinD("ths_bbiboll_stock",$A1842,$A$1,7,3,100,100,100)</f>
        <v>4.3103125000000002</v>
      </c>
      <c r="J1842" s="3">
        <f ca="1">[1]!thsiFinD("ths_dptb_stock",$A1842,$A$1,7,104,100,100)</f>
        <v>0.71428571428570997</v>
      </c>
      <c r="K1842" s="3">
        <f ca="1">[1]!thsiFinD("ths_srmi_stock",$A1842,$A$1,7,100,100)</f>
        <v>2.7272727272727001E-2</v>
      </c>
      <c r="L1842" s="3">
        <f ca="1">[1]!thsiFinD("ths_atr_stock",$A1842,$A$1,7,101,100,100)</f>
        <v>0.15285714285714</v>
      </c>
      <c r="M1842" s="3">
        <f ca="1">[1]!thsiFinD("ths_vol_w_stock",$A1842,$A$1)/1000000</f>
        <v>49.118654999999997</v>
      </c>
      <c r="N1842" s="3">
        <f ca="1">[1]!thsiFinD("ths_turnover_ratio_w_stock",$A1842,$A$1)</f>
        <v>7.7562648981763997</v>
      </c>
      <c r="O1842" s="3">
        <f ca="1">[1]!thsiFinD("ths_relative_chg_ratio_w_stock",$A1842,$A$1,104,100)</f>
        <v>3.2104915172428998</v>
      </c>
      <c r="P1842" s="3">
        <f ca="1">[1]!thsiFinD("ths_chg_ratio_w_stock",$A1842,$B$1,100)</f>
        <v>2.9545454545454999</v>
      </c>
    </row>
    <row r="1843" spans="1:16" x14ac:dyDescent="0.25">
      <c r="A1843" s="2" t="s">
        <v>1841</v>
      </c>
      <c r="B1843" s="2" t="s">
        <v>7204</v>
      </c>
      <c r="C1843" s="3">
        <f ca="1">[1]!thsiFinD("ths_vol_ratio_stock",$A1843,$A$1,7,100)</f>
        <v>0.46025136902011998</v>
      </c>
      <c r="D1843" s="3">
        <f ca="1">[1]!thsiFinD("ths_cr_stock",$A1843,$A$1,7,100,100)</f>
        <v>247.04370179949001</v>
      </c>
      <c r="E1843" s="3">
        <f ca="1">[1]!thsiFinD("ths_mfi_stock",$A1843,$A$1,7,100,100)</f>
        <v>76.584651125131998</v>
      </c>
      <c r="F1843" s="3">
        <f ca="1">[1]!thsiFinD("ths_expma_stock",$A1843,$A$1,7,100,100)</f>
        <v>15.784850882363999</v>
      </c>
      <c r="G1843" s="3">
        <f ca="1">[1]!thsiFinD("ths_rsi_stock",$A1843,$A$1,7,100,100)</f>
        <v>61.910515881498</v>
      </c>
      <c r="H1843" s="3">
        <f ca="1">[1]!thsiFinD("ths_adtm_stock",$A1843,$A$1,7,3,100,100,100)</f>
        <v>0.78318584070796005</v>
      </c>
      <c r="I1843" s="3">
        <f ca="1">[1]!thsiFinD("ths_bbiboll_stock",$A1843,$A$1,7,3,100,100,100)</f>
        <v>15.581145833333</v>
      </c>
      <c r="J1843" s="3">
        <f ca="1">[1]!thsiFinD("ths_dptb_stock",$A1843,$A$1,7,104,100,100)</f>
        <v>0.71428571428570997</v>
      </c>
      <c r="K1843" s="3">
        <f ca="1">[1]!thsiFinD("ths_srmi_stock",$A1843,$A$1,7,100,100)</f>
        <v>8.6766541822722004E-2</v>
      </c>
      <c r="L1843" s="3">
        <f ca="1">[1]!thsiFinD("ths_atr_stock",$A1843,$A$1,7,101,100,100)</f>
        <v>0.64571428571429001</v>
      </c>
      <c r="M1843" s="3">
        <f ca="1">[1]!thsiFinD("ths_vol_w_stock",$A1843,$A$1)/1000000</f>
        <v>73.111559</v>
      </c>
      <c r="N1843" s="3">
        <f ca="1">[1]!thsiFinD("ths_turnover_ratio_w_stock",$A1843,$A$1)</f>
        <v>14.759225400204</v>
      </c>
      <c r="O1843" s="3">
        <f ca="1">[1]!thsiFinD("ths_relative_chg_ratio_w_stock",$A1843,$A$1,104,100)</f>
        <v>2.5052132570298999</v>
      </c>
      <c r="P1843" s="3">
        <f ca="1">[1]!thsiFinD("ths_chg_ratio_w_stock",$A1843,$B$1,100)</f>
        <v>-3.6726804123711001</v>
      </c>
    </row>
    <row r="1844" spans="1:16" x14ac:dyDescent="0.25">
      <c r="A1844" s="2" t="s">
        <v>1842</v>
      </c>
      <c r="B1844" s="2" t="s">
        <v>7205</v>
      </c>
      <c r="C1844" s="3">
        <f ca="1">[1]!thsiFinD("ths_vol_ratio_stock",$A1844,$A$1,7,100)</f>
        <v>0.52533514593417996</v>
      </c>
      <c r="D1844" s="3">
        <f ca="1">[1]!thsiFinD("ths_cr_stock",$A1844,$A$1,7,100,100)</f>
        <v>46.111111111111001</v>
      </c>
      <c r="E1844" s="3">
        <f ca="1">[1]!thsiFinD("ths_mfi_stock",$A1844,$A$1,7,100,100)</f>
        <v>25.888679318925998</v>
      </c>
      <c r="F1844" s="3">
        <f ca="1">[1]!thsiFinD("ths_expma_stock",$A1844,$A$1,7,100,100)</f>
        <v>16.637801952225999</v>
      </c>
      <c r="G1844" s="3">
        <f ca="1">[1]!thsiFinD("ths_rsi_stock",$A1844,$A$1,7,100,100)</f>
        <v>30.516865592310999</v>
      </c>
      <c r="H1844" s="3">
        <f ca="1">[1]!thsiFinD("ths_adtm_stock",$A1844,$A$1,7,3,100,100,100)</f>
        <v>-0.45402298850575001</v>
      </c>
      <c r="I1844" s="3">
        <f ca="1">[1]!thsiFinD("ths_bbiboll_stock",$A1844,$A$1,7,3,100,100,100)</f>
        <v>16.692187499999999</v>
      </c>
      <c r="J1844" s="3">
        <f ca="1">[1]!thsiFinD("ths_dptb_stock",$A1844,$A$1,7,104,100,100)</f>
        <v>0.28571428571428997</v>
      </c>
      <c r="K1844" s="3">
        <f ca="1">[1]!thsiFinD("ths_srmi_stock",$A1844,$A$1,7,100,100)</f>
        <v>-8.6538461538461994E-2</v>
      </c>
      <c r="L1844" s="3">
        <f ca="1">[1]!thsiFinD("ths_atr_stock",$A1844,$A$1,7,101,100,100)</f>
        <v>0.76142857142857001</v>
      </c>
      <c r="M1844" s="3">
        <f ca="1">[1]!thsiFinD("ths_vol_w_stock",$A1844,$A$1)/1000000</f>
        <v>51.848911999999999</v>
      </c>
      <c r="N1844" s="3">
        <f ca="1">[1]!thsiFinD("ths_turnover_ratio_w_stock",$A1844,$A$1)</f>
        <v>10.359381229027001</v>
      </c>
      <c r="O1844" s="3">
        <f ca="1">[1]!thsiFinD("ths_relative_chg_ratio_w_stock",$A1844,$A$1,104,100)</f>
        <v>-7.5561402359754002</v>
      </c>
      <c r="P1844" s="3">
        <f ca="1">[1]!thsiFinD("ths_chg_ratio_w_stock",$A1844,$B$1,100)</f>
        <v>-5.2631578947367998</v>
      </c>
    </row>
    <row r="1845" spans="1:16" x14ac:dyDescent="0.25">
      <c r="A1845" s="2" t="s">
        <v>1843</v>
      </c>
      <c r="B1845" s="2" t="s">
        <v>7206</v>
      </c>
      <c r="C1845" s="3">
        <f ca="1">[1]!thsiFinD("ths_vol_ratio_stock",$A1845,$A$1,7,100)</f>
        <v>0.81697106753179005</v>
      </c>
      <c r="D1845" s="3">
        <f ca="1">[1]!thsiFinD("ths_cr_stock",$A1845,$A$1,7,100,100)</f>
        <v>36.736334405145001</v>
      </c>
      <c r="E1845" s="3">
        <f ca="1">[1]!thsiFinD("ths_mfi_stock",$A1845,$A$1,7,100,100)</f>
        <v>16.057518226129002</v>
      </c>
      <c r="F1845" s="3">
        <f ca="1">[1]!thsiFinD("ths_expma_stock",$A1845,$A$1,7,100,100)</f>
        <v>23.096305425499999</v>
      </c>
      <c r="G1845" s="3">
        <f ca="1">[1]!thsiFinD("ths_rsi_stock",$A1845,$A$1,7,100,100)</f>
        <v>35.714351457802998</v>
      </c>
      <c r="H1845" s="3">
        <f ca="1">[1]!thsiFinD("ths_adtm_stock",$A1845,$A$1,7,3,100,100,100)</f>
        <v>-0.68636363636363995</v>
      </c>
      <c r="I1845" s="3">
        <f ca="1">[1]!thsiFinD("ths_bbiboll_stock",$A1845,$A$1,7,3,100,100,100)</f>
        <v>23.293645833332999</v>
      </c>
      <c r="J1845" s="3">
        <f ca="1">[1]!thsiFinD("ths_dptb_stock",$A1845,$A$1,7,104,100,100)</f>
        <v>0.42857142857142999</v>
      </c>
      <c r="K1845" s="3">
        <f ca="1">[1]!thsiFinD("ths_srmi_stock",$A1845,$A$1,7,100,100)</f>
        <v>-4.9139017219656002E-2</v>
      </c>
      <c r="L1845" s="3">
        <f ca="1">[1]!thsiFinD("ths_atr_stock",$A1845,$A$1,7,101,100,100)</f>
        <v>0.81857142857142995</v>
      </c>
      <c r="M1845" s="3">
        <f ca="1">[1]!thsiFinD("ths_vol_w_stock",$A1845,$A$1)/1000000</f>
        <v>213.73557400000001</v>
      </c>
      <c r="N1845" s="3">
        <f ca="1">[1]!thsiFinD("ths_turnover_ratio_w_stock",$A1845,$A$1)</f>
        <v>32.394207910871003</v>
      </c>
      <c r="O1845" s="3">
        <f ca="1">[1]!thsiFinD("ths_relative_chg_ratio_w_stock",$A1845,$A$1,104,100)</f>
        <v>-3.0262687648674</v>
      </c>
      <c r="P1845" s="3">
        <f ca="1">[1]!thsiFinD("ths_chg_ratio_w_stock",$A1845,$B$1,100)</f>
        <v>-5.3886925795052996</v>
      </c>
    </row>
    <row r="1846" spans="1:16" x14ac:dyDescent="0.25">
      <c r="A1846" s="2" t="s">
        <v>1844</v>
      </c>
      <c r="B1846" s="2" t="s">
        <v>7207</v>
      </c>
      <c r="C1846" s="3">
        <f ca="1">[1]!thsiFinD("ths_vol_ratio_stock",$A1846,$A$1,7,100)</f>
        <v>1.5022207635619</v>
      </c>
      <c r="D1846" s="3">
        <f ca="1">[1]!thsiFinD("ths_cr_stock",$A1846,$A$1,7,100,100)</f>
        <v>209.3023255814</v>
      </c>
      <c r="E1846" s="3">
        <f ca="1">[1]!thsiFinD("ths_mfi_stock",$A1846,$A$1,7,100,100)</f>
        <v>63.230142365082997</v>
      </c>
      <c r="F1846" s="3">
        <f ca="1">[1]!thsiFinD("ths_expma_stock",$A1846,$A$1,7,100,100)</f>
        <v>5.4761022071371999</v>
      </c>
      <c r="G1846" s="3">
        <f ca="1">[1]!thsiFinD("ths_rsi_stock",$A1846,$A$1,7,100,100)</f>
        <v>58.952774860117003</v>
      </c>
      <c r="H1846" s="3">
        <f ca="1">[1]!thsiFinD("ths_adtm_stock",$A1846,$A$1,7,3,100,100,100)</f>
        <v>0.89781021897809998</v>
      </c>
      <c r="I1846" s="3">
        <f ca="1">[1]!thsiFinD("ths_bbiboll_stock",$A1846,$A$1,7,3,100,100,100)</f>
        <v>5.4197916666666996</v>
      </c>
      <c r="J1846" s="3">
        <f ca="1">[1]!thsiFinD("ths_dptb_stock",$A1846,$A$1,7,104,100,100)</f>
        <v>0.42857142857142999</v>
      </c>
      <c r="K1846" s="3">
        <f ca="1">[1]!thsiFinD("ths_srmi_stock",$A1846,$A$1,7,100,100)</f>
        <v>9.5238095238094997E-2</v>
      </c>
      <c r="L1846" s="3">
        <f ca="1">[1]!thsiFinD("ths_atr_stock",$A1846,$A$1,7,101,100,100)</f>
        <v>0.41857142857142998</v>
      </c>
      <c r="M1846" s="3">
        <f ca="1">[1]!thsiFinD("ths_vol_w_stock",$A1846,$A$1)/1000000</f>
        <v>193.00750099999999</v>
      </c>
      <c r="N1846" s="3">
        <f ca="1">[1]!thsiFinD("ths_turnover_ratio_w_stock",$A1846,$A$1)</f>
        <v>42.216659036210999</v>
      </c>
      <c r="O1846" s="3">
        <f ca="1">[1]!thsiFinD("ths_relative_chg_ratio_w_stock",$A1846,$A$1,104,100)</f>
        <v>1.2939829783434</v>
      </c>
      <c r="P1846" s="3">
        <f ca="1">[1]!thsiFinD("ths_chg_ratio_w_stock",$A1846,$B$1,100)</f>
        <v>-7.0546737213404</v>
      </c>
    </row>
    <row r="1847" spans="1:16" x14ac:dyDescent="0.25">
      <c r="A1847" s="2" t="s">
        <v>1845</v>
      </c>
      <c r="B1847" s="2" t="s">
        <v>7208</v>
      </c>
      <c r="C1847" s="3">
        <f ca="1">[1]!thsiFinD("ths_vol_ratio_stock",$A1847,$A$1,7,100)</f>
        <v>0.75663623053578999</v>
      </c>
      <c r="D1847" s="3">
        <f ca="1">[1]!thsiFinD("ths_cr_stock",$A1847,$A$1,7,100,100)</f>
        <v>11.788617886179001</v>
      </c>
      <c r="E1847" s="3">
        <f ca="1">[1]!thsiFinD("ths_mfi_stock",$A1847,$A$1,7,100,100)</f>
        <v>12.649385787226</v>
      </c>
      <c r="F1847" s="3">
        <f ca="1">[1]!thsiFinD("ths_expma_stock",$A1847,$A$1,7,100,100)</f>
        <v>8.6976949473177001</v>
      </c>
      <c r="G1847" s="3">
        <f ca="1">[1]!thsiFinD("ths_rsi_stock",$A1847,$A$1,7,100,100)</f>
        <v>43.793363720521</v>
      </c>
      <c r="H1847" s="3">
        <f ca="1">[1]!thsiFinD("ths_adtm_stock",$A1847,$A$1,7,3,100,100,100)</f>
        <v>0</v>
      </c>
      <c r="I1847" s="3">
        <f ca="1">[1]!thsiFinD("ths_bbiboll_stock",$A1847,$A$1,7,3,100,100,100)</f>
        <v>8.6896874999999998</v>
      </c>
      <c r="J1847" s="3">
        <f ca="1">[1]!thsiFinD("ths_dptb_stock",$A1847,$A$1,7,104,100,100)</f>
        <v>0.57142857142856995</v>
      </c>
      <c r="K1847" s="3">
        <f ca="1">[1]!thsiFinD("ths_srmi_stock",$A1847,$A$1,7,100,100)</f>
        <v>-0.11340206185567001</v>
      </c>
      <c r="L1847" s="3">
        <f ca="1">[1]!thsiFinD("ths_atr_stock",$A1847,$A$1,7,101,100,100)</f>
        <v>0.40285714285714003</v>
      </c>
      <c r="M1847" s="3">
        <f ca="1">[1]!thsiFinD("ths_vol_w_stock",$A1847,$A$1)/1000000</f>
        <v>102.501149</v>
      </c>
      <c r="N1847" s="3">
        <f ca="1">[1]!thsiFinD("ths_turnover_ratio_w_stock",$A1847,$A$1)</f>
        <v>20.138004769443</v>
      </c>
      <c r="O1847" s="3">
        <f ca="1">[1]!thsiFinD("ths_relative_chg_ratio_w_stock",$A1847,$A$1,104,100)</f>
        <v>-6.5348417305600996</v>
      </c>
      <c r="P1847" s="3">
        <f ca="1">[1]!thsiFinD("ths_chg_ratio_w_stock",$A1847,$B$1,100)</f>
        <v>-8.0232558139535008</v>
      </c>
    </row>
    <row r="1848" spans="1:16" x14ac:dyDescent="0.25">
      <c r="A1848" s="2" t="s">
        <v>1846</v>
      </c>
      <c r="B1848" s="2" t="s">
        <v>7209</v>
      </c>
      <c r="C1848" s="3">
        <f ca="1">[1]!thsiFinD("ths_vol_ratio_stock",$A1848,$A$1,7,100)</f>
        <v>3.0642940683255002</v>
      </c>
      <c r="D1848" s="3">
        <f ca="1">[1]!thsiFinD("ths_cr_stock",$A1848,$A$1,7,100,100)</f>
        <v>-47.862068965516997</v>
      </c>
      <c r="E1848" s="3">
        <f ca="1">[1]!thsiFinD("ths_mfi_stock",$A1848,$A$1,7,100,100)</f>
        <v>50.403407939132997</v>
      </c>
      <c r="F1848" s="3">
        <f ca="1">[1]!thsiFinD("ths_expma_stock",$A1848,$A$1,7,100,100)</f>
        <v>3.7398368855066</v>
      </c>
      <c r="G1848" s="3">
        <f ca="1">[1]!thsiFinD("ths_rsi_stock",$A1848,$A$1,7,100,100)</f>
        <v>19.266379397053001</v>
      </c>
      <c r="H1848" s="3">
        <f ca="1">[1]!thsiFinD("ths_adtm_stock",$A1848,$A$1,7,3,100,100,100)</f>
        <v>0.96666666666666001</v>
      </c>
      <c r="I1848" s="3">
        <f ca="1">[1]!thsiFinD("ths_bbiboll_stock",$A1848,$A$1,7,3,100,100,100)</f>
        <v>3.9550000000000001</v>
      </c>
      <c r="J1848" s="3">
        <f ca="1">[1]!thsiFinD("ths_dptb_stock",$A1848,$A$1,7,104,100,100)</f>
        <v>0.57142857142856995</v>
      </c>
      <c r="K1848" s="3">
        <f ca="1">[1]!thsiFinD("ths_srmi_stock",$A1848,$A$1,7,100,100)</f>
        <v>-0.37449392712551</v>
      </c>
      <c r="L1848" s="3">
        <f ca="1">[1]!thsiFinD("ths_atr_stock",$A1848,$A$1,7,101,100,100)</f>
        <v>0.43571428571428999</v>
      </c>
      <c r="M1848" s="3">
        <f ca="1">[1]!thsiFinD("ths_vol_w_stock",$A1848,$A$1)/1000000</f>
        <v>116.921532</v>
      </c>
      <c r="N1848" s="3">
        <f ca="1">[1]!thsiFinD("ths_turnover_ratio_w_stock",$A1848,$A$1)</f>
        <v>22.104730945021998</v>
      </c>
      <c r="O1848" s="3">
        <f ca="1">[1]!thsiFinD("ths_relative_chg_ratio_w_stock",$A1848,$A$1,104,100)</f>
        <v>-34.991224687208998</v>
      </c>
      <c r="P1848" s="3">
        <f ca="1">[1]!thsiFinD("ths_chg_ratio_w_stock",$A1848,$B$1,100)</f>
        <v>-5.1779935275081002</v>
      </c>
    </row>
    <row r="1849" spans="1:16" x14ac:dyDescent="0.25">
      <c r="A1849" s="2" t="s">
        <v>1847</v>
      </c>
      <c r="B1849" s="2" t="s">
        <v>7210</v>
      </c>
      <c r="C1849" s="3">
        <f ca="1">[1]!thsiFinD("ths_vol_ratio_stock",$A1849,$A$1,7,100)</f>
        <v>1.2106143806708001</v>
      </c>
      <c r="D1849" s="3">
        <f ca="1">[1]!thsiFinD("ths_cr_stock",$A1849,$A$1,7,100,100)</f>
        <v>66.336633663366001</v>
      </c>
      <c r="E1849" s="3">
        <f ca="1">[1]!thsiFinD("ths_mfi_stock",$A1849,$A$1,7,100,100)</f>
        <v>44.266321374752003</v>
      </c>
      <c r="F1849" s="3">
        <f ca="1">[1]!thsiFinD("ths_expma_stock",$A1849,$A$1,7,100,100)</f>
        <v>6.2882919614687998</v>
      </c>
      <c r="G1849" s="3">
        <f ca="1">[1]!thsiFinD("ths_rsi_stock",$A1849,$A$1,7,100,100)</f>
        <v>51.311580248675</v>
      </c>
      <c r="H1849" s="3">
        <f ca="1">[1]!thsiFinD("ths_adtm_stock",$A1849,$A$1,7,3,100,100,100)</f>
        <v>0.18367346938775</v>
      </c>
      <c r="I1849" s="3">
        <f ca="1">[1]!thsiFinD("ths_bbiboll_stock",$A1849,$A$1,7,3,100,100,100)</f>
        <v>6.2905208333333</v>
      </c>
      <c r="J1849" s="3">
        <f ca="1">[1]!thsiFinD("ths_dptb_stock",$A1849,$A$1,7,104,100,100)</f>
        <v>0.71428571428570997</v>
      </c>
      <c r="K1849" s="3">
        <f ca="1">[1]!thsiFinD("ths_srmi_stock",$A1849,$A$1,7,100,100)</f>
        <v>-1.7001545595053999E-2</v>
      </c>
      <c r="L1849" s="3">
        <f ca="1">[1]!thsiFinD("ths_atr_stock",$A1849,$A$1,7,101,100,100)</f>
        <v>0.24857142857143</v>
      </c>
      <c r="M1849" s="3">
        <f ca="1">[1]!thsiFinD("ths_vol_w_stock",$A1849,$A$1)/1000000</f>
        <v>60.338653999999998</v>
      </c>
      <c r="N1849" s="3">
        <f ca="1">[1]!thsiFinD("ths_turnover_ratio_w_stock",$A1849,$A$1)</f>
        <v>7.5590649875958</v>
      </c>
      <c r="O1849" s="3">
        <f ca="1">[1]!thsiFinD("ths_relative_chg_ratio_w_stock",$A1849,$A$1,104,100)</f>
        <v>-0.31892024746302</v>
      </c>
      <c r="P1849" s="3">
        <f ca="1">[1]!thsiFinD("ths_chg_ratio_w_stock",$A1849,$B$1,100)</f>
        <v>-6.9182389937107001</v>
      </c>
    </row>
    <row r="1850" spans="1:16" x14ac:dyDescent="0.25">
      <c r="A1850" s="2" t="s">
        <v>1848</v>
      </c>
      <c r="B1850" s="2" t="s">
        <v>7211</v>
      </c>
      <c r="C1850" s="3">
        <f ca="1">[1]!thsiFinD("ths_vol_ratio_stock",$A1850,$A$1,7,100)</f>
        <v>0.82443116426731</v>
      </c>
      <c r="D1850" s="3">
        <f ca="1">[1]!thsiFinD("ths_cr_stock",$A1850,$A$1,7,100,100)</f>
        <v>85.526315789473003</v>
      </c>
      <c r="E1850" s="3">
        <f ca="1">[1]!thsiFinD("ths_mfi_stock",$A1850,$A$1,7,100,100)</f>
        <v>44.145283562399001</v>
      </c>
      <c r="F1850" s="3">
        <f ca="1">[1]!thsiFinD("ths_expma_stock",$A1850,$A$1,7,100,100)</f>
        <v>1.9056915110354</v>
      </c>
      <c r="G1850" s="3">
        <f ca="1">[1]!thsiFinD("ths_rsi_stock",$A1850,$A$1,7,100,100)</f>
        <v>54.873594472519997</v>
      </c>
      <c r="H1850" s="3">
        <f ca="1">[1]!thsiFinD("ths_adtm_stock",$A1850,$A$1,7,3,100,100,100)</f>
        <v>0.53333333333333</v>
      </c>
      <c r="I1850" s="3">
        <f ca="1">[1]!thsiFinD("ths_bbiboll_stock",$A1850,$A$1,7,3,100,100,100)</f>
        <v>1.9036458333333</v>
      </c>
      <c r="J1850" s="3">
        <f ca="1">[1]!thsiFinD("ths_dptb_stock",$A1850,$A$1,7,104,100,100)</f>
        <v>0.42857142857142999</v>
      </c>
      <c r="K1850" s="3">
        <f ca="1">[1]!thsiFinD("ths_srmi_stock",$A1850,$A$1,7,100,100)</f>
        <v>5.1813471502590996E-3</v>
      </c>
      <c r="L1850" s="3">
        <f ca="1">[1]!thsiFinD("ths_atr_stock",$A1850,$A$1,7,101,100,100)</f>
        <v>6.8571428571429005E-2</v>
      </c>
      <c r="M1850" s="3">
        <f ca="1">[1]!thsiFinD("ths_vol_w_stock",$A1850,$A$1)/1000000</f>
        <v>60.747920000000001</v>
      </c>
      <c r="N1850" s="3">
        <f ca="1">[1]!thsiFinD("ths_turnover_ratio_w_stock",$A1850,$A$1)</f>
        <v>4.5838091920917003</v>
      </c>
      <c r="O1850" s="3">
        <f ca="1">[1]!thsiFinD("ths_relative_chg_ratio_w_stock",$A1850,$A$1,104,100)</f>
        <v>2.3406542206220999</v>
      </c>
      <c r="P1850" s="3">
        <f ca="1">[1]!thsiFinD("ths_chg_ratio_w_stock",$A1850,$B$1,100)</f>
        <v>-7.2538860103626996</v>
      </c>
    </row>
    <row r="1851" spans="1:16" x14ac:dyDescent="0.25">
      <c r="A1851" s="2" t="s">
        <v>1849</v>
      </c>
      <c r="B1851" s="2" t="s">
        <v>7212</v>
      </c>
      <c r="C1851" s="3">
        <f ca="1">[1]!thsiFinD("ths_vol_ratio_stock",$A1851,$A$1,7,100)</f>
        <v>0.8587998739021</v>
      </c>
      <c r="D1851" s="3">
        <f ca="1">[1]!thsiFinD("ths_cr_stock",$A1851,$A$1,7,100,100)</f>
        <v>87.209302325581007</v>
      </c>
      <c r="E1851" s="3">
        <f ca="1">[1]!thsiFinD("ths_mfi_stock",$A1851,$A$1,7,100,100)</f>
        <v>67.717496638363997</v>
      </c>
      <c r="F1851" s="3">
        <f ca="1">[1]!thsiFinD("ths_expma_stock",$A1851,$A$1,7,100,100)</f>
        <v>9.6261763929372002</v>
      </c>
      <c r="G1851" s="3">
        <f ca="1">[1]!thsiFinD("ths_rsi_stock",$A1851,$A$1,7,100,100)</f>
        <v>60.345063076849002</v>
      </c>
      <c r="H1851" s="3">
        <f ca="1">[1]!thsiFinD("ths_adtm_stock",$A1851,$A$1,7,3,100,100,100)</f>
        <v>-0.11764705882353001</v>
      </c>
      <c r="I1851" s="3">
        <f ca="1">[1]!thsiFinD("ths_bbiboll_stock",$A1851,$A$1,7,3,100,100,100)</f>
        <v>9.5808333333333007</v>
      </c>
      <c r="J1851" s="3">
        <f ca="1">[1]!thsiFinD("ths_dptb_stock",$A1851,$A$1,7,104,100,100)</f>
        <v>0.57142857142856995</v>
      </c>
      <c r="K1851" s="3">
        <f ca="1">[1]!thsiFinD("ths_srmi_stock",$A1851,$A$1,7,100,100)</f>
        <v>9.2118730808598004E-3</v>
      </c>
      <c r="L1851" s="3">
        <f ca="1">[1]!thsiFinD("ths_atr_stock",$A1851,$A$1,7,101,100,100)</f>
        <v>0.24285714285714</v>
      </c>
      <c r="M1851" s="3">
        <f ca="1">[1]!thsiFinD("ths_vol_w_stock",$A1851,$A$1)/1000000</f>
        <v>5.9876529999999999</v>
      </c>
      <c r="N1851" s="3">
        <f ca="1">[1]!thsiFinD("ths_turnover_ratio_w_stock",$A1851,$A$1)</f>
        <v>4.4094434691058</v>
      </c>
      <c r="O1851" s="3">
        <f ca="1">[1]!thsiFinD("ths_relative_chg_ratio_w_stock",$A1851,$A$1,104,100)</f>
        <v>-0.11379204233482</v>
      </c>
      <c r="P1851" s="3">
        <f ca="1">[1]!thsiFinD("ths_chg_ratio_w_stock",$A1851,$B$1,100)</f>
        <v>-3.5823950870010002</v>
      </c>
    </row>
    <row r="1852" spans="1:16" x14ac:dyDescent="0.25">
      <c r="A1852" s="2" t="s">
        <v>1850</v>
      </c>
      <c r="B1852" s="2" t="s">
        <v>7213</v>
      </c>
      <c r="C1852" s="3">
        <f ca="1">[1]!thsiFinD("ths_vol_ratio_stock",$A1852,$A$1,7,100)</f>
        <v>0.91968268987813995</v>
      </c>
      <c r="D1852" s="3">
        <f ca="1">[1]!thsiFinD("ths_cr_stock",$A1852,$A$1,7,100,100)</f>
        <v>82.921511627906995</v>
      </c>
      <c r="E1852" s="3">
        <f ca="1">[1]!thsiFinD("ths_mfi_stock",$A1852,$A$1,7,100,100)</f>
        <v>49.319742681440999</v>
      </c>
      <c r="F1852" s="3">
        <f ca="1">[1]!thsiFinD("ths_expma_stock",$A1852,$A$1,7,100,100)</f>
        <v>37.316364228890997</v>
      </c>
      <c r="G1852" s="3">
        <f ca="1">[1]!thsiFinD("ths_rsi_stock",$A1852,$A$1,7,100,100)</f>
        <v>47.973516613835002</v>
      </c>
      <c r="H1852" s="3">
        <f ca="1">[1]!thsiFinD("ths_adtm_stock",$A1852,$A$1,7,3,100,100,100)</f>
        <v>0.2</v>
      </c>
      <c r="I1852" s="3">
        <f ca="1">[1]!thsiFinD("ths_bbiboll_stock",$A1852,$A$1,7,3,100,100,100)</f>
        <v>37.199375000000003</v>
      </c>
      <c r="J1852" s="3">
        <f ca="1">[1]!thsiFinD("ths_dptb_stock",$A1852,$A$1,7,104,100,100)</f>
        <v>0.71428571428570997</v>
      </c>
      <c r="K1852" s="3">
        <f ca="1">[1]!thsiFinD("ths_srmi_stock",$A1852,$A$1,7,100,100)</f>
        <v>9.6878363832077E-3</v>
      </c>
      <c r="L1852" s="3">
        <f ca="1">[1]!thsiFinD("ths_atr_stock",$A1852,$A$1,7,101,100,100)</f>
        <v>1.2342857142857</v>
      </c>
      <c r="M1852" s="3">
        <f ca="1">[1]!thsiFinD("ths_vol_w_stock",$A1852,$A$1)/1000000</f>
        <v>26.675706000000002</v>
      </c>
      <c r="N1852" s="3">
        <f ca="1">[1]!thsiFinD("ths_turnover_ratio_w_stock",$A1852,$A$1)</f>
        <v>4.9220853586578999</v>
      </c>
      <c r="O1852" s="3">
        <f ca="1">[1]!thsiFinD("ths_relative_chg_ratio_w_stock",$A1852,$A$1,104,100)</f>
        <v>-3.4976591739873002</v>
      </c>
      <c r="P1852" s="3">
        <f ca="1">[1]!thsiFinD("ths_chg_ratio_w_stock",$A1852,$B$1,100)</f>
        <v>-4.3595263724434998</v>
      </c>
    </row>
    <row r="1853" spans="1:16" x14ac:dyDescent="0.25">
      <c r="A1853" s="2" t="s">
        <v>1851</v>
      </c>
      <c r="B1853" s="2" t="s">
        <v>7214</v>
      </c>
      <c r="C1853" s="3">
        <f ca="1">[1]!thsiFinD("ths_vol_ratio_stock",$A1853,$A$1,7,100)</f>
        <v>0.95335322582724003</v>
      </c>
      <c r="D1853" s="3">
        <f ca="1">[1]!thsiFinD("ths_cr_stock",$A1853,$A$1,7,100,100)</f>
        <v>83.076923076922995</v>
      </c>
      <c r="E1853" s="3">
        <f ca="1">[1]!thsiFinD("ths_mfi_stock",$A1853,$A$1,7,100,100)</f>
        <v>50.162927702670999</v>
      </c>
      <c r="F1853" s="3">
        <f ca="1">[1]!thsiFinD("ths_expma_stock",$A1853,$A$1,7,100,100)</f>
        <v>16.762479418624999</v>
      </c>
      <c r="G1853" s="3">
        <f ca="1">[1]!thsiFinD("ths_rsi_stock",$A1853,$A$1,7,100,100)</f>
        <v>50.330080134059997</v>
      </c>
      <c r="H1853" s="3">
        <f ca="1">[1]!thsiFinD("ths_adtm_stock",$A1853,$A$1,7,3,100,100,100)</f>
        <v>0.13235294117647001</v>
      </c>
      <c r="I1853" s="3">
        <f ca="1">[1]!thsiFinD("ths_bbiboll_stock",$A1853,$A$1,7,3,100,100,100)</f>
        <v>16.6796875</v>
      </c>
      <c r="J1853" s="3">
        <f ca="1">[1]!thsiFinD("ths_dptb_stock",$A1853,$A$1,7,104,100,100)</f>
        <v>0.71428571428570997</v>
      </c>
      <c r="K1853" s="3">
        <f ca="1">[1]!thsiFinD("ths_srmi_stock",$A1853,$A$1,7,100,100)</f>
        <v>-1.4167650531286999E-2</v>
      </c>
      <c r="L1853" s="3">
        <f ca="1">[1]!thsiFinD("ths_atr_stock",$A1853,$A$1,7,101,100,100)</f>
        <v>1.0614285714286</v>
      </c>
      <c r="M1853" s="3">
        <f ca="1">[1]!thsiFinD("ths_vol_w_stock",$A1853,$A$1)/1000000</f>
        <v>136.57538600000001</v>
      </c>
      <c r="N1853" s="3">
        <f ca="1">[1]!thsiFinD("ths_turnover_ratio_w_stock",$A1853,$A$1)</f>
        <v>72.162141901368997</v>
      </c>
      <c r="O1853" s="3">
        <f ca="1">[1]!thsiFinD("ths_relative_chg_ratio_w_stock",$A1853,$A$1,104,100)</f>
        <v>-0.97329264484553002</v>
      </c>
      <c r="P1853" s="3">
        <f ca="1">[1]!thsiFinD("ths_chg_ratio_w_stock",$A1853,$B$1,100)</f>
        <v>-5.688622754491</v>
      </c>
    </row>
    <row r="1854" spans="1:16" x14ac:dyDescent="0.25">
      <c r="A1854" s="2" t="s">
        <v>1852</v>
      </c>
      <c r="B1854" s="2" t="s">
        <v>7215</v>
      </c>
      <c r="C1854" s="3">
        <f ca="1">[1]!thsiFinD("ths_vol_ratio_stock",$A1854,$A$1,7,100)</f>
        <v>0.92077223290392995</v>
      </c>
      <c r="D1854" s="3">
        <f ca="1">[1]!thsiFinD("ths_cr_stock",$A1854,$A$1,7,100,100)</f>
        <v>54.777070063695</v>
      </c>
      <c r="E1854" s="3">
        <f ca="1">[1]!thsiFinD("ths_mfi_stock",$A1854,$A$1,7,100,100)</f>
        <v>55.509093562126999</v>
      </c>
      <c r="F1854" s="3">
        <f ca="1">[1]!thsiFinD("ths_expma_stock",$A1854,$A$1,7,100,100)</f>
        <v>4.3818466628417001</v>
      </c>
      <c r="G1854" s="3">
        <f ca="1">[1]!thsiFinD("ths_rsi_stock",$A1854,$A$1,7,100,100)</f>
        <v>48.773415199992002</v>
      </c>
      <c r="H1854" s="3">
        <f ca="1">[1]!thsiFinD("ths_adtm_stock",$A1854,$A$1,7,3,100,100,100)</f>
        <v>0.36842105263157998</v>
      </c>
      <c r="I1854" s="3">
        <f ca="1">[1]!thsiFinD("ths_bbiboll_stock",$A1854,$A$1,7,3,100,100,100)</f>
        <v>4.3751041666667003</v>
      </c>
      <c r="J1854" s="3">
        <f ca="1">[1]!thsiFinD("ths_dptb_stock",$A1854,$A$1,7,104,100,100)</f>
        <v>0.71428571428570997</v>
      </c>
      <c r="K1854" s="3">
        <f ca="1">[1]!thsiFinD("ths_srmi_stock",$A1854,$A$1,7,100,100)</f>
        <v>-2.4444444444445001E-2</v>
      </c>
      <c r="L1854" s="3">
        <f ca="1">[1]!thsiFinD("ths_atr_stock",$A1854,$A$1,7,101,100,100)</f>
        <v>0.13</v>
      </c>
      <c r="M1854" s="3">
        <f ca="1">[1]!thsiFinD("ths_vol_w_stock",$A1854,$A$1)/1000000</f>
        <v>70.780058999999994</v>
      </c>
      <c r="N1854" s="3">
        <f ca="1">[1]!thsiFinD("ths_turnover_ratio_w_stock",$A1854,$A$1)</f>
        <v>14.012579734467</v>
      </c>
      <c r="O1854" s="3">
        <f ca="1">[1]!thsiFinD("ths_relative_chg_ratio_w_stock",$A1854,$A$1,104,100)</f>
        <v>-0.99765327913724</v>
      </c>
      <c r="P1854" s="3">
        <f ca="1">[1]!thsiFinD("ths_chg_ratio_w_stock",$A1854,$B$1,100)</f>
        <v>-5.6947608200455999</v>
      </c>
    </row>
    <row r="1855" spans="1:16" x14ac:dyDescent="0.25">
      <c r="A1855" s="2" t="s">
        <v>1853</v>
      </c>
      <c r="B1855" s="2" t="s">
        <v>7216</v>
      </c>
      <c r="C1855" s="3">
        <f ca="1">[1]!thsiFinD("ths_vol_ratio_stock",$A1855,$A$1,7,100)</f>
        <v>0.75836926361000001</v>
      </c>
      <c r="D1855" s="3">
        <f ca="1">[1]!thsiFinD("ths_cr_stock",$A1855,$A$1,7,100,100)</f>
        <v>25.691699604743</v>
      </c>
      <c r="E1855" s="3">
        <f ca="1">[1]!thsiFinD("ths_mfi_stock",$A1855,$A$1,7,100,100)</f>
        <v>36.553865640731999</v>
      </c>
      <c r="F1855" s="3">
        <f ca="1">[1]!thsiFinD("ths_expma_stock",$A1855,$A$1,7,100,100)</f>
        <v>5.3006561190210002</v>
      </c>
      <c r="G1855" s="3">
        <f ca="1">[1]!thsiFinD("ths_rsi_stock",$A1855,$A$1,7,100,100)</f>
        <v>32.637009453490997</v>
      </c>
      <c r="H1855" s="3">
        <f ca="1">[1]!thsiFinD("ths_adtm_stock",$A1855,$A$1,7,3,100,100,100)</f>
        <v>-0.78571428571429003</v>
      </c>
      <c r="I1855" s="3">
        <f ca="1">[1]!thsiFinD("ths_bbiboll_stock",$A1855,$A$1,7,3,100,100,100)</f>
        <v>5.3717708333332999</v>
      </c>
      <c r="J1855" s="3">
        <f ca="1">[1]!thsiFinD("ths_dptb_stock",$A1855,$A$1,7,104,100,100)</f>
        <v>0.57142857142856995</v>
      </c>
      <c r="K1855" s="3">
        <f ca="1">[1]!thsiFinD("ths_srmi_stock",$A1855,$A$1,7,100,100)</f>
        <v>-4.7531992687385997E-2</v>
      </c>
      <c r="L1855" s="3">
        <f ca="1">[1]!thsiFinD("ths_atr_stock",$A1855,$A$1,7,101,100,100)</f>
        <v>0.16285714285714001</v>
      </c>
      <c r="M1855" s="3">
        <f ca="1">[1]!thsiFinD("ths_vol_w_stock",$A1855,$A$1)/1000000</f>
        <v>95.010763999999995</v>
      </c>
      <c r="N1855" s="3">
        <f ca="1">[1]!thsiFinD("ths_turnover_ratio_w_stock",$A1855,$A$1)</f>
        <v>4.0879527936731002</v>
      </c>
      <c r="O1855" s="3">
        <f ca="1">[1]!thsiFinD("ths_relative_chg_ratio_w_stock",$A1855,$A$1,104,100)</f>
        <v>-7.1167735569442003</v>
      </c>
      <c r="P1855" s="3">
        <f ca="1">[1]!thsiFinD("ths_chg_ratio_w_stock",$A1855,$B$1,100)</f>
        <v>-7.4856046065259001</v>
      </c>
    </row>
    <row r="1856" spans="1:16" x14ac:dyDescent="0.25">
      <c r="A1856" s="2" t="s">
        <v>1854</v>
      </c>
      <c r="B1856" s="2" t="s">
        <v>7217</v>
      </c>
      <c r="C1856" s="3">
        <f ca="1">[1]!thsiFinD("ths_vol_ratio_stock",$A1856,$A$1,7,100)</f>
        <v>0.83946577837730996</v>
      </c>
      <c r="D1856" s="3">
        <f ca="1">[1]!thsiFinD("ths_cr_stock",$A1856,$A$1,7,100,100)</f>
        <v>86.666666666666998</v>
      </c>
      <c r="E1856" s="3">
        <f ca="1">[1]!thsiFinD("ths_mfi_stock",$A1856,$A$1,7,100,100)</f>
        <v>72.712539301438994</v>
      </c>
      <c r="F1856" s="3">
        <f ca="1">[1]!thsiFinD("ths_expma_stock",$A1856,$A$1,7,100,100)</f>
        <v>5.8494105541588999</v>
      </c>
      <c r="G1856" s="3">
        <f ca="1">[1]!thsiFinD("ths_rsi_stock",$A1856,$A$1,7,100,100)</f>
        <v>55.733400673547997</v>
      </c>
      <c r="H1856" s="3">
        <f ca="1">[1]!thsiFinD("ths_adtm_stock",$A1856,$A$1,7,3,100,100,100)</f>
        <v>0.36734693877551</v>
      </c>
      <c r="I1856" s="3">
        <f ca="1">[1]!thsiFinD("ths_bbiboll_stock",$A1856,$A$1,7,3,100,100,100)</f>
        <v>5.8483333333332999</v>
      </c>
      <c r="J1856" s="3">
        <f ca="1">[1]!thsiFinD("ths_dptb_stock",$A1856,$A$1,7,104,100,100)</f>
        <v>0.57142857142856995</v>
      </c>
      <c r="K1856" s="3">
        <f ca="1">[1]!thsiFinD("ths_srmi_stock",$A1856,$A$1,7,100,100)</f>
        <v>1.1744966442953E-2</v>
      </c>
      <c r="L1856" s="3">
        <f ca="1">[1]!thsiFinD("ths_atr_stock",$A1856,$A$1,7,101,100,100)</f>
        <v>0.21714285714286</v>
      </c>
      <c r="M1856" s="3">
        <f ca="1">[1]!thsiFinD("ths_vol_w_stock",$A1856,$A$1)/1000000</f>
        <v>59.453167000000001</v>
      </c>
      <c r="N1856" s="3">
        <f ca="1">[1]!thsiFinD("ths_turnover_ratio_w_stock",$A1856,$A$1)</f>
        <v>8.8592800120774999</v>
      </c>
      <c r="O1856" s="3">
        <f ca="1">[1]!thsiFinD("ths_relative_chg_ratio_w_stock",$A1856,$A$1,104,100)</f>
        <v>-0.48642443506770999</v>
      </c>
      <c r="P1856" s="3">
        <f ca="1">[1]!thsiFinD("ths_chg_ratio_w_stock",$A1856,$B$1,100)</f>
        <v>-5.5369127516779004</v>
      </c>
    </row>
    <row r="1857" spans="1:16" x14ac:dyDescent="0.25">
      <c r="A1857" s="2" t="s">
        <v>1855</v>
      </c>
      <c r="B1857" s="2" t="s">
        <v>7218</v>
      </c>
      <c r="C1857" s="3">
        <f ca="1">[1]!thsiFinD("ths_vol_ratio_stock",$A1857,$A$1,7,100)</f>
        <v>0.55173094543929002</v>
      </c>
      <c r="D1857" s="3">
        <f ca="1">[1]!thsiFinD("ths_cr_stock",$A1857,$A$1,7,100,100)</f>
        <v>125</v>
      </c>
      <c r="E1857" s="3">
        <f ca="1">[1]!thsiFinD("ths_mfi_stock",$A1857,$A$1,7,100,100)</f>
        <v>70.342063809303994</v>
      </c>
      <c r="F1857" s="3">
        <f ca="1">[1]!thsiFinD("ths_expma_stock",$A1857,$A$1,7,100,100)</f>
        <v>17.568262637027999</v>
      </c>
      <c r="G1857" s="3">
        <f ca="1">[1]!thsiFinD("ths_rsi_stock",$A1857,$A$1,7,100,100)</f>
        <v>55.890441942321999</v>
      </c>
      <c r="H1857" s="3">
        <f ca="1">[1]!thsiFinD("ths_adtm_stock",$A1857,$A$1,7,3,100,100,100)</f>
        <v>-0.13793103448276001</v>
      </c>
      <c r="I1857" s="3">
        <f ca="1">[1]!thsiFinD("ths_bbiboll_stock",$A1857,$A$1,7,3,100,100,100)</f>
        <v>17.423437499999999</v>
      </c>
      <c r="J1857" s="3">
        <f ca="1">[1]!thsiFinD("ths_dptb_stock",$A1857,$A$1,7,104,100,100)</f>
        <v>0.85714285714285998</v>
      </c>
      <c r="K1857" s="3">
        <f ca="1">[1]!thsiFinD("ths_srmi_stock",$A1857,$A$1,7,100,100)</f>
        <v>1.8099547511312E-2</v>
      </c>
      <c r="L1857" s="3">
        <f ca="1">[1]!thsiFinD("ths_atr_stock",$A1857,$A$1,7,101,100,100)</f>
        <v>0.73142857142856998</v>
      </c>
      <c r="M1857" s="3">
        <f ca="1">[1]!thsiFinD("ths_vol_w_stock",$A1857,$A$1)/1000000</f>
        <v>51.977542</v>
      </c>
      <c r="N1857" s="3">
        <f ca="1">[1]!thsiFinD("ths_turnover_ratio_w_stock",$A1857,$A$1)</f>
        <v>19.410218137028998</v>
      </c>
      <c r="O1857" s="3">
        <f ca="1">[1]!thsiFinD("ths_relative_chg_ratio_w_stock",$A1857,$A$1,104,100)</f>
        <v>2.7113827828399999</v>
      </c>
      <c r="P1857" s="3">
        <f ca="1">[1]!thsiFinD("ths_chg_ratio_w_stock",$A1857,$B$1,100)</f>
        <v>-5.7126696832579</v>
      </c>
    </row>
    <row r="1858" spans="1:16" x14ac:dyDescent="0.25">
      <c r="A1858" s="2" t="s">
        <v>1856</v>
      </c>
      <c r="B1858" s="2" t="s">
        <v>7219</v>
      </c>
      <c r="C1858" s="3">
        <f ca="1">[1]!thsiFinD("ths_vol_ratio_stock",$A1858,$A$1,7,100)</f>
        <v>1.0080101530146</v>
      </c>
      <c r="D1858" s="3">
        <f ca="1">[1]!thsiFinD("ths_cr_stock",$A1858,$A$1,7,100,100)</f>
        <v>79.844961240309999</v>
      </c>
      <c r="E1858" s="3">
        <f ca="1">[1]!thsiFinD("ths_mfi_stock",$A1858,$A$1,7,100,100)</f>
        <v>54.075000775642003</v>
      </c>
      <c r="F1858" s="3">
        <f ca="1">[1]!thsiFinD("ths_expma_stock",$A1858,$A$1,7,100,100)</f>
        <v>10.245690986690001</v>
      </c>
      <c r="G1858" s="3">
        <f ca="1">[1]!thsiFinD("ths_rsi_stock",$A1858,$A$1,7,100,100)</f>
        <v>54.217219695527</v>
      </c>
      <c r="H1858" s="3">
        <f ca="1">[1]!thsiFinD("ths_adtm_stock",$A1858,$A$1,7,3,100,100,100)</f>
        <v>0.49275362318839999</v>
      </c>
      <c r="I1858" s="3">
        <f ca="1">[1]!thsiFinD("ths_bbiboll_stock",$A1858,$A$1,7,3,100,100,100)</f>
        <v>10.246666666667</v>
      </c>
      <c r="J1858" s="3">
        <f ca="1">[1]!thsiFinD("ths_dptb_stock",$A1858,$A$1,7,104,100,100)</f>
        <v>0.71428571428570997</v>
      </c>
      <c r="K1858" s="3">
        <f ca="1">[1]!thsiFinD("ths_srmi_stock",$A1858,$A$1,7,100,100)</f>
        <v>9.5877277085320005E-4</v>
      </c>
      <c r="L1858" s="3">
        <f ca="1">[1]!thsiFinD("ths_atr_stock",$A1858,$A$1,7,101,100,100)</f>
        <v>0.34285714285713997</v>
      </c>
      <c r="M1858" s="3">
        <f ca="1">[1]!thsiFinD("ths_vol_w_stock",$A1858,$A$1)/1000000</f>
        <v>61.55059</v>
      </c>
      <c r="N1858" s="3">
        <f ca="1">[1]!thsiFinD("ths_turnover_ratio_w_stock",$A1858,$A$1)</f>
        <v>10.860792429558</v>
      </c>
      <c r="O1858" s="3">
        <f ca="1">[1]!thsiFinD("ths_relative_chg_ratio_w_stock",$A1858,$A$1,104,100)</f>
        <v>0.64913396357278996</v>
      </c>
      <c r="P1858" s="3">
        <f ca="1">[1]!thsiFinD("ths_chg_ratio_w_stock",$A1858,$B$1,100)</f>
        <v>-5.3691275167784998</v>
      </c>
    </row>
    <row r="1859" spans="1:16" x14ac:dyDescent="0.25">
      <c r="A1859" s="2" t="s">
        <v>1857</v>
      </c>
      <c r="B1859" s="2" t="s">
        <v>7220</v>
      </c>
      <c r="C1859" s="3">
        <f ca="1">[1]!thsiFinD("ths_vol_ratio_stock",$A1859,$A$1,7,100)</f>
        <v>0.77329192546584002</v>
      </c>
      <c r="D1859" s="3">
        <f ca="1">[1]!thsiFinD("ths_cr_stock",$A1859,$A$1,7,100,100)</f>
        <v>91.640378548895995</v>
      </c>
      <c r="E1859" s="3">
        <f ca="1">[1]!thsiFinD("ths_mfi_stock",$A1859,$A$1,7,100,100)</f>
        <v>67.736846182030007</v>
      </c>
      <c r="F1859" s="3">
        <f ca="1">[1]!thsiFinD("ths_expma_stock",$A1859,$A$1,7,100,100)</f>
        <v>16.590784570492001</v>
      </c>
      <c r="G1859" s="3">
        <f ca="1">[1]!thsiFinD("ths_rsi_stock",$A1859,$A$1,7,100,100)</f>
        <v>58.573644619188002</v>
      </c>
      <c r="H1859" s="3">
        <f ca="1">[1]!thsiFinD("ths_adtm_stock",$A1859,$A$1,7,3,100,100,100)</f>
        <v>0.31683168316832</v>
      </c>
      <c r="I1859" s="3">
        <f ca="1">[1]!thsiFinD("ths_bbiboll_stock",$A1859,$A$1,7,3,100,100,100)</f>
        <v>16.408020833333001</v>
      </c>
      <c r="J1859" s="3">
        <f ca="1">[1]!thsiFinD("ths_dptb_stock",$A1859,$A$1,7,104,100,100)</f>
        <v>0.71428571428570997</v>
      </c>
      <c r="K1859" s="3">
        <f ca="1">[1]!thsiFinD("ths_srmi_stock",$A1859,$A$1,7,100,100)</f>
        <v>1.2448132780083001E-2</v>
      </c>
      <c r="L1859" s="3">
        <f ca="1">[1]!thsiFinD("ths_atr_stock",$A1859,$A$1,7,101,100,100)</f>
        <v>0.62</v>
      </c>
      <c r="M1859" s="3">
        <f ca="1">[1]!thsiFinD("ths_vol_w_stock",$A1859,$A$1)/1000000</f>
        <v>16.866099999999999</v>
      </c>
      <c r="N1859" s="3">
        <f ca="1">[1]!thsiFinD("ths_turnover_ratio_w_stock",$A1859,$A$1)</f>
        <v>13.240823135941</v>
      </c>
      <c r="O1859" s="3">
        <f ca="1">[1]!thsiFinD("ths_relative_chg_ratio_w_stock",$A1859,$A$1,104,100)</f>
        <v>-2.1655086939831002E-2</v>
      </c>
      <c r="P1859" s="3">
        <f ca="1">[1]!thsiFinD("ths_chg_ratio_w_stock",$A1859,$B$1,100)</f>
        <v>-5.0978067575577999</v>
      </c>
    </row>
    <row r="1860" spans="1:16" x14ac:dyDescent="0.25">
      <c r="A1860" s="2" t="s">
        <v>1858</v>
      </c>
      <c r="B1860" s="2" t="s">
        <v>7221</v>
      </c>
      <c r="C1860" s="3">
        <f ca="1">[1]!thsiFinD("ths_vol_ratio_stock",$A1860,$A$1,7,100)</f>
        <v>0.54979330147851002</v>
      </c>
      <c r="D1860" s="3">
        <f ca="1">[1]!thsiFinD("ths_cr_stock",$A1860,$A$1,7,100,100)</f>
        <v>50.136736554239</v>
      </c>
      <c r="E1860" s="3">
        <f ca="1">[1]!thsiFinD("ths_mfi_stock",$A1860,$A$1,7,100,100)</f>
        <v>23.772979571335</v>
      </c>
      <c r="F1860" s="3">
        <f ca="1">[1]!thsiFinD("ths_expma_stock",$A1860,$A$1,7,100,100)</f>
        <v>8.0039963018330003</v>
      </c>
      <c r="G1860" s="3">
        <f ca="1">[1]!thsiFinD("ths_rsi_stock",$A1860,$A$1,7,100,100)</f>
        <v>54.703816094125003</v>
      </c>
      <c r="H1860" s="3">
        <f ca="1">[1]!thsiFinD("ths_adtm_stock",$A1860,$A$1,7,3,100,100,100)</f>
        <v>0.53200000000000003</v>
      </c>
      <c r="I1860" s="3">
        <f ca="1">[1]!thsiFinD("ths_bbiboll_stock",$A1860,$A$1,7,3,100,100,100)</f>
        <v>7.6904166666667004</v>
      </c>
      <c r="J1860" s="3">
        <f ca="1">[1]!thsiFinD("ths_dptb_stock",$A1860,$A$1,7,104,100,100)</f>
        <v>0.42857142857142999</v>
      </c>
      <c r="K1860" s="3">
        <f ca="1">[1]!thsiFinD("ths_srmi_stock",$A1860,$A$1,7,100,100)</f>
        <v>-0.10114942528736</v>
      </c>
      <c r="L1860" s="3">
        <f ca="1">[1]!thsiFinD("ths_atr_stock",$A1860,$A$1,7,101,100,100)</f>
        <v>0.79285714285714004</v>
      </c>
      <c r="M1860" s="3">
        <f ca="1">[1]!thsiFinD("ths_vol_w_stock",$A1860,$A$1)/1000000</f>
        <v>272.40106900000001</v>
      </c>
      <c r="N1860" s="3">
        <f ca="1">[1]!thsiFinD("ths_turnover_ratio_w_stock",$A1860,$A$1)</f>
        <v>55.959582130157003</v>
      </c>
      <c r="O1860" s="3">
        <f ca="1">[1]!thsiFinD("ths_relative_chg_ratio_w_stock",$A1860,$A$1,104,100)</f>
        <v>-11.857381785925</v>
      </c>
      <c r="P1860" s="3">
        <f ca="1">[1]!thsiFinD("ths_chg_ratio_w_stock",$A1860,$B$1,100)</f>
        <v>-5.3708439897698002</v>
      </c>
    </row>
    <row r="1861" spans="1:16" x14ac:dyDescent="0.25">
      <c r="A1861" s="2" t="s">
        <v>1859</v>
      </c>
      <c r="B1861" s="2" t="s">
        <v>7222</v>
      </c>
      <c r="C1861" s="3">
        <f ca="1">[1]!thsiFinD("ths_vol_ratio_stock",$A1861,$A$1,7,100)</f>
        <v>0.90236502953849995</v>
      </c>
      <c r="D1861" s="3">
        <f ca="1">[1]!thsiFinD("ths_cr_stock",$A1861,$A$1,7,100,100)</f>
        <v>70.036101083033003</v>
      </c>
      <c r="E1861" s="3">
        <f ca="1">[1]!thsiFinD("ths_mfi_stock",$A1861,$A$1,7,100,100)</f>
        <v>47.263139788327997</v>
      </c>
      <c r="F1861" s="3">
        <f ca="1">[1]!thsiFinD("ths_expma_stock",$A1861,$A$1,7,100,100)</f>
        <v>7.2438450437209996</v>
      </c>
      <c r="G1861" s="3">
        <f ca="1">[1]!thsiFinD("ths_rsi_stock",$A1861,$A$1,7,100,100)</f>
        <v>50.361497762953</v>
      </c>
      <c r="H1861" s="3">
        <f ca="1">[1]!thsiFinD("ths_adtm_stock",$A1861,$A$1,7,3,100,100,100)</f>
        <v>-0.44897959183674002</v>
      </c>
      <c r="I1861" s="3">
        <f ca="1">[1]!thsiFinD("ths_bbiboll_stock",$A1861,$A$1,7,3,100,100,100)</f>
        <v>7.2229166666667002</v>
      </c>
      <c r="J1861" s="3">
        <f ca="1">[1]!thsiFinD("ths_dptb_stock",$A1861,$A$1,7,104,100,100)</f>
        <v>0.85714285714285998</v>
      </c>
      <c r="K1861" s="3">
        <f ca="1">[1]!thsiFinD("ths_srmi_stock",$A1861,$A$1,7,100,100)</f>
        <v>-1.7591339648172999E-2</v>
      </c>
      <c r="L1861" s="3">
        <f ca="1">[1]!thsiFinD("ths_atr_stock",$A1861,$A$1,7,101,100,100)</f>
        <v>0.23571428571429001</v>
      </c>
      <c r="M1861" s="3">
        <f ca="1">[1]!thsiFinD("ths_vol_w_stock",$A1861,$A$1)/1000000</f>
        <v>23.208912000000002</v>
      </c>
      <c r="N1861" s="3">
        <f ca="1">[1]!thsiFinD("ths_turnover_ratio_w_stock",$A1861,$A$1)</f>
        <v>3.6937730439038998</v>
      </c>
      <c r="O1861" s="3">
        <f ca="1">[1]!thsiFinD("ths_relative_chg_ratio_w_stock",$A1861,$A$1,104,100)</f>
        <v>-2.6069417817832998</v>
      </c>
      <c r="P1861" s="3">
        <f ca="1">[1]!thsiFinD("ths_chg_ratio_w_stock",$A1861,$B$1,100)</f>
        <v>-3.8567493112947999</v>
      </c>
    </row>
    <row r="1862" spans="1:16" x14ac:dyDescent="0.25">
      <c r="A1862" s="2" t="s">
        <v>1860</v>
      </c>
      <c r="B1862" s="2" t="s">
        <v>7223</v>
      </c>
      <c r="C1862" s="3">
        <f ca="1">[1]!thsiFinD("ths_vol_ratio_stock",$A1862,$A$1,7,100)</f>
        <v>1.0413707897539</v>
      </c>
      <c r="D1862" s="3">
        <f ca="1">[1]!thsiFinD("ths_cr_stock",$A1862,$A$1,7,100,100)</f>
        <v>63.529411764705998</v>
      </c>
      <c r="E1862" s="3">
        <f ca="1">[1]!thsiFinD("ths_mfi_stock",$A1862,$A$1,7,100,100)</f>
        <v>29.100740983493001</v>
      </c>
      <c r="F1862" s="3">
        <f ca="1">[1]!thsiFinD("ths_expma_stock",$A1862,$A$1,7,100,100)</f>
        <v>9.0490177713751994</v>
      </c>
      <c r="G1862" s="3">
        <f ca="1">[1]!thsiFinD("ths_rsi_stock",$A1862,$A$1,7,100,100)</f>
        <v>52.208384767999</v>
      </c>
      <c r="H1862" s="3">
        <f ca="1">[1]!thsiFinD("ths_adtm_stock",$A1862,$A$1,7,3,100,100,100)</f>
        <v>0.13793103448274999</v>
      </c>
      <c r="I1862" s="3">
        <f ca="1">[1]!thsiFinD("ths_bbiboll_stock",$A1862,$A$1,7,3,100,100,100)</f>
        <v>9.0452083333332993</v>
      </c>
      <c r="J1862" s="3">
        <f ca="1">[1]!thsiFinD("ths_dptb_stock",$A1862,$A$1,7,104,100,100)</f>
        <v>0.71428571428570997</v>
      </c>
      <c r="K1862" s="3">
        <f ca="1">[1]!thsiFinD("ths_srmi_stock",$A1862,$A$1,7,100,100)</f>
        <v>1.0989010989011E-3</v>
      </c>
      <c r="L1862" s="3">
        <f ca="1">[1]!thsiFinD("ths_atr_stock",$A1862,$A$1,7,101,100,100)</f>
        <v>0.20142857142857001</v>
      </c>
      <c r="M1862" s="3">
        <f ca="1">[1]!thsiFinD("ths_vol_w_stock",$A1862,$A$1)/1000000</f>
        <v>62.576667</v>
      </c>
      <c r="N1862" s="3">
        <f ca="1">[1]!thsiFinD("ths_turnover_ratio_w_stock",$A1862,$A$1)</f>
        <v>3.4886102057435999</v>
      </c>
      <c r="O1862" s="3">
        <f ca="1">[1]!thsiFinD("ths_relative_chg_ratio_w_stock",$A1862,$A$1,104,100)</f>
        <v>-9.8655930282410001E-2</v>
      </c>
      <c r="P1862" s="3">
        <f ca="1">[1]!thsiFinD("ths_chg_ratio_w_stock",$A1862,$B$1,100)</f>
        <v>-4.5054945054945001</v>
      </c>
    </row>
    <row r="1863" spans="1:16" x14ac:dyDescent="0.25">
      <c r="A1863" s="2" t="s">
        <v>1861</v>
      </c>
      <c r="B1863" s="2" t="s">
        <v>7224</v>
      </c>
      <c r="C1863" s="3">
        <f ca="1">[1]!thsiFinD("ths_vol_ratio_stock",$A1863,$A$1,7,100)</f>
        <v>0.65045910347061997</v>
      </c>
      <c r="D1863" s="3">
        <f ca="1">[1]!thsiFinD("ths_cr_stock",$A1863,$A$1,7,100,100)</f>
        <v>84.677419354839003</v>
      </c>
      <c r="E1863" s="3">
        <f ca="1">[1]!thsiFinD("ths_mfi_stock",$A1863,$A$1,7,100,100)</f>
        <v>31.068042683519</v>
      </c>
      <c r="F1863" s="3">
        <f ca="1">[1]!thsiFinD("ths_expma_stock",$A1863,$A$1,7,100,100)</f>
        <v>15.170675483408999</v>
      </c>
      <c r="G1863" s="3">
        <f ca="1">[1]!thsiFinD("ths_rsi_stock",$A1863,$A$1,7,100,100)</f>
        <v>65.890309570525005</v>
      </c>
      <c r="H1863" s="3">
        <f ca="1">[1]!thsiFinD("ths_adtm_stock",$A1863,$A$1,7,3,100,100,100)</f>
        <v>0.13793103448276001</v>
      </c>
      <c r="I1863" s="3">
        <f ca="1">[1]!thsiFinD("ths_bbiboll_stock",$A1863,$A$1,7,3,100,100,100)</f>
        <v>14.961979166667</v>
      </c>
      <c r="J1863" s="3">
        <f ca="1">[1]!thsiFinD("ths_dptb_stock",$A1863,$A$1,7,104,100,100)</f>
        <v>0.57142857142856995</v>
      </c>
      <c r="K1863" s="3">
        <f ca="1">[1]!thsiFinD("ths_srmi_stock",$A1863,$A$1,7,100,100)</f>
        <v>-3.9215686274510003E-3</v>
      </c>
      <c r="L1863" s="3">
        <f ca="1">[1]!thsiFinD("ths_atr_stock",$A1863,$A$1,7,101,100,100)</f>
        <v>0.32714285714286001</v>
      </c>
      <c r="M1863" s="3">
        <f ca="1">[1]!thsiFinD("ths_vol_w_stock",$A1863,$A$1)/1000000</f>
        <v>10.560143999999999</v>
      </c>
      <c r="N1863" s="3">
        <f ca="1">[1]!thsiFinD("ths_turnover_ratio_w_stock",$A1863,$A$1)</f>
        <v>4.7993682372324002</v>
      </c>
      <c r="O1863" s="3">
        <f ca="1">[1]!thsiFinD("ths_relative_chg_ratio_w_stock",$A1863,$A$1,104,100)</f>
        <v>0.34158173404292003</v>
      </c>
      <c r="P1863" s="3">
        <f ca="1">[1]!thsiFinD("ths_chg_ratio_w_stock",$A1863,$B$1,100)</f>
        <v>-0.98425196850394003</v>
      </c>
    </row>
    <row r="1864" spans="1:16" x14ac:dyDescent="0.25">
      <c r="A1864" s="2" t="s">
        <v>1862</v>
      </c>
      <c r="B1864" s="2" t="s">
        <v>7225</v>
      </c>
      <c r="C1864" s="3">
        <f ca="1">[1]!thsiFinD("ths_vol_ratio_stock",$A1864,$A$1,7,100)</f>
        <v>0.98236697500732995</v>
      </c>
      <c r="D1864" s="3">
        <f ca="1">[1]!thsiFinD("ths_cr_stock",$A1864,$A$1,7,100,100)</f>
        <v>91.715976331361006</v>
      </c>
      <c r="E1864" s="3">
        <f ca="1">[1]!thsiFinD("ths_mfi_stock",$A1864,$A$1,7,100,100)</f>
        <v>68.867097514484996</v>
      </c>
      <c r="F1864" s="3">
        <f ca="1">[1]!thsiFinD("ths_expma_stock",$A1864,$A$1,7,100,100)</f>
        <v>4.310802973935</v>
      </c>
      <c r="G1864" s="3">
        <f ca="1">[1]!thsiFinD("ths_rsi_stock",$A1864,$A$1,7,100,100)</f>
        <v>59.869758339961997</v>
      </c>
      <c r="H1864" s="3">
        <f ca="1">[1]!thsiFinD("ths_adtm_stock",$A1864,$A$1,7,3,100,100,100)</f>
        <v>0.17142857142856999</v>
      </c>
      <c r="I1864" s="3">
        <f ca="1">[1]!thsiFinD("ths_bbiboll_stock",$A1864,$A$1,7,3,100,100,100)</f>
        <v>4.2718749999999996</v>
      </c>
      <c r="J1864" s="3">
        <f ca="1">[1]!thsiFinD("ths_dptb_stock",$A1864,$A$1,7,104,100,100)</f>
        <v>0.71428571428570997</v>
      </c>
      <c r="K1864" s="3">
        <f ca="1">[1]!thsiFinD("ths_srmi_stock",$A1864,$A$1,7,100,100)</f>
        <v>1.8181818181818001E-2</v>
      </c>
      <c r="L1864" s="3">
        <f ca="1">[1]!thsiFinD("ths_atr_stock",$A1864,$A$1,7,101,100,100)</f>
        <v>0.15571428571429</v>
      </c>
      <c r="M1864" s="3">
        <f ca="1">[1]!thsiFinD("ths_vol_w_stock",$A1864,$A$1)/1000000</f>
        <v>17.358654999999999</v>
      </c>
      <c r="N1864" s="3">
        <f ca="1">[1]!thsiFinD("ths_turnover_ratio_w_stock",$A1864,$A$1)</f>
        <v>6.0156057527828004</v>
      </c>
      <c r="O1864" s="3">
        <f ca="1">[1]!thsiFinD("ths_relative_chg_ratio_w_stock",$A1864,$A$1,104,100)</f>
        <v>1.5329316043887999</v>
      </c>
      <c r="P1864" s="3">
        <f ca="1">[1]!thsiFinD("ths_chg_ratio_w_stock",$A1864,$B$1,100)</f>
        <v>-6.5909090909090997</v>
      </c>
    </row>
    <row r="1865" spans="1:16" x14ac:dyDescent="0.25">
      <c r="A1865" s="2" t="s">
        <v>1863</v>
      </c>
      <c r="B1865" s="2" t="s">
        <v>7226</v>
      </c>
      <c r="C1865" s="3">
        <f ca="1">[1]!thsiFinD("ths_vol_ratio_stock",$A1865,$A$1,7,100)</f>
        <v>1.0999284342224001</v>
      </c>
      <c r="D1865" s="3">
        <f ca="1">[1]!thsiFinD("ths_cr_stock",$A1865,$A$1,7,100,100)</f>
        <v>80.836236933798006</v>
      </c>
      <c r="E1865" s="3">
        <f ca="1">[1]!thsiFinD("ths_mfi_stock",$A1865,$A$1,7,100,100)</f>
        <v>45.640074674985001</v>
      </c>
      <c r="F1865" s="3">
        <f ca="1">[1]!thsiFinD("ths_expma_stock",$A1865,$A$1,7,100,100)</f>
        <v>7.1725000552206</v>
      </c>
      <c r="G1865" s="3">
        <f ca="1">[1]!thsiFinD("ths_rsi_stock",$A1865,$A$1,7,100,100)</f>
        <v>59.733349073546997</v>
      </c>
      <c r="H1865" s="3">
        <f ca="1">[1]!thsiFinD("ths_adtm_stock",$A1865,$A$1,7,3,100,100,100)</f>
        <v>0.65714285714286003</v>
      </c>
      <c r="I1865" s="3">
        <f ca="1">[1]!thsiFinD("ths_bbiboll_stock",$A1865,$A$1,7,3,100,100,100)</f>
        <v>7.1020833333333</v>
      </c>
      <c r="J1865" s="3">
        <f ca="1">[1]!thsiFinD("ths_dptb_stock",$A1865,$A$1,7,104,100,100)</f>
        <v>0.42857142857142999</v>
      </c>
      <c r="K1865" s="3">
        <f ca="1">[1]!thsiFinD("ths_srmi_stock",$A1865,$A$1,7,100,100)</f>
        <v>0</v>
      </c>
      <c r="L1865" s="3">
        <f ca="1">[1]!thsiFinD("ths_atr_stock",$A1865,$A$1,7,101,100,100)</f>
        <v>0.25285714285714</v>
      </c>
      <c r="M1865" s="3">
        <f ca="1">[1]!thsiFinD("ths_vol_w_stock",$A1865,$A$1)/1000000</f>
        <v>16.741114</v>
      </c>
      <c r="N1865" s="3">
        <f ca="1">[1]!thsiFinD("ths_turnover_ratio_w_stock",$A1865,$A$1)</f>
        <v>6.8062742826594</v>
      </c>
      <c r="O1865" s="3">
        <f ca="1">[1]!thsiFinD("ths_relative_chg_ratio_w_stock",$A1865,$A$1,104,100)</f>
        <v>0.92589303054526995</v>
      </c>
      <c r="P1865" s="3">
        <f ca="1">[1]!thsiFinD("ths_chg_ratio_w_stock",$A1865,$B$1,100)</f>
        <v>-4.3715846994536003</v>
      </c>
    </row>
    <row r="1866" spans="1:16" x14ac:dyDescent="0.25">
      <c r="A1866" s="2" t="s">
        <v>1864</v>
      </c>
      <c r="B1866" s="2" t="s">
        <v>7227</v>
      </c>
      <c r="C1866" s="3">
        <f ca="1">[1]!thsiFinD("ths_vol_ratio_stock",$A1866,$A$1,7,100)</f>
        <v>0.79577105798589998</v>
      </c>
      <c r="D1866" s="3">
        <f ca="1">[1]!thsiFinD("ths_cr_stock",$A1866,$A$1,7,100,100)</f>
        <v>122.02380952381</v>
      </c>
      <c r="E1866" s="3">
        <f ca="1">[1]!thsiFinD("ths_mfi_stock",$A1866,$A$1,7,100,100)</f>
        <v>48.169657126349001</v>
      </c>
      <c r="F1866" s="3">
        <f ca="1">[1]!thsiFinD("ths_expma_stock",$A1866,$A$1,7,100,100)</f>
        <v>7.1646099754429002</v>
      </c>
      <c r="G1866" s="3">
        <f ca="1">[1]!thsiFinD("ths_rsi_stock",$A1866,$A$1,7,100,100)</f>
        <v>62.064708307605002</v>
      </c>
      <c r="H1866" s="3">
        <f ca="1">[1]!thsiFinD("ths_adtm_stock",$A1866,$A$1,7,3,100,100,100)</f>
        <v>0.69189189189189004</v>
      </c>
      <c r="I1866" s="3">
        <f ca="1">[1]!thsiFinD("ths_bbiboll_stock",$A1866,$A$1,7,3,100,100,100)</f>
        <v>7.0057291666666996</v>
      </c>
      <c r="J1866" s="3">
        <f ca="1">[1]!thsiFinD("ths_dptb_stock",$A1866,$A$1,7,104,100,100)</f>
        <v>0.71428571428570997</v>
      </c>
      <c r="K1866" s="3">
        <f ca="1">[1]!thsiFinD("ths_srmi_stock",$A1866,$A$1,7,100,100)</f>
        <v>1.6506189821183001E-2</v>
      </c>
      <c r="L1866" s="3">
        <f ca="1">[1]!thsiFinD("ths_atr_stock",$A1866,$A$1,7,101,100,100)</f>
        <v>0.54142857142857004</v>
      </c>
      <c r="M1866" s="3">
        <f ca="1">[1]!thsiFinD("ths_vol_w_stock",$A1866,$A$1)/1000000</f>
        <v>107.35339500000001</v>
      </c>
      <c r="N1866" s="3">
        <f ca="1">[1]!thsiFinD("ths_turnover_ratio_w_stock",$A1866,$A$1)</f>
        <v>37.152076914513998</v>
      </c>
      <c r="O1866" s="3">
        <f ca="1">[1]!thsiFinD("ths_relative_chg_ratio_w_stock",$A1866,$A$1,104,100)</f>
        <v>-2.4723522797644999</v>
      </c>
      <c r="P1866" s="3">
        <f ca="1">[1]!thsiFinD("ths_chg_ratio_w_stock",$A1866,$B$1,100)</f>
        <v>-6.4649243466300002</v>
      </c>
    </row>
    <row r="1867" spans="1:16" x14ac:dyDescent="0.25">
      <c r="A1867" s="2" t="s">
        <v>1865</v>
      </c>
      <c r="B1867" s="2" t="s">
        <v>7228</v>
      </c>
      <c r="C1867" s="3">
        <f ca="1">[1]!thsiFinD("ths_vol_ratio_stock",$A1867,$A$1,7,100)</f>
        <v>0.70347372315871004</v>
      </c>
      <c r="D1867" s="3">
        <f ca="1">[1]!thsiFinD("ths_cr_stock",$A1867,$A$1,7,100,100)</f>
        <v>153.48837209301999</v>
      </c>
      <c r="E1867" s="3">
        <f ca="1">[1]!thsiFinD("ths_mfi_stock",$A1867,$A$1,7,100,100)</f>
        <v>78.284770199551005</v>
      </c>
      <c r="F1867" s="3">
        <f ca="1">[1]!thsiFinD("ths_expma_stock",$A1867,$A$1,7,100,100)</f>
        <v>6.4121462081758001</v>
      </c>
      <c r="G1867" s="3">
        <f ca="1">[1]!thsiFinD("ths_rsi_stock",$A1867,$A$1,7,100,100)</f>
        <v>56.484511026603997</v>
      </c>
      <c r="H1867" s="3">
        <f ca="1">[1]!thsiFinD("ths_adtm_stock",$A1867,$A$1,7,3,100,100,100)</f>
        <v>1</v>
      </c>
      <c r="I1867" s="3">
        <f ca="1">[1]!thsiFinD("ths_bbiboll_stock",$A1867,$A$1,7,3,100,100,100)</f>
        <v>6.3771874999999998</v>
      </c>
      <c r="J1867" s="3">
        <f ca="1">[1]!thsiFinD("ths_dptb_stock",$A1867,$A$1,7,104,100,100)</f>
        <v>0.57142857142856995</v>
      </c>
      <c r="K1867" s="3">
        <f ca="1">[1]!thsiFinD("ths_srmi_stock",$A1867,$A$1,7,100,100)</f>
        <v>2.6479750778816001E-2</v>
      </c>
      <c r="L1867" s="3">
        <f ca="1">[1]!thsiFinD("ths_atr_stock",$A1867,$A$1,7,101,100,100)</f>
        <v>0.15857142857143</v>
      </c>
      <c r="M1867" s="3">
        <f ca="1">[1]!thsiFinD("ths_vol_w_stock",$A1867,$A$1)/1000000</f>
        <v>36.724200000000003</v>
      </c>
      <c r="N1867" s="3">
        <f ca="1">[1]!thsiFinD("ths_turnover_ratio_w_stock",$A1867,$A$1)</f>
        <v>5.2665317185256004</v>
      </c>
      <c r="O1867" s="3">
        <f ca="1">[1]!thsiFinD("ths_relative_chg_ratio_w_stock",$A1867,$A$1,104,100)</f>
        <v>0.30803900018587999</v>
      </c>
      <c r="P1867" s="3">
        <f ca="1">[1]!thsiFinD("ths_chg_ratio_w_stock",$A1867,$B$1,100)</f>
        <v>-5.1401869158878997</v>
      </c>
    </row>
    <row r="1868" spans="1:16" x14ac:dyDescent="0.25">
      <c r="A1868" s="2" t="s">
        <v>1866</v>
      </c>
      <c r="B1868" s="2" t="s">
        <v>7229</v>
      </c>
      <c r="C1868" s="3">
        <f ca="1">[1]!thsiFinD("ths_vol_ratio_stock",$A1868,$A$1,7,100)</f>
        <v>0.95568900111406996</v>
      </c>
      <c r="D1868" s="3">
        <f ca="1">[1]!thsiFinD("ths_cr_stock",$A1868,$A$1,7,100,100)</f>
        <v>71.428571428571004</v>
      </c>
      <c r="E1868" s="3">
        <f ca="1">[1]!thsiFinD("ths_mfi_stock",$A1868,$A$1,7,100,100)</f>
        <v>54.349643782260003</v>
      </c>
      <c r="F1868" s="3">
        <f ca="1">[1]!thsiFinD("ths_expma_stock",$A1868,$A$1,7,100,100)</f>
        <v>13.823623940161999</v>
      </c>
      <c r="G1868" s="3">
        <f ca="1">[1]!thsiFinD("ths_rsi_stock",$A1868,$A$1,7,100,100)</f>
        <v>49.342623265888001</v>
      </c>
      <c r="H1868" s="3">
        <f ca="1">[1]!thsiFinD("ths_adtm_stock",$A1868,$A$1,7,3,100,100,100)</f>
        <v>0.42352941176469999</v>
      </c>
      <c r="I1868" s="3">
        <f ca="1">[1]!thsiFinD("ths_bbiboll_stock",$A1868,$A$1,7,3,100,100,100)</f>
        <v>13.887395833333001</v>
      </c>
      <c r="J1868" s="3">
        <f ca="1">[1]!thsiFinD("ths_dptb_stock",$A1868,$A$1,7,104,100,100)</f>
        <v>0.71428571428570997</v>
      </c>
      <c r="K1868" s="3">
        <f ca="1">[1]!thsiFinD("ths_srmi_stock",$A1868,$A$1,7,100,100)</f>
        <v>-7.1581961345729996E-4</v>
      </c>
      <c r="L1868" s="3">
        <f ca="1">[1]!thsiFinD("ths_atr_stock",$A1868,$A$1,7,101,100,100)</f>
        <v>0.36142857142856999</v>
      </c>
      <c r="M1868" s="3">
        <f ca="1">[1]!thsiFinD("ths_vol_w_stock",$A1868,$A$1)/1000000</f>
        <v>20.048469999999998</v>
      </c>
      <c r="N1868" s="3">
        <f ca="1">[1]!thsiFinD("ths_turnover_ratio_w_stock",$A1868,$A$1)</f>
        <v>8.7339512615819999</v>
      </c>
      <c r="O1868" s="3">
        <f ca="1">[1]!thsiFinD("ths_relative_chg_ratio_w_stock",$A1868,$A$1,104,100)</f>
        <v>-0.1035577205427</v>
      </c>
      <c r="P1868" s="3">
        <f ca="1">[1]!thsiFinD("ths_chg_ratio_w_stock",$A1868,$B$1,100)</f>
        <v>-4.2263610315186</v>
      </c>
    </row>
    <row r="1869" spans="1:16" x14ac:dyDescent="0.25">
      <c r="A1869" s="2" t="s">
        <v>1867</v>
      </c>
      <c r="B1869" s="2" t="s">
        <v>7230</v>
      </c>
      <c r="C1869" s="3">
        <f ca="1">[1]!thsiFinD("ths_vol_ratio_stock",$A1869,$A$1,7,100)</f>
        <v>0.78365878116839005</v>
      </c>
      <c r="D1869" s="3">
        <f ca="1">[1]!thsiFinD("ths_cr_stock",$A1869,$A$1,7,100,100)</f>
        <v>80.483870967740998</v>
      </c>
      <c r="E1869" s="3">
        <f ca="1">[1]!thsiFinD("ths_mfi_stock",$A1869,$A$1,7,100,100)</f>
        <v>50.783648986274002</v>
      </c>
      <c r="F1869" s="3">
        <f ca="1">[1]!thsiFinD("ths_expma_stock",$A1869,$A$1,7,100,100)</f>
        <v>21.135423470536001</v>
      </c>
      <c r="G1869" s="3">
        <f ca="1">[1]!thsiFinD("ths_rsi_stock",$A1869,$A$1,7,100,100)</f>
        <v>55.481283935914</v>
      </c>
      <c r="H1869" s="3">
        <f ca="1">[1]!thsiFinD("ths_adtm_stock",$A1869,$A$1,7,3,100,100,100)</f>
        <v>-0.50370370370369999</v>
      </c>
      <c r="I1869" s="3">
        <f ca="1">[1]!thsiFinD("ths_bbiboll_stock",$A1869,$A$1,7,3,100,100,100)</f>
        <v>20.973541666667</v>
      </c>
      <c r="J1869" s="3">
        <f ca="1">[1]!thsiFinD("ths_dptb_stock",$A1869,$A$1,7,104,100,100)</f>
        <v>0.85714285714285998</v>
      </c>
      <c r="K1869" s="3">
        <f ca="1">[1]!thsiFinD("ths_srmi_stock",$A1869,$A$1,7,100,100)</f>
        <v>3.7682524729158E-3</v>
      </c>
      <c r="L1869" s="3">
        <f ca="1">[1]!thsiFinD("ths_atr_stock",$A1869,$A$1,7,101,100,100)</f>
        <v>0.57714285714285996</v>
      </c>
      <c r="M1869" s="3">
        <f ca="1">[1]!thsiFinD("ths_vol_w_stock",$A1869,$A$1)/1000000</f>
        <v>40.470661999999997</v>
      </c>
      <c r="N1869" s="3">
        <f ca="1">[1]!thsiFinD("ths_turnover_ratio_w_stock",$A1869,$A$1)</f>
        <v>5.9586340223827001</v>
      </c>
      <c r="O1869" s="3">
        <f ca="1">[1]!thsiFinD("ths_relative_chg_ratio_w_stock",$A1869,$A$1,104,100)</f>
        <v>-1.620640377635</v>
      </c>
      <c r="P1869" s="3">
        <f ca="1">[1]!thsiFinD("ths_chg_ratio_w_stock",$A1869,$B$1,100)</f>
        <v>-2.9203956665097</v>
      </c>
    </row>
    <row r="1870" spans="1:16" x14ac:dyDescent="0.25">
      <c r="A1870" s="2" t="s">
        <v>1868</v>
      </c>
      <c r="B1870" s="2" t="s">
        <v>7231</v>
      </c>
      <c r="C1870" s="3">
        <f ca="1">[1]!thsiFinD("ths_vol_ratio_stock",$A1870,$A$1,7,100)</f>
        <v>0.97691539337715005</v>
      </c>
      <c r="D1870" s="3">
        <f ca="1">[1]!thsiFinD("ths_cr_stock",$A1870,$A$1,7,100,100)</f>
        <v>60.550458715596001</v>
      </c>
      <c r="E1870" s="3">
        <f ca="1">[1]!thsiFinD("ths_mfi_stock",$A1870,$A$1,7,100,100)</f>
        <v>41.550476744500997</v>
      </c>
      <c r="F1870" s="3">
        <f ca="1">[1]!thsiFinD("ths_expma_stock",$A1870,$A$1,7,100,100)</f>
        <v>3.7223177351676999</v>
      </c>
      <c r="G1870" s="3">
        <f ca="1">[1]!thsiFinD("ths_rsi_stock",$A1870,$A$1,7,100,100)</f>
        <v>47.394046456550001</v>
      </c>
      <c r="H1870" s="3">
        <f ca="1">[1]!thsiFinD("ths_adtm_stock",$A1870,$A$1,7,3,100,100,100)</f>
        <v>0.31818181818182001</v>
      </c>
      <c r="I1870" s="3">
        <f ca="1">[1]!thsiFinD("ths_bbiboll_stock",$A1870,$A$1,7,3,100,100,100)</f>
        <v>3.7653124999999998</v>
      </c>
      <c r="J1870" s="3">
        <f ca="1">[1]!thsiFinD("ths_dptb_stock",$A1870,$A$1,7,104,100,100)</f>
        <v>0.71428571428570997</v>
      </c>
      <c r="K1870" s="3">
        <f ca="1">[1]!thsiFinD("ths_srmi_stock",$A1870,$A$1,7,100,100)</f>
        <v>-4.7979797979797997E-2</v>
      </c>
      <c r="L1870" s="3">
        <f ca="1">[1]!thsiFinD("ths_atr_stock",$A1870,$A$1,7,101,100,100)</f>
        <v>0.25428571428571001</v>
      </c>
      <c r="M1870" s="3">
        <f ca="1">[1]!thsiFinD("ths_vol_w_stock",$A1870,$A$1)/1000000</f>
        <v>59.321503</v>
      </c>
      <c r="N1870" s="3">
        <f ca="1">[1]!thsiFinD("ths_turnover_ratio_w_stock",$A1870,$A$1)</f>
        <v>16.932740008258001</v>
      </c>
      <c r="O1870" s="3">
        <f ca="1">[1]!thsiFinD("ths_relative_chg_ratio_w_stock",$A1870,$A$1,104,100)</f>
        <v>-1.8854998819277999</v>
      </c>
      <c r="P1870" s="3">
        <f ca="1">[1]!thsiFinD("ths_chg_ratio_w_stock",$A1870,$B$1,100)</f>
        <v>-10.079575596817</v>
      </c>
    </row>
    <row r="1871" spans="1:16" x14ac:dyDescent="0.25">
      <c r="A1871" s="2" t="s">
        <v>1869</v>
      </c>
      <c r="B1871" s="2" t="s">
        <v>7232</v>
      </c>
      <c r="C1871" s="3">
        <f ca="1">[1]!thsiFinD("ths_vol_ratio_stock",$A1871,$A$1,7,100)</f>
        <v>0.88472559013760999</v>
      </c>
      <c r="D1871" s="3">
        <f ca="1">[1]!thsiFinD("ths_cr_stock",$A1871,$A$1,7,100,100)</f>
        <v>53.529411764705998</v>
      </c>
      <c r="E1871" s="3">
        <f ca="1">[1]!thsiFinD("ths_mfi_stock",$A1871,$A$1,7,100,100)</f>
        <v>25.816075983472999</v>
      </c>
      <c r="F1871" s="3">
        <f ca="1">[1]!thsiFinD("ths_expma_stock",$A1871,$A$1,7,100,100)</f>
        <v>7.3344788308066997</v>
      </c>
      <c r="G1871" s="3">
        <f ca="1">[1]!thsiFinD("ths_rsi_stock",$A1871,$A$1,7,100,100)</f>
        <v>34.116599857564999</v>
      </c>
      <c r="H1871" s="3">
        <f ca="1">[1]!thsiFinD("ths_adtm_stock",$A1871,$A$1,7,3,100,100,100)</f>
        <v>-0.44444444444443998</v>
      </c>
      <c r="I1871" s="3">
        <f ca="1">[1]!thsiFinD("ths_bbiboll_stock",$A1871,$A$1,7,3,100,100,100)</f>
        <v>7.4211458333333002</v>
      </c>
      <c r="J1871" s="3">
        <f ca="1">[1]!thsiFinD("ths_dptb_stock",$A1871,$A$1,7,104,100,100)</f>
        <v>0.71428571428570997</v>
      </c>
      <c r="K1871" s="3">
        <f ca="1">[1]!thsiFinD("ths_srmi_stock",$A1871,$A$1,7,100,100)</f>
        <v>-2.6990553306343E-2</v>
      </c>
      <c r="L1871" s="3">
        <f ca="1">[1]!thsiFinD("ths_atr_stock",$A1871,$A$1,7,101,100,100)</f>
        <v>0.25142857142857</v>
      </c>
      <c r="M1871" s="3">
        <f ca="1">[1]!thsiFinD("ths_vol_w_stock",$A1871,$A$1)/1000000</f>
        <v>54.869937</v>
      </c>
      <c r="N1871" s="3">
        <f ca="1">[1]!thsiFinD("ths_turnover_ratio_w_stock",$A1871,$A$1)</f>
        <v>5.7523512810034001</v>
      </c>
      <c r="O1871" s="3">
        <f ca="1">[1]!thsiFinD("ths_relative_chg_ratio_w_stock",$A1871,$A$1,104,100)</f>
        <v>-5.4504991948313997</v>
      </c>
      <c r="P1871" s="3">
        <f ca="1">[1]!thsiFinD("ths_chg_ratio_w_stock",$A1871,$B$1,100)</f>
        <v>3.7447988904299998</v>
      </c>
    </row>
    <row r="1872" spans="1:16" x14ac:dyDescent="0.25">
      <c r="A1872" s="2" t="s">
        <v>1870</v>
      </c>
      <c r="B1872" s="2" t="s">
        <v>7233</v>
      </c>
      <c r="C1872" s="3">
        <f ca="1">[1]!thsiFinD("ths_vol_ratio_stock",$A1872,$A$1,7,100)</f>
        <v>1.6277760616284001</v>
      </c>
      <c r="D1872" s="3">
        <f ca="1">[1]!thsiFinD("ths_cr_stock",$A1872,$A$1,7,100,100)</f>
        <v>56.686930091185999</v>
      </c>
      <c r="E1872" s="3">
        <f ca="1">[1]!thsiFinD("ths_mfi_stock",$A1872,$A$1,7,100,100)</f>
        <v>46.083917480354003</v>
      </c>
      <c r="F1872" s="3">
        <f ca="1">[1]!thsiFinD("ths_expma_stock",$A1872,$A$1,7,100,100)</f>
        <v>140.01998582758</v>
      </c>
      <c r="G1872" s="3">
        <f ca="1">[1]!thsiFinD("ths_rsi_stock",$A1872,$A$1,7,100,100)</f>
        <v>47.431618359885</v>
      </c>
      <c r="H1872" s="3">
        <f ca="1">[1]!thsiFinD("ths_adtm_stock",$A1872,$A$1,7,3,100,100,100)</f>
        <v>-0.81515637530072005</v>
      </c>
      <c r="I1872" s="3">
        <f ca="1">[1]!thsiFinD("ths_bbiboll_stock",$A1872,$A$1,7,3,100,100,100)</f>
        <v>143.06364583333001</v>
      </c>
      <c r="J1872" s="3">
        <f ca="1">[1]!thsiFinD("ths_dptb_stock",$A1872,$A$1,7,104,100,100)</f>
        <v>0.42857142857142999</v>
      </c>
      <c r="K1872" s="3">
        <f ca="1">[1]!thsiFinD("ths_srmi_stock",$A1872,$A$1,7,100,100)</f>
        <v>-2.3972602739725998E-2</v>
      </c>
      <c r="L1872" s="3">
        <f ca="1">[1]!thsiFinD("ths_atr_stock",$A1872,$A$1,7,101,100,100)</f>
        <v>7.61</v>
      </c>
      <c r="M1872" s="3">
        <f ca="1">[1]!thsiFinD("ths_vol_w_stock",$A1872,$A$1)/1000000</f>
        <v>91.253018999999995</v>
      </c>
      <c r="N1872" s="3">
        <f ca="1">[1]!thsiFinD("ths_turnover_ratio_w_stock",$A1872,$A$1)</f>
        <v>25.454127972477</v>
      </c>
      <c r="O1872" s="3">
        <f ca="1">[1]!thsiFinD("ths_relative_chg_ratio_w_stock",$A1872,$A$1,104,100)</f>
        <v>1.2346715427307999</v>
      </c>
      <c r="P1872" s="3">
        <f ca="1">[1]!thsiFinD("ths_chg_ratio_w_stock",$A1872,$B$1,100)</f>
        <v>-8.2035087719297994</v>
      </c>
    </row>
    <row r="1873" spans="1:16" x14ac:dyDescent="0.25">
      <c r="A1873" s="2" t="s">
        <v>1871</v>
      </c>
      <c r="B1873" s="2" t="s">
        <v>7234</v>
      </c>
      <c r="C1873" s="3">
        <f ca="1">[1]!thsiFinD("ths_vol_ratio_stock",$A1873,$A$1,7,100)</f>
        <v>1.0778861522933001</v>
      </c>
      <c r="D1873" s="3">
        <f ca="1">[1]!thsiFinD("ths_cr_stock",$A1873,$A$1,7,100,100)</f>
        <v>98.755186721992004</v>
      </c>
      <c r="E1873" s="3">
        <f ca="1">[1]!thsiFinD("ths_mfi_stock",$A1873,$A$1,7,100,100)</f>
        <v>55.074909546712</v>
      </c>
      <c r="F1873" s="3">
        <f ca="1">[1]!thsiFinD("ths_expma_stock",$A1873,$A$1,7,100,100)</f>
        <v>29.657132316102999</v>
      </c>
      <c r="G1873" s="3">
        <f ca="1">[1]!thsiFinD("ths_rsi_stock",$A1873,$A$1,7,100,100)</f>
        <v>59.391563663341003</v>
      </c>
      <c r="H1873" s="3">
        <f ca="1">[1]!thsiFinD("ths_adtm_stock",$A1873,$A$1,7,3,100,100,100)</f>
        <v>-3.5175382958420998E-15</v>
      </c>
      <c r="I1873" s="3">
        <f ca="1">[1]!thsiFinD("ths_bbiboll_stock",$A1873,$A$1,7,3,100,100,100)</f>
        <v>29.294166666667</v>
      </c>
      <c r="J1873" s="3">
        <f ca="1">[1]!thsiFinD("ths_dptb_stock",$A1873,$A$1,7,104,100,100)</f>
        <v>0.42857142857142999</v>
      </c>
      <c r="K1873" s="3">
        <f ca="1">[1]!thsiFinD("ths_srmi_stock",$A1873,$A$1,7,100,100)</f>
        <v>3.7281425272187002E-2</v>
      </c>
      <c r="L1873" s="3">
        <f ca="1">[1]!thsiFinD("ths_atr_stock",$A1873,$A$1,7,101,100,100)</f>
        <v>1.3728571428570999</v>
      </c>
      <c r="M1873" s="3">
        <f ca="1">[1]!thsiFinD("ths_vol_w_stock",$A1873,$A$1)/1000000</f>
        <v>41.299222</v>
      </c>
      <c r="N1873" s="3">
        <f ca="1">[1]!thsiFinD("ths_turnover_ratio_w_stock",$A1873,$A$1)</f>
        <v>8.0756677494601004</v>
      </c>
      <c r="O1873" s="3">
        <f ca="1">[1]!thsiFinD("ths_relative_chg_ratio_w_stock",$A1873,$A$1,104,100)</f>
        <v>-2.3234465972852001</v>
      </c>
      <c r="P1873" s="3">
        <f ca="1">[1]!thsiFinD("ths_chg_ratio_w_stock",$A1873,$B$1,100)</f>
        <v>-1.3196964698119</v>
      </c>
    </row>
    <row r="1874" spans="1:16" x14ac:dyDescent="0.25">
      <c r="A1874" s="2" t="s">
        <v>1872</v>
      </c>
      <c r="B1874" s="2" t="s">
        <v>7235</v>
      </c>
      <c r="C1874" s="3">
        <f ca="1">[1]!thsiFinD("ths_vol_ratio_stock",$A1874,$A$1,7,100)</f>
        <v>1.0748556166926999</v>
      </c>
      <c r="D1874" s="3">
        <f ca="1">[1]!thsiFinD("ths_cr_stock",$A1874,$A$1,7,100,100)</f>
        <v>54.439461883408001</v>
      </c>
      <c r="E1874" s="3">
        <f ca="1">[1]!thsiFinD("ths_mfi_stock",$A1874,$A$1,7,100,100)</f>
        <v>48.808224259714002</v>
      </c>
      <c r="F1874" s="3">
        <f ca="1">[1]!thsiFinD("ths_expma_stock",$A1874,$A$1,7,100,100)</f>
        <v>25.915521932943001</v>
      </c>
      <c r="G1874" s="3">
        <f ca="1">[1]!thsiFinD("ths_rsi_stock",$A1874,$A$1,7,100,100)</f>
        <v>41.152964951827002</v>
      </c>
      <c r="H1874" s="3">
        <f ca="1">[1]!thsiFinD("ths_adtm_stock",$A1874,$A$1,7,3,100,100,100)</f>
        <v>-2.2058823529413001E-2</v>
      </c>
      <c r="I1874" s="3">
        <f ca="1">[1]!thsiFinD("ths_bbiboll_stock",$A1874,$A$1,7,3,100,100,100)</f>
        <v>25.741770833333</v>
      </c>
      <c r="J1874" s="3">
        <f ca="1">[1]!thsiFinD("ths_dptb_stock",$A1874,$A$1,7,104,100,100)</f>
        <v>0.57142857142856995</v>
      </c>
      <c r="K1874" s="3">
        <f ca="1">[1]!thsiFinD("ths_srmi_stock",$A1874,$A$1,7,100,100)</f>
        <v>-3.8783269961977E-2</v>
      </c>
      <c r="L1874" s="3">
        <f ca="1">[1]!thsiFinD("ths_atr_stock",$A1874,$A$1,7,101,100,100)</f>
        <v>0.82</v>
      </c>
      <c r="M1874" s="3">
        <f ca="1">[1]!thsiFinD("ths_vol_w_stock",$A1874,$A$1)/1000000</f>
        <v>13.632033</v>
      </c>
      <c r="N1874" s="3">
        <f ca="1">[1]!thsiFinD("ths_turnover_ratio_w_stock",$A1874,$A$1)</f>
        <v>5.2545253622860004</v>
      </c>
      <c r="O1874" s="3">
        <f ca="1">[1]!thsiFinD("ths_relative_chg_ratio_w_stock",$A1874,$A$1,104,100)</f>
        <v>-4.4887458729369003</v>
      </c>
      <c r="P1874" s="3">
        <f ca="1">[1]!thsiFinD("ths_chg_ratio_w_stock",$A1874,$B$1,100)</f>
        <v>-3.9161392405063</v>
      </c>
    </row>
    <row r="1875" spans="1:16" x14ac:dyDescent="0.25">
      <c r="A1875" s="2" t="s">
        <v>1873</v>
      </c>
      <c r="B1875" s="2" t="s">
        <v>7236</v>
      </c>
      <c r="C1875" s="3">
        <f ca="1">[1]!thsiFinD("ths_vol_ratio_stock",$A1875,$A$1,7,100)</f>
        <v>1.2966595116019</v>
      </c>
      <c r="D1875" s="3">
        <f ca="1">[1]!thsiFinD("ths_cr_stock",$A1875,$A$1,7,100,100)</f>
        <v>95.652173913043001</v>
      </c>
      <c r="E1875" s="3">
        <f ca="1">[1]!thsiFinD("ths_mfi_stock",$A1875,$A$1,7,100,100)</f>
        <v>66.172072969905003</v>
      </c>
      <c r="F1875" s="3">
        <f ca="1">[1]!thsiFinD("ths_expma_stock",$A1875,$A$1,7,100,100)</f>
        <v>10.824092282818</v>
      </c>
      <c r="G1875" s="3">
        <f ca="1">[1]!thsiFinD("ths_rsi_stock",$A1875,$A$1,7,100,100)</f>
        <v>63.093285721744003</v>
      </c>
      <c r="H1875" s="3">
        <f ca="1">[1]!thsiFinD("ths_adtm_stock",$A1875,$A$1,7,3,100,100,100)</f>
        <v>0.61660079051382999</v>
      </c>
      <c r="I1875" s="3">
        <f ca="1">[1]!thsiFinD("ths_bbiboll_stock",$A1875,$A$1,7,3,100,100,100)</f>
        <v>10.5859375</v>
      </c>
      <c r="J1875" s="3">
        <f ca="1">[1]!thsiFinD("ths_dptb_stock",$A1875,$A$1,7,104,100,100)</f>
        <v>0.57142857142856995</v>
      </c>
      <c r="K1875" s="3">
        <f ca="1">[1]!thsiFinD("ths_srmi_stock",$A1875,$A$1,7,100,100)</f>
        <v>2.8169014084507001E-2</v>
      </c>
      <c r="L1875" s="3">
        <f ca="1">[1]!thsiFinD("ths_atr_stock",$A1875,$A$1,7,101,100,100)</f>
        <v>0.73571428571428998</v>
      </c>
      <c r="M1875" s="3">
        <f ca="1">[1]!thsiFinD("ths_vol_w_stock",$A1875,$A$1)/1000000</f>
        <v>208.47420500000001</v>
      </c>
      <c r="N1875" s="3">
        <f ca="1">[1]!thsiFinD("ths_turnover_ratio_w_stock",$A1875,$A$1)</f>
        <v>51.410955535271</v>
      </c>
      <c r="O1875" s="3">
        <f ca="1">[1]!thsiFinD("ths_relative_chg_ratio_w_stock",$A1875,$A$1,104,100)</f>
        <v>-0.93134369453214005</v>
      </c>
      <c r="P1875" s="3">
        <f ca="1">[1]!thsiFinD("ths_chg_ratio_w_stock",$A1875,$B$1,100)</f>
        <v>-4.6654929577465003</v>
      </c>
    </row>
    <row r="1876" spans="1:16" x14ac:dyDescent="0.25">
      <c r="A1876" s="2" t="s">
        <v>1874</v>
      </c>
      <c r="B1876" s="2" t="s">
        <v>7237</v>
      </c>
      <c r="C1876" s="3">
        <f ca="1">[1]!thsiFinD("ths_vol_ratio_stock",$A1876,$A$1,7,100)</f>
        <v>0.94280339356874998</v>
      </c>
      <c r="D1876" s="3">
        <f ca="1">[1]!thsiFinD("ths_cr_stock",$A1876,$A$1,7,100,100)</f>
        <v>55.172413793102997</v>
      </c>
      <c r="E1876" s="3">
        <f ca="1">[1]!thsiFinD("ths_mfi_stock",$A1876,$A$1,7,100,100)</f>
        <v>25.050567571317998</v>
      </c>
      <c r="F1876" s="3">
        <f ca="1">[1]!thsiFinD("ths_expma_stock",$A1876,$A$1,7,100,100)</f>
        <v>11.747170656285</v>
      </c>
      <c r="G1876" s="3">
        <f ca="1">[1]!thsiFinD("ths_rsi_stock",$A1876,$A$1,7,100,100)</f>
        <v>59.095319004699</v>
      </c>
      <c r="H1876" s="3">
        <f ca="1">[1]!thsiFinD("ths_adtm_stock",$A1876,$A$1,7,3,100,100,100)</f>
        <v>-0.52238805970149005</v>
      </c>
      <c r="I1876" s="3">
        <f ca="1">[1]!thsiFinD("ths_bbiboll_stock",$A1876,$A$1,7,3,100,100,100)</f>
        <v>11.659583333333</v>
      </c>
      <c r="J1876" s="3">
        <f ca="1">[1]!thsiFinD("ths_dptb_stock",$A1876,$A$1,7,104,100,100)</f>
        <v>0.71428571428570997</v>
      </c>
      <c r="K1876" s="3">
        <f ca="1">[1]!thsiFinD("ths_srmi_stock",$A1876,$A$1,7,100,100)</f>
        <v>-1.3245033112583E-2</v>
      </c>
      <c r="L1876" s="3">
        <f ca="1">[1]!thsiFinD("ths_atr_stock",$A1876,$A$1,7,101,100,100)</f>
        <v>0.36285714285713999</v>
      </c>
      <c r="M1876" s="3">
        <f ca="1">[1]!thsiFinD("ths_vol_w_stock",$A1876,$A$1)/1000000</f>
        <v>35.664845</v>
      </c>
      <c r="N1876" s="3">
        <f ca="1">[1]!thsiFinD("ths_turnover_ratio_w_stock",$A1876,$A$1)</f>
        <v>6.7907573272652</v>
      </c>
      <c r="O1876" s="3">
        <f ca="1">[1]!thsiFinD("ths_relative_chg_ratio_w_stock",$A1876,$A$1,104,100)</f>
        <v>-0.98558691412969002</v>
      </c>
      <c r="P1876" s="3">
        <f ca="1">[1]!thsiFinD("ths_chg_ratio_w_stock",$A1876,$B$1,100)</f>
        <v>-7.1308724832215002</v>
      </c>
    </row>
    <row r="1877" spans="1:16" x14ac:dyDescent="0.25">
      <c r="A1877" s="2" t="s">
        <v>1875</v>
      </c>
      <c r="B1877" s="2" t="s">
        <v>7238</v>
      </c>
      <c r="C1877" s="3">
        <f ca="1">[1]!thsiFinD("ths_vol_ratio_stock",$A1877,$A$1,7,100)</f>
        <v>0.88967338692887998</v>
      </c>
      <c r="D1877" s="3">
        <f ca="1">[1]!thsiFinD("ths_cr_stock",$A1877,$A$1,7,100,100)</f>
        <v>72.323759791122995</v>
      </c>
      <c r="E1877" s="3">
        <f ca="1">[1]!thsiFinD("ths_mfi_stock",$A1877,$A$1,7,100,100)</f>
        <v>57.671448284393001</v>
      </c>
      <c r="F1877" s="3">
        <f ca="1">[1]!thsiFinD("ths_expma_stock",$A1877,$A$1,7,100,100)</f>
        <v>9.5226354654194996</v>
      </c>
      <c r="G1877" s="3">
        <f ca="1">[1]!thsiFinD("ths_rsi_stock",$A1877,$A$1,7,100,100)</f>
        <v>53.144505998699003</v>
      </c>
      <c r="H1877" s="3">
        <f ca="1">[1]!thsiFinD("ths_adtm_stock",$A1877,$A$1,7,3,100,100,100)</f>
        <v>1.9607843137258E-2</v>
      </c>
      <c r="I1877" s="3">
        <f ca="1">[1]!thsiFinD("ths_bbiboll_stock",$A1877,$A$1,7,3,100,100,100)</f>
        <v>9.5119791666667002</v>
      </c>
      <c r="J1877" s="3">
        <f ca="1">[1]!thsiFinD("ths_dptb_stock",$A1877,$A$1,7,104,100,100)</f>
        <v>0.71428571428570997</v>
      </c>
      <c r="K1877" s="3">
        <f ca="1">[1]!thsiFinD("ths_srmi_stock",$A1877,$A$1,7,100,100)</f>
        <v>-4.1237113402060998E-3</v>
      </c>
      <c r="L1877" s="3">
        <f ca="1">[1]!thsiFinD("ths_atr_stock",$A1877,$A$1,7,101,100,100)</f>
        <v>0.32857142857143001</v>
      </c>
      <c r="M1877" s="3">
        <f ca="1">[1]!thsiFinD("ths_vol_w_stock",$A1877,$A$1)/1000000</f>
        <v>15.917052999999999</v>
      </c>
      <c r="N1877" s="3">
        <f ca="1">[1]!thsiFinD("ths_turnover_ratio_w_stock",$A1877,$A$1)</f>
        <v>8.0557513632025</v>
      </c>
      <c r="O1877" s="3">
        <f ca="1">[1]!thsiFinD("ths_relative_chg_ratio_w_stock",$A1877,$A$1,104,100)</f>
        <v>0.62151862401032998</v>
      </c>
      <c r="P1877" s="3">
        <f ca="1">[1]!thsiFinD("ths_chg_ratio_w_stock",$A1877,$B$1,100)</f>
        <v>-6.1076604554865002</v>
      </c>
    </row>
    <row r="1878" spans="1:16" x14ac:dyDescent="0.25">
      <c r="A1878" s="2" t="s">
        <v>1876</v>
      </c>
      <c r="B1878" s="2" t="s">
        <v>7239</v>
      </c>
      <c r="C1878" s="3">
        <f ca="1">[1]!thsiFinD("ths_vol_ratio_stock",$A1878,$A$1,7,100)</f>
        <v>1.3137321484236</v>
      </c>
      <c r="D1878" s="3">
        <f ca="1">[1]!thsiFinD("ths_cr_stock",$A1878,$A$1,7,100,100)</f>
        <v>89.473684210526002</v>
      </c>
      <c r="E1878" s="3">
        <f ca="1">[1]!thsiFinD("ths_mfi_stock",$A1878,$A$1,7,100,100)</f>
        <v>58.099144019328001</v>
      </c>
      <c r="F1878" s="3">
        <f ca="1">[1]!thsiFinD("ths_expma_stock",$A1878,$A$1,7,100,100)</f>
        <v>11.329101139558</v>
      </c>
      <c r="G1878" s="3">
        <f ca="1">[1]!thsiFinD("ths_rsi_stock",$A1878,$A$1,7,100,100)</f>
        <v>60.790448877594002</v>
      </c>
      <c r="H1878" s="3">
        <f ca="1">[1]!thsiFinD("ths_adtm_stock",$A1878,$A$1,7,3,100,100,100)</f>
        <v>0.69166666666666998</v>
      </c>
      <c r="I1878" s="3">
        <f ca="1">[1]!thsiFinD("ths_bbiboll_stock",$A1878,$A$1,7,3,100,100,100)</f>
        <v>11.217499999999999</v>
      </c>
      <c r="J1878" s="3">
        <f ca="1">[1]!thsiFinD("ths_dptb_stock",$A1878,$A$1,7,104,100,100)</f>
        <v>0.71428571428570997</v>
      </c>
      <c r="K1878" s="3">
        <f ca="1">[1]!thsiFinD("ths_srmi_stock",$A1878,$A$1,7,100,100)</f>
        <v>1.2919896640826999E-2</v>
      </c>
      <c r="L1878" s="3">
        <f ca="1">[1]!thsiFinD("ths_atr_stock",$A1878,$A$1,7,101,100,100)</f>
        <v>0.44714285714286001</v>
      </c>
      <c r="M1878" s="3">
        <f ca="1">[1]!thsiFinD("ths_vol_w_stock",$A1878,$A$1)/1000000</f>
        <v>18.14226</v>
      </c>
      <c r="N1878" s="3">
        <f ca="1">[1]!thsiFinD("ths_turnover_ratio_w_stock",$A1878,$A$1)</f>
        <v>7.5298544468284998</v>
      </c>
      <c r="O1878" s="3">
        <f ca="1">[1]!thsiFinD("ths_relative_chg_ratio_w_stock",$A1878,$A$1,104,100)</f>
        <v>1.8817839778890999</v>
      </c>
      <c r="P1878" s="3">
        <f ca="1">[1]!thsiFinD("ths_chg_ratio_w_stock",$A1878,$B$1,100)</f>
        <v>10.077519379845</v>
      </c>
    </row>
    <row r="1879" spans="1:16" x14ac:dyDescent="0.25">
      <c r="A1879" s="2" t="s">
        <v>1877</v>
      </c>
      <c r="B1879" s="2" t="s">
        <v>7240</v>
      </c>
      <c r="C1879" s="3">
        <f ca="1">[1]!thsiFinD("ths_vol_ratio_stock",$A1879,$A$1,7,100)</f>
        <v>0.54618087683467997</v>
      </c>
      <c r="D1879" s="3">
        <f ca="1">[1]!thsiFinD("ths_cr_stock",$A1879,$A$1,7,100,100)</f>
        <v>46.795523906409002</v>
      </c>
      <c r="E1879" s="3">
        <f ca="1">[1]!thsiFinD("ths_mfi_stock",$A1879,$A$1,7,100,100)</f>
        <v>23.158582059343999</v>
      </c>
      <c r="F1879" s="3">
        <f ca="1">[1]!thsiFinD("ths_expma_stock",$A1879,$A$1,7,100,100)</f>
        <v>12.098807555995</v>
      </c>
      <c r="G1879" s="3">
        <f ca="1">[1]!thsiFinD("ths_rsi_stock",$A1879,$A$1,7,100,100)</f>
        <v>42.395162209988001</v>
      </c>
      <c r="H1879" s="3">
        <f ca="1">[1]!thsiFinD("ths_adtm_stock",$A1879,$A$1,7,3,100,100,100)</f>
        <v>0.61413043478260998</v>
      </c>
      <c r="I1879" s="3">
        <f ca="1">[1]!thsiFinD("ths_bbiboll_stock",$A1879,$A$1,7,3,100,100,100)</f>
        <v>11.9728125</v>
      </c>
      <c r="J1879" s="3">
        <f ca="1">[1]!thsiFinD("ths_dptb_stock",$A1879,$A$1,7,104,100,100)</f>
        <v>0.57142857142856995</v>
      </c>
      <c r="K1879" s="3">
        <f ca="1">[1]!thsiFinD("ths_srmi_stock",$A1879,$A$1,7,100,100)</f>
        <v>-9.7842835130971001E-2</v>
      </c>
      <c r="L1879" s="3">
        <f ca="1">[1]!thsiFinD("ths_atr_stock",$A1879,$A$1,7,101,100,100)</f>
        <v>0.70285714285713996</v>
      </c>
      <c r="M1879" s="3">
        <f ca="1">[1]!thsiFinD("ths_vol_w_stock",$A1879,$A$1)/1000000</f>
        <v>144.56244699999999</v>
      </c>
      <c r="N1879" s="3">
        <f ca="1">[1]!thsiFinD("ths_turnover_ratio_w_stock",$A1879,$A$1)</f>
        <v>27.126555490741001</v>
      </c>
      <c r="O1879" s="3">
        <f ca="1">[1]!thsiFinD("ths_relative_chg_ratio_w_stock",$A1879,$A$1,104,100)</f>
        <v>-7.6765151841719002</v>
      </c>
      <c r="P1879" s="3">
        <f ca="1">[1]!thsiFinD("ths_chg_ratio_w_stock",$A1879,$B$1,100)</f>
        <v>-5.2092228864218999</v>
      </c>
    </row>
    <row r="1880" spans="1:16" x14ac:dyDescent="0.25">
      <c r="A1880" s="2" t="s">
        <v>1878</v>
      </c>
      <c r="B1880" s="2" t="s">
        <v>7241</v>
      </c>
      <c r="C1880" s="3">
        <f ca="1">[1]!thsiFinD("ths_vol_ratio_stock",$A1880,$A$1,7,100)</f>
        <v>0.55506445826646</v>
      </c>
      <c r="D1880" s="3">
        <f ca="1">[1]!thsiFinD("ths_cr_stock",$A1880,$A$1,7,100,100)</f>
        <v>48.314606741573002</v>
      </c>
      <c r="E1880" s="3">
        <f ca="1">[1]!thsiFinD("ths_mfi_stock",$A1880,$A$1,7,100,100)</f>
        <v>45.513737931611999</v>
      </c>
      <c r="F1880" s="3">
        <f ca="1">[1]!thsiFinD("ths_expma_stock",$A1880,$A$1,7,100,100)</f>
        <v>15.582483799083001</v>
      </c>
      <c r="G1880" s="3">
        <f ca="1">[1]!thsiFinD("ths_rsi_stock",$A1880,$A$1,7,100,100)</f>
        <v>44.540885212785</v>
      </c>
      <c r="H1880" s="3">
        <f ca="1">[1]!thsiFinD("ths_adtm_stock",$A1880,$A$1,7,3,100,100,100)</f>
        <v>-0.31111111111111001</v>
      </c>
      <c r="I1880" s="3">
        <f ca="1">[1]!thsiFinD("ths_bbiboll_stock",$A1880,$A$1,7,3,100,100,100)</f>
        <v>15.551770833333</v>
      </c>
      <c r="J1880" s="3">
        <f ca="1">[1]!thsiFinD("ths_dptb_stock",$A1880,$A$1,7,104,100,100)</f>
        <v>0.71428571428570997</v>
      </c>
      <c r="K1880" s="3">
        <f ca="1">[1]!thsiFinD("ths_srmi_stock",$A1880,$A$1,7,100,100)</f>
        <v>-3.5000000000000003E-2</v>
      </c>
      <c r="L1880" s="3">
        <f ca="1">[1]!thsiFinD("ths_atr_stock",$A1880,$A$1,7,101,100,100)</f>
        <v>0.59142857142856997</v>
      </c>
      <c r="M1880" s="3">
        <f ca="1">[1]!thsiFinD("ths_vol_w_stock",$A1880,$A$1)/1000000</f>
        <v>22.956430999999998</v>
      </c>
      <c r="N1880" s="3">
        <f ca="1">[1]!thsiFinD("ths_turnover_ratio_w_stock",$A1880,$A$1)</f>
        <v>9.4231067356104994</v>
      </c>
      <c r="O1880" s="3">
        <f ca="1">[1]!thsiFinD("ths_relative_chg_ratio_w_stock",$A1880,$A$1,104,100)</f>
        <v>-7.1946741678489996</v>
      </c>
      <c r="P1880" s="3">
        <f ca="1">[1]!thsiFinD("ths_chg_ratio_w_stock",$A1880,$B$1,100)</f>
        <v>0.51813471502591002</v>
      </c>
    </row>
    <row r="1881" spans="1:16" x14ac:dyDescent="0.25">
      <c r="A1881" s="2" t="s">
        <v>1879</v>
      </c>
      <c r="B1881" s="2" t="s">
        <v>7242</v>
      </c>
      <c r="C1881" s="3">
        <f ca="1">[1]!thsiFinD("ths_vol_ratio_stock",$A1881,$A$1,7,100)</f>
        <v>1.2682762256243001</v>
      </c>
      <c r="D1881" s="3">
        <f ca="1">[1]!thsiFinD("ths_cr_stock",$A1881,$A$1,7,100,100)</f>
        <v>136.09467455621001</v>
      </c>
      <c r="E1881" s="3">
        <f ca="1">[1]!thsiFinD("ths_mfi_stock",$A1881,$A$1,7,100,100)</f>
        <v>66.149374388595007</v>
      </c>
      <c r="F1881" s="3">
        <f ca="1">[1]!thsiFinD("ths_expma_stock",$A1881,$A$1,7,100,100)</f>
        <v>7.9587528715248999</v>
      </c>
      <c r="G1881" s="3">
        <f ca="1">[1]!thsiFinD("ths_rsi_stock",$A1881,$A$1,7,100,100)</f>
        <v>63.437921364575999</v>
      </c>
      <c r="H1881" s="3">
        <f ca="1">[1]!thsiFinD("ths_adtm_stock",$A1881,$A$1,7,3,100,100,100)</f>
        <v>0.47368421052631998</v>
      </c>
      <c r="I1881" s="3">
        <f ca="1">[1]!thsiFinD("ths_bbiboll_stock",$A1881,$A$1,7,3,100,100,100)</f>
        <v>7.8711458333333004</v>
      </c>
      <c r="J1881" s="3">
        <f ca="1">[1]!thsiFinD("ths_dptb_stock",$A1881,$A$1,7,104,100,100)</f>
        <v>0.71428571428570997</v>
      </c>
      <c r="K1881" s="3">
        <f ca="1">[1]!thsiFinD("ths_srmi_stock",$A1881,$A$1,7,100,100)</f>
        <v>2.9593094944512999E-2</v>
      </c>
      <c r="L1881" s="3">
        <f ca="1">[1]!thsiFinD("ths_atr_stock",$A1881,$A$1,7,101,100,100)</f>
        <v>0.20285714285713999</v>
      </c>
      <c r="M1881" s="3">
        <f ca="1">[1]!thsiFinD("ths_vol_w_stock",$A1881,$A$1)/1000000</f>
        <v>76.810530999999997</v>
      </c>
      <c r="N1881" s="3">
        <f ca="1">[1]!thsiFinD("ths_turnover_ratio_w_stock",$A1881,$A$1)</f>
        <v>18.636367967268999</v>
      </c>
      <c r="O1881" s="3">
        <f ca="1">[1]!thsiFinD("ths_relative_chg_ratio_w_stock",$A1881,$A$1,104,100)</f>
        <v>2.3393076006381999</v>
      </c>
      <c r="P1881" s="3">
        <f ca="1">[1]!thsiFinD("ths_chg_ratio_w_stock",$A1881,$B$1,100)</f>
        <v>-4.1923551171393001</v>
      </c>
    </row>
    <row r="1882" spans="1:16" x14ac:dyDescent="0.25">
      <c r="A1882" s="2" t="s">
        <v>1880</v>
      </c>
      <c r="B1882" s="2" t="s">
        <v>7243</v>
      </c>
      <c r="C1882" s="3">
        <f ca="1">[1]!thsiFinD("ths_vol_ratio_stock",$A1882,$A$1,7,100)</f>
        <v>0.47257942986037998</v>
      </c>
      <c r="D1882" s="3">
        <f ca="1">[1]!thsiFinD("ths_cr_stock",$A1882,$A$1,7,100,100)</f>
        <v>87.327188940092</v>
      </c>
      <c r="E1882" s="3">
        <f ca="1">[1]!thsiFinD("ths_mfi_stock",$A1882,$A$1,7,100,100)</f>
        <v>55.160495177009999</v>
      </c>
      <c r="F1882" s="3">
        <f ca="1">[1]!thsiFinD("ths_expma_stock",$A1882,$A$1,7,100,100)</f>
        <v>7.8901178605375</v>
      </c>
      <c r="G1882" s="3">
        <f ca="1">[1]!thsiFinD("ths_rsi_stock",$A1882,$A$1,7,100,100)</f>
        <v>51.464008904075001</v>
      </c>
      <c r="H1882" s="3">
        <f ca="1">[1]!thsiFinD("ths_adtm_stock",$A1882,$A$1,7,3,100,100,100)</f>
        <v>0.48484848484849002</v>
      </c>
      <c r="I1882" s="3">
        <f ca="1">[1]!thsiFinD("ths_bbiboll_stock",$A1882,$A$1,7,3,100,100,100)</f>
        <v>7.7839583333332998</v>
      </c>
      <c r="J1882" s="3">
        <f ca="1">[1]!thsiFinD("ths_dptb_stock",$A1882,$A$1,7,104,100,100)</f>
        <v>0.57142857142856995</v>
      </c>
      <c r="K1882" s="3">
        <f ca="1">[1]!thsiFinD("ths_srmi_stock",$A1882,$A$1,7,100,100)</f>
        <v>-3.3333333333333E-2</v>
      </c>
      <c r="L1882" s="3">
        <f ca="1">[1]!thsiFinD("ths_atr_stock",$A1882,$A$1,7,101,100,100)</f>
        <v>0.40857142857142997</v>
      </c>
      <c r="M1882" s="3">
        <f ca="1">[1]!thsiFinD("ths_vol_w_stock",$A1882,$A$1)/1000000</f>
        <v>69.079205000000002</v>
      </c>
      <c r="N1882" s="3">
        <f ca="1">[1]!thsiFinD("ths_turnover_ratio_w_stock",$A1882,$A$1)</f>
        <v>25.08604631211</v>
      </c>
      <c r="O1882" s="3">
        <f ca="1">[1]!thsiFinD("ths_relative_chg_ratio_w_stock",$A1882,$A$1,104,100)</f>
        <v>-3.2928979426303</v>
      </c>
      <c r="P1882" s="3">
        <f ca="1">[1]!thsiFinD("ths_chg_ratio_w_stock",$A1882,$B$1,100)</f>
        <v>-2.5542784163474002</v>
      </c>
    </row>
    <row r="1883" spans="1:16" x14ac:dyDescent="0.25">
      <c r="A1883" s="2" t="s">
        <v>1881</v>
      </c>
      <c r="B1883" s="2" t="s">
        <v>7244</v>
      </c>
      <c r="C1883" s="3">
        <f ca="1">[1]!thsiFinD("ths_vol_ratio_stock",$A1883,$A$1,7,100)</f>
        <v>0.78872357235635004</v>
      </c>
      <c r="D1883" s="3">
        <f ca="1">[1]!thsiFinD("ths_cr_stock",$A1883,$A$1,7,100,100)</f>
        <v>89.304812834225004</v>
      </c>
      <c r="E1883" s="3">
        <f ca="1">[1]!thsiFinD("ths_mfi_stock",$A1883,$A$1,7,100,100)</f>
        <v>67.070009729912996</v>
      </c>
      <c r="F1883" s="3">
        <f ca="1">[1]!thsiFinD("ths_expma_stock",$A1883,$A$1,7,100,100)</f>
        <v>4.5037938169669998</v>
      </c>
      <c r="G1883" s="3">
        <f ca="1">[1]!thsiFinD("ths_rsi_stock",$A1883,$A$1,7,100,100)</f>
        <v>60.138028317672003</v>
      </c>
      <c r="H1883" s="3">
        <f ca="1">[1]!thsiFinD("ths_adtm_stock",$A1883,$A$1,7,3,100,100,100)</f>
        <v>0.5</v>
      </c>
      <c r="I1883" s="3">
        <f ca="1">[1]!thsiFinD("ths_bbiboll_stock",$A1883,$A$1,7,3,100,100,100)</f>
        <v>4.4543749999999998</v>
      </c>
      <c r="J1883" s="3">
        <f ca="1">[1]!thsiFinD("ths_dptb_stock",$A1883,$A$1,7,104,100,100)</f>
        <v>0.57142857142856995</v>
      </c>
      <c r="K1883" s="3">
        <f ca="1">[1]!thsiFinD("ths_srmi_stock",$A1883,$A$1,7,100,100)</f>
        <v>8.6580086580086996E-3</v>
      </c>
      <c r="L1883" s="3">
        <f ca="1">[1]!thsiFinD("ths_atr_stock",$A1883,$A$1,7,101,100,100)</f>
        <v>0.17857142857142999</v>
      </c>
      <c r="M1883" s="3">
        <f ca="1">[1]!thsiFinD("ths_vol_w_stock",$A1883,$A$1)/1000000</f>
        <v>36.556173999999999</v>
      </c>
      <c r="N1883" s="3">
        <f ca="1">[1]!thsiFinD("ths_turnover_ratio_w_stock",$A1883,$A$1)</f>
        <v>16.705475393657</v>
      </c>
      <c r="O1883" s="3">
        <f ca="1">[1]!thsiFinD("ths_relative_chg_ratio_w_stock",$A1883,$A$1,104,100)</f>
        <v>2.8060797525369998</v>
      </c>
      <c r="P1883" s="3">
        <f ca="1">[1]!thsiFinD("ths_chg_ratio_w_stock",$A1883,$B$1,100)</f>
        <v>-7.5757575757576001</v>
      </c>
    </row>
    <row r="1884" spans="1:16" x14ac:dyDescent="0.25">
      <c r="A1884" s="2" t="s">
        <v>1882</v>
      </c>
      <c r="B1884" s="2" t="s">
        <v>7245</v>
      </c>
      <c r="C1884" s="3">
        <f ca="1">[1]!thsiFinD("ths_vol_ratio_stock",$A1884,$A$1,7,100)</f>
        <v>1.6223269139242</v>
      </c>
      <c r="D1884" s="3">
        <f ca="1">[1]!thsiFinD("ths_cr_stock",$A1884,$A$1,7,100,100)</f>
        <v>16.152019002374999</v>
      </c>
      <c r="E1884" s="3">
        <f ca="1">[1]!thsiFinD("ths_mfi_stock",$A1884,$A$1,7,100,100)</f>
        <v>15.203870390147999</v>
      </c>
      <c r="F1884" s="3">
        <f ca="1">[1]!thsiFinD("ths_expma_stock",$A1884,$A$1,7,100,100)</f>
        <v>17.708894218836001</v>
      </c>
      <c r="G1884" s="3">
        <f ca="1">[1]!thsiFinD("ths_rsi_stock",$A1884,$A$1,7,100,100)</f>
        <v>31.092280270631001</v>
      </c>
      <c r="H1884" s="3">
        <f ca="1">[1]!thsiFinD("ths_adtm_stock",$A1884,$A$1,7,3,100,100,100)</f>
        <v>-0.85</v>
      </c>
      <c r="I1884" s="3">
        <f ca="1">[1]!thsiFinD("ths_bbiboll_stock",$A1884,$A$1,7,3,100,100,100)</f>
        <v>17.758854166667</v>
      </c>
      <c r="J1884" s="3">
        <f ca="1">[1]!thsiFinD("ths_dptb_stock",$A1884,$A$1,7,104,100,100)</f>
        <v>0.57142857142856995</v>
      </c>
      <c r="K1884" s="3">
        <f ca="1">[1]!thsiFinD("ths_srmi_stock",$A1884,$A$1,7,100,100)</f>
        <v>-6.5732758620690002E-2</v>
      </c>
      <c r="L1884" s="3">
        <f ca="1">[1]!thsiFinD("ths_atr_stock",$A1884,$A$1,7,101,100,100)</f>
        <v>0.46857142857143003</v>
      </c>
      <c r="M1884" s="3">
        <f ca="1">[1]!thsiFinD("ths_vol_w_stock",$A1884,$A$1)/1000000</f>
        <v>18.891110999999999</v>
      </c>
      <c r="N1884" s="3">
        <f ca="1">[1]!thsiFinD("ths_turnover_ratio_w_stock",$A1884,$A$1)</f>
        <v>4.4731654979108004</v>
      </c>
      <c r="O1884" s="3">
        <f ca="1">[1]!thsiFinD("ths_relative_chg_ratio_w_stock",$A1884,$A$1,104,100)</f>
        <v>-4.9393822936675997</v>
      </c>
      <c r="P1884" s="3">
        <f ca="1">[1]!thsiFinD("ths_chg_ratio_w_stock",$A1884,$B$1,100)</f>
        <v>-1.9607843137255001</v>
      </c>
    </row>
    <row r="1885" spans="1:16" x14ac:dyDescent="0.25">
      <c r="A1885" s="2" t="s">
        <v>1883</v>
      </c>
      <c r="B1885" s="2" t="s">
        <v>7246</v>
      </c>
      <c r="C1885" s="3">
        <f ca="1">[1]!thsiFinD("ths_vol_ratio_stock",$A1885,$A$1,7,100)</f>
        <v>0.58696970968541995</v>
      </c>
      <c r="D1885" s="3">
        <f ca="1">[1]!thsiFinD("ths_cr_stock",$A1885,$A$1,7,100,100)</f>
        <v>60.396039603959998</v>
      </c>
      <c r="E1885" s="3">
        <f ca="1">[1]!thsiFinD("ths_mfi_stock",$A1885,$A$1,7,100,100)</f>
        <v>44.099961206219</v>
      </c>
      <c r="F1885" s="3">
        <f ca="1">[1]!thsiFinD("ths_expma_stock",$A1885,$A$1,7,100,100)</f>
        <v>8.0999366275295994</v>
      </c>
      <c r="G1885" s="3">
        <f ca="1">[1]!thsiFinD("ths_rsi_stock",$A1885,$A$1,7,100,100)</f>
        <v>52.427882350417001</v>
      </c>
      <c r="H1885" s="3">
        <f ca="1">[1]!thsiFinD("ths_adtm_stock",$A1885,$A$1,7,3,100,100,100)</f>
        <v>7.5471698113211E-2</v>
      </c>
      <c r="I1885" s="3">
        <f ca="1">[1]!thsiFinD("ths_bbiboll_stock",$A1885,$A$1,7,3,100,100,100)</f>
        <v>7.9869791666666998</v>
      </c>
      <c r="J1885" s="3">
        <f ca="1">[1]!thsiFinD("ths_dptb_stock",$A1885,$A$1,7,104,100,100)</f>
        <v>0.28571428571428997</v>
      </c>
      <c r="K1885" s="3">
        <f ca="1">[1]!thsiFinD("ths_srmi_stock",$A1885,$A$1,7,100,100)</f>
        <v>-2.0631067961165001E-2</v>
      </c>
      <c r="L1885" s="3">
        <f ca="1">[1]!thsiFinD("ths_atr_stock",$A1885,$A$1,7,101,100,100)</f>
        <v>0.32142857142857001</v>
      </c>
      <c r="M1885" s="3">
        <f ca="1">[1]!thsiFinD("ths_vol_w_stock",$A1885,$A$1)/1000000</f>
        <v>61.922089</v>
      </c>
      <c r="N1885" s="3">
        <f ca="1">[1]!thsiFinD("ths_turnover_ratio_w_stock",$A1885,$A$1)</f>
        <v>25.350884402007999</v>
      </c>
      <c r="O1885" s="3">
        <f ca="1">[1]!thsiFinD("ths_relative_chg_ratio_w_stock",$A1885,$A$1,104,100)</f>
        <v>-4.3617264305783996</v>
      </c>
      <c r="P1885" s="3">
        <f ca="1">[1]!thsiFinD("ths_chg_ratio_w_stock",$A1885,$B$1,100)</f>
        <v>-1.8587360594796001</v>
      </c>
    </row>
    <row r="1886" spans="1:16" x14ac:dyDescent="0.25">
      <c r="A1886" s="2" t="s">
        <v>1884</v>
      </c>
      <c r="B1886" s="2" t="s">
        <v>7247</v>
      </c>
      <c r="C1886" s="3">
        <f ca="1">[1]!thsiFinD("ths_vol_ratio_stock",$A1886,$A$1,7,100)</f>
        <v>0.91400838682893004</v>
      </c>
      <c r="D1886" s="3">
        <f ca="1">[1]!thsiFinD("ths_cr_stock",$A1886,$A$1,7,100,100)</f>
        <v>63.252240717028997</v>
      </c>
      <c r="E1886" s="3">
        <f ca="1">[1]!thsiFinD("ths_mfi_stock",$A1886,$A$1,7,100,100)</f>
        <v>9.3704399428201999</v>
      </c>
      <c r="F1886" s="3">
        <f ca="1">[1]!thsiFinD("ths_expma_stock",$A1886,$A$1,7,100,100)</f>
        <v>27.720521275313001</v>
      </c>
      <c r="G1886" s="3">
        <f ca="1">[1]!thsiFinD("ths_rsi_stock",$A1886,$A$1,7,100,100)</f>
        <v>58.094062469314999</v>
      </c>
      <c r="H1886" s="3">
        <f ca="1">[1]!thsiFinD("ths_adtm_stock",$A1886,$A$1,7,3,100,100,100)</f>
        <v>-0.22916666666666</v>
      </c>
      <c r="I1886" s="3">
        <f ca="1">[1]!thsiFinD("ths_bbiboll_stock",$A1886,$A$1,7,3,100,100,100)</f>
        <v>27.494583333333001</v>
      </c>
      <c r="J1886" s="3">
        <f ca="1">[1]!thsiFinD("ths_dptb_stock",$A1886,$A$1,7,104,100,100)</f>
        <v>0.71428571428570997</v>
      </c>
      <c r="K1886" s="3">
        <f ca="1">[1]!thsiFinD("ths_srmi_stock",$A1886,$A$1,7,100,100)</f>
        <v>-1.1760513186030001E-2</v>
      </c>
      <c r="L1886" s="3">
        <f ca="1">[1]!thsiFinD("ths_atr_stock",$A1886,$A$1,7,101,100,100)</f>
        <v>0.60714285714285998</v>
      </c>
      <c r="M1886" s="3">
        <f ca="1">[1]!thsiFinD("ths_vol_w_stock",$A1886,$A$1)/1000000</f>
        <v>26.153459000000002</v>
      </c>
      <c r="N1886" s="3">
        <f ca="1">[1]!thsiFinD("ths_turnover_ratio_w_stock",$A1886,$A$1)</f>
        <v>1.3987241264925001</v>
      </c>
      <c r="O1886" s="3">
        <f ca="1">[1]!thsiFinD("ths_relative_chg_ratio_w_stock",$A1886,$A$1,104,100)</f>
        <v>-0.49890584861492998</v>
      </c>
      <c r="P1886" s="3">
        <f ca="1">[1]!thsiFinD("ths_chg_ratio_w_stock",$A1886,$B$1,100)</f>
        <v>1.4785430941219</v>
      </c>
    </row>
    <row r="1887" spans="1:16" x14ac:dyDescent="0.25">
      <c r="A1887" s="2" t="s">
        <v>1885</v>
      </c>
      <c r="B1887" s="2" t="s">
        <v>7248</v>
      </c>
      <c r="C1887" s="3">
        <f ca="1">[1]!thsiFinD("ths_vol_ratio_stock",$A1887,$A$1,7,100)</f>
        <v>0.6825099556216</v>
      </c>
      <c r="D1887" s="3">
        <f ca="1">[1]!thsiFinD("ths_cr_stock",$A1887,$A$1,7,100,100)</f>
        <v>39.931153184164998</v>
      </c>
      <c r="E1887" s="3">
        <f ca="1">[1]!thsiFinD("ths_mfi_stock",$A1887,$A$1,7,100,100)</f>
        <v>24.819574939060001</v>
      </c>
      <c r="F1887" s="3">
        <f ca="1">[1]!thsiFinD("ths_expma_stock",$A1887,$A$1,7,100,100)</f>
        <v>10.838188057370999</v>
      </c>
      <c r="G1887" s="3">
        <f ca="1">[1]!thsiFinD("ths_rsi_stock",$A1887,$A$1,7,100,100)</f>
        <v>48.988737307172002</v>
      </c>
      <c r="H1887" s="3">
        <f ca="1">[1]!thsiFinD("ths_adtm_stock",$A1887,$A$1,7,3,100,100,100)</f>
        <v>-0.59154929577463999</v>
      </c>
      <c r="I1887" s="3">
        <f ca="1">[1]!thsiFinD("ths_bbiboll_stock",$A1887,$A$1,7,3,100,100,100)</f>
        <v>10.809895833333</v>
      </c>
      <c r="J1887" s="3">
        <f ca="1">[1]!thsiFinD("ths_dptb_stock",$A1887,$A$1,7,104,100,100)</f>
        <v>0.57142857142856995</v>
      </c>
      <c r="K1887" s="3">
        <f ca="1">[1]!thsiFinD("ths_srmi_stock",$A1887,$A$1,7,100,100)</f>
        <v>-4.9382716049382998E-2</v>
      </c>
      <c r="L1887" s="3">
        <f ca="1">[1]!thsiFinD("ths_atr_stock",$A1887,$A$1,7,101,100,100)</f>
        <v>0.41428571428570998</v>
      </c>
      <c r="M1887" s="3">
        <f ca="1">[1]!thsiFinD("ths_vol_w_stock",$A1887,$A$1)/1000000</f>
        <v>61.768194999999999</v>
      </c>
      <c r="N1887" s="3">
        <f ca="1">[1]!thsiFinD("ths_turnover_ratio_w_stock",$A1887,$A$1)</f>
        <v>12.682682518319</v>
      </c>
      <c r="O1887" s="3">
        <f ca="1">[1]!thsiFinD("ths_relative_chg_ratio_w_stock",$A1887,$A$1,104,100)</f>
        <v>-4.240488874914</v>
      </c>
      <c r="P1887" s="3">
        <f ca="1">[1]!thsiFinD("ths_chg_ratio_w_stock",$A1887,$B$1,100)</f>
        <v>-4.7309833024119001</v>
      </c>
    </row>
    <row r="1888" spans="1:16" x14ac:dyDescent="0.25">
      <c r="A1888" s="2" t="s">
        <v>1886</v>
      </c>
      <c r="B1888" s="2" t="s">
        <v>7249</v>
      </c>
      <c r="C1888" s="3">
        <f ca="1">[1]!thsiFinD("ths_vol_ratio_stock",$A1888,$A$1,7,100)</f>
        <v>0.87285057686130996</v>
      </c>
      <c r="D1888" s="3">
        <f ca="1">[1]!thsiFinD("ths_cr_stock",$A1888,$A$1,7,100,100)</f>
        <v>82.656826568265004</v>
      </c>
      <c r="E1888" s="3">
        <f ca="1">[1]!thsiFinD("ths_mfi_stock",$A1888,$A$1,7,100,100)</f>
        <v>57.955503392348</v>
      </c>
      <c r="F1888" s="3">
        <f ca="1">[1]!thsiFinD("ths_expma_stock",$A1888,$A$1,7,100,100)</f>
        <v>5.7291246156664997</v>
      </c>
      <c r="G1888" s="3">
        <f ca="1">[1]!thsiFinD("ths_rsi_stock",$A1888,$A$1,7,100,100)</f>
        <v>57.336384329856003</v>
      </c>
      <c r="H1888" s="3">
        <f ca="1">[1]!thsiFinD("ths_adtm_stock",$A1888,$A$1,7,3,100,100,100)</f>
        <v>0.12903225806452001</v>
      </c>
      <c r="I1888" s="3">
        <f ca="1">[1]!thsiFinD("ths_bbiboll_stock",$A1888,$A$1,7,3,100,100,100)</f>
        <v>5.6938541666667</v>
      </c>
      <c r="J1888" s="3">
        <f ca="1">[1]!thsiFinD("ths_dptb_stock",$A1888,$A$1,7,104,100,100)</f>
        <v>0.71428571428570997</v>
      </c>
      <c r="K1888" s="3">
        <f ca="1">[1]!thsiFinD("ths_srmi_stock",$A1888,$A$1,7,100,100)</f>
        <v>1.7123287671232999E-3</v>
      </c>
      <c r="L1888" s="3">
        <f ca="1">[1]!thsiFinD("ths_atr_stock",$A1888,$A$1,7,101,100,100)</f>
        <v>0.25571428571429</v>
      </c>
      <c r="M1888" s="3">
        <f ca="1">[1]!thsiFinD("ths_vol_w_stock",$A1888,$A$1)/1000000</f>
        <v>27.277213</v>
      </c>
      <c r="N1888" s="3">
        <f ca="1">[1]!thsiFinD("ths_turnover_ratio_w_stock",$A1888,$A$1)</f>
        <v>7.4341577566487</v>
      </c>
      <c r="O1888" s="3">
        <f ca="1">[1]!thsiFinD("ths_relative_chg_ratio_w_stock",$A1888,$A$1,104,100)</f>
        <v>2.4722364220818999E-2</v>
      </c>
      <c r="P1888" s="3">
        <f ca="1">[1]!thsiFinD("ths_chg_ratio_w_stock",$A1888,$B$1,100)</f>
        <v>34.075342465753003</v>
      </c>
    </row>
    <row r="1889" spans="1:16" x14ac:dyDescent="0.25">
      <c r="A1889" s="2" t="s">
        <v>1887</v>
      </c>
      <c r="B1889" s="2" t="s">
        <v>7250</v>
      </c>
      <c r="C1889" s="3">
        <f ca="1">[1]!thsiFinD("ths_vol_ratio_stock",$A1889,$A$1,7,100)</f>
        <v>1.1314919915332999</v>
      </c>
      <c r="D1889" s="3">
        <f ca="1">[1]!thsiFinD("ths_cr_stock",$A1889,$A$1,7,100,100)</f>
        <v>78.873239436619997</v>
      </c>
      <c r="E1889" s="3">
        <f ca="1">[1]!thsiFinD("ths_mfi_stock",$A1889,$A$1,7,100,100)</f>
        <v>46.631385269409002</v>
      </c>
      <c r="F1889" s="3">
        <f ca="1">[1]!thsiFinD("ths_expma_stock",$A1889,$A$1,7,100,100)</f>
        <v>16.279597565623</v>
      </c>
      <c r="G1889" s="3">
        <f ca="1">[1]!thsiFinD("ths_rsi_stock",$A1889,$A$1,7,100,100)</f>
        <v>57.644438069021</v>
      </c>
      <c r="H1889" s="3">
        <f ca="1">[1]!thsiFinD("ths_adtm_stock",$A1889,$A$1,7,3,100,100,100)</f>
        <v>0.55670103092782997</v>
      </c>
      <c r="I1889" s="3">
        <f ca="1">[1]!thsiFinD("ths_bbiboll_stock",$A1889,$A$1,7,3,100,100,100)</f>
        <v>15.980520833332999</v>
      </c>
      <c r="J1889" s="3">
        <f ca="1">[1]!thsiFinD("ths_dptb_stock",$A1889,$A$1,7,104,100,100)</f>
        <v>0.71428571428570997</v>
      </c>
      <c r="K1889" s="3">
        <f ca="1">[1]!thsiFinD("ths_srmi_stock",$A1889,$A$1,7,100,100)</f>
        <v>-7.0509233351987E-2</v>
      </c>
      <c r="L1889" s="3">
        <f ca="1">[1]!thsiFinD("ths_atr_stock",$A1889,$A$1,7,101,100,100)</f>
        <v>1.3228571428571001</v>
      </c>
      <c r="M1889" s="3">
        <f ca="1">[1]!thsiFinD("ths_vol_w_stock",$A1889,$A$1)/1000000</f>
        <v>263.14011900000003</v>
      </c>
      <c r="N1889" s="3">
        <f ca="1">[1]!thsiFinD("ths_turnover_ratio_w_stock",$A1889,$A$1)</f>
        <v>97.374662751941003</v>
      </c>
      <c r="O1889" s="3">
        <f ca="1">[1]!thsiFinD("ths_relative_chg_ratio_w_stock",$A1889,$A$1,104,100)</f>
        <v>4.3439657008671997</v>
      </c>
      <c r="P1889" s="3">
        <f ca="1">[1]!thsiFinD("ths_chg_ratio_w_stock",$A1889,$B$1,100)</f>
        <v>-17.338952438290001</v>
      </c>
    </row>
    <row r="1890" spans="1:16" x14ac:dyDescent="0.25">
      <c r="A1890" s="2" t="s">
        <v>1888</v>
      </c>
      <c r="B1890" s="2" t="s">
        <v>7251</v>
      </c>
      <c r="C1890" s="3">
        <f ca="1">[1]!thsiFinD("ths_vol_ratio_stock",$A1890,$A$1,7,100)</f>
        <v>0.59777817879857997</v>
      </c>
      <c r="D1890" s="3">
        <f ca="1">[1]!thsiFinD("ths_cr_stock",$A1890,$A$1,7,100,100)</f>
        <v>89.230769230768999</v>
      </c>
      <c r="E1890" s="3">
        <f ca="1">[1]!thsiFinD("ths_mfi_stock",$A1890,$A$1,7,100,100)</f>
        <v>53.786187763081998</v>
      </c>
      <c r="F1890" s="3">
        <f ca="1">[1]!thsiFinD("ths_expma_stock",$A1890,$A$1,7,100,100)</f>
        <v>3.6691474807654001</v>
      </c>
      <c r="G1890" s="3">
        <f ca="1">[1]!thsiFinD("ths_rsi_stock",$A1890,$A$1,7,100,100)</f>
        <v>49.260809050612998</v>
      </c>
      <c r="H1890" s="3">
        <f ca="1">[1]!thsiFinD("ths_adtm_stock",$A1890,$A$1,7,3,100,100,100)</f>
        <v>0.32432432432432001</v>
      </c>
      <c r="I1890" s="3">
        <f ca="1">[1]!thsiFinD("ths_bbiboll_stock",$A1890,$A$1,7,3,100,100,100)</f>
        <v>3.6431249999999999</v>
      </c>
      <c r="J1890" s="3">
        <f ca="1">[1]!thsiFinD("ths_dptb_stock",$A1890,$A$1,7,104,100,100)</f>
        <v>1</v>
      </c>
      <c r="K1890" s="3">
        <f ca="1">[1]!thsiFinD("ths_srmi_stock",$A1890,$A$1,7,100,100)</f>
        <v>-2.1447721179624998E-2</v>
      </c>
      <c r="L1890" s="3">
        <f ca="1">[1]!thsiFinD("ths_atr_stock",$A1890,$A$1,7,101,100,100)</f>
        <v>0.30714285714285999</v>
      </c>
      <c r="M1890" s="3">
        <f ca="1">[1]!thsiFinD("ths_vol_w_stock",$A1890,$A$1)/1000000</f>
        <v>261.43391500000001</v>
      </c>
      <c r="N1890" s="3">
        <f ca="1">[1]!thsiFinD("ths_turnover_ratio_w_stock",$A1890,$A$1)</f>
        <v>55.281884053843001</v>
      </c>
      <c r="O1890" s="3">
        <f ca="1">[1]!thsiFinD("ths_relative_chg_ratio_w_stock",$A1890,$A$1,104,100)</f>
        <v>-0.86387937552841998</v>
      </c>
      <c r="P1890" s="3">
        <f ca="1">[1]!thsiFinD("ths_chg_ratio_w_stock",$A1890,$B$1,100)</f>
        <v>-8.2191780821917995</v>
      </c>
    </row>
    <row r="1891" spans="1:16" x14ac:dyDescent="0.25">
      <c r="A1891" s="2" t="s">
        <v>1889</v>
      </c>
      <c r="B1891" s="2" t="s">
        <v>7252</v>
      </c>
      <c r="C1891" s="3">
        <f ca="1">[1]!thsiFinD("ths_vol_ratio_stock",$A1891,$A$1,7,100)</f>
        <v>1.0940494570089001</v>
      </c>
      <c r="D1891" s="3">
        <f ca="1">[1]!thsiFinD("ths_cr_stock",$A1891,$A$1,7,100,100)</f>
        <v>4106.3829787236</v>
      </c>
      <c r="E1891" s="3">
        <f ca="1">[1]!thsiFinD("ths_mfi_stock",$A1891,$A$1,7,100,100)</f>
        <v>90.224407970393003</v>
      </c>
      <c r="F1891" s="3">
        <f ca="1">[1]!thsiFinD("ths_expma_stock",$A1891,$A$1,7,100,100)</f>
        <v>25.218445708333</v>
      </c>
      <c r="G1891" s="3">
        <f ca="1">[1]!thsiFinD("ths_rsi_stock",$A1891,$A$1,7,100,100)</f>
        <v>76.500642744353996</v>
      </c>
      <c r="H1891" s="3">
        <f ca="1">[1]!thsiFinD("ths_adtm_stock",$A1891,$A$1,7,3,100,100,100)</f>
        <v>0.78891820580475003</v>
      </c>
      <c r="I1891" s="3">
        <f ca="1">[1]!thsiFinD("ths_bbiboll_stock",$A1891,$A$1,7,3,100,100,100)</f>
        <v>24.810520833333001</v>
      </c>
      <c r="J1891" s="3">
        <f ca="1">[1]!thsiFinD("ths_dptb_stock",$A1891,$A$1,7,104,100,100)</f>
        <v>0.85714285714285998</v>
      </c>
      <c r="K1891" s="3">
        <f ca="1">[1]!thsiFinD("ths_srmi_stock",$A1891,$A$1,7,100,100)</f>
        <v>0.12585812356979001</v>
      </c>
      <c r="L1891" s="3">
        <f ca="1">[1]!thsiFinD("ths_atr_stock",$A1891,$A$1,7,101,100,100)</f>
        <v>1.1614285714285999</v>
      </c>
      <c r="M1891" s="3">
        <f ca="1">[1]!thsiFinD("ths_vol_w_stock",$A1891,$A$1)/1000000</f>
        <v>282.04530599999998</v>
      </c>
      <c r="N1891" s="3">
        <f ca="1">[1]!thsiFinD("ths_turnover_ratio_w_stock",$A1891,$A$1)</f>
        <v>27.605492570648</v>
      </c>
      <c r="O1891" s="3">
        <f ca="1">[1]!thsiFinD("ths_relative_chg_ratio_w_stock",$A1891,$A$1,104,100)</f>
        <v>16.21441308587</v>
      </c>
      <c r="P1891" s="3">
        <f ca="1">[1]!thsiFinD("ths_chg_ratio_w_stock",$A1891,$B$1,100)</f>
        <v>-5.6826849733028002</v>
      </c>
    </row>
    <row r="1892" spans="1:16" x14ac:dyDescent="0.25">
      <c r="A1892" s="2" t="s">
        <v>1890</v>
      </c>
      <c r="B1892" s="2" t="s">
        <v>7253</v>
      </c>
      <c r="C1892" s="3">
        <f ca="1">[1]!thsiFinD("ths_vol_ratio_stock",$A1892,$A$1,7,100)</f>
        <v>1.1041496782481</v>
      </c>
      <c r="D1892" s="3">
        <f ca="1">[1]!thsiFinD("ths_cr_stock",$A1892,$A$1,7,100,100)</f>
        <v>72</v>
      </c>
      <c r="E1892" s="3">
        <f ca="1">[1]!thsiFinD("ths_mfi_stock",$A1892,$A$1,7,100,100)</f>
        <v>64.097633426293996</v>
      </c>
      <c r="F1892" s="3">
        <f ca="1">[1]!thsiFinD("ths_expma_stock",$A1892,$A$1,7,100,100)</f>
        <v>7.4710581850170996</v>
      </c>
      <c r="G1892" s="3">
        <f ca="1">[1]!thsiFinD("ths_rsi_stock",$A1892,$A$1,7,100,100)</f>
        <v>56.794939606949001</v>
      </c>
      <c r="H1892" s="3">
        <f ca="1">[1]!thsiFinD("ths_adtm_stock",$A1892,$A$1,7,3,100,100,100)</f>
        <v>-0.60377358490566002</v>
      </c>
      <c r="I1892" s="3">
        <f ca="1">[1]!thsiFinD("ths_bbiboll_stock",$A1892,$A$1,7,3,100,100,100)</f>
        <v>7.4358333333333002</v>
      </c>
      <c r="J1892" s="3">
        <f ca="1">[1]!thsiFinD("ths_dptb_stock",$A1892,$A$1,7,104,100,100)</f>
        <v>0.71428571428570997</v>
      </c>
      <c r="K1892" s="3">
        <f ca="1">[1]!thsiFinD("ths_srmi_stock",$A1892,$A$1,7,100,100)</f>
        <v>-2.6212319790301E-3</v>
      </c>
      <c r="L1892" s="3">
        <f ca="1">[1]!thsiFinD("ths_atr_stock",$A1892,$A$1,7,101,100,100)</f>
        <v>0.25428571428571001</v>
      </c>
      <c r="M1892" s="3">
        <f ca="1">[1]!thsiFinD("ths_vol_w_stock",$A1892,$A$1)/1000000</f>
        <v>26.095568</v>
      </c>
      <c r="N1892" s="3">
        <f ca="1">[1]!thsiFinD("ths_turnover_ratio_w_stock",$A1892,$A$1)</f>
        <v>8.3827787389540003</v>
      </c>
      <c r="O1892" s="3">
        <f ca="1">[1]!thsiFinD("ths_relative_chg_ratio_w_stock",$A1892,$A$1,104,100)</f>
        <v>-2.3781223066650998</v>
      </c>
      <c r="P1892" s="3">
        <f ca="1">[1]!thsiFinD("ths_chg_ratio_w_stock",$A1892,$B$1,100)</f>
        <v>-5.9132720105125003</v>
      </c>
    </row>
    <row r="1893" spans="1:16" x14ac:dyDescent="0.25">
      <c r="A1893" s="2" t="s">
        <v>1891</v>
      </c>
      <c r="B1893" s="2" t="s">
        <v>7254</v>
      </c>
      <c r="C1893" s="3">
        <f ca="1">[1]!thsiFinD("ths_vol_ratio_stock",$A1893,$A$1,7,100)</f>
        <v>0.72289862457334997</v>
      </c>
      <c r="D1893" s="3">
        <f ca="1">[1]!thsiFinD("ths_cr_stock",$A1893,$A$1,7,100,100)</f>
        <v>109.86301369863</v>
      </c>
      <c r="E1893" s="3">
        <f ca="1">[1]!thsiFinD("ths_mfi_stock",$A1893,$A$1,7,100,100)</f>
        <v>67.241045617325</v>
      </c>
      <c r="F1893" s="3">
        <f ca="1">[1]!thsiFinD("ths_expma_stock",$A1893,$A$1,7,100,100)</f>
        <v>24.707658323175</v>
      </c>
      <c r="G1893" s="3">
        <f ca="1">[1]!thsiFinD("ths_rsi_stock",$A1893,$A$1,7,100,100)</f>
        <v>53.765935185022002</v>
      </c>
      <c r="H1893" s="3">
        <f ca="1">[1]!thsiFinD("ths_adtm_stock",$A1893,$A$1,7,3,100,100,100)</f>
        <v>0.54098360655737998</v>
      </c>
      <c r="I1893" s="3">
        <f ca="1">[1]!thsiFinD("ths_bbiboll_stock",$A1893,$A$1,7,3,100,100,100)</f>
        <v>24.286249999999999</v>
      </c>
      <c r="J1893" s="3">
        <f ca="1">[1]!thsiFinD("ths_dptb_stock",$A1893,$A$1,7,104,100,100)</f>
        <v>0.57142857142856995</v>
      </c>
      <c r="K1893" s="3">
        <f ca="1">[1]!thsiFinD("ths_srmi_stock",$A1893,$A$1,7,100,100)</f>
        <v>2.2531749283081E-2</v>
      </c>
      <c r="L1893" s="3">
        <f ca="1">[1]!thsiFinD("ths_atr_stock",$A1893,$A$1,7,101,100,100)</f>
        <v>1.1085714285713999</v>
      </c>
      <c r="M1893" s="3">
        <f ca="1">[1]!thsiFinD("ths_vol_w_stock",$A1893,$A$1)/1000000</f>
        <v>40.377724999999998</v>
      </c>
      <c r="N1893" s="3">
        <f ca="1">[1]!thsiFinD("ths_turnover_ratio_w_stock",$A1893,$A$1)</f>
        <v>9.5219138714079001</v>
      </c>
      <c r="O1893" s="3">
        <f ca="1">[1]!thsiFinD("ths_relative_chg_ratio_w_stock",$A1893,$A$1,104,100)</f>
        <v>-3.0291633722139002</v>
      </c>
      <c r="P1893" s="3">
        <f ca="1">[1]!thsiFinD("ths_chg_ratio_w_stock",$A1893,$B$1,100)</f>
        <v>-3.3183121671446001</v>
      </c>
    </row>
    <row r="1894" spans="1:16" x14ac:dyDescent="0.25">
      <c r="A1894" s="2" t="s">
        <v>1892</v>
      </c>
      <c r="B1894" s="2" t="s">
        <v>7255</v>
      </c>
      <c r="C1894" s="3">
        <f ca="1">[1]!thsiFinD("ths_vol_ratio_stock",$A1894,$A$1,7,100)</f>
        <v>0.86061864998490001</v>
      </c>
      <c r="D1894" s="3">
        <f ca="1">[1]!thsiFinD("ths_cr_stock",$A1894,$A$1,7,100,100)</f>
        <v>70.918367346937998</v>
      </c>
      <c r="E1894" s="3">
        <f ca="1">[1]!thsiFinD("ths_mfi_stock",$A1894,$A$1,7,100,100)</f>
        <v>46.846436307723003</v>
      </c>
      <c r="F1894" s="3">
        <f ca="1">[1]!thsiFinD("ths_expma_stock",$A1894,$A$1,7,100,100)</f>
        <v>13.994043069707001</v>
      </c>
      <c r="G1894" s="3">
        <f ca="1">[1]!thsiFinD("ths_rsi_stock",$A1894,$A$1,7,100,100)</f>
        <v>53.417114245607003</v>
      </c>
      <c r="H1894" s="3">
        <f ca="1">[1]!thsiFinD("ths_adtm_stock",$A1894,$A$1,7,3,100,100,100)</f>
        <v>-0.40449438202247001</v>
      </c>
      <c r="I1894" s="3">
        <f ca="1">[1]!thsiFinD("ths_bbiboll_stock",$A1894,$A$1,7,3,100,100,100)</f>
        <v>13.913854166667001</v>
      </c>
      <c r="J1894" s="3">
        <f ca="1">[1]!thsiFinD("ths_dptb_stock",$A1894,$A$1,7,104,100,100)</f>
        <v>0.71428571428570997</v>
      </c>
      <c r="K1894" s="3">
        <f ca="1">[1]!thsiFinD("ths_srmi_stock",$A1894,$A$1,7,100,100)</f>
        <v>1.3475177304965001E-2</v>
      </c>
      <c r="L1894" s="3">
        <f ca="1">[1]!thsiFinD("ths_atr_stock",$A1894,$A$1,7,101,100,100)</f>
        <v>0.48571428571428998</v>
      </c>
      <c r="M1894" s="3">
        <f ca="1">[1]!thsiFinD("ths_vol_w_stock",$A1894,$A$1)/1000000</f>
        <v>60.987239000000002</v>
      </c>
      <c r="N1894" s="3">
        <f ca="1">[1]!thsiFinD("ths_turnover_ratio_w_stock",$A1894,$A$1)</f>
        <v>12.073124343296</v>
      </c>
      <c r="O1894" s="3">
        <f ca="1">[1]!thsiFinD("ths_relative_chg_ratio_w_stock",$A1894,$A$1,104,100)</f>
        <v>0.46735566390222999</v>
      </c>
      <c r="P1894" s="3">
        <f ca="1">[1]!thsiFinD("ths_chg_ratio_w_stock",$A1894,$B$1,100)</f>
        <v>-8.5106382978722994</v>
      </c>
    </row>
    <row r="1895" spans="1:16" x14ac:dyDescent="0.25">
      <c r="A1895" s="2" t="s">
        <v>1893</v>
      </c>
      <c r="B1895" s="2" t="s">
        <v>7256</v>
      </c>
      <c r="C1895" s="3">
        <f ca="1">[1]!thsiFinD("ths_vol_ratio_stock",$A1895,$A$1,7,100)</f>
        <v>0.94513817021875002</v>
      </c>
      <c r="D1895" s="3">
        <f ca="1">[1]!thsiFinD("ths_cr_stock",$A1895,$A$1,7,100,100)</f>
        <v>107.76397515527999</v>
      </c>
      <c r="E1895" s="3">
        <f ca="1">[1]!thsiFinD("ths_mfi_stock",$A1895,$A$1,7,100,100)</f>
        <v>57.121953260342998</v>
      </c>
      <c r="F1895" s="3">
        <f ca="1">[1]!thsiFinD("ths_expma_stock",$A1895,$A$1,7,100,100)</f>
        <v>7.7041276306634003</v>
      </c>
      <c r="G1895" s="3">
        <f ca="1">[1]!thsiFinD("ths_rsi_stock",$A1895,$A$1,7,100,100)</f>
        <v>60.358459188032</v>
      </c>
      <c r="H1895" s="3">
        <f ca="1">[1]!thsiFinD("ths_adtm_stock",$A1895,$A$1,7,3,100,100,100)</f>
        <v>-0.11320754716981</v>
      </c>
      <c r="I1895" s="3">
        <f ca="1">[1]!thsiFinD("ths_bbiboll_stock",$A1895,$A$1,7,3,100,100,100)</f>
        <v>7.6136458333333001</v>
      </c>
      <c r="J1895" s="3">
        <f ca="1">[1]!thsiFinD("ths_dptb_stock",$A1895,$A$1,7,104,100,100)</f>
        <v>0.71428571428570997</v>
      </c>
      <c r="K1895" s="3">
        <f ca="1">[1]!thsiFinD("ths_srmi_stock",$A1895,$A$1,7,100,100)</f>
        <v>2.287166454892E-2</v>
      </c>
      <c r="L1895" s="3">
        <f ca="1">[1]!thsiFinD("ths_atr_stock",$A1895,$A$1,7,101,100,100)</f>
        <v>0.34142857142857003</v>
      </c>
      <c r="M1895" s="3">
        <f ca="1">[1]!thsiFinD("ths_vol_w_stock",$A1895,$A$1)/1000000</f>
        <v>11.60763</v>
      </c>
      <c r="N1895" s="3">
        <f ca="1">[1]!thsiFinD("ths_turnover_ratio_w_stock",$A1895,$A$1)</f>
        <v>13.222854276881</v>
      </c>
      <c r="O1895" s="3">
        <f ca="1">[1]!thsiFinD("ths_relative_chg_ratio_w_stock",$A1895,$A$1,104,100)</f>
        <v>2.6915509567255</v>
      </c>
      <c r="P1895" s="3">
        <f ca="1">[1]!thsiFinD("ths_chg_ratio_w_stock",$A1895,$B$1,100)</f>
        <v>-4.7013977128334998</v>
      </c>
    </row>
    <row r="1896" spans="1:16" x14ac:dyDescent="0.25">
      <c r="A1896" s="2" t="s">
        <v>1894</v>
      </c>
      <c r="B1896" s="2" t="s">
        <v>7257</v>
      </c>
      <c r="C1896" s="3">
        <f ca="1">[1]!thsiFinD("ths_vol_ratio_stock",$A1896,$A$1,7,100)</f>
        <v>0.69364791001700998</v>
      </c>
      <c r="D1896" s="3">
        <f ca="1">[1]!thsiFinD("ths_cr_stock",$A1896,$A$1,7,100,100)</f>
        <v>48.840579710145001</v>
      </c>
      <c r="E1896" s="3">
        <f ca="1">[1]!thsiFinD("ths_mfi_stock",$A1896,$A$1,7,100,100)</f>
        <v>19.252272456762</v>
      </c>
      <c r="F1896" s="3">
        <f ca="1">[1]!thsiFinD("ths_expma_stock",$A1896,$A$1,7,100,100)</f>
        <v>37.716087798910003</v>
      </c>
      <c r="G1896" s="3">
        <f ca="1">[1]!thsiFinD("ths_rsi_stock",$A1896,$A$1,7,100,100)</f>
        <v>36.205631346921997</v>
      </c>
      <c r="H1896" s="3">
        <f ca="1">[1]!thsiFinD("ths_adtm_stock",$A1896,$A$1,7,3,100,100,100)</f>
        <v>-0.64959568733154005</v>
      </c>
      <c r="I1896" s="3">
        <f ca="1">[1]!thsiFinD("ths_bbiboll_stock",$A1896,$A$1,7,3,100,100,100)</f>
        <v>38.156666666667</v>
      </c>
      <c r="J1896" s="3">
        <f ca="1">[1]!thsiFinD("ths_dptb_stock",$A1896,$A$1,7,104,100,100)</f>
        <v>0.71428571428570997</v>
      </c>
      <c r="K1896" s="3">
        <f ca="1">[1]!thsiFinD("ths_srmi_stock",$A1896,$A$1,7,100,100)</f>
        <v>-3.2855280312907E-2</v>
      </c>
      <c r="L1896" s="3">
        <f ca="1">[1]!thsiFinD("ths_atr_stock",$A1896,$A$1,7,101,100,100)</f>
        <v>1.4671428571428999</v>
      </c>
      <c r="M1896" s="3">
        <f ca="1">[1]!thsiFinD("ths_vol_w_stock",$A1896,$A$1)/1000000</f>
        <v>229.399981</v>
      </c>
      <c r="N1896" s="3">
        <f ca="1">[1]!thsiFinD("ths_turnover_ratio_w_stock",$A1896,$A$1)</f>
        <v>20.734398069166001</v>
      </c>
      <c r="O1896" s="3">
        <f ca="1">[1]!thsiFinD("ths_relative_chg_ratio_w_stock",$A1896,$A$1,104,100)</f>
        <v>-5.3381263934297003</v>
      </c>
      <c r="P1896" s="3">
        <f ca="1">[1]!thsiFinD("ths_chg_ratio_w_stock",$A1896,$B$1,100)</f>
        <v>-6.7133998382313003</v>
      </c>
    </row>
    <row r="1897" spans="1:16" x14ac:dyDescent="0.25">
      <c r="A1897" s="2" t="s">
        <v>1895</v>
      </c>
      <c r="B1897" s="2" t="s">
        <v>7258</v>
      </c>
      <c r="C1897" s="3">
        <f ca="1">[1]!thsiFinD("ths_vol_ratio_stock",$A1897,$A$1,7,100)</f>
        <v>0.68536611227419997</v>
      </c>
      <c r="D1897" s="3">
        <f ca="1">[1]!thsiFinD("ths_cr_stock",$A1897,$A$1,7,100,100)</f>
        <v>33.636363636364003</v>
      </c>
      <c r="E1897" s="3">
        <f ca="1">[1]!thsiFinD("ths_mfi_stock",$A1897,$A$1,7,100,100)</f>
        <v>35.691443651935998</v>
      </c>
      <c r="F1897" s="3">
        <f ca="1">[1]!thsiFinD("ths_expma_stock",$A1897,$A$1,7,100,100)</f>
        <v>6.5959616747016998</v>
      </c>
      <c r="G1897" s="3">
        <f ca="1">[1]!thsiFinD("ths_rsi_stock",$A1897,$A$1,7,100,100)</f>
        <v>46.264144605060999</v>
      </c>
      <c r="H1897" s="3">
        <f ca="1">[1]!thsiFinD("ths_adtm_stock",$A1897,$A$1,7,3,100,100,100)</f>
        <v>-0.72258064516128995</v>
      </c>
      <c r="I1897" s="3">
        <f ca="1">[1]!thsiFinD("ths_bbiboll_stock",$A1897,$A$1,7,3,100,100,100)</f>
        <v>6.5726041666667001</v>
      </c>
      <c r="J1897" s="3">
        <f ca="1">[1]!thsiFinD("ths_dptb_stock",$A1897,$A$1,7,104,100,100)</f>
        <v>0.42857142857142999</v>
      </c>
      <c r="K1897" s="3">
        <f ca="1">[1]!thsiFinD("ths_srmi_stock",$A1897,$A$1,7,100,100)</f>
        <v>-0.12920592193809</v>
      </c>
      <c r="L1897" s="3">
        <f ca="1">[1]!thsiFinD("ths_atr_stock",$A1897,$A$1,7,101,100,100)</f>
        <v>0.54428571428571004</v>
      </c>
      <c r="M1897" s="3">
        <f ca="1">[1]!thsiFinD("ths_vol_w_stock",$A1897,$A$1)/1000000</f>
        <v>316.06444599999998</v>
      </c>
      <c r="N1897" s="3">
        <f ca="1">[1]!thsiFinD("ths_turnover_ratio_w_stock",$A1897,$A$1)</f>
        <v>85.944583518477998</v>
      </c>
      <c r="O1897" s="3">
        <f ca="1">[1]!thsiFinD("ths_relative_chg_ratio_w_stock",$A1897,$A$1,104,100)</f>
        <v>-10.830676817311</v>
      </c>
      <c r="P1897" s="3">
        <f ca="1">[1]!thsiFinD("ths_chg_ratio_w_stock",$A1897,$B$1,100)</f>
        <v>-15.301391035549001</v>
      </c>
    </row>
    <row r="1898" spans="1:16" x14ac:dyDescent="0.25">
      <c r="A1898" s="2" t="s">
        <v>1896</v>
      </c>
      <c r="B1898" s="2" t="s">
        <v>7259</v>
      </c>
      <c r="C1898" s="3">
        <f ca="1">[1]!thsiFinD("ths_vol_ratio_stock",$A1898,$A$1,7,100)</f>
        <v>0.86937081034820995</v>
      </c>
      <c r="D1898" s="3">
        <f ca="1">[1]!thsiFinD("ths_cr_stock",$A1898,$A$1,7,100,100)</f>
        <v>115</v>
      </c>
      <c r="E1898" s="3">
        <f ca="1">[1]!thsiFinD("ths_mfi_stock",$A1898,$A$1,7,100,100)</f>
        <v>39.025158772361998</v>
      </c>
      <c r="F1898" s="3">
        <f ca="1">[1]!thsiFinD("ths_expma_stock",$A1898,$A$1,7,100,100)</f>
        <v>2.6322721616015001</v>
      </c>
      <c r="G1898" s="3">
        <f ca="1">[1]!thsiFinD("ths_rsi_stock",$A1898,$A$1,7,100,100)</f>
        <v>57.088218853223999</v>
      </c>
      <c r="H1898" s="3">
        <f ca="1">[1]!thsiFinD("ths_adtm_stock",$A1898,$A$1,7,3,100,100,100)</f>
        <v>0.3</v>
      </c>
      <c r="I1898" s="3">
        <f ca="1">[1]!thsiFinD("ths_bbiboll_stock",$A1898,$A$1,7,3,100,100,100)</f>
        <v>2.6170833333333001</v>
      </c>
      <c r="J1898" s="3">
        <f ca="1">[1]!thsiFinD("ths_dptb_stock",$A1898,$A$1,7,104,100,100)</f>
        <v>0.71428571428570997</v>
      </c>
      <c r="K1898" s="3">
        <f ca="1">[1]!thsiFinD("ths_srmi_stock",$A1898,$A$1,7,100,100)</f>
        <v>1.5094339622642E-2</v>
      </c>
      <c r="L1898" s="3">
        <f ca="1">[1]!thsiFinD("ths_atr_stock",$A1898,$A$1,7,101,100,100)</f>
        <v>6.1428571428570999E-2</v>
      </c>
      <c r="M1898" s="3">
        <f ca="1">[1]!thsiFinD("ths_vol_w_stock",$A1898,$A$1)/1000000</f>
        <v>59.173468</v>
      </c>
      <c r="N1898" s="3">
        <f ca="1">[1]!thsiFinD("ths_turnover_ratio_w_stock",$A1898,$A$1)</f>
        <v>5.9663522155143003</v>
      </c>
      <c r="O1898" s="3">
        <f ca="1">[1]!thsiFinD("ths_relative_chg_ratio_w_stock",$A1898,$A$1,104,100)</f>
        <v>0.82611792047590005</v>
      </c>
      <c r="P1898" s="3">
        <f ca="1">[1]!thsiFinD("ths_chg_ratio_w_stock",$A1898,$B$1,100)</f>
        <v>-6.4150943396226001</v>
      </c>
    </row>
    <row r="1899" spans="1:16" x14ac:dyDescent="0.25">
      <c r="A1899" s="2" t="s">
        <v>1897</v>
      </c>
      <c r="B1899" s="2" t="s">
        <v>7260</v>
      </c>
      <c r="C1899" s="3">
        <f ca="1">[1]!thsiFinD("ths_vol_ratio_stock",$A1899,$A$1,7,100)</f>
        <v>1.0001768426312001</v>
      </c>
      <c r="D1899" s="3">
        <f ca="1">[1]!thsiFinD("ths_cr_stock",$A1899,$A$1,7,100,100)</f>
        <v>87.087912087912002</v>
      </c>
      <c r="E1899" s="3">
        <f ca="1">[1]!thsiFinD("ths_mfi_stock",$A1899,$A$1,7,100,100)</f>
        <v>30.717838814516998</v>
      </c>
      <c r="F1899" s="3">
        <f ca="1">[1]!thsiFinD("ths_expma_stock",$A1899,$A$1,7,100,100)</f>
        <v>8.8034558885651997</v>
      </c>
      <c r="G1899" s="3">
        <f ca="1">[1]!thsiFinD("ths_rsi_stock",$A1899,$A$1,7,100,100)</f>
        <v>54.360915938304998</v>
      </c>
      <c r="H1899" s="3">
        <f ca="1">[1]!thsiFinD("ths_adtm_stock",$A1899,$A$1,7,3,100,100,100)</f>
        <v>-1.8518518518518001E-2</v>
      </c>
      <c r="I1899" s="3">
        <f ca="1">[1]!thsiFinD("ths_bbiboll_stock",$A1899,$A$1,7,3,100,100,100)</f>
        <v>8.7231249999999996</v>
      </c>
      <c r="J1899" s="3">
        <f ca="1">[1]!thsiFinD("ths_dptb_stock",$A1899,$A$1,7,104,100,100)</f>
        <v>0.71428571428570997</v>
      </c>
      <c r="K1899" s="3">
        <f ca="1">[1]!thsiFinD("ths_srmi_stock",$A1899,$A$1,7,100,100)</f>
        <v>-3.4013605442178001E-3</v>
      </c>
      <c r="L1899" s="3">
        <f ca="1">[1]!thsiFinD("ths_atr_stock",$A1899,$A$1,7,101,100,100)</f>
        <v>0.32428571428571001</v>
      </c>
      <c r="M1899" s="3">
        <f ca="1">[1]!thsiFinD("ths_vol_w_stock",$A1899,$A$1)/1000000</f>
        <v>36.714139000000003</v>
      </c>
      <c r="N1899" s="3">
        <f ca="1">[1]!thsiFinD("ths_turnover_ratio_w_stock",$A1899,$A$1)</f>
        <v>15.926224251302999</v>
      </c>
      <c r="O1899" s="3">
        <f ca="1">[1]!thsiFinD("ths_relative_chg_ratio_w_stock",$A1899,$A$1,104,100)</f>
        <v>-1.3324337609765999</v>
      </c>
      <c r="P1899" s="3">
        <f ca="1">[1]!thsiFinD("ths_chg_ratio_w_stock",$A1899,$B$1,100)</f>
        <v>10.693970420933001</v>
      </c>
    </row>
    <row r="1900" spans="1:16" x14ac:dyDescent="0.25">
      <c r="A1900" s="2" t="s">
        <v>1898</v>
      </c>
      <c r="B1900" s="2" t="s">
        <v>7261</v>
      </c>
      <c r="C1900" s="3">
        <f ca="1">[1]!thsiFinD("ths_vol_ratio_stock",$A1900,$A$1,7,100)</f>
        <v>0.83773744041863996</v>
      </c>
      <c r="D1900" s="3">
        <f ca="1">[1]!thsiFinD("ths_cr_stock",$A1900,$A$1,7,100,100)</f>
        <v>97.674418604650995</v>
      </c>
      <c r="E1900" s="3">
        <f ca="1">[1]!thsiFinD("ths_mfi_stock",$A1900,$A$1,7,100,100)</f>
        <v>63.462556552107003</v>
      </c>
      <c r="F1900" s="3">
        <f ca="1">[1]!thsiFinD("ths_expma_stock",$A1900,$A$1,7,100,100)</f>
        <v>5.2091686531126999</v>
      </c>
      <c r="G1900" s="3">
        <f ca="1">[1]!thsiFinD("ths_rsi_stock",$A1900,$A$1,7,100,100)</f>
        <v>63.094519205291</v>
      </c>
      <c r="H1900" s="3">
        <f ca="1">[1]!thsiFinD("ths_adtm_stock",$A1900,$A$1,7,3,100,100,100)</f>
        <v>0.65624999999999001</v>
      </c>
      <c r="I1900" s="3">
        <f ca="1">[1]!thsiFinD("ths_bbiboll_stock",$A1900,$A$1,7,3,100,100,100)</f>
        <v>5.1258333333332997</v>
      </c>
      <c r="J1900" s="3">
        <f ca="1">[1]!thsiFinD("ths_dptb_stock",$A1900,$A$1,7,104,100,100)</f>
        <v>0.42857142857142999</v>
      </c>
      <c r="K1900" s="3">
        <f ca="1">[1]!thsiFinD("ths_srmi_stock",$A1900,$A$1,7,100,100)</f>
        <v>1.1450381679389001E-2</v>
      </c>
      <c r="L1900" s="3">
        <f ca="1">[1]!thsiFinD("ths_atr_stock",$A1900,$A$1,7,101,100,100)</f>
        <v>0.12428571428571</v>
      </c>
      <c r="M1900" s="3">
        <f ca="1">[1]!thsiFinD("ths_vol_w_stock",$A1900,$A$1)/1000000</f>
        <v>32.617460999999999</v>
      </c>
      <c r="N1900" s="3">
        <f ca="1">[1]!thsiFinD("ths_turnover_ratio_w_stock",$A1900,$A$1)</f>
        <v>8.3951681176669002</v>
      </c>
      <c r="O1900" s="3">
        <f ca="1">[1]!thsiFinD("ths_relative_chg_ratio_w_stock",$A1900,$A$1,104,100)</f>
        <v>1.2314673494362001</v>
      </c>
      <c r="P1900" s="3">
        <f ca="1">[1]!thsiFinD("ths_chg_ratio_w_stock",$A1900,$B$1,100)</f>
        <v>-4.1984732824427997</v>
      </c>
    </row>
    <row r="1901" spans="1:16" x14ac:dyDescent="0.25">
      <c r="A1901" s="2" t="s">
        <v>1899</v>
      </c>
      <c r="B1901" s="2" t="s">
        <v>7262</v>
      </c>
      <c r="C1901" s="3">
        <f ca="1">[1]!thsiFinD("ths_vol_ratio_stock",$A1901,$A$1,7,100)</f>
        <v>0.54976595943614004</v>
      </c>
      <c r="D1901" s="3">
        <f ca="1">[1]!thsiFinD("ths_cr_stock",$A1901,$A$1,7,100,100)</f>
        <v>53.250773993807996</v>
      </c>
      <c r="E1901" s="3">
        <f ca="1">[1]!thsiFinD("ths_mfi_stock",$A1901,$A$1,7,100,100)</f>
        <v>43.148426996142</v>
      </c>
      <c r="F1901" s="3">
        <f ca="1">[1]!thsiFinD("ths_expma_stock",$A1901,$A$1,7,100,100)</f>
        <v>5.4506676413835002</v>
      </c>
      <c r="G1901" s="3">
        <f ca="1">[1]!thsiFinD("ths_rsi_stock",$A1901,$A$1,7,100,100)</f>
        <v>50.134638494127003</v>
      </c>
      <c r="H1901" s="3">
        <f ca="1">[1]!thsiFinD("ths_adtm_stock",$A1901,$A$1,7,3,100,100,100)</f>
        <v>-0.65517241379309998</v>
      </c>
      <c r="I1901" s="3">
        <f ca="1">[1]!thsiFinD("ths_bbiboll_stock",$A1901,$A$1,7,3,100,100,100)</f>
        <v>5.4412500000000001</v>
      </c>
      <c r="J1901" s="3">
        <f ca="1">[1]!thsiFinD("ths_dptb_stock",$A1901,$A$1,7,104,100,100)</f>
        <v>0.57142857142856995</v>
      </c>
      <c r="K1901" s="3">
        <f ca="1">[1]!thsiFinD("ths_srmi_stock",$A1901,$A$1,7,100,100)</f>
        <v>-3.3450704225351999E-2</v>
      </c>
      <c r="L1901" s="3">
        <f ca="1">[1]!thsiFinD("ths_atr_stock",$A1901,$A$1,7,101,100,100)</f>
        <v>0.24285714285714</v>
      </c>
      <c r="M1901" s="3">
        <f ca="1">[1]!thsiFinD("ths_vol_w_stock",$A1901,$A$1)/1000000</f>
        <v>45.562112999999997</v>
      </c>
      <c r="N1901" s="3">
        <f ca="1">[1]!thsiFinD("ths_turnover_ratio_w_stock",$A1901,$A$1)</f>
        <v>14.039875631576001</v>
      </c>
      <c r="O1901" s="3">
        <f ca="1">[1]!thsiFinD("ths_relative_chg_ratio_w_stock",$A1901,$A$1,104,100)</f>
        <v>-0.68189665399659005</v>
      </c>
      <c r="P1901" s="3">
        <f ca="1">[1]!thsiFinD("ths_chg_ratio_w_stock",$A1901,$B$1,100)</f>
        <v>-5.1001821493625004</v>
      </c>
    </row>
    <row r="1902" spans="1:16" x14ac:dyDescent="0.25">
      <c r="A1902" s="2" t="s">
        <v>1900</v>
      </c>
      <c r="B1902" s="2" t="s">
        <v>7263</v>
      </c>
      <c r="C1902" s="3">
        <f ca="1">[1]!thsiFinD("ths_vol_ratio_stock",$A1902,$A$1,7,100)</f>
        <v>0.97875264073026003</v>
      </c>
      <c r="D1902" s="3">
        <f ca="1">[1]!thsiFinD("ths_cr_stock",$A1902,$A$1,7,100,100)</f>
        <v>102.29357798165</v>
      </c>
      <c r="E1902" s="3">
        <f ca="1">[1]!thsiFinD("ths_mfi_stock",$A1902,$A$1,7,100,100)</f>
        <v>75.348418421760996</v>
      </c>
      <c r="F1902" s="3">
        <f ca="1">[1]!thsiFinD("ths_expma_stock",$A1902,$A$1,7,100,100)</f>
        <v>15.493244177478999</v>
      </c>
      <c r="G1902" s="3">
        <f ca="1">[1]!thsiFinD("ths_rsi_stock",$A1902,$A$1,7,100,100)</f>
        <v>68.833655097315003</v>
      </c>
      <c r="H1902" s="3">
        <f ca="1">[1]!thsiFinD("ths_adtm_stock",$A1902,$A$1,7,3,100,100,100)</f>
        <v>0.85714285714285998</v>
      </c>
      <c r="I1902" s="3">
        <f ca="1">[1]!thsiFinD("ths_bbiboll_stock",$A1902,$A$1,7,3,100,100,100)</f>
        <v>14.774895833333</v>
      </c>
      <c r="J1902" s="3">
        <f ca="1">[1]!thsiFinD("ths_dptb_stock",$A1902,$A$1,7,104,100,100)</f>
        <v>0.42857142857142999</v>
      </c>
      <c r="K1902" s="3">
        <f ca="1">[1]!thsiFinD("ths_srmi_stock",$A1902,$A$1,7,100,100)</f>
        <v>2.5594149908592E-2</v>
      </c>
      <c r="L1902" s="3">
        <f ca="1">[1]!thsiFinD("ths_atr_stock",$A1902,$A$1,7,101,100,100)</f>
        <v>1.5371428571429</v>
      </c>
      <c r="M1902" s="3">
        <f ca="1">[1]!thsiFinD("ths_vol_w_stock",$A1902,$A$1)/1000000</f>
        <v>211.47981899999999</v>
      </c>
      <c r="N1902" s="3">
        <f ca="1">[1]!thsiFinD("ths_turnover_ratio_w_stock",$A1902,$A$1)</f>
        <v>88.368340132187996</v>
      </c>
      <c r="O1902" s="3">
        <f ca="1">[1]!thsiFinD("ths_relative_chg_ratio_w_stock",$A1902,$A$1,104,100)</f>
        <v>4.8733874448446999</v>
      </c>
      <c r="P1902" s="3">
        <f ca="1">[1]!thsiFinD("ths_chg_ratio_w_stock",$A1902,$B$1,100)</f>
        <v>-13.223644119438999</v>
      </c>
    </row>
    <row r="1903" spans="1:16" x14ac:dyDescent="0.25">
      <c r="A1903" s="2" t="s">
        <v>1901</v>
      </c>
      <c r="B1903" s="2" t="s">
        <v>7264</v>
      </c>
      <c r="C1903" s="3">
        <f ca="1">[1]!thsiFinD("ths_vol_ratio_stock",$A1903,$A$1,7,100)</f>
        <v>0.74532254828314004</v>
      </c>
      <c r="D1903" s="3">
        <f ca="1">[1]!thsiFinD("ths_cr_stock",$A1903,$A$1,7,100,100)</f>
        <v>82.142857142858006</v>
      </c>
      <c r="E1903" s="3">
        <f ca="1">[1]!thsiFinD("ths_mfi_stock",$A1903,$A$1,7,100,100)</f>
        <v>55.988095689919</v>
      </c>
      <c r="F1903" s="3">
        <f ca="1">[1]!thsiFinD("ths_expma_stock",$A1903,$A$1,7,100,100)</f>
        <v>4.4713335680202997</v>
      </c>
      <c r="G1903" s="3">
        <f ca="1">[1]!thsiFinD("ths_rsi_stock",$A1903,$A$1,7,100,100)</f>
        <v>49.400257915783001</v>
      </c>
      <c r="H1903" s="3">
        <f ca="1">[1]!thsiFinD("ths_adtm_stock",$A1903,$A$1,7,3,100,100,100)</f>
        <v>0.95</v>
      </c>
      <c r="I1903" s="3">
        <f ca="1">[1]!thsiFinD("ths_bbiboll_stock",$A1903,$A$1,7,3,100,100,100)</f>
        <v>4.484375</v>
      </c>
      <c r="J1903" s="3">
        <f ca="1">[1]!thsiFinD("ths_dptb_stock",$A1903,$A$1,7,104,100,100)</f>
        <v>0.85714285714285998</v>
      </c>
      <c r="K1903" s="3">
        <f ca="1">[1]!thsiFinD("ths_srmi_stock",$A1903,$A$1,7,100,100)</f>
        <v>4.4642857142857999E-3</v>
      </c>
      <c r="L1903" s="3">
        <f ca="1">[1]!thsiFinD("ths_atr_stock",$A1903,$A$1,7,101,100,100)</f>
        <v>9.8571428571429004E-2</v>
      </c>
      <c r="M1903" s="3">
        <f ca="1">[1]!thsiFinD("ths_vol_w_stock",$A1903,$A$1)/1000000</f>
        <v>64.115667999999999</v>
      </c>
      <c r="N1903" s="3">
        <f ca="1">[1]!thsiFinD("ths_turnover_ratio_w_stock",$A1903,$A$1)</f>
        <v>9.5275939010196993</v>
      </c>
      <c r="O1903" s="3">
        <f ca="1">[1]!thsiFinD("ths_relative_chg_ratio_w_stock",$A1903,$A$1,104,100)</f>
        <v>0.12951024581053</v>
      </c>
      <c r="P1903" s="3">
        <f ca="1">[1]!thsiFinD("ths_chg_ratio_w_stock",$A1903,$B$1,100)</f>
        <v>-2.4553571428571002</v>
      </c>
    </row>
    <row r="1904" spans="1:16" x14ac:dyDescent="0.25">
      <c r="A1904" s="2" t="s">
        <v>1902</v>
      </c>
      <c r="B1904" s="2" t="s">
        <v>7265</v>
      </c>
      <c r="C1904" s="3">
        <f ca="1">[1]!thsiFinD("ths_vol_ratio_stock",$A1904,$A$1,7,100)</f>
        <v>0.82991518131529995</v>
      </c>
      <c r="D1904" s="3">
        <f ca="1">[1]!thsiFinD("ths_cr_stock",$A1904,$A$1,7,100,100)</f>
        <v>65.909090909091006</v>
      </c>
      <c r="E1904" s="3">
        <f ca="1">[1]!thsiFinD("ths_mfi_stock",$A1904,$A$1,7,100,100)</f>
        <v>59.173031956773002</v>
      </c>
      <c r="F1904" s="3">
        <f ca="1">[1]!thsiFinD("ths_expma_stock",$A1904,$A$1,7,100,100)</f>
        <v>8.2063932546629008</v>
      </c>
      <c r="G1904" s="3">
        <f ca="1">[1]!thsiFinD("ths_rsi_stock",$A1904,$A$1,7,100,100)</f>
        <v>48.788986151080003</v>
      </c>
      <c r="H1904" s="3">
        <f ca="1">[1]!thsiFinD("ths_adtm_stock",$A1904,$A$1,7,3,100,100,100)</f>
        <v>9.8039215686277006E-2</v>
      </c>
      <c r="I1904" s="3">
        <f ca="1">[1]!thsiFinD("ths_bbiboll_stock",$A1904,$A$1,7,3,100,100,100)</f>
        <v>8.1942708333333005</v>
      </c>
      <c r="J1904" s="3">
        <f ca="1">[1]!thsiFinD("ths_dptb_stock",$A1904,$A$1,7,104,100,100)</f>
        <v>0.71428571428570997</v>
      </c>
      <c r="K1904" s="3">
        <f ca="1">[1]!thsiFinD("ths_srmi_stock",$A1904,$A$1,7,100,100)</f>
        <v>-2.0310633213859002E-2</v>
      </c>
      <c r="L1904" s="3">
        <f ca="1">[1]!thsiFinD("ths_atr_stock",$A1904,$A$1,7,101,100,100)</f>
        <v>0.32285714285714001</v>
      </c>
      <c r="M1904" s="3">
        <f ca="1">[1]!thsiFinD("ths_vol_w_stock",$A1904,$A$1)/1000000</f>
        <v>29.551200000000001</v>
      </c>
      <c r="N1904" s="3">
        <f ca="1">[1]!thsiFinD("ths_turnover_ratio_w_stock",$A1904,$A$1)</f>
        <v>7.4556314091165001</v>
      </c>
      <c r="O1904" s="3">
        <f ca="1">[1]!thsiFinD("ths_relative_chg_ratio_w_stock",$A1904,$A$1,104,100)</f>
        <v>-0.92498085352364001</v>
      </c>
      <c r="P1904" s="3">
        <f ca="1">[1]!thsiFinD("ths_chg_ratio_w_stock",$A1904,$B$1,100)</f>
        <v>-4.8780487804878003</v>
      </c>
    </row>
    <row r="1905" spans="1:16" x14ac:dyDescent="0.25">
      <c r="A1905" s="2" t="s">
        <v>1903</v>
      </c>
      <c r="B1905" s="2" t="s">
        <v>7266</v>
      </c>
      <c r="C1905" s="3">
        <f ca="1">[1]!thsiFinD("ths_vol_ratio_stock",$A1905,$A$1,7,100)</f>
        <v>1.8230224513165001</v>
      </c>
      <c r="D1905" s="3">
        <f ca="1">[1]!thsiFinD("ths_cr_stock",$A1905,$A$1,7,100,100)</f>
        <v>183.17757009345999</v>
      </c>
      <c r="E1905" s="3">
        <f ca="1">[1]!thsiFinD("ths_mfi_stock",$A1905,$A$1,7,100,100)</f>
        <v>51.589200764536002</v>
      </c>
      <c r="F1905" s="3">
        <f ca="1">[1]!thsiFinD("ths_expma_stock",$A1905,$A$1,7,100,100)</f>
        <v>4.3919665684069003</v>
      </c>
      <c r="G1905" s="3">
        <f ca="1">[1]!thsiFinD("ths_rsi_stock",$A1905,$A$1,7,100,100)</f>
        <v>57.957028720611</v>
      </c>
      <c r="H1905" s="3">
        <f ca="1">[1]!thsiFinD("ths_adtm_stock",$A1905,$A$1,7,3,100,100,100)</f>
        <v>0.24242424242423999</v>
      </c>
      <c r="I1905" s="3">
        <f ca="1">[1]!thsiFinD("ths_bbiboll_stock",$A1905,$A$1,7,3,100,100,100)</f>
        <v>4.3719791666666996</v>
      </c>
      <c r="J1905" s="3">
        <f ca="1">[1]!thsiFinD("ths_dptb_stock",$A1905,$A$1,7,104,100,100)</f>
        <v>0.42857142857142999</v>
      </c>
      <c r="K1905" s="3">
        <f ca="1">[1]!thsiFinD("ths_srmi_stock",$A1905,$A$1,7,100,100)</f>
        <v>5.1918735891647999E-2</v>
      </c>
      <c r="L1905" s="3">
        <f ca="1">[1]!thsiFinD("ths_atr_stock",$A1905,$A$1,7,101,100,100)</f>
        <v>0.14571428571428999</v>
      </c>
      <c r="M1905" s="3">
        <f ca="1">[1]!thsiFinD("ths_vol_w_stock",$A1905,$A$1)/1000000</f>
        <v>31.198058</v>
      </c>
      <c r="N1905" s="3">
        <f ca="1">[1]!thsiFinD("ths_turnover_ratio_w_stock",$A1905,$A$1)</f>
        <v>8.9696213126371998</v>
      </c>
      <c r="O1905" s="3">
        <f ca="1">[1]!thsiFinD("ths_relative_chg_ratio_w_stock",$A1905,$A$1,104,100)</f>
        <v>4.4092121402437998</v>
      </c>
      <c r="P1905" s="3">
        <f ca="1">[1]!thsiFinD("ths_chg_ratio_w_stock",$A1905,$B$1,100)</f>
        <v>8.5778781038375005</v>
      </c>
    </row>
    <row r="1906" spans="1:16" x14ac:dyDescent="0.25">
      <c r="A1906" s="2" t="s">
        <v>1904</v>
      </c>
      <c r="B1906" s="2" t="s">
        <v>7267</v>
      </c>
      <c r="C1906" s="3">
        <f ca="1">[1]!thsiFinD("ths_vol_ratio_stock",$A1906,$A$1,7,100)</f>
        <v>0.74829337034490995</v>
      </c>
      <c r="D1906" s="3">
        <f ca="1">[1]!thsiFinD("ths_cr_stock",$A1906,$A$1,7,100,100)</f>
        <v>112.97071129707</v>
      </c>
      <c r="E1906" s="3">
        <f ca="1">[1]!thsiFinD("ths_mfi_stock",$A1906,$A$1,7,100,100)</f>
        <v>40.428894630880997</v>
      </c>
      <c r="F1906" s="3">
        <f ca="1">[1]!thsiFinD("ths_expma_stock",$A1906,$A$1,7,100,100)</f>
        <v>20.296820942105999</v>
      </c>
      <c r="G1906" s="3">
        <f ca="1">[1]!thsiFinD("ths_rsi_stock",$A1906,$A$1,7,100,100)</f>
        <v>54.154246878071</v>
      </c>
      <c r="H1906" s="3">
        <f ca="1">[1]!thsiFinD("ths_adtm_stock",$A1906,$A$1,7,3,100,100,100)</f>
        <v>-0.44382022471909999</v>
      </c>
      <c r="I1906" s="3">
        <f ca="1">[1]!thsiFinD("ths_bbiboll_stock",$A1906,$A$1,7,3,100,100,100)</f>
        <v>20.068541666666999</v>
      </c>
      <c r="J1906" s="3">
        <f ca="1">[1]!thsiFinD("ths_dptb_stock",$A1906,$A$1,7,104,100,100)</f>
        <v>0.71428571428570997</v>
      </c>
      <c r="K1906" s="3">
        <f ca="1">[1]!thsiFinD("ths_srmi_stock",$A1906,$A$1,7,100,100)</f>
        <v>2.4606299212598E-2</v>
      </c>
      <c r="L1906" s="3">
        <f ca="1">[1]!thsiFinD("ths_atr_stock",$A1906,$A$1,7,101,100,100)</f>
        <v>0.81857142857142995</v>
      </c>
      <c r="M1906" s="3">
        <f ca="1">[1]!thsiFinD("ths_vol_w_stock",$A1906,$A$1)/1000000</f>
        <v>33.419842000000003</v>
      </c>
      <c r="N1906" s="3">
        <f ca="1">[1]!thsiFinD("ths_turnover_ratio_w_stock",$A1906,$A$1)</f>
        <v>6.3155157065502001</v>
      </c>
      <c r="O1906" s="3">
        <f ca="1">[1]!thsiFinD("ths_relative_chg_ratio_w_stock",$A1906,$A$1,104,100)</f>
        <v>-4.3340359772693997</v>
      </c>
      <c r="P1906" s="3">
        <f ca="1">[1]!thsiFinD("ths_chg_ratio_w_stock",$A1906,$B$1,100)</f>
        <v>-1.7224409448819</v>
      </c>
    </row>
    <row r="1907" spans="1:16" x14ac:dyDescent="0.25">
      <c r="A1907" s="2" t="s">
        <v>1905</v>
      </c>
      <c r="B1907" s="2" t="s">
        <v>7268</v>
      </c>
      <c r="C1907" s="3">
        <f ca="1">[1]!thsiFinD("ths_vol_ratio_stock",$A1907,$A$1,7,100)</f>
        <v>0.91386819204372005</v>
      </c>
      <c r="D1907" s="3">
        <f ca="1">[1]!thsiFinD("ths_cr_stock",$A1907,$A$1,7,100,100)</f>
        <v>55.172413793102997</v>
      </c>
      <c r="E1907" s="3">
        <f ca="1">[1]!thsiFinD("ths_mfi_stock",$A1907,$A$1,7,100,100)</f>
        <v>39.895842855832001</v>
      </c>
      <c r="F1907" s="3">
        <f ca="1">[1]!thsiFinD("ths_expma_stock",$A1907,$A$1,7,100,100)</f>
        <v>10.657015574116</v>
      </c>
      <c r="G1907" s="3">
        <f ca="1">[1]!thsiFinD("ths_rsi_stock",$A1907,$A$1,7,100,100)</f>
        <v>60.942049522589997</v>
      </c>
      <c r="H1907" s="3">
        <f ca="1">[1]!thsiFinD("ths_adtm_stock",$A1907,$A$1,7,3,100,100,100)</f>
        <v>-0.15822784810127</v>
      </c>
      <c r="I1907" s="3">
        <f ca="1">[1]!thsiFinD("ths_bbiboll_stock",$A1907,$A$1,7,3,100,100,100)</f>
        <v>10.524583333333</v>
      </c>
      <c r="J1907" s="3">
        <f ca="1">[1]!thsiFinD("ths_dptb_stock",$A1907,$A$1,7,104,100,100)</f>
        <v>0.57142857142856995</v>
      </c>
      <c r="K1907" s="3">
        <f ca="1">[1]!thsiFinD("ths_srmi_stock",$A1907,$A$1,7,100,100)</f>
        <v>-4.4425087108014003E-2</v>
      </c>
      <c r="L1907" s="3">
        <f ca="1">[1]!thsiFinD("ths_atr_stock",$A1907,$A$1,7,101,100,100)</f>
        <v>0.57428571428570996</v>
      </c>
      <c r="M1907" s="3">
        <f ca="1">[1]!thsiFinD("ths_vol_w_stock",$A1907,$A$1)/1000000</f>
        <v>107.295344</v>
      </c>
      <c r="N1907" s="3">
        <f ca="1">[1]!thsiFinD("ths_turnover_ratio_w_stock",$A1907,$A$1)</f>
        <v>28.603499775932999</v>
      </c>
      <c r="O1907" s="3">
        <f ca="1">[1]!thsiFinD("ths_relative_chg_ratio_w_stock",$A1907,$A$1,104,100)</f>
        <v>1.2551538266111</v>
      </c>
      <c r="P1907" s="3">
        <f ca="1">[1]!thsiFinD("ths_chg_ratio_w_stock",$A1907,$B$1,100)</f>
        <v>-6.2898814949863002</v>
      </c>
    </row>
    <row r="1908" spans="1:16" x14ac:dyDescent="0.25">
      <c r="A1908" s="2" t="s">
        <v>1906</v>
      </c>
      <c r="B1908" s="2" t="s">
        <v>7269</v>
      </c>
      <c r="C1908" s="3">
        <f ca="1">[1]!thsiFinD("ths_vol_ratio_stock",$A1908,$A$1,7,100)</f>
        <v>0.79322533228504</v>
      </c>
      <c r="D1908" s="3">
        <f ca="1">[1]!thsiFinD("ths_cr_stock",$A1908,$A$1,7,100,100)</f>
        <v>60.032894736842003</v>
      </c>
      <c r="E1908" s="3">
        <f ca="1">[1]!thsiFinD("ths_mfi_stock",$A1908,$A$1,7,100,100)</f>
        <v>51.690608013255002</v>
      </c>
      <c r="F1908" s="3">
        <f ca="1">[1]!thsiFinD("ths_expma_stock",$A1908,$A$1,7,100,100)</f>
        <v>17.228112326371999</v>
      </c>
      <c r="G1908" s="3">
        <f ca="1">[1]!thsiFinD("ths_rsi_stock",$A1908,$A$1,7,100,100)</f>
        <v>52.629010531124003</v>
      </c>
      <c r="H1908" s="3">
        <f ca="1">[1]!thsiFinD("ths_adtm_stock",$A1908,$A$1,7,3,100,100,100)</f>
        <v>0.3806146572104</v>
      </c>
      <c r="I1908" s="3">
        <f ca="1">[1]!thsiFinD("ths_bbiboll_stock",$A1908,$A$1,7,3,100,100,100)</f>
        <v>17.145833333333002</v>
      </c>
      <c r="J1908" s="3">
        <f ca="1">[1]!thsiFinD("ths_dptb_stock",$A1908,$A$1,7,104,100,100)</f>
        <v>0.42857142857142999</v>
      </c>
      <c r="K1908" s="3">
        <f ca="1">[1]!thsiFinD("ths_srmi_stock",$A1908,$A$1,7,100,100)</f>
        <v>-0.11431461810823999</v>
      </c>
      <c r="L1908" s="3">
        <f ca="1">[1]!thsiFinD("ths_atr_stock",$A1908,$A$1,7,101,100,100)</f>
        <v>1.4114285714285999</v>
      </c>
      <c r="M1908" s="3">
        <f ca="1">[1]!thsiFinD("ths_vol_w_stock",$A1908,$A$1)/1000000</f>
        <v>62.598363999999997</v>
      </c>
      <c r="N1908" s="3">
        <f ca="1">[1]!thsiFinD("ths_turnover_ratio_w_stock",$A1908,$A$1)</f>
        <v>24.199725570259002</v>
      </c>
      <c r="O1908" s="3">
        <f ca="1">[1]!thsiFinD("ths_relative_chg_ratio_w_stock",$A1908,$A$1,104,100)</f>
        <v>0.37113150641852</v>
      </c>
      <c r="P1908" s="3">
        <f ca="1">[1]!thsiFinD("ths_chg_ratio_w_stock",$A1908,$B$1,100)</f>
        <v>-4.4545973729297996</v>
      </c>
    </row>
    <row r="1909" spans="1:16" x14ac:dyDescent="0.25">
      <c r="A1909" s="2" t="s">
        <v>1907</v>
      </c>
      <c r="B1909" s="2" t="s">
        <v>7270</v>
      </c>
      <c r="C1909" s="3">
        <f ca="1">[1]!thsiFinD("ths_vol_ratio_stock",$A1909,$A$1,7,100)</f>
        <v>0.73001570561814</v>
      </c>
      <c r="D1909" s="3">
        <f ca="1">[1]!thsiFinD("ths_cr_stock",$A1909,$A$1,7,100,100)</f>
        <v>59.375</v>
      </c>
      <c r="E1909" s="3">
        <f ca="1">[1]!thsiFinD("ths_mfi_stock",$A1909,$A$1,7,100,100)</f>
        <v>47.499664452306</v>
      </c>
      <c r="F1909" s="3">
        <f ca="1">[1]!thsiFinD("ths_expma_stock",$A1909,$A$1,7,100,100)</f>
        <v>7.7281952816314003</v>
      </c>
      <c r="G1909" s="3">
        <f ca="1">[1]!thsiFinD("ths_rsi_stock",$A1909,$A$1,7,100,100)</f>
        <v>54.028259033532997</v>
      </c>
      <c r="H1909" s="3">
        <f ca="1">[1]!thsiFinD("ths_adtm_stock",$A1909,$A$1,7,3,100,100,100)</f>
        <v>0.20930232558139</v>
      </c>
      <c r="I1909" s="3">
        <f ca="1">[1]!thsiFinD("ths_bbiboll_stock",$A1909,$A$1,7,3,100,100,100)</f>
        <v>7.6607291666666999</v>
      </c>
      <c r="J1909" s="3">
        <f ca="1">[1]!thsiFinD("ths_dptb_stock",$A1909,$A$1,7,104,100,100)</f>
        <v>0.57142857142856995</v>
      </c>
      <c r="K1909" s="3">
        <f ca="1">[1]!thsiFinD("ths_srmi_stock",$A1909,$A$1,7,100,100)</f>
        <v>-1.7743979721165998E-2</v>
      </c>
      <c r="L1909" s="3">
        <f ca="1">[1]!thsiFinD("ths_atr_stock",$A1909,$A$1,7,101,100,100)</f>
        <v>0.24142857142856999</v>
      </c>
      <c r="M1909" s="3">
        <f ca="1">[1]!thsiFinD("ths_vol_w_stock",$A1909,$A$1)/1000000</f>
        <v>52.893928000000002</v>
      </c>
      <c r="N1909" s="3">
        <f ca="1">[1]!thsiFinD("ths_turnover_ratio_w_stock",$A1909,$A$1)</f>
        <v>4.3899014123604996</v>
      </c>
      <c r="O1909" s="3">
        <f ca="1">[1]!thsiFinD("ths_relative_chg_ratio_w_stock",$A1909,$A$1,104,100)</f>
        <v>-2.7118673507376001</v>
      </c>
      <c r="P1909" s="3">
        <f ca="1">[1]!thsiFinD("ths_chg_ratio_w_stock",$A1909,$B$1,100)</f>
        <v>-5.2903225806452001</v>
      </c>
    </row>
    <row r="1910" spans="1:16" x14ac:dyDescent="0.25">
      <c r="A1910" s="2" t="s">
        <v>1908</v>
      </c>
      <c r="B1910" s="2" t="s">
        <v>7271</v>
      </c>
      <c r="C1910" s="3">
        <f ca="1">[1]!thsiFinD("ths_vol_ratio_stock",$A1910,$A$1,7,100)</f>
        <v>0.83377623458185002</v>
      </c>
      <c r="D1910" s="3">
        <f ca="1">[1]!thsiFinD("ths_cr_stock",$A1910,$A$1,7,100,100)</f>
        <v>132.23350253807001</v>
      </c>
      <c r="E1910" s="3">
        <f ca="1">[1]!thsiFinD("ths_mfi_stock",$A1910,$A$1,7,100,100)</f>
        <v>69.320004245942997</v>
      </c>
      <c r="F1910" s="3">
        <f ca="1">[1]!thsiFinD("ths_expma_stock",$A1910,$A$1,7,100,100)</f>
        <v>14.592992225675999</v>
      </c>
      <c r="G1910" s="3">
        <f ca="1">[1]!thsiFinD("ths_rsi_stock",$A1910,$A$1,7,100,100)</f>
        <v>63.417967466020997</v>
      </c>
      <c r="H1910" s="3">
        <f ca="1">[1]!thsiFinD("ths_adtm_stock",$A1910,$A$1,7,3,100,100,100)</f>
        <v>0.33673469387755001</v>
      </c>
      <c r="I1910" s="3">
        <f ca="1">[1]!thsiFinD("ths_bbiboll_stock",$A1910,$A$1,7,3,100,100,100)</f>
        <v>14.458125000000001</v>
      </c>
      <c r="J1910" s="3">
        <f ca="1">[1]!thsiFinD("ths_dptb_stock",$A1910,$A$1,7,104,100,100)</f>
        <v>0.85714285714285998</v>
      </c>
      <c r="K1910" s="3">
        <f ca="1">[1]!thsiFinD("ths_srmi_stock",$A1910,$A$1,7,100,100)</f>
        <v>2.3728813559322E-2</v>
      </c>
      <c r="L1910" s="3">
        <f ca="1">[1]!thsiFinD("ths_atr_stock",$A1910,$A$1,7,101,100,100)</f>
        <v>0.43571428571428999</v>
      </c>
      <c r="M1910" s="3">
        <f ca="1">[1]!thsiFinD("ths_vol_w_stock",$A1910,$A$1)/1000000</f>
        <v>139.026095</v>
      </c>
      <c r="N1910" s="3">
        <f ca="1">[1]!thsiFinD("ths_turnover_ratio_w_stock",$A1910,$A$1)</f>
        <v>2.8024426049348001</v>
      </c>
      <c r="O1910" s="3">
        <f ca="1">[1]!thsiFinD("ths_relative_chg_ratio_w_stock",$A1910,$A$1,104,100)</f>
        <v>2.4685361985299998</v>
      </c>
      <c r="P1910" s="3">
        <f ca="1">[1]!thsiFinD("ths_chg_ratio_w_stock",$A1910,$B$1,100)</f>
        <v>-0.13559322033898</v>
      </c>
    </row>
    <row r="1911" spans="1:16" x14ac:dyDescent="0.25">
      <c r="A1911" s="2" t="s">
        <v>1909</v>
      </c>
      <c r="B1911" s="2" t="s">
        <v>7272</v>
      </c>
      <c r="C1911" s="3">
        <f ca="1">[1]!thsiFinD("ths_vol_ratio_stock",$A1911,$A$1,7,100)</f>
        <v>0.61749600811490002</v>
      </c>
      <c r="D1911" s="3">
        <f ca="1">[1]!thsiFinD("ths_cr_stock",$A1911,$A$1,7,100,100)</f>
        <v>58.585858585857999</v>
      </c>
      <c r="E1911" s="3">
        <f ca="1">[1]!thsiFinD("ths_mfi_stock",$A1911,$A$1,7,100,100)</f>
        <v>44.526115910869002</v>
      </c>
      <c r="F1911" s="3">
        <f ca="1">[1]!thsiFinD("ths_expma_stock",$A1911,$A$1,7,100,100)</f>
        <v>9.0926405669536994</v>
      </c>
      <c r="G1911" s="3">
        <f ca="1">[1]!thsiFinD("ths_rsi_stock",$A1911,$A$1,7,100,100)</f>
        <v>53.650301382640997</v>
      </c>
      <c r="H1911" s="3">
        <f ca="1">[1]!thsiFinD("ths_adtm_stock",$A1911,$A$1,7,3,100,100,100)</f>
        <v>-0.32432432432433</v>
      </c>
      <c r="I1911" s="3">
        <f ca="1">[1]!thsiFinD("ths_bbiboll_stock",$A1911,$A$1,7,3,100,100,100)</f>
        <v>9.0096875000000001</v>
      </c>
      <c r="J1911" s="3">
        <f ca="1">[1]!thsiFinD("ths_dptb_stock",$A1911,$A$1,7,104,100,100)</f>
        <v>0.57142857142856995</v>
      </c>
      <c r="K1911" s="3">
        <f ca="1">[1]!thsiFinD("ths_srmi_stock",$A1911,$A$1,7,100,100)</f>
        <v>-2.4678111587983002E-2</v>
      </c>
      <c r="L1911" s="3">
        <f ca="1">[1]!thsiFinD("ths_atr_stock",$A1911,$A$1,7,101,100,100)</f>
        <v>0.22428571428571001</v>
      </c>
      <c r="M1911" s="3">
        <f ca="1">[1]!thsiFinD("ths_vol_w_stock",$A1911,$A$1)/1000000</f>
        <v>18.509295000000002</v>
      </c>
      <c r="N1911" s="3">
        <f ca="1">[1]!thsiFinD("ths_turnover_ratio_w_stock",$A1911,$A$1)</f>
        <v>5.5287528110866004</v>
      </c>
      <c r="O1911" s="3">
        <f ca="1">[1]!thsiFinD("ths_relative_chg_ratio_w_stock",$A1911,$A$1,104,100)</f>
        <v>-1.5145724213761</v>
      </c>
      <c r="P1911" s="3">
        <f ca="1">[1]!thsiFinD("ths_chg_ratio_w_stock",$A1911,$B$1,100)</f>
        <v>-5.9405940594058997</v>
      </c>
    </row>
    <row r="1912" spans="1:16" x14ac:dyDescent="0.25">
      <c r="A1912" s="2" t="s">
        <v>1910</v>
      </c>
      <c r="B1912" s="2" t="s">
        <v>7273</v>
      </c>
      <c r="C1912" s="3">
        <f ca="1">[1]!thsiFinD("ths_vol_ratio_stock",$A1912,$A$1,7,100)</f>
        <v>0.54753636226791003</v>
      </c>
      <c r="D1912" s="3">
        <f ca="1">[1]!thsiFinD("ths_cr_stock",$A1912,$A$1,7,100,100)</f>
        <v>38.135593220338997</v>
      </c>
      <c r="E1912" s="3">
        <f ca="1">[1]!thsiFinD("ths_mfi_stock",$A1912,$A$1,7,100,100)</f>
        <v>26.273939940675</v>
      </c>
      <c r="F1912" s="3">
        <f ca="1">[1]!thsiFinD("ths_expma_stock",$A1912,$A$1,7,100,100)</f>
        <v>13.423825654889001</v>
      </c>
      <c r="G1912" s="3">
        <f ca="1">[1]!thsiFinD("ths_rsi_stock",$A1912,$A$1,7,100,100)</f>
        <v>38.843384533723999</v>
      </c>
      <c r="H1912" s="3">
        <f ca="1">[1]!thsiFinD("ths_adtm_stock",$A1912,$A$1,7,3,100,100,100)</f>
        <v>-0.66666666666666996</v>
      </c>
      <c r="I1912" s="3">
        <f ca="1">[1]!thsiFinD("ths_bbiboll_stock",$A1912,$A$1,7,3,100,100,100)</f>
        <v>13.439583333332999</v>
      </c>
      <c r="J1912" s="3">
        <f ca="1">[1]!thsiFinD("ths_dptb_stock",$A1912,$A$1,7,104,100,100)</f>
        <v>0.71428571428570997</v>
      </c>
      <c r="K1912" s="3">
        <f ca="1">[1]!thsiFinD("ths_srmi_stock",$A1912,$A$1,7,100,100)</f>
        <v>-2.2760646108664E-2</v>
      </c>
      <c r="L1912" s="3">
        <f ca="1">[1]!thsiFinD("ths_atr_stock",$A1912,$A$1,7,101,100,100)</f>
        <v>0.23714285714285999</v>
      </c>
      <c r="M1912" s="3">
        <f ca="1">[1]!thsiFinD("ths_vol_w_stock",$A1912,$A$1)/1000000</f>
        <v>22.959506000000001</v>
      </c>
      <c r="N1912" s="3">
        <f ca="1">[1]!thsiFinD("ths_turnover_ratio_w_stock",$A1912,$A$1)</f>
        <v>6.2672913128615004</v>
      </c>
      <c r="O1912" s="3">
        <f ca="1">[1]!thsiFinD("ths_relative_chg_ratio_w_stock",$A1912,$A$1,104,100)</f>
        <v>-2.0901379596401002</v>
      </c>
      <c r="P1912" s="3">
        <f ca="1">[1]!thsiFinD("ths_chg_ratio_w_stock",$A1912,$B$1,100)</f>
        <v>-3.2306536438768001</v>
      </c>
    </row>
    <row r="1913" spans="1:16" x14ac:dyDescent="0.25">
      <c r="A1913" s="2" t="s">
        <v>1911</v>
      </c>
      <c r="B1913" s="2" t="s">
        <v>7274</v>
      </c>
      <c r="C1913" s="3">
        <f ca="1">[1]!thsiFinD("ths_vol_ratio_stock",$A1913,$A$1,7,100)</f>
        <v>0.61471439509496995</v>
      </c>
      <c r="D1913" s="3">
        <f ca="1">[1]!thsiFinD("ths_cr_stock",$A1913,$A$1,7,100,100)</f>
        <v>47.785234899328998</v>
      </c>
      <c r="E1913" s="3">
        <f ca="1">[1]!thsiFinD("ths_mfi_stock",$A1913,$A$1,7,100,100)</f>
        <v>10.335528133352</v>
      </c>
      <c r="F1913" s="3">
        <f ca="1">[1]!thsiFinD("ths_expma_stock",$A1913,$A$1,7,100,100)</f>
        <v>18.076442216878</v>
      </c>
      <c r="G1913" s="3">
        <f ca="1">[1]!thsiFinD("ths_rsi_stock",$A1913,$A$1,7,100,100)</f>
        <v>51.786079292826003</v>
      </c>
      <c r="H1913" s="3">
        <f ca="1">[1]!thsiFinD("ths_adtm_stock",$A1913,$A$1,7,3,100,100,100)</f>
        <v>0.66666666666666996</v>
      </c>
      <c r="I1913" s="3">
        <f ca="1">[1]!thsiFinD("ths_bbiboll_stock",$A1913,$A$1,7,3,100,100,100)</f>
        <v>17.901145833333</v>
      </c>
      <c r="J1913" s="3">
        <f ca="1">[1]!thsiFinD("ths_dptb_stock",$A1913,$A$1,7,104,100,100)</f>
        <v>0.57142857142856995</v>
      </c>
      <c r="K1913" s="3">
        <f ca="1">[1]!thsiFinD("ths_srmi_stock",$A1913,$A$1,7,100,100)</f>
        <v>-3.9403620873269998E-2</v>
      </c>
      <c r="L1913" s="3">
        <f ca="1">[1]!thsiFinD("ths_atr_stock",$A1913,$A$1,7,101,100,100)</f>
        <v>0.52714285714286002</v>
      </c>
      <c r="M1913" s="3">
        <f ca="1">[1]!thsiFinD("ths_vol_w_stock",$A1913,$A$1)/1000000</f>
        <v>6.3004439999999997</v>
      </c>
      <c r="N1913" s="3">
        <f ca="1">[1]!thsiFinD("ths_turnover_ratio_w_stock",$A1913,$A$1)</f>
        <v>4.6481875769474001</v>
      </c>
      <c r="O1913" s="3">
        <f ca="1">[1]!thsiFinD("ths_relative_chg_ratio_w_stock",$A1913,$A$1,104,100)</f>
        <v>-2.3286975424113998</v>
      </c>
      <c r="P1913" s="3">
        <f ca="1">[1]!thsiFinD("ths_chg_ratio_w_stock",$A1913,$B$1,100)</f>
        <v>-4.2128603104213003</v>
      </c>
    </row>
    <row r="1914" spans="1:16" x14ac:dyDescent="0.25">
      <c r="A1914" s="2" t="s">
        <v>1912</v>
      </c>
      <c r="B1914" s="2" t="s">
        <v>7275</v>
      </c>
      <c r="C1914" s="3">
        <f ca="1">[1]!thsiFinD("ths_vol_ratio_stock",$A1914,$A$1,7,100)</f>
        <v>0.64003752631009003</v>
      </c>
      <c r="D1914" s="3">
        <f ca="1">[1]!thsiFinD("ths_cr_stock",$A1914,$A$1,7,100,100)</f>
        <v>37.260273972603002</v>
      </c>
      <c r="E1914" s="3">
        <f ca="1">[1]!thsiFinD("ths_mfi_stock",$A1914,$A$1,7,100,100)</f>
        <v>10.133928533184999</v>
      </c>
      <c r="F1914" s="3">
        <f ca="1">[1]!thsiFinD("ths_expma_stock",$A1914,$A$1,7,100,100)</f>
        <v>10.213909636108999</v>
      </c>
      <c r="G1914" s="3">
        <f ca="1">[1]!thsiFinD("ths_rsi_stock",$A1914,$A$1,7,100,100)</f>
        <v>53.739365220800003</v>
      </c>
      <c r="H1914" s="3">
        <f ca="1">[1]!thsiFinD("ths_adtm_stock",$A1914,$A$1,7,3,100,100,100)</f>
        <v>-0.43410852713178</v>
      </c>
      <c r="I1914" s="3">
        <f ca="1">[1]!thsiFinD("ths_bbiboll_stock",$A1914,$A$1,7,3,100,100,100)</f>
        <v>10.093333333333</v>
      </c>
      <c r="J1914" s="3">
        <f ca="1">[1]!thsiFinD("ths_dptb_stock",$A1914,$A$1,7,104,100,100)</f>
        <v>0.57142857142856995</v>
      </c>
      <c r="K1914" s="3">
        <f ca="1">[1]!thsiFinD("ths_srmi_stock",$A1914,$A$1,7,100,100)</f>
        <v>-7.9964061096137004E-2</v>
      </c>
      <c r="L1914" s="3">
        <f ca="1">[1]!thsiFinD("ths_atr_stock",$A1914,$A$1,7,101,100,100)</f>
        <v>0.47714285714285998</v>
      </c>
      <c r="M1914" s="3">
        <f ca="1">[1]!thsiFinD("ths_vol_w_stock",$A1914,$A$1)/1000000</f>
        <v>31.627269999999999</v>
      </c>
      <c r="N1914" s="3">
        <f ca="1">[1]!thsiFinD("ths_turnover_ratio_w_stock",$A1914,$A$1)</f>
        <v>17.787055739991001</v>
      </c>
      <c r="O1914" s="3">
        <f ca="1">[1]!thsiFinD("ths_relative_chg_ratio_w_stock",$A1914,$A$1,104,100)</f>
        <v>-2.1405885120843</v>
      </c>
      <c r="P1914" s="3">
        <f ca="1">[1]!thsiFinD("ths_chg_ratio_w_stock",$A1914,$B$1,100)</f>
        <v>-8.10546875</v>
      </c>
    </row>
    <row r="1915" spans="1:16" x14ac:dyDescent="0.25">
      <c r="A1915" s="2" t="s">
        <v>1913</v>
      </c>
      <c r="B1915" s="2" t="s">
        <v>7276</v>
      </c>
      <c r="C1915" s="3">
        <f ca="1">[1]!thsiFinD("ths_vol_ratio_stock",$A1915,$A$1,7,100)</f>
        <v>0.73689259128768003</v>
      </c>
      <c r="D1915" s="3">
        <f ca="1">[1]!thsiFinD("ths_cr_stock",$A1915,$A$1,7,100,100)</f>
        <v>69.982238010656999</v>
      </c>
      <c r="E1915" s="3">
        <f ca="1">[1]!thsiFinD("ths_mfi_stock",$A1915,$A$1,7,100,100)</f>
        <v>42.431076073977003</v>
      </c>
      <c r="F1915" s="3">
        <f ca="1">[1]!thsiFinD("ths_expma_stock",$A1915,$A$1,7,100,100)</f>
        <v>23.364848765664</v>
      </c>
      <c r="G1915" s="3">
        <f ca="1">[1]!thsiFinD("ths_rsi_stock",$A1915,$A$1,7,100,100)</f>
        <v>46.357218762385997</v>
      </c>
      <c r="H1915" s="3">
        <f ca="1">[1]!thsiFinD("ths_adtm_stock",$A1915,$A$1,7,3,100,100,100)</f>
        <v>-0.61538461538461997</v>
      </c>
      <c r="I1915" s="3">
        <f ca="1">[1]!thsiFinD("ths_bbiboll_stock",$A1915,$A$1,7,3,100,100,100)</f>
        <v>23.539166666667001</v>
      </c>
      <c r="J1915" s="3">
        <f ca="1">[1]!thsiFinD("ths_dptb_stock",$A1915,$A$1,7,104,100,100)</f>
        <v>0.71428571428570997</v>
      </c>
      <c r="K1915" s="3">
        <f ca="1">[1]!thsiFinD("ths_srmi_stock",$A1915,$A$1,7,100,100)</f>
        <v>-1.6006739679865E-2</v>
      </c>
      <c r="L1915" s="3">
        <f ca="1">[1]!thsiFinD("ths_atr_stock",$A1915,$A$1,7,101,100,100)</f>
        <v>1.1128571428570999</v>
      </c>
      <c r="M1915" s="3">
        <f ca="1">[1]!thsiFinD("ths_vol_w_stock",$A1915,$A$1)/1000000</f>
        <v>58.047924000000002</v>
      </c>
      <c r="N1915" s="3">
        <f ca="1">[1]!thsiFinD("ths_turnover_ratio_w_stock",$A1915,$A$1)</f>
        <v>14.378660229076999</v>
      </c>
      <c r="O1915" s="3">
        <f ca="1">[1]!thsiFinD("ths_relative_chg_ratio_w_stock",$A1915,$A$1,104,100)</f>
        <v>-4.5419624778853001</v>
      </c>
      <c r="P1915" s="3">
        <f ca="1">[1]!thsiFinD("ths_chg_ratio_w_stock",$A1915,$B$1,100)</f>
        <v>-3.4246575342466001</v>
      </c>
    </row>
    <row r="1916" spans="1:16" x14ac:dyDescent="0.25">
      <c r="A1916" s="2" t="s">
        <v>1914</v>
      </c>
      <c r="B1916" s="2" t="s">
        <v>7277</v>
      </c>
      <c r="C1916" s="3">
        <f ca="1">[1]!thsiFinD("ths_vol_ratio_stock",$A1916,$A$1,7,100)</f>
        <v>0.53459041909565996</v>
      </c>
      <c r="D1916" s="3">
        <f ca="1">[1]!thsiFinD("ths_cr_stock",$A1916,$A$1,7,100,100)</f>
        <v>35.038363171356004</v>
      </c>
      <c r="E1916" s="3">
        <f ca="1">[1]!thsiFinD("ths_mfi_stock",$A1916,$A$1,7,100,100)</f>
        <v>21.215085332000001</v>
      </c>
      <c r="F1916" s="3">
        <f ca="1">[1]!thsiFinD("ths_expma_stock",$A1916,$A$1,7,100,100)</f>
        <v>10.406192877745999</v>
      </c>
      <c r="G1916" s="3">
        <f ca="1">[1]!thsiFinD("ths_rsi_stock",$A1916,$A$1,7,100,100)</f>
        <v>54.934442517279997</v>
      </c>
      <c r="H1916" s="3">
        <f ca="1">[1]!thsiFinD("ths_adtm_stock",$A1916,$A$1,7,3,100,100,100)</f>
        <v>0.22</v>
      </c>
      <c r="I1916" s="3">
        <f ca="1">[1]!thsiFinD("ths_bbiboll_stock",$A1916,$A$1,7,3,100,100,100)</f>
        <v>10.2621875</v>
      </c>
      <c r="J1916" s="3">
        <f ca="1">[1]!thsiFinD("ths_dptb_stock",$A1916,$A$1,7,104,100,100)</f>
        <v>0.57142857142856995</v>
      </c>
      <c r="K1916" s="3">
        <f ca="1">[1]!thsiFinD("ths_srmi_stock",$A1916,$A$1,7,100,100)</f>
        <v>-4.0665434380776001E-2</v>
      </c>
      <c r="L1916" s="3">
        <f ca="1">[1]!thsiFinD("ths_atr_stock",$A1916,$A$1,7,101,100,100)</f>
        <v>0.25714285714286</v>
      </c>
      <c r="M1916" s="3">
        <f ca="1">[1]!thsiFinD("ths_vol_w_stock",$A1916,$A$1)/1000000</f>
        <v>18.579499999999999</v>
      </c>
      <c r="N1916" s="3">
        <f ca="1">[1]!thsiFinD("ths_turnover_ratio_w_stock",$A1916,$A$1)</f>
        <v>6.3690495407672003</v>
      </c>
      <c r="O1916" s="3">
        <f ca="1">[1]!thsiFinD("ths_relative_chg_ratio_w_stock",$A1916,$A$1,104,100)</f>
        <v>-3.4905620385077998</v>
      </c>
      <c r="P1916" s="3">
        <f ca="1">[1]!thsiFinD("ths_chg_ratio_w_stock",$A1916,$B$1,100)</f>
        <v>-2.9865125240847998</v>
      </c>
    </row>
    <row r="1917" spans="1:16" x14ac:dyDescent="0.25">
      <c r="A1917" s="2" t="s">
        <v>1915</v>
      </c>
      <c r="B1917" s="2" t="s">
        <v>7278</v>
      </c>
      <c r="C1917" s="3">
        <f ca="1">[1]!thsiFinD("ths_vol_ratio_stock",$A1917,$A$1,7,100)</f>
        <v>1.2321564593473999</v>
      </c>
      <c r="D1917" s="3">
        <f ca="1">[1]!thsiFinD("ths_cr_stock",$A1917,$A$1,7,100,100)</f>
        <v>89.304812834223995</v>
      </c>
      <c r="E1917" s="3">
        <f ca="1">[1]!thsiFinD("ths_mfi_stock",$A1917,$A$1,7,100,100)</f>
        <v>57.502955459201999</v>
      </c>
      <c r="F1917" s="3">
        <f ca="1">[1]!thsiFinD("ths_expma_stock",$A1917,$A$1,7,100,100)</f>
        <v>5.7376724369528</v>
      </c>
      <c r="G1917" s="3">
        <f ca="1">[1]!thsiFinD("ths_rsi_stock",$A1917,$A$1,7,100,100)</f>
        <v>58.518126881919997</v>
      </c>
      <c r="H1917" s="3">
        <f ca="1">[1]!thsiFinD("ths_adtm_stock",$A1917,$A$1,7,3,100,100,100)</f>
        <v>-0.27027027027027001</v>
      </c>
      <c r="I1917" s="3">
        <f ca="1">[1]!thsiFinD("ths_bbiboll_stock",$A1917,$A$1,7,3,100,100,100)</f>
        <v>5.7201041666667001</v>
      </c>
      <c r="J1917" s="3">
        <f ca="1">[1]!thsiFinD("ths_dptb_stock",$A1917,$A$1,7,104,100,100)</f>
        <v>0.57142857142856995</v>
      </c>
      <c r="K1917" s="3">
        <f ca="1">[1]!thsiFinD("ths_srmi_stock",$A1917,$A$1,7,100,100)</f>
        <v>1.3651877133106E-2</v>
      </c>
      <c r="L1917" s="3">
        <f ca="1">[1]!thsiFinD("ths_atr_stock",$A1917,$A$1,7,101,100,100)</f>
        <v>0.17714285714285999</v>
      </c>
      <c r="M1917" s="3">
        <f ca="1">[1]!thsiFinD("ths_vol_w_stock",$A1917,$A$1)/1000000</f>
        <v>25.48019</v>
      </c>
      <c r="N1917" s="3">
        <f ca="1">[1]!thsiFinD("ths_turnover_ratio_w_stock",$A1917,$A$1)</f>
        <v>5.7477661055159004</v>
      </c>
      <c r="O1917" s="3">
        <f ca="1">[1]!thsiFinD("ths_relative_chg_ratio_w_stock",$A1917,$A$1,104,100)</f>
        <v>2.3080499802076999</v>
      </c>
      <c r="P1917" s="3">
        <f ca="1">[1]!thsiFinD("ths_chg_ratio_w_stock",$A1917,$B$1,100)</f>
        <v>-5.9726962457338004</v>
      </c>
    </row>
    <row r="1918" spans="1:16" x14ac:dyDescent="0.25">
      <c r="A1918" s="2" t="s">
        <v>1916</v>
      </c>
      <c r="B1918" s="2" t="s">
        <v>7279</v>
      </c>
      <c r="C1918" s="3">
        <f ca="1">[1]!thsiFinD("ths_vol_ratio_stock",$A1918,$A$1,7,100)</f>
        <v>0.82571591267585998</v>
      </c>
      <c r="D1918" s="3">
        <f ca="1">[1]!thsiFinD("ths_cr_stock",$A1918,$A$1,7,100,100)</f>
        <v>68.556701030927996</v>
      </c>
      <c r="E1918" s="3">
        <f ca="1">[1]!thsiFinD("ths_mfi_stock",$A1918,$A$1,7,100,100)</f>
        <v>29.576101874999001</v>
      </c>
      <c r="F1918" s="3">
        <f ca="1">[1]!thsiFinD("ths_expma_stock",$A1918,$A$1,7,100,100)</f>
        <v>6.8341908388177002</v>
      </c>
      <c r="G1918" s="3">
        <f ca="1">[1]!thsiFinD("ths_rsi_stock",$A1918,$A$1,7,100,100)</f>
        <v>53.499323023229003</v>
      </c>
      <c r="H1918" s="3">
        <f ca="1">[1]!thsiFinD("ths_adtm_stock",$A1918,$A$1,7,3,100,100,100)</f>
        <v>-0.58536585365853999</v>
      </c>
      <c r="I1918" s="3">
        <f ca="1">[1]!thsiFinD("ths_bbiboll_stock",$A1918,$A$1,7,3,100,100,100)</f>
        <v>6.8317708333332998</v>
      </c>
      <c r="J1918" s="3">
        <f ca="1">[1]!thsiFinD("ths_dptb_stock",$A1918,$A$1,7,104,100,100)</f>
        <v>0.71428571428570997</v>
      </c>
      <c r="K1918" s="3">
        <f ca="1">[1]!thsiFinD("ths_srmi_stock",$A1918,$A$1,7,100,100)</f>
        <v>-1.2893982808022999E-2</v>
      </c>
      <c r="L1918" s="3">
        <f ca="1">[1]!thsiFinD("ths_atr_stock",$A1918,$A$1,7,101,100,100)</f>
        <v>0.16142857142857001</v>
      </c>
      <c r="M1918" s="3">
        <f ca="1">[1]!thsiFinD("ths_vol_w_stock",$A1918,$A$1)/1000000</f>
        <v>32.67333</v>
      </c>
      <c r="N1918" s="3">
        <f ca="1">[1]!thsiFinD("ths_turnover_ratio_w_stock",$A1918,$A$1)</f>
        <v>5.147025496695</v>
      </c>
      <c r="O1918" s="3">
        <f ca="1">[1]!thsiFinD("ths_relative_chg_ratio_w_stock",$A1918,$A$1,104,100)</f>
        <v>-1.6083185282653001</v>
      </c>
      <c r="P1918" s="3">
        <f ca="1">[1]!thsiFinD("ths_chg_ratio_w_stock",$A1918,$B$1,100)</f>
        <v>-5.3701015965167</v>
      </c>
    </row>
    <row r="1919" spans="1:16" x14ac:dyDescent="0.25">
      <c r="A1919" s="2" t="s">
        <v>1917</v>
      </c>
      <c r="B1919" s="2" t="s">
        <v>7280</v>
      </c>
      <c r="C1919" s="3">
        <f ca="1">[1]!thsiFinD("ths_vol_ratio_stock",$A1919,$A$1,7,100)</f>
        <v>1.1138249639315001</v>
      </c>
      <c r="D1919" s="3">
        <f ca="1">[1]!thsiFinD("ths_cr_stock",$A1919,$A$1,7,100,100)</f>
        <v>32.078313253011999</v>
      </c>
      <c r="E1919" s="3">
        <f ca="1">[1]!thsiFinD("ths_mfi_stock",$A1919,$A$1,7,100,100)</f>
        <v>17.758062136265998</v>
      </c>
      <c r="F1919" s="3">
        <f ca="1">[1]!thsiFinD("ths_expma_stock",$A1919,$A$1,7,100,100)</f>
        <v>28.443380383914</v>
      </c>
      <c r="G1919" s="3">
        <f ca="1">[1]!thsiFinD("ths_rsi_stock",$A1919,$A$1,7,100,100)</f>
        <v>31.6532846691</v>
      </c>
      <c r="H1919" s="3">
        <f ca="1">[1]!thsiFinD("ths_adtm_stock",$A1919,$A$1,7,3,100,100,100)</f>
        <v>-0.57683741648107001</v>
      </c>
      <c r="I1919" s="3">
        <f ca="1">[1]!thsiFinD("ths_bbiboll_stock",$A1919,$A$1,7,3,100,100,100)</f>
        <v>28.712499999999999</v>
      </c>
      <c r="J1919" s="3">
        <f ca="1">[1]!thsiFinD("ths_dptb_stock",$A1919,$A$1,7,104,100,100)</f>
        <v>0.57142857142856995</v>
      </c>
      <c r="K1919" s="3">
        <f ca="1">[1]!thsiFinD("ths_srmi_stock",$A1919,$A$1,7,100,100)</f>
        <v>-8.2547169811321E-2</v>
      </c>
      <c r="L1919" s="3">
        <f ca="1">[1]!thsiFinD("ths_atr_stock",$A1919,$A$1,7,101,100,100)</f>
        <v>1.2528571428571</v>
      </c>
      <c r="M1919" s="3">
        <f ca="1">[1]!thsiFinD("ths_vol_w_stock",$A1919,$A$1)/1000000</f>
        <v>117.01472</v>
      </c>
      <c r="N1919" s="3">
        <f ca="1">[1]!thsiFinD("ths_turnover_ratio_w_stock",$A1919,$A$1)</f>
        <v>32.613441213721003</v>
      </c>
      <c r="O1919" s="3">
        <f ca="1">[1]!thsiFinD("ths_relative_chg_ratio_w_stock",$A1919,$A$1,104,100)</f>
        <v>-5.5729216392514997</v>
      </c>
      <c r="P1919" s="3">
        <f ca="1">[1]!thsiFinD("ths_chg_ratio_w_stock",$A1919,$B$1,100)</f>
        <v>-3.8193169298568002</v>
      </c>
    </row>
    <row r="1920" spans="1:16" x14ac:dyDescent="0.25">
      <c r="A1920" s="2" t="s">
        <v>1918</v>
      </c>
      <c r="B1920" s="2" t="s">
        <v>7281</v>
      </c>
      <c r="C1920" s="3">
        <f ca="1">[1]!thsiFinD("ths_vol_ratio_stock",$A1920,$A$1,7,100)</f>
        <v>0.78687384239715996</v>
      </c>
      <c r="D1920" s="3">
        <f ca="1">[1]!thsiFinD("ths_cr_stock",$A1920,$A$1,7,100,100)</f>
        <v>92.893401015229003</v>
      </c>
      <c r="E1920" s="3">
        <f ca="1">[1]!thsiFinD("ths_mfi_stock",$A1920,$A$1,7,100,100)</f>
        <v>53.742818836574997</v>
      </c>
      <c r="F1920" s="3">
        <f ca="1">[1]!thsiFinD("ths_expma_stock",$A1920,$A$1,7,100,100)</f>
        <v>19.131420241749002</v>
      </c>
      <c r="G1920" s="3">
        <f ca="1">[1]!thsiFinD("ths_rsi_stock",$A1920,$A$1,7,100,100)</f>
        <v>47.409328447542997</v>
      </c>
      <c r="H1920" s="3">
        <f ca="1">[1]!thsiFinD("ths_adtm_stock",$A1920,$A$1,7,3,100,100,100)</f>
        <v>-0.15686274509803999</v>
      </c>
      <c r="I1920" s="3">
        <f ca="1">[1]!thsiFinD("ths_bbiboll_stock",$A1920,$A$1,7,3,100,100,100)</f>
        <v>19.155520833333</v>
      </c>
      <c r="J1920" s="3">
        <f ca="1">[1]!thsiFinD("ths_dptb_stock",$A1920,$A$1,7,104,100,100)</f>
        <v>0.71428571428570997</v>
      </c>
      <c r="K1920" s="3">
        <f ca="1">[1]!thsiFinD("ths_srmi_stock",$A1920,$A$1,7,100,100)</f>
        <v>1.1530398322851E-2</v>
      </c>
      <c r="L1920" s="3">
        <f ca="1">[1]!thsiFinD("ths_atr_stock",$A1920,$A$1,7,101,100,100)</f>
        <v>0.55428571428571005</v>
      </c>
      <c r="M1920" s="3">
        <f ca="1">[1]!thsiFinD("ths_vol_w_stock",$A1920,$A$1)/1000000</f>
        <v>26.890968000000001</v>
      </c>
      <c r="N1920" s="3">
        <f ca="1">[1]!thsiFinD("ths_turnover_ratio_w_stock",$A1920,$A$1)</f>
        <v>10.839052534843001</v>
      </c>
      <c r="O1920" s="3">
        <f ca="1">[1]!thsiFinD("ths_relative_chg_ratio_w_stock",$A1920,$A$1,104,100)</f>
        <v>-1.4075672148036</v>
      </c>
      <c r="P1920" s="3">
        <f ca="1">[1]!thsiFinD("ths_chg_ratio_w_stock",$A1920,$B$1,100)</f>
        <v>-2.0964360587002</v>
      </c>
    </row>
    <row r="1921" spans="1:16" x14ac:dyDescent="0.25">
      <c r="A1921" s="2" t="s">
        <v>1919</v>
      </c>
      <c r="B1921" s="2" t="s">
        <v>7282</v>
      </c>
      <c r="C1921" s="3">
        <f ca="1">[1]!thsiFinD("ths_vol_ratio_stock",$A1921,$A$1,7,100)</f>
        <v>1.4691501921447001</v>
      </c>
      <c r="D1921" s="3">
        <f ca="1">[1]!thsiFinD("ths_cr_stock",$A1921,$A$1,7,100,100)</f>
        <v>224.14860681114999</v>
      </c>
      <c r="E1921" s="3">
        <f ca="1">[1]!thsiFinD("ths_mfi_stock",$A1921,$A$1,7,100,100)</f>
        <v>60.691650320512998</v>
      </c>
      <c r="F1921" s="3">
        <f ca="1">[1]!thsiFinD("ths_expma_stock",$A1921,$A$1,7,100,100)</f>
        <v>6.8163848031059997</v>
      </c>
      <c r="G1921" s="3">
        <f ca="1">[1]!thsiFinD("ths_rsi_stock",$A1921,$A$1,7,100,100)</f>
        <v>72.149440165217996</v>
      </c>
      <c r="H1921" s="3">
        <f ca="1">[1]!thsiFinD("ths_adtm_stock",$A1921,$A$1,7,3,100,100,100)</f>
        <v>0.78421052631579002</v>
      </c>
      <c r="I1921" s="3">
        <f ca="1">[1]!thsiFinD("ths_bbiboll_stock",$A1921,$A$1,7,3,100,100,100)</f>
        <v>6.6595833333333001</v>
      </c>
      <c r="J1921" s="3">
        <f ca="1">[1]!thsiFinD("ths_dptb_stock",$A1921,$A$1,7,104,100,100)</f>
        <v>0.85714285714285998</v>
      </c>
      <c r="K1921" s="3">
        <f ca="1">[1]!thsiFinD("ths_srmi_stock",$A1921,$A$1,7,100,100)</f>
        <v>0.13472222222221999</v>
      </c>
      <c r="L1921" s="3">
        <f ca="1">[1]!thsiFinD("ths_atr_stock",$A1921,$A$1,7,101,100,100)</f>
        <v>0.50285714285714</v>
      </c>
      <c r="M1921" s="3">
        <f ca="1">[1]!thsiFinD("ths_vol_w_stock",$A1921,$A$1)/1000000</f>
        <v>367.73016100000001</v>
      </c>
      <c r="N1921" s="3">
        <f ca="1">[1]!thsiFinD("ths_turnover_ratio_w_stock",$A1921,$A$1)</f>
        <v>62.085025591883003</v>
      </c>
      <c r="O1921" s="3">
        <f ca="1">[1]!thsiFinD("ths_relative_chg_ratio_w_stock",$A1921,$A$1,104,100)</f>
        <v>7.4655108902615002</v>
      </c>
      <c r="P1921" s="3">
        <f ca="1">[1]!thsiFinD("ths_chg_ratio_w_stock",$A1921,$B$1,100)</f>
        <v>-2.0833333333333002</v>
      </c>
    </row>
    <row r="1922" spans="1:16" x14ac:dyDescent="0.25">
      <c r="A1922" s="2" t="s">
        <v>1920</v>
      </c>
      <c r="B1922" s="2" t="s">
        <v>7283</v>
      </c>
      <c r="C1922" s="3">
        <f ca="1">[1]!thsiFinD("ths_vol_ratio_stock",$A1922,$A$1,7,100)</f>
        <v>0.91081319691055995</v>
      </c>
      <c r="D1922" s="3">
        <f ca="1">[1]!thsiFinD("ths_cr_stock",$A1922,$A$1,7,100,100)</f>
        <v>21.497919556172</v>
      </c>
      <c r="E1922" s="3">
        <f ca="1">[1]!thsiFinD("ths_mfi_stock",$A1922,$A$1,7,100,100)</f>
        <v>12.411333808064001</v>
      </c>
      <c r="F1922" s="3">
        <f ca="1">[1]!thsiFinD("ths_expma_stock",$A1922,$A$1,7,100,100)</f>
        <v>17.523439713228999</v>
      </c>
      <c r="G1922" s="3">
        <f ca="1">[1]!thsiFinD("ths_rsi_stock",$A1922,$A$1,7,100,100)</f>
        <v>33.465017541984999</v>
      </c>
      <c r="H1922" s="3">
        <f ca="1">[1]!thsiFinD("ths_adtm_stock",$A1922,$A$1,7,3,100,100,100)</f>
        <v>-0.93984962406015005</v>
      </c>
      <c r="I1922" s="3">
        <f ca="1">[1]!thsiFinD("ths_bbiboll_stock",$A1922,$A$1,7,3,100,100,100)</f>
        <v>17.608437500000001</v>
      </c>
      <c r="J1922" s="3">
        <f ca="1">[1]!thsiFinD("ths_dptb_stock",$A1922,$A$1,7,104,100,100)</f>
        <v>0.57142857142856995</v>
      </c>
      <c r="K1922" s="3">
        <f ca="1">[1]!thsiFinD("ths_srmi_stock",$A1922,$A$1,7,100,100)</f>
        <v>-5.3846153846154002E-2</v>
      </c>
      <c r="L1922" s="3">
        <f ca="1">[1]!thsiFinD("ths_atr_stock",$A1922,$A$1,7,101,100,100)</f>
        <v>0.41857142857142998</v>
      </c>
      <c r="M1922" s="3">
        <f ca="1">[1]!thsiFinD("ths_vol_w_stock",$A1922,$A$1)/1000000</f>
        <v>13.2418</v>
      </c>
      <c r="N1922" s="3">
        <f ca="1">[1]!thsiFinD("ths_turnover_ratio_w_stock",$A1922,$A$1)</f>
        <v>9.5804255045080993</v>
      </c>
      <c r="O1922" s="3">
        <f ca="1">[1]!thsiFinD("ths_relative_chg_ratio_w_stock",$A1922,$A$1,104,100)</f>
        <v>-4.2251702474629997</v>
      </c>
      <c r="P1922" s="3">
        <f ca="1">[1]!thsiFinD("ths_chg_ratio_w_stock",$A1922,$B$1,100)</f>
        <v>-2.9036004645761002</v>
      </c>
    </row>
    <row r="1923" spans="1:16" x14ac:dyDescent="0.25">
      <c r="A1923" s="2" t="s">
        <v>1921</v>
      </c>
      <c r="B1923" s="2" t="s">
        <v>7284</v>
      </c>
      <c r="C1923" s="3">
        <f ca="1">[1]!thsiFinD("ths_vol_ratio_stock",$A1923,$A$1,7,100)</f>
        <v>0.68745025318546005</v>
      </c>
      <c r="D1923" s="3">
        <f ca="1">[1]!thsiFinD("ths_cr_stock",$A1923,$A$1,7,100,100)</f>
        <v>23.673469387754999</v>
      </c>
      <c r="E1923" s="3">
        <f ca="1">[1]!thsiFinD("ths_mfi_stock",$A1923,$A$1,7,100,100)</f>
        <v>23.101250046610001</v>
      </c>
      <c r="F1923" s="3">
        <f ca="1">[1]!thsiFinD("ths_expma_stock",$A1923,$A$1,7,100,100)</f>
        <v>15.287701645854</v>
      </c>
      <c r="G1923" s="3">
        <f ca="1">[1]!thsiFinD("ths_rsi_stock",$A1923,$A$1,7,100,100)</f>
        <v>42.377441436688002</v>
      </c>
      <c r="H1923" s="3">
        <f ca="1">[1]!thsiFinD("ths_adtm_stock",$A1923,$A$1,7,3,100,100,100)</f>
        <v>-0.91925465838509002</v>
      </c>
      <c r="I1923" s="3">
        <f ca="1">[1]!thsiFinD("ths_bbiboll_stock",$A1923,$A$1,7,3,100,100,100)</f>
        <v>15.299270833333001</v>
      </c>
      <c r="J1923" s="3">
        <f ca="1">[1]!thsiFinD("ths_dptb_stock",$A1923,$A$1,7,104,100,100)</f>
        <v>0.71428571428570997</v>
      </c>
      <c r="K1923" s="3">
        <f ca="1">[1]!thsiFinD("ths_srmi_stock",$A1923,$A$1,7,100,100)</f>
        <v>-4.8964218455744002E-2</v>
      </c>
      <c r="L1923" s="3">
        <f ca="1">[1]!thsiFinD("ths_atr_stock",$A1923,$A$1,7,101,100,100)</f>
        <v>0.43714285714286</v>
      </c>
      <c r="M1923" s="3">
        <f ca="1">[1]!thsiFinD("ths_vol_w_stock",$A1923,$A$1)/1000000</f>
        <v>30.901216000000002</v>
      </c>
      <c r="N1923" s="3">
        <f ca="1">[1]!thsiFinD("ths_turnover_ratio_w_stock",$A1923,$A$1)</f>
        <v>22.174644849722</v>
      </c>
      <c r="O1923" s="3">
        <f ca="1">[1]!thsiFinD("ths_relative_chg_ratio_w_stock",$A1923,$A$1,104,100)</f>
        <v>-3.4519125748288002</v>
      </c>
      <c r="P1923" s="3">
        <f ca="1">[1]!thsiFinD("ths_chg_ratio_w_stock",$A1923,$B$1,100)</f>
        <v>-5.0165016501649999</v>
      </c>
    </row>
    <row r="1924" spans="1:16" x14ac:dyDescent="0.25">
      <c r="A1924" s="2" t="s">
        <v>1922</v>
      </c>
      <c r="B1924" s="2" t="s">
        <v>7285</v>
      </c>
      <c r="C1924" s="3">
        <f ca="1">[1]!thsiFinD("ths_vol_ratio_stock",$A1924,$A$1,7,100)</f>
        <v>0.73274541686050998</v>
      </c>
      <c r="D1924" s="3">
        <f ca="1">[1]!thsiFinD("ths_cr_stock",$A1924,$A$1,7,100,100)</f>
        <v>130.76923076923001</v>
      </c>
      <c r="E1924" s="3">
        <f ca="1">[1]!thsiFinD("ths_mfi_stock",$A1924,$A$1,7,100,100)</f>
        <v>40.797187364625003</v>
      </c>
      <c r="F1924" s="3">
        <f ca="1">[1]!thsiFinD("ths_expma_stock",$A1924,$A$1,7,100,100)</f>
        <v>13.879129324979001</v>
      </c>
      <c r="G1924" s="3">
        <f ca="1">[1]!thsiFinD("ths_rsi_stock",$A1924,$A$1,7,100,100)</f>
        <v>61.537317597547997</v>
      </c>
      <c r="H1924" s="3">
        <f ca="1">[1]!thsiFinD("ths_adtm_stock",$A1924,$A$1,7,3,100,100,100)</f>
        <v>0.47648902821317002</v>
      </c>
      <c r="I1924" s="3">
        <f ca="1">[1]!thsiFinD("ths_bbiboll_stock",$A1924,$A$1,7,3,100,100,100)</f>
        <v>13.583958333332999</v>
      </c>
      <c r="J1924" s="3">
        <f ca="1">[1]!thsiFinD("ths_dptb_stock",$A1924,$A$1,7,104,100,100)</f>
        <v>0.28571428571428997</v>
      </c>
      <c r="K1924" s="3">
        <f ca="1">[1]!thsiFinD("ths_srmi_stock",$A1924,$A$1,7,100,100)</f>
        <v>4.0425531914894001E-2</v>
      </c>
      <c r="L1924" s="3">
        <f ca="1">[1]!thsiFinD("ths_atr_stock",$A1924,$A$1,7,101,100,100)</f>
        <v>1.0371428571429</v>
      </c>
      <c r="M1924" s="3">
        <f ca="1">[1]!thsiFinD("ths_vol_w_stock",$A1924,$A$1)/1000000</f>
        <v>81.635311999999999</v>
      </c>
      <c r="N1924" s="3">
        <f ca="1">[1]!thsiFinD("ths_turnover_ratio_w_stock",$A1924,$A$1)</f>
        <v>40.547731776947003</v>
      </c>
      <c r="O1924" s="3">
        <f ca="1">[1]!thsiFinD("ths_relative_chg_ratio_w_stock",$A1924,$A$1,104,100)</f>
        <v>-3.8096800010565</v>
      </c>
      <c r="P1924" s="3">
        <f ca="1">[1]!thsiFinD("ths_chg_ratio_w_stock",$A1924,$B$1,100)</f>
        <v>-1.8439716312057</v>
      </c>
    </row>
    <row r="1925" spans="1:16" x14ac:dyDescent="0.25">
      <c r="A1925" s="2" t="s">
        <v>1923</v>
      </c>
      <c r="B1925" s="2" t="s">
        <v>7286</v>
      </c>
      <c r="C1925" s="3">
        <f ca="1">[1]!thsiFinD("ths_vol_ratio_stock",$A1925,$A$1,7,100)</f>
        <v>1.2389363460792999</v>
      </c>
      <c r="D1925" s="3">
        <f ca="1">[1]!thsiFinD("ths_cr_stock",$A1925,$A$1,7,100,100)</f>
        <v>137.93103448276</v>
      </c>
      <c r="E1925" s="3">
        <f ca="1">[1]!thsiFinD("ths_mfi_stock",$A1925,$A$1,7,100,100)</f>
        <v>56.517905988388002</v>
      </c>
      <c r="F1925" s="3">
        <f ca="1">[1]!thsiFinD("ths_expma_stock",$A1925,$A$1,7,100,100)</f>
        <v>4.2325155913899</v>
      </c>
      <c r="G1925" s="3">
        <f ca="1">[1]!thsiFinD("ths_rsi_stock",$A1925,$A$1,7,100,100)</f>
        <v>68.271054189747005</v>
      </c>
      <c r="H1925" s="3">
        <f ca="1">[1]!thsiFinD("ths_adtm_stock",$A1925,$A$1,7,3,100,100,100)</f>
        <v>0.69090909090909003</v>
      </c>
      <c r="I1925" s="3">
        <f ca="1">[1]!thsiFinD("ths_bbiboll_stock",$A1925,$A$1,7,3,100,100,100)</f>
        <v>4.1704166666667</v>
      </c>
      <c r="J1925" s="3">
        <f ca="1">[1]!thsiFinD("ths_dptb_stock",$A1925,$A$1,7,104,100,100)</f>
        <v>0.57142857142856995</v>
      </c>
      <c r="K1925" s="3">
        <f ca="1">[1]!thsiFinD("ths_srmi_stock",$A1925,$A$1,7,100,100)</f>
        <v>4.5558086560364003E-2</v>
      </c>
      <c r="L1925" s="3">
        <f ca="1">[1]!thsiFinD("ths_atr_stock",$A1925,$A$1,7,101,100,100)</f>
        <v>0.20285714285713999</v>
      </c>
      <c r="M1925" s="3">
        <f ca="1">[1]!thsiFinD("ths_vol_w_stock",$A1925,$A$1)/1000000</f>
        <v>64.189960999999997</v>
      </c>
      <c r="N1925" s="3">
        <f ca="1">[1]!thsiFinD("ths_turnover_ratio_w_stock",$A1925,$A$1)</f>
        <v>13.055570860623</v>
      </c>
      <c r="O1925" s="3">
        <f ca="1">[1]!thsiFinD("ths_relative_chg_ratio_w_stock",$A1925,$A$1,104,100)</f>
        <v>5.4642122826574004</v>
      </c>
      <c r="P1925" s="3">
        <f ca="1">[1]!thsiFinD("ths_chg_ratio_w_stock",$A1925,$B$1,100)</f>
        <v>-4.3280182232345998</v>
      </c>
    </row>
    <row r="1926" spans="1:16" x14ac:dyDescent="0.25">
      <c r="A1926" s="2" t="s">
        <v>1924</v>
      </c>
      <c r="B1926" s="2" t="s">
        <v>7287</v>
      </c>
      <c r="C1926" s="3">
        <f ca="1">[1]!thsiFinD("ths_vol_ratio_stock",$A1926,$A$1,7,100)</f>
        <v>0.84197970498070995</v>
      </c>
      <c r="D1926" s="3">
        <f ca="1">[1]!thsiFinD("ths_cr_stock",$A1926,$A$1,7,100,100)</f>
        <v>101.08108108108</v>
      </c>
      <c r="E1926" s="3">
        <f ca="1">[1]!thsiFinD("ths_mfi_stock",$A1926,$A$1,7,100,100)</f>
        <v>58.178164688340999</v>
      </c>
      <c r="F1926" s="3">
        <f ca="1">[1]!thsiFinD("ths_expma_stock",$A1926,$A$1,7,100,100)</f>
        <v>4.4967641744133999</v>
      </c>
      <c r="G1926" s="3">
        <f ca="1">[1]!thsiFinD("ths_rsi_stock",$A1926,$A$1,7,100,100)</f>
        <v>57.437501874783997</v>
      </c>
      <c r="H1926" s="3">
        <f ca="1">[1]!thsiFinD("ths_adtm_stock",$A1926,$A$1,7,3,100,100,100)</f>
        <v>0.4375</v>
      </c>
      <c r="I1926" s="3">
        <f ca="1">[1]!thsiFinD("ths_bbiboll_stock",$A1926,$A$1,7,3,100,100,100)</f>
        <v>4.4427083333333002</v>
      </c>
      <c r="J1926" s="3">
        <f ca="1">[1]!thsiFinD("ths_dptb_stock",$A1926,$A$1,7,104,100,100)</f>
        <v>0.71428571428570997</v>
      </c>
      <c r="K1926" s="3">
        <f ca="1">[1]!thsiFinD("ths_srmi_stock",$A1926,$A$1,7,100,100)</f>
        <v>8.7719298245613996E-3</v>
      </c>
      <c r="L1926" s="3">
        <f ca="1">[1]!thsiFinD("ths_atr_stock",$A1926,$A$1,7,101,100,100)</f>
        <v>0.18</v>
      </c>
      <c r="M1926" s="3">
        <f ca="1">[1]!thsiFinD("ths_vol_w_stock",$A1926,$A$1)/1000000</f>
        <v>20.068680000000001</v>
      </c>
      <c r="N1926" s="3">
        <f ca="1">[1]!thsiFinD("ths_turnover_ratio_w_stock",$A1926,$A$1)</f>
        <v>6.7780068439203003</v>
      </c>
      <c r="O1926" s="3">
        <f ca="1">[1]!thsiFinD("ths_relative_chg_ratio_w_stock",$A1926,$A$1,104,100)</f>
        <v>0.34333140816610003</v>
      </c>
      <c r="P1926" s="3">
        <f ca="1">[1]!thsiFinD("ths_chg_ratio_w_stock",$A1926,$B$1,100)</f>
        <v>-4.8245614035087998</v>
      </c>
    </row>
    <row r="1927" spans="1:16" x14ac:dyDescent="0.25">
      <c r="A1927" s="2" t="s">
        <v>1925</v>
      </c>
      <c r="B1927" s="2" t="s">
        <v>7288</v>
      </c>
      <c r="C1927" s="3">
        <f ca="1">[1]!thsiFinD("ths_vol_ratio_stock",$A1927,$A$1,7,100)</f>
        <v>1.2999166942528999</v>
      </c>
      <c r="D1927" s="3">
        <f ca="1">[1]!thsiFinD("ths_cr_stock",$A1927,$A$1,7,100,100)</f>
        <v>39.017608897126998</v>
      </c>
      <c r="E1927" s="3">
        <f ca="1">[1]!thsiFinD("ths_mfi_stock",$A1927,$A$1,7,100,100)</f>
        <v>31.937972358056001</v>
      </c>
      <c r="F1927" s="3">
        <f ca="1">[1]!thsiFinD("ths_expma_stock",$A1927,$A$1,7,100,100)</f>
        <v>21.274661182705</v>
      </c>
      <c r="G1927" s="3">
        <f ca="1">[1]!thsiFinD("ths_rsi_stock",$A1927,$A$1,7,100,100)</f>
        <v>31.347023771650001</v>
      </c>
      <c r="H1927" s="3">
        <f ca="1">[1]!thsiFinD("ths_adtm_stock",$A1927,$A$1,7,3,100,100,100)</f>
        <v>-0.70408163265306001</v>
      </c>
      <c r="I1927" s="3">
        <f ca="1">[1]!thsiFinD("ths_bbiboll_stock",$A1927,$A$1,7,3,100,100,100)</f>
        <v>21.545625000000001</v>
      </c>
      <c r="J1927" s="3">
        <f ca="1">[1]!thsiFinD("ths_dptb_stock",$A1927,$A$1,7,104,100,100)</f>
        <v>0.71428571428570997</v>
      </c>
      <c r="K1927" s="3">
        <f ca="1">[1]!thsiFinD("ths_srmi_stock",$A1927,$A$1,7,100,100)</f>
        <v>-4.1474654377879998E-2</v>
      </c>
      <c r="L1927" s="3">
        <f ca="1">[1]!thsiFinD("ths_atr_stock",$A1927,$A$1,7,101,100,100)</f>
        <v>0.75142857142857</v>
      </c>
      <c r="M1927" s="3">
        <f ca="1">[1]!thsiFinD("ths_vol_w_stock",$A1927,$A$1)/1000000</f>
        <v>96.066408999999993</v>
      </c>
      <c r="N1927" s="3">
        <f ca="1">[1]!thsiFinD("ths_turnover_ratio_w_stock",$A1927,$A$1)</f>
        <v>6.628706044566</v>
      </c>
      <c r="O1927" s="3">
        <f ca="1">[1]!thsiFinD("ths_relative_chg_ratio_w_stock",$A1927,$A$1,104,100)</f>
        <v>-5.8164213833104004</v>
      </c>
      <c r="P1927" s="3">
        <f ca="1">[1]!thsiFinD("ths_chg_ratio_w_stock",$A1927,$B$1,100)</f>
        <v>-2.8846153846154001</v>
      </c>
    </row>
    <row r="1928" spans="1:16" x14ac:dyDescent="0.25">
      <c r="A1928" s="2" t="s">
        <v>1926</v>
      </c>
      <c r="B1928" s="2" t="s">
        <v>7289</v>
      </c>
      <c r="C1928" s="3">
        <f ca="1">[1]!thsiFinD("ths_vol_ratio_stock",$A1928,$A$1,7,100)</f>
        <v>1.2496763638688</v>
      </c>
      <c r="D1928" s="3">
        <f ca="1">[1]!thsiFinD("ths_cr_stock",$A1928,$A$1,7,100,100)</f>
        <v>75</v>
      </c>
      <c r="E1928" s="3">
        <f ca="1">[1]!thsiFinD("ths_mfi_stock",$A1928,$A$1,7,100,100)</f>
        <v>57.773414102575998</v>
      </c>
      <c r="F1928" s="3">
        <f ca="1">[1]!thsiFinD("ths_expma_stock",$A1928,$A$1,7,100,100)</f>
        <v>4.1997359322658001</v>
      </c>
      <c r="G1928" s="3">
        <f ca="1">[1]!thsiFinD("ths_rsi_stock",$A1928,$A$1,7,100,100)</f>
        <v>57.847016344602999</v>
      </c>
      <c r="H1928" s="3">
        <f ca="1">[1]!thsiFinD("ths_adtm_stock",$A1928,$A$1,7,3,100,100,100)</f>
        <v>0.13333333333333</v>
      </c>
      <c r="I1928" s="3">
        <f ca="1">[1]!thsiFinD("ths_bbiboll_stock",$A1928,$A$1,7,3,100,100,100)</f>
        <v>4.1693749999999996</v>
      </c>
      <c r="J1928" s="3">
        <f ca="1">[1]!thsiFinD("ths_dptb_stock",$A1928,$A$1,7,104,100,100)</f>
        <v>0.71428571428570997</v>
      </c>
      <c r="K1928" s="3">
        <f ca="1">[1]!thsiFinD("ths_srmi_stock",$A1928,$A$1,7,100,100)</f>
        <v>2.3310023310023002E-3</v>
      </c>
      <c r="L1928" s="3">
        <f ca="1">[1]!thsiFinD("ths_atr_stock",$A1928,$A$1,7,101,100,100)</f>
        <v>0.14714285714285999</v>
      </c>
      <c r="M1928" s="3">
        <f ca="1">[1]!thsiFinD("ths_vol_w_stock",$A1928,$A$1)/1000000</f>
        <v>136.54378299999999</v>
      </c>
      <c r="N1928" s="3">
        <f ca="1">[1]!thsiFinD("ths_turnover_ratio_w_stock",$A1928,$A$1)</f>
        <v>10.177308040487</v>
      </c>
      <c r="O1928" s="3">
        <f ca="1">[1]!thsiFinD("ths_relative_chg_ratio_w_stock",$A1928,$A$1,104,100)</f>
        <v>1.5813172822282</v>
      </c>
      <c r="P1928" s="3">
        <f ca="1">[1]!thsiFinD("ths_chg_ratio_w_stock",$A1928,$B$1,100)</f>
        <v>-5.5944055944056004</v>
      </c>
    </row>
    <row r="1929" spans="1:16" x14ac:dyDescent="0.25">
      <c r="A1929" s="2" t="s">
        <v>1927</v>
      </c>
      <c r="B1929" s="2" t="s">
        <v>7290</v>
      </c>
      <c r="C1929" s="3">
        <f ca="1">[1]!thsiFinD("ths_vol_ratio_stock",$A1929,$A$1,7,100)</f>
        <v>1.6408544527119</v>
      </c>
      <c r="D1929" s="3">
        <f ca="1">[1]!thsiFinD("ths_cr_stock",$A1929,$A$1,7,100,100)</f>
        <v>103.6496350365</v>
      </c>
      <c r="E1929" s="3">
        <f ca="1">[1]!thsiFinD("ths_mfi_stock",$A1929,$A$1,7,100,100)</f>
        <v>50.975897104796999</v>
      </c>
      <c r="F1929" s="3">
        <f ca="1">[1]!thsiFinD("ths_expma_stock",$A1929,$A$1,7,100,100)</f>
        <v>13.528910628265001</v>
      </c>
      <c r="G1929" s="3">
        <f ca="1">[1]!thsiFinD("ths_rsi_stock",$A1929,$A$1,7,100,100)</f>
        <v>62.848888188506997</v>
      </c>
      <c r="H1929" s="3">
        <f ca="1">[1]!thsiFinD("ths_adtm_stock",$A1929,$A$1,7,3,100,100,100)</f>
        <v>0.42735042735042</v>
      </c>
      <c r="I1929" s="3">
        <f ca="1">[1]!thsiFinD("ths_bbiboll_stock",$A1929,$A$1,7,3,100,100,100)</f>
        <v>13.366041666667</v>
      </c>
      <c r="J1929" s="3">
        <f ca="1">[1]!thsiFinD("ths_dptb_stock",$A1929,$A$1,7,104,100,100)</f>
        <v>0.57142857142856995</v>
      </c>
      <c r="K1929" s="3">
        <f ca="1">[1]!thsiFinD("ths_srmi_stock",$A1929,$A$1,7,100,100)</f>
        <v>1.9508670520230999E-2</v>
      </c>
      <c r="L1929" s="3">
        <f ca="1">[1]!thsiFinD("ths_atr_stock",$A1929,$A$1,7,101,100,100)</f>
        <v>0.55428571428571005</v>
      </c>
      <c r="M1929" s="3">
        <f ca="1">[1]!thsiFinD("ths_vol_w_stock",$A1929,$A$1)/1000000</f>
        <v>46.454991999999997</v>
      </c>
      <c r="N1929" s="3">
        <f ca="1">[1]!thsiFinD("ths_turnover_ratio_w_stock",$A1929,$A$1)</f>
        <v>24.868534135177999</v>
      </c>
      <c r="O1929" s="3">
        <f ca="1">[1]!thsiFinD("ths_relative_chg_ratio_w_stock",$A1929,$A$1,104,100)</f>
        <v>4.1339099412162001</v>
      </c>
      <c r="P1929" s="3">
        <f ca="1">[1]!thsiFinD("ths_chg_ratio_w_stock",$A1929,$B$1,100)</f>
        <v>-5.9248554913294997</v>
      </c>
    </row>
    <row r="1930" spans="1:16" x14ac:dyDescent="0.25">
      <c r="A1930" s="2" t="s">
        <v>1928</v>
      </c>
      <c r="B1930" s="2" t="s">
        <v>7291</v>
      </c>
      <c r="C1930" s="3">
        <f ca="1">[1]!thsiFinD("ths_vol_ratio_stock",$A1930,$A$1,7,100)</f>
        <v>0.78920555628546996</v>
      </c>
      <c r="D1930" s="3">
        <f ca="1">[1]!thsiFinD("ths_cr_stock",$A1930,$A$1,7,100,100)</f>
        <v>55.859375</v>
      </c>
      <c r="E1930" s="3">
        <f ca="1">[1]!thsiFinD("ths_mfi_stock",$A1930,$A$1,7,100,100)</f>
        <v>32.277133026919998</v>
      </c>
      <c r="F1930" s="3">
        <f ca="1">[1]!thsiFinD("ths_expma_stock",$A1930,$A$1,7,100,100)</f>
        <v>7.8160293121227999</v>
      </c>
      <c r="G1930" s="3">
        <f ca="1">[1]!thsiFinD("ths_rsi_stock",$A1930,$A$1,7,100,100)</f>
        <v>50.118015214370999</v>
      </c>
      <c r="H1930" s="3">
        <f ca="1">[1]!thsiFinD("ths_adtm_stock",$A1930,$A$1,7,3,100,100,100)</f>
        <v>0.67857142857143005</v>
      </c>
      <c r="I1930" s="3">
        <f ca="1">[1]!thsiFinD("ths_bbiboll_stock",$A1930,$A$1,7,3,100,100,100)</f>
        <v>7.7756249999999998</v>
      </c>
      <c r="J1930" s="3">
        <f ca="1">[1]!thsiFinD("ths_dptb_stock",$A1930,$A$1,7,104,100,100)</f>
        <v>0.71428571428570997</v>
      </c>
      <c r="K1930" s="3">
        <f ca="1">[1]!thsiFinD("ths_srmi_stock",$A1930,$A$1,7,100,100)</f>
        <v>-2.5062656641604002E-2</v>
      </c>
      <c r="L1930" s="3">
        <f ca="1">[1]!thsiFinD("ths_atr_stock",$A1930,$A$1,7,101,100,100)</f>
        <v>0.19142857142857</v>
      </c>
      <c r="M1930" s="3">
        <f ca="1">[1]!thsiFinD("ths_vol_w_stock",$A1930,$A$1)/1000000</f>
        <v>19.602112999999999</v>
      </c>
      <c r="N1930" s="3">
        <f ca="1">[1]!thsiFinD("ths_turnover_ratio_w_stock",$A1930,$A$1)</f>
        <v>5.3978728428095</v>
      </c>
      <c r="O1930" s="3">
        <f ca="1">[1]!thsiFinD("ths_relative_chg_ratio_w_stock",$A1930,$A$1,104,100)</f>
        <v>-2.5802267801263001</v>
      </c>
      <c r="P1930" s="3">
        <f ca="1">[1]!thsiFinD("ths_chg_ratio_w_stock",$A1930,$B$1,100)</f>
        <v>-4.6272493573264999</v>
      </c>
    </row>
    <row r="1931" spans="1:16" x14ac:dyDescent="0.25">
      <c r="A1931" s="2" t="s">
        <v>1929</v>
      </c>
      <c r="B1931" s="2" t="s">
        <v>7292</v>
      </c>
      <c r="C1931" s="3">
        <f ca="1">[1]!thsiFinD("ths_vol_ratio_stock",$A1931,$A$1,7,100)</f>
        <v>0.98388611276684002</v>
      </c>
      <c r="D1931" s="3">
        <f ca="1">[1]!thsiFinD("ths_cr_stock",$A1931,$A$1,7,100,100)</f>
        <v>63.442389758178997</v>
      </c>
      <c r="E1931" s="3">
        <f ca="1">[1]!thsiFinD("ths_mfi_stock",$A1931,$A$1,7,100,100)</f>
        <v>57.758665004127998</v>
      </c>
      <c r="F1931" s="3">
        <f ca="1">[1]!thsiFinD("ths_expma_stock",$A1931,$A$1,7,100,100)</f>
        <v>53.877568675519001</v>
      </c>
      <c r="G1931" s="3">
        <f ca="1">[1]!thsiFinD("ths_rsi_stock",$A1931,$A$1,7,100,100)</f>
        <v>49.122926192255001</v>
      </c>
      <c r="H1931" s="3">
        <f ca="1">[1]!thsiFinD("ths_adtm_stock",$A1931,$A$1,7,3,100,100,100)</f>
        <v>-0.60579710144927001</v>
      </c>
      <c r="I1931" s="3">
        <f ca="1">[1]!thsiFinD("ths_bbiboll_stock",$A1931,$A$1,7,3,100,100,100)</f>
        <v>54.072499999999998</v>
      </c>
      <c r="J1931" s="3">
        <f ca="1">[1]!thsiFinD("ths_dptb_stock",$A1931,$A$1,7,104,100,100)</f>
        <v>0.85714285714285998</v>
      </c>
      <c r="K1931" s="3">
        <f ca="1">[1]!thsiFinD("ths_srmi_stock",$A1931,$A$1,7,100,100)</f>
        <v>-4.0352164343361004E-3</v>
      </c>
      <c r="L1931" s="3">
        <f ca="1">[1]!thsiFinD("ths_atr_stock",$A1931,$A$1,7,101,100,100)</f>
        <v>1.6671428571428999</v>
      </c>
      <c r="M1931" s="3">
        <f ca="1">[1]!thsiFinD("ths_vol_w_stock",$A1931,$A$1)/1000000</f>
        <v>20.337496000000002</v>
      </c>
      <c r="N1931" s="3">
        <f ca="1">[1]!thsiFinD("ths_turnover_ratio_w_stock",$A1931,$A$1)</f>
        <v>7.3617276779205998</v>
      </c>
      <c r="O1931" s="3">
        <f ca="1">[1]!thsiFinD("ths_relative_chg_ratio_w_stock",$A1931,$A$1,104,100)</f>
        <v>0.61044778227675001</v>
      </c>
      <c r="P1931" s="3">
        <f ca="1">[1]!thsiFinD("ths_chg_ratio_w_stock",$A1931,$B$1,100)</f>
        <v>-0.95764272559852004</v>
      </c>
    </row>
    <row r="1932" spans="1:16" x14ac:dyDescent="0.25">
      <c r="A1932" s="2" t="s">
        <v>1930</v>
      </c>
      <c r="B1932" s="2" t="s">
        <v>7293</v>
      </c>
      <c r="C1932" s="3">
        <f ca="1">[1]!thsiFinD("ths_vol_ratio_stock",$A1932,$A$1,7,100)</f>
        <v>0.74061987599025003</v>
      </c>
      <c r="D1932" s="3">
        <f ca="1">[1]!thsiFinD("ths_cr_stock",$A1932,$A$1,7,100,100)</f>
        <v>36.415094339623003</v>
      </c>
      <c r="E1932" s="3">
        <f ca="1">[1]!thsiFinD("ths_mfi_stock",$A1932,$A$1,7,100,100)</f>
        <v>33.100663519279998</v>
      </c>
      <c r="F1932" s="3">
        <f ca="1">[1]!thsiFinD("ths_expma_stock",$A1932,$A$1,7,100,100)</f>
        <v>10.256089827289999</v>
      </c>
      <c r="G1932" s="3">
        <f ca="1">[1]!thsiFinD("ths_rsi_stock",$A1932,$A$1,7,100,100)</f>
        <v>47.943276389528002</v>
      </c>
      <c r="H1932" s="3">
        <f ca="1">[1]!thsiFinD("ths_adtm_stock",$A1932,$A$1,7,3,100,100,100)</f>
        <v>-0.68888888888888999</v>
      </c>
      <c r="I1932" s="3">
        <f ca="1">[1]!thsiFinD("ths_bbiboll_stock",$A1932,$A$1,7,3,100,100,100)</f>
        <v>10.2309375</v>
      </c>
      <c r="J1932" s="3">
        <f ca="1">[1]!thsiFinD("ths_dptb_stock",$A1932,$A$1,7,104,100,100)</f>
        <v>0.71428571428570997</v>
      </c>
      <c r="K1932" s="3">
        <f ca="1">[1]!thsiFinD("ths_srmi_stock",$A1932,$A$1,7,100,100)</f>
        <v>-4.2950513538748999E-2</v>
      </c>
      <c r="L1932" s="3">
        <f ca="1">[1]!thsiFinD("ths_atr_stock",$A1932,$A$1,7,101,100,100)</f>
        <v>0.35857142857142998</v>
      </c>
      <c r="M1932" s="3">
        <f ca="1">[1]!thsiFinD("ths_vol_w_stock",$A1932,$A$1)/1000000</f>
        <v>47.672915000000003</v>
      </c>
      <c r="N1932" s="3">
        <f ca="1">[1]!thsiFinD("ths_turnover_ratio_w_stock",$A1932,$A$1)</f>
        <v>6.7275480676425996</v>
      </c>
      <c r="O1932" s="3">
        <f ca="1">[1]!thsiFinD("ths_relative_chg_ratio_w_stock",$A1932,$A$1,104,100)</f>
        <v>-4.5245277240985002</v>
      </c>
      <c r="P1932" s="3">
        <f ca="1">[1]!thsiFinD("ths_chg_ratio_w_stock",$A1932,$B$1,100)</f>
        <v>-4.4878048780487996</v>
      </c>
    </row>
    <row r="1933" spans="1:16" x14ac:dyDescent="0.25">
      <c r="A1933" s="2" t="s">
        <v>1931</v>
      </c>
      <c r="B1933" s="2" t="s">
        <v>7294</v>
      </c>
      <c r="C1933" s="3">
        <f ca="1">[1]!thsiFinD("ths_vol_ratio_stock",$A1933,$A$1,7,100)</f>
        <v>2.9406556506307</v>
      </c>
      <c r="D1933" s="3">
        <f ca="1">[1]!thsiFinD("ths_cr_stock",$A1933,$A$1,7,100,100)</f>
        <v>65.943600867678001</v>
      </c>
      <c r="E1933" s="3">
        <f ca="1">[1]!thsiFinD("ths_mfi_stock",$A1933,$A$1,7,100,100)</f>
        <v>33.997934932009002</v>
      </c>
      <c r="F1933" s="3">
        <f ca="1">[1]!thsiFinD("ths_expma_stock",$A1933,$A$1,7,100,100)</f>
        <v>17.237337927138</v>
      </c>
      <c r="G1933" s="3">
        <f ca="1">[1]!thsiFinD("ths_rsi_stock",$A1933,$A$1,7,100,100)</f>
        <v>55.167078043659998</v>
      </c>
      <c r="H1933" s="3">
        <f ca="1">[1]!thsiFinD("ths_adtm_stock",$A1933,$A$1,7,3,100,100,100)</f>
        <v>-0.80985915492958005</v>
      </c>
      <c r="I1933" s="3">
        <f ca="1">[1]!thsiFinD("ths_bbiboll_stock",$A1933,$A$1,7,3,100,100,100)</f>
        <v>17.3515625</v>
      </c>
      <c r="J1933" s="3">
        <f ca="1">[1]!thsiFinD("ths_dptb_stock",$A1933,$A$1,7,104,100,100)</f>
        <v>0.71428571428570997</v>
      </c>
      <c r="K1933" s="3">
        <f ca="1">[1]!thsiFinD("ths_srmi_stock",$A1933,$A$1,7,100,100)</f>
        <v>-5.6179775280899998E-4</v>
      </c>
      <c r="L1933" s="3">
        <f ca="1">[1]!thsiFinD("ths_atr_stock",$A1933,$A$1,7,101,100,100)</f>
        <v>0.75142857142857</v>
      </c>
      <c r="M1933" s="3">
        <f ca="1">[1]!thsiFinD("ths_vol_w_stock",$A1933,$A$1)/1000000</f>
        <v>83.894529000000006</v>
      </c>
      <c r="N1933" s="3">
        <f ca="1">[1]!thsiFinD("ths_turnover_ratio_w_stock",$A1933,$A$1)</f>
        <v>14.132810431740999</v>
      </c>
      <c r="O1933" s="3">
        <f ca="1">[1]!thsiFinD("ths_relative_chg_ratio_w_stock",$A1933,$A$1,104,100)</f>
        <v>1.5711141167981</v>
      </c>
      <c r="P1933" s="3">
        <f ca="1">[1]!thsiFinD("ths_chg_ratio_w_stock",$A1933,$B$1,100)</f>
        <v>-5.5649241146712001</v>
      </c>
    </row>
    <row r="1934" spans="1:16" x14ac:dyDescent="0.25">
      <c r="A1934" s="2" t="s">
        <v>1932</v>
      </c>
      <c r="B1934" s="2" t="s">
        <v>7295</v>
      </c>
      <c r="C1934" s="3">
        <f ca="1">[1]!thsiFinD("ths_vol_ratio_stock",$A1934,$A$1,7,100)</f>
        <v>0.57897358032410995</v>
      </c>
      <c r="D1934" s="3">
        <f ca="1">[1]!thsiFinD("ths_cr_stock",$A1934,$A$1,7,100,100)</f>
        <v>147.96380090497999</v>
      </c>
      <c r="E1934" s="3">
        <f ca="1">[1]!thsiFinD("ths_mfi_stock",$A1934,$A$1,7,100,100)</f>
        <v>54.499353639829003</v>
      </c>
      <c r="F1934" s="3">
        <f ca="1">[1]!thsiFinD("ths_expma_stock",$A1934,$A$1,7,100,100)</f>
        <v>16.967326227834999</v>
      </c>
      <c r="G1934" s="3">
        <f ca="1">[1]!thsiFinD("ths_rsi_stock",$A1934,$A$1,7,100,100)</f>
        <v>56.970820353862003</v>
      </c>
      <c r="H1934" s="3">
        <f ca="1">[1]!thsiFinD("ths_adtm_stock",$A1934,$A$1,7,3,100,100,100)</f>
        <v>0.36216216216216002</v>
      </c>
      <c r="I1934" s="3">
        <f ca="1">[1]!thsiFinD("ths_bbiboll_stock",$A1934,$A$1,7,3,100,100,100)</f>
        <v>16.794791666666999</v>
      </c>
      <c r="J1934" s="3">
        <f ca="1">[1]!thsiFinD("ths_dptb_stock",$A1934,$A$1,7,104,100,100)</f>
        <v>0.57142857142856995</v>
      </c>
      <c r="K1934" s="3">
        <f ca="1">[1]!thsiFinD("ths_srmi_stock",$A1934,$A$1,7,100,100)</f>
        <v>4.3376318874559998E-2</v>
      </c>
      <c r="L1934" s="3">
        <f ca="1">[1]!thsiFinD("ths_atr_stock",$A1934,$A$1,7,101,100,100)</f>
        <v>0.81714285714285995</v>
      </c>
      <c r="M1934" s="3">
        <f ca="1">[1]!thsiFinD("ths_vol_w_stock",$A1934,$A$1)/1000000</f>
        <v>85.669687999999994</v>
      </c>
      <c r="N1934" s="3">
        <f ca="1">[1]!thsiFinD("ths_turnover_ratio_w_stock",$A1934,$A$1)</f>
        <v>13.45490355443</v>
      </c>
      <c r="O1934" s="3">
        <f ca="1">[1]!thsiFinD("ths_relative_chg_ratio_w_stock",$A1934,$A$1,104,100)</f>
        <v>-4.2062441911250001</v>
      </c>
      <c r="P1934" s="3">
        <f ca="1">[1]!thsiFinD("ths_chg_ratio_w_stock",$A1934,$B$1,100)</f>
        <v>-4.9824150058617001</v>
      </c>
    </row>
    <row r="1935" spans="1:16" x14ac:dyDescent="0.25">
      <c r="A1935" s="2" t="s">
        <v>1933</v>
      </c>
      <c r="B1935" s="2" t="s">
        <v>7296</v>
      </c>
      <c r="C1935" s="3">
        <f ca="1">[1]!thsiFinD("ths_vol_ratio_stock",$A1935,$A$1,7,100)</f>
        <v>0.91407731080527999</v>
      </c>
      <c r="D1935" s="3">
        <f ca="1">[1]!thsiFinD("ths_cr_stock",$A1935,$A$1,7,100,100)</f>
        <v>63.909774436089997</v>
      </c>
      <c r="E1935" s="3">
        <f ca="1">[1]!thsiFinD("ths_mfi_stock",$A1935,$A$1,7,100,100)</f>
        <v>30.787084812817</v>
      </c>
      <c r="F1935" s="3">
        <f ca="1">[1]!thsiFinD("ths_expma_stock",$A1935,$A$1,7,100,100)</f>
        <v>19.467907457142999</v>
      </c>
      <c r="G1935" s="3">
        <f ca="1">[1]!thsiFinD("ths_rsi_stock",$A1935,$A$1,7,100,100)</f>
        <v>46.332790648772999</v>
      </c>
      <c r="H1935" s="3">
        <f ca="1">[1]!thsiFinD("ths_adtm_stock",$A1935,$A$1,7,3,100,100,100)</f>
        <v>-0.47887323943662002</v>
      </c>
      <c r="I1935" s="3">
        <f ca="1">[1]!thsiFinD("ths_bbiboll_stock",$A1935,$A$1,7,3,100,100,100)</f>
        <v>19.424583333333</v>
      </c>
      <c r="J1935" s="3">
        <f ca="1">[1]!thsiFinD("ths_dptb_stock",$A1935,$A$1,7,104,100,100)</f>
        <v>0.85714285714285998</v>
      </c>
      <c r="K1935" s="3">
        <f ca="1">[1]!thsiFinD("ths_srmi_stock",$A1935,$A$1,7,100,100)</f>
        <v>-1.5259409969481001E-2</v>
      </c>
      <c r="L1935" s="3">
        <f ca="1">[1]!thsiFinD("ths_atr_stock",$A1935,$A$1,7,101,100,100)</f>
        <v>0.64142857142857002</v>
      </c>
      <c r="M1935" s="3">
        <f ca="1">[1]!thsiFinD("ths_vol_w_stock",$A1935,$A$1)/1000000</f>
        <v>52.641288000000003</v>
      </c>
      <c r="N1935" s="3">
        <f ca="1">[1]!thsiFinD("ths_turnover_ratio_w_stock",$A1935,$A$1)</f>
        <v>10.394529524557999</v>
      </c>
      <c r="O1935" s="3">
        <f ca="1">[1]!thsiFinD("ths_relative_chg_ratio_w_stock",$A1935,$A$1,104,100)</f>
        <v>-2.1444780567935999</v>
      </c>
      <c r="P1935" s="3">
        <f ca="1">[1]!thsiFinD("ths_chg_ratio_w_stock",$A1935,$B$1,100)</f>
        <v>-5.8884297520661004</v>
      </c>
    </row>
    <row r="1936" spans="1:16" x14ac:dyDescent="0.25">
      <c r="A1936" s="2" t="s">
        <v>1934</v>
      </c>
      <c r="B1936" s="2" t="s">
        <v>7297</v>
      </c>
      <c r="C1936" s="3">
        <f ca="1">[1]!thsiFinD("ths_vol_ratio_stock",$A1936,$A$1,7,100)</f>
        <v>1.0297070923405001</v>
      </c>
      <c r="D1936" s="3">
        <f ca="1">[1]!thsiFinD("ths_cr_stock",$A1936,$A$1,7,100,100)</f>
        <v>232</v>
      </c>
      <c r="E1936" s="3">
        <f ca="1">[1]!thsiFinD("ths_mfi_stock",$A1936,$A$1,7,100,100)</f>
        <v>57.309351982208</v>
      </c>
      <c r="F1936" s="3">
        <f ca="1">[1]!thsiFinD("ths_expma_stock",$A1936,$A$1,7,100,100)</f>
        <v>4.1931471123796999</v>
      </c>
      <c r="G1936" s="3">
        <f ca="1">[1]!thsiFinD("ths_rsi_stock",$A1936,$A$1,7,100,100)</f>
        <v>60.037563205017001</v>
      </c>
      <c r="H1936" s="3">
        <f ca="1">[1]!thsiFinD("ths_adtm_stock",$A1936,$A$1,7,3,100,100,100)</f>
        <v>0.86776859504131998</v>
      </c>
      <c r="I1936" s="3">
        <f ca="1">[1]!thsiFinD("ths_bbiboll_stock",$A1936,$A$1,7,3,100,100,100)</f>
        <v>4.1415625</v>
      </c>
      <c r="J1936" s="3">
        <f ca="1">[1]!thsiFinD("ths_dptb_stock",$A1936,$A$1,7,104,100,100)</f>
        <v>0.57142857142856995</v>
      </c>
      <c r="K1936" s="3">
        <f ca="1">[1]!thsiFinD("ths_srmi_stock",$A1936,$A$1,7,100,100)</f>
        <v>7.9439252336448996E-2</v>
      </c>
      <c r="L1936" s="3">
        <f ca="1">[1]!thsiFinD("ths_atr_stock",$A1936,$A$1,7,101,100,100)</f>
        <v>0.28714285714285998</v>
      </c>
      <c r="M1936" s="3">
        <f ca="1">[1]!thsiFinD("ths_vol_w_stock",$A1936,$A$1)/1000000</f>
        <v>1904.952237</v>
      </c>
      <c r="N1936" s="3">
        <f ca="1">[1]!thsiFinD("ths_turnover_ratio_w_stock",$A1936,$A$1)</f>
        <v>62.227542535749997</v>
      </c>
      <c r="O1936" s="3">
        <f ca="1">[1]!thsiFinD("ths_relative_chg_ratio_w_stock",$A1936,$A$1,104,100)</f>
        <v>12.908592980050001</v>
      </c>
      <c r="P1936" s="3">
        <f ca="1">[1]!thsiFinD("ths_chg_ratio_w_stock",$A1936,$B$1,100)</f>
        <v>-0.46728971962617999</v>
      </c>
    </row>
    <row r="1937" spans="1:16" x14ac:dyDescent="0.25">
      <c r="A1937" s="2" t="s">
        <v>1935</v>
      </c>
      <c r="B1937" s="2" t="s">
        <v>7298</v>
      </c>
      <c r="C1937" s="3">
        <f ca="1">[1]!thsiFinD("ths_vol_ratio_stock",$A1937,$A$1,7,100)</f>
        <v>1.0520262239772999</v>
      </c>
      <c r="D1937" s="3">
        <f ca="1">[1]!thsiFinD("ths_cr_stock",$A1937,$A$1,7,100,100)</f>
        <v>103.89221556886</v>
      </c>
      <c r="E1937" s="3">
        <f ca="1">[1]!thsiFinD("ths_mfi_stock",$A1937,$A$1,7,100,100)</f>
        <v>59.054491542260003</v>
      </c>
      <c r="F1937" s="3">
        <f ca="1">[1]!thsiFinD("ths_expma_stock",$A1937,$A$1,7,100,100)</f>
        <v>8.3900809382814003</v>
      </c>
      <c r="G1937" s="3">
        <f ca="1">[1]!thsiFinD("ths_rsi_stock",$A1937,$A$1,7,100,100)</f>
        <v>62.793133592369003</v>
      </c>
      <c r="H1937" s="3">
        <f ca="1">[1]!thsiFinD("ths_adtm_stock",$A1937,$A$1,7,3,100,100,100)</f>
        <v>0.65957446808511</v>
      </c>
      <c r="I1937" s="3">
        <f ca="1">[1]!thsiFinD("ths_bbiboll_stock",$A1937,$A$1,7,3,100,100,100)</f>
        <v>8.3204166666667003</v>
      </c>
      <c r="J1937" s="3">
        <f ca="1">[1]!thsiFinD("ths_dptb_stock",$A1937,$A$1,7,104,100,100)</f>
        <v>0.42857142857142999</v>
      </c>
      <c r="K1937" s="3">
        <f ca="1">[1]!thsiFinD("ths_srmi_stock",$A1937,$A$1,7,100,100)</f>
        <v>4.6511627906975998E-3</v>
      </c>
      <c r="L1937" s="3">
        <f ca="1">[1]!thsiFinD("ths_atr_stock",$A1937,$A$1,7,101,100,100)</f>
        <v>0.34285714285713997</v>
      </c>
      <c r="M1937" s="3">
        <f ca="1">[1]!thsiFinD("ths_vol_w_stock",$A1937,$A$1)/1000000</f>
        <v>28.390440000000002</v>
      </c>
      <c r="N1937" s="3">
        <f ca="1">[1]!thsiFinD("ths_turnover_ratio_w_stock",$A1937,$A$1)</f>
        <v>10.110402495296</v>
      </c>
      <c r="O1937" s="3">
        <f ca="1">[1]!thsiFinD("ths_relative_chg_ratio_w_stock",$A1937,$A$1,104,100)</f>
        <v>2.0620321334893998</v>
      </c>
      <c r="P1937" s="3">
        <f ca="1">[1]!thsiFinD("ths_chg_ratio_w_stock",$A1937,$B$1,100)</f>
        <v>0.46511627906977998</v>
      </c>
    </row>
    <row r="1938" spans="1:16" x14ac:dyDescent="0.25">
      <c r="A1938" s="2" t="s">
        <v>1936</v>
      </c>
      <c r="B1938" s="2" t="s">
        <v>7299</v>
      </c>
      <c r="C1938" s="3">
        <f ca="1">[1]!thsiFinD("ths_vol_ratio_stock",$A1938,$A$1,7,100)</f>
        <v>1.1009936741209001</v>
      </c>
      <c r="D1938" s="3">
        <f ca="1">[1]!thsiFinD("ths_cr_stock",$A1938,$A$1,7,100,100)</f>
        <v>131.86119873817</v>
      </c>
      <c r="E1938" s="3">
        <f ca="1">[1]!thsiFinD("ths_mfi_stock",$A1938,$A$1,7,100,100)</f>
        <v>69.505882470494001</v>
      </c>
      <c r="F1938" s="3">
        <f ca="1">[1]!thsiFinD("ths_expma_stock",$A1938,$A$1,7,100,100)</f>
        <v>14.82495672224</v>
      </c>
      <c r="G1938" s="3">
        <f ca="1">[1]!thsiFinD("ths_rsi_stock",$A1938,$A$1,7,100,100)</f>
        <v>57.794736324337002</v>
      </c>
      <c r="H1938" s="3">
        <f ca="1">[1]!thsiFinD("ths_adtm_stock",$A1938,$A$1,7,3,100,100,100)</f>
        <v>0.72950819672130995</v>
      </c>
      <c r="I1938" s="3">
        <f ca="1">[1]!thsiFinD("ths_bbiboll_stock",$A1938,$A$1,7,3,100,100,100)</f>
        <v>14.866875</v>
      </c>
      <c r="J1938" s="3">
        <f ca="1">[1]!thsiFinD("ths_dptb_stock",$A1938,$A$1,7,104,100,100)</f>
        <v>0.57142857142856995</v>
      </c>
      <c r="K1938" s="3">
        <f ca="1">[1]!thsiFinD("ths_srmi_stock",$A1938,$A$1,7,100,100)</f>
        <v>4.6526867627784997E-2</v>
      </c>
      <c r="L1938" s="3">
        <f ca="1">[1]!thsiFinD("ths_atr_stock",$A1938,$A$1,7,101,100,100)</f>
        <v>0.72285714285713998</v>
      </c>
      <c r="M1938" s="3">
        <f ca="1">[1]!thsiFinD("ths_vol_w_stock",$A1938,$A$1)/1000000</f>
        <v>10.021115999999999</v>
      </c>
      <c r="N1938" s="3">
        <f ca="1">[1]!thsiFinD("ths_turnover_ratio_w_stock",$A1938,$A$1)</f>
        <v>12.256717342711999</v>
      </c>
      <c r="O1938" s="3">
        <f ca="1">[1]!thsiFinD("ths_relative_chg_ratio_w_stock",$A1938,$A$1,104,100)</f>
        <v>4.7774984853192999</v>
      </c>
      <c r="P1938" s="3">
        <f ca="1">[1]!thsiFinD("ths_chg_ratio_w_stock",$A1938,$B$1,100)</f>
        <v>-6.6186107470511004</v>
      </c>
    </row>
    <row r="1939" spans="1:16" x14ac:dyDescent="0.25">
      <c r="A1939" s="2" t="s">
        <v>1937</v>
      </c>
      <c r="B1939" s="2" t="s">
        <v>7300</v>
      </c>
      <c r="C1939" s="3">
        <f ca="1">[1]!thsiFinD("ths_vol_ratio_stock",$A1939,$A$1,7,100)</f>
        <v>1.7456285923014001</v>
      </c>
      <c r="D1939" s="3">
        <f ca="1">[1]!thsiFinD("ths_cr_stock",$A1939,$A$1,7,100,100)</f>
        <v>78.470254957508004</v>
      </c>
      <c r="E1939" s="3">
        <f ca="1">[1]!thsiFinD("ths_mfi_stock",$A1939,$A$1,7,100,100)</f>
        <v>50.844485132801999</v>
      </c>
      <c r="F1939" s="3">
        <f ca="1">[1]!thsiFinD("ths_expma_stock",$A1939,$A$1,7,100,100)</f>
        <v>8.0212684454648002</v>
      </c>
      <c r="G1939" s="3">
        <f ca="1">[1]!thsiFinD("ths_rsi_stock",$A1939,$A$1,7,100,100)</f>
        <v>51.728274724157998</v>
      </c>
      <c r="H1939" s="3">
        <f ca="1">[1]!thsiFinD("ths_adtm_stock",$A1939,$A$1,7,3,100,100,100)</f>
        <v>0.58333333333333004</v>
      </c>
      <c r="I1939" s="3">
        <f ca="1">[1]!thsiFinD("ths_bbiboll_stock",$A1939,$A$1,7,3,100,100,100)</f>
        <v>8.01</v>
      </c>
      <c r="J1939" s="3">
        <f ca="1">[1]!thsiFinD("ths_dptb_stock",$A1939,$A$1,7,104,100,100)</f>
        <v>0.71428571428570997</v>
      </c>
      <c r="K1939" s="3">
        <f ca="1">[1]!thsiFinD("ths_srmi_stock",$A1939,$A$1,7,100,100)</f>
        <v>-1.4580801944107E-2</v>
      </c>
      <c r="L1939" s="3">
        <f ca="1">[1]!thsiFinD("ths_atr_stock",$A1939,$A$1,7,101,100,100)</f>
        <v>0.30714285714285999</v>
      </c>
      <c r="M1939" s="3">
        <f ca="1">[1]!thsiFinD("ths_vol_w_stock",$A1939,$A$1)/1000000</f>
        <v>17.234528000000001</v>
      </c>
      <c r="N1939" s="3">
        <f ca="1">[1]!thsiFinD("ths_turnover_ratio_w_stock",$A1939,$A$1)</f>
        <v>12.604382190166</v>
      </c>
      <c r="O1939" s="3">
        <f ca="1">[1]!thsiFinD("ths_relative_chg_ratio_w_stock",$A1939,$A$1,104,100)</f>
        <v>-0.31892024746302</v>
      </c>
      <c r="P1939" s="3">
        <f ca="1">[1]!thsiFinD("ths_chg_ratio_w_stock",$A1939,$B$1,100)</f>
        <v>-6.9050554870529997</v>
      </c>
    </row>
    <row r="1940" spans="1:16" x14ac:dyDescent="0.25">
      <c r="A1940" s="2" t="s">
        <v>1938</v>
      </c>
      <c r="B1940" s="2" t="s">
        <v>7301</v>
      </c>
      <c r="C1940" s="3">
        <f ca="1">[1]!thsiFinD("ths_vol_ratio_stock",$A1940,$A$1,7,100)</f>
        <v>0.56958270065303995</v>
      </c>
      <c r="D1940" s="3">
        <f ca="1">[1]!thsiFinD("ths_cr_stock",$A1940,$A$1,7,100,100)</f>
        <v>34.347826086955997</v>
      </c>
      <c r="E1940" s="3">
        <f ca="1">[1]!thsiFinD("ths_mfi_stock",$A1940,$A$1,7,100,100)</f>
        <v>18.727791740031002</v>
      </c>
      <c r="F1940" s="3">
        <f ca="1">[1]!thsiFinD("ths_expma_stock",$A1940,$A$1,7,100,100)</f>
        <v>13.307149047792</v>
      </c>
      <c r="G1940" s="3">
        <f ca="1">[1]!thsiFinD("ths_rsi_stock",$A1940,$A$1,7,100,100)</f>
        <v>52.778568405045</v>
      </c>
      <c r="H1940" s="3">
        <f ca="1">[1]!thsiFinD("ths_adtm_stock",$A1940,$A$1,7,3,100,100,100)</f>
        <v>-0.78125</v>
      </c>
      <c r="I1940" s="3">
        <f ca="1">[1]!thsiFinD("ths_bbiboll_stock",$A1940,$A$1,7,3,100,100,100)</f>
        <v>13.181354166667001</v>
      </c>
      <c r="J1940" s="3">
        <f ca="1">[1]!thsiFinD("ths_dptb_stock",$A1940,$A$1,7,104,100,100)</f>
        <v>0.71428571428570997</v>
      </c>
      <c r="K1940" s="3">
        <f ca="1">[1]!thsiFinD("ths_srmi_stock",$A1940,$A$1,7,100,100)</f>
        <v>-3.7010159651668997E-2</v>
      </c>
      <c r="L1940" s="3">
        <f ca="1">[1]!thsiFinD("ths_atr_stock",$A1940,$A$1,7,101,100,100)</f>
        <v>0.29857142857142999</v>
      </c>
      <c r="M1940" s="3">
        <f ca="1">[1]!thsiFinD("ths_vol_w_stock",$A1940,$A$1)/1000000</f>
        <v>21.937017999999998</v>
      </c>
      <c r="N1940" s="3">
        <f ca="1">[1]!thsiFinD("ths_turnover_ratio_w_stock",$A1940,$A$1)</f>
        <v>4.4285914222354998</v>
      </c>
      <c r="O1940" s="3">
        <f ca="1">[1]!thsiFinD("ths_relative_chg_ratio_w_stock",$A1940,$A$1,104,100)</f>
        <v>-3.3159962708548001</v>
      </c>
      <c r="P1940" s="3">
        <f ca="1">[1]!thsiFinD("ths_chg_ratio_w_stock",$A1940,$B$1,100)</f>
        <v>-2.0346646571212998</v>
      </c>
    </row>
    <row r="1941" spans="1:16" x14ac:dyDescent="0.25">
      <c r="A1941" s="2" t="s">
        <v>1939</v>
      </c>
      <c r="B1941" s="2" t="s">
        <v>7302</v>
      </c>
      <c r="C1941" s="3">
        <f ca="1">[1]!thsiFinD("ths_vol_ratio_stock",$A1941,$A$1,7,100)</f>
        <v>0.90032066036156999</v>
      </c>
      <c r="D1941" s="3">
        <f ca="1">[1]!thsiFinD("ths_cr_stock",$A1941,$A$1,7,100,100)</f>
        <v>99.401197604790994</v>
      </c>
      <c r="E1941" s="3">
        <f ca="1">[1]!thsiFinD("ths_mfi_stock",$A1941,$A$1,7,100,100)</f>
        <v>72.995109659223004</v>
      </c>
      <c r="F1941" s="3">
        <f ca="1">[1]!thsiFinD("ths_expma_stock",$A1941,$A$1,7,100,100)</f>
        <v>4.0501749121893003</v>
      </c>
      <c r="G1941" s="3">
        <f ca="1">[1]!thsiFinD("ths_rsi_stock",$A1941,$A$1,7,100,100)</f>
        <v>60.083706792834001</v>
      </c>
      <c r="H1941" s="3">
        <f ca="1">[1]!thsiFinD("ths_adtm_stock",$A1941,$A$1,7,3,100,100,100)</f>
        <v>0.52777777777777002</v>
      </c>
      <c r="I1941" s="3">
        <f ca="1">[1]!thsiFinD("ths_bbiboll_stock",$A1941,$A$1,7,3,100,100,100)</f>
        <v>4.0042708333333001</v>
      </c>
      <c r="J1941" s="3">
        <f ca="1">[1]!thsiFinD("ths_dptb_stock",$A1941,$A$1,7,104,100,100)</f>
        <v>0.71428571428570997</v>
      </c>
      <c r="K1941" s="3">
        <f ca="1">[1]!thsiFinD("ths_srmi_stock",$A1941,$A$1,7,100,100)</f>
        <v>1.452784503632E-2</v>
      </c>
      <c r="L1941" s="3">
        <f ca="1">[1]!thsiFinD("ths_atr_stock",$A1941,$A$1,7,101,100,100)</f>
        <v>0.16</v>
      </c>
      <c r="M1941" s="3">
        <f ca="1">[1]!thsiFinD("ths_vol_w_stock",$A1941,$A$1)/1000000</f>
        <v>18.676549999999999</v>
      </c>
      <c r="N1941" s="3">
        <f ca="1">[1]!thsiFinD("ths_turnover_ratio_w_stock",$A1941,$A$1)</f>
        <v>5.7917991934061996</v>
      </c>
      <c r="O1941" s="3">
        <f ca="1">[1]!thsiFinD("ths_relative_chg_ratio_w_stock",$A1941,$A$1,104,100)</f>
        <v>1.9088025248142</v>
      </c>
      <c r="P1941" s="3">
        <f ca="1">[1]!thsiFinD("ths_chg_ratio_w_stock",$A1941,$B$1,100)</f>
        <v>-6.7796610169490998</v>
      </c>
    </row>
    <row r="1942" spans="1:16" x14ac:dyDescent="0.25">
      <c r="A1942" s="2" t="s">
        <v>1940</v>
      </c>
      <c r="B1942" s="2" t="s">
        <v>7303</v>
      </c>
      <c r="C1942" s="3">
        <f ca="1">[1]!thsiFinD("ths_vol_ratio_stock",$A1942,$A$1,7,100)</f>
        <v>1.1416674116479</v>
      </c>
      <c r="D1942" s="3">
        <f ca="1">[1]!thsiFinD("ths_cr_stock",$A1942,$A$1,7,100,100)</f>
        <v>58.053691275167999</v>
      </c>
      <c r="E1942" s="3">
        <f ca="1">[1]!thsiFinD("ths_mfi_stock",$A1942,$A$1,7,100,100)</f>
        <v>30.607401974592001</v>
      </c>
      <c r="F1942" s="3">
        <f ca="1">[1]!thsiFinD("ths_expma_stock",$A1942,$A$1,7,100,100)</f>
        <v>7.2766934133119996</v>
      </c>
      <c r="G1942" s="3">
        <f ca="1">[1]!thsiFinD("ths_rsi_stock",$A1942,$A$1,7,100,100)</f>
        <v>48.959451013471003</v>
      </c>
      <c r="H1942" s="3">
        <f ca="1">[1]!thsiFinD("ths_adtm_stock",$A1942,$A$1,7,3,100,100,100)</f>
        <v>-0.36</v>
      </c>
      <c r="I1942" s="3">
        <f ca="1">[1]!thsiFinD("ths_bbiboll_stock",$A1942,$A$1,7,3,100,100,100)</f>
        <v>7.2907291666666998</v>
      </c>
      <c r="J1942" s="3">
        <f ca="1">[1]!thsiFinD("ths_dptb_stock",$A1942,$A$1,7,104,100,100)</f>
        <v>0.71428571428570997</v>
      </c>
      <c r="K1942" s="3">
        <f ca="1">[1]!thsiFinD("ths_srmi_stock",$A1942,$A$1,7,100,100)</f>
        <v>-2.2696929238985E-2</v>
      </c>
      <c r="L1942" s="3">
        <f ca="1">[1]!thsiFinD("ths_atr_stock",$A1942,$A$1,7,101,100,100)</f>
        <v>0.23142857142857001</v>
      </c>
      <c r="M1942" s="3">
        <f ca="1">[1]!thsiFinD("ths_vol_w_stock",$A1942,$A$1)/1000000</f>
        <v>32.167299999999997</v>
      </c>
      <c r="N1942" s="3">
        <f ca="1">[1]!thsiFinD("ths_turnover_ratio_w_stock",$A1942,$A$1)</f>
        <v>7.2000934492548003</v>
      </c>
      <c r="O1942" s="3">
        <f ca="1">[1]!thsiFinD("ths_relative_chg_ratio_w_stock",$A1942,$A$1,104,100)</f>
        <v>-1.6666291423416999</v>
      </c>
      <c r="P1942" s="3">
        <f ca="1">[1]!thsiFinD("ths_chg_ratio_w_stock",$A1942,$B$1,100)</f>
        <v>-4.5081967213115002</v>
      </c>
    </row>
    <row r="1943" spans="1:16" x14ac:dyDescent="0.25">
      <c r="A1943" s="2" t="s">
        <v>1941</v>
      </c>
      <c r="B1943" s="2" t="s">
        <v>7304</v>
      </c>
      <c r="C1943" s="3">
        <f ca="1">[1]!thsiFinD("ths_vol_ratio_stock",$A1943,$A$1,7,100)</f>
        <v>1.2684385760082999</v>
      </c>
      <c r="D1943" s="3">
        <f ca="1">[1]!thsiFinD("ths_cr_stock",$A1943,$A$1,7,100,100)</f>
        <v>69.313304721029994</v>
      </c>
      <c r="E1943" s="3">
        <f ca="1">[1]!thsiFinD("ths_mfi_stock",$A1943,$A$1,7,100,100)</f>
        <v>37.133425608830997</v>
      </c>
      <c r="F1943" s="3">
        <f ca="1">[1]!thsiFinD("ths_expma_stock",$A1943,$A$1,7,100,100)</f>
        <v>6.9486901927393001</v>
      </c>
      <c r="G1943" s="3">
        <f ca="1">[1]!thsiFinD("ths_rsi_stock",$A1943,$A$1,7,100,100)</f>
        <v>45.952042593911997</v>
      </c>
      <c r="H1943" s="3">
        <f ca="1">[1]!thsiFinD("ths_adtm_stock",$A1943,$A$1,7,3,100,100,100)</f>
        <v>0.29090909090909001</v>
      </c>
      <c r="I1943" s="3">
        <f ca="1">[1]!thsiFinD("ths_bbiboll_stock",$A1943,$A$1,7,3,100,100,100)</f>
        <v>6.9980208333332996</v>
      </c>
      <c r="J1943" s="3">
        <f ca="1">[1]!thsiFinD("ths_dptb_stock",$A1943,$A$1,7,104,100,100)</f>
        <v>0.71428571428570997</v>
      </c>
      <c r="K1943" s="3">
        <f ca="1">[1]!thsiFinD("ths_srmi_stock",$A1943,$A$1,7,100,100)</f>
        <v>-3.8674033149170998E-2</v>
      </c>
      <c r="L1943" s="3">
        <f ca="1">[1]!thsiFinD("ths_atr_stock",$A1943,$A$1,7,101,100,100)</f>
        <v>0.37857142857143</v>
      </c>
      <c r="M1943" s="3">
        <f ca="1">[1]!thsiFinD("ths_vol_w_stock",$A1943,$A$1)/1000000</f>
        <v>93.850104000000002</v>
      </c>
      <c r="N1943" s="3">
        <f ca="1">[1]!thsiFinD("ths_turnover_ratio_w_stock",$A1943,$A$1)</f>
        <v>22.345994049990999</v>
      </c>
      <c r="O1943" s="3">
        <f ca="1">[1]!thsiFinD("ths_relative_chg_ratio_w_stock",$A1943,$A$1,104,100)</f>
        <v>-1.8747901201646</v>
      </c>
      <c r="P1943" s="3">
        <f ca="1">[1]!thsiFinD("ths_chg_ratio_w_stock",$A1943,$B$1,100)</f>
        <v>-6.1781609195401996</v>
      </c>
    </row>
    <row r="1944" spans="1:16" x14ac:dyDescent="0.25">
      <c r="A1944" s="2" t="s">
        <v>1942</v>
      </c>
      <c r="B1944" s="2" t="s">
        <v>7305</v>
      </c>
      <c r="C1944" s="3">
        <f ca="1">[1]!thsiFinD("ths_vol_ratio_stock",$A1944,$A$1,7,100)</f>
        <v>0.69385966148046996</v>
      </c>
      <c r="D1944" s="3">
        <f ca="1">[1]!thsiFinD("ths_cr_stock",$A1944,$A$1,7,100,100)</f>
        <v>189.63474827246</v>
      </c>
      <c r="E1944" s="3">
        <f ca="1">[1]!thsiFinD("ths_mfi_stock",$A1944,$A$1,7,100,100)</f>
        <v>56.123062025956003</v>
      </c>
      <c r="F1944" s="3">
        <f ca="1">[1]!thsiFinD("ths_expma_stock",$A1944,$A$1,7,100,100)</f>
        <v>14.839713711403</v>
      </c>
      <c r="G1944" s="3">
        <f ca="1">[1]!thsiFinD("ths_rsi_stock",$A1944,$A$1,7,100,100)</f>
        <v>53.826471014101998</v>
      </c>
      <c r="H1944" s="3">
        <f ca="1">[1]!thsiFinD("ths_adtm_stock",$A1944,$A$1,7,3,100,100,100)</f>
        <v>0.86293436293435999</v>
      </c>
      <c r="I1944" s="3">
        <f ca="1">[1]!thsiFinD("ths_bbiboll_stock",$A1944,$A$1,7,3,100,100,100)</f>
        <v>14.649479166667</v>
      </c>
      <c r="J1944" s="3">
        <f ca="1">[1]!thsiFinD("ths_dptb_stock",$A1944,$A$1,7,104,100,100)</f>
        <v>0.85714285714285998</v>
      </c>
      <c r="K1944" s="3">
        <f ca="1">[1]!thsiFinD("ths_srmi_stock",$A1944,$A$1,7,100,100)</f>
        <v>9.2630155510479997E-2</v>
      </c>
      <c r="L1944" s="3">
        <f ca="1">[1]!thsiFinD("ths_atr_stock",$A1944,$A$1,7,101,100,100)</f>
        <v>1.49</v>
      </c>
      <c r="M1944" s="3">
        <f ca="1">[1]!thsiFinD("ths_vol_w_stock",$A1944,$A$1)/1000000</f>
        <v>97.243792999999997</v>
      </c>
      <c r="N1944" s="3">
        <f ca="1">[1]!thsiFinD("ths_turnover_ratio_w_stock",$A1944,$A$1)</f>
        <v>59.005004125760003</v>
      </c>
      <c r="O1944" s="3">
        <f ca="1">[1]!thsiFinD("ths_relative_chg_ratio_w_stock",$A1944,$A$1,104,100)</f>
        <v>2.1758822473395001</v>
      </c>
      <c r="P1944" s="3">
        <f ca="1">[1]!thsiFinD("ths_chg_ratio_w_stock",$A1944,$B$1,100)</f>
        <v>0.13522650439487</v>
      </c>
    </row>
    <row r="1945" spans="1:16" x14ac:dyDescent="0.25">
      <c r="A1945" s="2" t="s">
        <v>1943</v>
      </c>
      <c r="B1945" s="2" t="s">
        <v>7306</v>
      </c>
      <c r="C1945" s="3">
        <f ca="1">[1]!thsiFinD("ths_vol_ratio_stock",$A1945,$A$1,7,100)</f>
        <v>1.2097197187837001</v>
      </c>
      <c r="D1945" s="3">
        <f ca="1">[1]!thsiFinD("ths_cr_stock",$A1945,$A$1,7,100,100)</f>
        <v>67.415730337078998</v>
      </c>
      <c r="E1945" s="3">
        <f ca="1">[1]!thsiFinD("ths_mfi_stock",$A1945,$A$1,7,100,100)</f>
        <v>63.445297120505998</v>
      </c>
      <c r="F1945" s="3">
        <f ca="1">[1]!thsiFinD("ths_expma_stock",$A1945,$A$1,7,100,100)</f>
        <v>8.5863312491788992</v>
      </c>
      <c r="G1945" s="3">
        <f ca="1">[1]!thsiFinD("ths_rsi_stock",$A1945,$A$1,7,100,100)</f>
        <v>54.610403279228997</v>
      </c>
      <c r="H1945" s="3">
        <f ca="1">[1]!thsiFinD("ths_adtm_stock",$A1945,$A$1,7,3,100,100,100)</f>
        <v>6.2500000000015002E-2</v>
      </c>
      <c r="I1945" s="3">
        <f ca="1">[1]!thsiFinD("ths_bbiboll_stock",$A1945,$A$1,7,3,100,100,100)</f>
        <v>8.5573958333333007</v>
      </c>
      <c r="J1945" s="3">
        <f ca="1">[1]!thsiFinD("ths_dptb_stock",$A1945,$A$1,7,104,100,100)</f>
        <v>0.71428571428570997</v>
      </c>
      <c r="K1945" s="3">
        <f ca="1">[1]!thsiFinD("ths_srmi_stock",$A1945,$A$1,7,100,100)</f>
        <v>0</v>
      </c>
      <c r="L1945" s="3">
        <f ca="1">[1]!thsiFinD("ths_atr_stock",$A1945,$A$1,7,101,100,100)</f>
        <v>0.25142857142857</v>
      </c>
      <c r="M1945" s="3">
        <f ca="1">[1]!thsiFinD("ths_vol_w_stock",$A1945,$A$1)/1000000</f>
        <v>51.688468</v>
      </c>
      <c r="N1945" s="3">
        <f ca="1">[1]!thsiFinD("ths_turnover_ratio_w_stock",$A1945,$A$1)</f>
        <v>9.7693709564515991</v>
      </c>
      <c r="O1945" s="3">
        <f ca="1">[1]!thsiFinD("ths_relative_chg_ratio_w_stock",$A1945,$A$1,104,100)</f>
        <v>-1.2321622565954</v>
      </c>
      <c r="P1945" s="3">
        <f ca="1">[1]!thsiFinD("ths_chg_ratio_w_stock",$A1945,$B$1,100)</f>
        <v>-6.3364055299539004</v>
      </c>
    </row>
    <row r="1946" spans="1:16" x14ac:dyDescent="0.25">
      <c r="A1946" s="2" t="s">
        <v>1944</v>
      </c>
      <c r="B1946" s="2" t="s">
        <v>7307</v>
      </c>
      <c r="C1946" s="3">
        <f ca="1">[1]!thsiFinD("ths_vol_ratio_stock",$A1946,$A$1,7,100)</f>
        <v>0.70442972719458996</v>
      </c>
      <c r="D1946" s="3">
        <f ca="1">[1]!thsiFinD("ths_cr_stock",$A1946,$A$1,7,100,100)</f>
        <v>24.066797642436001</v>
      </c>
      <c r="E1946" s="3">
        <f ca="1">[1]!thsiFinD("ths_mfi_stock",$A1946,$A$1,7,100,100)</f>
        <v>26.928805649819001</v>
      </c>
      <c r="F1946" s="3">
        <f ca="1">[1]!thsiFinD("ths_expma_stock",$A1946,$A$1,7,100,100)</f>
        <v>11.602185930721999</v>
      </c>
      <c r="G1946" s="3">
        <f ca="1">[1]!thsiFinD("ths_rsi_stock",$A1946,$A$1,7,100,100)</f>
        <v>31.496685395406999</v>
      </c>
      <c r="H1946" s="3">
        <f ca="1">[1]!thsiFinD("ths_adtm_stock",$A1946,$A$1,7,3,100,100,100)</f>
        <v>-0.72666666666667001</v>
      </c>
      <c r="I1946" s="3">
        <f ca="1">[1]!thsiFinD("ths_bbiboll_stock",$A1946,$A$1,7,3,100,100,100)</f>
        <v>11.822916666667</v>
      </c>
      <c r="J1946" s="3">
        <f ca="1">[1]!thsiFinD("ths_dptb_stock",$A1946,$A$1,7,104,100,100)</f>
        <v>0.85714285714285998</v>
      </c>
      <c r="K1946" s="3">
        <f ca="1">[1]!thsiFinD("ths_srmi_stock",$A1946,$A$1,7,100,100)</f>
        <v>-0.11347517730496</v>
      </c>
      <c r="L1946" s="3">
        <f ca="1">[1]!thsiFinD("ths_atr_stock",$A1946,$A$1,7,101,100,100)</f>
        <v>0.61714285714285999</v>
      </c>
      <c r="M1946" s="3">
        <f ca="1">[1]!thsiFinD("ths_vol_w_stock",$A1946,$A$1)/1000000</f>
        <v>40.360615000000003</v>
      </c>
      <c r="N1946" s="3">
        <f ca="1">[1]!thsiFinD("ths_turnover_ratio_w_stock",$A1946,$A$1)</f>
        <v>17.141979124310001</v>
      </c>
      <c r="O1946" s="3">
        <f ca="1">[1]!thsiFinD("ths_relative_chg_ratio_w_stock",$A1946,$A$1,104,100)</f>
        <v>-8.3320028312733001</v>
      </c>
      <c r="P1946" s="3">
        <f ca="1">[1]!thsiFinD("ths_chg_ratio_w_stock",$A1946,$B$1,100)</f>
        <v>-10.4</v>
      </c>
    </row>
    <row r="1947" spans="1:16" x14ac:dyDescent="0.25">
      <c r="A1947" s="2" t="s">
        <v>1945</v>
      </c>
      <c r="B1947" s="2" t="s">
        <v>7308</v>
      </c>
      <c r="C1947" s="3">
        <f ca="1">[1]!thsiFinD("ths_vol_ratio_stock",$A1947,$A$1,7,100)</f>
        <v>0.65449016335641996</v>
      </c>
      <c r="D1947" s="3">
        <f ca="1">[1]!thsiFinD("ths_cr_stock",$A1947,$A$1,7,100,100)</f>
        <v>158.66916588565999</v>
      </c>
      <c r="E1947" s="3">
        <f ca="1">[1]!thsiFinD("ths_mfi_stock",$A1947,$A$1,7,100,100)</f>
        <v>65.520824992241998</v>
      </c>
      <c r="F1947" s="3">
        <f ca="1">[1]!thsiFinD("ths_expma_stock",$A1947,$A$1,7,100,100)</f>
        <v>36.212977231284</v>
      </c>
      <c r="G1947" s="3">
        <f ca="1">[1]!thsiFinD("ths_rsi_stock",$A1947,$A$1,7,100,100)</f>
        <v>64.463937061590997</v>
      </c>
      <c r="H1947" s="3">
        <f ca="1">[1]!thsiFinD("ths_adtm_stock",$A1947,$A$1,7,3,100,100,100)</f>
        <v>0.62691131498470998</v>
      </c>
      <c r="I1947" s="3">
        <f ca="1">[1]!thsiFinD("ths_bbiboll_stock",$A1947,$A$1,7,3,100,100,100)</f>
        <v>35.679895833332999</v>
      </c>
      <c r="J1947" s="3">
        <f ca="1">[1]!thsiFinD("ths_dptb_stock",$A1947,$A$1,7,104,100,100)</f>
        <v>0.57142857142856995</v>
      </c>
      <c r="K1947" s="3">
        <f ca="1">[1]!thsiFinD("ths_srmi_stock",$A1947,$A$1,7,100,100)</f>
        <v>4.6428571428571E-2</v>
      </c>
      <c r="L1947" s="3">
        <f ca="1">[1]!thsiFinD("ths_atr_stock",$A1947,$A$1,7,101,100,100)</f>
        <v>1.3142857142857001</v>
      </c>
      <c r="M1947" s="3">
        <f ca="1">[1]!thsiFinD("ths_vol_w_stock",$A1947,$A$1)/1000000</f>
        <v>10.282864</v>
      </c>
      <c r="N1947" s="3">
        <f ca="1">[1]!thsiFinD("ths_turnover_ratio_w_stock",$A1947,$A$1)</f>
        <v>5.1853891400599998</v>
      </c>
      <c r="O1947" s="3">
        <f ca="1">[1]!thsiFinD("ths_relative_chg_ratio_w_stock",$A1947,$A$1,104,100)</f>
        <v>2.3030137812936999</v>
      </c>
      <c r="P1947" s="3">
        <f ca="1">[1]!thsiFinD("ths_chg_ratio_w_stock",$A1947,$B$1,100)</f>
        <v>-1.8406593406592999</v>
      </c>
    </row>
    <row r="1948" spans="1:16" x14ac:dyDescent="0.25">
      <c r="A1948" s="2" t="s">
        <v>1946</v>
      </c>
      <c r="B1948" s="2" t="s">
        <v>7309</v>
      </c>
      <c r="C1948" s="3">
        <f ca="1">[1]!thsiFinD("ths_vol_ratio_stock",$A1948,$A$1,7,100)</f>
        <v>0.48222684521612003</v>
      </c>
      <c r="D1948" s="3">
        <f ca="1">[1]!thsiFinD("ths_cr_stock",$A1948,$A$1,7,100,100)</f>
        <v>23.333333333333002</v>
      </c>
      <c r="E1948" s="3">
        <f ca="1">[1]!thsiFinD("ths_mfi_stock",$A1948,$A$1,7,100,100)</f>
        <v>17.823557829550001</v>
      </c>
      <c r="F1948" s="3">
        <f ca="1">[1]!thsiFinD("ths_expma_stock",$A1948,$A$1,7,100,100)</f>
        <v>9.4388448774551001</v>
      </c>
      <c r="G1948" s="3">
        <f ca="1">[1]!thsiFinD("ths_rsi_stock",$A1948,$A$1,7,100,100)</f>
        <v>44.650909075514001</v>
      </c>
      <c r="H1948" s="3">
        <f ca="1">[1]!thsiFinD("ths_adtm_stock",$A1948,$A$1,7,3,100,100,100)</f>
        <v>-0.31343283582089998</v>
      </c>
      <c r="I1948" s="3">
        <f ca="1">[1]!thsiFinD("ths_bbiboll_stock",$A1948,$A$1,7,3,100,100,100)</f>
        <v>9.4392708333332997</v>
      </c>
      <c r="J1948" s="3">
        <f ca="1">[1]!thsiFinD("ths_dptb_stock",$A1948,$A$1,7,104,100,100)</f>
        <v>0.71428571428570997</v>
      </c>
      <c r="K1948" s="3">
        <f ca="1">[1]!thsiFinD("ths_srmi_stock",$A1948,$A$1,7,100,100)</f>
        <v>-6.3745019920319002E-2</v>
      </c>
      <c r="L1948" s="3">
        <f ca="1">[1]!thsiFinD("ths_atr_stock",$A1948,$A$1,7,101,100,100)</f>
        <v>0.33</v>
      </c>
      <c r="M1948" s="3">
        <f ca="1">[1]!thsiFinD("ths_vol_w_stock",$A1948,$A$1)/1000000</f>
        <v>24.242162</v>
      </c>
      <c r="N1948" s="3">
        <f ca="1">[1]!thsiFinD("ths_turnover_ratio_w_stock",$A1948,$A$1)</f>
        <v>6.6135672226312998</v>
      </c>
      <c r="O1948" s="3">
        <f ca="1">[1]!thsiFinD("ths_relative_chg_ratio_w_stock",$A1948,$A$1,104,100)</f>
        <v>-3.2114822309341</v>
      </c>
      <c r="P1948" s="3">
        <f ca="1">[1]!thsiFinD("ths_chg_ratio_w_stock",$A1948,$B$1,100)</f>
        <v>-4.0425531914894002</v>
      </c>
    </row>
    <row r="1949" spans="1:16" x14ac:dyDescent="0.25">
      <c r="A1949" s="2" t="s">
        <v>1947</v>
      </c>
      <c r="B1949" s="2" t="s">
        <v>7310</v>
      </c>
      <c r="C1949" s="3">
        <f ca="1">[1]!thsiFinD("ths_vol_ratio_stock",$A1949,$A$1,7,100)</f>
        <v>0.80418326894616998</v>
      </c>
      <c r="D1949" s="3">
        <f ca="1">[1]!thsiFinD("ths_cr_stock",$A1949,$A$1,7,100,100)</f>
        <v>66.011235955055994</v>
      </c>
      <c r="E1949" s="3">
        <f ca="1">[1]!thsiFinD("ths_mfi_stock",$A1949,$A$1,7,100,100)</f>
        <v>67.115053712896</v>
      </c>
      <c r="F1949" s="3">
        <f ca="1">[1]!thsiFinD("ths_expma_stock",$A1949,$A$1,7,100,100)</f>
        <v>5.4475129189424996</v>
      </c>
      <c r="G1949" s="3">
        <f ca="1">[1]!thsiFinD("ths_rsi_stock",$A1949,$A$1,7,100,100)</f>
        <v>56.216575238021001</v>
      </c>
      <c r="H1949" s="3">
        <f ca="1">[1]!thsiFinD("ths_adtm_stock",$A1949,$A$1,7,3,100,100,100)</f>
        <v>-0.12244897959183999</v>
      </c>
      <c r="I1949" s="3">
        <f ca="1">[1]!thsiFinD("ths_bbiboll_stock",$A1949,$A$1,7,3,100,100,100)</f>
        <v>5.4302083333333</v>
      </c>
      <c r="J1949" s="3">
        <f ca="1">[1]!thsiFinD("ths_dptb_stock",$A1949,$A$1,7,104,100,100)</f>
        <v>0.57142857142856995</v>
      </c>
      <c r="K1949" s="3">
        <f ca="1">[1]!thsiFinD("ths_srmi_stock",$A1949,$A$1,7,100,100)</f>
        <v>-2.2727272727272999E-2</v>
      </c>
      <c r="L1949" s="3">
        <f ca="1">[1]!thsiFinD("ths_atr_stock",$A1949,$A$1,7,101,100,100)</f>
        <v>0.3</v>
      </c>
      <c r="M1949" s="3">
        <f ca="1">[1]!thsiFinD("ths_vol_w_stock",$A1949,$A$1)/1000000</f>
        <v>46.582034999999998</v>
      </c>
      <c r="N1949" s="3">
        <f ca="1">[1]!thsiFinD("ths_turnover_ratio_w_stock",$A1949,$A$1)</f>
        <v>18.534998215955</v>
      </c>
      <c r="O1949" s="3">
        <f ca="1">[1]!thsiFinD("ths_relative_chg_ratio_w_stock",$A1949,$A$1,104,100)</f>
        <v>0.40180047325770002</v>
      </c>
      <c r="P1949" s="3">
        <f ca="1">[1]!thsiFinD("ths_chg_ratio_w_stock",$A1949,$B$1,100)</f>
        <v>-7.1556350626118004</v>
      </c>
    </row>
    <row r="1950" spans="1:16" x14ac:dyDescent="0.25">
      <c r="A1950" s="2" t="s">
        <v>1948</v>
      </c>
      <c r="B1950" s="2" t="s">
        <v>7311</v>
      </c>
      <c r="C1950" s="3">
        <f ca="1">[1]!thsiFinD("ths_vol_ratio_stock",$A1950,$A$1,7,100)</f>
        <v>0.75820978315131005</v>
      </c>
      <c r="D1950" s="3">
        <f ca="1">[1]!thsiFinD("ths_cr_stock",$A1950,$A$1,7,100,100)</f>
        <v>73.268698060942</v>
      </c>
      <c r="E1950" s="3">
        <f ca="1">[1]!thsiFinD("ths_mfi_stock",$A1950,$A$1,7,100,100)</f>
        <v>56.807812168916001</v>
      </c>
      <c r="F1950" s="3">
        <f ca="1">[1]!thsiFinD("ths_expma_stock",$A1950,$A$1,7,100,100)</f>
        <v>15.653513679674999</v>
      </c>
      <c r="G1950" s="3">
        <f ca="1">[1]!thsiFinD("ths_rsi_stock",$A1950,$A$1,7,100,100)</f>
        <v>52.936564160693003</v>
      </c>
      <c r="H1950" s="3">
        <f ca="1">[1]!thsiFinD("ths_adtm_stock",$A1950,$A$1,7,3,100,100,100)</f>
        <v>9.1954022988505996E-2</v>
      </c>
      <c r="I1950" s="3">
        <f ca="1">[1]!thsiFinD("ths_bbiboll_stock",$A1950,$A$1,7,3,100,100,100)</f>
        <v>15.604687500000001</v>
      </c>
      <c r="J1950" s="3">
        <f ca="1">[1]!thsiFinD("ths_dptb_stock",$A1950,$A$1,7,104,100,100)</f>
        <v>0.71428571428570997</v>
      </c>
      <c r="K1950" s="3">
        <f ca="1">[1]!thsiFinD("ths_srmi_stock",$A1950,$A$1,7,100,100)</f>
        <v>-1.6159105034183E-2</v>
      </c>
      <c r="L1950" s="3">
        <f ca="1">[1]!thsiFinD("ths_atr_stock",$A1950,$A$1,7,101,100,100)</f>
        <v>0.61428571428570999</v>
      </c>
      <c r="M1950" s="3">
        <f ca="1">[1]!thsiFinD("ths_vol_w_stock",$A1950,$A$1)/1000000</f>
        <v>14.321999999999999</v>
      </c>
      <c r="N1950" s="3">
        <f ca="1">[1]!thsiFinD("ths_turnover_ratio_w_stock",$A1950,$A$1)</f>
        <v>9.5841029965177995</v>
      </c>
      <c r="O1950" s="3">
        <f ca="1">[1]!thsiFinD("ths_relative_chg_ratio_w_stock",$A1950,$A$1,104,100)</f>
        <v>-1.1955639544136001</v>
      </c>
      <c r="P1950" s="3">
        <f ca="1">[1]!thsiFinD("ths_chg_ratio_w_stock",$A1950,$B$1,100)</f>
        <v>-9.7915350600126008</v>
      </c>
    </row>
    <row r="1951" spans="1:16" x14ac:dyDescent="0.25">
      <c r="A1951" s="2" t="s">
        <v>1949</v>
      </c>
      <c r="B1951" s="2" t="s">
        <v>7312</v>
      </c>
      <c r="C1951" s="3">
        <f ca="1">[1]!thsiFinD("ths_vol_ratio_stock",$A1951,$A$1,7,100)</f>
        <v>0.81210785606545999</v>
      </c>
      <c r="D1951" s="3">
        <f ca="1">[1]!thsiFinD("ths_cr_stock",$A1951,$A$1,7,100,100)</f>
        <v>70.265091025231996</v>
      </c>
      <c r="E1951" s="3">
        <f ca="1">[1]!thsiFinD("ths_mfi_stock",$A1951,$A$1,7,100,100)</f>
        <v>46.270177932879001</v>
      </c>
      <c r="F1951" s="3">
        <f ca="1">[1]!thsiFinD("ths_expma_stock",$A1951,$A$1,7,100,100)</f>
        <v>68.677589907601003</v>
      </c>
      <c r="G1951" s="3">
        <f ca="1">[1]!thsiFinD("ths_rsi_stock",$A1951,$A$1,7,100,100)</f>
        <v>50.413406836505999</v>
      </c>
      <c r="H1951" s="3">
        <f ca="1">[1]!thsiFinD("ths_adtm_stock",$A1951,$A$1,7,3,100,100,100)</f>
        <v>0.28657616892910998</v>
      </c>
      <c r="I1951" s="3">
        <f ca="1">[1]!thsiFinD("ths_bbiboll_stock",$A1951,$A$1,7,3,100,100,100)</f>
        <v>68.306041666666999</v>
      </c>
      <c r="J1951" s="3">
        <f ca="1">[1]!thsiFinD("ths_dptb_stock",$A1951,$A$1,7,104,100,100)</f>
        <v>0.71428571428570997</v>
      </c>
      <c r="K1951" s="3">
        <f ca="1">[1]!thsiFinD("ths_srmi_stock",$A1951,$A$1,7,100,100)</f>
        <v>-1.6184474362647E-2</v>
      </c>
      <c r="L1951" s="3">
        <f ca="1">[1]!thsiFinD("ths_atr_stock",$A1951,$A$1,7,101,100,100)</f>
        <v>2.6614285714285999</v>
      </c>
      <c r="M1951" s="3">
        <f ca="1">[1]!thsiFinD("ths_vol_w_stock",$A1951,$A$1)/1000000</f>
        <v>39.251244</v>
      </c>
      <c r="N1951" s="3">
        <f ca="1">[1]!thsiFinD("ths_turnover_ratio_w_stock",$A1951,$A$1)</f>
        <v>11.889986787084</v>
      </c>
      <c r="O1951" s="3">
        <f ca="1">[1]!thsiFinD("ths_relative_chg_ratio_w_stock",$A1951,$A$1,104,100)</f>
        <v>-2.6785506667949002</v>
      </c>
      <c r="P1951" s="3">
        <f ca="1">[1]!thsiFinD("ths_chg_ratio_w_stock",$A1951,$B$1,100)</f>
        <v>-6.7404280098995004</v>
      </c>
    </row>
    <row r="1952" spans="1:16" x14ac:dyDescent="0.25">
      <c r="A1952" s="2" t="s">
        <v>1950</v>
      </c>
      <c r="B1952" s="2" t="s">
        <v>7313</v>
      </c>
      <c r="C1952" s="3">
        <f ca="1">[1]!thsiFinD("ths_vol_ratio_stock",$A1952,$A$1,7,100)</f>
        <v>0.76112983507101994</v>
      </c>
      <c r="D1952" s="3">
        <f ca="1">[1]!thsiFinD("ths_cr_stock",$A1952,$A$1,7,100,100)</f>
        <v>76.798475464507007</v>
      </c>
      <c r="E1952" s="3">
        <f ca="1">[1]!thsiFinD("ths_mfi_stock",$A1952,$A$1,7,100,100)</f>
        <v>39.981664415067002</v>
      </c>
      <c r="F1952" s="3">
        <f ca="1">[1]!thsiFinD("ths_expma_stock",$A1952,$A$1,7,100,100)</f>
        <v>35.169854746638997</v>
      </c>
      <c r="G1952" s="3">
        <f ca="1">[1]!thsiFinD("ths_rsi_stock",$A1952,$A$1,7,100,100)</f>
        <v>45.339966070784001</v>
      </c>
      <c r="H1952" s="3">
        <f ca="1">[1]!thsiFinD("ths_adtm_stock",$A1952,$A$1,7,3,100,100,100)</f>
        <v>0.29946524064170998</v>
      </c>
      <c r="I1952" s="3">
        <f ca="1">[1]!thsiFinD("ths_bbiboll_stock",$A1952,$A$1,7,3,100,100,100)</f>
        <v>35.438749999999999</v>
      </c>
      <c r="J1952" s="3">
        <f ca="1">[1]!thsiFinD("ths_dptb_stock",$A1952,$A$1,7,104,100,100)</f>
        <v>0.85714285714285998</v>
      </c>
      <c r="K1952" s="3">
        <f ca="1">[1]!thsiFinD("ths_srmi_stock",$A1952,$A$1,7,100,100)</f>
        <v>-8.4554678692219994E-3</v>
      </c>
      <c r="L1952" s="3">
        <f ca="1">[1]!thsiFinD("ths_atr_stock",$A1952,$A$1,7,101,100,100)</f>
        <v>1.8114285714286</v>
      </c>
      <c r="M1952" s="3">
        <f ca="1">[1]!thsiFinD("ths_vol_w_stock",$A1952,$A$1)/1000000</f>
        <v>54.902534000000003</v>
      </c>
      <c r="N1952" s="3">
        <f ca="1">[1]!thsiFinD("ths_turnover_ratio_w_stock",$A1952,$A$1)</f>
        <v>12.471024520088999</v>
      </c>
      <c r="O1952" s="3">
        <f ca="1">[1]!thsiFinD("ths_relative_chg_ratio_w_stock",$A1952,$A$1,104,100)</f>
        <v>-1.6372933189918</v>
      </c>
      <c r="P1952" s="3">
        <f ca="1">[1]!thsiFinD("ths_chg_ratio_w_stock",$A1952,$B$1,100)</f>
        <v>-5.8555997725980999</v>
      </c>
    </row>
    <row r="1953" spans="1:16" x14ac:dyDescent="0.25">
      <c r="A1953" s="2" t="s">
        <v>1951</v>
      </c>
      <c r="B1953" s="2" t="s">
        <v>7314</v>
      </c>
      <c r="C1953" s="3">
        <f ca="1">[1]!thsiFinD("ths_vol_ratio_stock",$A1953,$A$1,7,100)</f>
        <v>0.92952793282476998</v>
      </c>
      <c r="D1953" s="3">
        <f ca="1">[1]!thsiFinD("ths_cr_stock",$A1953,$A$1,7,100,100)</f>
        <v>97.598627787306995</v>
      </c>
      <c r="E1953" s="3">
        <f ca="1">[1]!thsiFinD("ths_mfi_stock",$A1953,$A$1,7,100,100)</f>
        <v>46.650709158944998</v>
      </c>
      <c r="F1953" s="3">
        <f ca="1">[1]!thsiFinD("ths_expma_stock",$A1953,$A$1,7,100,100)</f>
        <v>29.348797794321001</v>
      </c>
      <c r="G1953" s="3">
        <f ca="1">[1]!thsiFinD("ths_rsi_stock",$A1953,$A$1,7,100,100)</f>
        <v>59.571227168055998</v>
      </c>
      <c r="H1953" s="3">
        <f ca="1">[1]!thsiFinD("ths_adtm_stock",$A1953,$A$1,7,3,100,100,100)</f>
        <v>0.11520737327189</v>
      </c>
      <c r="I1953" s="3">
        <f ca="1">[1]!thsiFinD("ths_bbiboll_stock",$A1953,$A$1,7,3,100,100,100)</f>
        <v>28.997812499999998</v>
      </c>
      <c r="J1953" s="3">
        <f ca="1">[1]!thsiFinD("ths_dptb_stock",$A1953,$A$1,7,104,100,100)</f>
        <v>0.42857142857142999</v>
      </c>
      <c r="K1953" s="3">
        <f ca="1">[1]!thsiFinD("ths_srmi_stock",$A1953,$A$1,7,100,100)</f>
        <v>-1.1532125205931E-2</v>
      </c>
      <c r="L1953" s="3">
        <f ca="1">[1]!thsiFinD("ths_atr_stock",$A1953,$A$1,7,101,100,100)</f>
        <v>1.8585714285713999</v>
      </c>
      <c r="M1953" s="3">
        <f ca="1">[1]!thsiFinD("ths_vol_w_stock",$A1953,$A$1)/1000000</f>
        <v>190.77302800000001</v>
      </c>
      <c r="N1953" s="3">
        <f ca="1">[1]!thsiFinD("ths_turnover_ratio_w_stock",$A1953,$A$1)</f>
        <v>22.307189473173999</v>
      </c>
      <c r="O1953" s="3">
        <f ca="1">[1]!thsiFinD("ths_relative_chg_ratio_w_stock",$A1953,$A$1,104,100)</f>
        <v>4.0652133642279997</v>
      </c>
      <c r="P1953" s="3">
        <f ca="1">[1]!thsiFinD("ths_chg_ratio_w_stock",$A1953,$B$1,100)</f>
        <v>-7.9666666666666996</v>
      </c>
    </row>
    <row r="1954" spans="1:16" x14ac:dyDescent="0.25">
      <c r="A1954" s="2" t="s">
        <v>1952</v>
      </c>
      <c r="B1954" s="2" t="s">
        <v>7315</v>
      </c>
      <c r="C1954" s="3">
        <f ca="1">[1]!thsiFinD("ths_vol_ratio_stock",$A1954,$A$1,7,100)</f>
        <v>0.59570364926506003</v>
      </c>
      <c r="D1954" s="3">
        <f ca="1">[1]!thsiFinD("ths_cr_stock",$A1954,$A$1,7,100,100)</f>
        <v>151.82481751825</v>
      </c>
      <c r="E1954" s="3">
        <f ca="1">[1]!thsiFinD("ths_mfi_stock",$A1954,$A$1,7,100,100)</f>
        <v>56.720978071239998</v>
      </c>
      <c r="F1954" s="3">
        <f ca="1">[1]!thsiFinD("ths_expma_stock",$A1954,$A$1,7,100,100)</f>
        <v>3.2928247201719998</v>
      </c>
      <c r="G1954" s="3">
        <f ca="1">[1]!thsiFinD("ths_rsi_stock",$A1954,$A$1,7,100,100)</f>
        <v>50.458324164792003</v>
      </c>
      <c r="H1954" s="3">
        <f ca="1">[1]!thsiFinD("ths_adtm_stock",$A1954,$A$1,7,3,100,100,100)</f>
        <v>0.75206611570248005</v>
      </c>
      <c r="I1954" s="3">
        <f ca="1">[1]!thsiFinD("ths_bbiboll_stock",$A1954,$A$1,7,3,100,100,100)</f>
        <v>3.2483333333333002</v>
      </c>
      <c r="J1954" s="3">
        <f ca="1">[1]!thsiFinD("ths_dptb_stock",$A1954,$A$1,7,104,100,100)</f>
        <v>0.57142857142856995</v>
      </c>
      <c r="K1954" s="3">
        <f ca="1">[1]!thsiFinD("ths_srmi_stock",$A1954,$A$1,7,100,100)</f>
        <v>5.8641975308642E-2</v>
      </c>
      <c r="L1954" s="3">
        <f ca="1">[1]!thsiFinD("ths_atr_stock",$A1954,$A$1,7,101,100,100)</f>
        <v>0.34857142857142998</v>
      </c>
      <c r="M1954" s="3">
        <f ca="1">[1]!thsiFinD("ths_vol_w_stock",$A1954,$A$1)/1000000</f>
        <v>469.29136999999997</v>
      </c>
      <c r="N1954" s="3">
        <f ca="1">[1]!thsiFinD("ths_turnover_ratio_w_stock",$A1954,$A$1)</f>
        <v>50.168083327467002</v>
      </c>
      <c r="O1954" s="3">
        <f ca="1">[1]!thsiFinD("ths_relative_chg_ratio_w_stock",$A1954,$A$1,104,100)</f>
        <v>-8.7934965186494995</v>
      </c>
      <c r="P1954" s="3">
        <f ca="1">[1]!thsiFinD("ths_chg_ratio_w_stock",$A1954,$B$1,100)</f>
        <v>-3.7037037037037002</v>
      </c>
    </row>
    <row r="1955" spans="1:16" x14ac:dyDescent="0.25">
      <c r="A1955" s="2" t="s">
        <v>1953</v>
      </c>
      <c r="B1955" s="2" t="s">
        <v>7316</v>
      </c>
      <c r="C1955" s="3">
        <f ca="1">[1]!thsiFinD("ths_vol_ratio_stock",$A1955,$A$1,7,100)</f>
        <v>0.99843807623056002</v>
      </c>
      <c r="D1955" s="3">
        <f ca="1">[1]!thsiFinD("ths_cr_stock",$A1955,$A$1,7,100,100)</f>
        <v>68</v>
      </c>
      <c r="E1955" s="3">
        <f ca="1">[1]!thsiFinD("ths_mfi_stock",$A1955,$A$1,7,100,100)</f>
        <v>56.884986400187003</v>
      </c>
      <c r="F1955" s="3">
        <f ca="1">[1]!thsiFinD("ths_expma_stock",$A1955,$A$1,7,100,100)</f>
        <v>9.3983355466084006</v>
      </c>
      <c r="G1955" s="3">
        <f ca="1">[1]!thsiFinD("ths_rsi_stock",$A1955,$A$1,7,100,100)</f>
        <v>54.588077919641997</v>
      </c>
      <c r="H1955" s="3">
        <f ca="1">[1]!thsiFinD("ths_adtm_stock",$A1955,$A$1,7,3,100,100,100)</f>
        <v>0.44155844155843998</v>
      </c>
      <c r="I1955" s="3">
        <f ca="1">[1]!thsiFinD("ths_bbiboll_stock",$A1955,$A$1,7,3,100,100,100)</f>
        <v>9.3988541666667</v>
      </c>
      <c r="J1955" s="3">
        <f ca="1">[1]!thsiFinD("ths_dptb_stock",$A1955,$A$1,7,104,100,100)</f>
        <v>0.57142857142856995</v>
      </c>
      <c r="K1955" s="3">
        <f ca="1">[1]!thsiFinD("ths_srmi_stock",$A1955,$A$1,7,100,100)</f>
        <v>-1.7489711934156001E-2</v>
      </c>
      <c r="L1955" s="3">
        <f ca="1">[1]!thsiFinD("ths_atr_stock",$A1955,$A$1,7,101,100,100)</f>
        <v>0.34</v>
      </c>
      <c r="M1955" s="3">
        <f ca="1">[1]!thsiFinD("ths_vol_w_stock",$A1955,$A$1)/1000000</f>
        <v>9.6418599999999994</v>
      </c>
      <c r="N1955" s="3">
        <f ca="1">[1]!thsiFinD("ths_turnover_ratio_w_stock",$A1955,$A$1)</f>
        <v>7.7735213506871004</v>
      </c>
      <c r="O1955" s="3">
        <f ca="1">[1]!thsiFinD("ths_relative_chg_ratio_w_stock",$A1955,$A$1,104,100)</f>
        <v>0.10168963686927</v>
      </c>
      <c r="P1955" s="3">
        <f ca="1">[1]!thsiFinD("ths_chg_ratio_w_stock",$A1955,$B$1,100)</f>
        <v>-6.0732984293193999</v>
      </c>
    </row>
    <row r="1956" spans="1:16" x14ac:dyDescent="0.25">
      <c r="A1956" s="2" t="s">
        <v>1954</v>
      </c>
      <c r="B1956" s="2" t="s">
        <v>7317</v>
      </c>
      <c r="C1956" s="3">
        <f ca="1">[1]!thsiFinD("ths_vol_ratio_stock",$A1956,$A$1,7,100)</f>
        <v>1.3451578317048001</v>
      </c>
      <c r="D1956" s="3">
        <f ca="1">[1]!thsiFinD("ths_cr_stock",$A1956,$A$1,7,100,100)</f>
        <v>57.867132867133002</v>
      </c>
      <c r="E1956" s="3">
        <f ca="1">[1]!thsiFinD("ths_mfi_stock",$A1956,$A$1,7,100,100)</f>
        <v>42.761090413799003</v>
      </c>
      <c r="F1956" s="3">
        <f ca="1">[1]!thsiFinD("ths_expma_stock",$A1956,$A$1,7,100,100)</f>
        <v>15.433597308205</v>
      </c>
      <c r="G1956" s="3">
        <f ca="1">[1]!thsiFinD("ths_rsi_stock",$A1956,$A$1,7,100,100)</f>
        <v>48.866907815068998</v>
      </c>
      <c r="H1956" s="3">
        <f ca="1">[1]!thsiFinD("ths_adtm_stock",$A1956,$A$1,7,3,100,100,100)</f>
        <v>-0.57352941176470995</v>
      </c>
      <c r="I1956" s="3">
        <f ca="1">[1]!thsiFinD("ths_bbiboll_stock",$A1956,$A$1,7,3,100,100,100)</f>
        <v>15.540625</v>
      </c>
      <c r="J1956" s="3">
        <f ca="1">[1]!thsiFinD("ths_dptb_stock",$A1956,$A$1,7,104,100,100)</f>
        <v>0.42857142857142999</v>
      </c>
      <c r="K1956" s="3">
        <f ca="1">[1]!thsiFinD("ths_srmi_stock",$A1956,$A$1,7,100,100)</f>
        <v>-1.0152284263959E-2</v>
      </c>
      <c r="L1956" s="3">
        <f ca="1">[1]!thsiFinD("ths_atr_stock",$A1956,$A$1,7,101,100,100)</f>
        <v>0.47571428571428998</v>
      </c>
      <c r="M1956" s="3">
        <f ca="1">[1]!thsiFinD("ths_vol_w_stock",$A1956,$A$1)/1000000</f>
        <v>12.710686000000001</v>
      </c>
      <c r="N1956" s="3">
        <f ca="1">[1]!thsiFinD("ths_turnover_ratio_w_stock",$A1956,$A$1)</f>
        <v>6.4507867441608999</v>
      </c>
      <c r="O1956" s="3">
        <f ca="1">[1]!thsiFinD("ths_relative_chg_ratio_w_stock",$A1956,$A$1,104,100)</f>
        <v>0.32624104285956002</v>
      </c>
      <c r="P1956" s="3">
        <f ca="1">[1]!thsiFinD("ths_chg_ratio_w_stock",$A1956,$B$1,100)</f>
        <v>-7.1794871794872002</v>
      </c>
    </row>
    <row r="1957" spans="1:16" x14ac:dyDescent="0.25">
      <c r="A1957" s="2" t="s">
        <v>1955</v>
      </c>
      <c r="B1957" s="2" t="s">
        <v>7318</v>
      </c>
      <c r="C1957" s="3">
        <f ca="1">[1]!thsiFinD("ths_vol_ratio_stock",$A1957,$A$1,7,100)</f>
        <v>4.6295196785661004</v>
      </c>
      <c r="D1957" s="3">
        <f ca="1">[1]!thsiFinD("ths_cr_stock",$A1957,$A$1,7,100,100)</f>
        <v>111.85064935065</v>
      </c>
      <c r="E1957" s="3">
        <f ca="1">[1]!thsiFinD("ths_mfi_stock",$A1957,$A$1,7,100,100)</f>
        <v>56.422037919330997</v>
      </c>
      <c r="F1957" s="3">
        <f ca="1">[1]!thsiFinD("ths_expma_stock",$A1957,$A$1,7,100,100)</f>
        <v>15.908826423976</v>
      </c>
      <c r="G1957" s="3">
        <f ca="1">[1]!thsiFinD("ths_rsi_stock",$A1957,$A$1,7,100,100)</f>
        <v>66.043077259265004</v>
      </c>
      <c r="H1957" s="3">
        <f ca="1">[1]!thsiFinD("ths_adtm_stock",$A1957,$A$1,7,3,100,100,100)</f>
        <v>-0.25675675675675003</v>
      </c>
      <c r="I1957" s="3">
        <f ca="1">[1]!thsiFinD("ths_bbiboll_stock",$A1957,$A$1,7,3,100,100,100)</f>
        <v>15.831458333333</v>
      </c>
      <c r="J1957" s="3">
        <f ca="1">[1]!thsiFinD("ths_dptb_stock",$A1957,$A$1,7,104,100,100)</f>
        <v>0.71428571428570997</v>
      </c>
      <c r="K1957" s="3">
        <f ca="1">[1]!thsiFinD("ths_srmi_stock",$A1957,$A$1,7,100,100)</f>
        <v>3.0012004801921E-2</v>
      </c>
      <c r="L1957" s="3">
        <f ca="1">[1]!thsiFinD("ths_atr_stock",$A1957,$A$1,7,101,100,100)</f>
        <v>0.66</v>
      </c>
      <c r="M1957" s="3">
        <f ca="1">[1]!thsiFinD("ths_vol_w_stock",$A1957,$A$1)/1000000</f>
        <v>20.463961999999999</v>
      </c>
      <c r="N1957" s="3">
        <f ca="1">[1]!thsiFinD("ths_turnover_ratio_w_stock",$A1957,$A$1)</f>
        <v>8.2563141665707995</v>
      </c>
      <c r="O1957" s="3">
        <f ca="1">[1]!thsiFinD("ths_relative_chg_ratio_w_stock",$A1957,$A$1,104,100)</f>
        <v>3.6112107569037999</v>
      </c>
      <c r="P1957" s="3">
        <f ca="1">[1]!thsiFinD("ths_chg_ratio_w_stock",$A1957,$B$1,100)</f>
        <v>-0.36014405762304003</v>
      </c>
    </row>
    <row r="1958" spans="1:16" x14ac:dyDescent="0.25">
      <c r="A1958" s="2" t="s">
        <v>1956</v>
      </c>
      <c r="B1958" s="2" t="s">
        <v>7319</v>
      </c>
      <c r="C1958" s="3">
        <f ca="1">[1]!thsiFinD("ths_vol_ratio_stock",$A1958,$A$1,7,100)</f>
        <v>0.39952767719789001</v>
      </c>
      <c r="D1958" s="3">
        <f ca="1">[1]!thsiFinD("ths_cr_stock",$A1958,$A$1,7,100,100)</f>
        <v>151.55279503105999</v>
      </c>
      <c r="E1958" s="3">
        <f ca="1">[1]!thsiFinD("ths_mfi_stock",$A1958,$A$1,7,100,100)</f>
        <v>38.021431574436001</v>
      </c>
      <c r="F1958" s="3">
        <f ca="1">[1]!thsiFinD("ths_expma_stock",$A1958,$A$1,7,100,100)</f>
        <v>15.594169188337</v>
      </c>
      <c r="G1958" s="3">
        <f ca="1">[1]!thsiFinD("ths_rsi_stock",$A1958,$A$1,7,100,100)</f>
        <v>50.750302042004002</v>
      </c>
      <c r="H1958" s="3">
        <f ca="1">[1]!thsiFinD("ths_adtm_stock",$A1958,$A$1,7,3,100,100,100)</f>
        <v>0.34862385321101003</v>
      </c>
      <c r="I1958" s="3">
        <f ca="1">[1]!thsiFinD("ths_bbiboll_stock",$A1958,$A$1,7,3,100,100,100)</f>
        <v>15.36</v>
      </c>
      <c r="J1958" s="3">
        <f ca="1">[1]!thsiFinD("ths_dptb_stock",$A1958,$A$1,7,104,100,100)</f>
        <v>0.57142857142856995</v>
      </c>
      <c r="K1958" s="3">
        <f ca="1">[1]!thsiFinD("ths_srmi_stock",$A1958,$A$1,7,100,100)</f>
        <v>3.4505208333333003E-2</v>
      </c>
      <c r="L1958" s="3">
        <f ca="1">[1]!thsiFinD("ths_atr_stock",$A1958,$A$1,7,101,100,100)</f>
        <v>1.5142857142857</v>
      </c>
      <c r="M1958" s="3">
        <f ca="1">[1]!thsiFinD("ths_vol_w_stock",$A1958,$A$1)/1000000</f>
        <v>104.77783599999999</v>
      </c>
      <c r="N1958" s="3">
        <f ca="1">[1]!thsiFinD("ths_turnover_ratio_w_stock",$A1958,$A$1)</f>
        <v>35.644507959519999</v>
      </c>
      <c r="O1958" s="3">
        <f ca="1">[1]!thsiFinD("ths_relative_chg_ratio_w_stock",$A1958,$A$1,104,100)</f>
        <v>-9.9127989996701995</v>
      </c>
      <c r="P1958" s="3">
        <f ca="1">[1]!thsiFinD("ths_chg_ratio_w_stock",$A1958,$B$1,100)</f>
        <v>-6.25</v>
      </c>
    </row>
    <row r="1959" spans="1:16" x14ac:dyDescent="0.25">
      <c r="A1959" s="2" t="s">
        <v>1957</v>
      </c>
      <c r="B1959" s="2" t="s">
        <v>7320</v>
      </c>
      <c r="C1959" s="3">
        <f ca="1">[1]!thsiFinD("ths_vol_ratio_stock",$A1959,$A$1,7,100)</f>
        <v>0.63195676604180995</v>
      </c>
      <c r="D1959" s="3">
        <f ca="1">[1]!thsiFinD("ths_cr_stock",$A1959,$A$1,7,100,100)</f>
        <v>59.047619047620003</v>
      </c>
      <c r="E1959" s="3">
        <f ca="1">[1]!thsiFinD("ths_mfi_stock",$A1959,$A$1,7,100,100)</f>
        <v>32.152560547947999</v>
      </c>
      <c r="F1959" s="3">
        <f ca="1">[1]!thsiFinD("ths_expma_stock",$A1959,$A$1,7,100,100)</f>
        <v>28.950744542858001</v>
      </c>
      <c r="G1959" s="3">
        <f ca="1">[1]!thsiFinD("ths_rsi_stock",$A1959,$A$1,7,100,100)</f>
        <v>61.429994577982001</v>
      </c>
      <c r="H1959" s="3">
        <f ca="1">[1]!thsiFinD("ths_adtm_stock",$A1959,$A$1,7,3,100,100,100)</f>
        <v>-0.79289940828403005</v>
      </c>
      <c r="I1959" s="3">
        <f ca="1">[1]!thsiFinD("ths_bbiboll_stock",$A1959,$A$1,7,3,100,100,100)</f>
        <v>28.392291666666999</v>
      </c>
      <c r="J1959" s="3">
        <f ca="1">[1]!thsiFinD("ths_dptb_stock",$A1959,$A$1,7,104,100,100)</f>
        <v>0.42857142857142999</v>
      </c>
      <c r="K1959" s="3">
        <f ca="1">[1]!thsiFinD("ths_srmi_stock",$A1959,$A$1,7,100,100)</f>
        <v>-1.7223910840932E-2</v>
      </c>
      <c r="L1959" s="3">
        <f ca="1">[1]!thsiFinD("ths_atr_stock",$A1959,$A$1,7,101,100,100)</f>
        <v>0.73857142857142999</v>
      </c>
      <c r="M1959" s="3">
        <f ca="1">[1]!thsiFinD("ths_vol_w_stock",$A1959,$A$1)/1000000</f>
        <v>27.685722999999999</v>
      </c>
      <c r="N1959" s="3">
        <f ca="1">[1]!thsiFinD("ths_turnover_ratio_w_stock",$A1959,$A$1)</f>
        <v>8.3207458727992005</v>
      </c>
      <c r="O1959" s="3">
        <f ca="1">[1]!thsiFinD("ths_relative_chg_ratio_w_stock",$A1959,$A$1,104,100)</f>
        <v>-0.31892024746302</v>
      </c>
      <c r="P1959" s="3">
        <f ca="1">[1]!thsiFinD("ths_chg_ratio_w_stock",$A1959,$B$1,100)</f>
        <v>-4.0893470790378004</v>
      </c>
    </row>
    <row r="1960" spans="1:16" x14ac:dyDescent="0.25">
      <c r="A1960" s="2" t="s">
        <v>1958</v>
      </c>
      <c r="B1960" s="2" t="s">
        <v>7321</v>
      </c>
      <c r="C1960" s="3">
        <f ca="1">[1]!thsiFinD("ths_vol_ratio_stock",$A1960,$A$1,7,100)</f>
        <v>0.73820128240549998</v>
      </c>
      <c r="D1960" s="3">
        <f ca="1">[1]!thsiFinD("ths_cr_stock",$A1960,$A$1,7,100,100)</f>
        <v>179.13043478261</v>
      </c>
      <c r="E1960" s="3">
        <f ca="1">[1]!thsiFinD("ths_mfi_stock",$A1960,$A$1,7,100,100)</f>
        <v>55.514964977105002</v>
      </c>
      <c r="F1960" s="3">
        <f ca="1">[1]!thsiFinD("ths_expma_stock",$A1960,$A$1,7,100,100)</f>
        <v>9.3251077268464009</v>
      </c>
      <c r="G1960" s="3">
        <f ca="1">[1]!thsiFinD("ths_rsi_stock",$A1960,$A$1,7,100,100)</f>
        <v>53.691496860051998</v>
      </c>
      <c r="H1960" s="3">
        <f ca="1">[1]!thsiFinD("ths_adtm_stock",$A1960,$A$1,7,3,100,100,100)</f>
        <v>0.75265017667844003</v>
      </c>
      <c r="I1960" s="3">
        <f ca="1">[1]!thsiFinD("ths_bbiboll_stock",$A1960,$A$1,7,3,100,100,100)</f>
        <v>9.2247916666667003</v>
      </c>
      <c r="J1960" s="3">
        <f ca="1">[1]!thsiFinD("ths_dptb_stock",$A1960,$A$1,7,104,100,100)</f>
        <v>0.42857142857142999</v>
      </c>
      <c r="K1960" s="3">
        <f ca="1">[1]!thsiFinD("ths_srmi_stock",$A1960,$A$1,7,100,100)</f>
        <v>6.0150375939850002E-2</v>
      </c>
      <c r="L1960" s="3">
        <f ca="1">[1]!thsiFinD("ths_atr_stock",$A1960,$A$1,7,101,100,100)</f>
        <v>0.63</v>
      </c>
      <c r="M1960" s="3">
        <f ca="1">[1]!thsiFinD("ths_vol_w_stock",$A1960,$A$1)/1000000</f>
        <v>60.285274000000001</v>
      </c>
      <c r="N1960" s="3">
        <f ca="1">[1]!thsiFinD("ths_turnover_ratio_w_stock",$A1960,$A$1)</f>
        <v>23.051881483071</v>
      </c>
      <c r="O1960" s="3">
        <f ca="1">[1]!thsiFinD("ths_relative_chg_ratio_w_stock",$A1960,$A$1,104,100)</f>
        <v>2.5540079293326001</v>
      </c>
      <c r="P1960" s="3">
        <f ca="1">[1]!thsiFinD("ths_chg_ratio_w_stock",$A1960,$B$1,100)</f>
        <v>-4.4038668098817997</v>
      </c>
    </row>
    <row r="1961" spans="1:16" x14ac:dyDescent="0.25">
      <c r="A1961" s="2" t="s">
        <v>1959</v>
      </c>
      <c r="B1961" s="2" t="s">
        <v>7322</v>
      </c>
      <c r="C1961" s="3">
        <f ca="1">[1]!thsiFinD("ths_vol_ratio_stock",$A1961,$A$1,7,100)</f>
        <v>1.1094928159320001</v>
      </c>
      <c r="D1961" s="3">
        <f ca="1">[1]!thsiFinD("ths_cr_stock",$A1961,$A$1,7,100,100)</f>
        <v>195.98591549296</v>
      </c>
      <c r="E1961" s="3">
        <f ca="1">[1]!thsiFinD("ths_mfi_stock",$A1961,$A$1,7,100,100)</f>
        <v>78.357837941195996</v>
      </c>
      <c r="F1961" s="3">
        <f ca="1">[1]!thsiFinD("ths_expma_stock",$A1961,$A$1,7,100,100)</f>
        <v>18.649621310899001</v>
      </c>
      <c r="G1961" s="3">
        <f ca="1">[1]!thsiFinD("ths_rsi_stock",$A1961,$A$1,7,100,100)</f>
        <v>64.160326544285994</v>
      </c>
      <c r="H1961" s="3">
        <f ca="1">[1]!thsiFinD("ths_adtm_stock",$A1961,$A$1,7,3,100,100,100)</f>
        <v>0.78983833718245</v>
      </c>
      <c r="I1961" s="3">
        <f ca="1">[1]!thsiFinD("ths_bbiboll_stock",$A1961,$A$1,7,3,100,100,100)</f>
        <v>17.983854166667001</v>
      </c>
      <c r="J1961" s="3">
        <f ca="1">[1]!thsiFinD("ths_dptb_stock",$A1961,$A$1,7,104,100,100)</f>
        <v>0.57142857142856995</v>
      </c>
      <c r="K1961" s="3">
        <f ca="1">[1]!thsiFinD("ths_srmi_stock",$A1961,$A$1,7,100,100)</f>
        <v>0.11528564076171</v>
      </c>
      <c r="L1961" s="3">
        <f ca="1">[1]!thsiFinD("ths_atr_stock",$A1961,$A$1,7,101,100,100)</f>
        <v>2.0314285714286</v>
      </c>
      <c r="M1961" s="3">
        <f ca="1">[1]!thsiFinD("ths_vol_w_stock",$A1961,$A$1)/1000000</f>
        <v>192.51384999999999</v>
      </c>
      <c r="N1961" s="3">
        <f ca="1">[1]!thsiFinD("ths_turnover_ratio_w_stock",$A1961,$A$1)</f>
        <v>117.13098195009</v>
      </c>
      <c r="O1961" s="3">
        <f ca="1">[1]!thsiFinD("ths_relative_chg_ratio_w_stock",$A1961,$A$1,104,100)</f>
        <v>1.5688616088558001</v>
      </c>
      <c r="P1961" s="3">
        <f ca="1">[1]!thsiFinD("ths_chg_ratio_w_stock",$A1961,$B$1,100)</f>
        <v>-17.241379310345</v>
      </c>
    </row>
    <row r="1962" spans="1:16" x14ac:dyDescent="0.25">
      <c r="A1962" s="2" t="s">
        <v>1960</v>
      </c>
      <c r="B1962" s="2" t="s">
        <v>7323</v>
      </c>
      <c r="C1962" s="3">
        <f ca="1">[1]!thsiFinD("ths_vol_ratio_stock",$A1962,$A$1,7,100)</f>
        <v>0.46726543886046001</v>
      </c>
      <c r="D1962" s="3">
        <f ca="1">[1]!thsiFinD("ths_cr_stock",$A1962,$A$1,7,100,100)</f>
        <v>34.306569343066002</v>
      </c>
      <c r="E1962" s="3">
        <f ca="1">[1]!thsiFinD("ths_mfi_stock",$A1962,$A$1,7,100,100)</f>
        <v>27.931759852336</v>
      </c>
      <c r="F1962" s="3">
        <f ca="1">[1]!thsiFinD("ths_expma_stock",$A1962,$A$1,7,100,100)</f>
        <v>7.8078868815750999</v>
      </c>
      <c r="G1962" s="3">
        <f ca="1">[1]!thsiFinD("ths_rsi_stock",$A1962,$A$1,7,100,100)</f>
        <v>44.006869832515001</v>
      </c>
      <c r="H1962" s="3">
        <f ca="1">[1]!thsiFinD("ths_adtm_stock",$A1962,$A$1,7,3,100,100,100)</f>
        <v>0.34615384615383998</v>
      </c>
      <c r="I1962" s="3">
        <f ca="1">[1]!thsiFinD("ths_bbiboll_stock",$A1962,$A$1,7,3,100,100,100)</f>
        <v>7.7819791666666998</v>
      </c>
      <c r="J1962" s="3">
        <f ca="1">[1]!thsiFinD("ths_dptb_stock",$A1962,$A$1,7,104,100,100)</f>
        <v>0.57142857142856995</v>
      </c>
      <c r="K1962" s="3">
        <f ca="1">[1]!thsiFinD("ths_srmi_stock",$A1962,$A$1,7,100,100)</f>
        <v>-7.0998796630566005E-2</v>
      </c>
      <c r="L1962" s="3">
        <f ca="1">[1]!thsiFinD("ths_atr_stock",$A1962,$A$1,7,101,100,100)</f>
        <v>0.26285714285714001</v>
      </c>
      <c r="M1962" s="3">
        <f ca="1">[1]!thsiFinD("ths_vol_w_stock",$A1962,$A$1)/1000000</f>
        <v>16.394483999999999</v>
      </c>
      <c r="N1962" s="3">
        <f ca="1">[1]!thsiFinD("ths_turnover_ratio_w_stock",$A1962,$A$1)</f>
        <v>5.9873832168794001</v>
      </c>
      <c r="O1962" s="3">
        <f ca="1">[1]!thsiFinD("ths_relative_chg_ratio_w_stock",$A1962,$A$1,104,100)</f>
        <v>-4.7743657920175</v>
      </c>
      <c r="P1962" s="3">
        <f ca="1">[1]!thsiFinD("ths_chg_ratio_w_stock",$A1962,$B$1,100)</f>
        <v>-5.8290155440414999</v>
      </c>
    </row>
    <row r="1963" spans="1:16" x14ac:dyDescent="0.25">
      <c r="A1963" s="2" t="s">
        <v>1961</v>
      </c>
      <c r="B1963" s="2" t="s">
        <v>7324</v>
      </c>
      <c r="C1963" s="3">
        <f ca="1">[1]!thsiFinD("ths_vol_ratio_stock",$A1963,$A$1,7,100)</f>
        <v>0.52651752262710005</v>
      </c>
      <c r="D1963" s="3">
        <f ca="1">[1]!thsiFinD("ths_cr_stock",$A1963,$A$1,7,100,100)</f>
        <v>75.518672199169998</v>
      </c>
      <c r="E1963" s="3">
        <f ca="1">[1]!thsiFinD("ths_mfi_stock",$A1963,$A$1,7,100,100)</f>
        <v>40.841316732480998</v>
      </c>
      <c r="F1963" s="3">
        <f ca="1">[1]!thsiFinD("ths_expma_stock",$A1963,$A$1,7,100,100)</f>
        <v>5.1428725765780996</v>
      </c>
      <c r="G1963" s="3">
        <f ca="1">[1]!thsiFinD("ths_rsi_stock",$A1963,$A$1,7,100,100)</f>
        <v>59.036588632650002</v>
      </c>
      <c r="H1963" s="3">
        <f ca="1">[1]!thsiFinD("ths_adtm_stock",$A1963,$A$1,7,3,100,100,100)</f>
        <v>0.26829268292683001</v>
      </c>
      <c r="I1963" s="3">
        <f ca="1">[1]!thsiFinD("ths_bbiboll_stock",$A1963,$A$1,7,3,100,100,100)</f>
        <v>5.0902083333333001</v>
      </c>
      <c r="J1963" s="3">
        <f ca="1">[1]!thsiFinD("ths_dptb_stock",$A1963,$A$1,7,104,100,100)</f>
        <v>0.71428571428570997</v>
      </c>
      <c r="K1963" s="3">
        <f ca="1">[1]!thsiFinD("ths_srmi_stock",$A1963,$A$1,7,100,100)</f>
        <v>5.7251908396946999E-3</v>
      </c>
      <c r="L1963" s="3">
        <f ca="1">[1]!thsiFinD("ths_atr_stock",$A1963,$A$1,7,101,100,100)</f>
        <v>0.20571428571429001</v>
      </c>
      <c r="M1963" s="3">
        <f ca="1">[1]!thsiFinD("ths_vol_w_stock",$A1963,$A$1)/1000000</f>
        <v>45.924923</v>
      </c>
      <c r="N1963" s="3">
        <f ca="1">[1]!thsiFinD("ths_turnover_ratio_w_stock",$A1963,$A$1)</f>
        <v>11.600509040031</v>
      </c>
      <c r="O1963" s="3">
        <f ca="1">[1]!thsiFinD("ths_relative_chg_ratio_w_stock",$A1963,$A$1,104,100)</f>
        <v>-1.264099831584</v>
      </c>
      <c r="P1963" s="3">
        <f ca="1">[1]!thsiFinD("ths_chg_ratio_w_stock",$A1963,$B$1,100)</f>
        <v>-8.5877862595419998</v>
      </c>
    </row>
    <row r="1964" spans="1:16" x14ac:dyDescent="0.25">
      <c r="A1964" s="2" t="s">
        <v>1962</v>
      </c>
      <c r="B1964" s="2" t="s">
        <v>7325</v>
      </c>
      <c r="C1964" s="3">
        <f ca="1">[1]!thsiFinD("ths_vol_ratio_stock",$A1964,$A$1,7,100)</f>
        <v>1.0666977267577999</v>
      </c>
      <c r="D1964" s="3">
        <f ca="1">[1]!thsiFinD("ths_cr_stock",$A1964,$A$1,7,100,100)</f>
        <v>77.689055894785994</v>
      </c>
      <c r="E1964" s="3">
        <f ca="1">[1]!thsiFinD("ths_mfi_stock",$A1964,$A$1,7,100,100)</f>
        <v>42.191349463233998</v>
      </c>
      <c r="F1964" s="3">
        <f ca="1">[1]!thsiFinD("ths_expma_stock",$A1964,$A$1,7,100,100)</f>
        <v>49.786805235911999</v>
      </c>
      <c r="G1964" s="3">
        <f ca="1">[1]!thsiFinD("ths_rsi_stock",$A1964,$A$1,7,100,100)</f>
        <v>55.003434914248999</v>
      </c>
      <c r="H1964" s="3">
        <f ca="1">[1]!thsiFinD("ths_adtm_stock",$A1964,$A$1,7,3,100,100,100)</f>
        <v>-8.6956521739113002E-3</v>
      </c>
      <c r="I1964" s="3">
        <f ca="1">[1]!thsiFinD("ths_bbiboll_stock",$A1964,$A$1,7,3,100,100,100)</f>
        <v>49.47625</v>
      </c>
      <c r="J1964" s="3">
        <f ca="1">[1]!thsiFinD("ths_dptb_stock",$A1964,$A$1,7,104,100,100)</f>
        <v>0.85714285714285998</v>
      </c>
      <c r="K1964" s="3">
        <f ca="1">[1]!thsiFinD("ths_srmi_stock",$A1964,$A$1,7,100,100)</f>
        <v>-4.1699761715648003E-3</v>
      </c>
      <c r="L1964" s="3">
        <f ca="1">[1]!thsiFinD("ths_atr_stock",$A1964,$A$1,7,101,100,100)</f>
        <v>1.8028571428571001</v>
      </c>
      <c r="M1964" s="3">
        <f ca="1">[1]!thsiFinD("ths_vol_w_stock",$A1964,$A$1)/1000000</f>
        <v>12.571871</v>
      </c>
      <c r="N1964" s="3">
        <f ca="1">[1]!thsiFinD("ths_turnover_ratio_w_stock",$A1964,$A$1)</f>
        <v>4.1337427735987999</v>
      </c>
      <c r="O1964" s="3">
        <f ca="1">[1]!thsiFinD("ths_relative_chg_ratio_w_stock",$A1964,$A$1,104,100)</f>
        <v>-2.3122757291906</v>
      </c>
      <c r="P1964" s="3">
        <f ca="1">[1]!thsiFinD("ths_chg_ratio_w_stock",$A1964,$B$1,100)</f>
        <v>-4.9651046859422001</v>
      </c>
    </row>
    <row r="1965" spans="1:16" x14ac:dyDescent="0.25">
      <c r="A1965" s="2" t="s">
        <v>1963</v>
      </c>
      <c r="B1965" s="2" t="s">
        <v>7326</v>
      </c>
      <c r="C1965" s="3">
        <f ca="1">[1]!thsiFinD("ths_vol_ratio_stock",$A1965,$A$1,7,100)</f>
        <v>0.4205993875081</v>
      </c>
      <c r="D1965" s="3">
        <f ca="1">[1]!thsiFinD("ths_cr_stock",$A1965,$A$1,7,100,100)</f>
        <v>79.155672823219007</v>
      </c>
      <c r="E1965" s="3">
        <f ca="1">[1]!thsiFinD("ths_mfi_stock",$A1965,$A$1,7,100,100)</f>
        <v>69.827729890751002</v>
      </c>
      <c r="F1965" s="3">
        <f ca="1">[1]!thsiFinD("ths_expma_stock",$A1965,$A$1,7,100,100)</f>
        <v>22.418321349694001</v>
      </c>
      <c r="G1965" s="3">
        <f ca="1">[1]!thsiFinD("ths_rsi_stock",$A1965,$A$1,7,100,100)</f>
        <v>44.660007034467</v>
      </c>
      <c r="H1965" s="3">
        <f ca="1">[1]!thsiFinD("ths_adtm_stock",$A1965,$A$1,7,3,100,100,100)</f>
        <v>0.69649805447471003</v>
      </c>
      <c r="I1965" s="3">
        <f ca="1">[1]!thsiFinD("ths_bbiboll_stock",$A1965,$A$1,7,3,100,100,100)</f>
        <v>22.4334375</v>
      </c>
      <c r="J1965" s="3">
        <f ca="1">[1]!thsiFinD("ths_dptb_stock",$A1965,$A$1,7,104,100,100)</f>
        <v>0.57142857142856995</v>
      </c>
      <c r="K1965" s="3">
        <f ca="1">[1]!thsiFinD("ths_srmi_stock",$A1965,$A$1,7,100,100)</f>
        <v>-4.1290322580645002E-2</v>
      </c>
      <c r="L1965" s="3">
        <f ca="1">[1]!thsiFinD("ths_atr_stock",$A1965,$A$1,7,101,100,100)</f>
        <v>1</v>
      </c>
      <c r="M1965" s="3">
        <f ca="1">[1]!thsiFinD("ths_vol_w_stock",$A1965,$A$1)/1000000</f>
        <v>8.4720069999999996</v>
      </c>
      <c r="N1965" s="3">
        <f ca="1">[1]!thsiFinD("ths_turnover_ratio_w_stock",$A1965,$A$1)</f>
        <v>6.1976710280546001</v>
      </c>
      <c r="O1965" s="3">
        <f ca="1">[1]!thsiFinD("ths_relative_chg_ratio_w_stock",$A1965,$A$1,104,100)</f>
        <v>-3.4058767692021998</v>
      </c>
      <c r="P1965" s="3">
        <f ca="1">[1]!thsiFinD("ths_chg_ratio_w_stock",$A1965,$B$1,100)</f>
        <v>-3.3647375504711001</v>
      </c>
    </row>
    <row r="1966" spans="1:16" x14ac:dyDescent="0.25">
      <c r="A1966" s="2" t="s">
        <v>1964</v>
      </c>
      <c r="B1966" s="2" t="s">
        <v>7327</v>
      </c>
      <c r="C1966" s="3">
        <f ca="1">[1]!thsiFinD("ths_vol_ratio_stock",$A1966,$A$1,7,100)</f>
        <v>0.83589384464390004</v>
      </c>
      <c r="D1966" s="3">
        <f ca="1">[1]!thsiFinD("ths_cr_stock",$A1966,$A$1,7,100,100)</f>
        <v>34.874759152216001</v>
      </c>
      <c r="E1966" s="3">
        <f ca="1">[1]!thsiFinD("ths_mfi_stock",$A1966,$A$1,7,100,100)</f>
        <v>19.411141159503</v>
      </c>
      <c r="F1966" s="3">
        <f ca="1">[1]!thsiFinD("ths_expma_stock",$A1966,$A$1,7,100,100)</f>
        <v>19.970238822109</v>
      </c>
      <c r="G1966" s="3">
        <f ca="1">[1]!thsiFinD("ths_rsi_stock",$A1966,$A$1,7,100,100)</f>
        <v>40.009991135252001</v>
      </c>
      <c r="H1966" s="3">
        <f ca="1">[1]!thsiFinD("ths_adtm_stock",$A1966,$A$1,7,3,100,100,100)</f>
        <v>0.56395348837209003</v>
      </c>
      <c r="I1966" s="3">
        <f ca="1">[1]!thsiFinD("ths_bbiboll_stock",$A1966,$A$1,7,3,100,100,100)</f>
        <v>19.949479166667</v>
      </c>
      <c r="J1966" s="3">
        <f ca="1">[1]!thsiFinD("ths_dptb_stock",$A1966,$A$1,7,104,100,100)</f>
        <v>0.42857142857142999</v>
      </c>
      <c r="K1966" s="3">
        <f ca="1">[1]!thsiFinD("ths_srmi_stock",$A1966,$A$1,7,100,100)</f>
        <v>-6.8948891031823001E-2</v>
      </c>
      <c r="L1966" s="3">
        <f ca="1">[1]!thsiFinD("ths_atr_stock",$A1966,$A$1,7,101,100,100)</f>
        <v>1.01</v>
      </c>
      <c r="M1966" s="3">
        <f ca="1">[1]!thsiFinD("ths_vol_w_stock",$A1966,$A$1)/1000000</f>
        <v>15.372477999999999</v>
      </c>
      <c r="N1966" s="3">
        <f ca="1">[1]!thsiFinD("ths_turnover_ratio_w_stock",$A1966,$A$1)</f>
        <v>11.207376376519999</v>
      </c>
      <c r="O1966" s="3">
        <f ca="1">[1]!thsiFinD("ths_relative_chg_ratio_w_stock",$A1966,$A$1,104,100)</f>
        <v>-3.8171711220257998</v>
      </c>
      <c r="P1966" s="3">
        <f ca="1">[1]!thsiFinD("ths_chg_ratio_w_stock",$A1966,$B$1,100)</f>
        <v>5.9554634904194996</v>
      </c>
    </row>
    <row r="1967" spans="1:16" x14ac:dyDescent="0.25">
      <c r="A1967" s="2" t="s">
        <v>1965</v>
      </c>
      <c r="B1967" s="2" t="s">
        <v>7328</v>
      </c>
      <c r="C1967" s="3">
        <f ca="1">[1]!thsiFinD("ths_vol_ratio_stock",$A1967,$A$1,7,100)</f>
        <v>0.64937143634064998</v>
      </c>
      <c r="D1967" s="3">
        <f ca="1">[1]!thsiFinD("ths_cr_stock",$A1967,$A$1,7,100,100)</f>
        <v>72.481572481572002</v>
      </c>
      <c r="E1967" s="3">
        <f ca="1">[1]!thsiFinD("ths_mfi_stock",$A1967,$A$1,7,100,100)</f>
        <v>39.343074284826997</v>
      </c>
      <c r="F1967" s="3">
        <f ca="1">[1]!thsiFinD("ths_expma_stock",$A1967,$A$1,7,100,100)</f>
        <v>8.5972462109775005</v>
      </c>
      <c r="G1967" s="3">
        <f ca="1">[1]!thsiFinD("ths_rsi_stock",$A1967,$A$1,7,100,100)</f>
        <v>41.585380387556</v>
      </c>
      <c r="H1967" s="3">
        <f ca="1">[1]!thsiFinD("ths_adtm_stock",$A1967,$A$1,7,3,100,100,100)</f>
        <v>0.42253521126761001</v>
      </c>
      <c r="I1967" s="3">
        <f ca="1">[1]!thsiFinD("ths_bbiboll_stock",$A1967,$A$1,7,3,100,100,100)</f>
        <v>8.6284375000000004</v>
      </c>
      <c r="J1967" s="3">
        <f ca="1">[1]!thsiFinD("ths_dptb_stock",$A1967,$A$1,7,104,100,100)</f>
        <v>0.71428571428570997</v>
      </c>
      <c r="K1967" s="3">
        <f ca="1">[1]!thsiFinD("ths_srmi_stock",$A1967,$A$1,7,100,100)</f>
        <v>-1.9675925925925999E-2</v>
      </c>
      <c r="L1967" s="3">
        <f ca="1">[1]!thsiFinD("ths_atr_stock",$A1967,$A$1,7,101,100,100)</f>
        <v>0.33571428571429002</v>
      </c>
      <c r="M1967" s="3">
        <f ca="1">[1]!thsiFinD("ths_vol_w_stock",$A1967,$A$1)/1000000</f>
        <v>53.414396000000004</v>
      </c>
      <c r="N1967" s="3">
        <f ca="1">[1]!thsiFinD("ths_turnover_ratio_w_stock",$A1967,$A$1)</f>
        <v>13.657833664049001</v>
      </c>
      <c r="O1967" s="3">
        <f ca="1">[1]!thsiFinD("ths_relative_chg_ratio_w_stock",$A1967,$A$1,104,100)</f>
        <v>-5.2571918524013004</v>
      </c>
      <c r="P1967" s="3">
        <f ca="1">[1]!thsiFinD("ths_chg_ratio_w_stock",$A1967,$B$1,100)</f>
        <v>-1.7709563164108999</v>
      </c>
    </row>
    <row r="1968" spans="1:16" x14ac:dyDescent="0.25">
      <c r="A1968" s="2" t="s">
        <v>1966</v>
      </c>
      <c r="B1968" s="2" t="s">
        <v>7329</v>
      </c>
      <c r="C1968" s="3">
        <f ca="1">[1]!thsiFinD("ths_vol_ratio_stock",$A1968,$A$1,7,100)</f>
        <v>0.50840807736897997</v>
      </c>
      <c r="D1968" s="3">
        <f ca="1">[1]!thsiFinD("ths_cr_stock",$A1968,$A$1,7,100,100)</f>
        <v>61.263408820023997</v>
      </c>
      <c r="E1968" s="3">
        <f ca="1">[1]!thsiFinD("ths_mfi_stock",$A1968,$A$1,7,100,100)</f>
        <v>33.799944938509</v>
      </c>
      <c r="F1968" s="3">
        <f ca="1">[1]!thsiFinD("ths_expma_stock",$A1968,$A$1,7,100,100)</f>
        <v>17.299496944622</v>
      </c>
      <c r="G1968" s="3">
        <f ca="1">[1]!thsiFinD("ths_rsi_stock",$A1968,$A$1,7,100,100)</f>
        <v>37.342774793130999</v>
      </c>
      <c r="H1968" s="3">
        <f ca="1">[1]!thsiFinD("ths_adtm_stock",$A1968,$A$1,7,3,100,100,100)</f>
        <v>0.26851851851851999</v>
      </c>
      <c r="I1968" s="3">
        <f ca="1">[1]!thsiFinD("ths_bbiboll_stock",$A1968,$A$1,7,3,100,100,100)</f>
        <v>17.437916666667</v>
      </c>
      <c r="J1968" s="3">
        <f ca="1">[1]!thsiFinD("ths_dptb_stock",$A1968,$A$1,7,104,100,100)</f>
        <v>0.57142857142856995</v>
      </c>
      <c r="K1968" s="3">
        <f ca="1">[1]!thsiFinD("ths_srmi_stock",$A1968,$A$1,7,100,100)</f>
        <v>-1.8507807981492E-2</v>
      </c>
      <c r="L1968" s="3">
        <f ca="1">[1]!thsiFinD("ths_atr_stock",$A1968,$A$1,7,101,100,100)</f>
        <v>0.67142857142857004</v>
      </c>
      <c r="M1968" s="3">
        <f ca="1">[1]!thsiFinD("ths_vol_w_stock",$A1968,$A$1)/1000000</f>
        <v>21.122499999999999</v>
      </c>
      <c r="N1968" s="3">
        <f ca="1">[1]!thsiFinD("ths_turnover_ratio_w_stock",$A1968,$A$1)</f>
        <v>13.679765019814999</v>
      </c>
      <c r="O1968" s="3">
        <f ca="1">[1]!thsiFinD("ths_relative_chg_ratio_w_stock",$A1968,$A$1,104,100)</f>
        <v>-4.3347573515353996</v>
      </c>
      <c r="P1968" s="3">
        <f ca="1">[1]!thsiFinD("ths_chg_ratio_w_stock",$A1968,$B$1,100)</f>
        <v>-4.655274012964</v>
      </c>
    </row>
    <row r="1969" spans="1:16" x14ac:dyDescent="0.25">
      <c r="A1969" s="2" t="s">
        <v>1967</v>
      </c>
      <c r="B1969" s="2" t="s">
        <v>7330</v>
      </c>
      <c r="C1969" s="3">
        <f ca="1">[1]!thsiFinD("ths_vol_ratio_stock",$A1969,$A$1,7,100)</f>
        <v>0.74842216398015005</v>
      </c>
      <c r="D1969" s="3">
        <f ca="1">[1]!thsiFinD("ths_cr_stock",$A1969,$A$1,7,100,100)</f>
        <v>137.10996667676</v>
      </c>
      <c r="E1969" s="3">
        <f ca="1">[1]!thsiFinD("ths_mfi_stock",$A1969,$A$1,7,100,100)</f>
        <v>38.748018000117</v>
      </c>
      <c r="F1969" s="3">
        <f ca="1">[1]!thsiFinD("ths_expma_stock",$A1969,$A$1,7,100,100)</f>
        <v>108.37158116504</v>
      </c>
      <c r="G1969" s="3">
        <f ca="1">[1]!thsiFinD("ths_rsi_stock",$A1969,$A$1,7,100,100)</f>
        <v>63.745076111823998</v>
      </c>
      <c r="H1969" s="3">
        <f ca="1">[1]!thsiFinD("ths_adtm_stock",$A1969,$A$1,7,3,100,100,100)</f>
        <v>0.71001615508884997</v>
      </c>
      <c r="I1969" s="3">
        <f ca="1">[1]!thsiFinD("ths_bbiboll_stock",$A1969,$A$1,7,3,100,100,100)</f>
        <v>106.0903125</v>
      </c>
      <c r="J1969" s="3">
        <f ca="1">[1]!thsiFinD("ths_dptb_stock",$A1969,$A$1,7,104,100,100)</f>
        <v>0.42857142857142999</v>
      </c>
      <c r="K1969" s="3">
        <f ca="1">[1]!thsiFinD("ths_srmi_stock",$A1969,$A$1,7,100,100)</f>
        <v>-1.5564914850760001E-3</v>
      </c>
      <c r="L1969" s="3">
        <f ca="1">[1]!thsiFinD("ths_atr_stock",$A1969,$A$1,7,101,100,100)</f>
        <v>3.7271428571428999</v>
      </c>
      <c r="M1969" s="3">
        <f ca="1">[1]!thsiFinD("ths_vol_w_stock",$A1969,$A$1)/1000000</f>
        <v>3.2038600000000002</v>
      </c>
      <c r="N1969" s="3">
        <f ca="1">[1]!thsiFinD("ths_turnover_ratio_w_stock",$A1969,$A$1)</f>
        <v>2.2805470163782</v>
      </c>
      <c r="O1969" s="3">
        <f ca="1">[1]!thsiFinD("ths_relative_chg_ratio_w_stock",$A1969,$A$1,104,100)</f>
        <v>0.17872973871336001</v>
      </c>
      <c r="P1969" s="3">
        <f ca="1">[1]!thsiFinD("ths_chg_ratio_w_stock",$A1969,$B$1,100)</f>
        <v>-0.77945896377807999</v>
      </c>
    </row>
    <row r="1970" spans="1:16" x14ac:dyDescent="0.25">
      <c r="A1970" s="2" t="s">
        <v>1968</v>
      </c>
      <c r="B1970" s="2" t="s">
        <v>7331</v>
      </c>
      <c r="C1970" s="3">
        <f ca="1">[1]!thsiFinD("ths_vol_ratio_stock",$A1970,$A$1,7,100)</f>
        <v>2.1024239207390001</v>
      </c>
      <c r="D1970" s="3">
        <f ca="1">[1]!thsiFinD("ths_cr_stock",$A1970,$A$1,7,100,100)</f>
        <v>182.27848101266</v>
      </c>
      <c r="E1970" s="3">
        <f ca="1">[1]!thsiFinD("ths_mfi_stock",$A1970,$A$1,7,100,100)</f>
        <v>90.369254240193996</v>
      </c>
      <c r="F1970" s="3">
        <f ca="1">[1]!thsiFinD("ths_expma_stock",$A1970,$A$1,7,100,100)</f>
        <v>7.5689089560387997</v>
      </c>
      <c r="G1970" s="3">
        <f ca="1">[1]!thsiFinD("ths_rsi_stock",$A1970,$A$1,7,100,100)</f>
        <v>69.720683012289996</v>
      </c>
      <c r="H1970" s="3">
        <f ca="1">[1]!thsiFinD("ths_adtm_stock",$A1970,$A$1,7,3,100,100,100)</f>
        <v>0.59375</v>
      </c>
      <c r="I1970" s="3">
        <f ca="1">[1]!thsiFinD("ths_bbiboll_stock",$A1970,$A$1,7,3,100,100,100)</f>
        <v>7.4453125</v>
      </c>
      <c r="J1970" s="3">
        <f ca="1">[1]!thsiFinD("ths_dptb_stock",$A1970,$A$1,7,104,100,100)</f>
        <v>0.42857142857142999</v>
      </c>
      <c r="K1970" s="3">
        <f ca="1">[1]!thsiFinD("ths_srmi_stock",$A1970,$A$1,7,100,100)</f>
        <v>6.3451776649745995E-2</v>
      </c>
      <c r="L1970" s="3">
        <f ca="1">[1]!thsiFinD("ths_atr_stock",$A1970,$A$1,7,101,100,100)</f>
        <v>0.33857142857143002</v>
      </c>
      <c r="M1970" s="3">
        <f ca="1">[1]!thsiFinD("ths_vol_w_stock",$A1970,$A$1)/1000000</f>
        <v>53.636406999999998</v>
      </c>
      <c r="N1970" s="3">
        <f ca="1">[1]!thsiFinD("ths_turnover_ratio_w_stock",$A1970,$A$1)</f>
        <v>10.706018241407</v>
      </c>
      <c r="O1970" s="3">
        <f ca="1">[1]!thsiFinD("ths_relative_chg_ratio_w_stock",$A1970,$A$1,104,100)</f>
        <v>4.6078440667846001</v>
      </c>
      <c r="P1970" s="3">
        <f ca="1">[1]!thsiFinD("ths_chg_ratio_w_stock",$A1970,$B$1,100)</f>
        <v>-2.1573604060913998</v>
      </c>
    </row>
    <row r="1971" spans="1:16" x14ac:dyDescent="0.25">
      <c r="A1971" s="2" t="s">
        <v>1969</v>
      </c>
      <c r="B1971" s="2" t="s">
        <v>7332</v>
      </c>
      <c r="C1971" s="3">
        <f ca="1">[1]!thsiFinD("ths_vol_ratio_stock",$A1971,$A$1,7,100)</f>
        <v>0.73307951763660995</v>
      </c>
      <c r="D1971" s="3">
        <f ca="1">[1]!thsiFinD("ths_cr_stock",$A1971,$A$1,7,100,100)</f>
        <v>72.928176795580001</v>
      </c>
      <c r="E1971" s="3">
        <f ca="1">[1]!thsiFinD("ths_mfi_stock",$A1971,$A$1,7,100,100)</f>
        <v>45.423591727279998</v>
      </c>
      <c r="F1971" s="3">
        <f ca="1">[1]!thsiFinD("ths_expma_stock",$A1971,$A$1,7,100,100)</f>
        <v>12.405540170197</v>
      </c>
      <c r="G1971" s="3">
        <f ca="1">[1]!thsiFinD("ths_rsi_stock",$A1971,$A$1,7,100,100)</f>
        <v>41.620103235788001</v>
      </c>
      <c r="H1971" s="3">
        <f ca="1">[1]!thsiFinD("ths_adtm_stock",$A1971,$A$1,7,3,100,100,100)</f>
        <v>0.36666666666667003</v>
      </c>
      <c r="I1971" s="3">
        <f ca="1">[1]!thsiFinD("ths_bbiboll_stock",$A1971,$A$1,7,3,100,100,100)</f>
        <v>12.477395833333</v>
      </c>
      <c r="J1971" s="3">
        <f ca="1">[1]!thsiFinD("ths_dptb_stock",$A1971,$A$1,7,104,100,100)</f>
        <v>0.28571428571428997</v>
      </c>
      <c r="K1971" s="3">
        <f ca="1">[1]!thsiFinD("ths_srmi_stock",$A1971,$A$1,7,100,100)</f>
        <v>-1.4492753623188E-2</v>
      </c>
      <c r="L1971" s="3">
        <f ca="1">[1]!thsiFinD("ths_atr_stock",$A1971,$A$1,7,101,100,100)</f>
        <v>0.49714285714286</v>
      </c>
      <c r="M1971" s="3">
        <f ca="1">[1]!thsiFinD("ths_vol_w_stock",$A1971,$A$1)/1000000</f>
        <v>144.922449</v>
      </c>
      <c r="N1971" s="3">
        <f ca="1">[1]!thsiFinD("ths_turnover_ratio_w_stock",$A1971,$A$1)</f>
        <v>36.460036390939003</v>
      </c>
      <c r="O1971" s="3">
        <f ca="1">[1]!thsiFinD("ths_relative_chg_ratio_w_stock",$A1971,$A$1,104,100)</f>
        <v>0.33897448937907998</v>
      </c>
      <c r="P1971" s="3">
        <f ca="1">[1]!thsiFinD("ths_chg_ratio_w_stock",$A1971,$B$1,100)</f>
        <v>-5.5555555555555998</v>
      </c>
    </row>
    <row r="1972" spans="1:16" x14ac:dyDescent="0.25">
      <c r="A1972" s="2" t="s">
        <v>1970</v>
      </c>
      <c r="B1972" s="2" t="s">
        <v>7333</v>
      </c>
      <c r="C1972" s="3">
        <f ca="1">[1]!thsiFinD("ths_vol_ratio_stock",$A1972,$A$1,7,100)</f>
        <v>0</v>
      </c>
      <c r="D1972" s="3">
        <f ca="1">[1]!thsiFinD("ths_cr_stock",$A1972,$A$1,7,100,100)</f>
        <v>-13.75</v>
      </c>
      <c r="E1972" s="3">
        <f ca="1">[1]!thsiFinD("ths_mfi_stock",$A1972,$A$1,7,100,100)</f>
        <v>0</v>
      </c>
      <c r="F1972" s="3">
        <f ca="1">[1]!thsiFinD("ths_expma_stock",$A1972,$A$1,7,100,100)</f>
        <v>0.20385716988415001</v>
      </c>
      <c r="G1972" s="3">
        <f ca="1">[1]!thsiFinD("ths_rsi_stock",$A1972,$A$1,7,100,100)</f>
        <v>3.3818964823140001</v>
      </c>
      <c r="H1972" s="3">
        <f ca="1">[1]!thsiFinD("ths_adtm_stock",$A1972,$A$1,7,3,100,100,100)</f>
        <v>-0.90909090909090995</v>
      </c>
      <c r="I1972" s="3">
        <f ca="1">[1]!thsiFinD("ths_bbiboll_stock",$A1972,$A$1,7,3,100,100,100)</f>
        <v>0.29499999999999998</v>
      </c>
      <c r="J1972" s="3">
        <f ca="1">[1]!thsiFinD("ths_dptb_stock",$A1972,$A$1,7,104,100,100)</f>
        <v>0.14285714285713999</v>
      </c>
      <c r="K1972" s="3">
        <f ca="1">[1]!thsiFinD("ths_srmi_stock",$A1972,$A$1,7,100,100)</f>
        <v>-0.55172413793103003</v>
      </c>
      <c r="L1972" s="3">
        <f ca="1">[1]!thsiFinD("ths_atr_stock",$A1972,$A$1,7,101,100,100)</f>
        <v>3.7142857142856998E-2</v>
      </c>
      <c r="M1972" s="3">
        <f ca="1">[1]!thsiFinD("ths_vol_w_stock",$A1972,$A$1)/1000000</f>
        <v>0</v>
      </c>
      <c r="N1972" s="3">
        <f ca="1">[1]!thsiFinD("ths_turnover_ratio_w_stock",$A1972,$A$1)</f>
        <v>0</v>
      </c>
      <c r="O1972" s="3">
        <f ca="1">[1]!thsiFinD("ths_relative_chg_ratio_w_stock",$A1972,$A$1,104,100)</f>
        <v>-0.31892024746302</v>
      </c>
      <c r="P1972" s="3">
        <f ca="1">[1]!thsiFinD("ths_chg_ratio_w_stock",$A1972,$B$1,100)</f>
        <v>0</v>
      </c>
    </row>
    <row r="1973" spans="1:16" x14ac:dyDescent="0.25">
      <c r="A1973" s="2" t="s">
        <v>1971</v>
      </c>
      <c r="B1973" s="2" t="s">
        <v>7334</v>
      </c>
      <c r="C1973" s="3">
        <f ca="1">[1]!thsiFinD("ths_vol_ratio_stock",$A1973,$A$1,7,100)</f>
        <v>0.86352888624949997</v>
      </c>
      <c r="D1973" s="3">
        <f ca="1">[1]!thsiFinD("ths_cr_stock",$A1973,$A$1,7,100,100)</f>
        <v>61.119515885022999</v>
      </c>
      <c r="E1973" s="3">
        <f ca="1">[1]!thsiFinD("ths_mfi_stock",$A1973,$A$1,7,100,100)</f>
        <v>58.856414069818001</v>
      </c>
      <c r="F1973" s="3">
        <f ca="1">[1]!thsiFinD("ths_expma_stock",$A1973,$A$1,7,100,100)</f>
        <v>46.839444344069001</v>
      </c>
      <c r="G1973" s="3">
        <f ca="1">[1]!thsiFinD("ths_rsi_stock",$A1973,$A$1,7,100,100)</f>
        <v>48.609919628058002</v>
      </c>
      <c r="H1973" s="3">
        <f ca="1">[1]!thsiFinD("ths_adtm_stock",$A1973,$A$1,7,3,100,100,100)</f>
        <v>0.13818181818181</v>
      </c>
      <c r="I1973" s="3">
        <f ca="1">[1]!thsiFinD("ths_bbiboll_stock",$A1973,$A$1,7,3,100,100,100)</f>
        <v>46.846874999999997</v>
      </c>
      <c r="J1973" s="3">
        <f ca="1">[1]!thsiFinD("ths_dptb_stock",$A1973,$A$1,7,104,100,100)</f>
        <v>0.85714285714285998</v>
      </c>
      <c r="K1973" s="3">
        <f ca="1">[1]!thsiFinD("ths_srmi_stock",$A1973,$A$1,7,100,100)</f>
        <v>-2.5114155251141999E-2</v>
      </c>
      <c r="L1973" s="3">
        <f ca="1">[1]!thsiFinD("ths_atr_stock",$A1973,$A$1,7,101,100,100)</f>
        <v>1.6042857142857001</v>
      </c>
      <c r="M1973" s="3">
        <f ca="1">[1]!thsiFinD("ths_vol_w_stock",$A1973,$A$1)/1000000</f>
        <v>50.754620000000003</v>
      </c>
      <c r="N1973" s="3">
        <f ca="1">[1]!thsiFinD("ths_turnover_ratio_w_stock",$A1973,$A$1)</f>
        <v>13.836723547726001</v>
      </c>
      <c r="O1973" s="3">
        <f ca="1">[1]!thsiFinD("ths_relative_chg_ratio_w_stock",$A1973,$A$1,104,100)</f>
        <v>-1.2469944934027</v>
      </c>
      <c r="P1973" s="3">
        <f ca="1">[1]!thsiFinD("ths_chg_ratio_w_stock",$A1973,$B$1,100)</f>
        <v>4.8541622312113999</v>
      </c>
    </row>
    <row r="1974" spans="1:16" x14ac:dyDescent="0.25">
      <c r="A1974" s="2" t="s">
        <v>1972</v>
      </c>
      <c r="B1974" s="2" t="s">
        <v>7335</v>
      </c>
      <c r="C1974" s="3">
        <f ca="1">[1]!thsiFinD("ths_vol_ratio_stock",$A1974,$A$1,7,100)</f>
        <v>0.58499633385851002</v>
      </c>
      <c r="D1974" s="3">
        <f ca="1">[1]!thsiFinD("ths_cr_stock",$A1974,$A$1,7,100,100)</f>
        <v>65.384615384615998</v>
      </c>
      <c r="E1974" s="3">
        <f ca="1">[1]!thsiFinD("ths_mfi_stock",$A1974,$A$1,7,100,100)</f>
        <v>40.649382229593002</v>
      </c>
      <c r="F1974" s="3">
        <f ca="1">[1]!thsiFinD("ths_expma_stock",$A1974,$A$1,7,100,100)</f>
        <v>11.62577782452</v>
      </c>
      <c r="G1974" s="3">
        <f ca="1">[1]!thsiFinD("ths_rsi_stock",$A1974,$A$1,7,100,100)</f>
        <v>51.884170757741998</v>
      </c>
      <c r="H1974" s="3">
        <f ca="1">[1]!thsiFinD("ths_adtm_stock",$A1974,$A$1,7,3,100,100,100)</f>
        <v>0.57948717948717998</v>
      </c>
      <c r="I1974" s="3">
        <f ca="1">[1]!thsiFinD("ths_bbiboll_stock",$A1974,$A$1,7,3,100,100,100)</f>
        <v>11.278854166666999</v>
      </c>
      <c r="J1974" s="3">
        <f ca="1">[1]!thsiFinD("ths_dptb_stock",$A1974,$A$1,7,104,100,100)</f>
        <v>0.42857142857142999</v>
      </c>
      <c r="K1974" s="3">
        <f ca="1">[1]!thsiFinD("ths_srmi_stock",$A1974,$A$1,7,100,100)</f>
        <v>-7.7298616761594996E-2</v>
      </c>
      <c r="L1974" s="3">
        <f ca="1">[1]!thsiFinD("ths_atr_stock",$A1974,$A$1,7,101,100,100)</f>
        <v>0.86857142857142999</v>
      </c>
      <c r="M1974" s="3">
        <f ca="1">[1]!thsiFinD("ths_vol_w_stock",$A1974,$A$1)/1000000</f>
        <v>151.43861999999999</v>
      </c>
      <c r="N1974" s="3">
        <f ca="1">[1]!thsiFinD("ths_turnover_ratio_w_stock",$A1974,$A$1)</f>
        <v>34.204771213348998</v>
      </c>
      <c r="O1974" s="3">
        <f ca="1">[1]!thsiFinD("ths_relative_chg_ratio_w_stock",$A1974,$A$1,104,100)</f>
        <v>-1.1063218222661999</v>
      </c>
      <c r="P1974" s="3">
        <f ca="1">[1]!thsiFinD("ths_chg_ratio_w_stock",$A1974,$B$1,100)</f>
        <v>-9.0828924162257003</v>
      </c>
    </row>
    <row r="1975" spans="1:16" x14ac:dyDescent="0.25">
      <c r="A1975" s="2" t="s">
        <v>1973</v>
      </c>
      <c r="B1975" s="2" t="s">
        <v>7336</v>
      </c>
      <c r="C1975" s="3">
        <f ca="1">[1]!thsiFinD("ths_vol_ratio_stock",$A1975,$A$1,7,100)</f>
        <v>0.89743077771322</v>
      </c>
      <c r="D1975" s="3">
        <f ca="1">[1]!thsiFinD("ths_cr_stock",$A1975,$A$1,7,100,100)</f>
        <v>459.03614457830997</v>
      </c>
      <c r="E1975" s="3">
        <f ca="1">[1]!thsiFinD("ths_mfi_stock",$A1975,$A$1,7,100,100)</f>
        <v>77.956148660379</v>
      </c>
      <c r="F1975" s="3">
        <f ca="1">[1]!thsiFinD("ths_expma_stock",$A1975,$A$1,7,100,100)</f>
        <v>20.871905935426</v>
      </c>
      <c r="G1975" s="3">
        <f ca="1">[1]!thsiFinD("ths_rsi_stock",$A1975,$A$1,7,100,100)</f>
        <v>77.014296416614997</v>
      </c>
      <c r="H1975" s="3">
        <f ca="1">[1]!thsiFinD("ths_adtm_stock",$A1975,$A$1,7,3,100,100,100)</f>
        <v>0.91594202898551003</v>
      </c>
      <c r="I1975" s="3">
        <f ca="1">[1]!thsiFinD("ths_bbiboll_stock",$A1975,$A$1,7,3,100,100,100)</f>
        <v>20.502708333333</v>
      </c>
      <c r="J1975" s="3">
        <f ca="1">[1]!thsiFinD("ths_dptb_stock",$A1975,$A$1,7,104,100,100)</f>
        <v>0.71428571428570997</v>
      </c>
      <c r="K1975" s="3">
        <f ca="1">[1]!thsiFinD("ths_srmi_stock",$A1975,$A$1,7,100,100)</f>
        <v>6.7447306791569003E-2</v>
      </c>
      <c r="L1975" s="3">
        <f ca="1">[1]!thsiFinD("ths_atr_stock",$A1975,$A$1,7,101,100,100)</f>
        <v>0.66285714285714004</v>
      </c>
      <c r="M1975" s="3">
        <f ca="1">[1]!thsiFinD("ths_vol_w_stock",$A1975,$A$1)/1000000</f>
        <v>232.78975399999999</v>
      </c>
      <c r="N1975" s="3">
        <f ca="1">[1]!thsiFinD("ths_turnover_ratio_w_stock",$A1975,$A$1)</f>
        <v>4.2750766780411</v>
      </c>
      <c r="O1975" s="3">
        <f ca="1">[1]!thsiFinD("ths_relative_chg_ratio_w_stock",$A1975,$A$1,104,100)</f>
        <v>2.2267089552266999</v>
      </c>
      <c r="P1975" s="3">
        <f ca="1">[1]!thsiFinD("ths_chg_ratio_w_stock",$A1975,$B$1,100)</f>
        <v>2.8571428571428998</v>
      </c>
    </row>
    <row r="1976" spans="1:16" x14ac:dyDescent="0.25">
      <c r="A1976" s="2" t="s">
        <v>1974</v>
      </c>
      <c r="B1976" s="2" t="s">
        <v>7337</v>
      </c>
      <c r="C1976" s="3">
        <f ca="1">[1]!thsiFinD("ths_vol_ratio_stock",$A1976,$A$1,7,100)</f>
        <v>1.0002959593167</v>
      </c>
      <c r="D1976" s="3">
        <f ca="1">[1]!thsiFinD("ths_cr_stock",$A1976,$A$1,7,100,100)</f>
        <v>120.42253521127</v>
      </c>
      <c r="E1976" s="3">
        <f ca="1">[1]!thsiFinD("ths_mfi_stock",$A1976,$A$1,7,100,100)</f>
        <v>51.41423012557</v>
      </c>
      <c r="F1976" s="3">
        <f ca="1">[1]!thsiFinD("ths_expma_stock",$A1976,$A$1,7,100,100)</f>
        <v>11.857264805587</v>
      </c>
      <c r="G1976" s="3">
        <f ca="1">[1]!thsiFinD("ths_rsi_stock",$A1976,$A$1,7,100,100)</f>
        <v>60.830097447177003</v>
      </c>
      <c r="H1976" s="3">
        <f ca="1">[1]!thsiFinD("ths_adtm_stock",$A1976,$A$1,7,3,100,100,100)</f>
        <v>0.51162790697673999</v>
      </c>
      <c r="I1976" s="3">
        <f ca="1">[1]!thsiFinD("ths_bbiboll_stock",$A1976,$A$1,7,3,100,100,100)</f>
        <v>11.739166666667</v>
      </c>
      <c r="J1976" s="3">
        <f ca="1">[1]!thsiFinD("ths_dptb_stock",$A1976,$A$1,7,104,100,100)</f>
        <v>0.71428571428570997</v>
      </c>
      <c r="K1976" s="3">
        <f ca="1">[1]!thsiFinD("ths_srmi_stock",$A1976,$A$1,7,100,100)</f>
        <v>1.8348623853211E-2</v>
      </c>
      <c r="L1976" s="3">
        <f ca="1">[1]!thsiFinD("ths_atr_stock",$A1976,$A$1,7,101,100,100)</f>
        <v>0.45285714285714002</v>
      </c>
      <c r="M1976" s="3">
        <f ca="1">[1]!thsiFinD("ths_vol_w_stock",$A1976,$A$1)/1000000</f>
        <v>44.400953999999999</v>
      </c>
      <c r="N1976" s="3">
        <f ca="1">[1]!thsiFinD("ths_turnover_ratio_w_stock",$A1976,$A$1)</f>
        <v>16.490187874949999</v>
      </c>
      <c r="O1976" s="3">
        <f ca="1">[1]!thsiFinD("ths_relative_chg_ratio_w_stock",$A1976,$A$1,104,100)</f>
        <v>0.69203173231795001</v>
      </c>
      <c r="P1976" s="3">
        <f ca="1">[1]!thsiFinD("ths_chg_ratio_w_stock",$A1976,$B$1,100)</f>
        <v>5.7547956630524997</v>
      </c>
    </row>
    <row r="1977" spans="1:16" x14ac:dyDescent="0.25">
      <c r="A1977" s="2" t="s">
        <v>1975</v>
      </c>
      <c r="B1977" s="2" t="s">
        <v>7338</v>
      </c>
      <c r="C1977" s="3">
        <f ca="1">[1]!thsiFinD("ths_vol_ratio_stock",$A1977,$A$1,7,100)</f>
        <v>3.192681962954</v>
      </c>
      <c r="D1977" s="3">
        <f ca="1">[1]!thsiFinD("ths_cr_stock",$A1977,$A$1,7,100,100)</f>
        <v>350.57471264368002</v>
      </c>
      <c r="E1977" s="3">
        <f ca="1">[1]!thsiFinD("ths_mfi_stock",$A1977,$A$1,7,100,100)</f>
        <v>86.342653019592007</v>
      </c>
      <c r="F1977" s="3">
        <f ca="1">[1]!thsiFinD("ths_expma_stock",$A1977,$A$1,7,100,100)</f>
        <v>10.011839141834001</v>
      </c>
      <c r="G1977" s="3">
        <f ca="1">[1]!thsiFinD("ths_rsi_stock",$A1977,$A$1,7,100,100)</f>
        <v>74.079085830032994</v>
      </c>
      <c r="H1977" s="3">
        <f ca="1">[1]!thsiFinD("ths_adtm_stock",$A1977,$A$1,7,3,100,100,100)</f>
        <v>0.96678966789667997</v>
      </c>
      <c r="I1977" s="3">
        <f ca="1">[1]!thsiFinD("ths_bbiboll_stock",$A1977,$A$1,7,3,100,100,100)</f>
        <v>9.7928125000000001</v>
      </c>
      <c r="J1977" s="3">
        <f ca="1">[1]!thsiFinD("ths_dptb_stock",$A1977,$A$1,7,104,100,100)</f>
        <v>0.42857142857142999</v>
      </c>
      <c r="K1977" s="3">
        <f ca="1">[1]!thsiFinD("ths_srmi_stock",$A1977,$A$1,7,100,100)</f>
        <v>0.12197392923649999</v>
      </c>
      <c r="L1977" s="3">
        <f ca="1">[1]!thsiFinD("ths_atr_stock",$A1977,$A$1,7,101,100,100)</f>
        <v>0.57142857142856995</v>
      </c>
      <c r="M1977" s="3">
        <f ca="1">[1]!thsiFinD("ths_vol_w_stock",$A1977,$A$1)/1000000</f>
        <v>41.880971000000002</v>
      </c>
      <c r="N1977" s="3">
        <f ca="1">[1]!thsiFinD("ths_turnover_ratio_w_stock",$A1977,$A$1)</f>
        <v>25.488049999725</v>
      </c>
      <c r="O1977" s="3">
        <f ca="1">[1]!thsiFinD("ths_relative_chg_ratio_w_stock",$A1977,$A$1,104,100)</f>
        <v>8.9384551340222007</v>
      </c>
      <c r="P1977" s="3">
        <f ca="1">[1]!thsiFinD("ths_chg_ratio_w_stock",$A1977,$B$1,100)</f>
        <v>27.374301675978</v>
      </c>
    </row>
    <row r="1978" spans="1:16" x14ac:dyDescent="0.25">
      <c r="A1978" s="2" t="s">
        <v>1976</v>
      </c>
      <c r="B1978" s="2" t="s">
        <v>7339</v>
      </c>
      <c r="C1978" s="3">
        <f ca="1">[1]!thsiFinD("ths_vol_ratio_stock",$A1978,$A$1,7,100)</f>
        <v>0.79960497661787999</v>
      </c>
      <c r="D1978" s="3">
        <f ca="1">[1]!thsiFinD("ths_cr_stock",$A1978,$A$1,7,100,100)</f>
        <v>83.673469387755006</v>
      </c>
      <c r="E1978" s="3">
        <f ca="1">[1]!thsiFinD("ths_mfi_stock",$A1978,$A$1,7,100,100)</f>
        <v>47.175682956873999</v>
      </c>
      <c r="F1978" s="3">
        <f ca="1">[1]!thsiFinD("ths_expma_stock",$A1978,$A$1,7,100,100)</f>
        <v>12.391117207740001</v>
      </c>
      <c r="G1978" s="3">
        <f ca="1">[1]!thsiFinD("ths_rsi_stock",$A1978,$A$1,7,100,100)</f>
        <v>53.704159358018998</v>
      </c>
      <c r="H1978" s="3">
        <f ca="1">[1]!thsiFinD("ths_adtm_stock",$A1978,$A$1,7,3,100,100,100)</f>
        <v>0.49122807017544001</v>
      </c>
      <c r="I1978" s="3">
        <f ca="1">[1]!thsiFinD("ths_bbiboll_stock",$A1978,$A$1,7,3,100,100,100)</f>
        <v>12.338125</v>
      </c>
      <c r="J1978" s="3">
        <f ca="1">[1]!thsiFinD("ths_dptb_stock",$A1978,$A$1,7,104,100,100)</f>
        <v>0.57142857142856995</v>
      </c>
      <c r="K1978" s="3">
        <f ca="1">[1]!thsiFinD("ths_srmi_stock",$A1978,$A$1,7,100,100)</f>
        <v>3.2128514056223999E-3</v>
      </c>
      <c r="L1978" s="3">
        <f ca="1">[1]!thsiFinD("ths_atr_stock",$A1978,$A$1,7,101,100,100)</f>
        <v>0.33142857142857002</v>
      </c>
      <c r="M1978" s="3">
        <f ca="1">[1]!thsiFinD("ths_vol_w_stock",$A1978,$A$1)/1000000</f>
        <v>9.2267989999999998</v>
      </c>
      <c r="N1978" s="3">
        <f ca="1">[1]!thsiFinD("ths_turnover_ratio_w_stock",$A1978,$A$1)</f>
        <v>7.3699264904308004</v>
      </c>
      <c r="O1978" s="3">
        <f ca="1">[1]!thsiFinD("ths_relative_chg_ratio_w_stock",$A1978,$A$1,104,100)</f>
        <v>-0.55930486284765002</v>
      </c>
      <c r="P1978" s="3">
        <f ca="1">[1]!thsiFinD("ths_chg_ratio_w_stock",$A1978,$B$1,100)</f>
        <v>-5.4618473895581996</v>
      </c>
    </row>
    <row r="1979" spans="1:16" x14ac:dyDescent="0.25">
      <c r="A1979" s="2" t="s">
        <v>1977</v>
      </c>
      <c r="B1979" s="2" t="s">
        <v>7340</v>
      </c>
      <c r="C1979" s="3">
        <f ca="1">[1]!thsiFinD("ths_vol_ratio_stock",$A1979,$A$1,7,100)</f>
        <v>1.0411530151155</v>
      </c>
      <c r="D1979" s="3">
        <f ca="1">[1]!thsiFinD("ths_cr_stock",$A1979,$A$1,7,100,100)</f>
        <v>102.28184553661001</v>
      </c>
      <c r="E1979" s="3">
        <f ca="1">[1]!thsiFinD("ths_mfi_stock",$A1979,$A$1,7,100,100)</f>
        <v>56.378940144876999</v>
      </c>
      <c r="F1979" s="3">
        <f ca="1">[1]!thsiFinD("ths_expma_stock",$A1979,$A$1,7,100,100)</f>
        <v>82.926551441770997</v>
      </c>
      <c r="G1979" s="3">
        <f ca="1">[1]!thsiFinD("ths_rsi_stock",$A1979,$A$1,7,100,100)</f>
        <v>64.944639878668994</v>
      </c>
      <c r="H1979" s="3">
        <f ca="1">[1]!thsiFinD("ths_adtm_stock",$A1979,$A$1,7,3,100,100,100)</f>
        <v>0.10682110682111</v>
      </c>
      <c r="I1979" s="3">
        <f ca="1">[1]!thsiFinD("ths_bbiboll_stock",$A1979,$A$1,7,3,100,100,100)</f>
        <v>81.812916666666993</v>
      </c>
      <c r="J1979" s="3">
        <f ca="1">[1]!thsiFinD("ths_dptb_stock",$A1979,$A$1,7,104,100,100)</f>
        <v>0.42857142857142999</v>
      </c>
      <c r="K1979" s="3">
        <f ca="1">[1]!thsiFinD("ths_srmi_stock",$A1979,$A$1,7,100,100)</f>
        <v>1.6117647058824E-2</v>
      </c>
      <c r="L1979" s="3">
        <f ca="1">[1]!thsiFinD("ths_atr_stock",$A1979,$A$1,7,101,100,100)</f>
        <v>4.0728571428571003</v>
      </c>
      <c r="M1979" s="3">
        <f ca="1">[1]!thsiFinD("ths_vol_w_stock",$A1979,$A$1)/1000000</f>
        <v>148.63189</v>
      </c>
      <c r="N1979" s="3">
        <f ca="1">[1]!thsiFinD("ths_turnover_ratio_w_stock",$A1979,$A$1)</f>
        <v>24.065347732696001</v>
      </c>
      <c r="O1979" s="3">
        <f ca="1">[1]!thsiFinD("ths_relative_chg_ratio_w_stock",$A1979,$A$1,104,100)</f>
        <v>1.0767614893854001</v>
      </c>
      <c r="P1979" s="3">
        <f ca="1">[1]!thsiFinD("ths_chg_ratio_w_stock",$A1979,$B$1,100)</f>
        <v>0.35294117647057999</v>
      </c>
    </row>
    <row r="1980" spans="1:16" x14ac:dyDescent="0.25">
      <c r="A1980" s="2" t="s">
        <v>1978</v>
      </c>
      <c r="B1980" s="2" t="s">
        <v>7341</v>
      </c>
      <c r="C1980" s="3">
        <f ca="1">[1]!thsiFinD("ths_vol_ratio_stock",$A1980,$A$1,7,100)</f>
        <v>1.1834297457433001</v>
      </c>
      <c r="D1980" s="3">
        <f ca="1">[1]!thsiFinD("ths_cr_stock",$A1980,$A$1,7,100,100)</f>
        <v>69.063545150501994</v>
      </c>
      <c r="E1980" s="3">
        <f ca="1">[1]!thsiFinD("ths_mfi_stock",$A1980,$A$1,7,100,100)</f>
        <v>37.961551598831001</v>
      </c>
      <c r="F1980" s="3">
        <f ca="1">[1]!thsiFinD("ths_expma_stock",$A1980,$A$1,7,100,100)</f>
        <v>14.179611261313999</v>
      </c>
      <c r="G1980" s="3">
        <f ca="1">[1]!thsiFinD("ths_rsi_stock",$A1980,$A$1,7,100,100)</f>
        <v>55.752128180062002</v>
      </c>
      <c r="H1980" s="3">
        <f ca="1">[1]!thsiFinD("ths_adtm_stock",$A1980,$A$1,7,3,100,100,100)</f>
        <v>-0.53271028037382995</v>
      </c>
      <c r="I1980" s="3">
        <f ca="1">[1]!thsiFinD("ths_bbiboll_stock",$A1980,$A$1,7,3,100,100,100)</f>
        <v>14.091145833333</v>
      </c>
      <c r="J1980" s="3">
        <f ca="1">[1]!thsiFinD("ths_dptb_stock",$A1980,$A$1,7,104,100,100)</f>
        <v>0.57142857142856995</v>
      </c>
      <c r="K1980" s="3">
        <f ca="1">[1]!thsiFinD("ths_srmi_stock",$A1980,$A$1,7,100,100)</f>
        <v>-6.1983471074380002E-3</v>
      </c>
      <c r="L1980" s="3">
        <f ca="1">[1]!thsiFinD("ths_atr_stock",$A1980,$A$1,7,101,100,100)</f>
        <v>0.54857142857143004</v>
      </c>
      <c r="M1980" s="3">
        <f ca="1">[1]!thsiFinD("ths_vol_w_stock",$A1980,$A$1)/1000000</f>
        <v>63.331299999999999</v>
      </c>
      <c r="N1980" s="3">
        <f ca="1">[1]!thsiFinD("ths_turnover_ratio_w_stock",$A1980,$A$1)</f>
        <v>29.096031103491999</v>
      </c>
      <c r="O1980" s="3">
        <f ca="1">[1]!thsiFinD("ths_relative_chg_ratio_w_stock",$A1980,$A$1,104,100)</f>
        <v>2.1668752070823998</v>
      </c>
      <c r="P1980" s="3">
        <f ca="1">[1]!thsiFinD("ths_chg_ratio_w_stock",$A1980,$B$1,100)</f>
        <v>-7.9002079002079002</v>
      </c>
    </row>
    <row r="1981" spans="1:16" x14ac:dyDescent="0.25">
      <c r="A1981" s="2" t="s">
        <v>1979</v>
      </c>
      <c r="B1981" s="2" t="s">
        <v>7342</v>
      </c>
      <c r="C1981" s="3">
        <f ca="1">[1]!thsiFinD("ths_vol_ratio_stock",$A1981,$A$1,7,100)</f>
        <v>1.0525608085500999</v>
      </c>
      <c r="D1981" s="3">
        <f ca="1">[1]!thsiFinD("ths_cr_stock",$A1981,$A$1,7,100,100)</f>
        <v>74.418604651162994</v>
      </c>
      <c r="E1981" s="3">
        <f ca="1">[1]!thsiFinD("ths_mfi_stock",$A1981,$A$1,7,100,100)</f>
        <v>54.326295257524997</v>
      </c>
      <c r="F1981" s="3">
        <f ca="1">[1]!thsiFinD("ths_expma_stock",$A1981,$A$1,7,100,100)</f>
        <v>13.136111766782999</v>
      </c>
      <c r="G1981" s="3">
        <f ca="1">[1]!thsiFinD("ths_rsi_stock",$A1981,$A$1,7,100,100)</f>
        <v>55.716993459933001</v>
      </c>
      <c r="H1981" s="3">
        <f ca="1">[1]!thsiFinD("ths_adtm_stock",$A1981,$A$1,7,3,100,100,100)</f>
        <v>-0.26388888888889001</v>
      </c>
      <c r="I1981" s="3">
        <f ca="1">[1]!thsiFinD("ths_bbiboll_stock",$A1981,$A$1,7,3,100,100,100)</f>
        <v>13.114062499999999</v>
      </c>
      <c r="J1981" s="3">
        <f ca="1">[1]!thsiFinD("ths_dptb_stock",$A1981,$A$1,7,104,100,100)</f>
        <v>0.71428571428570997</v>
      </c>
      <c r="K1981" s="3">
        <f ca="1">[1]!thsiFinD("ths_srmi_stock",$A1981,$A$1,7,100,100)</f>
        <v>-2.2388059701492998E-3</v>
      </c>
      <c r="L1981" s="3">
        <f ca="1">[1]!thsiFinD("ths_atr_stock",$A1981,$A$1,7,101,100,100)</f>
        <v>0.4</v>
      </c>
      <c r="M1981" s="3">
        <f ca="1">[1]!thsiFinD("ths_vol_w_stock",$A1981,$A$1)/1000000</f>
        <v>10.474399999999999</v>
      </c>
      <c r="N1981" s="3">
        <f ca="1">[1]!thsiFinD("ths_turnover_ratio_w_stock",$A1981,$A$1)</f>
        <v>4.8030351822097996</v>
      </c>
      <c r="O1981" s="3">
        <f ca="1">[1]!thsiFinD("ths_relative_chg_ratio_w_stock",$A1981,$A$1,104,100)</f>
        <v>0.96895854041577001</v>
      </c>
      <c r="P1981" s="3">
        <f ca="1">[1]!thsiFinD("ths_chg_ratio_w_stock",$A1981,$B$1,100)</f>
        <v>-2.4682124158563998</v>
      </c>
    </row>
    <row r="1982" spans="1:16" x14ac:dyDescent="0.25">
      <c r="A1982" s="2" t="s">
        <v>1980</v>
      </c>
      <c r="B1982" s="2" t="s">
        <v>7343</v>
      </c>
      <c r="C1982" s="3">
        <f ca="1">[1]!thsiFinD("ths_vol_ratio_stock",$A1982,$A$1,7,100)</f>
        <v>0.89946736225875001</v>
      </c>
      <c r="D1982" s="3">
        <f ca="1">[1]!thsiFinD("ths_cr_stock",$A1982,$A$1,7,100,100)</f>
        <v>67.068273092370006</v>
      </c>
      <c r="E1982" s="3">
        <f ca="1">[1]!thsiFinD("ths_mfi_stock",$A1982,$A$1,7,100,100)</f>
        <v>48.185381951060997</v>
      </c>
      <c r="F1982" s="3">
        <f ca="1">[1]!thsiFinD("ths_expma_stock",$A1982,$A$1,7,100,100)</f>
        <v>16.127084984010001</v>
      </c>
      <c r="G1982" s="3">
        <f ca="1">[1]!thsiFinD("ths_rsi_stock",$A1982,$A$1,7,100,100)</f>
        <v>58.511453638597999</v>
      </c>
      <c r="H1982" s="3">
        <f ca="1">[1]!thsiFinD("ths_adtm_stock",$A1982,$A$1,7,3,100,100,100)</f>
        <v>-0.25773195876289001</v>
      </c>
      <c r="I1982" s="3">
        <f ca="1">[1]!thsiFinD("ths_bbiboll_stock",$A1982,$A$1,7,3,100,100,100)</f>
        <v>15.783958333333</v>
      </c>
      <c r="J1982" s="3">
        <f ca="1">[1]!thsiFinD("ths_dptb_stock",$A1982,$A$1,7,104,100,100)</f>
        <v>0.71428571428570997</v>
      </c>
      <c r="K1982" s="3">
        <f ca="1">[1]!thsiFinD("ths_srmi_stock",$A1982,$A$1,7,100,100)</f>
        <v>-4.3224299065421003E-2</v>
      </c>
      <c r="L1982" s="3">
        <f ca="1">[1]!thsiFinD("ths_atr_stock",$A1982,$A$1,7,101,100,100)</f>
        <v>1.2185714285714</v>
      </c>
      <c r="M1982" s="3">
        <f ca="1">[1]!thsiFinD("ths_vol_w_stock",$A1982,$A$1)/1000000</f>
        <v>167.213112</v>
      </c>
      <c r="N1982" s="3">
        <f ca="1">[1]!thsiFinD("ths_turnover_ratio_w_stock",$A1982,$A$1)</f>
        <v>76.928676817983998</v>
      </c>
      <c r="O1982" s="3">
        <f ca="1">[1]!thsiFinD("ths_relative_chg_ratio_w_stock",$A1982,$A$1,104,100)</f>
        <v>0.23356594038228001</v>
      </c>
      <c r="P1982" s="3">
        <f ca="1">[1]!thsiFinD("ths_chg_ratio_w_stock",$A1982,$B$1,100)</f>
        <v>-9.5238095238095006</v>
      </c>
    </row>
    <row r="1983" spans="1:16" x14ac:dyDescent="0.25">
      <c r="A1983" s="2" t="s">
        <v>1981</v>
      </c>
      <c r="B1983" s="2" t="s">
        <v>7344</v>
      </c>
      <c r="C1983" s="3">
        <f ca="1">[1]!thsiFinD("ths_vol_ratio_stock",$A1983,$A$1,7,100)</f>
        <v>1.6739938332602</v>
      </c>
      <c r="D1983" s="3">
        <f ca="1">[1]!thsiFinD("ths_cr_stock",$A1983,$A$1,7,100,100)</f>
        <v>300.88495575220998</v>
      </c>
      <c r="E1983" s="3">
        <f ca="1">[1]!thsiFinD("ths_mfi_stock",$A1983,$A$1,7,100,100)</f>
        <v>58.904253850544997</v>
      </c>
      <c r="F1983" s="3">
        <f ca="1">[1]!thsiFinD("ths_expma_stock",$A1983,$A$1,7,100,100)</f>
        <v>1.9755301339036999</v>
      </c>
      <c r="G1983" s="3">
        <f ca="1">[1]!thsiFinD("ths_rsi_stock",$A1983,$A$1,7,100,100)</f>
        <v>56.393955806740003</v>
      </c>
      <c r="H1983" s="3">
        <f ca="1">[1]!thsiFinD("ths_adtm_stock",$A1983,$A$1,7,3,100,100,100)</f>
        <v>0.98245614035088003</v>
      </c>
      <c r="I1983" s="3">
        <f ca="1">[1]!thsiFinD("ths_bbiboll_stock",$A1983,$A$1,7,3,100,100,100)</f>
        <v>2.0221874999999998</v>
      </c>
      <c r="J1983" s="3">
        <f ca="1">[1]!thsiFinD("ths_dptb_stock",$A1983,$A$1,7,104,100,100)</f>
        <v>0.42857142857142999</v>
      </c>
      <c r="K1983" s="3">
        <f ca="1">[1]!thsiFinD("ths_srmi_stock",$A1983,$A$1,7,100,100)</f>
        <v>0.16822429906542</v>
      </c>
      <c r="L1983" s="3">
        <f ca="1">[1]!thsiFinD("ths_atr_stock",$A1983,$A$1,7,101,100,100)</f>
        <v>0.21857142857143</v>
      </c>
      <c r="M1983" s="3">
        <f ca="1">[1]!thsiFinD("ths_vol_w_stock",$A1983,$A$1)/1000000</f>
        <v>239.259229</v>
      </c>
      <c r="N1983" s="3">
        <f ca="1">[1]!thsiFinD("ths_turnover_ratio_w_stock",$A1983,$A$1)</f>
        <v>41.790730831445998</v>
      </c>
      <c r="O1983" s="3">
        <f ca="1">[1]!thsiFinD("ths_relative_chg_ratio_w_stock",$A1983,$A$1,104,100)</f>
        <v>31.779845184635999</v>
      </c>
      <c r="P1983" s="3">
        <f ca="1">[1]!thsiFinD("ths_chg_ratio_w_stock",$A1983,$B$1,100)</f>
        <v>7.4766355140187004</v>
      </c>
    </row>
    <row r="1984" spans="1:16" x14ac:dyDescent="0.25">
      <c r="A1984" s="2" t="s">
        <v>1982</v>
      </c>
      <c r="B1984" s="2" t="s">
        <v>7345</v>
      </c>
      <c r="C1984" s="3">
        <f ca="1">[1]!thsiFinD("ths_vol_ratio_stock",$A1984,$A$1,7,100)</f>
        <v>0.93761260382695999</v>
      </c>
      <c r="D1984" s="3">
        <f ca="1">[1]!thsiFinD("ths_cr_stock",$A1984,$A$1,7,100,100)</f>
        <v>32.631578947369</v>
      </c>
      <c r="E1984" s="3">
        <f ca="1">[1]!thsiFinD("ths_mfi_stock",$A1984,$A$1,7,100,100)</f>
        <v>38.922368279845003</v>
      </c>
      <c r="F1984" s="3">
        <f ca="1">[1]!thsiFinD("ths_expma_stock",$A1984,$A$1,7,100,100)</f>
        <v>5.2538389890332997</v>
      </c>
      <c r="G1984" s="3">
        <f ca="1">[1]!thsiFinD("ths_rsi_stock",$A1984,$A$1,7,100,100)</f>
        <v>47.544060657065003</v>
      </c>
      <c r="H1984" s="3">
        <f ca="1">[1]!thsiFinD("ths_adtm_stock",$A1984,$A$1,7,3,100,100,100)</f>
        <v>-0.77777777777778001</v>
      </c>
      <c r="I1984" s="3">
        <f ca="1">[1]!thsiFinD("ths_bbiboll_stock",$A1984,$A$1,7,3,100,100,100)</f>
        <v>5.2487500000000002</v>
      </c>
      <c r="J1984" s="3">
        <f ca="1">[1]!thsiFinD("ths_dptb_stock",$A1984,$A$1,7,104,100,100)</f>
        <v>0.71428571428570997</v>
      </c>
      <c r="K1984" s="3">
        <f ca="1">[1]!thsiFinD("ths_srmi_stock",$A1984,$A$1,7,100,100)</f>
        <v>-3.8461538461537999E-2</v>
      </c>
      <c r="L1984" s="3">
        <f ca="1">[1]!thsiFinD("ths_atr_stock",$A1984,$A$1,7,101,100,100)</f>
        <v>0.12571428571429</v>
      </c>
      <c r="M1984" s="3">
        <f ca="1">[1]!thsiFinD("ths_vol_w_stock",$A1984,$A$1)/1000000</f>
        <v>43.952621999999998</v>
      </c>
      <c r="N1984" s="3">
        <f ca="1">[1]!thsiFinD("ths_turnover_ratio_w_stock",$A1984,$A$1)</f>
        <v>5.7271084374744001</v>
      </c>
      <c r="O1984" s="3">
        <f ca="1">[1]!thsiFinD("ths_relative_chg_ratio_w_stock",$A1984,$A$1,104,100)</f>
        <v>-2.5535571189713999</v>
      </c>
      <c r="P1984" s="3">
        <f ca="1">[1]!thsiFinD("ths_chg_ratio_w_stock",$A1984,$B$1,100)</f>
        <v>-5.1428571428570997</v>
      </c>
    </row>
    <row r="1985" spans="1:16" x14ac:dyDescent="0.25">
      <c r="A1985" s="2" t="s">
        <v>1983</v>
      </c>
      <c r="B1985" s="2" t="s">
        <v>7346</v>
      </c>
      <c r="C1985" s="3">
        <f ca="1">[1]!thsiFinD("ths_vol_ratio_stock",$A1985,$A$1,7,100)</f>
        <v>1.1192230774425</v>
      </c>
      <c r="D1985" s="3">
        <f ca="1">[1]!thsiFinD("ths_cr_stock",$A1985,$A$1,7,100,100)</f>
        <v>84.362139917695004</v>
      </c>
      <c r="E1985" s="3">
        <f ca="1">[1]!thsiFinD("ths_mfi_stock",$A1985,$A$1,7,100,100)</f>
        <v>58.381849733624001</v>
      </c>
      <c r="F1985" s="3">
        <f ca="1">[1]!thsiFinD("ths_expma_stock",$A1985,$A$1,7,100,100)</f>
        <v>21.024814526711999</v>
      </c>
      <c r="G1985" s="3">
        <f ca="1">[1]!thsiFinD("ths_rsi_stock",$A1985,$A$1,7,100,100)</f>
        <v>56.501483477111996</v>
      </c>
      <c r="H1985" s="3">
        <f ca="1">[1]!thsiFinD("ths_adtm_stock",$A1985,$A$1,7,3,100,100,100)</f>
        <v>-3.2006429538743E-15</v>
      </c>
      <c r="I1985" s="3">
        <f ca="1">[1]!thsiFinD("ths_bbiboll_stock",$A1985,$A$1,7,3,100,100,100)</f>
        <v>20.915312499999999</v>
      </c>
      <c r="J1985" s="3">
        <f ca="1">[1]!thsiFinD("ths_dptb_stock",$A1985,$A$1,7,104,100,100)</f>
        <v>0.71428571428570997</v>
      </c>
      <c r="K1985" s="3">
        <f ca="1">[1]!thsiFinD("ths_srmi_stock",$A1985,$A$1,7,100,100)</f>
        <v>3.2817627754335001E-3</v>
      </c>
      <c r="L1985" s="3">
        <f ca="1">[1]!thsiFinD("ths_atr_stock",$A1985,$A$1,7,101,100,100)</f>
        <v>0.67142857142857004</v>
      </c>
      <c r="M1985" s="3">
        <f ca="1">[1]!thsiFinD("ths_vol_w_stock",$A1985,$A$1)/1000000</f>
        <v>5.2027340000000004</v>
      </c>
      <c r="N1985" s="3">
        <f ca="1">[1]!thsiFinD("ths_turnover_ratio_w_stock",$A1985,$A$1)</f>
        <v>9.1626464519980999</v>
      </c>
      <c r="O1985" s="3">
        <f ca="1">[1]!thsiFinD("ths_relative_chg_ratio_w_stock",$A1985,$A$1,104,100)</f>
        <v>0.29428729970678003</v>
      </c>
      <c r="P1985" s="3">
        <f ca="1">[1]!thsiFinD("ths_chg_ratio_w_stock",$A1985,$B$1,100)</f>
        <v>-5.0632911392404996</v>
      </c>
    </row>
    <row r="1986" spans="1:16" x14ac:dyDescent="0.25">
      <c r="A1986" s="2" t="s">
        <v>1984</v>
      </c>
      <c r="B1986" s="2" t="s">
        <v>7347</v>
      </c>
      <c r="C1986" s="3">
        <f ca="1">[1]!thsiFinD("ths_vol_ratio_stock",$A1986,$A$1,7,100)</f>
        <v>0.62478055787886</v>
      </c>
      <c r="D1986" s="3">
        <f ca="1">[1]!thsiFinD("ths_cr_stock",$A1986,$A$1,7,100,100)</f>
        <v>67.213114754098001</v>
      </c>
      <c r="E1986" s="3">
        <f ca="1">[1]!thsiFinD("ths_mfi_stock",$A1986,$A$1,7,100,100)</f>
        <v>51.468134960115997</v>
      </c>
      <c r="F1986" s="3">
        <f ca="1">[1]!thsiFinD("ths_expma_stock",$A1986,$A$1,7,100,100)</f>
        <v>5.3938248312760004</v>
      </c>
      <c r="G1986" s="3">
        <f ca="1">[1]!thsiFinD("ths_rsi_stock",$A1986,$A$1,7,100,100)</f>
        <v>59.231052715798</v>
      </c>
      <c r="H1986" s="3">
        <f ca="1">[1]!thsiFinD("ths_adtm_stock",$A1986,$A$1,7,3,100,100,100)</f>
        <v>-0.10714285714286</v>
      </c>
      <c r="I1986" s="3">
        <f ca="1">[1]!thsiFinD("ths_bbiboll_stock",$A1986,$A$1,7,3,100,100,100)</f>
        <v>5.3326041666666999</v>
      </c>
      <c r="J1986" s="3">
        <f ca="1">[1]!thsiFinD("ths_dptb_stock",$A1986,$A$1,7,104,100,100)</f>
        <v>0.71428571428570997</v>
      </c>
      <c r="K1986" s="3">
        <f ca="1">[1]!thsiFinD("ths_srmi_stock",$A1986,$A$1,7,100,100)</f>
        <v>-1.8281535648993999E-3</v>
      </c>
      <c r="L1986" s="3">
        <f ca="1">[1]!thsiFinD("ths_atr_stock",$A1986,$A$1,7,101,100,100)</f>
        <v>0.15142857142857</v>
      </c>
      <c r="M1986" s="3">
        <f ca="1">[1]!thsiFinD("ths_vol_w_stock",$A1986,$A$1)/1000000</f>
        <v>20.249116999999998</v>
      </c>
      <c r="N1986" s="3">
        <f ca="1">[1]!thsiFinD("ths_turnover_ratio_w_stock",$A1986,$A$1)</f>
        <v>8.1945885490268999</v>
      </c>
      <c r="O1986" s="3">
        <f ca="1">[1]!thsiFinD("ths_relative_chg_ratio_w_stock",$A1986,$A$1,104,100)</f>
        <v>-0.68388375111266997</v>
      </c>
      <c r="P1986" s="3">
        <f ca="1">[1]!thsiFinD("ths_chg_ratio_w_stock",$A1986,$B$1,100)</f>
        <v>-3.6630036630037002</v>
      </c>
    </row>
    <row r="1987" spans="1:16" x14ac:dyDescent="0.25">
      <c r="A1987" s="2" t="s">
        <v>1985</v>
      </c>
      <c r="B1987" s="2" t="s">
        <v>7348</v>
      </c>
      <c r="C1987" s="3">
        <f ca="1">[1]!thsiFinD("ths_vol_ratio_stock",$A1987,$A$1,7,100)</f>
        <v>0.58597559893813</v>
      </c>
      <c r="D1987" s="3">
        <f ca="1">[1]!thsiFinD("ths_cr_stock",$A1987,$A$1,7,100,100)</f>
        <v>114.73684210526</v>
      </c>
      <c r="E1987" s="3">
        <f ca="1">[1]!thsiFinD("ths_mfi_stock",$A1987,$A$1,7,100,100)</f>
        <v>65.579852250447004</v>
      </c>
      <c r="F1987" s="3">
        <f ca="1">[1]!thsiFinD("ths_expma_stock",$A1987,$A$1,7,100,100)</f>
        <v>4.3877809591533996</v>
      </c>
      <c r="G1987" s="3">
        <f ca="1">[1]!thsiFinD("ths_rsi_stock",$A1987,$A$1,7,100,100)</f>
        <v>43.390860925867997</v>
      </c>
      <c r="H1987" s="3">
        <f ca="1">[1]!thsiFinD("ths_adtm_stock",$A1987,$A$1,7,3,100,100,100)</f>
        <v>0.77272727272727004</v>
      </c>
      <c r="I1987" s="3">
        <f ca="1">[1]!thsiFinD("ths_bbiboll_stock",$A1987,$A$1,7,3,100,100,100)</f>
        <v>4.4020833333332998</v>
      </c>
      <c r="J1987" s="3">
        <f ca="1">[1]!thsiFinD("ths_dptb_stock",$A1987,$A$1,7,104,100,100)</f>
        <v>0.42857142857142999</v>
      </c>
      <c r="K1987" s="3">
        <f ca="1">[1]!thsiFinD("ths_srmi_stock",$A1987,$A$1,7,100,100)</f>
        <v>2.5345622119815999E-2</v>
      </c>
      <c r="L1987" s="3">
        <f ca="1">[1]!thsiFinD("ths_atr_stock",$A1987,$A$1,7,101,100,100)</f>
        <v>0.19571428571429</v>
      </c>
      <c r="M1987" s="3">
        <f ca="1">[1]!thsiFinD("ths_vol_w_stock",$A1987,$A$1)/1000000</f>
        <v>104.35020900000001</v>
      </c>
      <c r="N1987" s="3">
        <f ca="1">[1]!thsiFinD("ths_turnover_ratio_w_stock",$A1987,$A$1)</f>
        <v>12.691171670764</v>
      </c>
      <c r="O1987" s="3">
        <f ca="1">[1]!thsiFinD("ths_relative_chg_ratio_w_stock",$A1987,$A$1,104,100)</f>
        <v>-4.3012211324188003</v>
      </c>
      <c r="P1987" s="3">
        <f ca="1">[1]!thsiFinD("ths_chg_ratio_w_stock",$A1987,$B$1,100)</f>
        <v>-4.8387096774194003</v>
      </c>
    </row>
    <row r="1988" spans="1:16" x14ac:dyDescent="0.25">
      <c r="A1988" s="2" t="s">
        <v>1986</v>
      </c>
      <c r="B1988" s="2" t="s">
        <v>7349</v>
      </c>
      <c r="C1988" s="3">
        <f ca="1">[1]!thsiFinD("ths_vol_ratio_stock",$A1988,$A$1,7,100)</f>
        <v>0.59397002622326001</v>
      </c>
      <c r="D1988" s="3">
        <f ca="1">[1]!thsiFinD("ths_cr_stock",$A1988,$A$1,7,100,100)</f>
        <v>119.14893617021001</v>
      </c>
      <c r="E1988" s="3">
        <f ca="1">[1]!thsiFinD("ths_mfi_stock",$A1988,$A$1,7,100,100)</f>
        <v>41.320444252401003</v>
      </c>
      <c r="F1988" s="3">
        <f ca="1">[1]!thsiFinD("ths_expma_stock",$A1988,$A$1,7,100,100)</f>
        <v>4.0402408433290997</v>
      </c>
      <c r="G1988" s="3">
        <f ca="1">[1]!thsiFinD("ths_rsi_stock",$A1988,$A$1,7,100,100)</f>
        <v>51.064524929382998</v>
      </c>
      <c r="H1988" s="3">
        <f ca="1">[1]!thsiFinD("ths_adtm_stock",$A1988,$A$1,7,3,100,100,100)</f>
        <v>0.73148148148147996</v>
      </c>
      <c r="I1988" s="3">
        <f ca="1">[1]!thsiFinD("ths_bbiboll_stock",$A1988,$A$1,7,3,100,100,100)</f>
        <v>3.9786458333332999</v>
      </c>
      <c r="J1988" s="3">
        <f ca="1">[1]!thsiFinD("ths_dptb_stock",$A1988,$A$1,7,104,100,100)</f>
        <v>0.14285714285713999</v>
      </c>
      <c r="K1988" s="3">
        <f ca="1">[1]!thsiFinD("ths_srmi_stock",$A1988,$A$1,7,100,100)</f>
        <v>2.2613065326633E-2</v>
      </c>
      <c r="L1988" s="3">
        <f ca="1">[1]!thsiFinD("ths_atr_stock",$A1988,$A$1,7,101,100,100)</f>
        <v>0.38428571428571001</v>
      </c>
      <c r="M1988" s="3">
        <f ca="1">[1]!thsiFinD("ths_vol_w_stock",$A1988,$A$1)/1000000</f>
        <v>236.98778999999999</v>
      </c>
      <c r="N1988" s="3">
        <f ca="1">[1]!thsiFinD("ths_turnover_ratio_w_stock",$A1988,$A$1)</f>
        <v>56.694448481374003</v>
      </c>
      <c r="O1988" s="3">
        <f ca="1">[1]!thsiFinD("ths_relative_chg_ratio_w_stock",$A1988,$A$1,104,100)</f>
        <v>-17.229149892557</v>
      </c>
      <c r="P1988" s="3">
        <f ca="1">[1]!thsiFinD("ths_chg_ratio_w_stock",$A1988,$B$1,100)</f>
        <v>-1.5075376884422</v>
      </c>
    </row>
    <row r="1989" spans="1:16" x14ac:dyDescent="0.25">
      <c r="A1989" s="2" t="s">
        <v>1987</v>
      </c>
      <c r="B1989" s="2" t="s">
        <v>7350</v>
      </c>
      <c r="C1989" s="3">
        <f ca="1">[1]!thsiFinD("ths_vol_ratio_stock",$A1989,$A$1,7,100)</f>
        <v>0.95777405917327996</v>
      </c>
      <c r="D1989" s="3">
        <f ca="1">[1]!thsiFinD("ths_cr_stock",$A1989,$A$1,7,100,100)</f>
        <v>83.544303797468999</v>
      </c>
      <c r="E1989" s="3">
        <f ca="1">[1]!thsiFinD("ths_mfi_stock",$A1989,$A$1,7,100,100)</f>
        <v>49.411820683926003</v>
      </c>
      <c r="F1989" s="3">
        <f ca="1">[1]!thsiFinD("ths_expma_stock",$A1989,$A$1,7,100,100)</f>
        <v>6.5704809963482003</v>
      </c>
      <c r="G1989" s="3">
        <f ca="1">[1]!thsiFinD("ths_rsi_stock",$A1989,$A$1,7,100,100)</f>
        <v>62.90179065105</v>
      </c>
      <c r="H1989" s="3">
        <f ca="1">[1]!thsiFinD("ths_adtm_stock",$A1989,$A$1,7,3,100,100,100)</f>
        <v>1</v>
      </c>
      <c r="I1989" s="3">
        <f ca="1">[1]!thsiFinD("ths_bbiboll_stock",$A1989,$A$1,7,3,100,100,100)</f>
        <v>6.5095833333332997</v>
      </c>
      <c r="J1989" s="3">
        <f ca="1">[1]!thsiFinD("ths_dptb_stock",$A1989,$A$1,7,104,100,100)</f>
        <v>0.85714285714285998</v>
      </c>
      <c r="K1989" s="3">
        <f ca="1">[1]!thsiFinD("ths_srmi_stock",$A1989,$A$1,7,100,100)</f>
        <v>5.9970014992503998E-3</v>
      </c>
      <c r="L1989" s="3">
        <f ca="1">[1]!thsiFinD("ths_atr_stock",$A1989,$A$1,7,101,100,100)</f>
        <v>0.21142857142856999</v>
      </c>
      <c r="M1989" s="3">
        <f ca="1">[1]!thsiFinD("ths_vol_w_stock",$A1989,$A$1)/1000000</f>
        <v>10.9886</v>
      </c>
      <c r="N1989" s="3">
        <f ca="1">[1]!thsiFinD("ths_turnover_ratio_w_stock",$A1989,$A$1)</f>
        <v>3.3500809127800002</v>
      </c>
      <c r="O1989" s="3">
        <f ca="1">[1]!thsiFinD("ths_relative_chg_ratio_w_stock",$A1989,$A$1,104,100)</f>
        <v>-0.16877009731288001</v>
      </c>
      <c r="P1989" s="3">
        <f ca="1">[1]!thsiFinD("ths_chg_ratio_w_stock",$A1989,$B$1,100)</f>
        <v>-4.7976011994003001</v>
      </c>
    </row>
    <row r="1990" spans="1:16" x14ac:dyDescent="0.25">
      <c r="A1990" s="2" t="s">
        <v>1988</v>
      </c>
      <c r="B1990" s="2" t="s">
        <v>7351</v>
      </c>
      <c r="C1990" s="3">
        <f ca="1">[1]!thsiFinD("ths_vol_ratio_stock",$A1990,$A$1,7,100)</f>
        <v>0.64511063896843002</v>
      </c>
      <c r="D1990" s="3">
        <f ca="1">[1]!thsiFinD("ths_cr_stock",$A1990,$A$1,7,100,100)</f>
        <v>74.504950495049002</v>
      </c>
      <c r="E1990" s="3">
        <f ca="1">[1]!thsiFinD("ths_mfi_stock",$A1990,$A$1,7,100,100)</f>
        <v>36.076605831484002</v>
      </c>
      <c r="F1990" s="3">
        <f ca="1">[1]!thsiFinD("ths_expma_stock",$A1990,$A$1,7,100,100)</f>
        <v>8.5205532820209999</v>
      </c>
      <c r="G1990" s="3">
        <f ca="1">[1]!thsiFinD("ths_rsi_stock",$A1990,$A$1,7,100,100)</f>
        <v>46.53140690939</v>
      </c>
      <c r="H1990" s="3">
        <f ca="1">[1]!thsiFinD("ths_adtm_stock",$A1990,$A$1,7,3,100,100,100)</f>
        <v>0.32758620689654999</v>
      </c>
      <c r="I1990" s="3">
        <f ca="1">[1]!thsiFinD("ths_bbiboll_stock",$A1990,$A$1,7,3,100,100,100)</f>
        <v>8.5595833333333005</v>
      </c>
      <c r="J1990" s="3">
        <f ca="1">[1]!thsiFinD("ths_dptb_stock",$A1990,$A$1,7,104,100,100)</f>
        <v>0.57142857142856995</v>
      </c>
      <c r="K1990" s="3">
        <f ca="1">[1]!thsiFinD("ths_srmi_stock",$A1990,$A$1,7,100,100)</f>
        <v>-1.4976958525346E-2</v>
      </c>
      <c r="L1990" s="3">
        <f ca="1">[1]!thsiFinD("ths_atr_stock",$A1990,$A$1,7,101,100,100)</f>
        <v>0.34142857142857003</v>
      </c>
      <c r="M1990" s="3">
        <f ca="1">[1]!thsiFinD("ths_vol_w_stock",$A1990,$A$1)/1000000</f>
        <v>25.965136000000001</v>
      </c>
      <c r="N1990" s="3">
        <f ca="1">[1]!thsiFinD("ths_turnover_ratio_w_stock",$A1990,$A$1)</f>
        <v>9.2259205729183993</v>
      </c>
      <c r="O1990" s="3">
        <f ca="1">[1]!thsiFinD("ths_relative_chg_ratio_w_stock",$A1990,$A$1,104,100)</f>
        <v>-2.3807759175660999</v>
      </c>
      <c r="P1990" s="3">
        <f ca="1">[1]!thsiFinD("ths_chg_ratio_w_stock",$A1990,$B$1,100)</f>
        <v>-1.2865497076024</v>
      </c>
    </row>
    <row r="1991" spans="1:16" x14ac:dyDescent="0.25">
      <c r="A1991" s="2" t="s">
        <v>1989</v>
      </c>
      <c r="B1991" s="2" t="s">
        <v>7352</v>
      </c>
      <c r="C1991" s="3">
        <f ca="1">[1]!thsiFinD("ths_vol_ratio_stock",$A1991,$A$1,7,100)</f>
        <v>0.62691616409203998</v>
      </c>
      <c r="D1991" s="3">
        <f ca="1">[1]!thsiFinD("ths_cr_stock",$A1991,$A$1,7,100,100)</f>
        <v>129.41176470587999</v>
      </c>
      <c r="E1991" s="3">
        <f ca="1">[1]!thsiFinD("ths_mfi_stock",$A1991,$A$1,7,100,100)</f>
        <v>75.632130462220999</v>
      </c>
      <c r="F1991" s="3">
        <f ca="1">[1]!thsiFinD("ths_expma_stock",$A1991,$A$1,7,100,100)</f>
        <v>14.447493413873</v>
      </c>
      <c r="G1991" s="3">
        <f ca="1">[1]!thsiFinD("ths_rsi_stock",$A1991,$A$1,7,100,100)</f>
        <v>50.393534508487001</v>
      </c>
      <c r="H1991" s="3">
        <f ca="1">[1]!thsiFinD("ths_adtm_stock",$A1991,$A$1,7,3,100,100,100)</f>
        <v>0.59493670886076</v>
      </c>
      <c r="I1991" s="3">
        <f ca="1">[1]!thsiFinD("ths_bbiboll_stock",$A1991,$A$1,7,3,100,100,100)</f>
        <v>14.379375</v>
      </c>
      <c r="J1991" s="3">
        <f ca="1">[1]!thsiFinD("ths_dptb_stock",$A1991,$A$1,7,104,100,100)</f>
        <v>0.71428571428570997</v>
      </c>
      <c r="K1991" s="3">
        <f ca="1">[1]!thsiFinD("ths_srmi_stock",$A1991,$A$1,7,100,100)</f>
        <v>1.5277777777777999E-2</v>
      </c>
      <c r="L1991" s="3">
        <f ca="1">[1]!thsiFinD("ths_atr_stock",$A1991,$A$1,7,101,100,100)</f>
        <v>0.53857142857143003</v>
      </c>
      <c r="M1991" s="3">
        <f ca="1">[1]!thsiFinD("ths_vol_w_stock",$A1991,$A$1)/1000000</f>
        <v>42.693576999999998</v>
      </c>
      <c r="N1991" s="3">
        <f ca="1">[1]!thsiFinD("ths_turnover_ratio_w_stock",$A1991,$A$1)</f>
        <v>27.487105513570999</v>
      </c>
      <c r="O1991" s="3">
        <f ca="1">[1]!thsiFinD("ths_relative_chg_ratio_w_stock",$A1991,$A$1,104,100)</f>
        <v>-2.1594110450090001</v>
      </c>
      <c r="P1991" s="3">
        <f ca="1">[1]!thsiFinD("ths_chg_ratio_w_stock",$A1991,$B$1,100)</f>
        <v>3.8194444444443998</v>
      </c>
    </row>
    <row r="1992" spans="1:16" x14ac:dyDescent="0.25">
      <c r="A1992" s="2" t="s">
        <v>1990</v>
      </c>
      <c r="B1992" s="2" t="s">
        <v>7353</v>
      </c>
      <c r="C1992" s="3">
        <f ca="1">[1]!thsiFinD("ths_vol_ratio_stock",$A1992,$A$1,7,100)</f>
        <v>0.66245791116574004</v>
      </c>
      <c r="D1992" s="3">
        <f ca="1">[1]!thsiFinD("ths_cr_stock",$A1992,$A$1,7,100,100)</f>
        <v>144.41176470587999</v>
      </c>
      <c r="E1992" s="3">
        <f ca="1">[1]!thsiFinD("ths_mfi_stock",$A1992,$A$1,7,100,100)</f>
        <v>52.375261641846002</v>
      </c>
      <c r="F1992" s="3">
        <f ca="1">[1]!thsiFinD("ths_expma_stock",$A1992,$A$1,7,100,100)</f>
        <v>10.102030695331999</v>
      </c>
      <c r="G1992" s="3">
        <f ca="1">[1]!thsiFinD("ths_rsi_stock",$A1992,$A$1,7,100,100)</f>
        <v>62.687952321249</v>
      </c>
      <c r="H1992" s="3">
        <f ca="1">[1]!thsiFinD("ths_adtm_stock",$A1992,$A$1,7,3,100,100,100)</f>
        <v>0.11111111111110999</v>
      </c>
      <c r="I1992" s="3">
        <f ca="1">[1]!thsiFinD("ths_bbiboll_stock",$A1992,$A$1,7,3,100,100,100)</f>
        <v>9.9437499999999996</v>
      </c>
      <c r="J1992" s="3">
        <f ca="1">[1]!thsiFinD("ths_dptb_stock",$A1992,$A$1,7,104,100,100)</f>
        <v>0.71428571428570997</v>
      </c>
      <c r="K1992" s="3">
        <f ca="1">[1]!thsiFinD("ths_srmi_stock",$A1992,$A$1,7,100,100)</f>
        <v>2.5515210991167998E-2</v>
      </c>
      <c r="L1992" s="3">
        <f ca="1">[1]!thsiFinD("ths_atr_stock",$A1992,$A$1,7,101,100,100)</f>
        <v>0.39571428571429001</v>
      </c>
      <c r="M1992" s="3">
        <f ca="1">[1]!thsiFinD("ths_vol_w_stock",$A1992,$A$1)/1000000</f>
        <v>23.945074999999999</v>
      </c>
      <c r="N1992" s="3">
        <f ca="1">[1]!thsiFinD("ths_turnover_ratio_w_stock",$A1992,$A$1)</f>
        <v>13.028286805837</v>
      </c>
      <c r="O1992" s="3">
        <f ca="1">[1]!thsiFinD("ths_relative_chg_ratio_w_stock",$A1992,$A$1,104,100)</f>
        <v>1.1751036569194999</v>
      </c>
      <c r="P1992" s="3">
        <f ca="1">[1]!thsiFinD("ths_chg_ratio_w_stock",$A1992,$B$1,100)</f>
        <v>0.39254170755644002</v>
      </c>
    </row>
    <row r="1993" spans="1:16" x14ac:dyDescent="0.25">
      <c r="A1993" s="2" t="s">
        <v>1991</v>
      </c>
      <c r="B1993" s="2" t="s">
        <v>7354</v>
      </c>
      <c r="C1993" s="3">
        <f ca="1">[1]!thsiFinD("ths_vol_ratio_stock",$A1993,$A$1,7,100)</f>
        <v>0.61950933004678999</v>
      </c>
      <c r="D1993" s="3">
        <f ca="1">[1]!thsiFinD("ths_cr_stock",$A1993,$A$1,7,100,100)</f>
        <v>60.704845814978</v>
      </c>
      <c r="E1993" s="3">
        <f ca="1">[1]!thsiFinD("ths_mfi_stock",$A1993,$A$1,7,100,100)</f>
        <v>55.203632228137003</v>
      </c>
      <c r="F1993" s="3">
        <f ca="1">[1]!thsiFinD("ths_expma_stock",$A1993,$A$1,7,100,100)</f>
        <v>28.466665517681001</v>
      </c>
      <c r="G1993" s="3">
        <f ca="1">[1]!thsiFinD("ths_rsi_stock",$A1993,$A$1,7,100,100)</f>
        <v>56.288554061111</v>
      </c>
      <c r="H1993" s="3">
        <f ca="1">[1]!thsiFinD("ths_adtm_stock",$A1993,$A$1,7,3,100,100,100)</f>
        <v>0.24444444444444999</v>
      </c>
      <c r="I1993" s="3">
        <f ca="1">[1]!thsiFinD("ths_bbiboll_stock",$A1993,$A$1,7,3,100,100,100)</f>
        <v>28.273541666667001</v>
      </c>
      <c r="J1993" s="3">
        <f ca="1">[1]!thsiFinD("ths_dptb_stock",$A1993,$A$1,7,104,100,100)</f>
        <v>0.71428571428570997</v>
      </c>
      <c r="K1993" s="3">
        <f ca="1">[1]!thsiFinD("ths_srmi_stock",$A1993,$A$1,7,100,100)</f>
        <v>-2.0755358965635001E-2</v>
      </c>
      <c r="L1993" s="3">
        <f ca="1">[1]!thsiFinD("ths_atr_stock",$A1993,$A$1,7,101,100,100)</f>
        <v>0.91714285714286004</v>
      </c>
      <c r="M1993" s="3">
        <f ca="1">[1]!thsiFinD("ths_vol_w_stock",$A1993,$A$1)/1000000</f>
        <v>8.1036750000000008</v>
      </c>
      <c r="N1993" s="3">
        <f ca="1">[1]!thsiFinD("ths_turnover_ratio_w_stock",$A1993,$A$1)</f>
        <v>4.5020416666666998</v>
      </c>
      <c r="O1993" s="3">
        <f ca="1">[1]!thsiFinD("ths_relative_chg_ratio_w_stock",$A1993,$A$1,104,100)</f>
        <v>-0.28416181854400002</v>
      </c>
      <c r="P1993" s="3">
        <f ca="1">[1]!thsiFinD("ths_chg_ratio_w_stock",$A1993,$B$1,100)</f>
        <v>-3.9263377345379</v>
      </c>
    </row>
    <row r="1994" spans="1:16" x14ac:dyDescent="0.25">
      <c r="A1994" s="2" t="s">
        <v>1992</v>
      </c>
      <c r="B1994" s="2" t="s">
        <v>7355</v>
      </c>
      <c r="C1994" s="3">
        <f ca="1">[1]!thsiFinD("ths_vol_ratio_stock",$A1994,$A$1,7,100)</f>
        <v>2.3508516309953</v>
      </c>
      <c r="D1994" s="3">
        <f ca="1">[1]!thsiFinD("ths_cr_stock",$A1994,$A$1,7,100,100)</f>
        <v>400</v>
      </c>
      <c r="E1994" s="3">
        <f ca="1">[1]!thsiFinD("ths_mfi_stock",$A1994,$A$1,7,100,100)</f>
        <v>87.489335339605006</v>
      </c>
      <c r="F1994" s="3">
        <f ca="1">[1]!thsiFinD("ths_expma_stock",$A1994,$A$1,7,100,100)</f>
        <v>9.0516608255557998</v>
      </c>
      <c r="G1994" s="3">
        <f ca="1">[1]!thsiFinD("ths_rsi_stock",$A1994,$A$1,7,100,100)</f>
        <v>72.272594009985994</v>
      </c>
      <c r="H1994" s="3">
        <f ca="1">[1]!thsiFinD("ths_adtm_stock",$A1994,$A$1,7,3,100,100,100)</f>
        <v>0.89958158995815996</v>
      </c>
      <c r="I1994" s="3">
        <f ca="1">[1]!thsiFinD("ths_bbiboll_stock",$A1994,$A$1,7,3,100,100,100)</f>
        <v>8.7760416666666998</v>
      </c>
      <c r="J1994" s="3">
        <f ca="1">[1]!thsiFinD("ths_dptb_stock",$A1994,$A$1,7,104,100,100)</f>
        <v>0.57142857142856995</v>
      </c>
      <c r="K1994" s="3">
        <f ca="1">[1]!thsiFinD("ths_srmi_stock",$A1994,$A$1,7,100,100)</f>
        <v>0.12421052631579001</v>
      </c>
      <c r="L1994" s="3">
        <f ca="1">[1]!thsiFinD("ths_atr_stock",$A1994,$A$1,7,101,100,100)</f>
        <v>0.53571428571429003</v>
      </c>
      <c r="M1994" s="3">
        <f ca="1">[1]!thsiFinD("ths_vol_w_stock",$A1994,$A$1)/1000000</f>
        <v>51.380360000000003</v>
      </c>
      <c r="N1994" s="3">
        <f ca="1">[1]!thsiFinD("ths_turnover_ratio_w_stock",$A1994,$A$1)</f>
        <v>41.436774947327997</v>
      </c>
      <c r="O1994" s="3">
        <f ca="1">[1]!thsiFinD("ths_relative_chg_ratio_w_stock",$A1994,$A$1,104,100)</f>
        <v>13.317443388900999</v>
      </c>
      <c r="P1994" s="3">
        <f ca="1">[1]!thsiFinD("ths_chg_ratio_w_stock",$A1994,$B$1,100)</f>
        <v>2.4210526315790002</v>
      </c>
    </row>
    <row r="1995" spans="1:16" x14ac:dyDescent="0.25">
      <c r="A1995" s="2" t="s">
        <v>1993</v>
      </c>
      <c r="B1995" s="2" t="s">
        <v>7356</v>
      </c>
      <c r="C1995" s="3">
        <f ca="1">[1]!thsiFinD("ths_vol_ratio_stock",$A1995,$A$1,7,100)</f>
        <v>0.79606892985944</v>
      </c>
      <c r="D1995" s="3">
        <f ca="1">[1]!thsiFinD("ths_cr_stock",$A1995,$A$1,7,100,100)</f>
        <v>63.218390804598002</v>
      </c>
      <c r="E1995" s="3">
        <f ca="1">[1]!thsiFinD("ths_mfi_stock",$A1995,$A$1,7,100,100)</f>
        <v>41.417771446240998</v>
      </c>
      <c r="F1995" s="3">
        <f ca="1">[1]!thsiFinD("ths_expma_stock",$A1995,$A$1,7,100,100)</f>
        <v>9.4093016798006008</v>
      </c>
      <c r="G1995" s="3">
        <f ca="1">[1]!thsiFinD("ths_rsi_stock",$A1995,$A$1,7,100,100)</f>
        <v>44.913684867347001</v>
      </c>
      <c r="H1995" s="3">
        <f ca="1">[1]!thsiFinD("ths_adtm_stock",$A1995,$A$1,7,3,100,100,100)</f>
        <v>-9.0909090909092993E-2</v>
      </c>
      <c r="I1995" s="3">
        <f ca="1">[1]!thsiFinD("ths_bbiboll_stock",$A1995,$A$1,7,3,100,100,100)</f>
        <v>9.5032291666666993</v>
      </c>
      <c r="J1995" s="3">
        <f ca="1">[1]!thsiFinD("ths_dptb_stock",$A1995,$A$1,7,104,100,100)</f>
        <v>0.71428571428570997</v>
      </c>
      <c r="K1995" s="3">
        <f ca="1">[1]!thsiFinD("ths_srmi_stock",$A1995,$A$1,7,100,100)</f>
        <v>-2.9774127310062001E-2</v>
      </c>
      <c r="L1995" s="3">
        <f ca="1">[1]!thsiFinD("ths_atr_stock",$A1995,$A$1,7,101,100,100)</f>
        <v>0.40857142857142997</v>
      </c>
      <c r="M1995" s="3">
        <f ca="1">[1]!thsiFinD("ths_vol_w_stock",$A1995,$A$1)/1000000</f>
        <v>15.771653000000001</v>
      </c>
      <c r="N1995" s="3">
        <f ca="1">[1]!thsiFinD("ths_turnover_ratio_w_stock",$A1995,$A$1)</f>
        <v>7.9100400818954997</v>
      </c>
      <c r="O1995" s="3">
        <f ca="1">[1]!thsiFinD("ths_relative_chg_ratio_w_stock",$A1995,$A$1,104,100)</f>
        <v>-1.9838526095858</v>
      </c>
      <c r="P1995" s="3">
        <f ca="1">[1]!thsiFinD("ths_chg_ratio_w_stock",$A1995,$B$1,100)</f>
        <v>-12.380952380951999</v>
      </c>
    </row>
    <row r="1996" spans="1:16" x14ac:dyDescent="0.25">
      <c r="A1996" s="2" t="s">
        <v>1994</v>
      </c>
      <c r="B1996" s="2" t="s">
        <v>7357</v>
      </c>
      <c r="C1996" s="3">
        <f ca="1">[1]!thsiFinD("ths_vol_ratio_stock",$A1996,$A$1,7,100)</f>
        <v>0.48532350896893001</v>
      </c>
      <c r="D1996" s="3">
        <f ca="1">[1]!thsiFinD("ths_cr_stock",$A1996,$A$1,7,100,100)</f>
        <v>81.558441558441004</v>
      </c>
      <c r="E1996" s="3">
        <f ca="1">[1]!thsiFinD("ths_mfi_stock",$A1996,$A$1,7,100,100)</f>
        <v>37.445157299077003</v>
      </c>
      <c r="F1996" s="3">
        <f ca="1">[1]!thsiFinD("ths_expma_stock",$A1996,$A$1,7,100,100)</f>
        <v>12.993916411518001</v>
      </c>
      <c r="G1996" s="3">
        <f ca="1">[1]!thsiFinD("ths_rsi_stock",$A1996,$A$1,7,100,100)</f>
        <v>54.748742097238001</v>
      </c>
      <c r="H1996" s="3">
        <f ca="1">[1]!thsiFinD("ths_adtm_stock",$A1996,$A$1,7,3,100,100,100)</f>
        <v>0.69135802469135998</v>
      </c>
      <c r="I1996" s="3">
        <f ca="1">[1]!thsiFinD("ths_bbiboll_stock",$A1996,$A$1,7,3,100,100,100)</f>
        <v>12.862291666667</v>
      </c>
      <c r="J1996" s="3">
        <f ca="1">[1]!thsiFinD("ths_dptb_stock",$A1996,$A$1,7,104,100,100)</f>
        <v>0.71428571428570997</v>
      </c>
      <c r="K1996" s="3">
        <f ca="1">[1]!thsiFinD("ths_srmi_stock",$A1996,$A$1,7,100,100)</f>
        <v>-1.3677811550152E-2</v>
      </c>
      <c r="L1996" s="3">
        <f ca="1">[1]!thsiFinD("ths_atr_stock",$A1996,$A$1,7,101,100,100)</f>
        <v>0.33571428571429002</v>
      </c>
      <c r="M1996" s="3">
        <f ca="1">[1]!thsiFinD("ths_vol_w_stock",$A1996,$A$1)/1000000</f>
        <v>10.970800000000001</v>
      </c>
      <c r="N1996" s="3">
        <f ca="1">[1]!thsiFinD("ths_turnover_ratio_w_stock",$A1996,$A$1)</f>
        <v>9.6150744960560992</v>
      </c>
      <c r="O1996" s="3">
        <f ca="1">[1]!thsiFinD("ths_relative_chg_ratio_w_stock",$A1996,$A$1,104,100)</f>
        <v>-0.70265010164566999</v>
      </c>
      <c r="P1996" s="3">
        <f ca="1">[1]!thsiFinD("ths_chg_ratio_w_stock",$A1996,$B$1,100)</f>
        <v>-2.1571648690292999</v>
      </c>
    </row>
    <row r="1997" spans="1:16" x14ac:dyDescent="0.25">
      <c r="A1997" s="2" t="s">
        <v>1995</v>
      </c>
      <c r="B1997" s="2" t="s">
        <v>7358</v>
      </c>
      <c r="C1997" s="3">
        <f ca="1">[1]!thsiFinD("ths_vol_ratio_stock",$A1997,$A$1,7,100)</f>
        <v>0.66661490732439999</v>
      </c>
      <c r="D1997" s="3">
        <f ca="1">[1]!thsiFinD("ths_cr_stock",$A1997,$A$1,7,100,100)</f>
        <v>62.103746397694003</v>
      </c>
      <c r="E1997" s="3">
        <f ca="1">[1]!thsiFinD("ths_mfi_stock",$A1997,$A$1,7,100,100)</f>
        <v>63.469817811226001</v>
      </c>
      <c r="F1997" s="3">
        <f ca="1">[1]!thsiFinD("ths_expma_stock",$A1997,$A$1,7,100,100)</f>
        <v>20.235371151254</v>
      </c>
      <c r="G1997" s="3">
        <f ca="1">[1]!thsiFinD("ths_rsi_stock",$A1997,$A$1,7,100,100)</f>
        <v>53.026422633936001</v>
      </c>
      <c r="H1997" s="3">
        <f ca="1">[1]!thsiFinD("ths_adtm_stock",$A1997,$A$1,7,3,100,100,100)</f>
        <v>1.6181229773463E-2</v>
      </c>
      <c r="I1997" s="3">
        <f ca="1">[1]!thsiFinD("ths_bbiboll_stock",$A1997,$A$1,7,3,100,100,100)</f>
        <v>19.911979166666999</v>
      </c>
      <c r="J1997" s="3">
        <f ca="1">[1]!thsiFinD("ths_dptb_stock",$A1997,$A$1,7,104,100,100)</f>
        <v>0.42857142857142999</v>
      </c>
      <c r="K1997" s="3">
        <f ca="1">[1]!thsiFinD("ths_srmi_stock",$A1997,$A$1,7,100,100)</f>
        <v>-9.1031390134529003E-2</v>
      </c>
      <c r="L1997" s="3">
        <f ca="1">[1]!thsiFinD("ths_atr_stock",$A1997,$A$1,7,101,100,100)</f>
        <v>1.7771428571429</v>
      </c>
      <c r="M1997" s="3">
        <f ca="1">[1]!thsiFinD("ths_vol_w_stock",$A1997,$A$1)/1000000</f>
        <v>138.188458</v>
      </c>
      <c r="N1997" s="3">
        <f ca="1">[1]!thsiFinD("ths_turnover_ratio_w_stock",$A1997,$A$1)</f>
        <v>59.290198348155997</v>
      </c>
      <c r="O1997" s="3">
        <f ca="1">[1]!thsiFinD("ths_relative_chg_ratio_w_stock",$A1997,$A$1,104,100)</f>
        <v>-11.84227249539</v>
      </c>
      <c r="P1997" s="3">
        <f ca="1">[1]!thsiFinD("ths_chg_ratio_w_stock",$A1997,$B$1,100)</f>
        <v>-10.804144055254</v>
      </c>
    </row>
    <row r="1998" spans="1:16" x14ac:dyDescent="0.25">
      <c r="A1998" s="2" t="s">
        <v>1996</v>
      </c>
      <c r="B1998" s="2" t="s">
        <v>7359</v>
      </c>
      <c r="C1998" s="3">
        <f ca="1">[1]!thsiFinD("ths_vol_ratio_stock",$A1998,$A$1,7,100)</f>
        <v>1.4763214829455999</v>
      </c>
      <c r="D1998" s="3">
        <f ca="1">[1]!thsiFinD("ths_cr_stock",$A1998,$A$1,7,100,100)</f>
        <v>128.85085574572</v>
      </c>
      <c r="E1998" s="3">
        <f ca="1">[1]!thsiFinD("ths_mfi_stock",$A1998,$A$1,7,100,100)</f>
        <v>54.926195528043003</v>
      </c>
      <c r="F1998" s="3">
        <f ca="1">[1]!thsiFinD("ths_expma_stock",$A1998,$A$1,7,100,100)</f>
        <v>9.5307294152727007</v>
      </c>
      <c r="G1998" s="3">
        <f ca="1">[1]!thsiFinD("ths_rsi_stock",$A1998,$A$1,7,100,100)</f>
        <v>64.353907510726003</v>
      </c>
      <c r="H1998" s="3">
        <f ca="1">[1]!thsiFinD("ths_adtm_stock",$A1998,$A$1,7,3,100,100,100)</f>
        <v>0.57142857142856995</v>
      </c>
      <c r="I1998" s="3">
        <f ca="1">[1]!thsiFinD("ths_bbiboll_stock",$A1998,$A$1,7,3,100,100,100)</f>
        <v>9.4597916666666997</v>
      </c>
      <c r="J1998" s="3">
        <f ca="1">[1]!thsiFinD("ths_dptb_stock",$A1998,$A$1,7,104,100,100)</f>
        <v>0.71428571428570997</v>
      </c>
      <c r="K1998" s="3">
        <f ca="1">[1]!thsiFinD("ths_srmi_stock",$A1998,$A$1,7,100,100)</f>
        <v>4.4088176352706003E-2</v>
      </c>
      <c r="L1998" s="3">
        <f ca="1">[1]!thsiFinD("ths_atr_stock",$A1998,$A$1,7,101,100,100)</f>
        <v>0.45714285714286002</v>
      </c>
      <c r="M1998" s="3">
        <f ca="1">[1]!thsiFinD("ths_vol_w_stock",$A1998,$A$1)/1000000</f>
        <v>14.160600000000001</v>
      </c>
      <c r="N1998" s="3">
        <f ca="1">[1]!thsiFinD("ths_turnover_ratio_w_stock",$A1998,$A$1)</f>
        <v>9.8338145344078995</v>
      </c>
      <c r="O1998" s="3">
        <f ca="1">[1]!thsiFinD("ths_relative_chg_ratio_w_stock",$A1998,$A$1,104,100)</f>
        <v>7.6897377611950004</v>
      </c>
      <c r="P1998" s="3">
        <f ca="1">[1]!thsiFinD("ths_chg_ratio_w_stock",$A1998,$B$1,100)</f>
        <v>6.0120240480962002</v>
      </c>
    </row>
    <row r="1999" spans="1:16" x14ac:dyDescent="0.25">
      <c r="A1999" s="2" t="s">
        <v>1997</v>
      </c>
      <c r="B1999" s="2" t="s">
        <v>7360</v>
      </c>
      <c r="C1999" s="3">
        <f ca="1">[1]!thsiFinD("ths_vol_ratio_stock",$A1999,$A$1,7,100)</f>
        <v>0.84261420606365001</v>
      </c>
      <c r="D1999" s="3">
        <f ca="1">[1]!thsiFinD("ths_cr_stock",$A1999,$A$1,7,100,100)</f>
        <v>48.709122203097998</v>
      </c>
      <c r="E1999" s="3">
        <f ca="1">[1]!thsiFinD("ths_mfi_stock",$A1999,$A$1,7,100,100)</f>
        <v>44.798546956659997</v>
      </c>
      <c r="F1999" s="3">
        <f ca="1">[1]!thsiFinD("ths_expma_stock",$A1999,$A$1,7,100,100)</f>
        <v>12.370896536497</v>
      </c>
      <c r="G1999" s="3">
        <f ca="1">[1]!thsiFinD("ths_rsi_stock",$A1999,$A$1,7,100,100)</f>
        <v>57.687453859431002</v>
      </c>
      <c r="H1999" s="3">
        <f ca="1">[1]!thsiFinD("ths_adtm_stock",$A1999,$A$1,7,3,100,100,100)</f>
        <v>-0.5</v>
      </c>
      <c r="I1999" s="3">
        <f ca="1">[1]!thsiFinD("ths_bbiboll_stock",$A1999,$A$1,7,3,100,100,100)</f>
        <v>12.282708333333</v>
      </c>
      <c r="J1999" s="3">
        <f ca="1">[1]!thsiFinD("ths_dptb_stock",$A1999,$A$1,7,104,100,100)</f>
        <v>0.42857142857142999</v>
      </c>
      <c r="K1999" s="3">
        <f ca="1">[1]!thsiFinD("ths_srmi_stock",$A1999,$A$1,7,100,100)</f>
        <v>-3.0256012412723E-2</v>
      </c>
      <c r="L1999" s="3">
        <f ca="1">[1]!thsiFinD("ths_atr_stock",$A1999,$A$1,7,101,100,100)</f>
        <v>0.41714285714285998</v>
      </c>
      <c r="M1999" s="3">
        <f ca="1">[1]!thsiFinD("ths_vol_w_stock",$A1999,$A$1)/1000000</f>
        <v>17.675837999999999</v>
      </c>
      <c r="N1999" s="3">
        <f ca="1">[1]!thsiFinD("ths_turnover_ratio_w_stock",$A1999,$A$1)</f>
        <v>8.0900382088463996</v>
      </c>
      <c r="O1999" s="3">
        <f ca="1">[1]!thsiFinD("ths_relative_chg_ratio_w_stock",$A1999,$A$1,104,100)</f>
        <v>0.89565465132240996</v>
      </c>
      <c r="P1999" s="3">
        <f ca="1">[1]!thsiFinD("ths_chg_ratio_w_stock",$A1999,$B$1,100)</f>
        <v>-4.8</v>
      </c>
    </row>
    <row r="2000" spans="1:16" x14ac:dyDescent="0.25">
      <c r="A2000" s="2" t="s">
        <v>1998</v>
      </c>
      <c r="B2000" s="2" t="s">
        <v>7361</v>
      </c>
      <c r="C2000" s="3">
        <f ca="1">[1]!thsiFinD("ths_vol_ratio_stock",$A2000,$A$1,7,100)</f>
        <v>2.6155300932785002</v>
      </c>
      <c r="D2000" s="3">
        <f ca="1">[1]!thsiFinD("ths_cr_stock",$A2000,$A$1,7,100,100)</f>
        <v>131.84855233853</v>
      </c>
      <c r="E2000" s="3">
        <f ca="1">[1]!thsiFinD("ths_mfi_stock",$A2000,$A$1,7,100,100)</f>
        <v>54.391419261943</v>
      </c>
      <c r="F2000" s="3">
        <f ca="1">[1]!thsiFinD("ths_expma_stock",$A2000,$A$1,7,100,100)</f>
        <v>18.71776774213</v>
      </c>
      <c r="G2000" s="3">
        <f ca="1">[1]!thsiFinD("ths_rsi_stock",$A2000,$A$1,7,100,100)</f>
        <v>54.167428859140998</v>
      </c>
      <c r="H2000" s="3">
        <f ca="1">[1]!thsiFinD("ths_adtm_stock",$A2000,$A$1,7,3,100,100,100)</f>
        <v>0.42483660130718998</v>
      </c>
      <c r="I2000" s="3">
        <f ca="1">[1]!thsiFinD("ths_bbiboll_stock",$A2000,$A$1,7,3,100,100,100)</f>
        <v>18.857916666666998</v>
      </c>
      <c r="J2000" s="3">
        <f ca="1">[1]!thsiFinD("ths_dptb_stock",$A2000,$A$1,7,104,100,100)</f>
        <v>0.71428571428570997</v>
      </c>
      <c r="K2000" s="3">
        <f ca="1">[1]!thsiFinD("ths_srmi_stock",$A2000,$A$1,7,100,100)</f>
        <v>2.0909566126501998E-3</v>
      </c>
      <c r="L2000" s="3">
        <f ca="1">[1]!thsiFinD("ths_atr_stock",$A2000,$A$1,7,101,100,100)</f>
        <v>0.53142857142857003</v>
      </c>
      <c r="M2000" s="3">
        <f ca="1">[1]!thsiFinD("ths_vol_w_stock",$A2000,$A$1)/1000000</f>
        <v>10.164299</v>
      </c>
      <c r="N2000" s="3">
        <f ca="1">[1]!thsiFinD("ths_turnover_ratio_w_stock",$A2000,$A$1)</f>
        <v>4.3744045299663004</v>
      </c>
      <c r="O2000" s="3">
        <f ca="1">[1]!thsiFinD("ths_relative_chg_ratio_w_stock",$A2000,$A$1,104,100)</f>
        <v>-0.16185218463581</v>
      </c>
      <c r="P2000" s="3">
        <f ca="1">[1]!thsiFinD("ths_chg_ratio_w_stock",$A2000,$B$1,100)</f>
        <v>-6.4296915838995998</v>
      </c>
    </row>
    <row r="2001" spans="1:16" x14ac:dyDescent="0.25">
      <c r="A2001" s="2" t="s">
        <v>1999</v>
      </c>
      <c r="B2001" s="2" t="s">
        <v>7362</v>
      </c>
      <c r="C2001" s="3">
        <f ca="1">[1]!thsiFinD("ths_vol_ratio_stock",$A2001,$A$1,7,100)</f>
        <v>2.7439482370849002</v>
      </c>
      <c r="D2001" s="3">
        <f ca="1">[1]!thsiFinD("ths_cr_stock",$A2001,$A$1,7,100,100)</f>
        <v>153.36134453781</v>
      </c>
      <c r="E2001" s="3">
        <f ca="1">[1]!thsiFinD("ths_mfi_stock",$A2001,$A$1,7,100,100)</f>
        <v>59.982973459645002</v>
      </c>
      <c r="F2001" s="3">
        <f ca="1">[1]!thsiFinD("ths_expma_stock",$A2001,$A$1,7,100,100)</f>
        <v>12.616489968654999</v>
      </c>
      <c r="G2001" s="3">
        <f ca="1">[1]!thsiFinD("ths_rsi_stock",$A2001,$A$1,7,100,100)</f>
        <v>60.325402253669999</v>
      </c>
      <c r="H2001" s="3">
        <f ca="1">[1]!thsiFinD("ths_adtm_stock",$A2001,$A$1,7,3,100,100,100)</f>
        <v>0.85106382978723005</v>
      </c>
      <c r="I2001" s="3">
        <f ca="1">[1]!thsiFinD("ths_bbiboll_stock",$A2001,$A$1,7,3,100,100,100)</f>
        <v>12.631041666667</v>
      </c>
      <c r="J2001" s="3">
        <f ca="1">[1]!thsiFinD("ths_dptb_stock",$A2001,$A$1,7,104,100,100)</f>
        <v>0.42857142857142999</v>
      </c>
      <c r="K2001" s="3">
        <f ca="1">[1]!thsiFinD("ths_srmi_stock",$A2001,$A$1,7,100,100)</f>
        <v>4.8611111111111001E-2</v>
      </c>
      <c r="L2001" s="3">
        <f ca="1">[1]!thsiFinD("ths_atr_stock",$A2001,$A$1,7,101,100,100)</f>
        <v>0.31857142857143</v>
      </c>
      <c r="M2001" s="3">
        <f ca="1">[1]!thsiFinD("ths_vol_w_stock",$A2001,$A$1)/1000000</f>
        <v>39.897345000000001</v>
      </c>
      <c r="N2001" s="3">
        <f ca="1">[1]!thsiFinD("ths_turnover_ratio_w_stock",$A2001,$A$1)</f>
        <v>6.5849834946307997</v>
      </c>
      <c r="O2001" s="3">
        <f ca="1">[1]!thsiFinD("ths_relative_chg_ratio_w_stock",$A2001,$A$1,104,100)</f>
        <v>1.8087393270051</v>
      </c>
      <c r="P2001" s="3">
        <f ca="1">[1]!thsiFinD("ths_chg_ratio_w_stock",$A2001,$B$1,100)</f>
        <v>-0.77160493827162002</v>
      </c>
    </row>
    <row r="2002" spans="1:16" x14ac:dyDescent="0.25">
      <c r="A2002" s="2" t="s">
        <v>2000</v>
      </c>
      <c r="B2002" s="2" t="s">
        <v>7363</v>
      </c>
      <c r="C2002" s="3">
        <f ca="1">[1]!thsiFinD("ths_vol_ratio_stock",$A2002,$A$1,7,100)</f>
        <v>0.77839420581139995</v>
      </c>
      <c r="D2002" s="3">
        <f ca="1">[1]!thsiFinD("ths_cr_stock",$A2002,$A$1,7,100,100)</f>
        <v>28.145695364238001</v>
      </c>
      <c r="E2002" s="3">
        <f ca="1">[1]!thsiFinD("ths_mfi_stock",$A2002,$A$1,7,100,100)</f>
        <v>32.010705303998002</v>
      </c>
      <c r="F2002" s="3">
        <f ca="1">[1]!thsiFinD("ths_expma_stock",$A2002,$A$1,7,100,100)</f>
        <v>6.8866022574947996</v>
      </c>
      <c r="G2002" s="3">
        <f ca="1">[1]!thsiFinD("ths_rsi_stock",$A2002,$A$1,7,100,100)</f>
        <v>40.170670913902001</v>
      </c>
      <c r="H2002" s="3">
        <f ca="1">[1]!thsiFinD("ths_adtm_stock",$A2002,$A$1,7,3,100,100,100)</f>
        <v>-0.61904761904761996</v>
      </c>
      <c r="I2002" s="3">
        <f ca="1">[1]!thsiFinD("ths_bbiboll_stock",$A2002,$A$1,7,3,100,100,100)</f>
        <v>6.8987499999999997</v>
      </c>
      <c r="J2002" s="3">
        <f ca="1">[1]!thsiFinD("ths_dptb_stock",$A2002,$A$1,7,104,100,100)</f>
        <v>0.71428571428570997</v>
      </c>
      <c r="K2002" s="3">
        <f ca="1">[1]!thsiFinD("ths_srmi_stock",$A2002,$A$1,7,100,100)</f>
        <v>-3.8352272727272999E-2</v>
      </c>
      <c r="L2002" s="3">
        <f ca="1">[1]!thsiFinD("ths_atr_stock",$A2002,$A$1,7,101,100,100)</f>
        <v>0.19285714285714001</v>
      </c>
      <c r="M2002" s="3">
        <f ca="1">[1]!thsiFinD("ths_vol_w_stock",$A2002,$A$1)/1000000</f>
        <v>67.628788999999998</v>
      </c>
      <c r="N2002" s="3">
        <f ca="1">[1]!thsiFinD("ths_turnover_ratio_w_stock",$A2002,$A$1)</f>
        <v>7.0209563582317998</v>
      </c>
      <c r="O2002" s="3">
        <f ca="1">[1]!thsiFinD("ths_relative_chg_ratio_w_stock",$A2002,$A$1,104,100)</f>
        <v>-5.2346505845416997</v>
      </c>
      <c r="P2002" s="3">
        <f ca="1">[1]!thsiFinD("ths_chg_ratio_w_stock",$A2002,$B$1,100)</f>
        <v>1.0339734121123001</v>
      </c>
    </row>
    <row r="2003" spans="1:16" x14ac:dyDescent="0.25">
      <c r="A2003" s="2" t="s">
        <v>2001</v>
      </c>
      <c r="B2003" s="2" t="s">
        <v>7364</v>
      </c>
      <c r="C2003" s="3">
        <f ca="1">[1]!thsiFinD("ths_vol_ratio_stock",$A2003,$A$1,7,100)</f>
        <v>1.1599791399188</v>
      </c>
      <c r="D2003" s="3">
        <f ca="1">[1]!thsiFinD("ths_cr_stock",$A2003,$A$1,7,100,100)</f>
        <v>108.99742930591</v>
      </c>
      <c r="E2003" s="3">
        <f ca="1">[1]!thsiFinD("ths_mfi_stock",$A2003,$A$1,7,100,100)</f>
        <v>34.034061517296998</v>
      </c>
      <c r="F2003" s="3">
        <f ca="1">[1]!thsiFinD("ths_expma_stock",$A2003,$A$1,7,100,100)</f>
        <v>7.4654020904646003</v>
      </c>
      <c r="G2003" s="3">
        <f ca="1">[1]!thsiFinD("ths_rsi_stock",$A2003,$A$1,7,100,100)</f>
        <v>51.570315536777002</v>
      </c>
      <c r="H2003" s="3">
        <f ca="1">[1]!thsiFinD("ths_adtm_stock",$A2003,$A$1,7,3,100,100,100)</f>
        <v>0.12727272727271999</v>
      </c>
      <c r="I2003" s="3">
        <f ca="1">[1]!thsiFinD("ths_bbiboll_stock",$A2003,$A$1,7,3,100,100,100)</f>
        <v>7.4460416666666998</v>
      </c>
      <c r="J2003" s="3">
        <f ca="1">[1]!thsiFinD("ths_dptb_stock",$A2003,$A$1,7,104,100,100)</f>
        <v>0.42857142857142999</v>
      </c>
      <c r="K2003" s="3">
        <f ca="1">[1]!thsiFinD("ths_srmi_stock",$A2003,$A$1,7,100,100)</f>
        <v>6.6844919786097001E-3</v>
      </c>
      <c r="L2003" s="3">
        <f ca="1">[1]!thsiFinD("ths_atr_stock",$A2003,$A$1,7,101,100,100)</f>
        <v>0.39428571428571002</v>
      </c>
      <c r="M2003" s="3">
        <f ca="1">[1]!thsiFinD("ths_vol_w_stock",$A2003,$A$1)/1000000</f>
        <v>43.962592999999998</v>
      </c>
      <c r="N2003" s="3">
        <f ca="1">[1]!thsiFinD("ths_turnover_ratio_w_stock",$A2003,$A$1)</f>
        <v>11.798615872109</v>
      </c>
      <c r="O2003" s="3">
        <f ca="1">[1]!thsiFinD("ths_relative_chg_ratio_w_stock",$A2003,$A$1,104,100)</f>
        <v>1.1736170659698</v>
      </c>
      <c r="P2003" s="3">
        <f ca="1">[1]!thsiFinD("ths_chg_ratio_w_stock",$A2003,$B$1,100)</f>
        <v>-5.6149732620321</v>
      </c>
    </row>
    <row r="2004" spans="1:16" x14ac:dyDescent="0.25">
      <c r="A2004" s="2" t="s">
        <v>2002</v>
      </c>
      <c r="B2004" s="2" t="s">
        <v>7365</v>
      </c>
      <c r="C2004" s="3">
        <f ca="1">[1]!thsiFinD("ths_vol_ratio_stock",$A2004,$A$1,7,100)</f>
        <v>0.54721917719808</v>
      </c>
      <c r="D2004" s="3">
        <f ca="1">[1]!thsiFinD("ths_cr_stock",$A2004,$A$1,7,100,100)</f>
        <v>108.30769230769</v>
      </c>
      <c r="E2004" s="3">
        <f ca="1">[1]!thsiFinD("ths_mfi_stock",$A2004,$A$1,7,100,100)</f>
        <v>62.942055153219002</v>
      </c>
      <c r="F2004" s="3">
        <f ca="1">[1]!thsiFinD("ths_expma_stock",$A2004,$A$1,7,100,100)</f>
        <v>28.988803709264999</v>
      </c>
      <c r="G2004" s="3">
        <f ca="1">[1]!thsiFinD("ths_rsi_stock",$A2004,$A$1,7,100,100)</f>
        <v>60.129887148377001</v>
      </c>
      <c r="H2004" s="3">
        <f ca="1">[1]!thsiFinD("ths_adtm_stock",$A2004,$A$1,7,3,100,100,100)</f>
        <v>0.47894736842105001</v>
      </c>
      <c r="I2004" s="3">
        <f ca="1">[1]!thsiFinD("ths_bbiboll_stock",$A2004,$A$1,7,3,100,100,100)</f>
        <v>28.315520833333</v>
      </c>
      <c r="J2004" s="3">
        <f ca="1">[1]!thsiFinD("ths_dptb_stock",$A2004,$A$1,7,104,100,100)</f>
        <v>0.57142857142856995</v>
      </c>
      <c r="K2004" s="3">
        <f ca="1">[1]!thsiFinD("ths_srmi_stock",$A2004,$A$1,7,100,100)</f>
        <v>1.0024196335982999E-2</v>
      </c>
      <c r="L2004" s="3">
        <f ca="1">[1]!thsiFinD("ths_atr_stock",$A2004,$A$1,7,101,100,100)</f>
        <v>1.0028571428571</v>
      </c>
      <c r="M2004" s="3">
        <f ca="1">[1]!thsiFinD("ths_vol_w_stock",$A2004,$A$1)/1000000</f>
        <v>48.930588999999998</v>
      </c>
      <c r="N2004" s="3">
        <f ca="1">[1]!thsiFinD("ths_turnover_ratio_w_stock",$A2004,$A$1)</f>
        <v>9.3856465828083007</v>
      </c>
      <c r="O2004" s="3">
        <f ca="1">[1]!thsiFinD("ths_relative_chg_ratio_w_stock",$A2004,$A$1,104,100)</f>
        <v>-1.5817188822753001</v>
      </c>
      <c r="P2004" s="3">
        <f ca="1">[1]!thsiFinD("ths_chg_ratio_w_stock",$A2004,$B$1,100)</f>
        <v>-3.0418250950569998</v>
      </c>
    </row>
    <row r="2005" spans="1:16" x14ac:dyDescent="0.25">
      <c r="A2005" s="2" t="s">
        <v>2003</v>
      </c>
      <c r="B2005" s="2" t="s">
        <v>7366</v>
      </c>
      <c r="C2005" s="3">
        <f ca="1">[1]!thsiFinD("ths_vol_ratio_stock",$A2005,$A$1,7,100)</f>
        <v>0.79666556807167999</v>
      </c>
      <c r="D2005" s="3">
        <f ca="1">[1]!thsiFinD("ths_cr_stock",$A2005,$A$1,7,100,100)</f>
        <v>163.43638525565001</v>
      </c>
      <c r="E2005" s="3">
        <f ca="1">[1]!thsiFinD("ths_mfi_stock",$A2005,$A$1,7,100,100)</f>
        <v>72.128208728562996</v>
      </c>
      <c r="F2005" s="3">
        <f ca="1">[1]!thsiFinD("ths_expma_stock",$A2005,$A$1,7,100,100)</f>
        <v>21.724425847757999</v>
      </c>
      <c r="G2005" s="3">
        <f ca="1">[1]!thsiFinD("ths_rsi_stock",$A2005,$A$1,7,100,100)</f>
        <v>50.683701039233</v>
      </c>
      <c r="H2005" s="3">
        <f ca="1">[1]!thsiFinD("ths_adtm_stock",$A2005,$A$1,7,3,100,100,100)</f>
        <v>0.87461773700306</v>
      </c>
      <c r="I2005" s="3">
        <f ca="1">[1]!thsiFinD("ths_bbiboll_stock",$A2005,$A$1,7,3,100,100,100)</f>
        <v>21.1909375</v>
      </c>
      <c r="J2005" s="3">
        <f ca="1">[1]!thsiFinD("ths_dptb_stock",$A2005,$A$1,7,104,100,100)</f>
        <v>0.42857142857142999</v>
      </c>
      <c r="K2005" s="3">
        <f ca="1">[1]!thsiFinD("ths_srmi_stock",$A2005,$A$1,7,100,100)</f>
        <v>8.9403973509933996E-2</v>
      </c>
      <c r="L2005" s="3">
        <f ca="1">[1]!thsiFinD("ths_atr_stock",$A2005,$A$1,7,101,100,100)</f>
        <v>2.3885714285713999</v>
      </c>
      <c r="M2005" s="3">
        <f ca="1">[1]!thsiFinD("ths_vol_w_stock",$A2005,$A$1)/1000000</f>
        <v>41.025162000000002</v>
      </c>
      <c r="N2005" s="3">
        <f ca="1">[1]!thsiFinD("ths_turnover_ratio_w_stock",$A2005,$A$1)</f>
        <v>25.922163830765001</v>
      </c>
      <c r="O2005" s="3">
        <f ca="1">[1]!thsiFinD("ths_relative_chg_ratio_w_stock",$A2005,$A$1,104,100)</f>
        <v>-0.46063021439737001</v>
      </c>
      <c r="P2005" s="3">
        <f ca="1">[1]!thsiFinD("ths_chg_ratio_w_stock",$A2005,$B$1,100)</f>
        <v>-9.8864711447493008</v>
      </c>
    </row>
    <row r="2006" spans="1:16" x14ac:dyDescent="0.25">
      <c r="A2006" s="2" t="s">
        <v>2004</v>
      </c>
      <c r="B2006" s="2" t="s">
        <v>7367</v>
      </c>
      <c r="C2006" s="3">
        <f ca="1">[1]!thsiFinD("ths_vol_ratio_stock",$A2006,$A$1,7,100)</f>
        <v>1.1011148464181999</v>
      </c>
      <c r="D2006" s="3">
        <f ca="1">[1]!thsiFinD("ths_cr_stock",$A2006,$A$1,7,100,100)</f>
        <v>73.816155988858</v>
      </c>
      <c r="E2006" s="3">
        <f ca="1">[1]!thsiFinD("ths_mfi_stock",$A2006,$A$1,7,100,100)</f>
        <v>43.976764518099003</v>
      </c>
      <c r="F2006" s="3">
        <f ca="1">[1]!thsiFinD("ths_expma_stock",$A2006,$A$1,7,100,100)</f>
        <v>10.263525580573001</v>
      </c>
      <c r="G2006" s="3">
        <f ca="1">[1]!thsiFinD("ths_rsi_stock",$A2006,$A$1,7,100,100)</f>
        <v>55.654111462136001</v>
      </c>
      <c r="H2006" s="3">
        <f ca="1">[1]!thsiFinD("ths_adtm_stock",$A2006,$A$1,7,3,100,100,100)</f>
        <v>-0.27586206896552001</v>
      </c>
      <c r="I2006" s="3">
        <f ca="1">[1]!thsiFinD("ths_bbiboll_stock",$A2006,$A$1,7,3,100,100,100)</f>
        <v>10.246874999999999</v>
      </c>
      <c r="J2006" s="3">
        <f ca="1">[1]!thsiFinD("ths_dptb_stock",$A2006,$A$1,7,104,100,100)</f>
        <v>0.85714285714285998</v>
      </c>
      <c r="K2006" s="3">
        <f ca="1">[1]!thsiFinD("ths_srmi_stock",$A2006,$A$1,7,100,100)</f>
        <v>-4.7664442326024997E-3</v>
      </c>
      <c r="L2006" s="3">
        <f ca="1">[1]!thsiFinD("ths_atr_stock",$A2006,$A$1,7,101,100,100)</f>
        <v>0.30428571428571</v>
      </c>
      <c r="M2006" s="3">
        <f ca="1">[1]!thsiFinD("ths_vol_w_stock",$A2006,$A$1)/1000000</f>
        <v>19.622349</v>
      </c>
      <c r="N2006" s="3">
        <f ca="1">[1]!thsiFinD("ths_turnover_ratio_w_stock",$A2006,$A$1)</f>
        <v>6.2270232656326998</v>
      </c>
      <c r="O2006" s="3">
        <f ca="1">[1]!thsiFinD("ths_relative_chg_ratio_w_stock",$A2006,$A$1,104,100)</f>
        <v>0.35610386054083998</v>
      </c>
      <c r="P2006" s="3">
        <f ca="1">[1]!thsiFinD("ths_chg_ratio_w_stock",$A2006,$B$1,100)</f>
        <v>-5.5555555555555998</v>
      </c>
    </row>
    <row r="2007" spans="1:16" x14ac:dyDescent="0.25">
      <c r="A2007" s="2" t="s">
        <v>2005</v>
      </c>
      <c r="B2007" s="2" t="s">
        <v>7368</v>
      </c>
      <c r="C2007" s="3">
        <f ca="1">[1]!thsiFinD("ths_vol_ratio_stock",$A2007,$A$1,7,100)</f>
        <v>0.90245615766849996</v>
      </c>
      <c r="D2007" s="3">
        <f ca="1">[1]!thsiFinD("ths_cr_stock",$A2007,$A$1,7,100,100)</f>
        <v>29.447852760736001</v>
      </c>
      <c r="E2007" s="3">
        <f ca="1">[1]!thsiFinD("ths_mfi_stock",$A2007,$A$1,7,100,100)</f>
        <v>27.162908557649001</v>
      </c>
      <c r="F2007" s="3">
        <f ca="1">[1]!thsiFinD("ths_expma_stock",$A2007,$A$1,7,100,100)</f>
        <v>14.054044037546999</v>
      </c>
      <c r="G2007" s="3">
        <f ca="1">[1]!thsiFinD("ths_rsi_stock",$A2007,$A$1,7,100,100)</f>
        <v>38.601802609436</v>
      </c>
      <c r="H2007" s="3">
        <f ca="1">[1]!thsiFinD("ths_adtm_stock",$A2007,$A$1,7,3,100,100,100)</f>
        <v>-0.71604938271605001</v>
      </c>
      <c r="I2007" s="3">
        <f ca="1">[1]!thsiFinD("ths_bbiboll_stock",$A2007,$A$1,7,3,100,100,100)</f>
        <v>14.0971875</v>
      </c>
      <c r="J2007" s="3">
        <f ca="1">[1]!thsiFinD("ths_dptb_stock",$A2007,$A$1,7,104,100,100)</f>
        <v>0.57142857142856995</v>
      </c>
      <c r="K2007" s="3">
        <f ca="1">[1]!thsiFinD("ths_srmi_stock",$A2007,$A$1,7,100,100)</f>
        <v>-3.072625698324E-2</v>
      </c>
      <c r="L2007" s="3">
        <f ca="1">[1]!thsiFinD("ths_atr_stock",$A2007,$A$1,7,101,100,100)</f>
        <v>0.30857142857143</v>
      </c>
      <c r="M2007" s="3">
        <f ca="1">[1]!thsiFinD("ths_vol_w_stock",$A2007,$A$1)/1000000</f>
        <v>25.872278999999999</v>
      </c>
      <c r="N2007" s="3">
        <f ca="1">[1]!thsiFinD("ths_turnover_ratio_w_stock",$A2007,$A$1)</f>
        <v>8.7648363463273995</v>
      </c>
      <c r="O2007" s="3">
        <f ca="1">[1]!thsiFinD("ths_relative_chg_ratio_w_stock",$A2007,$A$1,104,100)</f>
        <v>-3.4591854254114001</v>
      </c>
      <c r="P2007" s="3">
        <f ca="1">[1]!thsiFinD("ths_chg_ratio_w_stock",$A2007,$B$1,100)</f>
        <v>-5.1873198847262003</v>
      </c>
    </row>
    <row r="2008" spans="1:16" x14ac:dyDescent="0.25">
      <c r="A2008" s="2" t="s">
        <v>2006</v>
      </c>
      <c r="B2008" s="2" t="s">
        <v>7369</v>
      </c>
      <c r="C2008" s="3">
        <f ca="1">[1]!thsiFinD("ths_vol_ratio_stock",$A2008,$A$1,7,100)</f>
        <v>0.63497761917563</v>
      </c>
      <c r="D2008" s="3">
        <f ca="1">[1]!thsiFinD("ths_cr_stock",$A2008,$A$1,7,100,100)</f>
        <v>53.568030447193003</v>
      </c>
      <c r="E2008" s="3">
        <f ca="1">[1]!thsiFinD("ths_mfi_stock",$A2008,$A$1,7,100,100)</f>
        <v>44.001148081323002</v>
      </c>
      <c r="F2008" s="3">
        <f ca="1">[1]!thsiFinD("ths_expma_stock",$A2008,$A$1,7,100,100)</f>
        <v>17.845895686041001</v>
      </c>
      <c r="G2008" s="3">
        <f ca="1">[1]!thsiFinD("ths_rsi_stock",$A2008,$A$1,7,100,100)</f>
        <v>34.573580347319002</v>
      </c>
      <c r="H2008" s="3">
        <f ca="1">[1]!thsiFinD("ths_adtm_stock",$A2008,$A$1,7,3,100,100,100)</f>
        <v>-0.66023166023166002</v>
      </c>
      <c r="I2008" s="3">
        <f ca="1">[1]!thsiFinD("ths_bbiboll_stock",$A2008,$A$1,7,3,100,100,100)</f>
        <v>18.050104166667001</v>
      </c>
      <c r="J2008" s="3">
        <f ca="1">[1]!thsiFinD("ths_dptb_stock",$A2008,$A$1,7,104,100,100)</f>
        <v>0.28571428571428997</v>
      </c>
      <c r="K2008" s="3">
        <f ca="1">[1]!thsiFinD("ths_srmi_stock",$A2008,$A$1,7,100,100)</f>
        <v>-5.9139784946236999E-2</v>
      </c>
      <c r="L2008" s="3">
        <f ca="1">[1]!thsiFinD("ths_atr_stock",$A2008,$A$1,7,101,100,100)</f>
        <v>0.86714285714285999</v>
      </c>
      <c r="M2008" s="3">
        <f ca="1">[1]!thsiFinD("ths_vol_w_stock",$A2008,$A$1)/1000000</f>
        <v>47.456575999999998</v>
      </c>
      <c r="N2008" s="3">
        <f ca="1">[1]!thsiFinD("ths_turnover_ratio_w_stock",$A2008,$A$1)</f>
        <v>29.303058467753001</v>
      </c>
      <c r="O2008" s="3">
        <f ca="1">[1]!thsiFinD("ths_relative_chg_ratio_w_stock",$A2008,$A$1,104,100)</f>
        <v>-3.4733198047403002</v>
      </c>
      <c r="P2008" s="3">
        <f ca="1">[1]!thsiFinD("ths_chg_ratio_w_stock",$A2008,$B$1,100)</f>
        <v>-2.8</v>
      </c>
    </row>
    <row r="2009" spans="1:16" x14ac:dyDescent="0.25">
      <c r="A2009" s="2" t="s">
        <v>2007</v>
      </c>
      <c r="B2009" s="2" t="s">
        <v>7370</v>
      </c>
      <c r="C2009" s="3">
        <f ca="1">[1]!thsiFinD("ths_vol_ratio_stock",$A2009,$A$1,7,100)</f>
        <v>0.70155410435181997</v>
      </c>
      <c r="D2009" s="3">
        <f ca="1">[1]!thsiFinD("ths_cr_stock",$A2009,$A$1,7,100,100)</f>
        <v>70.149253731344004</v>
      </c>
      <c r="E2009" s="3">
        <f ca="1">[1]!thsiFinD("ths_mfi_stock",$A2009,$A$1,7,100,100)</f>
        <v>26.679071647811998</v>
      </c>
      <c r="F2009" s="3">
        <f ca="1">[1]!thsiFinD("ths_expma_stock",$A2009,$A$1,7,100,100)</f>
        <v>8.2684341376908002</v>
      </c>
      <c r="G2009" s="3">
        <f ca="1">[1]!thsiFinD("ths_rsi_stock",$A2009,$A$1,7,100,100)</f>
        <v>47.863385616932</v>
      </c>
      <c r="H2009" s="3">
        <f ca="1">[1]!thsiFinD("ths_adtm_stock",$A2009,$A$1,7,3,100,100,100)</f>
        <v>0.41025641025639997</v>
      </c>
      <c r="I2009" s="3">
        <f ca="1">[1]!thsiFinD("ths_bbiboll_stock",$A2009,$A$1,7,3,100,100,100)</f>
        <v>8.2144791666667007</v>
      </c>
      <c r="J2009" s="3">
        <f ca="1">[1]!thsiFinD("ths_dptb_stock",$A2009,$A$1,7,104,100,100)</f>
        <v>0.42857142857142999</v>
      </c>
      <c r="K2009" s="3">
        <f ca="1">[1]!thsiFinD("ths_srmi_stock",$A2009,$A$1,7,100,100)</f>
        <v>-3.4157832744405002E-2</v>
      </c>
      <c r="L2009" s="3">
        <f ca="1">[1]!thsiFinD("ths_atr_stock",$A2009,$A$1,7,101,100,100)</f>
        <v>0.27142857142857002</v>
      </c>
      <c r="M2009" s="3">
        <f ca="1">[1]!thsiFinD("ths_vol_w_stock",$A2009,$A$1)/1000000</f>
        <v>49.811765000000001</v>
      </c>
      <c r="N2009" s="3">
        <f ca="1">[1]!thsiFinD("ths_turnover_ratio_w_stock",$A2009,$A$1)</f>
        <v>16.554382896574001</v>
      </c>
      <c r="O2009" s="3">
        <f ca="1">[1]!thsiFinD("ths_relative_chg_ratio_w_stock",$A2009,$A$1,104,100)</f>
        <v>-1.1653531374267001</v>
      </c>
      <c r="P2009" s="3">
        <f ca="1">[1]!thsiFinD("ths_chg_ratio_w_stock",$A2009,$B$1,100)</f>
        <v>-4.6341463414634001</v>
      </c>
    </row>
    <row r="2010" spans="1:16" x14ac:dyDescent="0.25">
      <c r="A2010" s="2" t="s">
        <v>2008</v>
      </c>
      <c r="B2010" s="2" t="s">
        <v>7371</v>
      </c>
      <c r="C2010" s="3">
        <f ca="1">[1]!thsiFinD("ths_vol_ratio_stock",$A2010,$A$1,7,100)</f>
        <v>0.69436079780157001</v>
      </c>
      <c r="D2010" s="3">
        <f ca="1">[1]!thsiFinD("ths_cr_stock",$A2010,$A$1,7,100,100)</f>
        <v>91.891891891892001</v>
      </c>
      <c r="E2010" s="3">
        <f ca="1">[1]!thsiFinD("ths_mfi_stock",$A2010,$A$1,7,100,100)</f>
        <v>70.710738899410003</v>
      </c>
      <c r="F2010" s="3">
        <f ca="1">[1]!thsiFinD("ths_expma_stock",$A2010,$A$1,7,100,100)</f>
        <v>13.297017187552999</v>
      </c>
      <c r="G2010" s="3">
        <f ca="1">[1]!thsiFinD("ths_rsi_stock",$A2010,$A$1,7,100,100)</f>
        <v>61.979383932772002</v>
      </c>
      <c r="H2010" s="3">
        <f ca="1">[1]!thsiFinD("ths_adtm_stock",$A2010,$A$1,7,3,100,100,100)</f>
        <v>0.18918918918919</v>
      </c>
      <c r="I2010" s="3">
        <f ca="1">[1]!thsiFinD("ths_bbiboll_stock",$A2010,$A$1,7,3,100,100,100)</f>
        <v>13.118020833333</v>
      </c>
      <c r="J2010" s="3">
        <f ca="1">[1]!thsiFinD("ths_dptb_stock",$A2010,$A$1,7,104,100,100)</f>
        <v>0.42857142857142999</v>
      </c>
      <c r="K2010" s="3">
        <f ca="1">[1]!thsiFinD("ths_srmi_stock",$A2010,$A$1,7,100,100)</f>
        <v>1.1764705882353E-2</v>
      </c>
      <c r="L2010" s="3">
        <f ca="1">[1]!thsiFinD("ths_atr_stock",$A2010,$A$1,7,101,100,100)</f>
        <v>0.61</v>
      </c>
      <c r="M2010" s="3">
        <f ca="1">[1]!thsiFinD("ths_vol_w_stock",$A2010,$A$1)/1000000</f>
        <v>15.090187</v>
      </c>
      <c r="N2010" s="3">
        <f ca="1">[1]!thsiFinD("ths_turnover_ratio_w_stock",$A2010,$A$1)</f>
        <v>19.742219781142001</v>
      </c>
      <c r="O2010" s="3">
        <f ca="1">[1]!thsiFinD("ths_relative_chg_ratio_w_stock",$A2010,$A$1,104,100)</f>
        <v>3.0245447981296998</v>
      </c>
      <c r="P2010" s="3">
        <f ca="1">[1]!thsiFinD("ths_chg_ratio_w_stock",$A2010,$B$1,100)</f>
        <v>-3.75</v>
      </c>
    </row>
    <row r="2011" spans="1:16" x14ac:dyDescent="0.25">
      <c r="A2011" s="2" t="s">
        <v>2009</v>
      </c>
      <c r="B2011" s="2" t="s">
        <v>7372</v>
      </c>
      <c r="C2011" s="3">
        <f ca="1">[1]!thsiFinD("ths_vol_ratio_stock",$A2011,$A$1,7,100)</f>
        <v>0.89720190830516</v>
      </c>
      <c r="D2011" s="3">
        <f ca="1">[1]!thsiFinD("ths_cr_stock",$A2011,$A$1,7,100,100)</f>
        <v>47.673357664233997</v>
      </c>
      <c r="E2011" s="3">
        <f ca="1">[1]!thsiFinD("ths_mfi_stock",$A2011,$A$1,7,100,100)</f>
        <v>39.929912172418</v>
      </c>
      <c r="F2011" s="3">
        <f ca="1">[1]!thsiFinD("ths_expma_stock",$A2011,$A$1,7,100,100)</f>
        <v>9.6533784475721998</v>
      </c>
      <c r="G2011" s="3">
        <f ca="1">[1]!thsiFinD("ths_rsi_stock",$A2011,$A$1,7,100,100)</f>
        <v>44.630358408741003</v>
      </c>
      <c r="H2011" s="3">
        <f ca="1">[1]!thsiFinD("ths_adtm_stock",$A2011,$A$1,7,3,100,100,100)</f>
        <v>0.15280464216633999</v>
      </c>
      <c r="I2011" s="3">
        <f ca="1">[1]!thsiFinD("ths_bbiboll_stock",$A2011,$A$1,7,3,100,100,100)</f>
        <v>10.372187500000001</v>
      </c>
      <c r="J2011" s="3">
        <f ca="1">[1]!thsiFinD("ths_dptb_stock",$A2011,$A$1,7,104,100,100)</f>
        <v>0.57142857142856995</v>
      </c>
      <c r="K2011" s="3">
        <f ca="1">[1]!thsiFinD("ths_srmi_stock",$A2011,$A$1,7,100,100)</f>
        <v>-0.17737998372661001</v>
      </c>
      <c r="L2011" s="3">
        <f ca="1">[1]!thsiFinD("ths_atr_stock",$A2011,$A$1,7,101,100,100)</f>
        <v>1.6057142857143001</v>
      </c>
      <c r="M2011" s="3">
        <f ca="1">[1]!thsiFinD("ths_vol_w_stock",$A2011,$A$1)/1000000</f>
        <v>99.730947999999998</v>
      </c>
      <c r="N2011" s="3">
        <f ca="1">[1]!thsiFinD("ths_turnover_ratio_w_stock",$A2011,$A$1)</f>
        <v>34.008999651271999</v>
      </c>
      <c r="O2011" s="3">
        <f ca="1">[1]!thsiFinD("ths_relative_chg_ratio_w_stock",$A2011,$A$1,104,100)</f>
        <v>28.307033951009998</v>
      </c>
      <c r="P2011" s="3">
        <f ca="1">[1]!thsiFinD("ths_chg_ratio_w_stock",$A2011,$B$1,100)</f>
        <v>1.4836795252226</v>
      </c>
    </row>
    <row r="2012" spans="1:16" x14ac:dyDescent="0.25">
      <c r="A2012" s="2" t="s">
        <v>2010</v>
      </c>
      <c r="B2012" s="2" t="s">
        <v>7373</v>
      </c>
      <c r="C2012" s="3">
        <f ca="1">[1]!thsiFinD("ths_vol_ratio_stock",$A2012,$A$1,7,100)</f>
        <v>0.75200198600544998</v>
      </c>
      <c r="D2012" s="3">
        <f ca="1">[1]!thsiFinD("ths_cr_stock",$A2012,$A$1,7,100,100)</f>
        <v>49.337260677467</v>
      </c>
      <c r="E2012" s="3">
        <f ca="1">[1]!thsiFinD("ths_mfi_stock",$A2012,$A$1,7,100,100)</f>
        <v>44.234606399495</v>
      </c>
      <c r="F2012" s="3">
        <f ca="1">[1]!thsiFinD("ths_expma_stock",$A2012,$A$1,7,100,100)</f>
        <v>15.048512961575</v>
      </c>
      <c r="G2012" s="3">
        <f ca="1">[1]!thsiFinD("ths_rsi_stock",$A2012,$A$1,7,100,100)</f>
        <v>56.525950834585998</v>
      </c>
      <c r="H2012" s="3">
        <f ca="1">[1]!thsiFinD("ths_adtm_stock",$A2012,$A$1,7,3,100,100,100)</f>
        <v>0.24113475177304999</v>
      </c>
      <c r="I2012" s="3">
        <f ca="1">[1]!thsiFinD("ths_bbiboll_stock",$A2012,$A$1,7,3,100,100,100)</f>
        <v>14.944583333333</v>
      </c>
      <c r="J2012" s="3">
        <f ca="1">[1]!thsiFinD("ths_dptb_stock",$A2012,$A$1,7,104,100,100)</f>
        <v>0.42857142857142999</v>
      </c>
      <c r="K2012" s="3">
        <f ca="1">[1]!thsiFinD("ths_srmi_stock",$A2012,$A$1,7,100,100)</f>
        <v>-4.6336881653100001E-2</v>
      </c>
      <c r="L2012" s="3">
        <f ca="1">[1]!thsiFinD("ths_atr_stock",$A2012,$A$1,7,101,100,100)</f>
        <v>0.50428571428571001</v>
      </c>
      <c r="M2012" s="3">
        <f ca="1">[1]!thsiFinD("ths_vol_w_stock",$A2012,$A$1)/1000000</f>
        <v>22.392869999999998</v>
      </c>
      <c r="N2012" s="3">
        <f ca="1">[1]!thsiFinD("ths_turnover_ratio_w_stock",$A2012,$A$1)</f>
        <v>16.393404459943</v>
      </c>
      <c r="O2012" s="3">
        <f ca="1">[1]!thsiFinD("ths_relative_chg_ratio_w_stock",$A2012,$A$1,104,100)</f>
        <v>0.87709304157351997</v>
      </c>
      <c r="P2012" s="3">
        <f ca="1">[1]!thsiFinD("ths_chg_ratio_w_stock",$A2012,$B$1,100)</f>
        <v>-1.4445173998687</v>
      </c>
    </row>
    <row r="2013" spans="1:16" x14ac:dyDescent="0.25">
      <c r="A2013" s="2" t="s">
        <v>2011</v>
      </c>
      <c r="B2013" s="2" t="s">
        <v>7374</v>
      </c>
      <c r="C2013" s="3">
        <f ca="1">[1]!thsiFinD("ths_vol_ratio_stock",$A2013,$A$1,7,100)</f>
        <v>1.1041434168907001</v>
      </c>
      <c r="D2013" s="3">
        <f ca="1">[1]!thsiFinD("ths_cr_stock",$A2013,$A$1,7,100,100)</f>
        <v>59.555555555555003</v>
      </c>
      <c r="E2013" s="3">
        <f ca="1">[1]!thsiFinD("ths_mfi_stock",$A2013,$A$1,7,100,100)</f>
        <v>28.787180629068999</v>
      </c>
      <c r="F2013" s="3">
        <f ca="1">[1]!thsiFinD("ths_expma_stock",$A2013,$A$1,7,100,100)</f>
        <v>13.797972331304001</v>
      </c>
      <c r="G2013" s="3">
        <f ca="1">[1]!thsiFinD("ths_rsi_stock",$A2013,$A$1,7,100,100)</f>
        <v>58.767081169012997</v>
      </c>
      <c r="H2013" s="3">
        <f ca="1">[1]!thsiFinD("ths_adtm_stock",$A2013,$A$1,7,3,100,100,100)</f>
        <v>2.9702970297030999E-2</v>
      </c>
      <c r="I2013" s="3">
        <f ca="1">[1]!thsiFinD("ths_bbiboll_stock",$A2013,$A$1,7,3,100,100,100)</f>
        <v>13.732291666667001</v>
      </c>
      <c r="J2013" s="3">
        <f ca="1">[1]!thsiFinD("ths_dptb_stock",$A2013,$A$1,7,104,100,100)</f>
        <v>0.85714285714285998</v>
      </c>
      <c r="K2013" s="3">
        <f ca="1">[1]!thsiFinD("ths_srmi_stock",$A2013,$A$1,7,100,100)</f>
        <v>-9.1164095371667996E-3</v>
      </c>
      <c r="L2013" s="3">
        <f ca="1">[1]!thsiFinD("ths_atr_stock",$A2013,$A$1,7,101,100,100)</f>
        <v>0.52428571428571002</v>
      </c>
      <c r="M2013" s="3">
        <f ca="1">[1]!thsiFinD("ths_vol_w_stock",$A2013,$A$1)/1000000</f>
        <v>16.9697</v>
      </c>
      <c r="N2013" s="3">
        <f ca="1">[1]!thsiFinD("ths_turnover_ratio_w_stock",$A2013,$A$1)</f>
        <v>14.770203684970999</v>
      </c>
      <c r="O2013" s="3">
        <f ca="1">[1]!thsiFinD("ths_relative_chg_ratio_w_stock",$A2013,$A$1,104,100)</f>
        <v>1.1168299320057999</v>
      </c>
      <c r="P2013" s="3">
        <f ca="1">[1]!thsiFinD("ths_chg_ratio_w_stock",$A2013,$B$1,100)</f>
        <v>-3.3970276008493001</v>
      </c>
    </row>
    <row r="2014" spans="1:16" x14ac:dyDescent="0.25">
      <c r="A2014" s="2" t="s">
        <v>2012</v>
      </c>
      <c r="B2014" s="2" t="s">
        <v>7375</v>
      </c>
      <c r="C2014" s="3">
        <f ca="1">[1]!thsiFinD("ths_vol_ratio_stock",$A2014,$A$1,7,100)</f>
        <v>0.87045786857686003</v>
      </c>
      <c r="D2014" s="3">
        <f ca="1">[1]!thsiFinD("ths_cr_stock",$A2014,$A$1,7,100,100)</f>
        <v>85.755813953488996</v>
      </c>
      <c r="E2014" s="3">
        <f ca="1">[1]!thsiFinD("ths_mfi_stock",$A2014,$A$1,7,100,100)</f>
        <v>64.092010284766005</v>
      </c>
      <c r="F2014" s="3">
        <f ca="1">[1]!thsiFinD("ths_expma_stock",$A2014,$A$1,7,100,100)</f>
        <v>8.8108001211623002</v>
      </c>
      <c r="G2014" s="3">
        <f ca="1">[1]!thsiFinD("ths_rsi_stock",$A2014,$A$1,7,100,100)</f>
        <v>62.278536057014001</v>
      </c>
      <c r="H2014" s="3">
        <f ca="1">[1]!thsiFinD("ths_adtm_stock",$A2014,$A$1,7,3,100,100,100)</f>
        <v>-0.56944444444443998</v>
      </c>
      <c r="I2014" s="3">
        <f ca="1">[1]!thsiFinD("ths_bbiboll_stock",$A2014,$A$1,7,3,100,100,100)</f>
        <v>8.7227083333332995</v>
      </c>
      <c r="J2014" s="3">
        <f ca="1">[1]!thsiFinD("ths_dptb_stock",$A2014,$A$1,7,104,100,100)</f>
        <v>0.28571428571428997</v>
      </c>
      <c r="K2014" s="3">
        <f ca="1">[1]!thsiFinD("ths_srmi_stock",$A2014,$A$1,7,100,100)</f>
        <v>8.9186176142698002E-3</v>
      </c>
      <c r="L2014" s="3">
        <f ca="1">[1]!thsiFinD("ths_atr_stock",$A2014,$A$1,7,101,100,100)</f>
        <v>0.31857142857143</v>
      </c>
      <c r="M2014" s="3">
        <f ca="1">[1]!thsiFinD("ths_vol_w_stock",$A2014,$A$1)/1000000</f>
        <v>17.74408</v>
      </c>
      <c r="N2014" s="3">
        <f ca="1">[1]!thsiFinD("ths_turnover_ratio_w_stock",$A2014,$A$1)</f>
        <v>10.368950476733</v>
      </c>
      <c r="O2014" s="3">
        <f ca="1">[1]!thsiFinD("ths_relative_chg_ratio_w_stock",$A2014,$A$1,104,100)</f>
        <v>-0.31892024746302</v>
      </c>
      <c r="P2014" s="3">
        <f ca="1">[1]!thsiFinD("ths_chg_ratio_w_stock",$A2014,$B$1,100)</f>
        <v>-4.1248606465998003</v>
      </c>
    </row>
    <row r="2015" spans="1:16" x14ac:dyDescent="0.25">
      <c r="A2015" s="2" t="s">
        <v>2013</v>
      </c>
      <c r="B2015" s="2" t="s">
        <v>7376</v>
      </c>
      <c r="C2015" s="3">
        <f ca="1">[1]!thsiFinD("ths_vol_ratio_stock",$A2015,$A$1,7,100)</f>
        <v>1.3194740211858</v>
      </c>
      <c r="D2015" s="3">
        <f ca="1">[1]!thsiFinD("ths_cr_stock",$A2015,$A$1,7,100,100)</f>
        <v>44.872727272726998</v>
      </c>
      <c r="E2015" s="3">
        <f ca="1">[1]!thsiFinD("ths_mfi_stock",$A2015,$A$1,7,100,100)</f>
        <v>39.018576061673002</v>
      </c>
      <c r="F2015" s="3">
        <f ca="1">[1]!thsiFinD("ths_expma_stock",$A2015,$A$1,7,100,100)</f>
        <v>23.575609194716002</v>
      </c>
      <c r="G2015" s="3">
        <f ca="1">[1]!thsiFinD("ths_rsi_stock",$A2015,$A$1,7,100,100)</f>
        <v>59.861738587860998</v>
      </c>
      <c r="H2015" s="3">
        <f ca="1">[1]!thsiFinD("ths_adtm_stock",$A2015,$A$1,7,3,100,100,100)</f>
        <v>0.36575875486380999</v>
      </c>
      <c r="I2015" s="3">
        <f ca="1">[1]!thsiFinD("ths_bbiboll_stock",$A2015,$A$1,7,3,100,100,100)</f>
        <v>23.418541666667</v>
      </c>
      <c r="J2015" s="3">
        <f ca="1">[1]!thsiFinD("ths_dptb_stock",$A2015,$A$1,7,104,100,100)</f>
        <v>0.57142857142856995</v>
      </c>
      <c r="K2015" s="3">
        <f ca="1">[1]!thsiFinD("ths_srmi_stock",$A2015,$A$1,7,100,100)</f>
        <v>-2.4193548387096999E-2</v>
      </c>
      <c r="L2015" s="3">
        <f ca="1">[1]!thsiFinD("ths_atr_stock",$A2015,$A$1,7,101,100,100)</f>
        <v>0.96571428571428997</v>
      </c>
      <c r="M2015" s="3">
        <f ca="1">[1]!thsiFinD("ths_vol_w_stock",$A2015,$A$1)/1000000</f>
        <v>14.378482999999999</v>
      </c>
      <c r="N2015" s="3">
        <f ca="1">[1]!thsiFinD("ths_turnover_ratio_w_stock",$A2015,$A$1)</f>
        <v>13.27810726339</v>
      </c>
      <c r="O2015" s="3">
        <f ca="1">[1]!thsiFinD("ths_relative_chg_ratio_w_stock",$A2015,$A$1,104,100)</f>
        <v>4.1264832915960996</v>
      </c>
      <c r="P2015" s="3">
        <f ca="1">[1]!thsiFinD("ths_chg_ratio_w_stock",$A2015,$B$1,100)</f>
        <v>-3.3057851239669001</v>
      </c>
    </row>
    <row r="2016" spans="1:16" x14ac:dyDescent="0.25">
      <c r="A2016" s="2" t="s">
        <v>2014</v>
      </c>
      <c r="B2016" s="2" t="s">
        <v>7377</v>
      </c>
      <c r="C2016" s="3">
        <f ca="1">[1]!thsiFinD("ths_vol_ratio_stock",$A2016,$A$1,7,100)</f>
        <v>1.0674320319406001</v>
      </c>
      <c r="D2016" s="3">
        <f ca="1">[1]!thsiFinD("ths_cr_stock",$A2016,$A$1,7,100,100)</f>
        <v>39.787234042553003</v>
      </c>
      <c r="E2016" s="3">
        <f ca="1">[1]!thsiFinD("ths_mfi_stock",$A2016,$A$1,7,100,100)</f>
        <v>41.303317144761998</v>
      </c>
      <c r="F2016" s="3">
        <f ca="1">[1]!thsiFinD("ths_expma_stock",$A2016,$A$1,7,100,100)</f>
        <v>12.376777436409</v>
      </c>
      <c r="G2016" s="3">
        <f ca="1">[1]!thsiFinD("ths_rsi_stock",$A2016,$A$1,7,100,100)</f>
        <v>41.672826104701997</v>
      </c>
      <c r="H2016" s="3">
        <f ca="1">[1]!thsiFinD("ths_adtm_stock",$A2016,$A$1,7,3,100,100,100)</f>
        <v>-0.54411764705882004</v>
      </c>
      <c r="I2016" s="3">
        <f ca="1">[1]!thsiFinD("ths_bbiboll_stock",$A2016,$A$1,7,3,100,100,100)</f>
        <v>12.486145833333</v>
      </c>
      <c r="J2016" s="3">
        <f ca="1">[1]!thsiFinD("ths_dptb_stock",$A2016,$A$1,7,104,100,100)</f>
        <v>0.57142857142856995</v>
      </c>
      <c r="K2016" s="3">
        <f ca="1">[1]!thsiFinD("ths_srmi_stock",$A2016,$A$1,7,100,100)</f>
        <v>-2.6813880126183E-2</v>
      </c>
      <c r="L2016" s="3">
        <f ca="1">[1]!thsiFinD("ths_atr_stock",$A2016,$A$1,7,101,100,100)</f>
        <v>0.32428571428571001</v>
      </c>
      <c r="M2016" s="3">
        <f ca="1">[1]!thsiFinD("ths_vol_w_stock",$A2016,$A$1)/1000000</f>
        <v>29.469698000000001</v>
      </c>
      <c r="N2016" s="3">
        <f ca="1">[1]!thsiFinD("ths_turnover_ratio_w_stock",$A2016,$A$1)</f>
        <v>10.490048360757999</v>
      </c>
      <c r="O2016" s="3">
        <f ca="1">[1]!thsiFinD("ths_relative_chg_ratio_w_stock",$A2016,$A$1,104,100)</f>
        <v>-2.3046231863034001</v>
      </c>
      <c r="P2016" s="3">
        <f ca="1">[1]!thsiFinD("ths_chg_ratio_w_stock",$A2016,$B$1,100)</f>
        <v>-1.2155591572122999</v>
      </c>
    </row>
    <row r="2017" spans="1:16" x14ac:dyDescent="0.25">
      <c r="A2017" s="2" t="s">
        <v>2015</v>
      </c>
      <c r="B2017" s="2" t="s">
        <v>7378</v>
      </c>
      <c r="C2017" s="3">
        <f ca="1">[1]!thsiFinD("ths_vol_ratio_stock",$A2017,$A$1,7,100)</f>
        <v>2.5041534926561999</v>
      </c>
      <c r="D2017" s="3">
        <f ca="1">[1]!thsiFinD("ths_cr_stock",$A2017,$A$1,7,100,100)</f>
        <v>569.49541284403006</v>
      </c>
      <c r="E2017" s="3">
        <f ca="1">[1]!thsiFinD("ths_mfi_stock",$A2017,$A$1,7,100,100)</f>
        <v>80.079563440029006</v>
      </c>
      <c r="F2017" s="3">
        <f ca="1">[1]!thsiFinD("ths_expma_stock",$A2017,$A$1,7,100,100)</f>
        <v>14.571740528069</v>
      </c>
      <c r="G2017" s="3">
        <f ca="1">[1]!thsiFinD("ths_rsi_stock",$A2017,$A$1,7,100,100)</f>
        <v>82.004670673763002</v>
      </c>
      <c r="H2017" s="3">
        <f ca="1">[1]!thsiFinD("ths_adtm_stock",$A2017,$A$1,7,3,100,100,100)</f>
        <v>0.89056603773584997</v>
      </c>
      <c r="I2017" s="3">
        <f ca="1">[1]!thsiFinD("ths_bbiboll_stock",$A2017,$A$1,7,3,100,100,100)</f>
        <v>13.85375</v>
      </c>
      <c r="J2017" s="3">
        <f ca="1">[1]!thsiFinD("ths_dptb_stock",$A2017,$A$1,7,104,100,100)</f>
        <v>0.57142857142856995</v>
      </c>
      <c r="K2017" s="3">
        <f ca="1">[1]!thsiFinD("ths_srmi_stock",$A2017,$A$1,7,100,100)</f>
        <v>0.26596335369238999</v>
      </c>
      <c r="L2017" s="3">
        <f ca="1">[1]!thsiFinD("ths_atr_stock",$A2017,$A$1,7,101,100,100)</f>
        <v>1.52</v>
      </c>
      <c r="M2017" s="3">
        <f ca="1">[1]!thsiFinD("ths_vol_w_stock",$A2017,$A$1)/1000000</f>
        <v>217.755031</v>
      </c>
      <c r="N2017" s="3">
        <f ca="1">[1]!thsiFinD("ths_turnover_ratio_w_stock",$A2017,$A$1)</f>
        <v>89.199588535388997</v>
      </c>
      <c r="O2017" s="3">
        <f ca="1">[1]!thsiFinD("ths_relative_chg_ratio_w_stock",$A2017,$A$1,104,100)</f>
        <v>38.006732594318997</v>
      </c>
      <c r="P2017" s="3">
        <f ca="1">[1]!thsiFinD("ths_chg_ratio_w_stock",$A2017,$B$1,100)</f>
        <v>-9.2726263187118008</v>
      </c>
    </row>
    <row r="2018" spans="1:16" x14ac:dyDescent="0.25">
      <c r="A2018" s="2" t="s">
        <v>2016</v>
      </c>
      <c r="B2018" s="2" t="s">
        <v>7379</v>
      </c>
      <c r="C2018" s="3">
        <f ca="1">[1]!thsiFinD("ths_vol_ratio_stock",$A2018,$A$1,7,100)</f>
        <v>1.5517997759691</v>
      </c>
      <c r="D2018" s="3">
        <f ca="1">[1]!thsiFinD("ths_cr_stock",$A2018,$A$1,7,100,100)</f>
        <v>129.94505494505</v>
      </c>
      <c r="E2018" s="3">
        <f ca="1">[1]!thsiFinD("ths_mfi_stock",$A2018,$A$1,7,100,100)</f>
        <v>43.856500803034002</v>
      </c>
      <c r="F2018" s="3">
        <f ca="1">[1]!thsiFinD("ths_expma_stock",$A2018,$A$1,7,100,100)</f>
        <v>7.8386091846956001</v>
      </c>
      <c r="G2018" s="3">
        <f ca="1">[1]!thsiFinD("ths_rsi_stock",$A2018,$A$1,7,100,100)</f>
        <v>56.948202067140997</v>
      </c>
      <c r="H2018" s="3">
        <f ca="1">[1]!thsiFinD("ths_adtm_stock",$A2018,$A$1,7,3,100,100,100)</f>
        <v>0.81308411214953002</v>
      </c>
      <c r="I2018" s="3">
        <f ca="1">[1]!thsiFinD("ths_bbiboll_stock",$A2018,$A$1,7,3,100,100,100)</f>
        <v>7.7481249999999999</v>
      </c>
      <c r="J2018" s="3">
        <f ca="1">[1]!thsiFinD("ths_dptb_stock",$A2018,$A$1,7,104,100,100)</f>
        <v>0.57142857142856995</v>
      </c>
      <c r="K2018" s="3">
        <f ca="1">[1]!thsiFinD("ths_srmi_stock",$A2018,$A$1,7,100,100)</f>
        <v>1.3924050632911E-2</v>
      </c>
      <c r="L2018" s="3">
        <f ca="1">[1]!thsiFinD("ths_atr_stock",$A2018,$A$1,7,101,100,100)</f>
        <v>0.40571428571429002</v>
      </c>
      <c r="M2018" s="3">
        <f ca="1">[1]!thsiFinD("ths_vol_w_stock",$A2018,$A$1)/1000000</f>
        <v>60.123671999999999</v>
      </c>
      <c r="N2018" s="3">
        <f ca="1">[1]!thsiFinD("ths_turnover_ratio_w_stock",$A2018,$A$1)</f>
        <v>28.438937596397999</v>
      </c>
      <c r="O2018" s="3">
        <f ca="1">[1]!thsiFinD("ths_relative_chg_ratio_w_stock",$A2018,$A$1,104,100)</f>
        <v>2.1454117888535</v>
      </c>
      <c r="P2018" s="3">
        <f ca="1">[1]!thsiFinD("ths_chg_ratio_w_stock",$A2018,$B$1,100)</f>
        <v>5.6962025316456</v>
      </c>
    </row>
    <row r="2019" spans="1:16" x14ac:dyDescent="0.25">
      <c r="A2019" s="2" t="s">
        <v>2017</v>
      </c>
      <c r="B2019" s="2" t="s">
        <v>7380</v>
      </c>
      <c r="C2019" s="3">
        <f ca="1">[1]!thsiFinD("ths_vol_ratio_stock",$A2019,$A$1,7,100)</f>
        <v>1.3118992868901</v>
      </c>
      <c r="D2019" s="3">
        <f ca="1">[1]!thsiFinD("ths_cr_stock",$A2019,$A$1,7,100,100)</f>
        <v>59.356136820925997</v>
      </c>
      <c r="E2019" s="3">
        <f ca="1">[1]!thsiFinD("ths_mfi_stock",$A2019,$A$1,7,100,100)</f>
        <v>53.213387619453997</v>
      </c>
      <c r="F2019" s="3">
        <f ca="1">[1]!thsiFinD("ths_expma_stock",$A2019,$A$1,7,100,100)</f>
        <v>23.516752524695999</v>
      </c>
      <c r="G2019" s="3">
        <f ca="1">[1]!thsiFinD("ths_rsi_stock",$A2019,$A$1,7,100,100)</f>
        <v>50.968573295683001</v>
      </c>
      <c r="H2019" s="3">
        <f ca="1">[1]!thsiFinD("ths_adtm_stock",$A2019,$A$1,7,3,100,100,100)</f>
        <v>0.26874999999999999</v>
      </c>
      <c r="I2019" s="3">
        <f ca="1">[1]!thsiFinD("ths_bbiboll_stock",$A2019,$A$1,7,3,100,100,100)</f>
        <v>23.587291666666999</v>
      </c>
      <c r="J2019" s="3">
        <f ca="1">[1]!thsiFinD("ths_dptb_stock",$A2019,$A$1,7,104,100,100)</f>
        <v>0.71428571428570997</v>
      </c>
      <c r="K2019" s="3">
        <f ca="1">[1]!thsiFinD("ths_srmi_stock",$A2019,$A$1,7,100,100)</f>
        <v>-1.2847078325736E-2</v>
      </c>
      <c r="L2019" s="3">
        <f ca="1">[1]!thsiFinD("ths_atr_stock",$A2019,$A$1,7,101,100,100)</f>
        <v>0.77</v>
      </c>
      <c r="M2019" s="3">
        <f ca="1">[1]!thsiFinD("ths_vol_w_stock",$A2019,$A$1)/1000000</f>
        <v>14.133393</v>
      </c>
      <c r="N2019" s="3">
        <f ca="1">[1]!thsiFinD("ths_turnover_ratio_w_stock",$A2019,$A$1)</f>
        <v>12.626414179591</v>
      </c>
      <c r="O2019" s="3">
        <f ca="1">[1]!thsiFinD("ths_relative_chg_ratio_w_stock",$A2019,$A$1,104,100)</f>
        <v>-2.4183405357757998E-2</v>
      </c>
      <c r="P2019" s="3">
        <f ca="1">[1]!thsiFinD("ths_chg_ratio_w_stock",$A2019,$B$1,100)</f>
        <v>-0.62972292191434998</v>
      </c>
    </row>
    <row r="2020" spans="1:16" x14ac:dyDescent="0.25">
      <c r="A2020" s="2" t="s">
        <v>2018</v>
      </c>
      <c r="B2020" s="2" t="s">
        <v>7381</v>
      </c>
      <c r="C2020" s="3">
        <f ca="1">[1]!thsiFinD("ths_vol_ratio_stock",$A2020,$A$1,7,100)</f>
        <v>0.86558577700859995</v>
      </c>
      <c r="D2020" s="3">
        <f ca="1">[1]!thsiFinD("ths_cr_stock",$A2020,$A$1,7,100,100)</f>
        <v>90.384615384615998</v>
      </c>
      <c r="E2020" s="3">
        <f ca="1">[1]!thsiFinD("ths_mfi_stock",$A2020,$A$1,7,100,100)</f>
        <v>78.090290075756997</v>
      </c>
      <c r="F2020" s="3">
        <f ca="1">[1]!thsiFinD("ths_expma_stock",$A2020,$A$1,7,100,100)</f>
        <v>10.637566037551</v>
      </c>
      <c r="G2020" s="3">
        <f ca="1">[1]!thsiFinD("ths_rsi_stock",$A2020,$A$1,7,100,100)</f>
        <v>57.082455647746002</v>
      </c>
      <c r="H2020" s="3">
        <f ca="1">[1]!thsiFinD("ths_adtm_stock",$A2020,$A$1,7,3,100,100,100)</f>
        <v>0.63087248322148004</v>
      </c>
      <c r="I2020" s="3">
        <f ca="1">[1]!thsiFinD("ths_bbiboll_stock",$A2020,$A$1,7,3,100,100,100)</f>
        <v>10.537083333332999</v>
      </c>
      <c r="J2020" s="3">
        <f ca="1">[1]!thsiFinD("ths_dptb_stock",$A2020,$A$1,7,104,100,100)</f>
        <v>0.85714285714285998</v>
      </c>
      <c r="K2020" s="3">
        <f ca="1">[1]!thsiFinD("ths_srmi_stock",$A2020,$A$1,7,100,100)</f>
        <v>-1.8501387604072E-3</v>
      </c>
      <c r="L2020" s="3">
        <f ca="1">[1]!thsiFinD("ths_atr_stock",$A2020,$A$1,7,101,100,100)</f>
        <v>0.5</v>
      </c>
      <c r="M2020" s="3">
        <f ca="1">[1]!thsiFinD("ths_vol_w_stock",$A2020,$A$1)/1000000</f>
        <v>21.502147999999998</v>
      </c>
      <c r="N2020" s="3">
        <f ca="1">[1]!thsiFinD("ths_turnover_ratio_w_stock",$A2020,$A$1)</f>
        <v>16.535758963233999</v>
      </c>
      <c r="O2020" s="3">
        <f ca="1">[1]!thsiFinD("ths_relative_chg_ratio_w_stock",$A2020,$A$1,104,100)</f>
        <v>-2.1387564622037001</v>
      </c>
      <c r="P2020" s="3">
        <f ca="1">[1]!thsiFinD("ths_chg_ratio_w_stock",$A2020,$B$1,100)</f>
        <v>-5.4680259499536996</v>
      </c>
    </row>
    <row r="2021" spans="1:16" x14ac:dyDescent="0.25">
      <c r="A2021" s="2" t="s">
        <v>2019</v>
      </c>
      <c r="B2021" s="2" t="s">
        <v>7382</v>
      </c>
      <c r="C2021" s="3">
        <f ca="1">[1]!thsiFinD("ths_vol_ratio_stock",$A2021,$A$1,7,100)</f>
        <v>1.2493073238371</v>
      </c>
      <c r="D2021" s="3">
        <f ca="1">[1]!thsiFinD("ths_cr_stock",$A2021,$A$1,7,100,100)</f>
        <v>37.581699346405003</v>
      </c>
      <c r="E2021" s="3">
        <f ca="1">[1]!thsiFinD("ths_mfi_stock",$A2021,$A$1,7,100,100)</f>
        <v>30.929561688113001</v>
      </c>
      <c r="F2021" s="3">
        <f ca="1">[1]!thsiFinD("ths_expma_stock",$A2021,$A$1,7,100,100)</f>
        <v>17.841803025049</v>
      </c>
      <c r="G2021" s="3">
        <f ca="1">[1]!thsiFinD("ths_rsi_stock",$A2021,$A$1,7,100,100)</f>
        <v>45.159984794903004</v>
      </c>
      <c r="H2021" s="3">
        <f ca="1">[1]!thsiFinD("ths_adtm_stock",$A2021,$A$1,7,3,100,100,100)</f>
        <v>-0.93406593406592997</v>
      </c>
      <c r="I2021" s="3">
        <f ca="1">[1]!thsiFinD("ths_bbiboll_stock",$A2021,$A$1,7,3,100,100,100)</f>
        <v>17.907291666667</v>
      </c>
      <c r="J2021" s="3">
        <f ca="1">[1]!thsiFinD("ths_dptb_stock",$A2021,$A$1,7,104,100,100)</f>
        <v>0.71428571428570997</v>
      </c>
      <c r="K2021" s="3">
        <f ca="1">[1]!thsiFinD("ths_srmi_stock",$A2021,$A$1,7,100,100)</f>
        <v>-4.8025613660618999E-2</v>
      </c>
      <c r="L2021" s="3">
        <f ca="1">[1]!thsiFinD("ths_atr_stock",$A2021,$A$1,7,101,100,100)</f>
        <v>0.62</v>
      </c>
      <c r="M2021" s="3">
        <f ca="1">[1]!thsiFinD("ths_vol_w_stock",$A2021,$A$1)/1000000</f>
        <v>20.344035999999999</v>
      </c>
      <c r="N2021" s="3">
        <f ca="1">[1]!thsiFinD("ths_turnover_ratio_w_stock",$A2021,$A$1)</f>
        <v>11.414894740340999</v>
      </c>
      <c r="O2021" s="3">
        <f ca="1">[1]!thsiFinD("ths_relative_chg_ratio_w_stock",$A2021,$A$1,104,100)</f>
        <v>-2.8325814496488002</v>
      </c>
      <c r="P2021" s="3">
        <f ca="1">[1]!thsiFinD("ths_chg_ratio_w_stock",$A2021,$B$1,100)</f>
        <v>-2.9147982062779998</v>
      </c>
    </row>
    <row r="2022" spans="1:16" x14ac:dyDescent="0.25">
      <c r="A2022" s="2" t="s">
        <v>2020</v>
      </c>
      <c r="B2022" s="2" t="s">
        <v>7383</v>
      </c>
      <c r="C2022" s="3">
        <f ca="1">[1]!thsiFinD("ths_vol_ratio_stock",$A2022,$A$1,7,100)</f>
        <v>1.6078831749597</v>
      </c>
      <c r="D2022" s="3">
        <f ca="1">[1]!thsiFinD("ths_cr_stock",$A2022,$A$1,7,100,100)</f>
        <v>85.87319243604</v>
      </c>
      <c r="E2022" s="3">
        <f ca="1">[1]!thsiFinD("ths_mfi_stock",$A2022,$A$1,7,100,100)</f>
        <v>64.608767181762005</v>
      </c>
      <c r="F2022" s="3">
        <f ca="1">[1]!thsiFinD("ths_expma_stock",$A2022,$A$1,7,100,100)</f>
        <v>22.239685550240999</v>
      </c>
      <c r="G2022" s="3">
        <f ca="1">[1]!thsiFinD("ths_rsi_stock",$A2022,$A$1,7,100,100)</f>
        <v>53.353990732379003</v>
      </c>
      <c r="H2022" s="3">
        <f ca="1">[1]!thsiFinD("ths_adtm_stock",$A2022,$A$1,7,3,100,100,100)</f>
        <v>-0.5625</v>
      </c>
      <c r="I2022" s="3">
        <f ca="1">[1]!thsiFinD("ths_bbiboll_stock",$A2022,$A$1,7,3,100,100,100)</f>
        <v>22.337187499999999</v>
      </c>
      <c r="J2022" s="3">
        <f ca="1">[1]!thsiFinD("ths_dptb_stock",$A2022,$A$1,7,104,100,100)</f>
        <v>0.57142857142856995</v>
      </c>
      <c r="K2022" s="3">
        <f ca="1">[1]!thsiFinD("ths_srmi_stock",$A2022,$A$1,7,100,100)</f>
        <v>8.8144557073602005E-3</v>
      </c>
      <c r="L2022" s="3">
        <f ca="1">[1]!thsiFinD("ths_atr_stock",$A2022,$A$1,7,101,100,100)</f>
        <v>0.82428571428570996</v>
      </c>
      <c r="M2022" s="3">
        <f ca="1">[1]!thsiFinD("ths_vol_w_stock",$A2022,$A$1)/1000000</f>
        <v>59.346243000000001</v>
      </c>
      <c r="N2022" s="3">
        <f ca="1">[1]!thsiFinD("ths_turnover_ratio_w_stock",$A2022,$A$1)</f>
        <v>26.694673813639</v>
      </c>
      <c r="O2022" s="3">
        <f ca="1">[1]!thsiFinD("ths_relative_chg_ratio_w_stock",$A2022,$A$1,104,100)</f>
        <v>4.1470097709531997</v>
      </c>
      <c r="P2022" s="3">
        <f ca="1">[1]!thsiFinD("ths_chg_ratio_w_stock",$A2022,$B$1,100)</f>
        <v>4.4513001322168</v>
      </c>
    </row>
    <row r="2023" spans="1:16" x14ac:dyDescent="0.25">
      <c r="A2023" s="2" t="s">
        <v>2021</v>
      </c>
      <c r="B2023" s="2" t="s">
        <v>7384</v>
      </c>
      <c r="C2023" s="3">
        <f ca="1">[1]!thsiFinD("ths_vol_ratio_stock",$A2023,$A$1,7,100)</f>
        <v>0.68841590872155001</v>
      </c>
      <c r="D2023" s="3">
        <f ca="1">[1]!thsiFinD("ths_cr_stock",$A2023,$A$1,7,100,100)</f>
        <v>92.118226600986006</v>
      </c>
      <c r="E2023" s="3">
        <f ca="1">[1]!thsiFinD("ths_mfi_stock",$A2023,$A$1,7,100,100)</f>
        <v>70.258564689951001</v>
      </c>
      <c r="F2023" s="3">
        <f ca="1">[1]!thsiFinD("ths_expma_stock",$A2023,$A$1,7,100,100)</f>
        <v>15.077552264974001</v>
      </c>
      <c r="G2023" s="3">
        <f ca="1">[1]!thsiFinD("ths_rsi_stock",$A2023,$A$1,7,100,100)</f>
        <v>53.242561922105999</v>
      </c>
      <c r="H2023" s="3">
        <f ca="1">[1]!thsiFinD("ths_adtm_stock",$A2023,$A$1,7,3,100,100,100)</f>
        <v>0.19417475728155001</v>
      </c>
      <c r="I2023" s="3">
        <f ca="1">[1]!thsiFinD("ths_bbiboll_stock",$A2023,$A$1,7,3,100,100,100)</f>
        <v>14.999479166666999</v>
      </c>
      <c r="J2023" s="3">
        <f ca="1">[1]!thsiFinD("ths_dptb_stock",$A2023,$A$1,7,104,100,100)</f>
        <v>0.57142857142856995</v>
      </c>
      <c r="K2023" s="3">
        <f ca="1">[1]!thsiFinD("ths_srmi_stock",$A2023,$A$1,7,100,100)</f>
        <v>7.2320841551611996E-3</v>
      </c>
      <c r="L2023" s="3">
        <f ca="1">[1]!thsiFinD("ths_atr_stock",$A2023,$A$1,7,101,100,100)</f>
        <v>0.59142857142856997</v>
      </c>
      <c r="M2023" s="3">
        <f ca="1">[1]!thsiFinD("ths_vol_w_stock",$A2023,$A$1)/1000000</f>
        <v>10.754099999999999</v>
      </c>
      <c r="N2023" s="3">
        <f ca="1">[1]!thsiFinD("ths_turnover_ratio_w_stock",$A2023,$A$1)</f>
        <v>10.641862932121001</v>
      </c>
      <c r="O2023" s="3">
        <f ca="1">[1]!thsiFinD("ths_relative_chg_ratio_w_stock",$A2023,$A$1,104,100)</f>
        <v>-3.9310875478431999</v>
      </c>
      <c r="P2023" s="3">
        <f ca="1">[1]!thsiFinD("ths_chg_ratio_w_stock",$A2023,$B$1,100)</f>
        <v>-4.9309664694280002</v>
      </c>
    </row>
    <row r="2024" spans="1:16" x14ac:dyDescent="0.25">
      <c r="A2024" s="2" t="s">
        <v>2022</v>
      </c>
      <c r="B2024" s="2" t="s">
        <v>7385</v>
      </c>
      <c r="C2024" s="3">
        <f ca="1">[1]!thsiFinD("ths_vol_ratio_stock",$A2024,$A$1,7,100)</f>
        <v>0.84021944962646</v>
      </c>
      <c r="D2024" s="3">
        <f ca="1">[1]!thsiFinD("ths_cr_stock",$A2024,$A$1,7,100,100)</f>
        <v>104.60526315788999</v>
      </c>
      <c r="E2024" s="3">
        <f ca="1">[1]!thsiFinD("ths_mfi_stock",$A2024,$A$1,7,100,100)</f>
        <v>66.242326548248997</v>
      </c>
      <c r="F2024" s="3">
        <f ca="1">[1]!thsiFinD("ths_expma_stock",$A2024,$A$1,7,100,100)</f>
        <v>10.502112068461001</v>
      </c>
      <c r="G2024" s="3">
        <f ca="1">[1]!thsiFinD("ths_rsi_stock",$A2024,$A$1,7,100,100)</f>
        <v>61.768457067188997</v>
      </c>
      <c r="H2024" s="3">
        <f ca="1">[1]!thsiFinD("ths_adtm_stock",$A2024,$A$1,7,3,100,100,100)</f>
        <v>-0.34751773049645002</v>
      </c>
      <c r="I2024" s="3">
        <f ca="1">[1]!thsiFinD("ths_bbiboll_stock",$A2024,$A$1,7,3,100,100,100)</f>
        <v>10.446979166667001</v>
      </c>
      <c r="J2024" s="3">
        <f ca="1">[1]!thsiFinD("ths_dptb_stock",$A2024,$A$1,7,104,100,100)</f>
        <v>0.42857142857142999</v>
      </c>
      <c r="K2024" s="3">
        <f ca="1">[1]!thsiFinD("ths_srmi_stock",$A2024,$A$1,7,100,100)</f>
        <v>1.8467220683286999E-2</v>
      </c>
      <c r="L2024" s="3">
        <f ca="1">[1]!thsiFinD("ths_atr_stock",$A2024,$A$1,7,101,100,100)</f>
        <v>0.45142857142857001</v>
      </c>
      <c r="M2024" s="3">
        <f ca="1">[1]!thsiFinD("ths_vol_w_stock",$A2024,$A$1)/1000000</f>
        <v>6.3228759999999999</v>
      </c>
      <c r="N2024" s="3">
        <f ca="1">[1]!thsiFinD("ths_turnover_ratio_w_stock",$A2024,$A$1)</f>
        <v>2.4108737901274</v>
      </c>
      <c r="O2024" s="3">
        <f ca="1">[1]!thsiFinD("ths_relative_chg_ratio_w_stock",$A2024,$A$1,104,100)</f>
        <v>3.8156951371523999</v>
      </c>
      <c r="P2024" s="3">
        <f ca="1">[1]!thsiFinD("ths_chg_ratio_w_stock",$A2024,$B$1,100)</f>
        <v>-2.7700831024930999</v>
      </c>
    </row>
    <row r="2025" spans="1:16" x14ac:dyDescent="0.25">
      <c r="A2025" s="2" t="s">
        <v>2023</v>
      </c>
      <c r="B2025" s="2" t="s">
        <v>7386</v>
      </c>
      <c r="C2025" s="3">
        <f ca="1">[1]!thsiFinD("ths_vol_ratio_stock",$A2025,$A$1,7,100)</f>
        <v>0.7843349946814</v>
      </c>
      <c r="D2025" s="3">
        <f ca="1">[1]!thsiFinD("ths_cr_stock",$A2025,$A$1,7,100,100)</f>
        <v>31.455399061032999</v>
      </c>
      <c r="E2025" s="3">
        <f ca="1">[1]!thsiFinD("ths_mfi_stock",$A2025,$A$1,7,100,100)</f>
        <v>30.671863848966002</v>
      </c>
      <c r="F2025" s="3">
        <f ca="1">[1]!thsiFinD("ths_expma_stock",$A2025,$A$1,7,100,100)</f>
        <v>8.4235878860420996</v>
      </c>
      <c r="G2025" s="3">
        <f ca="1">[1]!thsiFinD("ths_rsi_stock",$A2025,$A$1,7,100,100)</f>
        <v>32.476037102244</v>
      </c>
      <c r="H2025" s="3">
        <f ca="1">[1]!thsiFinD("ths_adtm_stock",$A2025,$A$1,7,3,100,100,100)</f>
        <v>-0.50450450450450002</v>
      </c>
      <c r="I2025" s="3">
        <f ca="1">[1]!thsiFinD("ths_bbiboll_stock",$A2025,$A$1,7,3,100,100,100)</f>
        <v>8.6686458333333007</v>
      </c>
      <c r="J2025" s="3">
        <f ca="1">[1]!thsiFinD("ths_dptb_stock",$A2025,$A$1,7,104,100,100)</f>
        <v>0.28571428571428997</v>
      </c>
      <c r="K2025" s="3">
        <f ca="1">[1]!thsiFinD("ths_srmi_stock",$A2025,$A$1,7,100,100)</f>
        <v>-9.5604395604396E-2</v>
      </c>
      <c r="L2025" s="3">
        <f ca="1">[1]!thsiFinD("ths_atr_stock",$A2025,$A$1,7,101,100,100)</f>
        <v>0.40571428571429002</v>
      </c>
      <c r="M2025" s="3">
        <f ca="1">[1]!thsiFinD("ths_vol_w_stock",$A2025,$A$1)/1000000</f>
        <v>68.926725000000005</v>
      </c>
      <c r="N2025" s="3">
        <f ca="1">[1]!thsiFinD("ths_turnover_ratio_w_stock",$A2025,$A$1)</f>
        <v>22.897321952064999</v>
      </c>
      <c r="O2025" s="3">
        <f ca="1">[1]!thsiFinD("ths_relative_chg_ratio_w_stock",$A2025,$A$1,104,100)</f>
        <v>-2.3427297712724999</v>
      </c>
      <c r="P2025" s="3">
        <f ca="1">[1]!thsiFinD("ths_chg_ratio_w_stock",$A2025,$B$1,100)</f>
        <v>2.0656136087485</v>
      </c>
    </row>
    <row r="2026" spans="1:16" x14ac:dyDescent="0.25">
      <c r="A2026" s="2" t="s">
        <v>2024</v>
      </c>
      <c r="B2026" s="2" t="s">
        <v>7387</v>
      </c>
      <c r="C2026" s="3">
        <f ca="1">[1]!thsiFinD("ths_vol_ratio_stock",$A2026,$A$1,7,100)</f>
        <v>0.62711132944436998</v>
      </c>
      <c r="D2026" s="3">
        <f ca="1">[1]!thsiFinD("ths_cr_stock",$A2026,$A$1,7,100,100)</f>
        <v>41.413551401869</v>
      </c>
      <c r="E2026" s="3">
        <f ca="1">[1]!thsiFinD("ths_mfi_stock",$A2026,$A$1,7,100,100)</f>
        <v>36.716579248065997</v>
      </c>
      <c r="F2026" s="3">
        <f ca="1">[1]!thsiFinD("ths_expma_stock",$A2026,$A$1,7,100,100)</f>
        <v>26.135869280466999</v>
      </c>
      <c r="G2026" s="3">
        <f ca="1">[1]!thsiFinD("ths_rsi_stock",$A2026,$A$1,7,100,100)</f>
        <v>52.804811961616998</v>
      </c>
      <c r="H2026" s="3">
        <f ca="1">[1]!thsiFinD("ths_adtm_stock",$A2026,$A$1,7,3,100,100,100)</f>
        <v>-0.69776119402985004</v>
      </c>
      <c r="I2026" s="3">
        <f ca="1">[1]!thsiFinD("ths_bbiboll_stock",$A2026,$A$1,7,3,100,100,100)</f>
        <v>25.822500000000002</v>
      </c>
      <c r="J2026" s="3">
        <f ca="1">[1]!thsiFinD("ths_dptb_stock",$A2026,$A$1,7,104,100,100)</f>
        <v>0.57142857142856995</v>
      </c>
      <c r="K2026" s="3">
        <f ca="1">[1]!thsiFinD("ths_srmi_stock",$A2026,$A$1,7,100,100)</f>
        <v>-5.6373429084380998E-2</v>
      </c>
      <c r="L2026" s="3">
        <f ca="1">[1]!thsiFinD("ths_atr_stock",$A2026,$A$1,7,101,100,100)</f>
        <v>1.2485714285714</v>
      </c>
      <c r="M2026" s="3">
        <f ca="1">[1]!thsiFinD("ths_vol_w_stock",$A2026,$A$1)/1000000</f>
        <v>47.236269999999998</v>
      </c>
      <c r="N2026" s="3">
        <f ca="1">[1]!thsiFinD("ths_turnover_ratio_w_stock",$A2026,$A$1)</f>
        <v>37.524175770889997</v>
      </c>
      <c r="O2026" s="3">
        <f ca="1">[1]!thsiFinD("ths_relative_chg_ratio_w_stock",$A2026,$A$1,104,100)</f>
        <v>-1.3576736012633E-2</v>
      </c>
      <c r="P2026" s="3">
        <f ca="1">[1]!thsiFinD("ths_chg_ratio_w_stock",$A2026,$B$1,100)</f>
        <v>5.0989345509893003</v>
      </c>
    </row>
    <row r="2027" spans="1:16" x14ac:dyDescent="0.25">
      <c r="A2027" s="2" t="s">
        <v>2025</v>
      </c>
      <c r="B2027" s="2" t="s">
        <v>7388</v>
      </c>
      <c r="C2027" s="3">
        <f ca="1">[1]!thsiFinD("ths_vol_ratio_stock",$A2027,$A$1,7,100)</f>
        <v>1.8668622795201999</v>
      </c>
      <c r="D2027" s="3">
        <f ca="1">[1]!thsiFinD("ths_cr_stock",$A2027,$A$1,7,100,100)</f>
        <v>110.35598705501999</v>
      </c>
      <c r="E2027" s="3">
        <f ca="1">[1]!thsiFinD("ths_mfi_stock",$A2027,$A$1,7,100,100)</f>
        <v>49.389961959754999</v>
      </c>
      <c r="F2027" s="3">
        <f ca="1">[1]!thsiFinD("ths_expma_stock",$A2027,$A$1,7,100,100)</f>
        <v>27.342900729821</v>
      </c>
      <c r="G2027" s="3">
        <f ca="1">[1]!thsiFinD("ths_rsi_stock",$A2027,$A$1,7,100,100)</f>
        <v>62.665836854650003</v>
      </c>
      <c r="H2027" s="3">
        <f ca="1">[1]!thsiFinD("ths_adtm_stock",$A2027,$A$1,7,3,100,100,100)</f>
        <v>0.63299663299663</v>
      </c>
      <c r="I2027" s="3">
        <f ca="1">[1]!thsiFinD("ths_bbiboll_stock",$A2027,$A$1,7,3,100,100,100)</f>
        <v>27.143958333333</v>
      </c>
      <c r="J2027" s="3">
        <f ca="1">[1]!thsiFinD("ths_dptb_stock",$A2027,$A$1,7,104,100,100)</f>
        <v>0.71428571428570997</v>
      </c>
      <c r="K2027" s="3">
        <f ca="1">[1]!thsiFinD("ths_srmi_stock",$A2027,$A$1,7,100,100)</f>
        <v>2.8460997891778E-2</v>
      </c>
      <c r="L2027" s="3">
        <f ca="1">[1]!thsiFinD("ths_atr_stock",$A2027,$A$1,7,101,100,100)</f>
        <v>0.98857142857142999</v>
      </c>
      <c r="M2027" s="3">
        <f ca="1">[1]!thsiFinD("ths_vol_w_stock",$A2027,$A$1)/1000000</f>
        <v>6.1376200000000001</v>
      </c>
      <c r="N2027" s="3">
        <f ca="1">[1]!thsiFinD("ths_turnover_ratio_w_stock",$A2027,$A$1)</f>
        <v>11.45857584122</v>
      </c>
      <c r="O2027" s="3">
        <f ca="1">[1]!thsiFinD("ths_relative_chg_ratio_w_stock",$A2027,$A$1,104,100)</f>
        <v>4.5061257930526004</v>
      </c>
      <c r="P2027" s="3">
        <f ca="1">[1]!thsiFinD("ths_chg_ratio_w_stock",$A2027,$B$1,100)</f>
        <v>-8.8193956430077005</v>
      </c>
    </row>
    <row r="2028" spans="1:16" x14ac:dyDescent="0.25">
      <c r="A2028" s="2" t="s">
        <v>2026</v>
      </c>
      <c r="B2028" s="2" t="s">
        <v>7389</v>
      </c>
      <c r="C2028" s="3">
        <f ca="1">[1]!thsiFinD("ths_vol_ratio_stock",$A2028,$A$1,7,100)</f>
        <v>2.6297117913986998</v>
      </c>
      <c r="D2028" s="3">
        <f ca="1">[1]!thsiFinD("ths_cr_stock",$A2028,$A$1,7,100,100)</f>
        <v>126.24309392265</v>
      </c>
      <c r="E2028" s="3">
        <f ca="1">[1]!thsiFinD("ths_mfi_stock",$A2028,$A$1,7,100,100)</f>
        <v>53.049417937096003</v>
      </c>
      <c r="F2028" s="3">
        <f ca="1">[1]!thsiFinD("ths_expma_stock",$A2028,$A$1,7,100,100)</f>
        <v>22.806751672108</v>
      </c>
      <c r="G2028" s="3">
        <f ca="1">[1]!thsiFinD("ths_rsi_stock",$A2028,$A$1,7,100,100)</f>
        <v>77.342421748576001</v>
      </c>
      <c r="H2028" s="3">
        <f ca="1">[1]!thsiFinD("ths_adtm_stock",$A2028,$A$1,7,3,100,100,100)</f>
        <v>0.53763440860214995</v>
      </c>
      <c r="I2028" s="3">
        <f ca="1">[1]!thsiFinD("ths_bbiboll_stock",$A2028,$A$1,7,3,100,100,100)</f>
        <v>22.367812499999999</v>
      </c>
      <c r="J2028" s="3">
        <f ca="1">[1]!thsiFinD("ths_dptb_stock",$A2028,$A$1,7,104,100,100)</f>
        <v>0.42857142857142999</v>
      </c>
      <c r="K2028" s="3">
        <f ca="1">[1]!thsiFinD("ths_srmi_stock",$A2028,$A$1,7,100,100)</f>
        <v>9.0663580246913997E-2</v>
      </c>
      <c r="L2028" s="3">
        <f ca="1">[1]!thsiFinD("ths_atr_stock",$A2028,$A$1,7,101,100,100)</f>
        <v>1.5957142857143001</v>
      </c>
      <c r="M2028" s="3">
        <f ca="1">[1]!thsiFinD("ths_vol_w_stock",$A2028,$A$1)/1000000</f>
        <v>32.796225</v>
      </c>
      <c r="N2028" s="3">
        <f ca="1">[1]!thsiFinD("ths_turnover_ratio_w_stock",$A2028,$A$1)</f>
        <v>42.842916848982</v>
      </c>
      <c r="O2028" s="3">
        <f ca="1">[1]!thsiFinD("ths_relative_chg_ratio_w_stock",$A2028,$A$1,104,100)</f>
        <v>16.123128270056998</v>
      </c>
      <c r="P2028" s="3">
        <f ca="1">[1]!thsiFinD("ths_chg_ratio_w_stock",$A2028,$B$1,100)</f>
        <v>10.069444444444001</v>
      </c>
    </row>
    <row r="2029" spans="1:16" x14ac:dyDescent="0.25">
      <c r="A2029" s="2" t="s">
        <v>2027</v>
      </c>
      <c r="B2029" s="2" t="s">
        <v>7390</v>
      </c>
      <c r="C2029" s="3">
        <f ca="1">[1]!thsiFinD("ths_vol_ratio_stock",$A2029,$A$1,7,100)</f>
        <v>0.50857473972624001</v>
      </c>
      <c r="D2029" s="3">
        <f ca="1">[1]!thsiFinD("ths_cr_stock",$A2029,$A$1,7,100,100)</f>
        <v>34.507042253521</v>
      </c>
      <c r="E2029" s="3">
        <f ca="1">[1]!thsiFinD("ths_mfi_stock",$A2029,$A$1,7,100,100)</f>
        <v>29.991161269614999</v>
      </c>
      <c r="F2029" s="3">
        <f ca="1">[1]!thsiFinD("ths_expma_stock",$A2029,$A$1,7,100,100)</f>
        <v>5.6491018899235002</v>
      </c>
      <c r="G2029" s="3">
        <f ca="1">[1]!thsiFinD("ths_rsi_stock",$A2029,$A$1,7,100,100)</f>
        <v>33.985445709086001</v>
      </c>
      <c r="H2029" s="3">
        <f ca="1">[1]!thsiFinD("ths_adtm_stock",$A2029,$A$1,7,3,100,100,100)</f>
        <v>-0.35</v>
      </c>
      <c r="I2029" s="3">
        <f ca="1">[1]!thsiFinD("ths_bbiboll_stock",$A2029,$A$1,7,3,100,100,100)</f>
        <v>5.7844791666667001</v>
      </c>
      <c r="J2029" s="3">
        <f ca="1">[1]!thsiFinD("ths_dptb_stock",$A2029,$A$1,7,104,100,100)</f>
        <v>0.28571428571428997</v>
      </c>
      <c r="K2029" s="3">
        <f ca="1">[1]!thsiFinD("ths_srmi_stock",$A2029,$A$1,7,100,100)</f>
        <v>-9.7560975609756004E-2</v>
      </c>
      <c r="L2029" s="3">
        <f ca="1">[1]!thsiFinD("ths_atr_stock",$A2029,$A$1,7,101,100,100)</f>
        <v>0.27571428571429002</v>
      </c>
      <c r="M2029" s="3">
        <f ca="1">[1]!thsiFinD("ths_vol_w_stock",$A2029,$A$1)/1000000</f>
        <v>6.7064500000000002</v>
      </c>
      <c r="N2029" s="3">
        <f ca="1">[1]!thsiFinD("ths_turnover_ratio_w_stock",$A2029,$A$1)</f>
        <v>3.3942493744379001</v>
      </c>
      <c r="O2029" s="3">
        <f ca="1">[1]!thsiFinD("ths_relative_chg_ratio_w_stock",$A2029,$A$1,104,100)</f>
        <v>-4.4639979676703003</v>
      </c>
      <c r="P2029" s="3">
        <f ca="1">[1]!thsiFinD("ths_chg_ratio_w_stock",$A2029,$B$1,100)</f>
        <v>-2.7027027027027</v>
      </c>
    </row>
    <row r="2030" spans="1:16" x14ac:dyDescent="0.25">
      <c r="A2030" s="2" t="s">
        <v>2028</v>
      </c>
      <c r="B2030" s="2" t="s">
        <v>7391</v>
      </c>
      <c r="C2030" s="3">
        <f ca="1">[1]!thsiFinD("ths_vol_ratio_stock",$A2030,$A$1,7,100)</f>
        <v>0.74293167338812005</v>
      </c>
      <c r="D2030" s="3">
        <f ca="1">[1]!thsiFinD("ths_cr_stock",$A2030,$A$1,7,100,100)</f>
        <v>59.353348729792003</v>
      </c>
      <c r="E2030" s="3">
        <f ca="1">[1]!thsiFinD("ths_mfi_stock",$A2030,$A$1,7,100,100)</f>
        <v>55.192963610954003</v>
      </c>
      <c r="F2030" s="3">
        <f ca="1">[1]!thsiFinD("ths_expma_stock",$A2030,$A$1,7,100,100)</f>
        <v>19.023214979933002</v>
      </c>
      <c r="G2030" s="3">
        <f ca="1">[1]!thsiFinD("ths_rsi_stock",$A2030,$A$1,7,100,100)</f>
        <v>47.351783790161001</v>
      </c>
      <c r="H2030" s="3">
        <f ca="1">[1]!thsiFinD("ths_adtm_stock",$A2030,$A$1,7,3,100,100,100)</f>
        <v>0.36842105263157998</v>
      </c>
      <c r="I2030" s="3">
        <f ca="1">[1]!thsiFinD("ths_bbiboll_stock",$A2030,$A$1,7,3,100,100,100)</f>
        <v>19.129166666667</v>
      </c>
      <c r="J2030" s="3">
        <f ca="1">[1]!thsiFinD("ths_dptb_stock",$A2030,$A$1,7,104,100,100)</f>
        <v>0.57142857142856995</v>
      </c>
      <c r="K2030" s="3">
        <f ca="1">[1]!thsiFinD("ths_srmi_stock",$A2030,$A$1,7,100,100)</f>
        <v>-1.8974358974359E-2</v>
      </c>
      <c r="L2030" s="3">
        <f ca="1">[1]!thsiFinD("ths_atr_stock",$A2030,$A$1,7,101,100,100)</f>
        <v>0.71857142857142997</v>
      </c>
      <c r="M2030" s="3">
        <f ca="1">[1]!thsiFinD("ths_vol_w_stock",$A2030,$A$1)/1000000</f>
        <v>27.721173</v>
      </c>
      <c r="N2030" s="3">
        <f ca="1">[1]!thsiFinD("ths_turnover_ratio_w_stock",$A2030,$A$1)</f>
        <v>26.964924436623001</v>
      </c>
      <c r="O2030" s="3">
        <f ca="1">[1]!thsiFinD("ths_relative_chg_ratio_w_stock",$A2030,$A$1,104,100)</f>
        <v>1.7621896778305</v>
      </c>
      <c r="P2030" s="3">
        <f ca="1">[1]!thsiFinD("ths_chg_ratio_w_stock",$A2030,$B$1,100)</f>
        <v>-6.5342394145320997</v>
      </c>
    </row>
    <row r="2031" spans="1:16" x14ac:dyDescent="0.25">
      <c r="A2031" s="2" t="s">
        <v>2029</v>
      </c>
      <c r="B2031" s="2" t="s">
        <v>7392</v>
      </c>
      <c r="C2031" s="3">
        <f ca="1">[1]!thsiFinD("ths_vol_ratio_stock",$A2031,$A$1,7,100)</f>
        <v>1.5740266703935</v>
      </c>
      <c r="D2031" s="3">
        <f ca="1">[1]!thsiFinD("ths_cr_stock",$A2031,$A$1,7,100,100)</f>
        <v>-42.573221757322003</v>
      </c>
      <c r="E2031" s="3">
        <f ca="1">[1]!thsiFinD("ths_mfi_stock",$A2031,$A$1,7,100,100)</f>
        <v>56.191885816286003</v>
      </c>
      <c r="F2031" s="3">
        <f ca="1">[1]!thsiFinD("ths_expma_stock",$A2031,$A$1,7,100,100)</f>
        <v>27.717718473584</v>
      </c>
      <c r="G2031" s="3">
        <f ca="1">[1]!thsiFinD("ths_rsi_stock",$A2031,$A$1,7,100,100)</f>
        <v>15.035982579446999</v>
      </c>
      <c r="H2031" s="3">
        <f ca="1">[1]!thsiFinD("ths_adtm_stock",$A2031,$A$1,7,3,100,100,100)</f>
        <v>-0.37209302325581001</v>
      </c>
      <c r="I2031" s="3">
        <f ca="1">[1]!thsiFinD("ths_bbiboll_stock",$A2031,$A$1,7,3,100,100,100)</f>
        <v>28.100729166667001</v>
      </c>
      <c r="J2031" s="3">
        <f ca="1">[1]!thsiFinD("ths_dptb_stock",$A2031,$A$1,7,104,100,100)</f>
        <v>0.71428571428570997</v>
      </c>
      <c r="K2031" s="3">
        <f ca="1">[1]!thsiFinD("ths_srmi_stock",$A2031,$A$1,7,100,100)</f>
        <v>-0.22229775662814</v>
      </c>
      <c r="L2031" s="3">
        <f ca="1">[1]!thsiFinD("ths_atr_stock",$A2031,$A$1,7,101,100,100)</f>
        <v>1.73</v>
      </c>
      <c r="M2031" s="3">
        <f ca="1">[1]!thsiFinD("ths_vol_w_stock",$A2031,$A$1)/1000000</f>
        <v>3.7523390000000001</v>
      </c>
      <c r="N2031" s="3">
        <f ca="1">[1]!thsiFinD("ths_turnover_ratio_w_stock",$A2031,$A$1)</f>
        <v>5.0011743858652</v>
      </c>
      <c r="O2031" s="3">
        <f ca="1">[1]!thsiFinD("ths_relative_chg_ratio_w_stock",$A2031,$A$1,104,100)</f>
        <v>-22.601528943114999</v>
      </c>
      <c r="P2031" s="3">
        <f ca="1">[1]!thsiFinD("ths_chg_ratio_w_stock",$A2031,$B$1,100)</f>
        <v>-4.2832167832168002</v>
      </c>
    </row>
    <row r="2032" spans="1:16" x14ac:dyDescent="0.25">
      <c r="A2032" s="2" t="s">
        <v>2030</v>
      </c>
      <c r="B2032" s="2" t="s">
        <v>7393</v>
      </c>
      <c r="C2032" s="3">
        <f ca="1">[1]!thsiFinD("ths_vol_ratio_stock",$A2032,$A$1,7,100)</f>
        <v>0.66205819568725</v>
      </c>
      <c r="D2032" s="3">
        <f ca="1">[1]!thsiFinD("ths_cr_stock",$A2032,$A$1,7,100,100)</f>
        <v>30.547112462006002</v>
      </c>
      <c r="E2032" s="3">
        <f ca="1">[1]!thsiFinD("ths_mfi_stock",$A2032,$A$1,7,100,100)</f>
        <v>18.734970829643999</v>
      </c>
      <c r="F2032" s="3">
        <f ca="1">[1]!thsiFinD("ths_expma_stock",$A2032,$A$1,7,100,100)</f>
        <v>41.437350010126998</v>
      </c>
      <c r="G2032" s="3">
        <f ca="1">[1]!thsiFinD("ths_rsi_stock",$A2032,$A$1,7,100,100)</f>
        <v>43.74144033268</v>
      </c>
      <c r="H2032" s="3">
        <f ca="1">[1]!thsiFinD("ths_adtm_stock",$A2032,$A$1,7,3,100,100,100)</f>
        <v>-0.83419689119171003</v>
      </c>
      <c r="I2032" s="3">
        <f ca="1">[1]!thsiFinD("ths_bbiboll_stock",$A2032,$A$1,7,3,100,100,100)</f>
        <v>41.175312499999997</v>
      </c>
      <c r="J2032" s="3">
        <f ca="1">[1]!thsiFinD("ths_dptb_stock",$A2032,$A$1,7,104,100,100)</f>
        <v>0.71428571428570997</v>
      </c>
      <c r="K2032" s="3">
        <f ca="1">[1]!thsiFinD("ths_srmi_stock",$A2032,$A$1,7,100,100)</f>
        <v>-5.3703703703704003E-2</v>
      </c>
      <c r="L2032" s="3">
        <f ca="1">[1]!thsiFinD("ths_atr_stock",$A2032,$A$1,7,101,100,100)</f>
        <v>1.2314285714286</v>
      </c>
      <c r="M2032" s="3">
        <f ca="1">[1]!thsiFinD("ths_vol_w_stock",$A2032,$A$1)/1000000</f>
        <v>24.420919000000001</v>
      </c>
      <c r="N2032" s="3">
        <f ca="1">[1]!thsiFinD("ths_turnover_ratio_w_stock",$A2032,$A$1)</f>
        <v>5.8541454936820996</v>
      </c>
      <c r="O2032" s="3">
        <f ca="1">[1]!thsiFinD("ths_relative_chg_ratio_w_stock",$A2032,$A$1,104,100)</f>
        <v>-4.8940836461558002</v>
      </c>
      <c r="P2032" s="3">
        <f ca="1">[1]!thsiFinD("ths_chg_ratio_w_stock",$A2032,$B$1,100)</f>
        <v>-6.9716242661447998</v>
      </c>
    </row>
    <row r="2033" spans="1:16" x14ac:dyDescent="0.25">
      <c r="A2033" s="2" t="s">
        <v>2031</v>
      </c>
      <c r="B2033" s="2" t="s">
        <v>7394</v>
      </c>
      <c r="C2033" s="3">
        <f ca="1">[1]!thsiFinD("ths_vol_ratio_stock",$A2033,$A$1,7,100)</f>
        <v>0.53434854756904004</v>
      </c>
      <c r="D2033" s="3">
        <f ca="1">[1]!thsiFinD("ths_cr_stock",$A2033,$A$1,7,100,100)</f>
        <v>70.132325141777002</v>
      </c>
      <c r="E2033" s="3">
        <f ca="1">[1]!thsiFinD("ths_mfi_stock",$A2033,$A$1,7,100,100)</f>
        <v>28.206545903717</v>
      </c>
      <c r="F2033" s="3">
        <f ca="1">[1]!thsiFinD("ths_expma_stock",$A2033,$A$1,7,100,100)</f>
        <v>11.436181958780001</v>
      </c>
      <c r="G2033" s="3">
        <f ca="1">[1]!thsiFinD("ths_rsi_stock",$A2033,$A$1,7,100,100)</f>
        <v>44.307562232557999</v>
      </c>
      <c r="H2033" s="3">
        <f ca="1">[1]!thsiFinD("ths_adtm_stock",$A2033,$A$1,7,3,100,100,100)</f>
        <v>0.65060240963855998</v>
      </c>
      <c r="I2033" s="3">
        <f ca="1">[1]!thsiFinD("ths_bbiboll_stock",$A2033,$A$1,7,3,100,100,100)</f>
        <v>11.454166666667</v>
      </c>
      <c r="J2033" s="3">
        <f ca="1">[1]!thsiFinD("ths_dptb_stock",$A2033,$A$1,7,104,100,100)</f>
        <v>0.71428571428570997</v>
      </c>
      <c r="K2033" s="3">
        <f ca="1">[1]!thsiFinD("ths_srmi_stock",$A2033,$A$1,7,100,100)</f>
        <v>-1.2152777777778E-2</v>
      </c>
      <c r="L2033" s="3">
        <f ca="1">[1]!thsiFinD("ths_atr_stock",$A2033,$A$1,7,101,100,100)</f>
        <v>0.43857142857143</v>
      </c>
      <c r="M2033" s="3">
        <f ca="1">[1]!thsiFinD("ths_vol_w_stock",$A2033,$A$1)/1000000</f>
        <v>34.047806000000001</v>
      </c>
      <c r="N2033" s="3">
        <f ca="1">[1]!thsiFinD("ths_turnover_ratio_w_stock",$A2033,$A$1)</f>
        <v>10.943032900255</v>
      </c>
      <c r="O2033" s="3">
        <f ca="1">[1]!thsiFinD("ths_relative_chg_ratio_w_stock",$A2033,$A$1,104,100)</f>
        <v>0.56760457523203001</v>
      </c>
      <c r="P2033" s="3">
        <f ca="1">[1]!thsiFinD("ths_chg_ratio_w_stock",$A2033,$B$1,100)</f>
        <v>-6.2390158172232004</v>
      </c>
    </row>
    <row r="2034" spans="1:16" x14ac:dyDescent="0.25">
      <c r="A2034" s="2" t="s">
        <v>2032</v>
      </c>
      <c r="B2034" s="2" t="s">
        <v>7395</v>
      </c>
      <c r="C2034" s="3">
        <f ca="1">[1]!thsiFinD("ths_vol_ratio_stock",$A2034,$A$1,7,100)</f>
        <v>1.0569255665249</v>
      </c>
      <c r="D2034" s="3">
        <f ca="1">[1]!thsiFinD("ths_cr_stock",$A2034,$A$1,7,100,100)</f>
        <v>76.623376623376004</v>
      </c>
      <c r="E2034" s="3">
        <f ca="1">[1]!thsiFinD("ths_mfi_stock",$A2034,$A$1,7,100,100)</f>
        <v>58.32191905274</v>
      </c>
      <c r="F2034" s="3">
        <f ca="1">[1]!thsiFinD("ths_expma_stock",$A2034,$A$1,7,100,100)</f>
        <v>12.608876362341</v>
      </c>
      <c r="G2034" s="3">
        <f ca="1">[1]!thsiFinD("ths_rsi_stock",$A2034,$A$1,7,100,100)</f>
        <v>50.418977245054002</v>
      </c>
      <c r="H2034" s="3">
        <f ca="1">[1]!thsiFinD("ths_adtm_stock",$A2034,$A$1,7,3,100,100,100)</f>
        <v>0.40206185567010999</v>
      </c>
      <c r="I2034" s="3">
        <f ca="1">[1]!thsiFinD("ths_bbiboll_stock",$A2034,$A$1,7,3,100,100,100)</f>
        <v>12.681145833333</v>
      </c>
      <c r="J2034" s="3">
        <f ca="1">[1]!thsiFinD("ths_dptb_stock",$A2034,$A$1,7,104,100,100)</f>
        <v>0.71428571428570997</v>
      </c>
      <c r="K2034" s="3">
        <f ca="1">[1]!thsiFinD("ths_srmi_stock",$A2034,$A$1,7,100,100)</f>
        <v>-6.2111801242236003E-3</v>
      </c>
      <c r="L2034" s="3">
        <f ca="1">[1]!thsiFinD("ths_atr_stock",$A2034,$A$1,7,101,100,100)</f>
        <v>0.40714285714286003</v>
      </c>
      <c r="M2034" s="3">
        <f ca="1">[1]!thsiFinD("ths_vol_w_stock",$A2034,$A$1)/1000000</f>
        <v>19.215917999999999</v>
      </c>
      <c r="N2034" s="3">
        <f ca="1">[1]!thsiFinD("ths_turnover_ratio_w_stock",$A2034,$A$1)</f>
        <v>10.278351857535</v>
      </c>
      <c r="O2034" s="3">
        <f ca="1">[1]!thsiFinD("ths_relative_chg_ratio_w_stock",$A2034,$A$1,104,100)</f>
        <v>1.2683813398385999</v>
      </c>
      <c r="P2034" s="3">
        <f ca="1">[1]!thsiFinD("ths_chg_ratio_w_stock",$A2034,$B$1,100)</f>
        <v>-3.671875</v>
      </c>
    </row>
    <row r="2035" spans="1:16" x14ac:dyDescent="0.25">
      <c r="A2035" s="2" t="s">
        <v>2033</v>
      </c>
      <c r="B2035" s="2" t="s">
        <v>7396</v>
      </c>
      <c r="C2035" s="3">
        <f ca="1">[1]!thsiFinD("ths_vol_ratio_stock",$A2035,$A$1,7,100)</f>
        <v>1.029244294495</v>
      </c>
      <c r="D2035" s="3">
        <f ca="1">[1]!thsiFinD("ths_cr_stock",$A2035,$A$1,7,100,100)</f>
        <v>57.765667574932003</v>
      </c>
      <c r="E2035" s="3">
        <f ca="1">[1]!thsiFinD("ths_mfi_stock",$A2035,$A$1,7,100,100)</f>
        <v>46.312563582366998</v>
      </c>
      <c r="F2035" s="3">
        <f ca="1">[1]!thsiFinD("ths_expma_stock",$A2035,$A$1,7,100,100)</f>
        <v>8.4565804478035993</v>
      </c>
      <c r="G2035" s="3">
        <f ca="1">[1]!thsiFinD("ths_rsi_stock",$A2035,$A$1,7,100,100)</f>
        <v>52.29343507195</v>
      </c>
      <c r="H2035" s="3">
        <f ca="1">[1]!thsiFinD("ths_adtm_stock",$A2035,$A$1,7,3,100,100,100)</f>
        <v>-0.19565217391305001</v>
      </c>
      <c r="I2035" s="3">
        <f ca="1">[1]!thsiFinD("ths_bbiboll_stock",$A2035,$A$1,7,3,100,100,100)</f>
        <v>8.4515624999999996</v>
      </c>
      <c r="J2035" s="3">
        <f ca="1">[1]!thsiFinD("ths_dptb_stock",$A2035,$A$1,7,104,100,100)</f>
        <v>0.71428571428570997</v>
      </c>
      <c r="K2035" s="3">
        <f ca="1">[1]!thsiFinD("ths_srmi_stock",$A2035,$A$1,7,100,100)</f>
        <v>-1.9495412844037E-2</v>
      </c>
      <c r="L2035" s="3">
        <f ca="1">[1]!thsiFinD("ths_atr_stock",$A2035,$A$1,7,101,100,100)</f>
        <v>0.28571428571428997</v>
      </c>
      <c r="M2035" s="3">
        <f ca="1">[1]!thsiFinD("ths_vol_w_stock",$A2035,$A$1)/1000000</f>
        <v>15.321719999999999</v>
      </c>
      <c r="N2035" s="3">
        <f ca="1">[1]!thsiFinD("ths_turnover_ratio_w_stock",$A2035,$A$1)</f>
        <v>7.8366678055497001</v>
      </c>
      <c r="O2035" s="3">
        <f ca="1">[1]!thsiFinD("ths_relative_chg_ratio_w_stock",$A2035,$A$1,104,100)</f>
        <v>-0.66857059711335998</v>
      </c>
      <c r="P2035" s="3">
        <f ca="1">[1]!thsiFinD("ths_chg_ratio_w_stock",$A2035,$B$1,100)</f>
        <v>-4.5614035087718996</v>
      </c>
    </row>
    <row r="2036" spans="1:16" x14ac:dyDescent="0.25">
      <c r="A2036" s="2" t="s">
        <v>2034</v>
      </c>
      <c r="B2036" s="2" t="s">
        <v>7397</v>
      </c>
      <c r="C2036" s="3">
        <f ca="1">[1]!thsiFinD("ths_vol_ratio_stock",$A2036,$A$1,7,100)</f>
        <v>0.56792297047894003</v>
      </c>
      <c r="D2036" s="3">
        <f ca="1">[1]!thsiFinD("ths_cr_stock",$A2036,$A$1,7,100,100)</f>
        <v>55.437100213219999</v>
      </c>
      <c r="E2036" s="3">
        <f ca="1">[1]!thsiFinD("ths_mfi_stock",$A2036,$A$1,7,100,100)</f>
        <v>33.326933157676002</v>
      </c>
      <c r="F2036" s="3">
        <f ca="1">[1]!thsiFinD("ths_expma_stock",$A2036,$A$1,7,100,100)</f>
        <v>9.6864569364987005</v>
      </c>
      <c r="G2036" s="3">
        <f ca="1">[1]!thsiFinD("ths_rsi_stock",$A2036,$A$1,7,100,100)</f>
        <v>58.073654076270998</v>
      </c>
      <c r="H2036" s="3">
        <f ca="1">[1]!thsiFinD("ths_adtm_stock",$A2036,$A$1,7,3,100,100,100)</f>
        <v>0.35483870967741998</v>
      </c>
      <c r="I2036" s="3">
        <f ca="1">[1]!thsiFinD("ths_bbiboll_stock",$A2036,$A$1,7,3,100,100,100)</f>
        <v>9.5682291666667005</v>
      </c>
      <c r="J2036" s="3">
        <f ca="1">[1]!thsiFinD("ths_dptb_stock",$A2036,$A$1,7,104,100,100)</f>
        <v>0.42857142857142999</v>
      </c>
      <c r="K2036" s="3">
        <f ca="1">[1]!thsiFinD("ths_srmi_stock",$A2036,$A$1,7,100,100)</f>
        <v>-3.1809145129225003E-2</v>
      </c>
      <c r="L2036" s="3">
        <f ca="1">[1]!thsiFinD("ths_atr_stock",$A2036,$A$1,7,101,100,100)</f>
        <v>0.34714285714285997</v>
      </c>
      <c r="M2036" s="3">
        <f ca="1">[1]!thsiFinD("ths_vol_w_stock",$A2036,$A$1)/1000000</f>
        <v>18.709184</v>
      </c>
      <c r="N2036" s="3">
        <f ca="1">[1]!thsiFinD("ths_turnover_ratio_w_stock",$A2036,$A$1)</f>
        <v>11.698552532053</v>
      </c>
      <c r="O2036" s="3">
        <f ca="1">[1]!thsiFinD("ths_relative_chg_ratio_w_stock",$A2036,$A$1,104,100)</f>
        <v>-0.42148435002711998</v>
      </c>
      <c r="P2036" s="3">
        <f ca="1">[1]!thsiFinD("ths_chg_ratio_w_stock",$A2036,$B$1,100)</f>
        <v>-5.2361396303900998</v>
      </c>
    </row>
    <row r="2037" spans="1:16" x14ac:dyDescent="0.25">
      <c r="A2037" s="2" t="s">
        <v>2035</v>
      </c>
      <c r="B2037" s="2" t="s">
        <v>7398</v>
      </c>
      <c r="C2037" s="3">
        <f ca="1">[1]!thsiFinD("ths_vol_ratio_stock",$A2037,$A$1,7,100)</f>
        <v>1.4028101048257</v>
      </c>
      <c r="D2037" s="3">
        <f ca="1">[1]!thsiFinD("ths_cr_stock",$A2037,$A$1,7,100,100)</f>
        <v>1347.4501108647</v>
      </c>
      <c r="E2037" s="3">
        <f ca="1">[1]!thsiFinD("ths_mfi_stock",$A2037,$A$1,7,100,100)</f>
        <v>91.139900022674993</v>
      </c>
      <c r="F2037" s="3">
        <f ca="1">[1]!thsiFinD("ths_expma_stock",$A2037,$A$1,7,100,100)</f>
        <v>26.701516262156002</v>
      </c>
      <c r="G2037" s="3">
        <f ca="1">[1]!thsiFinD("ths_rsi_stock",$A2037,$A$1,7,100,100)</f>
        <v>89.721927625611002</v>
      </c>
      <c r="H2037" s="3">
        <f ca="1">[1]!thsiFinD("ths_adtm_stock",$A2037,$A$1,7,3,100,100,100)</f>
        <v>0.91109748620478004</v>
      </c>
      <c r="I2037" s="3">
        <f ca="1">[1]!thsiFinD("ths_bbiboll_stock",$A2037,$A$1,7,3,100,100,100)</f>
        <v>24.535625</v>
      </c>
      <c r="J2037" s="3">
        <f ca="1">[1]!thsiFinD("ths_dptb_stock",$A2037,$A$1,7,104,100,100)</f>
        <v>0.57142857142856995</v>
      </c>
      <c r="K2037" s="3">
        <f ca="1">[1]!thsiFinD("ths_srmi_stock",$A2037,$A$1,7,100,100)</f>
        <v>0.33042431537766997</v>
      </c>
      <c r="L2037" s="3">
        <f ca="1">[1]!thsiFinD("ths_atr_stock",$A2037,$A$1,7,101,100,100)</f>
        <v>3.3142857142856998</v>
      </c>
      <c r="M2037" s="3">
        <f ca="1">[1]!thsiFinD("ths_vol_w_stock",$A2037,$A$1)/1000000</f>
        <v>225.24752000000001</v>
      </c>
      <c r="N2037" s="3">
        <f ca="1">[1]!thsiFinD("ths_turnover_ratio_w_stock",$A2037,$A$1)</f>
        <v>183.07001844942999</v>
      </c>
      <c r="O2037" s="3">
        <f ca="1">[1]!thsiFinD("ths_relative_chg_ratio_w_stock",$A2037,$A$1,104,100)</f>
        <v>55.398043201458997</v>
      </c>
      <c r="P2037" s="3">
        <f ca="1">[1]!thsiFinD("ths_chg_ratio_w_stock",$A2037,$B$1,100)</f>
        <v>-15.919349984953</v>
      </c>
    </row>
    <row r="2038" spans="1:16" x14ac:dyDescent="0.25">
      <c r="A2038" s="2" t="s">
        <v>2036</v>
      </c>
      <c r="B2038" s="2" t="s">
        <v>7399</v>
      </c>
      <c r="C2038" s="3">
        <f ca="1">[1]!thsiFinD("ths_vol_ratio_stock",$A2038,$A$1,7,100)</f>
        <v>1.1988164502045</v>
      </c>
      <c r="D2038" s="3">
        <f ca="1">[1]!thsiFinD("ths_cr_stock",$A2038,$A$1,7,100,100)</f>
        <v>104.61165048543999</v>
      </c>
      <c r="E2038" s="3">
        <f ca="1">[1]!thsiFinD("ths_mfi_stock",$A2038,$A$1,7,100,100)</f>
        <v>59.780072396450997</v>
      </c>
      <c r="F2038" s="3">
        <f ca="1">[1]!thsiFinD("ths_expma_stock",$A2038,$A$1,7,100,100)</f>
        <v>10.347389408984</v>
      </c>
      <c r="G2038" s="3">
        <f ca="1">[1]!thsiFinD("ths_rsi_stock",$A2038,$A$1,7,100,100)</f>
        <v>61.082615478842001</v>
      </c>
      <c r="H2038" s="3">
        <f ca="1">[1]!thsiFinD("ths_adtm_stock",$A2038,$A$1,7,3,100,100,100)</f>
        <v>-0.16</v>
      </c>
      <c r="I2038" s="3">
        <f ca="1">[1]!thsiFinD("ths_bbiboll_stock",$A2038,$A$1,7,3,100,100,100)</f>
        <v>10.282500000000001</v>
      </c>
      <c r="J2038" s="3">
        <f ca="1">[1]!thsiFinD("ths_dptb_stock",$A2038,$A$1,7,104,100,100)</f>
        <v>0.42857142857142999</v>
      </c>
      <c r="K2038" s="3">
        <f ca="1">[1]!thsiFinD("ths_srmi_stock",$A2038,$A$1,7,100,100)</f>
        <v>4.0111940298508002E-2</v>
      </c>
      <c r="L2038" s="3">
        <f ca="1">[1]!thsiFinD("ths_atr_stock",$A2038,$A$1,7,101,100,100)</f>
        <v>0.41</v>
      </c>
      <c r="M2038" s="3">
        <f ca="1">[1]!thsiFinD("ths_vol_w_stock",$A2038,$A$1)/1000000</f>
        <v>12.819419999999999</v>
      </c>
      <c r="N2038" s="3">
        <f ca="1">[1]!thsiFinD("ths_turnover_ratio_w_stock",$A2038,$A$1)</f>
        <v>11.325041178812</v>
      </c>
      <c r="O2038" s="3">
        <f ca="1">[1]!thsiFinD("ths_relative_chg_ratio_w_stock",$A2038,$A$1,104,100)</f>
        <v>5.6099335074776997</v>
      </c>
      <c r="P2038" s="3">
        <f ca="1">[1]!thsiFinD("ths_chg_ratio_w_stock",$A2038,$B$1,100)</f>
        <v>-4.3843283582090002</v>
      </c>
    </row>
    <row r="2039" spans="1:16" x14ac:dyDescent="0.25">
      <c r="A2039" s="2" t="s">
        <v>2037</v>
      </c>
      <c r="B2039" s="2" t="s">
        <v>7400</v>
      </c>
      <c r="C2039" s="3">
        <f ca="1">[1]!thsiFinD("ths_vol_ratio_stock",$A2039,$A$1,7,100)</f>
        <v>1.1258664377225001</v>
      </c>
      <c r="D2039" s="3">
        <f ca="1">[1]!thsiFinD("ths_cr_stock",$A2039,$A$1,7,100,100)</f>
        <v>84.326018808776993</v>
      </c>
      <c r="E2039" s="3">
        <f ca="1">[1]!thsiFinD("ths_mfi_stock",$A2039,$A$1,7,100,100)</f>
        <v>60.310880386070998</v>
      </c>
      <c r="F2039" s="3">
        <f ca="1">[1]!thsiFinD("ths_expma_stock",$A2039,$A$1,7,100,100)</f>
        <v>10.813468358344</v>
      </c>
      <c r="G2039" s="3">
        <f ca="1">[1]!thsiFinD("ths_rsi_stock",$A2039,$A$1,7,100,100)</f>
        <v>59.049622799436001</v>
      </c>
      <c r="H2039" s="3">
        <f ca="1">[1]!thsiFinD("ths_adtm_stock",$A2039,$A$1,7,3,100,100,100)</f>
        <v>0.48387096774193999</v>
      </c>
      <c r="I2039" s="3">
        <f ca="1">[1]!thsiFinD("ths_bbiboll_stock",$A2039,$A$1,7,3,100,100,100)</f>
        <v>10.749062500000001</v>
      </c>
      <c r="J2039" s="3">
        <f ca="1">[1]!thsiFinD("ths_dptb_stock",$A2039,$A$1,7,104,100,100)</f>
        <v>0.71428571428570997</v>
      </c>
      <c r="K2039" s="3">
        <f ca="1">[1]!thsiFinD("ths_srmi_stock",$A2039,$A$1,7,100,100)</f>
        <v>5.4644808743169997E-3</v>
      </c>
      <c r="L2039" s="3">
        <f ca="1">[1]!thsiFinD("ths_atr_stock",$A2039,$A$1,7,101,100,100)</f>
        <v>0.28285714285713998</v>
      </c>
      <c r="M2039" s="3">
        <f ca="1">[1]!thsiFinD("ths_vol_w_stock",$A2039,$A$1)/1000000</f>
        <v>15.790399000000001</v>
      </c>
      <c r="N2039" s="3">
        <f ca="1">[1]!thsiFinD("ths_turnover_ratio_w_stock",$A2039,$A$1)</f>
        <v>8.3861260441134</v>
      </c>
      <c r="O2039" s="3">
        <f ca="1">[1]!thsiFinD("ths_relative_chg_ratio_w_stock",$A2039,$A$1,104,100)</f>
        <v>0.69303927415611999</v>
      </c>
      <c r="P2039" s="3">
        <f ca="1">[1]!thsiFinD("ths_chg_ratio_w_stock",$A2039,$B$1,100)</f>
        <v>-1.0018214936248</v>
      </c>
    </row>
    <row r="2040" spans="1:16" x14ac:dyDescent="0.25">
      <c r="A2040" s="2" t="s">
        <v>2038</v>
      </c>
      <c r="B2040" s="2" t="s">
        <v>7401</v>
      </c>
      <c r="C2040" s="3">
        <f ca="1">[1]!thsiFinD("ths_vol_ratio_stock",$A2040,$A$1,7,100)</f>
        <v>1.5219725678467999</v>
      </c>
      <c r="D2040" s="3">
        <f ca="1">[1]!thsiFinD("ths_cr_stock",$A2040,$A$1,7,100,100)</f>
        <v>94.964028776977997</v>
      </c>
      <c r="E2040" s="3">
        <f ca="1">[1]!thsiFinD("ths_mfi_stock",$A2040,$A$1,7,100,100)</f>
        <v>63.911385456726997</v>
      </c>
      <c r="F2040" s="3">
        <f ca="1">[1]!thsiFinD("ths_expma_stock",$A2040,$A$1,7,100,100)</f>
        <v>14.442230757386</v>
      </c>
      <c r="G2040" s="3">
        <f ca="1">[1]!thsiFinD("ths_rsi_stock",$A2040,$A$1,7,100,100)</f>
        <v>66.120203254222005</v>
      </c>
      <c r="H2040" s="3">
        <f ca="1">[1]!thsiFinD("ths_adtm_stock",$A2040,$A$1,7,3,100,100,100)</f>
        <v>-0.79518072289157005</v>
      </c>
      <c r="I2040" s="3">
        <f ca="1">[1]!thsiFinD("ths_bbiboll_stock",$A2040,$A$1,7,3,100,100,100)</f>
        <v>14.285208333332999</v>
      </c>
      <c r="J2040" s="3">
        <f ca="1">[1]!thsiFinD("ths_dptb_stock",$A2040,$A$1,7,104,100,100)</f>
        <v>0.85714285714285998</v>
      </c>
      <c r="K2040" s="3">
        <f ca="1">[1]!thsiFinD("ths_srmi_stock",$A2040,$A$1,7,100,100)</f>
        <v>1.8181818181818001E-2</v>
      </c>
      <c r="L2040" s="3">
        <f ca="1">[1]!thsiFinD("ths_atr_stock",$A2040,$A$1,7,101,100,100)</f>
        <v>0.40285714285714003</v>
      </c>
      <c r="M2040" s="3">
        <f ca="1">[1]!thsiFinD("ths_vol_w_stock",$A2040,$A$1)/1000000</f>
        <v>23.370263999999999</v>
      </c>
      <c r="N2040" s="3">
        <f ca="1">[1]!thsiFinD("ths_turnover_ratio_w_stock",$A2040,$A$1)</f>
        <v>10.240076337789001</v>
      </c>
      <c r="O2040" s="3">
        <f ca="1">[1]!thsiFinD("ths_relative_chg_ratio_w_stock",$A2040,$A$1,104,100)</f>
        <v>1.5329316043887999</v>
      </c>
      <c r="P2040" s="3">
        <f ca="1">[1]!thsiFinD("ths_chg_ratio_w_stock",$A2040,$B$1,100)</f>
        <v>-2.3569023569023999</v>
      </c>
    </row>
    <row r="2041" spans="1:16" x14ac:dyDescent="0.25">
      <c r="A2041" s="2" t="s">
        <v>2039</v>
      </c>
      <c r="B2041" s="2" t="s">
        <v>7402</v>
      </c>
      <c r="C2041" s="3">
        <f ca="1">[1]!thsiFinD("ths_vol_ratio_stock",$A2041,$A$1,7,100)</f>
        <v>1.2344329694717</v>
      </c>
      <c r="D2041" s="3">
        <f ca="1">[1]!thsiFinD("ths_cr_stock",$A2041,$A$1,7,100,100)</f>
        <v>63.543150099686997</v>
      </c>
      <c r="E2041" s="3">
        <f ca="1">[1]!thsiFinD("ths_mfi_stock",$A2041,$A$1,7,100,100)</f>
        <v>44.796208547562003</v>
      </c>
      <c r="F2041" s="3">
        <f ca="1">[1]!thsiFinD("ths_expma_stock",$A2041,$A$1,7,100,100)</f>
        <v>58.101240688541999</v>
      </c>
      <c r="G2041" s="3">
        <f ca="1">[1]!thsiFinD("ths_rsi_stock",$A2041,$A$1,7,100,100)</f>
        <v>51.624069463283</v>
      </c>
      <c r="H2041" s="3">
        <f ca="1">[1]!thsiFinD("ths_adtm_stock",$A2041,$A$1,7,3,100,100,100)</f>
        <v>-0.20541760722347999</v>
      </c>
      <c r="I2041" s="3">
        <f ca="1">[1]!thsiFinD("ths_bbiboll_stock",$A2041,$A$1,7,3,100,100,100)</f>
        <v>58.386249999999997</v>
      </c>
      <c r="J2041" s="3">
        <f ca="1">[1]!thsiFinD("ths_dptb_stock",$A2041,$A$1,7,104,100,100)</f>
        <v>0.57142857142856995</v>
      </c>
      <c r="K2041" s="3">
        <f ca="1">[1]!thsiFinD("ths_srmi_stock",$A2041,$A$1,7,100,100)</f>
        <v>-1.3340003335001E-2</v>
      </c>
      <c r="L2041" s="3">
        <f ca="1">[1]!thsiFinD("ths_atr_stock",$A2041,$A$1,7,101,100,100)</f>
        <v>2.7342857142857002</v>
      </c>
      <c r="M2041" s="3">
        <f ca="1">[1]!thsiFinD("ths_vol_w_stock",$A2041,$A$1)/1000000</f>
        <v>16.405557000000002</v>
      </c>
      <c r="N2041" s="3">
        <f ca="1">[1]!thsiFinD("ths_turnover_ratio_w_stock",$A2041,$A$1)</f>
        <v>7.9355107456022997</v>
      </c>
      <c r="O2041" s="3">
        <f ca="1">[1]!thsiFinD("ths_relative_chg_ratio_w_stock",$A2041,$A$1,104,100)</f>
        <v>0.99957290322190995</v>
      </c>
      <c r="P2041" s="3">
        <f ca="1">[1]!thsiFinD("ths_chg_ratio_w_stock",$A2041,$B$1,100)</f>
        <v>-2.5350684468481002</v>
      </c>
    </row>
    <row r="2042" spans="1:16" x14ac:dyDescent="0.25">
      <c r="A2042" s="2" t="s">
        <v>2040</v>
      </c>
      <c r="B2042" s="2" t="s">
        <v>7403</v>
      </c>
      <c r="C2042" s="3">
        <f ca="1">[1]!thsiFinD("ths_vol_ratio_stock",$A2042,$A$1,7,100)</f>
        <v>0.80898377336208005</v>
      </c>
      <c r="D2042" s="3">
        <f ca="1">[1]!thsiFinD("ths_cr_stock",$A2042,$A$1,7,100,100)</f>
        <v>62.565445026178999</v>
      </c>
      <c r="E2042" s="3">
        <f ca="1">[1]!thsiFinD("ths_mfi_stock",$A2042,$A$1,7,100,100)</f>
        <v>36.891877450339997</v>
      </c>
      <c r="F2042" s="3">
        <f ca="1">[1]!thsiFinD("ths_expma_stock",$A2042,$A$1,7,100,100)</f>
        <v>9.9593526392515006</v>
      </c>
      <c r="G2042" s="3">
        <f ca="1">[1]!thsiFinD("ths_rsi_stock",$A2042,$A$1,7,100,100)</f>
        <v>45.930241704372001</v>
      </c>
      <c r="H2042" s="3">
        <f ca="1">[1]!thsiFinD("ths_adtm_stock",$A2042,$A$1,7,3,100,100,100)</f>
        <v>-0.82608695652174002</v>
      </c>
      <c r="I2042" s="3">
        <f ca="1">[1]!thsiFinD("ths_bbiboll_stock",$A2042,$A$1,7,3,100,100,100)</f>
        <v>10.071041666667</v>
      </c>
      <c r="J2042" s="3">
        <f ca="1">[1]!thsiFinD("ths_dptb_stock",$A2042,$A$1,7,104,100,100)</f>
        <v>0.71428571428570997</v>
      </c>
      <c r="K2042" s="3">
        <f ca="1">[1]!thsiFinD("ths_srmi_stock",$A2042,$A$1,7,100,100)</f>
        <v>-1.7716535433071001E-2</v>
      </c>
      <c r="L2042" s="3">
        <f ca="1">[1]!thsiFinD("ths_atr_stock",$A2042,$A$1,7,101,100,100)</f>
        <v>0.34714285714285997</v>
      </c>
      <c r="M2042" s="3">
        <f ca="1">[1]!thsiFinD("ths_vol_w_stock",$A2042,$A$1)/1000000</f>
        <v>131.86031600000001</v>
      </c>
      <c r="N2042" s="3">
        <f ca="1">[1]!thsiFinD("ths_turnover_ratio_w_stock",$A2042,$A$1)</f>
        <v>10.874235928934</v>
      </c>
      <c r="O2042" s="3">
        <f ca="1">[1]!thsiFinD("ths_relative_chg_ratio_w_stock",$A2042,$A$1,104,100)</f>
        <v>-2.9530665889263998</v>
      </c>
      <c r="P2042" s="3">
        <f ca="1">[1]!thsiFinD("ths_chg_ratio_w_stock",$A2042,$B$1,100)</f>
        <v>0.60120240480960996</v>
      </c>
    </row>
    <row r="2043" spans="1:16" x14ac:dyDescent="0.25">
      <c r="A2043" s="2" t="s">
        <v>2041</v>
      </c>
      <c r="B2043" s="2" t="s">
        <v>7404</v>
      </c>
      <c r="C2043" s="3">
        <f ca="1">[1]!thsiFinD("ths_vol_ratio_stock",$A2043,$A$1,7,100)</f>
        <v>0.60511496548845001</v>
      </c>
      <c r="D2043" s="3">
        <f ca="1">[1]!thsiFinD("ths_cr_stock",$A2043,$A$1,7,100,100)</f>
        <v>94.890510948905003</v>
      </c>
      <c r="E2043" s="3">
        <f ca="1">[1]!thsiFinD("ths_mfi_stock",$A2043,$A$1,7,100,100)</f>
        <v>62.578767492197997</v>
      </c>
      <c r="F2043" s="3">
        <f ca="1">[1]!thsiFinD("ths_expma_stock",$A2043,$A$1,7,100,100)</f>
        <v>5.1373371007735003</v>
      </c>
      <c r="G2043" s="3">
        <f ca="1">[1]!thsiFinD("ths_rsi_stock",$A2043,$A$1,7,100,100)</f>
        <v>57.638428990187002</v>
      </c>
      <c r="H2043" s="3">
        <f ca="1">[1]!thsiFinD("ths_adtm_stock",$A2043,$A$1,7,3,100,100,100)</f>
        <v>0.38888888888889001</v>
      </c>
      <c r="I2043" s="3">
        <f ca="1">[1]!thsiFinD("ths_bbiboll_stock",$A2043,$A$1,7,3,100,100,100)</f>
        <v>5.1029166666667001</v>
      </c>
      <c r="J2043" s="3">
        <f ca="1">[1]!thsiFinD("ths_dptb_stock",$A2043,$A$1,7,104,100,100)</f>
        <v>0.71428571428570997</v>
      </c>
      <c r="K2043" s="3">
        <f ca="1">[1]!thsiFinD("ths_srmi_stock",$A2043,$A$1,7,100,100)</f>
        <v>5.8139534883720999E-3</v>
      </c>
      <c r="L2043" s="3">
        <f ca="1">[1]!thsiFinD("ths_atr_stock",$A2043,$A$1,7,101,100,100)</f>
        <v>0.12714285714286</v>
      </c>
      <c r="M2043" s="3">
        <f ca="1">[1]!thsiFinD("ths_vol_w_stock",$A2043,$A$1)/1000000</f>
        <v>58.023432</v>
      </c>
      <c r="N2043" s="3">
        <f ca="1">[1]!thsiFinD("ths_turnover_ratio_w_stock",$A2043,$A$1)</f>
        <v>6.2106918477136004</v>
      </c>
      <c r="O2043" s="3">
        <f ca="1">[1]!thsiFinD("ths_relative_chg_ratio_w_stock",$A2043,$A$1,104,100)</f>
        <v>-2.0332059617486999</v>
      </c>
      <c r="P2043" s="3">
        <f ca="1">[1]!thsiFinD("ths_chg_ratio_w_stock",$A2043,$B$1,100)</f>
        <v>-1.5503875968992</v>
      </c>
    </row>
    <row r="2044" spans="1:16" x14ac:dyDescent="0.25">
      <c r="A2044" s="2" t="s">
        <v>2042</v>
      </c>
      <c r="B2044" s="2" t="s">
        <v>7405</v>
      </c>
      <c r="C2044" s="3">
        <f ca="1">[1]!thsiFinD("ths_vol_ratio_stock",$A2044,$A$1,7,100)</f>
        <v>1.3560377567405</v>
      </c>
      <c r="D2044" s="3">
        <f ca="1">[1]!thsiFinD("ths_cr_stock",$A2044,$A$1,7,100,100)</f>
        <v>77.559912854030003</v>
      </c>
      <c r="E2044" s="3">
        <f ca="1">[1]!thsiFinD("ths_mfi_stock",$A2044,$A$1,7,100,100)</f>
        <v>50.179934103392</v>
      </c>
      <c r="F2044" s="3">
        <f ca="1">[1]!thsiFinD("ths_expma_stock",$A2044,$A$1,7,100,100)</f>
        <v>37.943244014453001</v>
      </c>
      <c r="G2044" s="3">
        <f ca="1">[1]!thsiFinD("ths_rsi_stock",$A2044,$A$1,7,100,100)</f>
        <v>53.610346591239001</v>
      </c>
      <c r="H2044" s="3">
        <f ca="1">[1]!thsiFinD("ths_adtm_stock",$A2044,$A$1,7,3,100,100,100)</f>
        <v>-0.31176470588234001</v>
      </c>
      <c r="I2044" s="3">
        <f ca="1">[1]!thsiFinD("ths_bbiboll_stock",$A2044,$A$1,7,3,100,100,100)</f>
        <v>37.971145833332997</v>
      </c>
      <c r="J2044" s="3">
        <f ca="1">[1]!thsiFinD("ths_dptb_stock",$A2044,$A$1,7,104,100,100)</f>
        <v>0.85714285714285998</v>
      </c>
      <c r="K2044" s="3">
        <f ca="1">[1]!thsiFinD("ths_srmi_stock",$A2044,$A$1,7,100,100)</f>
        <v>9.8496630378432995E-3</v>
      </c>
      <c r="L2044" s="3">
        <f ca="1">[1]!thsiFinD("ths_atr_stock",$A2044,$A$1,7,101,100,100)</f>
        <v>1.2442857142857</v>
      </c>
      <c r="M2044" s="3">
        <f ca="1">[1]!thsiFinD("ths_vol_w_stock",$A2044,$A$1)/1000000</f>
        <v>60.651414000000003</v>
      </c>
      <c r="N2044" s="3">
        <f ca="1">[1]!thsiFinD("ths_turnover_ratio_w_stock",$A2044,$A$1)</f>
        <v>31.512601236937002</v>
      </c>
      <c r="O2044" s="3">
        <f ca="1">[1]!thsiFinD("ths_relative_chg_ratio_w_stock",$A2044,$A$1,104,100)</f>
        <v>4.2055988530516997</v>
      </c>
      <c r="P2044" s="3">
        <f ca="1">[1]!thsiFinD("ths_chg_ratio_w_stock",$A2044,$B$1,100)</f>
        <v>-4.4323483670295998</v>
      </c>
    </row>
    <row r="2045" spans="1:16" x14ac:dyDescent="0.25">
      <c r="A2045" s="2" t="s">
        <v>2043</v>
      </c>
      <c r="B2045" s="2" t="s">
        <v>7406</v>
      </c>
      <c r="C2045" s="3">
        <f ca="1">[1]!thsiFinD("ths_vol_ratio_stock",$A2045,$A$1,7,100)</f>
        <v>1.1169202308943</v>
      </c>
      <c r="D2045" s="3">
        <f ca="1">[1]!thsiFinD("ths_cr_stock",$A2045,$A$1,7,100,100)</f>
        <v>41.637630662021003</v>
      </c>
      <c r="E2045" s="3">
        <f ca="1">[1]!thsiFinD("ths_mfi_stock",$A2045,$A$1,7,100,100)</f>
        <v>31.731236531966001</v>
      </c>
      <c r="F2045" s="3">
        <f ca="1">[1]!thsiFinD("ths_expma_stock",$A2045,$A$1,7,100,100)</f>
        <v>24.493089872018999</v>
      </c>
      <c r="G2045" s="3">
        <f ca="1">[1]!thsiFinD("ths_rsi_stock",$A2045,$A$1,7,100,100)</f>
        <v>43.591474335362001</v>
      </c>
      <c r="H2045" s="3">
        <f ca="1">[1]!thsiFinD("ths_adtm_stock",$A2045,$A$1,7,3,100,100,100)</f>
        <v>-0.39252336448598002</v>
      </c>
      <c r="I2045" s="3">
        <f ca="1">[1]!thsiFinD("ths_bbiboll_stock",$A2045,$A$1,7,3,100,100,100)</f>
        <v>24.491458333333</v>
      </c>
      <c r="J2045" s="3">
        <f ca="1">[1]!thsiFinD("ths_dptb_stock",$A2045,$A$1,7,104,100,100)</f>
        <v>0.71428571428570997</v>
      </c>
      <c r="K2045" s="3">
        <f ca="1">[1]!thsiFinD("ths_srmi_stock",$A2045,$A$1,7,100,100)</f>
        <v>-4.8084440969507002E-2</v>
      </c>
      <c r="L2045" s="3">
        <f ca="1">[1]!thsiFinD("ths_atr_stock",$A2045,$A$1,7,101,100,100)</f>
        <v>0.8</v>
      </c>
      <c r="M2045" s="3">
        <f ca="1">[1]!thsiFinD("ths_vol_w_stock",$A2045,$A$1)/1000000</f>
        <v>7.0467430000000002</v>
      </c>
      <c r="N2045" s="3">
        <f ca="1">[1]!thsiFinD("ths_turnover_ratio_w_stock",$A2045,$A$1)</f>
        <v>6.0951712097169999</v>
      </c>
      <c r="O2045" s="3">
        <f ca="1">[1]!thsiFinD("ths_relative_chg_ratio_w_stock",$A2045,$A$1,104,100)</f>
        <v>-2.6454344873347</v>
      </c>
      <c r="P2045" s="3">
        <f ca="1">[1]!thsiFinD("ths_chg_ratio_w_stock",$A2045,$B$1,100)</f>
        <v>-5.1334702258727001</v>
      </c>
    </row>
    <row r="2046" spans="1:16" x14ac:dyDescent="0.25">
      <c r="A2046" s="2" t="s">
        <v>2044</v>
      </c>
      <c r="B2046" s="2" t="s">
        <v>7407</v>
      </c>
      <c r="C2046" s="3">
        <f ca="1">[1]!thsiFinD("ths_vol_ratio_stock",$A2046,$A$1,7,100)</f>
        <v>0.72169456160556</v>
      </c>
      <c r="D2046" s="3">
        <f ca="1">[1]!thsiFinD("ths_cr_stock",$A2046,$A$1,7,100,100)</f>
        <v>98.486932599724994</v>
      </c>
      <c r="E2046" s="3">
        <f ca="1">[1]!thsiFinD("ths_mfi_stock",$A2046,$A$1,7,100,100)</f>
        <v>59.696917108039997</v>
      </c>
      <c r="F2046" s="3">
        <f ca="1">[1]!thsiFinD("ths_expma_stock",$A2046,$A$1,7,100,100)</f>
        <v>12.978939209383</v>
      </c>
      <c r="G2046" s="3">
        <f ca="1">[1]!thsiFinD("ths_rsi_stock",$A2046,$A$1,7,100,100)</f>
        <v>60.205130349599997</v>
      </c>
      <c r="H2046" s="3">
        <f ca="1">[1]!thsiFinD("ths_adtm_stock",$A2046,$A$1,7,3,100,100,100)</f>
        <v>0.77021276595745003</v>
      </c>
      <c r="I2046" s="3">
        <f ca="1">[1]!thsiFinD("ths_bbiboll_stock",$A2046,$A$1,7,3,100,100,100)</f>
        <v>12.788958333332999</v>
      </c>
      <c r="J2046" s="3">
        <f ca="1">[1]!thsiFinD("ths_dptb_stock",$A2046,$A$1,7,104,100,100)</f>
        <v>0.71428571428570997</v>
      </c>
      <c r="K2046" s="3">
        <f ca="1">[1]!thsiFinD("ths_srmi_stock",$A2046,$A$1,7,100,100)</f>
        <v>1.2003000750188E-2</v>
      </c>
      <c r="L2046" s="3">
        <f ca="1">[1]!thsiFinD("ths_atr_stock",$A2046,$A$1,7,101,100,100)</f>
        <v>0.71142857142856997</v>
      </c>
      <c r="M2046" s="3">
        <f ca="1">[1]!thsiFinD("ths_vol_w_stock",$A2046,$A$1)/1000000</f>
        <v>23.353542999999998</v>
      </c>
      <c r="N2046" s="3">
        <f ca="1">[1]!thsiFinD("ths_turnover_ratio_w_stock",$A2046,$A$1)</f>
        <v>12.720032920442</v>
      </c>
      <c r="O2046" s="3">
        <f ca="1">[1]!thsiFinD("ths_relative_chg_ratio_w_stock",$A2046,$A$1,104,100)</f>
        <v>0.51315236978357004</v>
      </c>
      <c r="P2046" s="3">
        <f ca="1">[1]!thsiFinD("ths_chg_ratio_w_stock",$A2046,$B$1,100)</f>
        <v>-0.45011252813204</v>
      </c>
    </row>
    <row r="2047" spans="1:16" x14ac:dyDescent="0.25">
      <c r="A2047" s="2" t="s">
        <v>2045</v>
      </c>
      <c r="B2047" s="2" t="s">
        <v>7408</v>
      </c>
      <c r="C2047" s="3">
        <f ca="1">[1]!thsiFinD("ths_vol_ratio_stock",$A2047,$A$1,7,100)</f>
        <v>1.3498222066571</v>
      </c>
      <c r="D2047" s="3">
        <f ca="1">[1]!thsiFinD("ths_cr_stock",$A2047,$A$1,7,100,100)</f>
        <v>128.43606015821999</v>
      </c>
      <c r="E2047" s="3">
        <f ca="1">[1]!thsiFinD("ths_mfi_stock",$A2047,$A$1,7,100,100)</f>
        <v>46.497025355866</v>
      </c>
      <c r="F2047" s="3">
        <f ca="1">[1]!thsiFinD("ths_expma_stock",$A2047,$A$1,7,100,100)</f>
        <v>278.98945560225002</v>
      </c>
      <c r="G2047" s="3">
        <f ca="1">[1]!thsiFinD("ths_rsi_stock",$A2047,$A$1,7,100,100)</f>
        <v>57.468161792700002</v>
      </c>
      <c r="H2047" s="3">
        <f ca="1">[1]!thsiFinD("ths_adtm_stock",$A2047,$A$1,7,3,100,100,100)</f>
        <v>0.42943228671106998</v>
      </c>
      <c r="I2047" s="3">
        <f ca="1">[1]!thsiFinD("ths_bbiboll_stock",$A2047,$A$1,7,3,100,100,100)</f>
        <v>272.84145833333002</v>
      </c>
      <c r="J2047" s="3">
        <f ca="1">[1]!thsiFinD("ths_dptb_stock",$A2047,$A$1,7,104,100,100)</f>
        <v>0.42857142857142999</v>
      </c>
      <c r="K2047" s="3">
        <f ca="1">[1]!thsiFinD("ths_srmi_stock",$A2047,$A$1,7,100,100)</f>
        <v>3.3941236068896E-2</v>
      </c>
      <c r="L2047" s="3">
        <f ca="1">[1]!thsiFinD("ths_atr_stock",$A2047,$A$1,7,101,100,100)</f>
        <v>12.512857142856999</v>
      </c>
      <c r="M2047" s="3">
        <f ca="1">[1]!thsiFinD("ths_vol_w_stock",$A2047,$A$1)/1000000</f>
        <v>13.384703</v>
      </c>
      <c r="N2047" s="3">
        <f ca="1">[1]!thsiFinD("ths_turnover_ratio_w_stock",$A2047,$A$1)</f>
        <v>13.985154927557</v>
      </c>
      <c r="O2047" s="3">
        <f ca="1">[1]!thsiFinD("ths_relative_chg_ratio_w_stock",$A2047,$A$1,104,100)</f>
        <v>-4.8610776858935001</v>
      </c>
      <c r="P2047" s="3">
        <f ca="1">[1]!thsiFinD("ths_chg_ratio_w_stock",$A2047,$B$1,100)</f>
        <v>-30.561586336662</v>
      </c>
    </row>
    <row r="2048" spans="1:16" x14ac:dyDescent="0.25">
      <c r="A2048" s="2" t="s">
        <v>2046</v>
      </c>
      <c r="B2048" s="2" t="s">
        <v>7409</v>
      </c>
      <c r="C2048" s="3">
        <f ca="1">[1]!thsiFinD("ths_vol_ratio_stock",$A2048,$A$1,7,100)</f>
        <v>0.61598021844706996</v>
      </c>
      <c r="D2048" s="3">
        <f ca="1">[1]!thsiFinD("ths_cr_stock",$A2048,$A$1,7,100,100)</f>
        <v>74.609375</v>
      </c>
      <c r="E2048" s="3">
        <f ca="1">[1]!thsiFinD("ths_mfi_stock",$A2048,$A$1,7,100,100)</f>
        <v>45.035069462750002</v>
      </c>
      <c r="F2048" s="3">
        <f ca="1">[1]!thsiFinD("ths_expma_stock",$A2048,$A$1,7,100,100)</f>
        <v>6.2661131482955001</v>
      </c>
      <c r="G2048" s="3">
        <f ca="1">[1]!thsiFinD("ths_rsi_stock",$A2048,$A$1,7,100,100)</f>
        <v>52.591248244051002</v>
      </c>
      <c r="H2048" s="3">
        <f ca="1">[1]!thsiFinD("ths_adtm_stock",$A2048,$A$1,7,3,100,100,100)</f>
        <v>-0.40540540540539999</v>
      </c>
      <c r="I2048" s="3">
        <f ca="1">[1]!thsiFinD("ths_bbiboll_stock",$A2048,$A$1,7,3,100,100,100)</f>
        <v>6.2311458333332999</v>
      </c>
      <c r="J2048" s="3">
        <f ca="1">[1]!thsiFinD("ths_dptb_stock",$A2048,$A$1,7,104,100,100)</f>
        <v>0.42857142857142999</v>
      </c>
      <c r="K2048" s="3">
        <f ca="1">[1]!thsiFinD("ths_srmi_stock",$A2048,$A$1,7,100,100)</f>
        <v>-1.5698587127158999E-2</v>
      </c>
      <c r="L2048" s="3">
        <f ca="1">[1]!thsiFinD("ths_atr_stock",$A2048,$A$1,7,101,100,100)</f>
        <v>0.22571428571429</v>
      </c>
      <c r="M2048" s="3">
        <f ca="1">[1]!thsiFinD("ths_vol_w_stock",$A2048,$A$1)/1000000</f>
        <v>34.954853999999997</v>
      </c>
      <c r="N2048" s="3">
        <f ca="1">[1]!thsiFinD("ths_turnover_ratio_w_stock",$A2048,$A$1)</f>
        <v>10.15758659872</v>
      </c>
      <c r="O2048" s="3">
        <f ca="1">[1]!thsiFinD("ths_relative_chg_ratio_w_stock",$A2048,$A$1,104,100)</f>
        <v>-4.5937294077684001</v>
      </c>
      <c r="P2048" s="3">
        <f ca="1">[1]!thsiFinD("ths_chg_ratio_w_stock",$A2048,$B$1,100)</f>
        <v>-5.9011164274321999</v>
      </c>
    </row>
    <row r="2049" spans="1:16" x14ac:dyDescent="0.25">
      <c r="A2049" s="2" t="s">
        <v>2047</v>
      </c>
      <c r="B2049" s="2" t="s">
        <v>7410</v>
      </c>
      <c r="C2049" s="3">
        <f ca="1">[1]!thsiFinD("ths_vol_ratio_stock",$A2049,$A$1,7,100)</f>
        <v>1.1511842208375</v>
      </c>
      <c r="D2049" s="3">
        <f ca="1">[1]!thsiFinD("ths_cr_stock",$A2049,$A$1,7,100,100)</f>
        <v>-34.245366284200998</v>
      </c>
      <c r="E2049" s="3">
        <f ca="1">[1]!thsiFinD("ths_mfi_stock",$A2049,$A$1,7,100,100)</f>
        <v>23.219578981430001</v>
      </c>
      <c r="F2049" s="3">
        <f ca="1">[1]!thsiFinD("ths_expma_stock",$A2049,$A$1,7,100,100)</f>
        <v>34.386181331811997</v>
      </c>
      <c r="G2049" s="3">
        <f ca="1">[1]!thsiFinD("ths_rsi_stock",$A2049,$A$1,7,100,100)</f>
        <v>21.194971684795998</v>
      </c>
      <c r="H2049" s="3">
        <f ca="1">[1]!thsiFinD("ths_adtm_stock",$A2049,$A$1,7,3,100,100,100)</f>
        <v>-0.84736842105262999</v>
      </c>
      <c r="I2049" s="3">
        <f ca="1">[1]!thsiFinD("ths_bbiboll_stock",$A2049,$A$1,7,3,100,100,100)</f>
        <v>34.976145833333</v>
      </c>
      <c r="J2049" s="3">
        <f ca="1">[1]!thsiFinD("ths_dptb_stock",$A2049,$A$1,7,104,100,100)</f>
        <v>0.57142857142856995</v>
      </c>
      <c r="K2049" s="3">
        <f ca="1">[1]!thsiFinD("ths_srmi_stock",$A2049,$A$1,7,100,100)</f>
        <v>-0.19740932642487</v>
      </c>
      <c r="L2049" s="3">
        <f ca="1">[1]!thsiFinD("ths_atr_stock",$A2049,$A$1,7,101,100,100)</f>
        <v>1.9028571428570999</v>
      </c>
      <c r="M2049" s="3">
        <f ca="1">[1]!thsiFinD("ths_vol_w_stock",$A2049,$A$1)/1000000</f>
        <v>25.72015</v>
      </c>
      <c r="N2049" s="3">
        <f ca="1">[1]!thsiFinD("ths_turnover_ratio_w_stock",$A2049,$A$1)</f>
        <v>15.472578354063</v>
      </c>
      <c r="O2049" s="3">
        <f ca="1">[1]!thsiFinD("ths_relative_chg_ratio_w_stock",$A2049,$A$1,104,100)</f>
        <v>-18.187425019467</v>
      </c>
      <c r="P2049" s="3">
        <f ca="1">[1]!thsiFinD("ths_chg_ratio_w_stock",$A2049,$B$1,100)</f>
        <v>-6.3912201420271</v>
      </c>
    </row>
    <row r="2050" spans="1:16" x14ac:dyDescent="0.25">
      <c r="A2050" s="2" t="s">
        <v>2048</v>
      </c>
      <c r="B2050" s="2" t="s">
        <v>7411</v>
      </c>
      <c r="C2050" s="3">
        <f ca="1">[1]!thsiFinD("ths_vol_ratio_stock",$A2050,$A$1,7,100)</f>
        <v>0.82916297400595995</v>
      </c>
      <c r="D2050" s="3">
        <f ca="1">[1]!thsiFinD("ths_cr_stock",$A2050,$A$1,7,100,100)</f>
        <v>76.715497301465007</v>
      </c>
      <c r="E2050" s="3">
        <f ca="1">[1]!thsiFinD("ths_mfi_stock",$A2050,$A$1,7,100,100)</f>
        <v>36.128198485566003</v>
      </c>
      <c r="F2050" s="3">
        <f ca="1">[1]!thsiFinD("ths_expma_stock",$A2050,$A$1,7,100,100)</f>
        <v>22.437769230548</v>
      </c>
      <c r="G2050" s="3">
        <f ca="1">[1]!thsiFinD("ths_rsi_stock",$A2050,$A$1,7,100,100)</f>
        <v>51.451576445000001</v>
      </c>
      <c r="H2050" s="3">
        <f ca="1">[1]!thsiFinD("ths_adtm_stock",$A2050,$A$1,7,3,100,100,100)</f>
        <v>0.68361581920904002</v>
      </c>
      <c r="I2050" s="3">
        <f ca="1">[1]!thsiFinD("ths_bbiboll_stock",$A2050,$A$1,7,3,100,100,100)</f>
        <v>22.031354166667001</v>
      </c>
      <c r="J2050" s="3">
        <f ca="1">[1]!thsiFinD("ths_dptb_stock",$A2050,$A$1,7,104,100,100)</f>
        <v>0.57142857142856995</v>
      </c>
      <c r="K2050" s="3">
        <f ca="1">[1]!thsiFinD("ths_srmi_stock",$A2050,$A$1,7,100,100)</f>
        <v>-2.3008849557521999E-2</v>
      </c>
      <c r="L2050" s="3">
        <f ca="1">[1]!thsiFinD("ths_atr_stock",$A2050,$A$1,7,101,100,100)</f>
        <v>1.1028571428570999</v>
      </c>
      <c r="M2050" s="3">
        <f ca="1">[1]!thsiFinD("ths_vol_w_stock",$A2050,$A$1)/1000000</f>
        <v>14.0999</v>
      </c>
      <c r="N2050" s="3">
        <f ca="1">[1]!thsiFinD("ths_turnover_ratio_w_stock",$A2050,$A$1)</f>
        <v>10.066118303487</v>
      </c>
      <c r="O2050" s="3">
        <f ca="1">[1]!thsiFinD("ths_relative_chg_ratio_w_stock",$A2050,$A$1,104,100)</f>
        <v>-1.7034669200846999</v>
      </c>
      <c r="P2050" s="3">
        <f ca="1">[1]!thsiFinD("ths_chg_ratio_w_stock",$A2050,$B$1,100)</f>
        <v>-1.5398550724638</v>
      </c>
    </row>
    <row r="2051" spans="1:16" x14ac:dyDescent="0.25">
      <c r="A2051" s="2" t="s">
        <v>2049</v>
      </c>
      <c r="B2051" s="2" t="s">
        <v>7412</v>
      </c>
      <c r="C2051" s="3">
        <f ca="1">[1]!thsiFinD("ths_vol_ratio_stock",$A2051,$A$1,7,100)</f>
        <v>0.77999293808598003</v>
      </c>
      <c r="D2051" s="3">
        <f ca="1">[1]!thsiFinD("ths_cr_stock",$A2051,$A$1,7,100,100)</f>
        <v>74.761904761905001</v>
      </c>
      <c r="E2051" s="3">
        <f ca="1">[1]!thsiFinD("ths_mfi_stock",$A2051,$A$1,7,100,100)</f>
        <v>30.611281323738002</v>
      </c>
      <c r="F2051" s="3">
        <f ca="1">[1]!thsiFinD("ths_expma_stock",$A2051,$A$1,7,100,100)</f>
        <v>13.957968766122001</v>
      </c>
      <c r="G2051" s="3">
        <f ca="1">[1]!thsiFinD("ths_rsi_stock",$A2051,$A$1,7,100,100)</f>
        <v>57.304867492850001</v>
      </c>
      <c r="H2051" s="3">
        <f ca="1">[1]!thsiFinD("ths_adtm_stock",$A2051,$A$1,7,3,100,100,100)</f>
        <v>0.19767441860464999</v>
      </c>
      <c r="I2051" s="3">
        <f ca="1">[1]!thsiFinD("ths_bbiboll_stock",$A2051,$A$1,7,3,100,100,100)</f>
        <v>13.771979166667</v>
      </c>
      <c r="J2051" s="3">
        <f ca="1">[1]!thsiFinD("ths_dptb_stock",$A2051,$A$1,7,104,100,100)</f>
        <v>0.71428571428570997</v>
      </c>
      <c r="K2051" s="3">
        <f ca="1">[1]!thsiFinD("ths_srmi_stock",$A2051,$A$1,7,100,100)</f>
        <v>7.7793493635078996E-3</v>
      </c>
      <c r="L2051" s="3">
        <f ca="1">[1]!thsiFinD("ths_atr_stock",$A2051,$A$1,7,101,100,100)</f>
        <v>0.55857142857143005</v>
      </c>
      <c r="M2051" s="3">
        <f ca="1">[1]!thsiFinD("ths_vol_w_stock",$A2051,$A$1)/1000000</f>
        <v>33.225616000000002</v>
      </c>
      <c r="N2051" s="3">
        <f ca="1">[1]!thsiFinD("ths_turnover_ratio_w_stock",$A2051,$A$1)</f>
        <v>17.127666953188001</v>
      </c>
      <c r="O2051" s="3">
        <f ca="1">[1]!thsiFinD("ths_relative_chg_ratio_w_stock",$A2051,$A$1,104,100)</f>
        <v>0.25006979521123002</v>
      </c>
      <c r="P2051" s="3">
        <f ca="1">[1]!thsiFinD("ths_chg_ratio_w_stock",$A2051,$B$1,100)</f>
        <v>-8.3451202263082997</v>
      </c>
    </row>
    <row r="2052" spans="1:16" x14ac:dyDescent="0.25">
      <c r="A2052" s="2" t="s">
        <v>2050</v>
      </c>
      <c r="B2052" s="2" t="s">
        <v>7413</v>
      </c>
      <c r="C2052" s="3">
        <f ca="1">[1]!thsiFinD("ths_vol_ratio_stock",$A2052,$A$1,7,100)</f>
        <v>0.90951222825344002</v>
      </c>
      <c r="D2052" s="3">
        <f ca="1">[1]!thsiFinD("ths_cr_stock",$A2052,$A$1,7,100,100)</f>
        <v>64.723926380367999</v>
      </c>
      <c r="E2052" s="3">
        <f ca="1">[1]!thsiFinD("ths_mfi_stock",$A2052,$A$1,7,100,100)</f>
        <v>39.792742683420997</v>
      </c>
      <c r="F2052" s="3">
        <f ca="1">[1]!thsiFinD("ths_expma_stock",$A2052,$A$1,7,100,100)</f>
        <v>19.737314412084999</v>
      </c>
      <c r="G2052" s="3">
        <f ca="1">[1]!thsiFinD("ths_rsi_stock",$A2052,$A$1,7,100,100)</f>
        <v>48.739083114434997</v>
      </c>
      <c r="H2052" s="3">
        <f ca="1">[1]!thsiFinD("ths_adtm_stock",$A2052,$A$1,7,3,100,100,100)</f>
        <v>-0.55913978494622996</v>
      </c>
      <c r="I2052" s="3">
        <f ca="1">[1]!thsiFinD("ths_bbiboll_stock",$A2052,$A$1,7,3,100,100,100)</f>
        <v>19.705520833333001</v>
      </c>
      <c r="J2052" s="3">
        <f ca="1">[1]!thsiFinD("ths_dptb_stock",$A2052,$A$1,7,104,100,100)</f>
        <v>0.42857142857142999</v>
      </c>
      <c r="K2052" s="3">
        <f ca="1">[1]!thsiFinD("ths_srmi_stock",$A2052,$A$1,7,100,100)</f>
        <v>-1.6442451420030001E-2</v>
      </c>
      <c r="L2052" s="3">
        <f ca="1">[1]!thsiFinD("ths_atr_stock",$A2052,$A$1,7,101,100,100)</f>
        <v>0.83142857142856996</v>
      </c>
      <c r="M2052" s="3">
        <f ca="1">[1]!thsiFinD("ths_vol_w_stock",$A2052,$A$1)/1000000</f>
        <v>16.913117</v>
      </c>
      <c r="N2052" s="3">
        <f ca="1">[1]!thsiFinD("ths_turnover_ratio_w_stock",$A2052,$A$1)</f>
        <v>6.4585697037468002</v>
      </c>
      <c r="O2052" s="3">
        <f ca="1">[1]!thsiFinD("ths_relative_chg_ratio_w_stock",$A2052,$A$1,104,100)</f>
        <v>-0.47066531574831</v>
      </c>
      <c r="P2052" s="3">
        <f ca="1">[1]!thsiFinD("ths_chg_ratio_w_stock",$A2052,$B$1,100)</f>
        <v>-5.7750759878419</v>
      </c>
    </row>
    <row r="2053" spans="1:16" x14ac:dyDescent="0.25">
      <c r="A2053" s="2" t="s">
        <v>2051</v>
      </c>
      <c r="B2053" s="2" t="s">
        <v>7414</v>
      </c>
      <c r="C2053" s="3">
        <f ca="1">[1]!thsiFinD("ths_vol_ratio_stock",$A2053,$A$1,7,100)</f>
        <v>1.0178574042819</v>
      </c>
      <c r="D2053" s="3">
        <f ca="1">[1]!thsiFinD("ths_cr_stock",$A2053,$A$1,7,100,100)</f>
        <v>40.068965517241999</v>
      </c>
      <c r="E2053" s="3">
        <f ca="1">[1]!thsiFinD("ths_mfi_stock",$A2053,$A$1,7,100,100)</f>
        <v>49.126641531910003</v>
      </c>
      <c r="F2053" s="3">
        <f ca="1">[1]!thsiFinD("ths_expma_stock",$A2053,$A$1,7,100,100)</f>
        <v>25.797648862528</v>
      </c>
      <c r="G2053" s="3">
        <f ca="1">[1]!thsiFinD("ths_rsi_stock",$A2053,$A$1,7,100,100)</f>
        <v>44.448003278938003</v>
      </c>
      <c r="H2053" s="3">
        <f ca="1">[1]!thsiFinD("ths_adtm_stock",$A2053,$A$1,7,3,100,100,100)</f>
        <v>-0.45991561181434998</v>
      </c>
      <c r="I2053" s="3">
        <f ca="1">[1]!thsiFinD("ths_bbiboll_stock",$A2053,$A$1,7,3,100,100,100)</f>
        <v>25.845416666666999</v>
      </c>
      <c r="J2053" s="3">
        <f ca="1">[1]!thsiFinD("ths_dptb_stock",$A2053,$A$1,7,104,100,100)</f>
        <v>0.85714285714285998</v>
      </c>
      <c r="K2053" s="3">
        <f ca="1">[1]!thsiFinD("ths_srmi_stock",$A2053,$A$1,7,100,100)</f>
        <v>-5.1622418879055998E-2</v>
      </c>
      <c r="L2053" s="3">
        <f ca="1">[1]!thsiFinD("ths_atr_stock",$A2053,$A$1,7,101,100,100)</f>
        <v>1.0185714285714</v>
      </c>
      <c r="M2053" s="3">
        <f ca="1">[1]!thsiFinD("ths_vol_w_stock",$A2053,$A$1)/1000000</f>
        <v>30.968764</v>
      </c>
      <c r="N2053" s="3">
        <f ca="1">[1]!thsiFinD("ths_turnover_ratio_w_stock",$A2053,$A$1)</f>
        <v>9.6978679477707992</v>
      </c>
      <c r="O2053" s="3">
        <f ca="1">[1]!thsiFinD("ths_relative_chg_ratio_w_stock",$A2053,$A$1,104,100)</f>
        <v>-2.5614135959997002</v>
      </c>
      <c r="P2053" s="3">
        <f ca="1">[1]!thsiFinD("ths_chg_ratio_w_stock",$A2053,$B$1,100)</f>
        <v>-6.104199066874</v>
      </c>
    </row>
    <row r="2054" spans="1:16" x14ac:dyDescent="0.25">
      <c r="A2054" s="2" t="s">
        <v>2052</v>
      </c>
      <c r="B2054" s="2" t="s">
        <v>7415</v>
      </c>
      <c r="C2054" s="3">
        <f ca="1">[1]!thsiFinD("ths_vol_ratio_stock",$A2054,$A$1,7,100)</f>
        <v>1.1812183839999999</v>
      </c>
      <c r="D2054" s="3">
        <f ca="1">[1]!thsiFinD("ths_cr_stock",$A2054,$A$1,7,100,100)</f>
        <v>80.249480249480001</v>
      </c>
      <c r="E2054" s="3">
        <f ca="1">[1]!thsiFinD("ths_mfi_stock",$A2054,$A$1,7,100,100)</f>
        <v>68.701477062066999</v>
      </c>
      <c r="F2054" s="3">
        <f ca="1">[1]!thsiFinD("ths_expma_stock",$A2054,$A$1,7,100,100)</f>
        <v>8.3030367953120994</v>
      </c>
      <c r="G2054" s="3">
        <f ca="1">[1]!thsiFinD("ths_rsi_stock",$A2054,$A$1,7,100,100)</f>
        <v>55.180946493111001</v>
      </c>
      <c r="H2054" s="3">
        <f ca="1">[1]!thsiFinD("ths_adtm_stock",$A2054,$A$1,7,3,100,100,100)</f>
        <v>-9.6385542168672997E-2</v>
      </c>
      <c r="I2054" s="3">
        <f ca="1">[1]!thsiFinD("ths_bbiboll_stock",$A2054,$A$1,7,3,100,100,100)</f>
        <v>8.2489583333333005</v>
      </c>
      <c r="J2054" s="3">
        <f ca="1">[1]!thsiFinD("ths_dptb_stock",$A2054,$A$1,7,104,100,100)</f>
        <v>0.85714285714285998</v>
      </c>
      <c r="K2054" s="3">
        <f ca="1">[1]!thsiFinD("ths_srmi_stock",$A2054,$A$1,7,100,100)</f>
        <v>7.0754716981132997E-3</v>
      </c>
      <c r="L2054" s="3">
        <f ca="1">[1]!thsiFinD("ths_atr_stock",$A2054,$A$1,7,101,100,100)</f>
        <v>0.42142857142856999</v>
      </c>
      <c r="M2054" s="3">
        <f ca="1">[1]!thsiFinD("ths_vol_w_stock",$A2054,$A$1)/1000000</f>
        <v>63.406025</v>
      </c>
      <c r="N2054" s="3">
        <f ca="1">[1]!thsiFinD("ths_turnover_ratio_w_stock",$A2054,$A$1)</f>
        <v>11.526072481570999</v>
      </c>
      <c r="O2054" s="3">
        <f ca="1">[1]!thsiFinD("ths_relative_chg_ratio_w_stock",$A2054,$A$1,104,100)</f>
        <v>-2.1707720993148998</v>
      </c>
      <c r="P2054" s="3">
        <f ca="1">[1]!thsiFinD("ths_chg_ratio_w_stock",$A2054,$B$1,100)</f>
        <v>5.5424528301886999</v>
      </c>
    </row>
    <row r="2055" spans="1:16" x14ac:dyDescent="0.25">
      <c r="A2055" s="2" t="s">
        <v>2053</v>
      </c>
      <c r="B2055" s="2" t="s">
        <v>7416</v>
      </c>
      <c r="C2055" s="3">
        <f ca="1">[1]!thsiFinD("ths_vol_ratio_stock",$A2055,$A$1,7,100)</f>
        <v>0.83056061206608001</v>
      </c>
      <c r="D2055" s="3">
        <f ca="1">[1]!thsiFinD("ths_cr_stock",$A2055,$A$1,7,100,100)</f>
        <v>142.80936454850001</v>
      </c>
      <c r="E2055" s="3">
        <f ca="1">[1]!thsiFinD("ths_mfi_stock",$A2055,$A$1,7,100,100)</f>
        <v>64.604307389865994</v>
      </c>
      <c r="F2055" s="3">
        <f ca="1">[1]!thsiFinD("ths_expma_stock",$A2055,$A$1,7,100,100)</f>
        <v>9.1502833593853996</v>
      </c>
      <c r="G2055" s="3">
        <f ca="1">[1]!thsiFinD("ths_rsi_stock",$A2055,$A$1,7,100,100)</f>
        <v>69.702192616904</v>
      </c>
      <c r="H2055" s="3">
        <f ca="1">[1]!thsiFinD("ths_adtm_stock",$A2055,$A$1,7,3,100,100,100)</f>
        <v>0.91836734693877997</v>
      </c>
      <c r="I2055" s="3">
        <f ca="1">[1]!thsiFinD("ths_bbiboll_stock",$A2055,$A$1,7,3,100,100,100)</f>
        <v>8.9691666666667</v>
      </c>
      <c r="J2055" s="3">
        <f ca="1">[1]!thsiFinD("ths_dptb_stock",$A2055,$A$1,7,104,100,100)</f>
        <v>0.57142857142856995</v>
      </c>
      <c r="K2055" s="3">
        <f ca="1">[1]!thsiFinD("ths_srmi_stock",$A2055,$A$1,7,100,100)</f>
        <v>3.8379530916843999E-2</v>
      </c>
      <c r="L2055" s="3">
        <f ca="1">[1]!thsiFinD("ths_atr_stock",$A2055,$A$1,7,101,100,100)</f>
        <v>0.35</v>
      </c>
      <c r="M2055" s="3">
        <f ca="1">[1]!thsiFinD("ths_vol_w_stock",$A2055,$A$1)/1000000</f>
        <v>29.790087</v>
      </c>
      <c r="N2055" s="3">
        <f ca="1">[1]!thsiFinD("ths_turnover_ratio_w_stock",$A2055,$A$1)</f>
        <v>13.449572789045</v>
      </c>
      <c r="O2055" s="3">
        <f ca="1">[1]!thsiFinD("ths_relative_chg_ratio_w_stock",$A2055,$A$1,104,100)</f>
        <v>1.9353675102521E-3</v>
      </c>
      <c r="P2055" s="3">
        <f ca="1">[1]!thsiFinD("ths_chg_ratio_w_stock",$A2055,$B$1,100)</f>
        <v>-0.95948827292113004</v>
      </c>
    </row>
    <row r="2056" spans="1:16" x14ac:dyDescent="0.25">
      <c r="A2056" s="2" t="s">
        <v>2054</v>
      </c>
      <c r="B2056" s="2" t="s">
        <v>7417</v>
      </c>
      <c r="C2056" s="3">
        <f ca="1">[1]!thsiFinD("ths_vol_ratio_stock",$A2056,$A$1,7,100)</f>
        <v>0.53499575478457995</v>
      </c>
      <c r="D2056" s="3">
        <f ca="1">[1]!thsiFinD("ths_cr_stock",$A2056,$A$1,7,100,100)</f>
        <v>38.244514106582997</v>
      </c>
      <c r="E2056" s="3">
        <f ca="1">[1]!thsiFinD("ths_mfi_stock",$A2056,$A$1,7,100,100)</f>
        <v>32.060620659584004</v>
      </c>
      <c r="F2056" s="3">
        <f ca="1">[1]!thsiFinD("ths_expma_stock",$A2056,$A$1,7,100,100)</f>
        <v>14.773755055293</v>
      </c>
      <c r="G2056" s="3">
        <f ca="1">[1]!thsiFinD("ths_rsi_stock",$A2056,$A$1,7,100,100)</f>
        <v>39.047953410284002</v>
      </c>
      <c r="H2056" s="3">
        <f ca="1">[1]!thsiFinD("ths_adtm_stock",$A2056,$A$1,7,3,100,100,100)</f>
        <v>-0.29368029739777002</v>
      </c>
      <c r="I2056" s="3">
        <f ca="1">[1]!thsiFinD("ths_bbiboll_stock",$A2056,$A$1,7,3,100,100,100)</f>
        <v>14.665729166667001</v>
      </c>
      <c r="J2056" s="3">
        <f ca="1">[1]!thsiFinD("ths_dptb_stock",$A2056,$A$1,7,104,100,100)</f>
        <v>0.28571428571428997</v>
      </c>
      <c r="K2056" s="3">
        <f ca="1">[1]!thsiFinD("ths_srmi_stock",$A2056,$A$1,7,100,100)</f>
        <v>-0.16802800466744</v>
      </c>
      <c r="L2056" s="3">
        <f ca="1">[1]!thsiFinD("ths_atr_stock",$A2056,$A$1,7,101,100,100)</f>
        <v>1.05</v>
      </c>
      <c r="M2056" s="3">
        <f ca="1">[1]!thsiFinD("ths_vol_w_stock",$A2056,$A$1)/1000000</f>
        <v>34.733454000000002</v>
      </c>
      <c r="N2056" s="3">
        <f ca="1">[1]!thsiFinD("ths_turnover_ratio_w_stock",$A2056,$A$1)</f>
        <v>18.726442168171999</v>
      </c>
      <c r="O2056" s="3">
        <f ca="1">[1]!thsiFinD("ths_relative_chg_ratio_w_stock",$A2056,$A$1,104,100)</f>
        <v>-8.850029933159</v>
      </c>
      <c r="P2056" s="3">
        <f ca="1">[1]!thsiFinD("ths_chg_ratio_w_stock",$A2056,$B$1,100)</f>
        <v>-5.1192145862552998</v>
      </c>
    </row>
    <row r="2057" spans="1:16" x14ac:dyDescent="0.25">
      <c r="A2057" s="2" t="s">
        <v>2055</v>
      </c>
      <c r="B2057" s="2" t="s">
        <v>7418</v>
      </c>
      <c r="C2057" s="3">
        <f ca="1">[1]!thsiFinD("ths_vol_ratio_stock",$A2057,$A$1,7,100)</f>
        <v>0.37097326240029999</v>
      </c>
      <c r="D2057" s="3">
        <f ca="1">[1]!thsiFinD("ths_cr_stock",$A2057,$A$1,7,100,100)</f>
        <v>61.371841155235003</v>
      </c>
      <c r="E2057" s="3">
        <f ca="1">[1]!thsiFinD("ths_mfi_stock",$A2057,$A$1,7,100,100)</f>
        <v>45.917365969869998</v>
      </c>
      <c r="F2057" s="3">
        <f ca="1">[1]!thsiFinD("ths_expma_stock",$A2057,$A$1,7,100,100)</f>
        <v>18.031143923142</v>
      </c>
      <c r="G2057" s="3">
        <f ca="1">[1]!thsiFinD("ths_rsi_stock",$A2057,$A$1,7,100,100)</f>
        <v>48.620484470489998</v>
      </c>
      <c r="H2057" s="3">
        <f ca="1">[1]!thsiFinD("ths_adtm_stock",$A2057,$A$1,7,3,100,100,100)</f>
        <v>0.94137931034483002</v>
      </c>
      <c r="I2057" s="3">
        <f ca="1">[1]!thsiFinD("ths_bbiboll_stock",$A2057,$A$1,7,3,100,100,100)</f>
        <v>17.781666666667</v>
      </c>
      <c r="J2057" s="3">
        <f ca="1">[1]!thsiFinD("ths_dptb_stock",$A2057,$A$1,7,104,100,100)</f>
        <v>0.71428571428570997</v>
      </c>
      <c r="K2057" s="3">
        <f ca="1">[1]!thsiFinD("ths_srmi_stock",$A2057,$A$1,7,100,100)</f>
        <v>-7.4440395627277001E-2</v>
      </c>
      <c r="L2057" s="3">
        <f ca="1">[1]!thsiFinD("ths_atr_stock",$A2057,$A$1,7,101,100,100)</f>
        <v>1.0642857142857001</v>
      </c>
      <c r="M2057" s="3">
        <f ca="1">[1]!thsiFinD("ths_vol_w_stock",$A2057,$A$1)/1000000</f>
        <v>20.679914</v>
      </c>
      <c r="N2057" s="3">
        <f ca="1">[1]!thsiFinD("ths_turnover_ratio_w_stock",$A2057,$A$1)</f>
        <v>25.182977682979001</v>
      </c>
      <c r="O2057" s="3">
        <f ca="1">[1]!thsiFinD("ths_relative_chg_ratio_w_stock",$A2057,$A$1,104,100)</f>
        <v>-4.1588337142018004</v>
      </c>
      <c r="P2057" s="3">
        <f ca="1">[1]!thsiFinD("ths_chg_ratio_w_stock",$A2057,$B$1,100)</f>
        <v>-3.9370078740158001</v>
      </c>
    </row>
    <row r="2058" spans="1:16" x14ac:dyDescent="0.25">
      <c r="A2058" s="2" t="s">
        <v>2056</v>
      </c>
      <c r="B2058" s="2" t="s">
        <v>7419</v>
      </c>
      <c r="C2058" s="3">
        <f ca="1">[1]!thsiFinD("ths_vol_ratio_stock",$A2058,$A$1,7,100)</f>
        <v>0.68876209397705002</v>
      </c>
      <c r="D2058" s="3">
        <f ca="1">[1]!thsiFinD("ths_cr_stock",$A2058,$A$1,7,100,100)</f>
        <v>27.570093457944001</v>
      </c>
      <c r="E2058" s="3">
        <f ca="1">[1]!thsiFinD("ths_mfi_stock",$A2058,$A$1,7,100,100)</f>
        <v>40.588466559396998</v>
      </c>
      <c r="F2058" s="3">
        <f ca="1">[1]!thsiFinD("ths_expma_stock",$A2058,$A$1,7,100,100)</f>
        <v>11.602965851832</v>
      </c>
      <c r="G2058" s="3">
        <f ca="1">[1]!thsiFinD("ths_rsi_stock",$A2058,$A$1,7,100,100)</f>
        <v>42.900445736077003</v>
      </c>
      <c r="H2058" s="3">
        <f ca="1">[1]!thsiFinD("ths_adtm_stock",$A2058,$A$1,7,3,100,100,100)</f>
        <v>-0.32352941176470001</v>
      </c>
      <c r="I2058" s="3">
        <f ca="1">[1]!thsiFinD("ths_bbiboll_stock",$A2058,$A$1,7,3,100,100,100)</f>
        <v>11.656874999999999</v>
      </c>
      <c r="J2058" s="3">
        <f ca="1">[1]!thsiFinD("ths_dptb_stock",$A2058,$A$1,7,104,100,100)</f>
        <v>0.71428571428570997</v>
      </c>
      <c r="K2058" s="3">
        <f ca="1">[1]!thsiFinD("ths_srmi_stock",$A2058,$A$1,7,100,100)</f>
        <v>-5.5737704918033003E-2</v>
      </c>
      <c r="L2058" s="3">
        <f ca="1">[1]!thsiFinD("ths_atr_stock",$A2058,$A$1,7,101,100,100)</f>
        <v>0.43714285714286</v>
      </c>
      <c r="M2058" s="3">
        <f ca="1">[1]!thsiFinD("ths_vol_w_stock",$A2058,$A$1)/1000000</f>
        <v>27.040648999999998</v>
      </c>
      <c r="N2058" s="3">
        <f ca="1">[1]!thsiFinD("ths_turnover_ratio_w_stock",$A2058,$A$1)</f>
        <v>16.900405625000001</v>
      </c>
      <c r="O2058" s="3">
        <f ca="1">[1]!thsiFinD("ths_relative_chg_ratio_w_stock",$A2058,$A$1,104,100)</f>
        <v>-3.7556344134312001</v>
      </c>
      <c r="P2058" s="3">
        <f ca="1">[1]!thsiFinD("ths_chg_ratio_w_stock",$A2058,$B$1,100)</f>
        <v>-6.4236111111111001</v>
      </c>
    </row>
    <row r="2059" spans="1:16" x14ac:dyDescent="0.25">
      <c r="A2059" s="2" t="s">
        <v>2057</v>
      </c>
      <c r="B2059" s="2" t="s">
        <v>7420</v>
      </c>
      <c r="C2059" s="3">
        <f ca="1">[1]!thsiFinD("ths_vol_ratio_stock",$A2059,$A$1,7,100)</f>
        <v>0.65860279304955005</v>
      </c>
      <c r="D2059" s="3">
        <f ca="1">[1]!thsiFinD("ths_cr_stock",$A2059,$A$1,7,100,100)</f>
        <v>36.170212765956997</v>
      </c>
      <c r="E2059" s="3">
        <f ca="1">[1]!thsiFinD("ths_mfi_stock",$A2059,$A$1,7,100,100)</f>
        <v>39.521021631510003</v>
      </c>
      <c r="F2059" s="3">
        <f ca="1">[1]!thsiFinD("ths_expma_stock",$A2059,$A$1,7,100,100)</f>
        <v>7.7972642309348004</v>
      </c>
      <c r="G2059" s="3">
        <f ca="1">[1]!thsiFinD("ths_rsi_stock",$A2059,$A$1,7,100,100)</f>
        <v>48.218622150496003</v>
      </c>
      <c r="H2059" s="3">
        <f ca="1">[1]!thsiFinD("ths_adtm_stock",$A2059,$A$1,7,3,100,100,100)</f>
        <v>-0.65957446808511</v>
      </c>
      <c r="I2059" s="3">
        <f ca="1">[1]!thsiFinD("ths_bbiboll_stock",$A2059,$A$1,7,3,100,100,100)</f>
        <v>7.7545833333332999</v>
      </c>
      <c r="J2059" s="3">
        <f ca="1">[1]!thsiFinD("ths_dptb_stock",$A2059,$A$1,7,104,100,100)</f>
        <v>0.42857142857142999</v>
      </c>
      <c r="K2059" s="3">
        <f ca="1">[1]!thsiFinD("ths_srmi_stock",$A2059,$A$1,7,100,100)</f>
        <v>-7.8758949880668006E-2</v>
      </c>
      <c r="L2059" s="3">
        <f ca="1">[1]!thsiFinD("ths_atr_stock",$A2059,$A$1,7,101,100,100)</f>
        <v>0.37142857142857</v>
      </c>
      <c r="M2059" s="3">
        <f ca="1">[1]!thsiFinD("ths_vol_w_stock",$A2059,$A$1)/1000000</f>
        <v>71.279340000000005</v>
      </c>
      <c r="N2059" s="3">
        <f ca="1">[1]!thsiFinD("ths_turnover_ratio_w_stock",$A2059,$A$1)</f>
        <v>13.334939577348001</v>
      </c>
      <c r="O2059" s="3">
        <f ca="1">[1]!thsiFinD("ths_relative_chg_ratio_w_stock",$A2059,$A$1,104,100)</f>
        <v>-3.3339956243473998</v>
      </c>
      <c r="P2059" s="3">
        <f ca="1">[1]!thsiFinD("ths_chg_ratio_w_stock",$A2059,$B$1,100)</f>
        <v>-4.1450777202072002</v>
      </c>
    </row>
    <row r="2060" spans="1:16" x14ac:dyDescent="0.25">
      <c r="A2060" s="2" t="s">
        <v>2058</v>
      </c>
      <c r="B2060" s="2" t="s">
        <v>7421</v>
      </c>
      <c r="C2060" s="3">
        <f ca="1">[1]!thsiFinD("ths_vol_ratio_stock",$A2060,$A$1,7,100)</f>
        <v>0.67650092909333004</v>
      </c>
      <c r="D2060" s="3">
        <f ca="1">[1]!thsiFinD("ths_cr_stock",$A2060,$A$1,7,100,100)</f>
        <v>108.16326530612</v>
      </c>
      <c r="E2060" s="3">
        <f ca="1">[1]!thsiFinD("ths_mfi_stock",$A2060,$A$1,7,100,100)</f>
        <v>46.124203501041002</v>
      </c>
      <c r="F2060" s="3">
        <f ca="1">[1]!thsiFinD("ths_expma_stock",$A2060,$A$1,7,100,100)</f>
        <v>4.8773792247836996</v>
      </c>
      <c r="G2060" s="3">
        <f ca="1">[1]!thsiFinD("ths_rsi_stock",$A2060,$A$1,7,100,100)</f>
        <v>67.439425402696997</v>
      </c>
      <c r="H2060" s="3">
        <f ca="1">[1]!thsiFinD("ths_adtm_stock",$A2060,$A$1,7,3,100,100,100)</f>
        <v>-0.17647058823528999</v>
      </c>
      <c r="I2060" s="3">
        <f ca="1">[1]!thsiFinD("ths_bbiboll_stock",$A2060,$A$1,7,3,100,100,100)</f>
        <v>4.7932291666667002</v>
      </c>
      <c r="J2060" s="3">
        <f ca="1">[1]!thsiFinD("ths_dptb_stock",$A2060,$A$1,7,104,100,100)</f>
        <v>0.57142857142856995</v>
      </c>
      <c r="K2060" s="3">
        <f ca="1">[1]!thsiFinD("ths_srmi_stock",$A2060,$A$1,7,100,100)</f>
        <v>2.0242914979756998E-2</v>
      </c>
      <c r="L2060" s="3">
        <f ca="1">[1]!thsiFinD("ths_atr_stock",$A2060,$A$1,7,101,100,100)</f>
        <v>0.14571428571428999</v>
      </c>
      <c r="M2060" s="3">
        <f ca="1">[1]!thsiFinD("ths_vol_w_stock",$A2060,$A$1)/1000000</f>
        <v>62.095726999999997</v>
      </c>
      <c r="N2060" s="3">
        <f ca="1">[1]!thsiFinD("ths_turnover_ratio_w_stock",$A2060,$A$1)</f>
        <v>6.5458721511946996</v>
      </c>
      <c r="O2060" s="3">
        <f ca="1">[1]!thsiFinD("ths_relative_chg_ratio_w_stock",$A2060,$A$1,104,100)</f>
        <v>-0.11608049087072</v>
      </c>
      <c r="P2060" s="3">
        <f ca="1">[1]!thsiFinD("ths_chg_ratio_w_stock",$A2060,$B$1,100)</f>
        <v>-1.8218623481781999</v>
      </c>
    </row>
    <row r="2061" spans="1:16" x14ac:dyDescent="0.25">
      <c r="A2061" s="2" t="s">
        <v>2059</v>
      </c>
      <c r="B2061" s="2" t="s">
        <v>7422</v>
      </c>
      <c r="C2061" s="3">
        <f ca="1">[1]!thsiFinD("ths_vol_ratio_stock",$A2061,$A$1,7,100)</f>
        <v>1.1265567007965001</v>
      </c>
      <c r="D2061" s="3">
        <f ca="1">[1]!thsiFinD("ths_cr_stock",$A2061,$A$1,7,100,100)</f>
        <v>96.363636363636004</v>
      </c>
      <c r="E2061" s="3">
        <f ca="1">[1]!thsiFinD("ths_mfi_stock",$A2061,$A$1,7,100,100)</f>
        <v>69.987155635427001</v>
      </c>
      <c r="F2061" s="3">
        <f ca="1">[1]!thsiFinD("ths_expma_stock",$A2061,$A$1,7,100,100)</f>
        <v>8.3254305197404008</v>
      </c>
      <c r="G2061" s="3">
        <f ca="1">[1]!thsiFinD("ths_rsi_stock",$A2061,$A$1,7,100,100)</f>
        <v>57.726635901879</v>
      </c>
      <c r="H2061" s="3">
        <f ca="1">[1]!thsiFinD("ths_adtm_stock",$A2061,$A$1,7,3,100,100,100)</f>
        <v>0.48</v>
      </c>
      <c r="I2061" s="3">
        <f ca="1">[1]!thsiFinD("ths_bbiboll_stock",$A2061,$A$1,7,3,100,100,100)</f>
        <v>8.3010416666667002</v>
      </c>
      <c r="J2061" s="3">
        <f ca="1">[1]!thsiFinD("ths_dptb_stock",$A2061,$A$1,7,104,100,100)</f>
        <v>0.71428571428570997</v>
      </c>
      <c r="K2061" s="3">
        <f ca="1">[1]!thsiFinD("ths_srmi_stock",$A2061,$A$1,7,100,100)</f>
        <v>9.3457943925234002E-3</v>
      </c>
      <c r="L2061" s="3">
        <f ca="1">[1]!thsiFinD("ths_atr_stock",$A2061,$A$1,7,101,100,100)</f>
        <v>0.37571428571429</v>
      </c>
      <c r="M2061" s="3">
        <f ca="1">[1]!thsiFinD("ths_vol_w_stock",$A2061,$A$1)/1000000</f>
        <v>21.537500000000001</v>
      </c>
      <c r="N2061" s="3">
        <f ca="1">[1]!thsiFinD("ths_turnover_ratio_w_stock",$A2061,$A$1)</f>
        <v>14.909174657856999</v>
      </c>
      <c r="O2061" s="3">
        <f ca="1">[1]!thsiFinD("ths_relative_chg_ratio_w_stock",$A2061,$A$1,104,100)</f>
        <v>1.8290511129188001</v>
      </c>
      <c r="P2061" s="3">
        <f ca="1">[1]!thsiFinD("ths_chg_ratio_w_stock",$A2061,$B$1,100)</f>
        <v>-6.1915887850467</v>
      </c>
    </row>
    <row r="2062" spans="1:16" x14ac:dyDescent="0.25">
      <c r="A2062" s="2" t="s">
        <v>2060</v>
      </c>
      <c r="B2062" s="2" t="s">
        <v>7423</v>
      </c>
      <c r="C2062" s="3">
        <f ca="1">[1]!thsiFinD("ths_vol_ratio_stock",$A2062,$A$1,7,100)</f>
        <v>0.69933230358873</v>
      </c>
      <c r="D2062" s="3">
        <f ca="1">[1]!thsiFinD("ths_cr_stock",$A2062,$A$1,7,100,100)</f>
        <v>119.40298507463</v>
      </c>
      <c r="E2062" s="3">
        <f ca="1">[1]!thsiFinD("ths_mfi_stock",$A2062,$A$1,7,100,100)</f>
        <v>60.375025937472998</v>
      </c>
      <c r="F2062" s="3">
        <f ca="1">[1]!thsiFinD("ths_expma_stock",$A2062,$A$1,7,100,100)</f>
        <v>12.343606867653</v>
      </c>
      <c r="G2062" s="3">
        <f ca="1">[1]!thsiFinD("ths_rsi_stock",$A2062,$A$1,7,100,100)</f>
        <v>61.624281086148997</v>
      </c>
      <c r="H2062" s="3">
        <f ca="1">[1]!thsiFinD("ths_adtm_stock",$A2062,$A$1,7,3,100,100,100)</f>
        <v>0.83163265306122003</v>
      </c>
      <c r="I2062" s="3">
        <f ca="1">[1]!thsiFinD("ths_bbiboll_stock",$A2062,$A$1,7,3,100,100,100)</f>
        <v>12.1753125</v>
      </c>
      <c r="J2062" s="3">
        <f ca="1">[1]!thsiFinD("ths_dptb_stock",$A2062,$A$1,7,104,100,100)</f>
        <v>0.57142857142856995</v>
      </c>
      <c r="K2062" s="3">
        <f ca="1">[1]!thsiFinD("ths_srmi_stock",$A2062,$A$1,7,100,100)</f>
        <v>2.1001615508885001E-2</v>
      </c>
      <c r="L2062" s="3">
        <f ca="1">[1]!thsiFinD("ths_atr_stock",$A2062,$A$1,7,101,100,100)</f>
        <v>0.49857142857143</v>
      </c>
      <c r="M2062" s="3">
        <f ca="1">[1]!thsiFinD("ths_vol_w_stock",$A2062,$A$1)/1000000</f>
        <v>43.246073000000003</v>
      </c>
      <c r="N2062" s="3">
        <f ca="1">[1]!thsiFinD("ths_turnover_ratio_w_stock",$A2062,$A$1)</f>
        <v>19.410561236852999</v>
      </c>
      <c r="O2062" s="3">
        <f ca="1">[1]!thsiFinD("ths_relative_chg_ratio_w_stock",$A2062,$A$1,104,100)</f>
        <v>-0.56066077929219005</v>
      </c>
      <c r="P2062" s="3">
        <f ca="1">[1]!thsiFinD("ths_chg_ratio_w_stock",$A2062,$B$1,100)</f>
        <v>-1.2116316639742</v>
      </c>
    </row>
    <row r="2063" spans="1:16" x14ac:dyDescent="0.25">
      <c r="A2063" s="2" t="s">
        <v>2061</v>
      </c>
      <c r="B2063" s="2" t="s">
        <v>7424</v>
      </c>
      <c r="C2063" s="3">
        <f ca="1">[1]!thsiFinD("ths_vol_ratio_stock",$A2063,$A$1,7,100)</f>
        <v>0.60560076964055998</v>
      </c>
      <c r="D2063" s="3">
        <f ca="1">[1]!thsiFinD("ths_cr_stock",$A2063,$A$1,7,100,100)</f>
        <v>38.731218697830002</v>
      </c>
      <c r="E2063" s="3">
        <f ca="1">[1]!thsiFinD("ths_mfi_stock",$A2063,$A$1,7,100,100)</f>
        <v>21.705514415907</v>
      </c>
      <c r="F2063" s="3">
        <f ca="1">[1]!thsiFinD("ths_expma_stock",$A2063,$A$1,7,100,100)</f>
        <v>11.416259438881999</v>
      </c>
      <c r="G2063" s="3">
        <f ca="1">[1]!thsiFinD("ths_rsi_stock",$A2063,$A$1,7,100,100)</f>
        <v>47.962780896715998</v>
      </c>
      <c r="H2063" s="3">
        <f ca="1">[1]!thsiFinD("ths_adtm_stock",$A2063,$A$1,7,3,100,100,100)</f>
        <v>0.34246575342466001</v>
      </c>
      <c r="I2063" s="3">
        <f ca="1">[1]!thsiFinD("ths_bbiboll_stock",$A2063,$A$1,7,3,100,100,100)</f>
        <v>11.4528125</v>
      </c>
      <c r="J2063" s="3">
        <f ca="1">[1]!thsiFinD("ths_dptb_stock",$A2063,$A$1,7,104,100,100)</f>
        <v>1</v>
      </c>
      <c r="K2063" s="3">
        <f ca="1">[1]!thsiFinD("ths_srmi_stock",$A2063,$A$1,7,100,100)</f>
        <v>-4.0404040404039998E-2</v>
      </c>
      <c r="L2063" s="3">
        <f ca="1">[1]!thsiFinD("ths_atr_stock",$A2063,$A$1,7,101,100,100)</f>
        <v>0.40857142857142997</v>
      </c>
      <c r="M2063" s="3">
        <f ca="1">[1]!thsiFinD("ths_vol_w_stock",$A2063,$A$1)/1000000</f>
        <v>53.457022000000002</v>
      </c>
      <c r="N2063" s="3">
        <f ca="1">[1]!thsiFinD("ths_turnover_ratio_w_stock",$A2063,$A$1)</f>
        <v>15.13499342902</v>
      </c>
      <c r="O2063" s="3">
        <f ca="1">[1]!thsiFinD("ths_relative_chg_ratio_w_stock",$A2063,$A$1,104,100)</f>
        <v>-0.1431733230342</v>
      </c>
      <c r="P2063" s="3">
        <f ca="1">[1]!thsiFinD("ths_chg_ratio_w_stock",$A2063,$B$1,100)</f>
        <v>-5.3508771929824999</v>
      </c>
    </row>
    <row r="2064" spans="1:16" x14ac:dyDescent="0.25">
      <c r="A2064" s="2" t="s">
        <v>2062</v>
      </c>
      <c r="B2064" s="2" t="s">
        <v>7425</v>
      </c>
      <c r="C2064" s="3">
        <f ca="1">[1]!thsiFinD("ths_vol_ratio_stock",$A2064,$A$1,7,100)</f>
        <v>0.97955718015633997</v>
      </c>
      <c r="D2064" s="3">
        <f ca="1">[1]!thsiFinD("ths_cr_stock",$A2064,$A$1,7,100,100)</f>
        <v>100.7874015748</v>
      </c>
      <c r="E2064" s="3">
        <f ca="1">[1]!thsiFinD("ths_mfi_stock",$A2064,$A$1,7,100,100)</f>
        <v>70.579502176486997</v>
      </c>
      <c r="F2064" s="3">
        <f ca="1">[1]!thsiFinD("ths_expma_stock",$A2064,$A$1,7,100,100)</f>
        <v>3.9773028078672001</v>
      </c>
      <c r="G2064" s="3">
        <f ca="1">[1]!thsiFinD("ths_rsi_stock",$A2064,$A$1,7,100,100)</f>
        <v>54.721167406162003</v>
      </c>
      <c r="H2064" s="3">
        <f ca="1">[1]!thsiFinD("ths_adtm_stock",$A2064,$A$1,7,3,100,100,100)</f>
        <v>-0.5</v>
      </c>
      <c r="I2064" s="3">
        <f ca="1">[1]!thsiFinD("ths_bbiboll_stock",$A2064,$A$1,7,3,100,100,100)</f>
        <v>3.9558333333332998</v>
      </c>
      <c r="J2064" s="3">
        <f ca="1">[1]!thsiFinD("ths_dptb_stock",$A2064,$A$1,7,104,100,100)</f>
        <v>0.28571428571428997</v>
      </c>
      <c r="K2064" s="3">
        <f ca="1">[1]!thsiFinD("ths_srmi_stock",$A2064,$A$1,7,100,100)</f>
        <v>4.9875311720697004E-3</v>
      </c>
      <c r="L2064" s="3">
        <f ca="1">[1]!thsiFinD("ths_atr_stock",$A2064,$A$1,7,101,100,100)</f>
        <v>0.13428571428571001</v>
      </c>
      <c r="M2064" s="3">
        <f ca="1">[1]!thsiFinD("ths_vol_w_stock",$A2064,$A$1)/1000000</f>
        <v>34.901589999999999</v>
      </c>
      <c r="N2064" s="3">
        <f ca="1">[1]!thsiFinD("ths_turnover_ratio_w_stock",$A2064,$A$1)</f>
        <v>10.499571775371001</v>
      </c>
      <c r="O2064" s="3">
        <f ca="1">[1]!thsiFinD("ths_relative_chg_ratio_w_stock",$A2064,$A$1,104,100)</f>
        <v>0.68863642759994004</v>
      </c>
      <c r="P2064" s="3">
        <f ca="1">[1]!thsiFinD("ths_chg_ratio_w_stock",$A2064,$B$1,100)</f>
        <v>-6.7331670822943002</v>
      </c>
    </row>
    <row r="2065" spans="1:16" x14ac:dyDescent="0.25">
      <c r="A2065" s="2" t="s">
        <v>2063</v>
      </c>
      <c r="B2065" s="2" t="s">
        <v>7426</v>
      </c>
      <c r="C2065" s="3">
        <f ca="1">[1]!thsiFinD("ths_vol_ratio_stock",$A2065,$A$1,7,100)</f>
        <v>1.4103570142107</v>
      </c>
      <c r="D2065" s="3">
        <f ca="1">[1]!thsiFinD("ths_cr_stock",$A2065,$A$1,7,100,100)</f>
        <v>193.73814041745999</v>
      </c>
      <c r="E2065" s="3">
        <f ca="1">[1]!thsiFinD("ths_mfi_stock",$A2065,$A$1,7,100,100)</f>
        <v>52.767362203847</v>
      </c>
      <c r="F2065" s="3">
        <f ca="1">[1]!thsiFinD("ths_expma_stock",$A2065,$A$1,7,100,100)</f>
        <v>19.261986242292998</v>
      </c>
      <c r="G2065" s="3">
        <f ca="1">[1]!thsiFinD("ths_rsi_stock",$A2065,$A$1,7,100,100)</f>
        <v>61.261505695384997</v>
      </c>
      <c r="H2065" s="3">
        <f ca="1">[1]!thsiFinD("ths_adtm_stock",$A2065,$A$1,7,3,100,100,100)</f>
        <v>0.77586206896552001</v>
      </c>
      <c r="I2065" s="3">
        <f ca="1">[1]!thsiFinD("ths_bbiboll_stock",$A2065,$A$1,7,3,100,100,100)</f>
        <v>18.997812499999998</v>
      </c>
      <c r="J2065" s="3">
        <f ca="1">[1]!thsiFinD("ths_dptb_stock",$A2065,$A$1,7,104,100,100)</f>
        <v>0.57142857142856995</v>
      </c>
      <c r="K2065" s="3">
        <f ca="1">[1]!thsiFinD("ths_srmi_stock",$A2065,$A$1,7,100,100)</f>
        <v>5.8973055414336999E-2</v>
      </c>
      <c r="L2065" s="3">
        <f ca="1">[1]!thsiFinD("ths_atr_stock",$A2065,$A$1,7,101,100,100)</f>
        <v>0.80857142857143005</v>
      </c>
      <c r="M2065" s="3">
        <f ca="1">[1]!thsiFinD("ths_vol_w_stock",$A2065,$A$1)/1000000</f>
        <v>38.273508</v>
      </c>
      <c r="N2065" s="3">
        <f ca="1">[1]!thsiFinD("ths_turnover_ratio_w_stock",$A2065,$A$1)</f>
        <v>26.523297004204998</v>
      </c>
      <c r="O2065" s="3">
        <f ca="1">[1]!thsiFinD("ths_relative_chg_ratio_w_stock",$A2065,$A$1,104,100)</f>
        <v>4.8682455279381003</v>
      </c>
      <c r="P2065" s="3">
        <f ca="1">[1]!thsiFinD("ths_chg_ratio_w_stock",$A2065,$B$1,100)</f>
        <v>-30.249110320284998</v>
      </c>
    </row>
    <row r="2066" spans="1:16" x14ac:dyDescent="0.25">
      <c r="A2066" s="2" t="s">
        <v>2064</v>
      </c>
      <c r="B2066" s="2" t="s">
        <v>7427</v>
      </c>
      <c r="C2066" s="3">
        <f ca="1">[1]!thsiFinD("ths_vol_ratio_stock",$A2066,$A$1,7,100)</f>
        <v>0.66039783792088003</v>
      </c>
      <c r="D2066" s="3">
        <f ca="1">[1]!thsiFinD("ths_cr_stock",$A2066,$A$1,7,100,100)</f>
        <v>142.61744966443001</v>
      </c>
      <c r="E2066" s="3">
        <f ca="1">[1]!thsiFinD("ths_mfi_stock",$A2066,$A$1,7,100,100)</f>
        <v>55.967998711221</v>
      </c>
      <c r="F2066" s="3">
        <f ca="1">[1]!thsiFinD("ths_expma_stock",$A2066,$A$1,7,100,100)</f>
        <v>9.9537105651626003</v>
      </c>
      <c r="G2066" s="3">
        <f ca="1">[1]!thsiFinD("ths_rsi_stock",$A2066,$A$1,7,100,100)</f>
        <v>57.292526528868997</v>
      </c>
      <c r="H2066" s="3">
        <f ca="1">[1]!thsiFinD("ths_adtm_stock",$A2066,$A$1,7,3,100,100,100)</f>
        <v>0.35449735449735997</v>
      </c>
      <c r="I2066" s="3">
        <f ca="1">[1]!thsiFinD("ths_bbiboll_stock",$A2066,$A$1,7,3,100,100,100)</f>
        <v>9.7711458333332999</v>
      </c>
      <c r="J2066" s="3">
        <f ca="1">[1]!thsiFinD("ths_dptb_stock",$A2066,$A$1,7,104,100,100)</f>
        <v>0.71428571428570997</v>
      </c>
      <c r="K2066" s="3">
        <f ca="1">[1]!thsiFinD("ths_srmi_stock",$A2066,$A$1,7,100,100)</f>
        <v>7.7380952380951995E-2</v>
      </c>
      <c r="L2066" s="3">
        <f ca="1">[1]!thsiFinD("ths_atr_stock",$A2066,$A$1,7,101,100,100)</f>
        <v>0.69857142857142995</v>
      </c>
      <c r="M2066" s="3">
        <f ca="1">[1]!thsiFinD("ths_vol_w_stock",$A2066,$A$1)/1000000</f>
        <v>95.878307000000007</v>
      </c>
      <c r="N2066" s="3">
        <f ca="1">[1]!thsiFinD("ths_turnover_ratio_w_stock",$A2066,$A$1)</f>
        <v>21.360061027939</v>
      </c>
      <c r="O2066" s="3">
        <f ca="1">[1]!thsiFinD("ths_relative_chg_ratio_w_stock",$A2066,$A$1,104,100)</f>
        <v>-3.8595901039223</v>
      </c>
      <c r="P2066" s="3">
        <f ca="1">[1]!thsiFinD("ths_chg_ratio_w_stock",$A2066,$B$1,100)</f>
        <v>-9.9206349206346994E-2</v>
      </c>
    </row>
    <row r="2067" spans="1:16" x14ac:dyDescent="0.25">
      <c r="A2067" s="2" t="s">
        <v>2065</v>
      </c>
      <c r="B2067" s="2" t="s">
        <v>7428</v>
      </c>
      <c r="C2067" s="3">
        <f ca="1">[1]!thsiFinD("ths_vol_ratio_stock",$A2067,$A$1,7,100)</f>
        <v>1.1974863699684</v>
      </c>
      <c r="D2067" s="3">
        <f ca="1">[1]!thsiFinD("ths_cr_stock",$A2067,$A$1,7,100,100)</f>
        <v>83.808647654094003</v>
      </c>
      <c r="E2067" s="3">
        <f ca="1">[1]!thsiFinD("ths_mfi_stock",$A2067,$A$1,7,100,100)</f>
        <v>42.785099805712001</v>
      </c>
      <c r="F2067" s="3">
        <f ca="1">[1]!thsiFinD("ths_expma_stock",$A2067,$A$1,7,100,100)</f>
        <v>16.949364943719999</v>
      </c>
      <c r="G2067" s="3">
        <f ca="1">[1]!thsiFinD("ths_rsi_stock",$A2067,$A$1,7,100,100)</f>
        <v>65.749588427066001</v>
      </c>
      <c r="H2067" s="3">
        <f ca="1">[1]!thsiFinD("ths_adtm_stock",$A2067,$A$1,7,3,100,100,100)</f>
        <v>-0.42953020134227998</v>
      </c>
      <c r="I2067" s="3">
        <f ca="1">[1]!thsiFinD("ths_bbiboll_stock",$A2067,$A$1,7,3,100,100,100)</f>
        <v>16.696874999999999</v>
      </c>
      <c r="J2067" s="3">
        <f ca="1">[1]!thsiFinD("ths_dptb_stock",$A2067,$A$1,7,104,100,100)</f>
        <v>0.57142857142856995</v>
      </c>
      <c r="K2067" s="3">
        <f ca="1">[1]!thsiFinD("ths_srmi_stock",$A2067,$A$1,7,100,100)</f>
        <v>-3.3688938798427E-3</v>
      </c>
      <c r="L2067" s="3">
        <f ca="1">[1]!thsiFinD("ths_atr_stock",$A2067,$A$1,7,101,100,100)</f>
        <v>0.95142857142856996</v>
      </c>
      <c r="M2067" s="3">
        <f ca="1">[1]!thsiFinD("ths_vol_w_stock",$A2067,$A$1)/1000000</f>
        <v>17.38448</v>
      </c>
      <c r="N2067" s="3">
        <f ca="1">[1]!thsiFinD("ths_turnover_ratio_w_stock",$A2067,$A$1)</f>
        <v>19.134891880664998</v>
      </c>
      <c r="O2067" s="3">
        <f ca="1">[1]!thsiFinD("ths_relative_chg_ratio_w_stock",$A2067,$A$1,104,100)</f>
        <v>1.9865552568597</v>
      </c>
      <c r="P2067" s="3">
        <f ca="1">[1]!thsiFinD("ths_chg_ratio_w_stock",$A2067,$B$1,100)</f>
        <v>-1.1267605633803</v>
      </c>
    </row>
    <row r="2068" spans="1:16" x14ac:dyDescent="0.25">
      <c r="A2068" s="2" t="s">
        <v>2066</v>
      </c>
      <c r="B2068" s="2" t="s">
        <v>7429</v>
      </c>
      <c r="C2068" s="3">
        <f ca="1">[1]!thsiFinD("ths_vol_ratio_stock",$A2068,$A$1,7,100)</f>
        <v>0.97798627867176002</v>
      </c>
      <c r="D2068" s="3">
        <f ca="1">[1]!thsiFinD("ths_cr_stock",$A2068,$A$1,7,100,100)</f>
        <v>51.813471502591</v>
      </c>
      <c r="E2068" s="3">
        <f ca="1">[1]!thsiFinD("ths_mfi_stock",$A2068,$A$1,7,100,100)</f>
        <v>32.246389654882002</v>
      </c>
      <c r="F2068" s="3">
        <f ca="1">[1]!thsiFinD("ths_expma_stock",$A2068,$A$1,7,100,100)</f>
        <v>18.904225107275</v>
      </c>
      <c r="G2068" s="3">
        <f ca="1">[1]!thsiFinD("ths_rsi_stock",$A2068,$A$1,7,100,100)</f>
        <v>54.306264409994</v>
      </c>
      <c r="H2068" s="3">
        <f ca="1">[1]!thsiFinD("ths_adtm_stock",$A2068,$A$1,7,3,100,100,100)</f>
        <v>-0.43243243243244001</v>
      </c>
      <c r="I2068" s="3">
        <f ca="1">[1]!thsiFinD("ths_bbiboll_stock",$A2068,$A$1,7,3,100,100,100)</f>
        <v>18.753020833333</v>
      </c>
      <c r="J2068" s="3">
        <f ca="1">[1]!thsiFinD("ths_dptb_stock",$A2068,$A$1,7,104,100,100)</f>
        <v>0.71428571428570997</v>
      </c>
      <c r="K2068" s="3">
        <f ca="1">[1]!thsiFinD("ths_srmi_stock",$A2068,$A$1,7,100,100)</f>
        <v>-1.4047866805410999E-2</v>
      </c>
      <c r="L2068" s="3">
        <f ca="1">[1]!thsiFinD("ths_atr_stock",$A2068,$A$1,7,101,100,100)</f>
        <v>0.41857142857142998</v>
      </c>
      <c r="M2068" s="3">
        <f ca="1">[1]!thsiFinD("ths_vol_w_stock",$A2068,$A$1)/1000000</f>
        <v>33.830129999999997</v>
      </c>
      <c r="N2068" s="3">
        <f ca="1">[1]!thsiFinD("ths_turnover_ratio_w_stock",$A2068,$A$1)</f>
        <v>5.0606425097483001</v>
      </c>
      <c r="O2068" s="3">
        <f ca="1">[1]!thsiFinD("ths_relative_chg_ratio_w_stock",$A2068,$A$1,104,100)</f>
        <v>-2.5881311809339</v>
      </c>
      <c r="P2068" s="3">
        <f ca="1">[1]!thsiFinD("ths_chg_ratio_w_stock",$A2068,$B$1,100)</f>
        <v>-4.2744063324538004</v>
      </c>
    </row>
    <row r="2069" spans="1:16" x14ac:dyDescent="0.25">
      <c r="A2069" s="2" t="s">
        <v>2067</v>
      </c>
      <c r="B2069" s="2" t="s">
        <v>7430</v>
      </c>
      <c r="C2069" s="3">
        <f ca="1">[1]!thsiFinD("ths_vol_ratio_stock",$A2069,$A$1,7,100)</f>
        <v>0.75253402783192003</v>
      </c>
      <c r="D2069" s="3">
        <f ca="1">[1]!thsiFinD("ths_cr_stock",$A2069,$A$1,7,100,100)</f>
        <v>31.161473087819001</v>
      </c>
      <c r="E2069" s="3">
        <f ca="1">[1]!thsiFinD("ths_mfi_stock",$A2069,$A$1,7,100,100)</f>
        <v>26.161457926823999</v>
      </c>
      <c r="F2069" s="3">
        <f ca="1">[1]!thsiFinD("ths_expma_stock",$A2069,$A$1,7,100,100)</f>
        <v>32.132647318243997</v>
      </c>
      <c r="G2069" s="3">
        <f ca="1">[1]!thsiFinD("ths_rsi_stock",$A2069,$A$1,7,100,100)</f>
        <v>57.934285735560003</v>
      </c>
      <c r="H2069" s="3">
        <f ca="1">[1]!thsiFinD("ths_adtm_stock",$A2069,$A$1,7,3,100,100,100)</f>
        <v>-0.48557692307692002</v>
      </c>
      <c r="I2069" s="3">
        <f ca="1">[1]!thsiFinD("ths_bbiboll_stock",$A2069,$A$1,7,3,100,100,100)</f>
        <v>31.374583333333</v>
      </c>
      <c r="J2069" s="3">
        <f ca="1">[1]!thsiFinD("ths_dptb_stock",$A2069,$A$1,7,104,100,100)</f>
        <v>0.71428571428570997</v>
      </c>
      <c r="K2069" s="3">
        <f ca="1">[1]!thsiFinD("ths_srmi_stock",$A2069,$A$1,7,100,100)</f>
        <v>-6.0922541340296003E-2</v>
      </c>
      <c r="L2069" s="3">
        <f ca="1">[1]!thsiFinD("ths_atr_stock",$A2069,$A$1,7,101,100,100)</f>
        <v>1.4342857142857</v>
      </c>
      <c r="M2069" s="3">
        <f ca="1">[1]!thsiFinD("ths_vol_w_stock",$A2069,$A$1)/1000000</f>
        <v>28.986909000000001</v>
      </c>
      <c r="N2069" s="3">
        <f ca="1">[1]!thsiFinD("ths_turnover_ratio_w_stock",$A2069,$A$1)</f>
        <v>13.518179366428001</v>
      </c>
      <c r="O2069" s="3">
        <f ca="1">[1]!thsiFinD("ths_relative_chg_ratio_w_stock",$A2069,$A$1,104,100)</f>
        <v>-0.96348746661588003</v>
      </c>
      <c r="P2069" s="3">
        <f ca="1">[1]!thsiFinD("ths_chg_ratio_w_stock",$A2069,$B$1,100)</f>
        <v>-0.74142724745133004</v>
      </c>
    </row>
    <row r="2070" spans="1:16" x14ac:dyDescent="0.25">
      <c r="A2070" s="2" t="s">
        <v>2068</v>
      </c>
      <c r="B2070" s="2" t="s">
        <v>7431</v>
      </c>
      <c r="C2070" s="3">
        <f ca="1">[1]!thsiFinD("ths_vol_ratio_stock",$A2070,$A$1,7,100)</f>
        <v>1.300872471308</v>
      </c>
      <c r="D2070" s="3">
        <f ca="1">[1]!thsiFinD("ths_cr_stock",$A2070,$A$1,7,100,100)</f>
        <v>89.270386266095002</v>
      </c>
      <c r="E2070" s="3">
        <f ca="1">[1]!thsiFinD("ths_mfi_stock",$A2070,$A$1,7,100,100)</f>
        <v>42.774247756100998</v>
      </c>
      <c r="F2070" s="3">
        <f ca="1">[1]!thsiFinD("ths_expma_stock",$A2070,$A$1,7,100,100)</f>
        <v>7.2762543615826996</v>
      </c>
      <c r="G2070" s="3">
        <f ca="1">[1]!thsiFinD("ths_rsi_stock",$A2070,$A$1,7,100,100)</f>
        <v>60.007152638439997</v>
      </c>
      <c r="H2070" s="3">
        <f ca="1">[1]!thsiFinD("ths_adtm_stock",$A2070,$A$1,7,3,100,100,100)</f>
        <v>0.40909090909091</v>
      </c>
      <c r="I2070" s="3">
        <f ca="1">[1]!thsiFinD("ths_bbiboll_stock",$A2070,$A$1,7,3,100,100,100)</f>
        <v>7.2330208333332999</v>
      </c>
      <c r="J2070" s="3">
        <f ca="1">[1]!thsiFinD("ths_dptb_stock",$A2070,$A$1,7,104,100,100)</f>
        <v>0.71428571428570997</v>
      </c>
      <c r="K2070" s="3">
        <f ca="1">[1]!thsiFinD("ths_srmi_stock",$A2070,$A$1,7,100,100)</f>
        <v>1.7402945113787999E-2</v>
      </c>
      <c r="L2070" s="3">
        <f ca="1">[1]!thsiFinD("ths_atr_stock",$A2070,$A$1,7,101,100,100)</f>
        <v>0.22285714285714001</v>
      </c>
      <c r="M2070" s="3">
        <f ca="1">[1]!thsiFinD("ths_vol_w_stock",$A2070,$A$1)/1000000</f>
        <v>21.635278</v>
      </c>
      <c r="N2070" s="3">
        <f ca="1">[1]!thsiFinD("ths_turnover_ratio_w_stock",$A2070,$A$1)</f>
        <v>7.9725465506165998</v>
      </c>
      <c r="O2070" s="3">
        <f ca="1">[1]!thsiFinD("ths_relative_chg_ratio_w_stock",$A2070,$A$1,104,100)</f>
        <v>1.8698622422771001</v>
      </c>
      <c r="P2070" s="3">
        <f ca="1">[1]!thsiFinD("ths_chg_ratio_w_stock",$A2070,$B$1,100)</f>
        <v>-5.4886211512717997</v>
      </c>
    </row>
    <row r="2071" spans="1:16" x14ac:dyDescent="0.25">
      <c r="A2071" s="2" t="s">
        <v>2069</v>
      </c>
      <c r="B2071" s="2" t="s">
        <v>7432</v>
      </c>
      <c r="C2071" s="3">
        <f ca="1">[1]!thsiFinD("ths_vol_ratio_stock",$A2071,$A$1,7,100)</f>
        <v>1.1104017302996001</v>
      </c>
      <c r="D2071" s="3">
        <f ca="1">[1]!thsiFinD("ths_cr_stock",$A2071,$A$1,7,100,100)</f>
        <v>81.826086956522005</v>
      </c>
      <c r="E2071" s="3">
        <f ca="1">[1]!thsiFinD("ths_mfi_stock",$A2071,$A$1,7,100,100)</f>
        <v>56.603757923636003</v>
      </c>
      <c r="F2071" s="3">
        <f ca="1">[1]!thsiFinD("ths_expma_stock",$A2071,$A$1,7,100,100)</f>
        <v>37.114024436797003</v>
      </c>
      <c r="G2071" s="3">
        <f ca="1">[1]!thsiFinD("ths_rsi_stock",$A2071,$A$1,7,100,100)</f>
        <v>49.552854690638</v>
      </c>
      <c r="H2071" s="3">
        <f ca="1">[1]!thsiFinD("ths_adtm_stock",$A2071,$A$1,7,3,100,100,100)</f>
        <v>-0.10144927536232</v>
      </c>
      <c r="I2071" s="3">
        <f ca="1">[1]!thsiFinD("ths_bbiboll_stock",$A2071,$A$1,7,3,100,100,100)</f>
        <v>37.142187499999999</v>
      </c>
      <c r="J2071" s="3">
        <f ca="1">[1]!thsiFinD("ths_dptb_stock",$A2071,$A$1,7,104,100,100)</f>
        <v>0.57142857142856995</v>
      </c>
      <c r="K2071" s="3">
        <f ca="1">[1]!thsiFinD("ths_srmi_stock",$A2071,$A$1,7,100,100)</f>
        <v>-5.6029882604054001E-3</v>
      </c>
      <c r="L2071" s="3">
        <f ca="1">[1]!thsiFinD("ths_atr_stock",$A2071,$A$1,7,101,100,100)</f>
        <v>1.0771428571429</v>
      </c>
      <c r="M2071" s="3">
        <f ca="1">[1]!thsiFinD("ths_vol_w_stock",$A2071,$A$1)/1000000</f>
        <v>11.673337</v>
      </c>
      <c r="N2071" s="3">
        <f ca="1">[1]!thsiFinD("ths_turnover_ratio_w_stock",$A2071,$A$1)</f>
        <v>6.9948236204245999</v>
      </c>
      <c r="O2071" s="3">
        <f ca="1">[1]!thsiFinD("ths_relative_chg_ratio_w_stock",$A2071,$A$1,104,100)</f>
        <v>-0.58651457446327004</v>
      </c>
      <c r="P2071" s="3">
        <f ca="1">[1]!thsiFinD("ths_chg_ratio_w_stock",$A2071,$B$1,100)</f>
        <v>0.34880601019585999</v>
      </c>
    </row>
    <row r="2072" spans="1:16" x14ac:dyDescent="0.25">
      <c r="A2072" s="2" t="s">
        <v>2070</v>
      </c>
      <c r="B2072" s="2" t="s">
        <v>7433</v>
      </c>
      <c r="C2072" s="3">
        <f ca="1">[1]!thsiFinD("ths_vol_ratio_stock",$A2072,$A$1,7,100)</f>
        <v>1.0336403908994001</v>
      </c>
      <c r="D2072" s="3">
        <f ca="1">[1]!thsiFinD("ths_cr_stock",$A2072,$A$1,7,100,100)</f>
        <v>123.11557788944999</v>
      </c>
      <c r="E2072" s="3">
        <f ca="1">[1]!thsiFinD("ths_mfi_stock",$A2072,$A$1,7,100,100)</f>
        <v>59.127194019907002</v>
      </c>
      <c r="F2072" s="3">
        <f ca="1">[1]!thsiFinD("ths_expma_stock",$A2072,$A$1,7,100,100)</f>
        <v>6.1941329442370998</v>
      </c>
      <c r="G2072" s="3">
        <f ca="1">[1]!thsiFinD("ths_rsi_stock",$A2072,$A$1,7,100,100)</f>
        <v>64.607935105598997</v>
      </c>
      <c r="H2072" s="3">
        <f ca="1">[1]!thsiFinD("ths_adtm_stock",$A2072,$A$1,7,3,100,100,100)</f>
        <v>0.70666666666667</v>
      </c>
      <c r="I2072" s="3">
        <f ca="1">[1]!thsiFinD("ths_bbiboll_stock",$A2072,$A$1,7,3,100,100,100)</f>
        <v>6.1190625000000001</v>
      </c>
      <c r="J2072" s="3">
        <f ca="1">[1]!thsiFinD("ths_dptb_stock",$A2072,$A$1,7,104,100,100)</f>
        <v>0.42857142857142999</v>
      </c>
      <c r="K2072" s="3">
        <f ca="1">[1]!thsiFinD("ths_srmi_stock",$A2072,$A$1,7,100,100)</f>
        <v>2.8526148969889E-2</v>
      </c>
      <c r="L2072" s="3">
        <f ca="1">[1]!thsiFinD("ths_atr_stock",$A2072,$A$1,7,101,100,100)</f>
        <v>0.21571428571428999</v>
      </c>
      <c r="M2072" s="3">
        <f ca="1">[1]!thsiFinD("ths_vol_w_stock",$A2072,$A$1)/1000000</f>
        <v>13.4001</v>
      </c>
      <c r="N2072" s="3">
        <f ca="1">[1]!thsiFinD("ths_turnover_ratio_w_stock",$A2072,$A$1)</f>
        <v>6.3151252147791999</v>
      </c>
      <c r="O2072" s="3">
        <f ca="1">[1]!thsiFinD("ths_relative_chg_ratio_w_stock",$A2072,$A$1,104,100)</f>
        <v>2.2827057687971002</v>
      </c>
      <c r="P2072" s="3">
        <f ca="1">[1]!thsiFinD("ths_chg_ratio_w_stock",$A2072,$B$1,100)</f>
        <v>-3.0110935023772001</v>
      </c>
    </row>
    <row r="2073" spans="1:16" x14ac:dyDescent="0.25">
      <c r="A2073" s="2" t="s">
        <v>2071</v>
      </c>
      <c r="B2073" s="2" t="s">
        <v>7434</v>
      </c>
      <c r="C2073" s="3">
        <f ca="1">[1]!thsiFinD("ths_vol_ratio_stock",$A2073,$A$1,7,100)</f>
        <v>0.84280617986192996</v>
      </c>
      <c r="D2073" s="3">
        <f ca="1">[1]!thsiFinD("ths_cr_stock",$A2073,$A$1,7,100,100)</f>
        <v>23.076923076922998</v>
      </c>
      <c r="E2073" s="3">
        <f ca="1">[1]!thsiFinD("ths_mfi_stock",$A2073,$A$1,7,100,100)</f>
        <v>32.479999304723997</v>
      </c>
      <c r="F2073" s="3">
        <f ca="1">[1]!thsiFinD("ths_expma_stock",$A2073,$A$1,7,100,100)</f>
        <v>7.7296251107508001</v>
      </c>
      <c r="G2073" s="3">
        <f ca="1">[1]!thsiFinD("ths_rsi_stock",$A2073,$A$1,7,100,100)</f>
        <v>39.925852590559003</v>
      </c>
      <c r="H2073" s="3">
        <f ca="1">[1]!thsiFinD("ths_adtm_stock",$A2073,$A$1,7,3,100,100,100)</f>
        <v>-0.44736842105263003</v>
      </c>
      <c r="I2073" s="3">
        <f ca="1">[1]!thsiFinD("ths_bbiboll_stock",$A2073,$A$1,7,3,100,100,100)</f>
        <v>7.7594791666666998</v>
      </c>
      <c r="J2073" s="3">
        <f ca="1">[1]!thsiFinD("ths_dptb_stock",$A2073,$A$1,7,104,100,100)</f>
        <v>0.85714285714285998</v>
      </c>
      <c r="K2073" s="3">
        <f ca="1">[1]!thsiFinD("ths_srmi_stock",$A2073,$A$1,7,100,100)</f>
        <v>-6.5594059405940999E-2</v>
      </c>
      <c r="L2073" s="3">
        <f ca="1">[1]!thsiFinD("ths_atr_stock",$A2073,$A$1,7,101,100,100)</f>
        <v>0.36</v>
      </c>
      <c r="M2073" s="3">
        <f ca="1">[1]!thsiFinD("ths_vol_w_stock",$A2073,$A$1)/1000000</f>
        <v>39.651691</v>
      </c>
      <c r="N2073" s="3">
        <f ca="1">[1]!thsiFinD("ths_turnover_ratio_w_stock",$A2073,$A$1)</f>
        <v>17.2180844011</v>
      </c>
      <c r="O2073" s="3">
        <f ca="1">[1]!thsiFinD("ths_relative_chg_ratio_w_stock",$A2073,$A$1,104,100)</f>
        <v>-8.9145618939521007</v>
      </c>
      <c r="P2073" s="3">
        <f ca="1">[1]!thsiFinD("ths_chg_ratio_w_stock",$A2073,$B$1,100)</f>
        <v>-23.576158940397001</v>
      </c>
    </row>
    <row r="2074" spans="1:16" x14ac:dyDescent="0.25">
      <c r="A2074" s="2" t="s">
        <v>2072</v>
      </c>
      <c r="B2074" s="2" t="s">
        <v>7435</v>
      </c>
      <c r="C2074" s="3">
        <f ca="1">[1]!thsiFinD("ths_vol_ratio_stock",$A2074,$A$1,7,100)</f>
        <v>0.79324834324243998</v>
      </c>
      <c r="D2074" s="3">
        <f ca="1">[1]!thsiFinD("ths_cr_stock",$A2074,$A$1,7,100,100)</f>
        <v>27.474972191323999</v>
      </c>
      <c r="E2074" s="3">
        <f ca="1">[1]!thsiFinD("ths_mfi_stock",$A2074,$A$1,7,100,100)</f>
        <v>32.767658622086998</v>
      </c>
      <c r="F2074" s="3">
        <f ca="1">[1]!thsiFinD("ths_expma_stock",$A2074,$A$1,7,100,100)</f>
        <v>20.121455840237001</v>
      </c>
      <c r="G2074" s="3">
        <f ca="1">[1]!thsiFinD("ths_rsi_stock",$A2074,$A$1,7,100,100)</f>
        <v>38.966017183242997</v>
      </c>
      <c r="H2074" s="3">
        <f ca="1">[1]!thsiFinD("ths_adtm_stock",$A2074,$A$1,7,3,100,100,100)</f>
        <v>-0.68041237113401998</v>
      </c>
      <c r="I2074" s="3">
        <f ca="1">[1]!thsiFinD("ths_bbiboll_stock",$A2074,$A$1,7,3,100,100,100)</f>
        <v>20.181458333333001</v>
      </c>
      <c r="J2074" s="3">
        <f ca="1">[1]!thsiFinD("ths_dptb_stock",$A2074,$A$1,7,104,100,100)</f>
        <v>0.57142857142856995</v>
      </c>
      <c r="K2074" s="3">
        <f ca="1">[1]!thsiFinD("ths_srmi_stock",$A2074,$A$1,7,100,100)</f>
        <v>-5.4735840076154001E-2</v>
      </c>
      <c r="L2074" s="3">
        <f ca="1">[1]!thsiFinD("ths_atr_stock",$A2074,$A$1,7,101,100,100)</f>
        <v>0.55428571428571005</v>
      </c>
      <c r="M2074" s="3">
        <f ca="1">[1]!thsiFinD("ths_vol_w_stock",$A2074,$A$1)/1000000</f>
        <v>43.005876999999998</v>
      </c>
      <c r="N2074" s="3">
        <f ca="1">[1]!thsiFinD("ths_turnover_ratio_w_stock",$A2074,$A$1)</f>
        <v>4.8793818707029999</v>
      </c>
      <c r="O2074" s="3">
        <f ca="1">[1]!thsiFinD("ths_relative_chg_ratio_w_stock",$A2074,$A$1,104,100)</f>
        <v>-4.8840331739406997</v>
      </c>
      <c r="P2074" s="3">
        <f ca="1">[1]!thsiFinD("ths_chg_ratio_w_stock",$A2074,$B$1,100)</f>
        <v>-5.3373615307150004</v>
      </c>
    </row>
    <row r="2075" spans="1:16" x14ac:dyDescent="0.25">
      <c r="A2075" s="2" t="s">
        <v>2073</v>
      </c>
      <c r="B2075" s="2" t="s">
        <v>7436</v>
      </c>
      <c r="C2075" s="3">
        <f ca="1">[1]!thsiFinD("ths_vol_ratio_stock",$A2075,$A$1,7,100)</f>
        <v>1.0599746823666001</v>
      </c>
      <c r="D2075" s="3">
        <f ca="1">[1]!thsiFinD("ths_cr_stock",$A2075,$A$1,7,100,100)</f>
        <v>71.571906354514994</v>
      </c>
      <c r="E2075" s="3">
        <f ca="1">[1]!thsiFinD("ths_mfi_stock",$A2075,$A$1,7,100,100)</f>
        <v>54.729840733825</v>
      </c>
      <c r="F2075" s="3">
        <f ca="1">[1]!thsiFinD("ths_expma_stock",$A2075,$A$1,7,100,100)</f>
        <v>14.403924592705</v>
      </c>
      <c r="G2075" s="3">
        <f ca="1">[1]!thsiFinD("ths_rsi_stock",$A2075,$A$1,7,100,100)</f>
        <v>49.236137133120003</v>
      </c>
      <c r="H2075" s="3">
        <f ca="1">[1]!thsiFinD("ths_adtm_stock",$A2075,$A$1,7,3,100,100,100)</f>
        <v>0.30864197530864002</v>
      </c>
      <c r="I2075" s="3">
        <f ca="1">[1]!thsiFinD("ths_bbiboll_stock",$A2075,$A$1,7,3,100,100,100)</f>
        <v>14.454375000000001</v>
      </c>
      <c r="J2075" s="3">
        <f ca="1">[1]!thsiFinD("ths_dptb_stock",$A2075,$A$1,7,104,100,100)</f>
        <v>0.71428571428570997</v>
      </c>
      <c r="K2075" s="3">
        <f ca="1">[1]!thsiFinD("ths_srmi_stock",$A2075,$A$1,7,100,100)</f>
        <v>-1.0906612133606001E-2</v>
      </c>
      <c r="L2075" s="3">
        <f ca="1">[1]!thsiFinD("ths_atr_stock",$A2075,$A$1,7,101,100,100)</f>
        <v>0.5</v>
      </c>
      <c r="M2075" s="3">
        <f ca="1">[1]!thsiFinD("ths_vol_w_stock",$A2075,$A$1)/1000000</f>
        <v>38.047319000000002</v>
      </c>
      <c r="N2075" s="3">
        <f ca="1">[1]!thsiFinD("ths_turnover_ratio_w_stock",$A2075,$A$1)</f>
        <v>9.7671305442692002</v>
      </c>
      <c r="O2075" s="3">
        <f ca="1">[1]!thsiFinD("ths_relative_chg_ratio_w_stock",$A2075,$A$1,104,100)</f>
        <v>0.58511313223099004</v>
      </c>
      <c r="P2075" s="3">
        <f ca="1">[1]!thsiFinD("ths_chg_ratio_w_stock",$A2075,$B$1,100)</f>
        <v>15.988973121985</v>
      </c>
    </row>
    <row r="2076" spans="1:16" x14ac:dyDescent="0.25">
      <c r="A2076" s="2" t="s">
        <v>2074</v>
      </c>
      <c r="B2076" s="2" t="s">
        <v>7437</v>
      </c>
      <c r="C2076" s="3">
        <f ca="1">[1]!thsiFinD("ths_vol_ratio_stock",$A2076,$A$1,7,100)</f>
        <v>1.0262889031538001</v>
      </c>
      <c r="D2076" s="3">
        <f ca="1">[1]!thsiFinD("ths_cr_stock",$A2076,$A$1,7,100,100)</f>
        <v>106.55737704918</v>
      </c>
      <c r="E2076" s="3">
        <f ca="1">[1]!thsiFinD("ths_mfi_stock",$A2076,$A$1,7,100,100)</f>
        <v>63.277470974944002</v>
      </c>
      <c r="F2076" s="3">
        <f ca="1">[1]!thsiFinD("ths_expma_stock",$A2076,$A$1,7,100,100)</f>
        <v>7.8450722179190997</v>
      </c>
      <c r="G2076" s="3">
        <f ca="1">[1]!thsiFinD("ths_rsi_stock",$A2076,$A$1,7,100,100)</f>
        <v>54.109071580825002</v>
      </c>
      <c r="H2076" s="3">
        <f ca="1">[1]!thsiFinD("ths_adtm_stock",$A2076,$A$1,7,3,100,100,100)</f>
        <v>0.84732824427481002</v>
      </c>
      <c r="I2076" s="3">
        <f ca="1">[1]!thsiFinD("ths_bbiboll_stock",$A2076,$A$1,7,3,100,100,100)</f>
        <v>7.8696875000000004</v>
      </c>
      <c r="J2076" s="3">
        <f ca="1">[1]!thsiFinD("ths_dptb_stock",$A2076,$A$1,7,104,100,100)</f>
        <v>0.57142857142856995</v>
      </c>
      <c r="K2076" s="3">
        <f ca="1">[1]!thsiFinD("ths_srmi_stock",$A2076,$A$1,7,100,100)</f>
        <v>1.7521902377972999E-2</v>
      </c>
      <c r="L2076" s="3">
        <f ca="1">[1]!thsiFinD("ths_atr_stock",$A2076,$A$1,7,101,100,100)</f>
        <v>0.32</v>
      </c>
      <c r="M2076" s="3">
        <f ca="1">[1]!thsiFinD("ths_vol_w_stock",$A2076,$A$1)/1000000</f>
        <v>49.934260000000002</v>
      </c>
      <c r="N2076" s="3">
        <f ca="1">[1]!thsiFinD("ths_turnover_ratio_w_stock",$A2076,$A$1)</f>
        <v>13.986968898502999</v>
      </c>
      <c r="O2076" s="3">
        <f ca="1">[1]!thsiFinD("ths_relative_chg_ratio_w_stock",$A2076,$A$1,104,100)</f>
        <v>3.4473135187707</v>
      </c>
      <c r="P2076" s="3">
        <f ca="1">[1]!thsiFinD("ths_chg_ratio_w_stock",$A2076,$B$1,100)</f>
        <v>-4.6307884856069998</v>
      </c>
    </row>
    <row r="2077" spans="1:16" x14ac:dyDescent="0.25">
      <c r="A2077" s="2" t="s">
        <v>2075</v>
      </c>
      <c r="B2077" s="2" t="s">
        <v>7438</v>
      </c>
      <c r="C2077" s="3">
        <f ca="1">[1]!thsiFinD("ths_vol_ratio_stock",$A2077,$A$1,7,100)</f>
        <v>2.7673837178728999</v>
      </c>
      <c r="D2077" s="3">
        <f ca="1">[1]!thsiFinD("ths_cr_stock",$A2077,$A$1,7,100,100)</f>
        <v>155.18836748181999</v>
      </c>
      <c r="E2077" s="3">
        <f ca="1">[1]!thsiFinD("ths_mfi_stock",$A2077,$A$1,7,100,100)</f>
        <v>59.216189455060999</v>
      </c>
      <c r="F2077" s="3">
        <f ca="1">[1]!thsiFinD("ths_expma_stock",$A2077,$A$1,7,100,100)</f>
        <v>28.872842936192001</v>
      </c>
      <c r="G2077" s="3">
        <f ca="1">[1]!thsiFinD("ths_rsi_stock",$A2077,$A$1,7,100,100)</f>
        <v>69.942118583020005</v>
      </c>
      <c r="H2077" s="3">
        <f ca="1">[1]!thsiFinD("ths_adtm_stock",$A2077,$A$1,7,3,100,100,100)</f>
        <v>0.66728624535315995</v>
      </c>
      <c r="I2077" s="3">
        <f ca="1">[1]!thsiFinD("ths_bbiboll_stock",$A2077,$A$1,7,3,100,100,100)</f>
        <v>28.561458333333</v>
      </c>
      <c r="J2077" s="3">
        <f ca="1">[1]!thsiFinD("ths_dptb_stock",$A2077,$A$1,7,104,100,100)</f>
        <v>0.85714285714285998</v>
      </c>
      <c r="K2077" s="3">
        <f ca="1">[1]!thsiFinD("ths_srmi_stock",$A2077,$A$1,7,100,100)</f>
        <v>6.9020866773675998E-2</v>
      </c>
      <c r="L2077" s="3">
        <f ca="1">[1]!thsiFinD("ths_atr_stock",$A2077,$A$1,7,101,100,100)</f>
        <v>1.8685714285713999</v>
      </c>
      <c r="M2077" s="3">
        <f ca="1">[1]!thsiFinD("ths_vol_w_stock",$A2077,$A$1)/1000000</f>
        <v>86.859020999999998</v>
      </c>
      <c r="N2077" s="3">
        <f ca="1">[1]!thsiFinD("ths_turnover_ratio_w_stock",$A2077,$A$1)</f>
        <v>18.610044941750999</v>
      </c>
      <c r="O2077" s="3">
        <f ca="1">[1]!thsiFinD("ths_relative_chg_ratio_w_stock",$A2077,$A$1,104,100)</f>
        <v>10.259709500495999</v>
      </c>
      <c r="P2077" s="3">
        <f ca="1">[1]!thsiFinD("ths_chg_ratio_w_stock",$A2077,$B$1,100)</f>
        <v>-8.6356340288923992</v>
      </c>
    </row>
    <row r="2078" spans="1:16" x14ac:dyDescent="0.25">
      <c r="A2078" s="2" t="s">
        <v>2076</v>
      </c>
      <c r="B2078" s="2" t="s">
        <v>7439</v>
      </c>
      <c r="C2078" s="3">
        <f ca="1">[1]!thsiFinD("ths_vol_ratio_stock",$A2078,$A$1,7,100)</f>
        <v>1.46409868044</v>
      </c>
      <c r="D2078" s="3">
        <f ca="1">[1]!thsiFinD("ths_cr_stock",$A2078,$A$1,7,100,100)</f>
        <v>97.241379310344996</v>
      </c>
      <c r="E2078" s="3">
        <f ca="1">[1]!thsiFinD("ths_mfi_stock",$A2078,$A$1,7,100,100)</f>
        <v>50.232904643965</v>
      </c>
      <c r="F2078" s="3">
        <f ca="1">[1]!thsiFinD("ths_expma_stock",$A2078,$A$1,7,100,100)</f>
        <v>9.9331976683377992</v>
      </c>
      <c r="G2078" s="3">
        <f ca="1">[1]!thsiFinD("ths_rsi_stock",$A2078,$A$1,7,100,100)</f>
        <v>61.709664268198999</v>
      </c>
      <c r="H2078" s="3">
        <f ca="1">[1]!thsiFinD("ths_adtm_stock",$A2078,$A$1,7,3,100,100,100)</f>
        <v>0.20987654320987001</v>
      </c>
      <c r="I2078" s="3">
        <f ca="1">[1]!thsiFinD("ths_bbiboll_stock",$A2078,$A$1,7,3,100,100,100)</f>
        <v>9.8587500000000006</v>
      </c>
      <c r="J2078" s="3">
        <f ca="1">[1]!thsiFinD("ths_dptb_stock",$A2078,$A$1,7,104,100,100)</f>
        <v>0.71428571428570997</v>
      </c>
      <c r="K2078" s="3">
        <f ca="1">[1]!thsiFinD("ths_srmi_stock",$A2078,$A$1,7,100,100)</f>
        <v>1.4591439688716E-2</v>
      </c>
      <c r="L2078" s="3">
        <f ca="1">[1]!thsiFinD("ths_atr_stock",$A2078,$A$1,7,101,100,100)</f>
        <v>0.41857142857142998</v>
      </c>
      <c r="M2078" s="3">
        <f ca="1">[1]!thsiFinD("ths_vol_w_stock",$A2078,$A$1)/1000000</f>
        <v>14.017897</v>
      </c>
      <c r="N2078" s="3">
        <f ca="1">[1]!thsiFinD("ths_turnover_ratio_w_stock",$A2078,$A$1)</f>
        <v>12.414946848528</v>
      </c>
      <c r="O2078" s="3">
        <f ca="1">[1]!thsiFinD("ths_relative_chg_ratio_w_stock",$A2078,$A$1,104,100)</f>
        <v>2.7904077364887998</v>
      </c>
      <c r="P2078" s="3">
        <f ca="1">[1]!thsiFinD("ths_chg_ratio_w_stock",$A2078,$B$1,100)</f>
        <v>-6.7120622568092996</v>
      </c>
    </row>
    <row r="2079" spans="1:16" x14ac:dyDescent="0.25">
      <c r="A2079" s="2" t="s">
        <v>2077</v>
      </c>
      <c r="B2079" s="2" t="s">
        <v>7440</v>
      </c>
      <c r="C2079" s="3">
        <f ca="1">[1]!thsiFinD("ths_vol_ratio_stock",$A2079,$A$1,7,100)</f>
        <v>1.8431674302112999</v>
      </c>
      <c r="D2079" s="3">
        <f ca="1">[1]!thsiFinD("ths_cr_stock",$A2079,$A$1,7,100,100)</f>
        <v>83.673469387755006</v>
      </c>
      <c r="E2079" s="3">
        <f ca="1">[1]!thsiFinD("ths_mfi_stock",$A2079,$A$1,7,100,100)</f>
        <v>56.747500845951997</v>
      </c>
      <c r="F2079" s="3">
        <f ca="1">[1]!thsiFinD("ths_expma_stock",$A2079,$A$1,7,100,100)</f>
        <v>20.237111664291</v>
      </c>
      <c r="G2079" s="3">
        <f ca="1">[1]!thsiFinD("ths_rsi_stock",$A2079,$A$1,7,100,100)</f>
        <v>41.920756492819002</v>
      </c>
      <c r="H2079" s="3">
        <f ca="1">[1]!thsiFinD("ths_adtm_stock",$A2079,$A$1,7,3,100,100,100)</f>
        <v>0.71751412429378003</v>
      </c>
      <c r="I2079" s="3">
        <f ca="1">[1]!thsiFinD("ths_bbiboll_stock",$A2079,$A$1,7,3,100,100,100)</f>
        <v>20.197812500000001</v>
      </c>
      <c r="J2079" s="3">
        <f ca="1">[1]!thsiFinD("ths_dptb_stock",$A2079,$A$1,7,104,100,100)</f>
        <v>0.42857142857142999</v>
      </c>
      <c r="K2079" s="3">
        <f ca="1">[1]!thsiFinD("ths_srmi_stock",$A2079,$A$1,7,100,100)</f>
        <v>-2.5285076846802E-2</v>
      </c>
      <c r="L2079" s="3">
        <f ca="1">[1]!thsiFinD("ths_atr_stock",$A2079,$A$1,7,101,100,100)</f>
        <v>1.2242857142857</v>
      </c>
      <c r="M2079" s="3">
        <f ca="1">[1]!thsiFinD("ths_vol_w_stock",$A2079,$A$1)/1000000</f>
        <v>39.202612000000002</v>
      </c>
      <c r="N2079" s="3">
        <f ca="1">[1]!thsiFinD("ths_turnover_ratio_w_stock",$A2079,$A$1)</f>
        <v>33.340547849228003</v>
      </c>
      <c r="O2079" s="3">
        <f ca="1">[1]!thsiFinD("ths_relative_chg_ratio_w_stock",$A2079,$A$1,104,100)</f>
        <v>-1.0761135841617</v>
      </c>
      <c r="P2079" s="3">
        <f ca="1">[1]!thsiFinD("ths_chg_ratio_w_stock",$A2079,$B$1,100)</f>
        <v>-6.8667344862665001</v>
      </c>
    </row>
    <row r="2080" spans="1:16" x14ac:dyDescent="0.25">
      <c r="A2080" s="2" t="s">
        <v>2078</v>
      </c>
      <c r="B2080" s="2" t="s">
        <v>7441</v>
      </c>
      <c r="C2080" s="3">
        <f ca="1">[1]!thsiFinD("ths_vol_ratio_stock",$A2080,$A$1,7,100)</f>
        <v>1.4131965568075999</v>
      </c>
      <c r="D2080" s="3">
        <f ca="1">[1]!thsiFinD("ths_cr_stock",$A2080,$A$1,7,100,100)</f>
        <v>66.883116883116998</v>
      </c>
      <c r="E2080" s="3">
        <f ca="1">[1]!thsiFinD("ths_mfi_stock",$A2080,$A$1,7,100,100)</f>
        <v>45.957311595954003</v>
      </c>
      <c r="F2080" s="3">
        <f ca="1">[1]!thsiFinD("ths_expma_stock",$A2080,$A$1,7,100,100)</f>
        <v>13.018192987782999</v>
      </c>
      <c r="G2080" s="3">
        <f ca="1">[1]!thsiFinD("ths_rsi_stock",$A2080,$A$1,7,100,100)</f>
        <v>56.812749705609001</v>
      </c>
      <c r="H2080" s="3">
        <f ca="1">[1]!thsiFinD("ths_adtm_stock",$A2080,$A$1,7,3,100,100,100)</f>
        <v>0.18421052631578999</v>
      </c>
      <c r="I2080" s="3">
        <f ca="1">[1]!thsiFinD("ths_bbiboll_stock",$A2080,$A$1,7,3,100,100,100)</f>
        <v>12.978645833332999</v>
      </c>
      <c r="J2080" s="3">
        <f ca="1">[1]!thsiFinD("ths_dptb_stock",$A2080,$A$1,7,104,100,100)</f>
        <v>0.57142857142856995</v>
      </c>
      <c r="K2080" s="3">
        <f ca="1">[1]!thsiFinD("ths_srmi_stock",$A2080,$A$1,7,100,100)</f>
        <v>-1.0471204188482E-2</v>
      </c>
      <c r="L2080" s="3">
        <f ca="1">[1]!thsiFinD("ths_atr_stock",$A2080,$A$1,7,101,100,100)</f>
        <v>0.39714285714286002</v>
      </c>
      <c r="M2080" s="3">
        <f ca="1">[1]!thsiFinD("ths_vol_w_stock",$A2080,$A$1)/1000000</f>
        <v>34.588209999999997</v>
      </c>
      <c r="N2080" s="3">
        <f ca="1">[1]!thsiFinD("ths_turnover_ratio_w_stock",$A2080,$A$1)</f>
        <v>12.112931747725</v>
      </c>
      <c r="O2080" s="3">
        <f ca="1">[1]!thsiFinD("ths_relative_chg_ratio_w_stock",$A2080,$A$1,104,100)</f>
        <v>0.36601125938628998</v>
      </c>
      <c r="P2080" s="3">
        <f ca="1">[1]!thsiFinD("ths_chg_ratio_w_stock",$A2080,$B$1,100)</f>
        <v>-5.2154195011338</v>
      </c>
    </row>
    <row r="2081" spans="1:16" x14ac:dyDescent="0.25">
      <c r="A2081" s="2" t="s">
        <v>2079</v>
      </c>
      <c r="B2081" s="2" t="s">
        <v>7442</v>
      </c>
      <c r="C2081" s="3">
        <f ca="1">[1]!thsiFinD("ths_vol_ratio_stock",$A2081,$A$1,7,100)</f>
        <v>0.81991668858861</v>
      </c>
      <c r="D2081" s="3">
        <f ca="1">[1]!thsiFinD("ths_cr_stock",$A2081,$A$1,7,100,100)</f>
        <v>58.115183246073002</v>
      </c>
      <c r="E2081" s="3">
        <f ca="1">[1]!thsiFinD("ths_mfi_stock",$A2081,$A$1,7,100,100)</f>
        <v>35.966978892710998</v>
      </c>
      <c r="F2081" s="3">
        <f ca="1">[1]!thsiFinD("ths_expma_stock",$A2081,$A$1,7,100,100)</f>
        <v>10.714355257536001</v>
      </c>
      <c r="G2081" s="3">
        <f ca="1">[1]!thsiFinD("ths_rsi_stock",$A2081,$A$1,7,100,100)</f>
        <v>44.365016797217997</v>
      </c>
      <c r="H2081" s="3">
        <f ca="1">[1]!thsiFinD("ths_adtm_stock",$A2081,$A$1,7,3,100,100,100)</f>
        <v>-0.35869565217392002</v>
      </c>
      <c r="I2081" s="3">
        <f ca="1">[1]!thsiFinD("ths_bbiboll_stock",$A2081,$A$1,7,3,100,100,100)</f>
        <v>10.7675</v>
      </c>
      <c r="J2081" s="3">
        <f ca="1">[1]!thsiFinD("ths_dptb_stock",$A2081,$A$1,7,104,100,100)</f>
        <v>0.42857142857142999</v>
      </c>
      <c r="K2081" s="3">
        <f ca="1">[1]!thsiFinD("ths_srmi_stock",$A2081,$A$1,7,100,100)</f>
        <v>-2.5570776255708E-2</v>
      </c>
      <c r="L2081" s="3">
        <f ca="1">[1]!thsiFinD("ths_atr_stock",$A2081,$A$1,7,101,100,100)</f>
        <v>0.48285714285713999</v>
      </c>
      <c r="M2081" s="3">
        <f ca="1">[1]!thsiFinD("ths_vol_w_stock",$A2081,$A$1)/1000000</f>
        <v>50.472717000000003</v>
      </c>
      <c r="N2081" s="3">
        <f ca="1">[1]!thsiFinD("ths_turnover_ratio_w_stock",$A2081,$A$1)</f>
        <v>18.347302584544</v>
      </c>
      <c r="O2081" s="3">
        <f ca="1">[1]!thsiFinD("ths_relative_chg_ratio_w_stock",$A2081,$A$1,104,100)</f>
        <v>-0.41255320626452002</v>
      </c>
      <c r="P2081" s="3">
        <f ca="1">[1]!thsiFinD("ths_chg_ratio_w_stock",$A2081,$B$1,100)</f>
        <v>-5.2483598875351998</v>
      </c>
    </row>
    <row r="2082" spans="1:16" x14ac:dyDescent="0.25">
      <c r="A2082" s="2" t="s">
        <v>2080</v>
      </c>
      <c r="B2082" s="2" t="s">
        <v>7443</v>
      </c>
      <c r="C2082" s="3">
        <f ca="1">[1]!thsiFinD("ths_vol_ratio_stock",$A2082,$A$1,7,100)</f>
        <v>0.98918667068107002</v>
      </c>
      <c r="D2082" s="3">
        <f ca="1">[1]!thsiFinD("ths_cr_stock",$A2082,$A$1,7,100,100)</f>
        <v>88.498789346246994</v>
      </c>
      <c r="E2082" s="3">
        <f ca="1">[1]!thsiFinD("ths_mfi_stock",$A2082,$A$1,7,100,100)</f>
        <v>49.228919968296999</v>
      </c>
      <c r="F2082" s="3">
        <f ca="1">[1]!thsiFinD("ths_expma_stock",$A2082,$A$1,7,100,100)</f>
        <v>18.147545170607</v>
      </c>
      <c r="G2082" s="3">
        <f ca="1">[1]!thsiFinD("ths_rsi_stock",$A2082,$A$1,7,100,100)</f>
        <v>51.869693689011001</v>
      </c>
      <c r="H2082" s="3">
        <f ca="1">[1]!thsiFinD("ths_adtm_stock",$A2082,$A$1,7,3,100,100,100)</f>
        <v>0.31111111111111001</v>
      </c>
      <c r="I2082" s="3">
        <f ca="1">[1]!thsiFinD("ths_bbiboll_stock",$A2082,$A$1,7,3,100,100,100)</f>
        <v>18.049895833333</v>
      </c>
      <c r="J2082" s="3">
        <f ca="1">[1]!thsiFinD("ths_dptb_stock",$A2082,$A$1,7,104,100,100)</f>
        <v>0.57142857142856995</v>
      </c>
      <c r="K2082" s="3">
        <f ca="1">[1]!thsiFinD("ths_srmi_stock",$A2082,$A$1,7,100,100)</f>
        <v>-2.7277686852153001E-3</v>
      </c>
      <c r="L2082" s="3">
        <f ca="1">[1]!thsiFinD("ths_atr_stock",$A2082,$A$1,7,101,100,100)</f>
        <v>0.83571428571428996</v>
      </c>
      <c r="M2082" s="3">
        <f ca="1">[1]!thsiFinD("ths_vol_w_stock",$A2082,$A$1)/1000000</f>
        <v>13.551964</v>
      </c>
      <c r="N2082" s="3">
        <f ca="1">[1]!thsiFinD("ths_turnover_ratio_w_stock",$A2082,$A$1)</f>
        <v>11.280959774091</v>
      </c>
      <c r="O2082" s="3">
        <f ca="1">[1]!thsiFinD("ths_relative_chg_ratio_w_stock",$A2082,$A$1,104,100)</f>
        <v>0.17585710272939001</v>
      </c>
      <c r="P2082" s="3">
        <f ca="1">[1]!thsiFinD("ths_chg_ratio_w_stock",$A2082,$B$1,100)</f>
        <v>-5.0328227571116004</v>
      </c>
    </row>
    <row r="2083" spans="1:16" x14ac:dyDescent="0.25">
      <c r="A2083" s="2" t="s">
        <v>2081</v>
      </c>
      <c r="B2083" s="2" t="s">
        <v>7444</v>
      </c>
      <c r="C2083" s="3">
        <f ca="1">[1]!thsiFinD("ths_vol_ratio_stock",$A2083,$A$1,7,100)</f>
        <v>0.89314092483507002</v>
      </c>
      <c r="D2083" s="3">
        <f ca="1">[1]!thsiFinD("ths_cr_stock",$A2083,$A$1,7,100,100)</f>
        <v>78.273381294963997</v>
      </c>
      <c r="E2083" s="3">
        <f ca="1">[1]!thsiFinD("ths_mfi_stock",$A2083,$A$1,7,100,100)</f>
        <v>47.898484494103997</v>
      </c>
      <c r="F2083" s="3">
        <f ca="1">[1]!thsiFinD("ths_expma_stock",$A2083,$A$1,7,100,100)</f>
        <v>10.179139485191</v>
      </c>
      <c r="G2083" s="3">
        <f ca="1">[1]!thsiFinD("ths_rsi_stock",$A2083,$A$1,7,100,100)</f>
        <v>47.662879965606997</v>
      </c>
      <c r="H2083" s="3">
        <f ca="1">[1]!thsiFinD("ths_adtm_stock",$A2083,$A$1,7,3,100,100,100)</f>
        <v>0.77966101694915002</v>
      </c>
      <c r="I2083" s="3">
        <f ca="1">[1]!thsiFinD("ths_bbiboll_stock",$A2083,$A$1,7,3,100,100,100)</f>
        <v>10.044375</v>
      </c>
      <c r="J2083" s="3">
        <f ca="1">[1]!thsiFinD("ths_dptb_stock",$A2083,$A$1,7,104,100,100)</f>
        <v>0.57142857142856995</v>
      </c>
      <c r="K2083" s="3">
        <f ca="1">[1]!thsiFinD("ths_srmi_stock",$A2083,$A$1,7,100,100)</f>
        <v>-4.1346153846153998E-2</v>
      </c>
      <c r="L2083" s="3">
        <f ca="1">[1]!thsiFinD("ths_atr_stock",$A2083,$A$1,7,101,100,100)</f>
        <v>0.59714285714285997</v>
      </c>
      <c r="M2083" s="3">
        <f ca="1">[1]!thsiFinD("ths_vol_w_stock",$A2083,$A$1)/1000000</f>
        <v>47.120345999999998</v>
      </c>
      <c r="N2083" s="3">
        <f ca="1">[1]!thsiFinD("ths_turnover_ratio_w_stock",$A2083,$A$1)</f>
        <v>29.609771836640999</v>
      </c>
      <c r="O2083" s="3">
        <f ca="1">[1]!thsiFinD("ths_relative_chg_ratio_w_stock",$A2083,$A$1,104,100)</f>
        <v>-2.9556389974630002</v>
      </c>
      <c r="P2083" s="3">
        <f ca="1">[1]!thsiFinD("ths_chg_ratio_w_stock",$A2083,$B$1,100)</f>
        <v>-4.9147442326980997</v>
      </c>
    </row>
    <row r="2084" spans="1:16" x14ac:dyDescent="0.25">
      <c r="A2084" s="2" t="s">
        <v>2082</v>
      </c>
      <c r="B2084" s="2" t="s">
        <v>7445</v>
      </c>
      <c r="C2084" s="3">
        <f ca="1">[1]!thsiFinD("ths_vol_ratio_stock",$A2084,$A$1,7,100)</f>
        <v>2.7923451733003999</v>
      </c>
      <c r="D2084" s="3">
        <f ca="1">[1]!thsiFinD("ths_cr_stock",$A2084,$A$1,7,100,100)</f>
        <v>234.93150684931001</v>
      </c>
      <c r="E2084" s="3">
        <f ca="1">[1]!thsiFinD("ths_mfi_stock",$A2084,$A$1,7,100,100)</f>
        <v>69.415938522187005</v>
      </c>
      <c r="F2084" s="3">
        <f ca="1">[1]!thsiFinD("ths_expma_stock",$A2084,$A$1,7,100,100)</f>
        <v>8.9778918958595</v>
      </c>
      <c r="G2084" s="3">
        <f ca="1">[1]!thsiFinD("ths_rsi_stock",$A2084,$A$1,7,100,100)</f>
        <v>65.819468037251994</v>
      </c>
      <c r="H2084" s="3">
        <f ca="1">[1]!thsiFinD("ths_adtm_stock",$A2084,$A$1,7,3,100,100,100)</f>
        <v>0.48717948717949</v>
      </c>
      <c r="I2084" s="3">
        <f ca="1">[1]!thsiFinD("ths_bbiboll_stock",$A2084,$A$1,7,3,100,100,100)</f>
        <v>8.8741666666666994</v>
      </c>
      <c r="J2084" s="3">
        <f ca="1">[1]!thsiFinD("ths_dptb_stock",$A2084,$A$1,7,104,100,100)</f>
        <v>0.71428571428570997</v>
      </c>
      <c r="K2084" s="3">
        <f ca="1">[1]!thsiFinD("ths_srmi_stock",$A2084,$A$1,7,100,100)</f>
        <v>6.5430752453653996E-3</v>
      </c>
      <c r="L2084" s="3">
        <f ca="1">[1]!thsiFinD("ths_atr_stock",$A2084,$A$1,7,101,100,100)</f>
        <v>0.47714285714285998</v>
      </c>
      <c r="M2084" s="3">
        <f ca="1">[1]!thsiFinD("ths_vol_w_stock",$A2084,$A$1)/1000000</f>
        <v>31.250868000000001</v>
      </c>
      <c r="N2084" s="3">
        <f ca="1">[1]!thsiFinD("ths_turnover_ratio_w_stock",$A2084,$A$1)</f>
        <v>21.260991457197001</v>
      </c>
      <c r="O2084" s="3">
        <f ca="1">[1]!thsiFinD("ths_relative_chg_ratio_w_stock",$A2084,$A$1,104,100)</f>
        <v>2.1391803111962</v>
      </c>
      <c r="P2084" s="3">
        <f ca="1">[1]!thsiFinD("ths_chg_ratio_w_stock",$A2084,$B$1,100)</f>
        <v>-8.2878953107961006</v>
      </c>
    </row>
    <row r="2085" spans="1:16" x14ac:dyDescent="0.25">
      <c r="A2085" s="2" t="s">
        <v>2083</v>
      </c>
      <c r="B2085" s="2" t="s">
        <v>7446</v>
      </c>
      <c r="C2085" s="3">
        <f ca="1">[1]!thsiFinD("ths_vol_ratio_stock",$A2085,$A$1,7,100)</f>
        <v>0.76305947831411003</v>
      </c>
      <c r="D2085" s="3">
        <f ca="1">[1]!thsiFinD("ths_cr_stock",$A2085,$A$1,7,100,100)</f>
        <v>56.565656565655999</v>
      </c>
      <c r="E2085" s="3">
        <f ca="1">[1]!thsiFinD("ths_mfi_stock",$A2085,$A$1,7,100,100)</f>
        <v>18.516896200194001</v>
      </c>
      <c r="F2085" s="3">
        <f ca="1">[1]!thsiFinD("ths_expma_stock",$A2085,$A$1,7,100,100)</f>
        <v>14.277784479418001</v>
      </c>
      <c r="G2085" s="3">
        <f ca="1">[1]!thsiFinD("ths_rsi_stock",$A2085,$A$1,7,100,100)</f>
        <v>49.893175112918001</v>
      </c>
      <c r="H2085" s="3">
        <f ca="1">[1]!thsiFinD("ths_adtm_stock",$A2085,$A$1,7,3,100,100,100)</f>
        <v>2.6315789473684001E-2</v>
      </c>
      <c r="I2085" s="3">
        <f ca="1">[1]!thsiFinD("ths_bbiboll_stock",$A2085,$A$1,7,3,100,100,100)</f>
        <v>14.251354166666999</v>
      </c>
      <c r="J2085" s="3">
        <f ca="1">[1]!thsiFinD("ths_dptb_stock",$A2085,$A$1,7,104,100,100)</f>
        <v>0.57142857142856995</v>
      </c>
      <c r="K2085" s="3">
        <f ca="1">[1]!thsiFinD("ths_srmi_stock",$A2085,$A$1,7,100,100)</f>
        <v>-1.3112491373361001E-2</v>
      </c>
      <c r="L2085" s="3">
        <f ca="1">[1]!thsiFinD("ths_atr_stock",$A2085,$A$1,7,101,100,100)</f>
        <v>0.48</v>
      </c>
      <c r="M2085" s="3">
        <f ca="1">[1]!thsiFinD("ths_vol_w_stock",$A2085,$A$1)/1000000</f>
        <v>15.632872000000001</v>
      </c>
      <c r="N2085" s="3">
        <f ca="1">[1]!thsiFinD("ths_turnover_ratio_w_stock",$A2085,$A$1)</f>
        <v>9.8295236779307</v>
      </c>
      <c r="O2085" s="3">
        <f ca="1">[1]!thsiFinD("ths_relative_chg_ratio_w_stock",$A2085,$A$1,104,100)</f>
        <v>-0.31892024746302</v>
      </c>
      <c r="P2085" s="3">
        <f ca="1">[1]!thsiFinD("ths_chg_ratio_w_stock",$A2085,$B$1,100)</f>
        <v>-3.9160839160838998</v>
      </c>
    </row>
    <row r="2086" spans="1:16" x14ac:dyDescent="0.25">
      <c r="A2086" s="2" t="s">
        <v>2084</v>
      </c>
      <c r="B2086" s="2" t="s">
        <v>7447</v>
      </c>
      <c r="C2086" s="3">
        <f ca="1">[1]!thsiFinD("ths_vol_ratio_stock",$A2086,$A$1,7,100)</f>
        <v>0.72594145342829997</v>
      </c>
      <c r="D2086" s="3">
        <f ca="1">[1]!thsiFinD("ths_cr_stock",$A2086,$A$1,7,100,100)</f>
        <v>61.144130757801001</v>
      </c>
      <c r="E2086" s="3">
        <f ca="1">[1]!thsiFinD("ths_mfi_stock",$A2086,$A$1,7,100,100)</f>
        <v>40.875441858324002</v>
      </c>
      <c r="F2086" s="3">
        <f ca="1">[1]!thsiFinD("ths_expma_stock",$A2086,$A$1,7,100,100)</f>
        <v>30.990695957762998</v>
      </c>
      <c r="G2086" s="3">
        <f ca="1">[1]!thsiFinD("ths_rsi_stock",$A2086,$A$1,7,100,100)</f>
        <v>44.869254003511003</v>
      </c>
      <c r="H2086" s="3">
        <f ca="1">[1]!thsiFinD("ths_adtm_stock",$A2086,$A$1,7,3,100,100,100)</f>
        <v>-0.16826923076923</v>
      </c>
      <c r="I2086" s="3">
        <f ca="1">[1]!thsiFinD("ths_bbiboll_stock",$A2086,$A$1,7,3,100,100,100)</f>
        <v>31.161874999999998</v>
      </c>
      <c r="J2086" s="3">
        <f ca="1">[1]!thsiFinD("ths_dptb_stock",$A2086,$A$1,7,104,100,100)</f>
        <v>0.71428571428570997</v>
      </c>
      <c r="K2086" s="3">
        <f ca="1">[1]!thsiFinD("ths_srmi_stock",$A2086,$A$1,7,100,100)</f>
        <v>-1.7471410419314E-2</v>
      </c>
      <c r="L2086" s="3">
        <f ca="1">[1]!thsiFinD("ths_atr_stock",$A2086,$A$1,7,101,100,100)</f>
        <v>1.04</v>
      </c>
      <c r="M2086" s="3">
        <f ca="1">[1]!thsiFinD("ths_vol_w_stock",$A2086,$A$1)/1000000</f>
        <v>10.283194999999999</v>
      </c>
      <c r="N2086" s="3">
        <f ca="1">[1]!thsiFinD("ths_turnover_ratio_w_stock",$A2086,$A$1)</f>
        <v>4.7262181504358001</v>
      </c>
      <c r="O2086" s="3">
        <f ca="1">[1]!thsiFinD("ths_relative_chg_ratio_w_stock",$A2086,$A$1,104,100)</f>
        <v>-2.9015974128174</v>
      </c>
      <c r="P2086" s="3">
        <f ca="1">[1]!thsiFinD("ths_chg_ratio_w_stock",$A2086,$B$1,100)</f>
        <v>-4.8173294536049003</v>
      </c>
    </row>
    <row r="2087" spans="1:16" x14ac:dyDescent="0.25">
      <c r="A2087" s="2" t="s">
        <v>2085</v>
      </c>
      <c r="B2087" s="2" t="s">
        <v>7448</v>
      </c>
      <c r="C2087" s="3">
        <f ca="1">[1]!thsiFinD("ths_vol_ratio_stock",$A2087,$A$1,7,100)</f>
        <v>0.45486252062090998</v>
      </c>
      <c r="D2087" s="3">
        <f ca="1">[1]!thsiFinD("ths_cr_stock",$A2087,$A$1,7,100,100)</f>
        <v>72.445255474453006</v>
      </c>
      <c r="E2087" s="3">
        <f ca="1">[1]!thsiFinD("ths_mfi_stock",$A2087,$A$1,7,100,100)</f>
        <v>46.233743204961002</v>
      </c>
      <c r="F2087" s="3">
        <f ca="1">[1]!thsiFinD("ths_expma_stock",$A2087,$A$1,7,100,100)</f>
        <v>11.715116436908</v>
      </c>
      <c r="G2087" s="3">
        <f ca="1">[1]!thsiFinD("ths_rsi_stock",$A2087,$A$1,7,100,100)</f>
        <v>45.467360971703002</v>
      </c>
      <c r="H2087" s="3">
        <f ca="1">[1]!thsiFinD("ths_adtm_stock",$A2087,$A$1,7,3,100,100,100)</f>
        <v>0.66163141993957997</v>
      </c>
      <c r="I2087" s="3">
        <f ca="1">[1]!thsiFinD("ths_bbiboll_stock",$A2087,$A$1,7,3,100,100,100)</f>
        <v>11.596041666667</v>
      </c>
      <c r="J2087" s="3">
        <f ca="1">[1]!thsiFinD("ths_dptb_stock",$A2087,$A$1,7,104,100,100)</f>
        <v>0.57142857142856995</v>
      </c>
      <c r="K2087" s="3">
        <f ca="1">[1]!thsiFinD("ths_srmi_stock",$A2087,$A$1,7,100,100)</f>
        <v>-3.5413153456997998E-2</v>
      </c>
      <c r="L2087" s="3">
        <f ca="1">[1]!thsiFinD("ths_atr_stock",$A2087,$A$1,7,101,100,100)</f>
        <v>0.93428571428570995</v>
      </c>
      <c r="M2087" s="3">
        <f ca="1">[1]!thsiFinD("ths_vol_w_stock",$A2087,$A$1)/1000000</f>
        <v>33.527701</v>
      </c>
      <c r="N2087" s="3">
        <f ca="1">[1]!thsiFinD("ths_turnover_ratio_w_stock",$A2087,$A$1)</f>
        <v>37.669734689134998</v>
      </c>
      <c r="O2087" s="3">
        <f ca="1">[1]!thsiFinD("ths_relative_chg_ratio_w_stock",$A2087,$A$1,104,100)</f>
        <v>-15.073018608119</v>
      </c>
      <c r="P2087" s="3">
        <f ca="1">[1]!thsiFinD("ths_chg_ratio_w_stock",$A2087,$B$1,100)</f>
        <v>-2.7097902097901998</v>
      </c>
    </row>
    <row r="2088" spans="1:16" x14ac:dyDescent="0.25">
      <c r="A2088" s="2" t="s">
        <v>2086</v>
      </c>
      <c r="B2088" s="2" t="s">
        <v>7449</v>
      </c>
      <c r="C2088" s="3">
        <f ca="1">[1]!thsiFinD("ths_vol_ratio_stock",$A2088,$A$1,7,100)</f>
        <v>0.98470371751440999</v>
      </c>
      <c r="D2088" s="3">
        <f ca="1">[1]!thsiFinD("ths_cr_stock",$A2088,$A$1,7,100,100)</f>
        <v>67.045454545455001</v>
      </c>
      <c r="E2088" s="3">
        <f ca="1">[1]!thsiFinD("ths_mfi_stock",$A2088,$A$1,7,100,100)</f>
        <v>68.695872203923997</v>
      </c>
      <c r="F2088" s="3">
        <f ca="1">[1]!thsiFinD("ths_expma_stock",$A2088,$A$1,7,100,100)</f>
        <v>10.485829285681</v>
      </c>
      <c r="G2088" s="3">
        <f ca="1">[1]!thsiFinD("ths_rsi_stock",$A2088,$A$1,7,100,100)</f>
        <v>53.355959022805003</v>
      </c>
      <c r="H2088" s="3">
        <f ca="1">[1]!thsiFinD("ths_adtm_stock",$A2088,$A$1,7,3,100,100,100)</f>
        <v>-1.7241379310344002E-2</v>
      </c>
      <c r="I2088" s="3">
        <f ca="1">[1]!thsiFinD("ths_bbiboll_stock",$A2088,$A$1,7,3,100,100,100)</f>
        <v>10.483229166667</v>
      </c>
      <c r="J2088" s="3">
        <f ca="1">[1]!thsiFinD("ths_dptb_stock",$A2088,$A$1,7,104,100,100)</f>
        <v>0.71428571428570997</v>
      </c>
      <c r="K2088" s="3">
        <f ca="1">[1]!thsiFinD("ths_srmi_stock",$A2088,$A$1,7,100,100)</f>
        <v>1.8761726078799E-3</v>
      </c>
      <c r="L2088" s="3">
        <f ca="1">[1]!thsiFinD("ths_atr_stock",$A2088,$A$1,7,101,100,100)</f>
        <v>0.36285714285713999</v>
      </c>
      <c r="M2088" s="3">
        <f ca="1">[1]!thsiFinD("ths_vol_w_stock",$A2088,$A$1)/1000000</f>
        <v>9.5196280000000009</v>
      </c>
      <c r="N2088" s="3">
        <f ca="1">[1]!thsiFinD("ths_turnover_ratio_w_stock",$A2088,$A$1)</f>
        <v>7.3464989385128998</v>
      </c>
      <c r="O2088" s="3">
        <f ca="1">[1]!thsiFinD("ths_relative_chg_ratio_w_stock",$A2088,$A$1,104,100)</f>
        <v>1.7883594460236001</v>
      </c>
      <c r="P2088" s="3">
        <f ca="1">[1]!thsiFinD("ths_chg_ratio_w_stock",$A2088,$B$1,100)</f>
        <v>-5.4924242424241996</v>
      </c>
    </row>
    <row r="2089" spans="1:16" x14ac:dyDescent="0.25">
      <c r="A2089" s="2" t="s">
        <v>2087</v>
      </c>
      <c r="B2089" s="2" t="s">
        <v>7450</v>
      </c>
      <c r="C2089" s="3">
        <f ca="1">[1]!thsiFinD("ths_vol_ratio_stock",$A2089,$A$1,7,100)</f>
        <v>5.6017376184162</v>
      </c>
      <c r="D2089" s="3">
        <f ca="1">[1]!thsiFinD("ths_cr_stock",$A2089,$A$1,7,100,100)</f>
        <v>411.96581196581002</v>
      </c>
      <c r="E2089" s="3">
        <f ca="1">[1]!thsiFinD("ths_mfi_stock",$A2089,$A$1,7,100,100)</f>
        <v>91.162758488833006</v>
      </c>
      <c r="F2089" s="3">
        <f ca="1">[1]!thsiFinD("ths_expma_stock",$A2089,$A$1,7,100,100)</f>
        <v>14.463020602038</v>
      </c>
      <c r="G2089" s="3">
        <f ca="1">[1]!thsiFinD("ths_rsi_stock",$A2089,$A$1,7,100,100)</f>
        <v>84.569661020523995</v>
      </c>
      <c r="H2089" s="3">
        <f ca="1">[1]!thsiFinD("ths_adtm_stock",$A2089,$A$1,7,3,100,100,100)</f>
        <v>0.85</v>
      </c>
      <c r="I2089" s="3">
        <f ca="1">[1]!thsiFinD("ths_bbiboll_stock",$A2089,$A$1,7,3,100,100,100)</f>
        <v>14.0996875</v>
      </c>
      <c r="J2089" s="3">
        <f ca="1">[1]!thsiFinD("ths_dptb_stock",$A2089,$A$1,7,104,100,100)</f>
        <v>0.57142857142856995</v>
      </c>
      <c r="K2089" s="3">
        <f ca="1">[1]!thsiFinD("ths_srmi_stock",$A2089,$A$1,7,100,100)</f>
        <v>0.17321867321866999</v>
      </c>
      <c r="L2089" s="3">
        <f ca="1">[1]!thsiFinD("ths_atr_stock",$A2089,$A$1,7,101,100,100)</f>
        <v>0.87</v>
      </c>
      <c r="M2089" s="3">
        <f ca="1">[1]!thsiFinD("ths_vol_w_stock",$A2089,$A$1)/1000000</f>
        <v>44.298794000000001</v>
      </c>
      <c r="N2089" s="3">
        <f ca="1">[1]!thsiFinD("ths_turnover_ratio_w_stock",$A2089,$A$1)</f>
        <v>35.65445944396</v>
      </c>
      <c r="O2089" s="3">
        <f ca="1">[1]!thsiFinD("ths_relative_chg_ratio_w_stock",$A2089,$A$1,104,100)</f>
        <v>18.861167600268001</v>
      </c>
      <c r="P2089" s="3">
        <f ca="1">[1]!thsiFinD("ths_chg_ratio_w_stock",$A2089,$B$1,100)</f>
        <v>-11.732186732186999</v>
      </c>
    </row>
    <row r="2090" spans="1:16" x14ac:dyDescent="0.25">
      <c r="A2090" s="2" t="s">
        <v>2088</v>
      </c>
      <c r="B2090" s="2" t="s">
        <v>7451</v>
      </c>
      <c r="C2090" s="3">
        <f ca="1">[1]!thsiFinD("ths_vol_ratio_stock",$A2090,$A$1,7,100)</f>
        <v>0.47618793439179002</v>
      </c>
      <c r="D2090" s="3">
        <f ca="1">[1]!thsiFinD("ths_cr_stock",$A2090,$A$1,7,100,100)</f>
        <v>170.50254916242</v>
      </c>
      <c r="E2090" s="3">
        <f ca="1">[1]!thsiFinD("ths_mfi_stock",$A2090,$A$1,7,100,100)</f>
        <v>69.707138249547995</v>
      </c>
      <c r="F2090" s="3">
        <f ca="1">[1]!thsiFinD("ths_expma_stock",$A2090,$A$1,7,100,100)</f>
        <v>28.246750088260001</v>
      </c>
      <c r="G2090" s="3">
        <f ca="1">[1]!thsiFinD("ths_rsi_stock",$A2090,$A$1,7,100,100)</f>
        <v>56.536308510299001</v>
      </c>
      <c r="H2090" s="3">
        <f ca="1">[1]!thsiFinD("ths_adtm_stock",$A2090,$A$1,7,3,100,100,100)</f>
        <v>0.86068965517241003</v>
      </c>
      <c r="I2090" s="3">
        <f ca="1">[1]!thsiFinD("ths_bbiboll_stock",$A2090,$A$1,7,3,100,100,100)</f>
        <v>27.896666666666999</v>
      </c>
      <c r="J2090" s="3">
        <f ca="1">[1]!thsiFinD("ths_dptb_stock",$A2090,$A$1,7,104,100,100)</f>
        <v>0.71428571428570997</v>
      </c>
      <c r="K2090" s="3">
        <f ca="1">[1]!thsiFinD("ths_srmi_stock",$A2090,$A$1,7,100,100)</f>
        <v>6.6808059384941998E-2</v>
      </c>
      <c r="L2090" s="3">
        <f ca="1">[1]!thsiFinD("ths_atr_stock",$A2090,$A$1,7,101,100,100)</f>
        <v>1.8014285714286</v>
      </c>
      <c r="M2090" s="3">
        <f ca="1">[1]!thsiFinD("ths_vol_w_stock",$A2090,$A$1)/1000000</f>
        <v>26.292407000000001</v>
      </c>
      <c r="N2090" s="3">
        <f ca="1">[1]!thsiFinD("ths_turnover_ratio_w_stock",$A2090,$A$1)</f>
        <v>28.049292379752998</v>
      </c>
      <c r="O2090" s="3">
        <f ca="1">[1]!thsiFinD("ths_relative_chg_ratio_w_stock",$A2090,$A$1,104,100)</f>
        <v>-1.7131342593137999</v>
      </c>
      <c r="P2090" s="3">
        <f ca="1">[1]!thsiFinD("ths_chg_ratio_w_stock",$A2090,$B$1,100)</f>
        <v>-3.2166843407564998</v>
      </c>
    </row>
    <row r="2091" spans="1:16" x14ac:dyDescent="0.25">
      <c r="A2091" s="2" t="s">
        <v>2089</v>
      </c>
      <c r="B2091" s="2" t="s">
        <v>7452</v>
      </c>
      <c r="C2091" s="3">
        <f ca="1">[1]!thsiFinD("ths_vol_ratio_stock",$A2091,$A$1,7,100)</f>
        <v>0.83170077730817005</v>
      </c>
      <c r="D2091" s="3">
        <f ca="1">[1]!thsiFinD("ths_cr_stock",$A2091,$A$1,7,100,100)</f>
        <v>112.63557483731</v>
      </c>
      <c r="E2091" s="3">
        <f ca="1">[1]!thsiFinD("ths_mfi_stock",$A2091,$A$1,7,100,100)</f>
        <v>47.557202675748002</v>
      </c>
      <c r="F2091" s="3">
        <f ca="1">[1]!thsiFinD("ths_expma_stock",$A2091,$A$1,7,100,100)</f>
        <v>30.840525570051</v>
      </c>
      <c r="G2091" s="3">
        <f ca="1">[1]!thsiFinD("ths_rsi_stock",$A2091,$A$1,7,100,100)</f>
        <v>53.734428118639997</v>
      </c>
      <c r="H2091" s="3">
        <f ca="1">[1]!thsiFinD("ths_adtm_stock",$A2091,$A$1,7,3,100,100,100)</f>
        <v>9.3939393939391005E-2</v>
      </c>
      <c r="I2091" s="3">
        <f ca="1">[1]!thsiFinD("ths_bbiboll_stock",$A2091,$A$1,7,3,100,100,100)</f>
        <v>30.622916666666999</v>
      </c>
      <c r="J2091" s="3">
        <f ca="1">[1]!thsiFinD("ths_dptb_stock",$A2091,$A$1,7,104,100,100)</f>
        <v>0.71428571428570997</v>
      </c>
      <c r="K2091" s="3">
        <f ca="1">[1]!thsiFinD("ths_srmi_stock",$A2091,$A$1,7,100,100)</f>
        <v>3.6428110896195999E-2</v>
      </c>
      <c r="L2091" s="3">
        <f ca="1">[1]!thsiFinD("ths_atr_stock",$A2091,$A$1,7,101,100,100)</f>
        <v>1.9271428571428999</v>
      </c>
      <c r="M2091" s="3">
        <f ca="1">[1]!thsiFinD("ths_vol_w_stock",$A2091,$A$1)/1000000</f>
        <v>57.876009000000003</v>
      </c>
      <c r="N2091" s="3">
        <f ca="1">[1]!thsiFinD("ths_turnover_ratio_w_stock",$A2091,$A$1)</f>
        <v>21.230106031737002</v>
      </c>
      <c r="O2091" s="3">
        <f ca="1">[1]!thsiFinD("ths_relative_chg_ratio_w_stock",$A2091,$A$1,104,100)</f>
        <v>-4.6372422709052996</v>
      </c>
      <c r="P2091" s="3">
        <f ca="1">[1]!thsiFinD("ths_chg_ratio_w_stock",$A2091,$B$1,100)</f>
        <v>-1.0960670535139001</v>
      </c>
    </row>
    <row r="2092" spans="1:16" x14ac:dyDescent="0.25">
      <c r="A2092" s="2" t="s">
        <v>2090</v>
      </c>
      <c r="B2092" s="2" t="s">
        <v>7453</v>
      </c>
      <c r="C2092" s="3">
        <f ca="1">[1]!thsiFinD("ths_vol_ratio_stock",$A2092,$A$1,7,100)</f>
        <v>0.37861460207406999</v>
      </c>
      <c r="D2092" s="3">
        <f ca="1">[1]!thsiFinD("ths_cr_stock",$A2092,$A$1,7,100,100)</f>
        <v>59.400107123727999</v>
      </c>
      <c r="E2092" s="3">
        <f ca="1">[1]!thsiFinD("ths_mfi_stock",$A2092,$A$1,7,100,100)</f>
        <v>42.851363153850997</v>
      </c>
      <c r="F2092" s="3">
        <f ca="1">[1]!thsiFinD("ths_expma_stock",$A2092,$A$1,7,100,100)</f>
        <v>39.967682053588</v>
      </c>
      <c r="G2092" s="3">
        <f ca="1">[1]!thsiFinD("ths_rsi_stock",$A2092,$A$1,7,100,100)</f>
        <v>41.916429664300999</v>
      </c>
      <c r="H2092" s="3">
        <f ca="1">[1]!thsiFinD("ths_adtm_stock",$A2092,$A$1,7,3,100,100,100)</f>
        <v>-0.42168674698795</v>
      </c>
      <c r="I2092" s="3">
        <f ca="1">[1]!thsiFinD("ths_bbiboll_stock",$A2092,$A$1,7,3,100,100,100)</f>
        <v>40.185000000000002</v>
      </c>
      <c r="J2092" s="3">
        <f ca="1">[1]!thsiFinD("ths_dptb_stock",$A2092,$A$1,7,104,100,100)</f>
        <v>0.57142857142856995</v>
      </c>
      <c r="K2092" s="3">
        <f ca="1">[1]!thsiFinD("ths_srmi_stock",$A2092,$A$1,7,100,100)</f>
        <v>-2.2749752720079001E-2</v>
      </c>
      <c r="L2092" s="3">
        <f ca="1">[1]!thsiFinD("ths_atr_stock",$A2092,$A$1,7,101,100,100)</f>
        <v>1.5385714285714001</v>
      </c>
      <c r="M2092" s="3">
        <f ca="1">[1]!thsiFinD("ths_vol_w_stock",$A2092,$A$1)/1000000</f>
        <v>3.83752</v>
      </c>
      <c r="N2092" s="3">
        <f ca="1">[1]!thsiFinD("ths_turnover_ratio_w_stock",$A2092,$A$1)</f>
        <v>5.3077060685567998</v>
      </c>
      <c r="O2092" s="3">
        <f ca="1">[1]!thsiFinD("ths_relative_chg_ratio_w_stock",$A2092,$A$1,104,100)</f>
        <v>-4.3965901503755997</v>
      </c>
      <c r="P2092" s="3">
        <f ca="1">[1]!thsiFinD("ths_chg_ratio_w_stock",$A2092,$B$1,100)</f>
        <v>-3.2388663967611002</v>
      </c>
    </row>
    <row r="2093" spans="1:16" x14ac:dyDescent="0.25">
      <c r="A2093" s="2" t="s">
        <v>2091</v>
      </c>
      <c r="B2093" s="2" t="s">
        <v>7454</v>
      </c>
      <c r="C2093" s="3">
        <f ca="1">[1]!thsiFinD("ths_vol_ratio_stock",$A2093,$A$1,7,100)</f>
        <v>0.95489824945979995</v>
      </c>
      <c r="D2093" s="3">
        <f ca="1">[1]!thsiFinD("ths_cr_stock",$A2093,$A$1,7,100,100)</f>
        <v>57.730348776679001</v>
      </c>
      <c r="E2093" s="3">
        <f ca="1">[1]!thsiFinD("ths_mfi_stock",$A2093,$A$1,7,100,100)</f>
        <v>29.728538135476001</v>
      </c>
      <c r="F2093" s="3">
        <f ca="1">[1]!thsiFinD("ths_expma_stock",$A2093,$A$1,7,100,100)</f>
        <v>42.297328952598001</v>
      </c>
      <c r="G2093" s="3">
        <f ca="1">[1]!thsiFinD("ths_rsi_stock",$A2093,$A$1,7,100,100)</f>
        <v>43.682675306222002</v>
      </c>
      <c r="H2093" s="3">
        <f ca="1">[1]!thsiFinD("ths_adtm_stock",$A2093,$A$1,7,3,100,100,100)</f>
        <v>1.0101010101015001E-2</v>
      </c>
      <c r="I2093" s="3">
        <f ca="1">[1]!thsiFinD("ths_bbiboll_stock",$A2093,$A$1,7,3,100,100,100)</f>
        <v>42.520208333333002</v>
      </c>
      <c r="J2093" s="3">
        <f ca="1">[1]!thsiFinD("ths_dptb_stock",$A2093,$A$1,7,104,100,100)</f>
        <v>0.71428571428570997</v>
      </c>
      <c r="K2093" s="3">
        <f ca="1">[1]!thsiFinD("ths_srmi_stock",$A2093,$A$1,7,100,100)</f>
        <v>-2.041289723962E-2</v>
      </c>
      <c r="L2093" s="3">
        <f ca="1">[1]!thsiFinD("ths_atr_stock",$A2093,$A$1,7,101,100,100)</f>
        <v>1.4871428571429</v>
      </c>
      <c r="M2093" s="3">
        <f ca="1">[1]!thsiFinD("ths_vol_w_stock",$A2093,$A$1)/1000000</f>
        <v>28.731636000000002</v>
      </c>
      <c r="N2093" s="3">
        <f ca="1">[1]!thsiFinD("ths_turnover_ratio_w_stock",$A2093,$A$1)</f>
        <v>11.847702803298001</v>
      </c>
      <c r="O2093" s="3">
        <f ca="1">[1]!thsiFinD("ths_relative_chg_ratio_w_stock",$A2093,$A$1,104,100)</f>
        <v>-1.0131648888211E-2</v>
      </c>
      <c r="P2093" s="3">
        <f ca="1">[1]!thsiFinD("ths_chg_ratio_w_stock",$A2093,$B$1,100)</f>
        <v>-5.7305233246506999</v>
      </c>
    </row>
    <row r="2094" spans="1:16" x14ac:dyDescent="0.25">
      <c r="A2094" s="2" t="s">
        <v>2092</v>
      </c>
      <c r="B2094" s="2" t="s">
        <v>7455</v>
      </c>
      <c r="C2094" s="3">
        <f ca="1">[1]!thsiFinD("ths_vol_ratio_stock",$A2094,$A$1,7,100)</f>
        <v>2.5297280732045002</v>
      </c>
      <c r="D2094" s="3">
        <f ca="1">[1]!thsiFinD("ths_cr_stock",$A2094,$A$1,7,100,100)</f>
        <v>257.14285714286001</v>
      </c>
      <c r="E2094" s="3">
        <f ca="1">[1]!thsiFinD("ths_mfi_stock",$A2094,$A$1,7,100,100)</f>
        <v>91.163512432855995</v>
      </c>
      <c r="F2094" s="3">
        <f ca="1">[1]!thsiFinD("ths_expma_stock",$A2094,$A$1,7,100,100)</f>
        <v>8.9541576431963001</v>
      </c>
      <c r="G2094" s="3">
        <f ca="1">[1]!thsiFinD("ths_rsi_stock",$A2094,$A$1,7,100,100)</f>
        <v>75.027330828619</v>
      </c>
      <c r="H2094" s="3">
        <f ca="1">[1]!thsiFinD("ths_adtm_stock",$A2094,$A$1,7,3,100,100,100)</f>
        <v>0.80084745762711995</v>
      </c>
      <c r="I2094" s="3">
        <f ca="1">[1]!thsiFinD("ths_bbiboll_stock",$A2094,$A$1,7,3,100,100,100)</f>
        <v>8.7707291666666993</v>
      </c>
      <c r="J2094" s="3">
        <f ca="1">[1]!thsiFinD("ths_dptb_stock",$A2094,$A$1,7,104,100,100)</f>
        <v>0.42857142857142999</v>
      </c>
      <c r="K2094" s="3">
        <f ca="1">[1]!thsiFinD("ths_srmi_stock",$A2094,$A$1,7,100,100)</f>
        <v>0.13874614594039</v>
      </c>
      <c r="L2094" s="3">
        <f ca="1">[1]!thsiFinD("ths_atr_stock",$A2094,$A$1,7,101,100,100)</f>
        <v>0.57142857142856995</v>
      </c>
      <c r="M2094" s="3">
        <f ca="1">[1]!thsiFinD("ths_vol_w_stock",$A2094,$A$1)/1000000</f>
        <v>53.085593000000003</v>
      </c>
      <c r="N2094" s="3">
        <f ca="1">[1]!thsiFinD("ths_turnover_ratio_w_stock",$A2094,$A$1)</f>
        <v>27.081079120765001</v>
      </c>
      <c r="O2094" s="3">
        <f ca="1">[1]!thsiFinD("ths_relative_chg_ratio_w_stock",$A2094,$A$1,104,100)</f>
        <v>11.648858808924</v>
      </c>
      <c r="P2094" s="3">
        <f ca="1">[1]!thsiFinD("ths_chg_ratio_w_stock",$A2094,$B$1,100)</f>
        <v>-0.30832476875643999</v>
      </c>
    </row>
    <row r="2095" spans="1:16" x14ac:dyDescent="0.25">
      <c r="A2095" s="2" t="s">
        <v>2093</v>
      </c>
      <c r="B2095" s="2" t="s">
        <v>7456</v>
      </c>
      <c r="C2095" s="3">
        <f ca="1">[1]!thsiFinD("ths_vol_ratio_stock",$A2095,$A$1,7,100)</f>
        <v>1.1726458284000001</v>
      </c>
      <c r="D2095" s="3">
        <f ca="1">[1]!thsiFinD("ths_cr_stock",$A2095,$A$1,7,100,100)</f>
        <v>55.192307692307999</v>
      </c>
      <c r="E2095" s="3">
        <f ca="1">[1]!thsiFinD("ths_mfi_stock",$A2095,$A$1,7,100,100)</f>
        <v>40.978637613634</v>
      </c>
      <c r="F2095" s="3">
        <f ca="1">[1]!thsiFinD("ths_expma_stock",$A2095,$A$1,7,100,100)</f>
        <v>15.618388852749</v>
      </c>
      <c r="G2095" s="3">
        <f ca="1">[1]!thsiFinD("ths_rsi_stock",$A2095,$A$1,7,100,100)</f>
        <v>43.890934985843998</v>
      </c>
      <c r="H2095" s="3">
        <f ca="1">[1]!thsiFinD("ths_adtm_stock",$A2095,$A$1,7,3,100,100,100)</f>
        <v>-0.21666666666666001</v>
      </c>
      <c r="I2095" s="3">
        <f ca="1">[1]!thsiFinD("ths_bbiboll_stock",$A2095,$A$1,7,3,100,100,100)</f>
        <v>15.588749999999999</v>
      </c>
      <c r="J2095" s="3">
        <f ca="1">[1]!thsiFinD("ths_dptb_stock",$A2095,$A$1,7,104,100,100)</f>
        <v>0.42857142857142999</v>
      </c>
      <c r="K2095" s="3">
        <f ca="1">[1]!thsiFinD("ths_srmi_stock",$A2095,$A$1,7,100,100)</f>
        <v>-3.1269543464664998E-2</v>
      </c>
      <c r="L2095" s="3">
        <f ca="1">[1]!thsiFinD("ths_atr_stock",$A2095,$A$1,7,101,100,100)</f>
        <v>0.39428571428571002</v>
      </c>
      <c r="M2095" s="3">
        <f ca="1">[1]!thsiFinD("ths_vol_w_stock",$A2095,$A$1)/1000000</f>
        <v>5.1337000000000002</v>
      </c>
      <c r="N2095" s="3">
        <f ca="1">[1]!thsiFinD("ths_turnover_ratio_w_stock",$A2095,$A$1)</f>
        <v>4.4639132908864001</v>
      </c>
      <c r="O2095" s="3">
        <f ca="1">[1]!thsiFinD("ths_relative_chg_ratio_w_stock",$A2095,$A$1,104,100)</f>
        <v>-2.7748396429289999</v>
      </c>
      <c r="P2095" s="3">
        <f ca="1">[1]!thsiFinD("ths_chg_ratio_w_stock",$A2095,$B$1,100)</f>
        <v>-4.7127178825048004</v>
      </c>
    </row>
    <row r="2096" spans="1:16" x14ac:dyDescent="0.25">
      <c r="A2096" s="2" t="s">
        <v>2094</v>
      </c>
      <c r="B2096" s="2" t="s">
        <v>7457</v>
      </c>
      <c r="C2096" s="3">
        <f ca="1">[1]!thsiFinD("ths_vol_ratio_stock",$A2096,$A$1,7,100)</f>
        <v>0.75905054378017001</v>
      </c>
      <c r="D2096" s="3">
        <f ca="1">[1]!thsiFinD("ths_cr_stock",$A2096,$A$1,7,100,100)</f>
        <v>65.534804753819998</v>
      </c>
      <c r="E2096" s="3">
        <f ca="1">[1]!thsiFinD("ths_mfi_stock",$A2096,$A$1,7,100,100)</f>
        <v>44.213225644924997</v>
      </c>
      <c r="F2096" s="3">
        <f ca="1">[1]!thsiFinD("ths_expma_stock",$A2096,$A$1,7,100,100)</f>
        <v>16.099129981777999</v>
      </c>
      <c r="G2096" s="3">
        <f ca="1">[1]!thsiFinD("ths_rsi_stock",$A2096,$A$1,7,100,100)</f>
        <v>49.743537748889999</v>
      </c>
      <c r="H2096" s="3">
        <f ca="1">[1]!thsiFinD("ths_adtm_stock",$A2096,$A$1,7,3,100,100,100)</f>
        <v>-5.4794520547938999E-2</v>
      </c>
      <c r="I2096" s="3">
        <f ca="1">[1]!thsiFinD("ths_bbiboll_stock",$A2096,$A$1,7,3,100,100,100)</f>
        <v>16.082708333332999</v>
      </c>
      <c r="J2096" s="3">
        <f ca="1">[1]!thsiFinD("ths_dptb_stock",$A2096,$A$1,7,104,100,100)</f>
        <v>0.57142857142856995</v>
      </c>
      <c r="K2096" s="3">
        <f ca="1">[1]!thsiFinD("ths_srmi_stock",$A2096,$A$1,7,100,100)</f>
        <v>-6.1614294516328999E-3</v>
      </c>
      <c r="L2096" s="3">
        <f ca="1">[1]!thsiFinD("ths_atr_stock",$A2096,$A$1,7,101,100,100)</f>
        <v>0.48285714285713999</v>
      </c>
      <c r="M2096" s="3">
        <f ca="1">[1]!thsiFinD("ths_vol_w_stock",$A2096,$A$1)/1000000</f>
        <v>38.406108000000003</v>
      </c>
      <c r="N2096" s="3">
        <f ca="1">[1]!thsiFinD("ths_turnover_ratio_w_stock",$A2096,$A$1)</f>
        <v>5.7282346023906996</v>
      </c>
      <c r="O2096" s="3">
        <f ca="1">[1]!thsiFinD("ths_relative_chg_ratio_w_stock",$A2096,$A$1,104,100)</f>
        <v>-0.56629192340613999</v>
      </c>
      <c r="P2096" s="3">
        <f ca="1">[1]!thsiFinD("ths_chg_ratio_w_stock",$A2096,$B$1,100)</f>
        <v>-4.0917544947303002</v>
      </c>
    </row>
    <row r="2097" spans="1:16" x14ac:dyDescent="0.25">
      <c r="A2097" s="2" t="s">
        <v>2095</v>
      </c>
      <c r="B2097" s="2" t="s">
        <v>7458</v>
      </c>
      <c r="C2097" s="3">
        <f ca="1">[1]!thsiFinD("ths_vol_ratio_stock",$A2097,$A$1,7,100)</f>
        <v>0.75446731758565999</v>
      </c>
      <c r="D2097" s="3">
        <f ca="1">[1]!thsiFinD("ths_cr_stock",$A2097,$A$1,7,100,100)</f>
        <v>52.597690941384997</v>
      </c>
      <c r="E2097" s="3">
        <f ca="1">[1]!thsiFinD("ths_mfi_stock",$A2097,$A$1,7,100,100)</f>
        <v>22.909161318814</v>
      </c>
      <c r="F2097" s="3">
        <f ca="1">[1]!thsiFinD("ths_expma_stock",$A2097,$A$1,7,100,100)</f>
        <v>85.440830448656996</v>
      </c>
      <c r="G2097" s="3">
        <f ca="1">[1]!thsiFinD("ths_rsi_stock",$A2097,$A$1,7,100,100)</f>
        <v>40.063234975809998</v>
      </c>
      <c r="H2097" s="3">
        <f ca="1">[1]!thsiFinD("ths_adtm_stock",$A2097,$A$1,7,3,100,100,100)</f>
        <v>1.0989010989009999E-2</v>
      </c>
      <c r="I2097" s="3">
        <f ca="1">[1]!thsiFinD("ths_bbiboll_stock",$A2097,$A$1,7,3,100,100,100)</f>
        <v>85.732500000000002</v>
      </c>
      <c r="J2097" s="3">
        <f ca="1">[1]!thsiFinD("ths_dptb_stock",$A2097,$A$1,7,104,100,100)</f>
        <v>0.85714285714285998</v>
      </c>
      <c r="K2097" s="3">
        <f ca="1">[1]!thsiFinD("ths_srmi_stock",$A2097,$A$1,7,100,100)</f>
        <v>-2.4166376205414002E-2</v>
      </c>
      <c r="L2097" s="3">
        <f ca="1">[1]!thsiFinD("ths_atr_stock",$A2097,$A$1,7,101,100,100)</f>
        <v>3.5385714285713998</v>
      </c>
      <c r="M2097" s="3">
        <f ca="1">[1]!thsiFinD("ths_vol_w_stock",$A2097,$A$1)/1000000</f>
        <v>46.947595</v>
      </c>
      <c r="N2097" s="3">
        <f ca="1">[1]!thsiFinD("ths_turnover_ratio_w_stock",$A2097,$A$1)</f>
        <v>38.627680706455997</v>
      </c>
      <c r="O2097" s="3">
        <f ca="1">[1]!thsiFinD("ths_relative_chg_ratio_w_stock",$A2097,$A$1,104,100)</f>
        <v>-1.9699741116317</v>
      </c>
      <c r="P2097" s="3">
        <f ca="1">[1]!thsiFinD("ths_chg_ratio_w_stock",$A2097,$B$1,100)</f>
        <v>-4.9886891296583</v>
      </c>
    </row>
    <row r="2098" spans="1:16" x14ac:dyDescent="0.25">
      <c r="A2098" s="2" t="s">
        <v>2096</v>
      </c>
      <c r="B2098" s="2" t="s">
        <v>7459</v>
      </c>
      <c r="C2098" s="3">
        <f ca="1">[1]!thsiFinD("ths_vol_ratio_stock",$A2098,$A$1,7,100)</f>
        <v>0.96060748219476999</v>
      </c>
      <c r="D2098" s="3">
        <f ca="1">[1]!thsiFinD("ths_cr_stock",$A2098,$A$1,7,100,100)</f>
        <v>107.86516853933</v>
      </c>
      <c r="E2098" s="3">
        <f ca="1">[1]!thsiFinD("ths_mfi_stock",$A2098,$A$1,7,100,100)</f>
        <v>55.418334530537997</v>
      </c>
      <c r="F2098" s="3">
        <f ca="1">[1]!thsiFinD("ths_expma_stock",$A2098,$A$1,7,100,100)</f>
        <v>12.750054058767001</v>
      </c>
      <c r="G2098" s="3">
        <f ca="1">[1]!thsiFinD("ths_rsi_stock",$A2098,$A$1,7,100,100)</f>
        <v>54.912753510557003</v>
      </c>
      <c r="H2098" s="3">
        <f ca="1">[1]!thsiFinD("ths_adtm_stock",$A2098,$A$1,7,3,100,100,100)</f>
        <v>-0.47058823529412003</v>
      </c>
      <c r="I2098" s="3">
        <f ca="1">[1]!thsiFinD("ths_bbiboll_stock",$A2098,$A$1,7,3,100,100,100)</f>
        <v>12.701666666667</v>
      </c>
      <c r="J2098" s="3">
        <f ca="1">[1]!thsiFinD("ths_dptb_stock",$A2098,$A$1,7,104,100,100)</f>
        <v>0.57142857142856995</v>
      </c>
      <c r="K2098" s="3">
        <f ca="1">[1]!thsiFinD("ths_srmi_stock",$A2098,$A$1,7,100,100)</f>
        <v>2.2656249999999999E-2</v>
      </c>
      <c r="L2098" s="3">
        <f ca="1">[1]!thsiFinD("ths_atr_stock",$A2098,$A$1,7,101,100,100)</f>
        <v>0.28142857142856997</v>
      </c>
      <c r="M2098" s="3">
        <f ca="1">[1]!thsiFinD("ths_vol_w_stock",$A2098,$A$1)/1000000</f>
        <v>11.791698999999999</v>
      </c>
      <c r="N2098" s="3">
        <f ca="1">[1]!thsiFinD("ths_turnover_ratio_w_stock",$A2098,$A$1)</f>
        <v>7.4175760579494003</v>
      </c>
      <c r="O2098" s="3">
        <f ca="1">[1]!thsiFinD("ths_relative_chg_ratio_w_stock",$A2098,$A$1,104,100)</f>
        <v>-5.4406236385635002E-3</v>
      </c>
      <c r="P2098" s="3">
        <f ca="1">[1]!thsiFinD("ths_chg_ratio_w_stock",$A2098,$B$1,100)</f>
        <v>-4.375</v>
      </c>
    </row>
    <row r="2099" spans="1:16" x14ac:dyDescent="0.25">
      <c r="A2099" s="2" t="s">
        <v>2097</v>
      </c>
      <c r="B2099" s="2" t="s">
        <v>7460</v>
      </c>
      <c r="C2099" s="3">
        <f ca="1">[1]!thsiFinD("ths_vol_ratio_stock",$A2099,$A$1,7,100)</f>
        <v>0.81256293946945002</v>
      </c>
      <c r="D2099" s="3">
        <f ca="1">[1]!thsiFinD("ths_cr_stock",$A2099,$A$1,7,100,100)</f>
        <v>123.10924369748</v>
      </c>
      <c r="E2099" s="3">
        <f ca="1">[1]!thsiFinD("ths_mfi_stock",$A2099,$A$1,7,100,100)</f>
        <v>55.503920645021999</v>
      </c>
      <c r="F2099" s="3">
        <f ca="1">[1]!thsiFinD("ths_expma_stock",$A2099,$A$1,7,100,100)</f>
        <v>7.7740297568496999</v>
      </c>
      <c r="G2099" s="3">
        <f ca="1">[1]!thsiFinD("ths_rsi_stock",$A2099,$A$1,7,100,100)</f>
        <v>69.166136419083003</v>
      </c>
      <c r="H2099" s="3">
        <f ca="1">[1]!thsiFinD("ths_adtm_stock",$A2099,$A$1,7,3,100,100,100)</f>
        <v>0.66666666666666996</v>
      </c>
      <c r="I2099" s="3">
        <f ca="1">[1]!thsiFinD("ths_bbiboll_stock",$A2099,$A$1,7,3,100,100,100)</f>
        <v>7.6295833333332999</v>
      </c>
      <c r="J2099" s="3">
        <f ca="1">[1]!thsiFinD("ths_dptb_stock",$A2099,$A$1,7,104,100,100)</f>
        <v>0.57142857142856995</v>
      </c>
      <c r="K2099" s="3">
        <f ca="1">[1]!thsiFinD("ths_srmi_stock",$A2099,$A$1,7,100,100)</f>
        <v>3.1565656565656998E-2</v>
      </c>
      <c r="L2099" s="3">
        <f ca="1">[1]!thsiFinD("ths_atr_stock",$A2099,$A$1,7,101,100,100)</f>
        <v>0.25428571428571001</v>
      </c>
      <c r="M2099" s="3">
        <f ca="1">[1]!thsiFinD("ths_vol_w_stock",$A2099,$A$1)/1000000</f>
        <v>18.317931999999999</v>
      </c>
      <c r="N2099" s="3">
        <f ca="1">[1]!thsiFinD("ths_turnover_ratio_w_stock",$A2099,$A$1)</f>
        <v>10.331515525813</v>
      </c>
      <c r="O2099" s="3">
        <f ca="1">[1]!thsiFinD("ths_relative_chg_ratio_w_stock",$A2099,$A$1,104,100)</f>
        <v>1.3498859142827999</v>
      </c>
      <c r="P2099" s="3">
        <f ca="1">[1]!thsiFinD("ths_chg_ratio_w_stock",$A2099,$B$1,100)</f>
        <v>0.37878787878788001</v>
      </c>
    </row>
    <row r="2100" spans="1:16" x14ac:dyDescent="0.25">
      <c r="A2100" s="2" t="s">
        <v>2098</v>
      </c>
      <c r="B2100" s="2" t="s">
        <v>7461</v>
      </c>
      <c r="C2100" s="3">
        <f ca="1">[1]!thsiFinD("ths_vol_ratio_stock",$A2100,$A$1,7,100)</f>
        <v>0.54055787134499</v>
      </c>
      <c r="D2100" s="3">
        <f ca="1">[1]!thsiFinD("ths_cr_stock",$A2100,$A$1,7,100,100)</f>
        <v>166.14906832298001</v>
      </c>
      <c r="E2100" s="3">
        <f ca="1">[1]!thsiFinD("ths_mfi_stock",$A2100,$A$1,7,100,100)</f>
        <v>40.167555991839997</v>
      </c>
      <c r="F2100" s="3">
        <f ca="1">[1]!thsiFinD("ths_expma_stock",$A2100,$A$1,7,100,100)</f>
        <v>30.224020556431</v>
      </c>
      <c r="G2100" s="3">
        <f ca="1">[1]!thsiFinD("ths_rsi_stock",$A2100,$A$1,7,100,100)</f>
        <v>58.552231047268997</v>
      </c>
      <c r="H2100" s="3">
        <f ca="1">[1]!thsiFinD("ths_adtm_stock",$A2100,$A$1,7,3,100,100,100)</f>
        <v>0.84239130434783005</v>
      </c>
      <c r="I2100" s="3">
        <f ca="1">[1]!thsiFinD("ths_bbiboll_stock",$A2100,$A$1,7,3,100,100,100)</f>
        <v>29.911562499999999</v>
      </c>
      <c r="J2100" s="3">
        <f ca="1">[1]!thsiFinD("ths_dptb_stock",$A2100,$A$1,7,104,100,100)</f>
        <v>0.28571428571428997</v>
      </c>
      <c r="K2100" s="3">
        <f ca="1">[1]!thsiFinD("ths_srmi_stock",$A2100,$A$1,7,100,100)</f>
        <v>4.4393291680367999E-2</v>
      </c>
      <c r="L2100" s="3">
        <f ca="1">[1]!thsiFinD("ths_atr_stock",$A2100,$A$1,7,101,100,100)</f>
        <v>1.3085714285714001</v>
      </c>
      <c r="M2100" s="3">
        <f ca="1">[1]!thsiFinD("ths_vol_w_stock",$A2100,$A$1)/1000000</f>
        <v>40.214632000000002</v>
      </c>
      <c r="N2100" s="3">
        <f ca="1">[1]!thsiFinD("ths_turnover_ratio_w_stock",$A2100,$A$1)</f>
        <v>8.9812183451892</v>
      </c>
      <c r="O2100" s="3">
        <f ca="1">[1]!thsiFinD("ths_relative_chg_ratio_w_stock",$A2100,$A$1,104,100)</f>
        <v>-3.1313203752994001</v>
      </c>
      <c r="P2100" s="3">
        <f ca="1">[1]!thsiFinD("ths_chg_ratio_w_stock",$A2100,$B$1,100)</f>
        <v>-6.9713909898060002</v>
      </c>
    </row>
    <row r="2101" spans="1:16" x14ac:dyDescent="0.25">
      <c r="A2101" s="2" t="s">
        <v>2099</v>
      </c>
      <c r="B2101" s="2" t="s">
        <v>7462</v>
      </c>
      <c r="C2101" s="3">
        <f ca="1">[1]!thsiFinD("ths_vol_ratio_stock",$A2101,$A$1,7,100)</f>
        <v>0.76171678953929001</v>
      </c>
      <c r="D2101" s="3">
        <f ca="1">[1]!thsiFinD("ths_cr_stock",$A2101,$A$1,7,100,100)</f>
        <v>137.11615487316001</v>
      </c>
      <c r="E2101" s="3">
        <f ca="1">[1]!thsiFinD("ths_mfi_stock",$A2101,$A$1,7,100,100)</f>
        <v>59.150939391660998</v>
      </c>
      <c r="F2101" s="3">
        <f ca="1">[1]!thsiFinD("ths_expma_stock",$A2101,$A$1,7,100,100)</f>
        <v>37.962009626975998</v>
      </c>
      <c r="G2101" s="3">
        <f ca="1">[1]!thsiFinD("ths_rsi_stock",$A2101,$A$1,7,100,100)</f>
        <v>55.638851865442</v>
      </c>
      <c r="H2101" s="3">
        <f ca="1">[1]!thsiFinD("ths_adtm_stock",$A2101,$A$1,7,3,100,100,100)</f>
        <v>0.67975830815710003</v>
      </c>
      <c r="I2101" s="3">
        <f ca="1">[1]!thsiFinD("ths_bbiboll_stock",$A2101,$A$1,7,3,100,100,100)</f>
        <v>37.432291666666998</v>
      </c>
      <c r="J2101" s="3">
        <f ca="1">[1]!thsiFinD("ths_dptb_stock",$A2101,$A$1,7,104,100,100)</f>
        <v>0.28571428571428997</v>
      </c>
      <c r="K2101" s="3">
        <f ca="1">[1]!thsiFinD("ths_srmi_stock",$A2101,$A$1,7,100,100)</f>
        <v>6.3593004769476004E-3</v>
      </c>
      <c r="L2101" s="3">
        <f ca="1">[1]!thsiFinD("ths_atr_stock",$A2101,$A$1,7,101,100,100)</f>
        <v>1.7228571428571</v>
      </c>
      <c r="M2101" s="3">
        <f ca="1">[1]!thsiFinD("ths_vol_w_stock",$A2101,$A$1)/1000000</f>
        <v>49.042811999999998</v>
      </c>
      <c r="N2101" s="3">
        <f ca="1">[1]!thsiFinD("ths_turnover_ratio_w_stock",$A2101,$A$1)</f>
        <v>6.7832213147321001</v>
      </c>
      <c r="O2101" s="3">
        <f ca="1">[1]!thsiFinD("ths_relative_chg_ratio_w_stock",$A2101,$A$1,104,100)</f>
        <v>-1.1857445185426001</v>
      </c>
      <c r="P2101" s="3">
        <f ca="1">[1]!thsiFinD("ths_chg_ratio_w_stock",$A2101,$B$1,100)</f>
        <v>-3.5241123476417999</v>
      </c>
    </row>
    <row r="2102" spans="1:16" x14ac:dyDescent="0.25">
      <c r="A2102" s="2" t="s">
        <v>2100</v>
      </c>
      <c r="B2102" s="2" t="s">
        <v>7463</v>
      </c>
      <c r="C2102" s="3">
        <f ca="1">[1]!thsiFinD("ths_vol_ratio_stock",$A2102,$A$1,7,100)</f>
        <v>1.4020620202431999</v>
      </c>
      <c r="D2102" s="3">
        <f ca="1">[1]!thsiFinD("ths_cr_stock",$A2102,$A$1,7,100,100)</f>
        <v>68.561872909699005</v>
      </c>
      <c r="E2102" s="3">
        <f ca="1">[1]!thsiFinD("ths_mfi_stock",$A2102,$A$1,7,100,100)</f>
        <v>37.14129906534</v>
      </c>
      <c r="F2102" s="3">
        <f ca="1">[1]!thsiFinD("ths_expma_stock",$A2102,$A$1,7,100,100)</f>
        <v>19.224104048615001</v>
      </c>
      <c r="G2102" s="3">
        <f ca="1">[1]!thsiFinD("ths_rsi_stock",$A2102,$A$1,7,100,100)</f>
        <v>58.408956415877</v>
      </c>
      <c r="H2102" s="3">
        <f ca="1">[1]!thsiFinD("ths_adtm_stock",$A2102,$A$1,7,3,100,100,100)</f>
        <v>-0.75912408759123995</v>
      </c>
      <c r="I2102" s="3">
        <f ca="1">[1]!thsiFinD("ths_bbiboll_stock",$A2102,$A$1,7,3,100,100,100)</f>
        <v>19.140520833332999</v>
      </c>
      <c r="J2102" s="3">
        <f ca="1">[1]!thsiFinD("ths_dptb_stock",$A2102,$A$1,7,104,100,100)</f>
        <v>0.71428571428570997</v>
      </c>
      <c r="K2102" s="3">
        <f ca="1">[1]!thsiFinD("ths_srmi_stock",$A2102,$A$1,7,100,100)</f>
        <v>-1.5151515151515999E-3</v>
      </c>
      <c r="L2102" s="3">
        <f ca="1">[1]!thsiFinD("ths_atr_stock",$A2102,$A$1,7,101,100,100)</f>
        <v>0.73428571428570999</v>
      </c>
      <c r="M2102" s="3">
        <f ca="1">[1]!thsiFinD("ths_vol_w_stock",$A2102,$A$1)/1000000</f>
        <v>35.139553999999997</v>
      </c>
      <c r="N2102" s="3">
        <f ca="1">[1]!thsiFinD("ths_turnover_ratio_w_stock",$A2102,$A$1)</f>
        <v>17.713885302518001</v>
      </c>
      <c r="O2102" s="3">
        <f ca="1">[1]!thsiFinD("ths_relative_chg_ratio_w_stock",$A2102,$A$1,104,100)</f>
        <v>1.4833454579953</v>
      </c>
      <c r="P2102" s="3">
        <f ca="1">[1]!thsiFinD("ths_chg_ratio_w_stock",$A2102,$B$1,100)</f>
        <v>-2.3773394031361001</v>
      </c>
    </row>
    <row r="2103" spans="1:16" x14ac:dyDescent="0.25">
      <c r="A2103" s="2" t="s">
        <v>2101</v>
      </c>
      <c r="B2103" s="2" t="s">
        <v>7464</v>
      </c>
      <c r="C2103" s="3">
        <f ca="1">[1]!thsiFinD("ths_vol_ratio_stock",$A2103,$A$1,7,100)</f>
        <v>0</v>
      </c>
      <c r="D2103" s="3">
        <f ca="1">[1]!thsiFinD("ths_cr_stock",$A2103,$A$1,7,100,100)</f>
        <v>16.25</v>
      </c>
      <c r="E2103" s="3">
        <f ca="1">[1]!thsiFinD("ths_mfi_stock",$A2103,$A$1,7,100,100)</f>
        <v>41.571046380643999</v>
      </c>
      <c r="F2103" s="3">
        <f ca="1">[1]!thsiFinD("ths_expma_stock",$A2103,$A$1,7,100,100)</f>
        <v>14.262735826163</v>
      </c>
      <c r="G2103" s="3">
        <f ca="1">[1]!thsiFinD("ths_rsi_stock",$A2103,$A$1,7,100,100)</f>
        <v>17.804719957728</v>
      </c>
      <c r="H2103" s="3">
        <f ca="1">[1]!thsiFinD("ths_adtm_stock",$A2103,$A$1,7,3,100,100,100)</f>
        <v>0.89523809523810005</v>
      </c>
      <c r="I2103" s="3">
        <f ca="1">[1]!thsiFinD("ths_bbiboll_stock",$A2103,$A$1,7,3,100,100,100)</f>
        <v>14.835833333332999</v>
      </c>
      <c r="J2103" s="3">
        <f ca="1">[1]!thsiFinD("ths_dptb_stock",$A2103,$A$1,7,104,100,100)</f>
        <v>0.42857142857142999</v>
      </c>
      <c r="K2103" s="3">
        <f ca="1">[1]!thsiFinD("ths_srmi_stock",$A2103,$A$1,7,100,100)</f>
        <v>-0.14886285320469</v>
      </c>
      <c r="L2103" s="3">
        <f ca="1">[1]!thsiFinD("ths_atr_stock",$A2103,$A$1,7,101,100,100)</f>
        <v>0.88</v>
      </c>
      <c r="M2103" s="3">
        <f ca="1">[1]!thsiFinD("ths_vol_w_stock",$A2103,$A$1)/1000000</f>
        <v>0</v>
      </c>
      <c r="N2103" s="3">
        <f ca="1">[1]!thsiFinD("ths_turnover_ratio_w_stock",$A2103,$A$1)</f>
        <v>0</v>
      </c>
      <c r="O2103" s="3">
        <f ca="1">[1]!thsiFinD("ths_relative_chg_ratio_w_stock",$A2103,$A$1,104,100)</f>
        <v>-0.31892024746302</v>
      </c>
      <c r="P2103" s="3">
        <f ca="1">[1]!thsiFinD("ths_chg_ratio_w_stock",$A2103,$B$1,100)</f>
        <v>0</v>
      </c>
    </row>
    <row r="2104" spans="1:16" x14ac:dyDescent="0.25">
      <c r="A2104" s="2" t="s">
        <v>2102</v>
      </c>
      <c r="B2104" s="2" t="s">
        <v>7465</v>
      </c>
      <c r="C2104" s="3">
        <f ca="1">[1]!thsiFinD("ths_vol_ratio_stock",$A2104,$A$1,7,100)</f>
        <v>0.38673282299924</v>
      </c>
      <c r="D2104" s="3">
        <f ca="1">[1]!thsiFinD("ths_cr_stock",$A2104,$A$1,7,100,100)</f>
        <v>37.003610108303</v>
      </c>
      <c r="E2104" s="3">
        <f ca="1">[1]!thsiFinD("ths_mfi_stock",$A2104,$A$1,7,100,100)</f>
        <v>46.188533360154999</v>
      </c>
      <c r="F2104" s="3">
        <f ca="1">[1]!thsiFinD("ths_expma_stock",$A2104,$A$1,7,100,100)</f>
        <v>23.140551660073999</v>
      </c>
      <c r="G2104" s="3">
        <f ca="1">[1]!thsiFinD("ths_rsi_stock",$A2104,$A$1,7,100,100)</f>
        <v>52.017658759661998</v>
      </c>
      <c r="H2104" s="3">
        <f ca="1">[1]!thsiFinD("ths_adtm_stock",$A2104,$A$1,7,3,100,100,100)</f>
        <v>-0.58793969849245997</v>
      </c>
      <c r="I2104" s="3">
        <f ca="1">[1]!thsiFinD("ths_bbiboll_stock",$A2104,$A$1,7,3,100,100,100)</f>
        <v>22.881250000000001</v>
      </c>
      <c r="J2104" s="3">
        <f ca="1">[1]!thsiFinD("ths_dptb_stock",$A2104,$A$1,7,104,100,100)</f>
        <v>0.85714285714285998</v>
      </c>
      <c r="K2104" s="3">
        <f ca="1">[1]!thsiFinD("ths_srmi_stock",$A2104,$A$1,7,100,100)</f>
        <v>-5.0596462361168E-2</v>
      </c>
      <c r="L2104" s="3">
        <f ca="1">[1]!thsiFinD("ths_atr_stock",$A2104,$A$1,7,101,100,100)</f>
        <v>0.73714285714285999</v>
      </c>
      <c r="M2104" s="3">
        <f ca="1">[1]!thsiFinD("ths_vol_w_stock",$A2104,$A$1)/1000000</f>
        <v>7.8822010000000002</v>
      </c>
      <c r="N2104" s="3">
        <f ca="1">[1]!thsiFinD("ths_turnover_ratio_w_stock",$A2104,$A$1)</f>
        <v>6.5412971167740004</v>
      </c>
      <c r="O2104" s="3">
        <f ca="1">[1]!thsiFinD("ths_relative_chg_ratio_w_stock",$A2104,$A$1,104,100)</f>
        <v>-2.8938463766315001</v>
      </c>
      <c r="P2104" s="3">
        <f ca="1">[1]!thsiFinD("ths_chg_ratio_w_stock",$A2104,$B$1,100)</f>
        <v>-5.4592720970536996</v>
      </c>
    </row>
    <row r="2105" spans="1:16" x14ac:dyDescent="0.25">
      <c r="A2105" s="2" t="s">
        <v>2103</v>
      </c>
      <c r="B2105" s="2" t="s">
        <v>7466</v>
      </c>
      <c r="C2105" s="3">
        <f ca="1">[1]!thsiFinD("ths_vol_ratio_stock",$A2105,$A$1,7,100)</f>
        <v>1.2540602789212001</v>
      </c>
      <c r="D2105" s="3">
        <f ca="1">[1]!thsiFinD("ths_cr_stock",$A2105,$A$1,7,100,100)</f>
        <v>72.440944881888996</v>
      </c>
      <c r="E2105" s="3">
        <f ca="1">[1]!thsiFinD("ths_mfi_stock",$A2105,$A$1,7,100,100)</f>
        <v>56.683907283918003</v>
      </c>
      <c r="F2105" s="3">
        <f ca="1">[1]!thsiFinD("ths_expma_stock",$A2105,$A$1,7,100,100)</f>
        <v>9.8992063585385992</v>
      </c>
      <c r="G2105" s="3">
        <f ca="1">[1]!thsiFinD("ths_rsi_stock",$A2105,$A$1,7,100,100)</f>
        <v>58.656291280754999</v>
      </c>
      <c r="H2105" s="3">
        <f ca="1">[1]!thsiFinD("ths_adtm_stock",$A2105,$A$1,7,3,100,100,100)</f>
        <v>0.17948717948717999</v>
      </c>
      <c r="I2105" s="3">
        <f ca="1">[1]!thsiFinD("ths_bbiboll_stock",$A2105,$A$1,7,3,100,100,100)</f>
        <v>9.8352083333333002</v>
      </c>
      <c r="J2105" s="3">
        <f ca="1">[1]!thsiFinD("ths_dptb_stock",$A2105,$A$1,7,104,100,100)</f>
        <v>0.71428571428570997</v>
      </c>
      <c r="K2105" s="3">
        <f ca="1">[1]!thsiFinD("ths_srmi_stock",$A2105,$A$1,7,100,100)</f>
        <v>9.9800399201589989E-4</v>
      </c>
      <c r="L2105" s="3">
        <f ca="1">[1]!thsiFinD("ths_atr_stock",$A2105,$A$1,7,101,100,100)</f>
        <v>0.21857142857143</v>
      </c>
      <c r="M2105" s="3">
        <f ca="1">[1]!thsiFinD("ths_vol_w_stock",$A2105,$A$1)/1000000</f>
        <v>8.3321140000000007</v>
      </c>
      <c r="N2105" s="3">
        <f ca="1">[1]!thsiFinD("ths_turnover_ratio_w_stock",$A2105,$A$1)</f>
        <v>3.7665986991453</v>
      </c>
      <c r="O2105" s="3">
        <f ca="1">[1]!thsiFinD("ths_relative_chg_ratio_w_stock",$A2105,$A$1,104,100)</f>
        <v>-1.8619947162727999E-2</v>
      </c>
      <c r="P2105" s="3">
        <f ca="1">[1]!thsiFinD("ths_chg_ratio_w_stock",$A2105,$B$1,100)</f>
        <v>1.8962075848304001</v>
      </c>
    </row>
    <row r="2106" spans="1:16" x14ac:dyDescent="0.25">
      <c r="A2106" s="2" t="s">
        <v>2104</v>
      </c>
      <c r="B2106" s="2" t="s">
        <v>7467</v>
      </c>
      <c r="C2106" s="3">
        <f ca="1">[1]!thsiFinD("ths_vol_ratio_stock",$A2106,$A$1,7,100)</f>
        <v>0.98529954375143003</v>
      </c>
      <c r="D2106" s="3">
        <f ca="1">[1]!thsiFinD("ths_cr_stock",$A2106,$A$1,7,100,100)</f>
        <v>143.34442595674</v>
      </c>
      <c r="E2106" s="3">
        <f ca="1">[1]!thsiFinD("ths_mfi_stock",$A2106,$A$1,7,100,100)</f>
        <v>36.543516839787998</v>
      </c>
      <c r="F2106" s="3">
        <f ca="1">[1]!thsiFinD("ths_expma_stock",$A2106,$A$1,7,100,100)</f>
        <v>41.528873147298</v>
      </c>
      <c r="G2106" s="3">
        <f ca="1">[1]!thsiFinD("ths_rsi_stock",$A2106,$A$1,7,100,100)</f>
        <v>64.968574311789993</v>
      </c>
      <c r="H2106" s="3">
        <f ca="1">[1]!thsiFinD("ths_adtm_stock",$A2106,$A$1,7,3,100,100,100)</f>
        <v>0.94849023090586004</v>
      </c>
      <c r="I2106" s="3">
        <f ca="1">[1]!thsiFinD("ths_bbiboll_stock",$A2106,$A$1,7,3,100,100,100)</f>
        <v>41.150208333332998</v>
      </c>
      <c r="J2106" s="3">
        <f ca="1">[1]!thsiFinD("ths_dptb_stock",$A2106,$A$1,7,104,100,100)</f>
        <v>0.71428571428570997</v>
      </c>
      <c r="K2106" s="3">
        <f ca="1">[1]!thsiFinD("ths_srmi_stock",$A2106,$A$1,7,100,100)</f>
        <v>2.2153406383991998E-2</v>
      </c>
      <c r="L2106" s="3">
        <f ca="1">[1]!thsiFinD("ths_atr_stock",$A2106,$A$1,7,101,100,100)</f>
        <v>1.3985714285713999</v>
      </c>
      <c r="M2106" s="3">
        <f ca="1">[1]!thsiFinD("ths_vol_w_stock",$A2106,$A$1)/1000000</f>
        <v>15.066922</v>
      </c>
      <c r="N2106" s="3">
        <f ca="1">[1]!thsiFinD("ths_turnover_ratio_w_stock",$A2106,$A$1)</f>
        <v>3.4819713569338999</v>
      </c>
      <c r="O2106" s="3">
        <f ca="1">[1]!thsiFinD("ths_relative_chg_ratio_w_stock",$A2106,$A$1,104,100)</f>
        <v>3.5919708416459</v>
      </c>
      <c r="P2106" s="3">
        <f ca="1">[1]!thsiFinD("ths_chg_ratio_w_stock",$A2106,$B$1,100)</f>
        <v>-3.4063839923772998</v>
      </c>
    </row>
    <row r="2107" spans="1:16" x14ac:dyDescent="0.25">
      <c r="A2107" s="2" t="s">
        <v>2105</v>
      </c>
      <c r="B2107" s="2" t="s">
        <v>7468</v>
      </c>
      <c r="C2107" s="3">
        <f ca="1">[1]!thsiFinD("ths_vol_ratio_stock",$A2107,$A$1,7,100)</f>
        <v>1.1928107582381</v>
      </c>
      <c r="D2107" s="3">
        <f ca="1">[1]!thsiFinD("ths_cr_stock",$A2107,$A$1,7,100,100)</f>
        <v>80.094786729858001</v>
      </c>
      <c r="E2107" s="3">
        <f ca="1">[1]!thsiFinD("ths_mfi_stock",$A2107,$A$1,7,100,100)</f>
        <v>60.169615693106003</v>
      </c>
      <c r="F2107" s="3">
        <f ca="1">[1]!thsiFinD("ths_expma_stock",$A2107,$A$1,7,100,100)</f>
        <v>18.855831978232999</v>
      </c>
      <c r="G2107" s="3">
        <f ca="1">[1]!thsiFinD("ths_rsi_stock",$A2107,$A$1,7,100,100)</f>
        <v>57.277726927948997</v>
      </c>
      <c r="H2107" s="3">
        <f ca="1">[1]!thsiFinD("ths_adtm_stock",$A2107,$A$1,7,3,100,100,100)</f>
        <v>0.62385321100918001</v>
      </c>
      <c r="I2107" s="3">
        <f ca="1">[1]!thsiFinD("ths_bbiboll_stock",$A2107,$A$1,7,3,100,100,100)</f>
        <v>18.723749999999999</v>
      </c>
      <c r="J2107" s="3">
        <f ca="1">[1]!thsiFinD("ths_dptb_stock",$A2107,$A$1,7,104,100,100)</f>
        <v>0.71428571428570997</v>
      </c>
      <c r="K2107" s="3">
        <f ca="1">[1]!thsiFinD("ths_srmi_stock",$A2107,$A$1,7,100,100)</f>
        <v>1.2041884816754E-2</v>
      </c>
      <c r="L2107" s="3">
        <f ca="1">[1]!thsiFinD("ths_atr_stock",$A2107,$A$1,7,101,100,100)</f>
        <v>0.55428571428571005</v>
      </c>
      <c r="M2107" s="3">
        <f ca="1">[1]!thsiFinD("ths_vol_w_stock",$A2107,$A$1)/1000000</f>
        <v>62.111525999999998</v>
      </c>
      <c r="N2107" s="3">
        <f ca="1">[1]!thsiFinD("ths_turnover_ratio_w_stock",$A2107,$A$1)</f>
        <v>14.401395354499</v>
      </c>
      <c r="O2107" s="3">
        <f ca="1">[1]!thsiFinD("ths_relative_chg_ratio_w_stock",$A2107,$A$1,104,100)</f>
        <v>1.8747662158864</v>
      </c>
      <c r="P2107" s="3">
        <f ca="1">[1]!thsiFinD("ths_chg_ratio_w_stock",$A2107,$B$1,100)</f>
        <v>-7.8534031413612997</v>
      </c>
    </row>
    <row r="2108" spans="1:16" x14ac:dyDescent="0.25">
      <c r="A2108" s="2" t="s">
        <v>2106</v>
      </c>
      <c r="B2108" s="2" t="s">
        <v>7469</v>
      </c>
      <c r="C2108" s="3">
        <f ca="1">[1]!thsiFinD("ths_vol_ratio_stock",$A2108,$A$1,7,100)</f>
        <v>0.66976414520930005</v>
      </c>
      <c r="D2108" s="3">
        <f ca="1">[1]!thsiFinD("ths_cr_stock",$A2108,$A$1,7,100,100)</f>
        <v>113.63636363636</v>
      </c>
      <c r="E2108" s="3">
        <f ca="1">[1]!thsiFinD("ths_mfi_stock",$A2108,$A$1,7,100,100)</f>
        <v>56.251645869259001</v>
      </c>
      <c r="F2108" s="3">
        <f ca="1">[1]!thsiFinD("ths_expma_stock",$A2108,$A$1,7,100,100)</f>
        <v>8.9120925083122007</v>
      </c>
      <c r="G2108" s="3">
        <f ca="1">[1]!thsiFinD("ths_rsi_stock",$A2108,$A$1,7,100,100)</f>
        <v>63.621765078210998</v>
      </c>
      <c r="H2108" s="3">
        <f ca="1">[1]!thsiFinD("ths_adtm_stock",$A2108,$A$1,7,3,100,100,100)</f>
        <v>0.65217391304348005</v>
      </c>
      <c r="I2108" s="3">
        <f ca="1">[1]!thsiFinD("ths_bbiboll_stock",$A2108,$A$1,7,3,100,100,100)</f>
        <v>8.8072916666666998</v>
      </c>
      <c r="J2108" s="3">
        <f ca="1">[1]!thsiFinD("ths_dptb_stock",$A2108,$A$1,7,104,100,100)</f>
        <v>0.42857142857142999</v>
      </c>
      <c r="K2108" s="3">
        <f ca="1">[1]!thsiFinD("ths_srmi_stock",$A2108,$A$1,7,100,100)</f>
        <v>2.2826086956521999E-2</v>
      </c>
      <c r="L2108" s="3">
        <f ca="1">[1]!thsiFinD("ths_atr_stock",$A2108,$A$1,7,101,100,100)</f>
        <v>0.35857142857142998</v>
      </c>
      <c r="M2108" s="3">
        <f ca="1">[1]!thsiFinD("ths_vol_w_stock",$A2108,$A$1)/1000000</f>
        <v>20.346661999999998</v>
      </c>
      <c r="N2108" s="3">
        <f ca="1">[1]!thsiFinD("ths_turnover_ratio_w_stock",$A2108,$A$1)</f>
        <v>16.919087648965998</v>
      </c>
      <c r="O2108" s="3">
        <f ca="1">[1]!thsiFinD("ths_relative_chg_ratio_w_stock",$A2108,$A$1,104,100)</f>
        <v>4.9442376472738001</v>
      </c>
      <c r="P2108" s="3">
        <f ca="1">[1]!thsiFinD("ths_chg_ratio_w_stock",$A2108,$B$1,100)</f>
        <v>-6.7391304347826004</v>
      </c>
    </row>
    <row r="2109" spans="1:16" x14ac:dyDescent="0.25">
      <c r="A2109" s="2" t="s">
        <v>2107</v>
      </c>
      <c r="B2109" s="2" t="s">
        <v>7470</v>
      </c>
      <c r="C2109" s="3">
        <f ca="1">[1]!thsiFinD("ths_vol_ratio_stock",$A2109,$A$1,7,100)</f>
        <v>1.4739551161316999</v>
      </c>
      <c r="D2109" s="3">
        <f ca="1">[1]!thsiFinD("ths_cr_stock",$A2109,$A$1,7,100,100)</f>
        <v>35.451505016722997</v>
      </c>
      <c r="E2109" s="3">
        <f ca="1">[1]!thsiFinD("ths_mfi_stock",$A2109,$A$1,7,100,100)</f>
        <v>13.570358006519999</v>
      </c>
      <c r="F2109" s="3">
        <f ca="1">[1]!thsiFinD("ths_expma_stock",$A2109,$A$1,7,100,100)</f>
        <v>10.610237699951</v>
      </c>
      <c r="G2109" s="3">
        <f ca="1">[1]!thsiFinD("ths_rsi_stock",$A2109,$A$1,7,100,100)</f>
        <v>39.156729818450998</v>
      </c>
      <c r="H2109" s="3">
        <f ca="1">[1]!thsiFinD("ths_adtm_stock",$A2109,$A$1,7,3,100,100,100)</f>
        <v>-0.55445544554454995</v>
      </c>
      <c r="I2109" s="3">
        <f ca="1">[1]!thsiFinD("ths_bbiboll_stock",$A2109,$A$1,7,3,100,100,100)</f>
        <v>10.537708333333001</v>
      </c>
      <c r="J2109" s="3">
        <f ca="1">[1]!thsiFinD("ths_dptb_stock",$A2109,$A$1,7,104,100,100)</f>
        <v>0.14285714285713999</v>
      </c>
      <c r="K2109" s="3">
        <f ca="1">[1]!thsiFinD("ths_srmi_stock",$A2109,$A$1,7,100,100)</f>
        <v>-7.4909747292419004E-2</v>
      </c>
      <c r="L2109" s="3">
        <f ca="1">[1]!thsiFinD("ths_atr_stock",$A2109,$A$1,7,101,100,100)</f>
        <v>0.38571428571429001</v>
      </c>
      <c r="M2109" s="3">
        <f ca="1">[1]!thsiFinD("ths_vol_w_stock",$A2109,$A$1)/1000000</f>
        <v>26.065107999999999</v>
      </c>
      <c r="N2109" s="3">
        <f ca="1">[1]!thsiFinD("ths_turnover_ratio_w_stock",$A2109,$A$1)</f>
        <v>7.1520696940662001</v>
      </c>
      <c r="O2109" s="3">
        <f ca="1">[1]!thsiFinD("ths_relative_chg_ratio_w_stock",$A2109,$A$1,104,100)</f>
        <v>-5.4115128400556003</v>
      </c>
      <c r="P2109" s="3">
        <f ca="1">[1]!thsiFinD("ths_chg_ratio_w_stock",$A2109,$B$1,100)</f>
        <v>0.8780487804878</v>
      </c>
    </row>
    <row r="2110" spans="1:16" x14ac:dyDescent="0.25">
      <c r="A2110" s="2" t="s">
        <v>2108</v>
      </c>
      <c r="B2110" s="2" t="s">
        <v>7471</v>
      </c>
      <c r="C2110" s="3">
        <f ca="1">[1]!thsiFinD("ths_vol_ratio_stock",$A2110,$A$1,7,100)</f>
        <v>0.72784578353477003</v>
      </c>
      <c r="D2110" s="3">
        <f ca="1">[1]!thsiFinD("ths_cr_stock",$A2110,$A$1,7,100,100)</f>
        <v>44.617784711387998</v>
      </c>
      <c r="E2110" s="3">
        <f ca="1">[1]!thsiFinD("ths_mfi_stock",$A2110,$A$1,7,100,100)</f>
        <v>56.435417851479002</v>
      </c>
      <c r="F2110" s="3">
        <f ca="1">[1]!thsiFinD("ths_expma_stock",$A2110,$A$1,7,100,100)</f>
        <v>7.5279221657870998</v>
      </c>
      <c r="G2110" s="3">
        <f ca="1">[1]!thsiFinD("ths_rsi_stock",$A2110,$A$1,7,100,100)</f>
        <v>53.784563085805999</v>
      </c>
      <c r="H2110" s="3">
        <f ca="1">[1]!thsiFinD("ths_adtm_stock",$A2110,$A$1,7,3,100,100,100)</f>
        <v>0.15740740740740999</v>
      </c>
      <c r="I2110" s="3">
        <f ca="1">[1]!thsiFinD("ths_bbiboll_stock",$A2110,$A$1,7,3,100,100,100)</f>
        <v>7.4830208333332999</v>
      </c>
      <c r="J2110" s="3">
        <f ca="1">[1]!thsiFinD("ths_dptb_stock",$A2110,$A$1,7,104,100,100)</f>
        <v>0.42857142857142999</v>
      </c>
      <c r="K2110" s="3">
        <f ca="1">[1]!thsiFinD("ths_srmi_stock",$A2110,$A$1,7,100,100)</f>
        <v>-8.1632653061223998E-2</v>
      </c>
      <c r="L2110" s="3">
        <f ca="1">[1]!thsiFinD("ths_atr_stock",$A2110,$A$1,7,101,100,100)</f>
        <v>0.47</v>
      </c>
      <c r="M2110" s="3">
        <f ca="1">[1]!thsiFinD("ths_vol_w_stock",$A2110,$A$1)/1000000</f>
        <v>56.720883999999998</v>
      </c>
      <c r="N2110" s="3">
        <f ca="1">[1]!thsiFinD("ths_turnover_ratio_w_stock",$A2110,$A$1)</f>
        <v>24.218573144352</v>
      </c>
      <c r="O2110" s="3">
        <f ca="1">[1]!thsiFinD("ths_relative_chg_ratio_w_stock",$A2110,$A$1,104,100)</f>
        <v>-1.2256559987583999</v>
      </c>
      <c r="P2110" s="3">
        <f ca="1">[1]!thsiFinD("ths_chg_ratio_w_stock",$A2110,$B$1,100)</f>
        <v>-7.5816993464052</v>
      </c>
    </row>
    <row r="2111" spans="1:16" x14ac:dyDescent="0.25">
      <c r="A2111" s="2" t="s">
        <v>2109</v>
      </c>
      <c r="B2111" s="2" t="s">
        <v>7472</v>
      </c>
      <c r="C2111" s="3">
        <f ca="1">[1]!thsiFinD("ths_vol_ratio_stock",$A2111,$A$1,7,100)</f>
        <v>0.67818725257095003</v>
      </c>
      <c r="D2111" s="3">
        <f ca="1">[1]!thsiFinD("ths_cr_stock",$A2111,$A$1,7,100,100)</f>
        <v>78.467153284671994</v>
      </c>
      <c r="E2111" s="3">
        <f ca="1">[1]!thsiFinD("ths_mfi_stock",$A2111,$A$1,7,100,100)</f>
        <v>57.656483420446001</v>
      </c>
      <c r="F2111" s="3">
        <f ca="1">[1]!thsiFinD("ths_expma_stock",$A2111,$A$1,7,100,100)</f>
        <v>16.957749264143999</v>
      </c>
      <c r="G2111" s="3">
        <f ca="1">[1]!thsiFinD("ths_rsi_stock",$A2111,$A$1,7,100,100)</f>
        <v>56.089644896867</v>
      </c>
      <c r="H2111" s="3">
        <f ca="1">[1]!thsiFinD("ths_adtm_stock",$A2111,$A$1,7,3,100,100,100)</f>
        <v>0.46296296296296002</v>
      </c>
      <c r="I2111" s="3">
        <f ca="1">[1]!thsiFinD("ths_bbiboll_stock",$A2111,$A$1,7,3,100,100,100)</f>
        <v>16.825520833333002</v>
      </c>
      <c r="J2111" s="3">
        <f ca="1">[1]!thsiFinD("ths_dptb_stock",$A2111,$A$1,7,104,100,100)</f>
        <v>0.71428571428570997</v>
      </c>
      <c r="K2111" s="3">
        <f ca="1">[1]!thsiFinD("ths_srmi_stock",$A2111,$A$1,7,100,100)</f>
        <v>-2.3460410557184E-3</v>
      </c>
      <c r="L2111" s="3">
        <f ca="1">[1]!thsiFinD("ths_atr_stock",$A2111,$A$1,7,101,100,100)</f>
        <v>0.47142857142856998</v>
      </c>
      <c r="M2111" s="3">
        <f ca="1">[1]!thsiFinD("ths_vol_w_stock",$A2111,$A$1)/1000000</f>
        <v>74.416892000000004</v>
      </c>
      <c r="N2111" s="3">
        <f ca="1">[1]!thsiFinD("ths_turnover_ratio_w_stock",$A2111,$A$1)</f>
        <v>14.01613886232</v>
      </c>
      <c r="O2111" s="3">
        <f ca="1">[1]!thsiFinD("ths_relative_chg_ratio_w_stock",$A2111,$A$1,104,100)</f>
        <v>-1.3084429482779001</v>
      </c>
      <c r="P2111" s="3">
        <f ca="1">[1]!thsiFinD("ths_chg_ratio_w_stock",$A2111,$B$1,100)</f>
        <v>-4.2328042328041997</v>
      </c>
    </row>
    <row r="2112" spans="1:16" x14ac:dyDescent="0.25">
      <c r="A2112" s="2" t="s">
        <v>2110</v>
      </c>
      <c r="B2112" s="2" t="s">
        <v>7473</v>
      </c>
      <c r="C2112" s="3">
        <f ca="1">[1]!thsiFinD("ths_vol_ratio_stock",$A2112,$A$1,7,100)</f>
        <v>0.72590812648543002</v>
      </c>
      <c r="D2112" s="3">
        <f ca="1">[1]!thsiFinD("ths_cr_stock",$A2112,$A$1,7,100,100)</f>
        <v>18.103448275862</v>
      </c>
      <c r="E2112" s="3">
        <f ca="1">[1]!thsiFinD("ths_mfi_stock",$A2112,$A$1,7,100,100)</f>
        <v>11.278487897928001</v>
      </c>
      <c r="F2112" s="3">
        <f ca="1">[1]!thsiFinD("ths_expma_stock",$A2112,$A$1,7,100,100)</f>
        <v>6.2210739549926002</v>
      </c>
      <c r="G2112" s="3">
        <f ca="1">[1]!thsiFinD("ths_rsi_stock",$A2112,$A$1,7,100,100)</f>
        <v>37.787386717677997</v>
      </c>
      <c r="H2112" s="3">
        <f ca="1">[1]!thsiFinD("ths_adtm_stock",$A2112,$A$1,7,3,100,100,100)</f>
        <v>-0.84210526315790002</v>
      </c>
      <c r="I2112" s="3">
        <f ca="1">[1]!thsiFinD("ths_bbiboll_stock",$A2112,$A$1,7,3,100,100,100)</f>
        <v>6.2428125000000003</v>
      </c>
      <c r="J2112" s="3">
        <f ca="1">[1]!thsiFinD("ths_dptb_stock",$A2112,$A$1,7,104,100,100)</f>
        <v>0.71428571428570997</v>
      </c>
      <c r="K2112" s="3">
        <f ca="1">[1]!thsiFinD("ths_srmi_stock",$A2112,$A$1,7,100,100)</f>
        <v>-8.5074626865672007E-2</v>
      </c>
      <c r="L2112" s="3">
        <f ca="1">[1]!thsiFinD("ths_atr_stock",$A2112,$A$1,7,101,100,100)</f>
        <v>0.19714285714286001</v>
      </c>
      <c r="M2112" s="3">
        <f ca="1">[1]!thsiFinD("ths_vol_w_stock",$A2112,$A$1)/1000000</f>
        <v>35.382178000000003</v>
      </c>
      <c r="N2112" s="3">
        <f ca="1">[1]!thsiFinD("ths_turnover_ratio_w_stock",$A2112,$A$1)</f>
        <v>5.5705545864127002</v>
      </c>
      <c r="O2112" s="3">
        <f ca="1">[1]!thsiFinD("ths_relative_chg_ratio_w_stock",$A2112,$A$1,104,100)</f>
        <v>-6.1560938265720999</v>
      </c>
      <c r="P2112" s="3">
        <f ca="1">[1]!thsiFinD("ths_chg_ratio_w_stock",$A2112,$B$1,100)</f>
        <v>-5.8727569331157996</v>
      </c>
    </row>
    <row r="2113" spans="1:16" x14ac:dyDescent="0.25">
      <c r="A2113" s="2" t="s">
        <v>2111</v>
      </c>
      <c r="B2113" s="2" t="s">
        <v>7474</v>
      </c>
      <c r="C2113" s="3">
        <f ca="1">[1]!thsiFinD("ths_vol_ratio_stock",$A2113,$A$1,7,100)</f>
        <v>1.0448918127975999</v>
      </c>
      <c r="D2113" s="3">
        <f ca="1">[1]!thsiFinD("ths_cr_stock",$A2113,$A$1,7,100,100)</f>
        <v>101.66666666667</v>
      </c>
      <c r="E2113" s="3">
        <f ca="1">[1]!thsiFinD("ths_mfi_stock",$A2113,$A$1,7,100,100)</f>
        <v>69.473802714656998</v>
      </c>
      <c r="F2113" s="3">
        <f ca="1">[1]!thsiFinD("ths_expma_stock",$A2113,$A$1,7,100,100)</f>
        <v>4.8839974912294002</v>
      </c>
      <c r="G2113" s="3">
        <f ca="1">[1]!thsiFinD("ths_rsi_stock",$A2113,$A$1,7,100,100)</f>
        <v>62.210106084110997</v>
      </c>
      <c r="H2113" s="3">
        <f ca="1">[1]!thsiFinD("ths_adtm_stock",$A2113,$A$1,7,3,100,100,100)</f>
        <v>-0.28947368421052999</v>
      </c>
      <c r="I2113" s="3">
        <f ca="1">[1]!thsiFinD("ths_bbiboll_stock",$A2113,$A$1,7,3,100,100,100)</f>
        <v>4.8265624999999996</v>
      </c>
      <c r="J2113" s="3">
        <f ca="1">[1]!thsiFinD("ths_dptb_stock",$A2113,$A$1,7,104,100,100)</f>
        <v>0.71428571428570997</v>
      </c>
      <c r="K2113" s="3">
        <f ca="1">[1]!thsiFinD("ths_srmi_stock",$A2113,$A$1,7,100,100)</f>
        <v>1.8108651911469001E-2</v>
      </c>
      <c r="L2113" s="3">
        <f ca="1">[1]!thsiFinD("ths_atr_stock",$A2113,$A$1,7,101,100,100)</f>
        <v>0.17571428571429001</v>
      </c>
      <c r="M2113" s="3">
        <f ca="1">[1]!thsiFinD("ths_vol_w_stock",$A2113,$A$1)/1000000</f>
        <v>19.132200000000001</v>
      </c>
      <c r="N2113" s="3">
        <f ca="1">[1]!thsiFinD("ths_turnover_ratio_w_stock",$A2113,$A$1)</f>
        <v>8.6704098166938</v>
      </c>
      <c r="O2113" s="3">
        <f ca="1">[1]!thsiFinD("ths_relative_chg_ratio_w_stock",$A2113,$A$1,104,100)</f>
        <v>1.3170715725779001</v>
      </c>
      <c r="P2113" s="3">
        <f ca="1">[1]!thsiFinD("ths_chg_ratio_w_stock",$A2113,$B$1,100)</f>
        <v>-6.8410462776659999</v>
      </c>
    </row>
    <row r="2114" spans="1:16" x14ac:dyDescent="0.25">
      <c r="A2114" s="2" t="s">
        <v>2112</v>
      </c>
      <c r="B2114" s="2" t="s">
        <v>7475</v>
      </c>
      <c r="C2114" s="3">
        <f ca="1">[1]!thsiFinD("ths_vol_ratio_stock",$A2114,$A$1,7,100)</f>
        <v>0.93260349621383998</v>
      </c>
      <c r="D2114" s="3">
        <f ca="1">[1]!thsiFinD("ths_cr_stock",$A2114,$A$1,7,100,100)</f>
        <v>1066.3265306122</v>
      </c>
      <c r="E2114" s="3">
        <f ca="1">[1]!thsiFinD("ths_mfi_stock",$A2114,$A$1,7,100,100)</f>
        <v>0</v>
      </c>
      <c r="F2114" s="3">
        <f ca="1">[1]!thsiFinD("ths_expma_stock",$A2114,$A$1,7,100,100)</f>
        <v>23.346181167676001</v>
      </c>
      <c r="G2114" s="3">
        <f ca="1">[1]!thsiFinD("ths_rsi_stock",$A2114,$A$1,7,100,100)</f>
        <v>77.902025072106994</v>
      </c>
      <c r="H2114" s="3">
        <f ca="1">[1]!thsiFinD("ths_adtm_stock",$A2114,$A$1,7,3,100,100,100)</f>
        <v>0.94982260516979</v>
      </c>
      <c r="I2114" s="3">
        <f ca="1">[1]!thsiFinD("ths_bbiboll_stock",$A2114,$A$1,7,3,100,100,100)</f>
        <v>21.053541666667002</v>
      </c>
      <c r="J2114" s="3">
        <f ca="1">[1]!thsiFinD("ths_dptb_stock",$A2114,$A$1,7,104,100,100)</f>
        <v>0.57142857142856995</v>
      </c>
      <c r="K2114" s="3">
        <f ca="1">[1]!thsiFinD("ths_srmi_stock",$A2114,$A$1,7,100,100)</f>
        <v>0.43711180124223997</v>
      </c>
      <c r="L2114" s="3">
        <f ca="1">[1]!thsiFinD("ths_atr_stock",$A2114,$A$1,7,101,100,100)</f>
        <v>3.8728571428571001</v>
      </c>
      <c r="M2114" s="3">
        <f ca="1">[1]!thsiFinD("ths_vol_w_stock",$A2114,$A$1)/1000000</f>
        <v>326.371196</v>
      </c>
      <c r="N2114" s="3">
        <f ca="1">[1]!thsiFinD("ths_turnover_ratio_w_stock",$A2114,$A$1)</f>
        <v>64.236807816192993</v>
      </c>
      <c r="O2114" s="3">
        <f ca="1">[1]!thsiFinD("ths_relative_chg_ratio_w_stock",$A2114,$A$1,104,100)</f>
        <v>7.5537765699574004</v>
      </c>
      <c r="P2114" s="3">
        <f ca="1">[1]!thsiFinD("ths_chg_ratio_w_stock",$A2114,$B$1,100)</f>
        <v>23.330745341615</v>
      </c>
    </row>
    <row r="2115" spans="1:16" x14ac:dyDescent="0.25">
      <c r="A2115" s="2" t="s">
        <v>2113</v>
      </c>
      <c r="B2115" s="2" t="s">
        <v>7476</v>
      </c>
      <c r="C2115" s="3">
        <f ca="1">[1]!thsiFinD("ths_vol_ratio_stock",$A2115,$A$1,7,100)</f>
        <v>0.74526772648439998</v>
      </c>
      <c r="D2115" s="3">
        <f ca="1">[1]!thsiFinD("ths_cr_stock",$A2115,$A$1,7,100,100)</f>
        <v>45.111492281304002</v>
      </c>
      <c r="E2115" s="3">
        <f ca="1">[1]!thsiFinD("ths_mfi_stock",$A2115,$A$1,7,100,100)</f>
        <v>41.578268885127002</v>
      </c>
      <c r="F2115" s="3">
        <f ca="1">[1]!thsiFinD("ths_expma_stock",$A2115,$A$1,7,100,100)</f>
        <v>14.093014908060001</v>
      </c>
      <c r="G2115" s="3">
        <f ca="1">[1]!thsiFinD("ths_rsi_stock",$A2115,$A$1,7,100,100)</f>
        <v>49.858306460388</v>
      </c>
      <c r="H2115" s="3">
        <f ca="1">[1]!thsiFinD("ths_adtm_stock",$A2115,$A$1,7,3,100,100,100)</f>
        <v>0.10975609756097</v>
      </c>
      <c r="I2115" s="3">
        <f ca="1">[1]!thsiFinD("ths_bbiboll_stock",$A2115,$A$1,7,3,100,100,100)</f>
        <v>14.004375</v>
      </c>
      <c r="J2115" s="3">
        <f ca="1">[1]!thsiFinD("ths_dptb_stock",$A2115,$A$1,7,104,100,100)</f>
        <v>0.71428571428570997</v>
      </c>
      <c r="K2115" s="3">
        <f ca="1">[1]!thsiFinD("ths_srmi_stock",$A2115,$A$1,7,100,100)</f>
        <v>-4.5516304347825998E-2</v>
      </c>
      <c r="L2115" s="3">
        <f ca="1">[1]!thsiFinD("ths_atr_stock",$A2115,$A$1,7,101,100,100)</f>
        <v>0.40428571428570997</v>
      </c>
      <c r="M2115" s="3">
        <f ca="1">[1]!thsiFinD("ths_vol_w_stock",$A2115,$A$1)/1000000</f>
        <v>6.6905900000000003</v>
      </c>
      <c r="N2115" s="3">
        <f ca="1">[1]!thsiFinD("ths_turnover_ratio_w_stock",$A2115,$A$1)</f>
        <v>4.8585704807410002</v>
      </c>
      <c r="O2115" s="3">
        <f ca="1">[1]!thsiFinD("ths_relative_chg_ratio_w_stock",$A2115,$A$1,104,100)</f>
        <v>-2.9523228808656001</v>
      </c>
      <c r="P2115" s="3">
        <f ca="1">[1]!thsiFinD("ths_chg_ratio_w_stock",$A2115,$B$1,100)</f>
        <v>-7.5444839857651003</v>
      </c>
    </row>
    <row r="2116" spans="1:16" x14ac:dyDescent="0.25">
      <c r="A2116" s="2" t="s">
        <v>2114</v>
      </c>
      <c r="B2116" s="2" t="s">
        <v>7477</v>
      </c>
      <c r="C2116" s="3">
        <f ca="1">[1]!thsiFinD("ths_vol_ratio_stock",$A2116,$A$1,7,100)</f>
        <v>0.62596549650802003</v>
      </c>
      <c r="D2116" s="3">
        <f ca="1">[1]!thsiFinD("ths_cr_stock",$A2116,$A$1,7,100,100)</f>
        <v>78.651685393258006</v>
      </c>
      <c r="E2116" s="3">
        <f ca="1">[1]!thsiFinD("ths_mfi_stock",$A2116,$A$1,7,100,100)</f>
        <v>32.444927044944997</v>
      </c>
      <c r="F2116" s="3">
        <f ca="1">[1]!thsiFinD("ths_expma_stock",$A2116,$A$1,7,100,100)</f>
        <v>11.123485197956001</v>
      </c>
      <c r="G2116" s="3">
        <f ca="1">[1]!thsiFinD("ths_rsi_stock",$A2116,$A$1,7,100,100)</f>
        <v>59.439376984374</v>
      </c>
      <c r="H2116" s="3">
        <f ca="1">[1]!thsiFinD("ths_adtm_stock",$A2116,$A$1,7,3,100,100,100)</f>
        <v>0.22388059701492</v>
      </c>
      <c r="I2116" s="3">
        <f ca="1">[1]!thsiFinD("ths_bbiboll_stock",$A2116,$A$1,7,3,100,100,100)</f>
        <v>10.999166666667</v>
      </c>
      <c r="J2116" s="3">
        <f ca="1">[1]!thsiFinD("ths_dptb_stock",$A2116,$A$1,7,104,100,100)</f>
        <v>0.42857142857142999</v>
      </c>
      <c r="K2116" s="3">
        <f ca="1">[1]!thsiFinD("ths_srmi_stock",$A2116,$A$1,7,100,100)</f>
        <v>-1.3250883392226E-2</v>
      </c>
      <c r="L2116" s="3">
        <f ca="1">[1]!thsiFinD("ths_atr_stock",$A2116,$A$1,7,101,100,100)</f>
        <v>0.31142857142857</v>
      </c>
      <c r="M2116" s="3">
        <f ca="1">[1]!thsiFinD("ths_vol_w_stock",$A2116,$A$1)/1000000</f>
        <v>10.1189</v>
      </c>
      <c r="N2116" s="3">
        <f ca="1">[1]!thsiFinD("ths_turnover_ratio_w_stock",$A2116,$A$1)</f>
        <v>4.4098897734565004</v>
      </c>
      <c r="O2116" s="3">
        <f ca="1">[1]!thsiFinD("ths_relative_chg_ratio_w_stock",$A2116,$A$1,104,100)</f>
        <v>-1.9914554587305999</v>
      </c>
      <c r="P2116" s="3">
        <f ca="1">[1]!thsiFinD("ths_chg_ratio_w_stock",$A2116,$B$1,100)</f>
        <v>-2.7752909579230001</v>
      </c>
    </row>
    <row r="2117" spans="1:16" x14ac:dyDescent="0.25">
      <c r="A2117" s="2" t="s">
        <v>2115</v>
      </c>
      <c r="B2117" s="2" t="s">
        <v>7478</v>
      </c>
      <c r="C2117" s="3">
        <f ca="1">[1]!thsiFinD("ths_vol_ratio_stock",$A2117,$A$1,7,100)</f>
        <v>2.1597926385511999</v>
      </c>
      <c r="D2117" s="3">
        <f ca="1">[1]!thsiFinD("ths_cr_stock",$A2117,$A$1,7,100,100)</f>
        <v>327.26457399102998</v>
      </c>
      <c r="E2117" s="3">
        <f ca="1">[1]!thsiFinD("ths_mfi_stock",$A2117,$A$1,7,100,100)</f>
        <v>82.803877617815004</v>
      </c>
      <c r="F2117" s="3">
        <f ca="1">[1]!thsiFinD("ths_expma_stock",$A2117,$A$1,7,100,100)</f>
        <v>21.881310801354001</v>
      </c>
      <c r="G2117" s="3">
        <f ca="1">[1]!thsiFinD("ths_rsi_stock",$A2117,$A$1,7,100,100)</f>
        <v>82.811080005768005</v>
      </c>
      <c r="H2117" s="3">
        <f ca="1">[1]!thsiFinD("ths_adtm_stock",$A2117,$A$1,7,3,100,100,100)</f>
        <v>0.95238095238095</v>
      </c>
      <c r="I2117" s="3">
        <f ca="1">[1]!thsiFinD("ths_bbiboll_stock",$A2117,$A$1,7,3,100,100,100)</f>
        <v>20.887083333332999</v>
      </c>
      <c r="J2117" s="3">
        <f ca="1">[1]!thsiFinD("ths_dptb_stock",$A2117,$A$1,7,104,100,100)</f>
        <v>0.57142857142856995</v>
      </c>
      <c r="K2117" s="3">
        <f ca="1">[1]!thsiFinD("ths_srmi_stock",$A2117,$A$1,7,100,100)</f>
        <v>0.25057559478127001</v>
      </c>
      <c r="L2117" s="3">
        <f ca="1">[1]!thsiFinD("ths_atr_stock",$A2117,$A$1,7,101,100,100)</f>
        <v>2.2685714285713998</v>
      </c>
      <c r="M2117" s="3">
        <f ca="1">[1]!thsiFinD("ths_vol_w_stock",$A2117,$A$1)/1000000</f>
        <v>96.998392999999993</v>
      </c>
      <c r="N2117" s="3">
        <f ca="1">[1]!thsiFinD("ths_turnover_ratio_w_stock",$A2117,$A$1)</f>
        <v>113.5578028978</v>
      </c>
      <c r="O2117" s="3">
        <f ca="1">[1]!thsiFinD("ths_relative_chg_ratio_w_stock",$A2117,$A$1,104,100)</f>
        <v>36.911200868914001</v>
      </c>
      <c r="P2117" s="3">
        <f ca="1">[1]!thsiFinD("ths_chg_ratio_w_stock",$A2117,$B$1,100)</f>
        <v>0.46047582501918999</v>
      </c>
    </row>
    <row r="2118" spans="1:16" x14ac:dyDescent="0.25">
      <c r="A2118" s="2" t="s">
        <v>2116</v>
      </c>
      <c r="B2118" s="2" t="s">
        <v>7479</v>
      </c>
      <c r="C2118" s="3">
        <f ca="1">[1]!thsiFinD("ths_vol_ratio_stock",$A2118,$A$1,7,100)</f>
        <v>0.80142251355780003</v>
      </c>
      <c r="D2118" s="3">
        <f ca="1">[1]!thsiFinD("ths_cr_stock",$A2118,$A$1,7,100,100)</f>
        <v>63.489208633093</v>
      </c>
      <c r="E2118" s="3">
        <f ca="1">[1]!thsiFinD("ths_mfi_stock",$A2118,$A$1,7,100,100)</f>
        <v>40.381543884206003</v>
      </c>
      <c r="F2118" s="3">
        <f ca="1">[1]!thsiFinD("ths_expma_stock",$A2118,$A$1,7,100,100)</f>
        <v>12.675766553001001</v>
      </c>
      <c r="G2118" s="3">
        <f ca="1">[1]!thsiFinD("ths_rsi_stock",$A2118,$A$1,7,100,100)</f>
        <v>47.441371298447997</v>
      </c>
      <c r="H2118" s="3">
        <f ca="1">[1]!thsiFinD("ths_adtm_stock",$A2118,$A$1,7,3,100,100,100)</f>
        <v>0.41772151898734</v>
      </c>
      <c r="I2118" s="3">
        <f ca="1">[1]!thsiFinD("ths_bbiboll_stock",$A2118,$A$1,7,3,100,100,100)</f>
        <v>12.773645833332999</v>
      </c>
      <c r="J2118" s="3">
        <f ca="1">[1]!thsiFinD("ths_dptb_stock",$A2118,$A$1,7,104,100,100)</f>
        <v>0.71428571428570997</v>
      </c>
      <c r="K2118" s="3">
        <f ca="1">[1]!thsiFinD("ths_srmi_stock",$A2118,$A$1,7,100,100)</f>
        <v>-1.6910069177556001E-2</v>
      </c>
      <c r="L2118" s="3">
        <f ca="1">[1]!thsiFinD("ths_atr_stock",$A2118,$A$1,7,101,100,100)</f>
        <v>0.46285714285714002</v>
      </c>
      <c r="M2118" s="3">
        <f ca="1">[1]!thsiFinD("ths_vol_w_stock",$A2118,$A$1)/1000000</f>
        <v>13.856579999999999</v>
      </c>
      <c r="N2118" s="3">
        <f ca="1">[1]!thsiFinD("ths_turnover_ratio_w_stock",$A2118,$A$1)</f>
        <v>9.7537380660644004</v>
      </c>
      <c r="O2118" s="3">
        <f ca="1">[1]!thsiFinD("ths_relative_chg_ratio_w_stock",$A2118,$A$1,104,100)</f>
        <v>-5.1947572669502999E-3</v>
      </c>
      <c r="P2118" s="3">
        <f ca="1">[1]!thsiFinD("ths_chg_ratio_w_stock",$A2118,$B$1,100)</f>
        <v>-5.5512118842845997</v>
      </c>
    </row>
    <row r="2119" spans="1:16" x14ac:dyDescent="0.25">
      <c r="A2119" s="2" t="s">
        <v>2117</v>
      </c>
      <c r="B2119" s="2" t="s">
        <v>7480</v>
      </c>
      <c r="C2119" s="3">
        <f ca="1">[1]!thsiFinD("ths_vol_ratio_stock",$A2119,$A$1,7,100)</f>
        <v>1.3600051188161</v>
      </c>
      <c r="D2119" s="3">
        <f ca="1">[1]!thsiFinD("ths_cr_stock",$A2119,$A$1,7,100,100)</f>
        <v>115.93406593407001</v>
      </c>
      <c r="E2119" s="3">
        <f ca="1">[1]!thsiFinD("ths_mfi_stock",$A2119,$A$1,7,100,100)</f>
        <v>65.090705580378994</v>
      </c>
      <c r="F2119" s="3">
        <f ca="1">[1]!thsiFinD("ths_expma_stock",$A2119,$A$1,7,100,100)</f>
        <v>4.6936299794847001</v>
      </c>
      <c r="G2119" s="3">
        <f ca="1">[1]!thsiFinD("ths_rsi_stock",$A2119,$A$1,7,100,100)</f>
        <v>62.592546318377998</v>
      </c>
      <c r="H2119" s="3">
        <f ca="1">[1]!thsiFinD("ths_adtm_stock",$A2119,$A$1,7,3,100,100,100)</f>
        <v>0.67741935483870996</v>
      </c>
      <c r="I2119" s="3">
        <f ca="1">[1]!thsiFinD("ths_bbiboll_stock",$A2119,$A$1,7,3,100,100,100)</f>
        <v>4.61625</v>
      </c>
      <c r="J2119" s="3">
        <f ca="1">[1]!thsiFinD("ths_dptb_stock",$A2119,$A$1,7,104,100,100)</f>
        <v>0.71428571428570997</v>
      </c>
      <c r="K2119" s="3">
        <f ca="1">[1]!thsiFinD("ths_srmi_stock",$A2119,$A$1,7,100,100)</f>
        <v>3.7190082644628003E-2</v>
      </c>
      <c r="L2119" s="3">
        <f ca="1">[1]!thsiFinD("ths_atr_stock",$A2119,$A$1,7,101,100,100)</f>
        <v>0.20285714285713999</v>
      </c>
      <c r="M2119" s="3">
        <f ca="1">[1]!thsiFinD("ths_vol_w_stock",$A2119,$A$1)/1000000</f>
        <v>66.120031999999995</v>
      </c>
      <c r="N2119" s="3">
        <f ca="1">[1]!thsiFinD("ths_turnover_ratio_w_stock",$A2119,$A$1)</f>
        <v>15.056220691007001</v>
      </c>
      <c r="O2119" s="3">
        <f ca="1">[1]!thsiFinD("ths_relative_chg_ratio_w_stock",$A2119,$A$1,104,100)</f>
        <v>3.0998831713403998</v>
      </c>
      <c r="P2119" s="3">
        <f ca="1">[1]!thsiFinD("ths_chg_ratio_w_stock",$A2119,$B$1,100)</f>
        <v>3.9256198347107998</v>
      </c>
    </row>
    <row r="2120" spans="1:16" x14ac:dyDescent="0.25">
      <c r="A2120" s="2" t="s">
        <v>2118</v>
      </c>
      <c r="B2120" s="2" t="s">
        <v>7481</v>
      </c>
      <c r="C2120" s="3">
        <f ca="1">[1]!thsiFinD("ths_vol_ratio_stock",$A2120,$A$1,7,100)</f>
        <v>0.57926748741113998</v>
      </c>
      <c r="D2120" s="3">
        <f ca="1">[1]!thsiFinD("ths_cr_stock",$A2120,$A$1,7,100,100)</f>
        <v>88.283378746593996</v>
      </c>
      <c r="E2120" s="3">
        <f ca="1">[1]!thsiFinD("ths_mfi_stock",$A2120,$A$1,7,100,100)</f>
        <v>41.746275446322002</v>
      </c>
      <c r="F2120" s="3">
        <f ca="1">[1]!thsiFinD("ths_expma_stock",$A2120,$A$1,7,100,100)</f>
        <v>18.923394392117999</v>
      </c>
      <c r="G2120" s="3">
        <f ca="1">[1]!thsiFinD("ths_rsi_stock",$A2120,$A$1,7,100,100)</f>
        <v>47.235597529105</v>
      </c>
      <c r="H2120" s="3">
        <f ca="1">[1]!thsiFinD("ths_adtm_stock",$A2120,$A$1,7,3,100,100,100)</f>
        <v>-0.23275862068965</v>
      </c>
      <c r="I2120" s="3">
        <f ca="1">[1]!thsiFinD("ths_bbiboll_stock",$A2120,$A$1,7,3,100,100,100)</f>
        <v>18.908437500000002</v>
      </c>
      <c r="J2120" s="3">
        <f ca="1">[1]!thsiFinD("ths_dptb_stock",$A2120,$A$1,7,104,100,100)</f>
        <v>0.85714285714285998</v>
      </c>
      <c r="K2120" s="3">
        <f ca="1">[1]!thsiFinD("ths_srmi_stock",$A2120,$A$1,7,100,100)</f>
        <v>-1.3075313807531E-2</v>
      </c>
      <c r="L2120" s="3">
        <f ca="1">[1]!thsiFinD("ths_atr_stock",$A2120,$A$1,7,101,100,100)</f>
        <v>1.0842857142857001</v>
      </c>
      <c r="M2120" s="3">
        <f ca="1">[1]!thsiFinD("ths_vol_w_stock",$A2120,$A$1)/1000000</f>
        <v>11.449870000000001</v>
      </c>
      <c r="N2120" s="3">
        <f ca="1">[1]!thsiFinD("ths_turnover_ratio_w_stock",$A2120,$A$1)</f>
        <v>10.782494003169999</v>
      </c>
      <c r="O2120" s="3">
        <f ca="1">[1]!thsiFinD("ths_relative_chg_ratio_w_stock",$A2120,$A$1,104,100)</f>
        <v>-4.6292650750491999</v>
      </c>
      <c r="P2120" s="3">
        <f ca="1">[1]!thsiFinD("ths_chg_ratio_w_stock",$A2120,$B$1,100)</f>
        <v>7.0482246952835004</v>
      </c>
    </row>
    <row r="2121" spans="1:16" x14ac:dyDescent="0.25">
      <c r="A2121" s="2" t="s">
        <v>2119</v>
      </c>
      <c r="B2121" s="2" t="s">
        <v>7482</v>
      </c>
      <c r="C2121" s="3">
        <f ca="1">[1]!thsiFinD("ths_vol_ratio_stock",$A2121,$A$1,7,100)</f>
        <v>2.9375282625420001</v>
      </c>
      <c r="D2121" s="3">
        <f ca="1">[1]!thsiFinD("ths_cr_stock",$A2121,$A$1,7,100,100)</f>
        <v>274.33628318583999</v>
      </c>
      <c r="E2121" s="3">
        <f ca="1">[1]!thsiFinD("ths_mfi_stock",$A2121,$A$1,7,100,100)</f>
        <v>92.588481004634005</v>
      </c>
      <c r="F2121" s="3">
        <f ca="1">[1]!thsiFinD("ths_expma_stock",$A2121,$A$1,7,100,100)</f>
        <v>12.091642588913</v>
      </c>
      <c r="G2121" s="3">
        <f ca="1">[1]!thsiFinD("ths_rsi_stock",$A2121,$A$1,7,100,100)</f>
        <v>78.235100183045006</v>
      </c>
      <c r="H2121" s="3">
        <f ca="1">[1]!thsiFinD("ths_adtm_stock",$A2121,$A$1,7,3,100,100,100)</f>
        <v>0.71290322580645005</v>
      </c>
      <c r="I2121" s="3">
        <f ca="1">[1]!thsiFinD("ths_bbiboll_stock",$A2121,$A$1,7,3,100,100,100)</f>
        <v>11.78875</v>
      </c>
      <c r="J2121" s="3">
        <f ca="1">[1]!thsiFinD("ths_dptb_stock",$A2121,$A$1,7,104,100,100)</f>
        <v>0.71428571428570997</v>
      </c>
      <c r="K2121" s="3">
        <f ca="1">[1]!thsiFinD("ths_srmi_stock",$A2121,$A$1,7,100,100)</f>
        <v>0.13893129770991999</v>
      </c>
      <c r="L2121" s="3">
        <f ca="1">[1]!thsiFinD("ths_atr_stock",$A2121,$A$1,7,101,100,100)</f>
        <v>0.84</v>
      </c>
      <c r="M2121" s="3">
        <f ca="1">[1]!thsiFinD("ths_vol_w_stock",$A2121,$A$1)/1000000</f>
        <v>38.282755000000002</v>
      </c>
      <c r="N2121" s="3">
        <f ca="1">[1]!thsiFinD("ths_turnover_ratio_w_stock",$A2121,$A$1)</f>
        <v>36.432969696984003</v>
      </c>
      <c r="O2121" s="3">
        <f ca="1">[1]!thsiFinD("ths_relative_chg_ratio_w_stock",$A2121,$A$1,104,100)</f>
        <v>13.792578010376999</v>
      </c>
      <c r="P2121" s="3">
        <f ca="1">[1]!thsiFinD("ths_chg_ratio_w_stock",$A2121,$B$1,100)</f>
        <v>-3.8167938931298</v>
      </c>
    </row>
    <row r="2122" spans="1:16" x14ac:dyDescent="0.25">
      <c r="A2122" s="2" t="s">
        <v>2120</v>
      </c>
      <c r="B2122" s="2" t="s">
        <v>7483</v>
      </c>
      <c r="C2122" s="3">
        <f ca="1">[1]!thsiFinD("ths_vol_ratio_stock",$A2122,$A$1,7,100)</f>
        <v>1.1842170121743001</v>
      </c>
      <c r="D2122" s="3">
        <f ca="1">[1]!thsiFinD("ths_cr_stock",$A2122,$A$1,7,100,100)</f>
        <v>96.694214876033001</v>
      </c>
      <c r="E2122" s="3">
        <f ca="1">[1]!thsiFinD("ths_mfi_stock",$A2122,$A$1,7,100,100)</f>
        <v>59.302778399692997</v>
      </c>
      <c r="F2122" s="3">
        <f ca="1">[1]!thsiFinD("ths_expma_stock",$A2122,$A$1,7,100,100)</f>
        <v>9.6337273146156992</v>
      </c>
      <c r="G2122" s="3">
        <f ca="1">[1]!thsiFinD("ths_rsi_stock",$A2122,$A$1,7,100,100)</f>
        <v>62.256584794002997</v>
      </c>
      <c r="H2122" s="3">
        <f ca="1">[1]!thsiFinD("ths_adtm_stock",$A2122,$A$1,7,3,100,100,100)</f>
        <v>0.47945205479452002</v>
      </c>
      <c r="I2122" s="3">
        <f ca="1">[1]!thsiFinD("ths_bbiboll_stock",$A2122,$A$1,7,3,100,100,100)</f>
        <v>9.5310416666667006</v>
      </c>
      <c r="J2122" s="3">
        <f ca="1">[1]!thsiFinD("ths_dptb_stock",$A2122,$A$1,7,104,100,100)</f>
        <v>0.71428571428570997</v>
      </c>
      <c r="K2122" s="3">
        <f ca="1">[1]!thsiFinD("ths_srmi_stock",$A2122,$A$1,7,100,100)</f>
        <v>2.5201612903225999E-2</v>
      </c>
      <c r="L2122" s="3">
        <f ca="1">[1]!thsiFinD("ths_atr_stock",$A2122,$A$1,7,101,100,100)</f>
        <v>0.34571428571429003</v>
      </c>
      <c r="M2122" s="3">
        <f ca="1">[1]!thsiFinD("ths_vol_w_stock",$A2122,$A$1)/1000000</f>
        <v>17.476669999999999</v>
      </c>
      <c r="N2122" s="3">
        <f ca="1">[1]!thsiFinD("ths_turnover_ratio_w_stock",$A2122,$A$1)</f>
        <v>11.501238244175999</v>
      </c>
      <c r="O2122" s="3">
        <f ca="1">[1]!thsiFinD("ths_relative_chg_ratio_w_stock",$A2122,$A$1,104,100)</f>
        <v>1.7386929212613</v>
      </c>
      <c r="P2122" s="3">
        <f ca="1">[1]!thsiFinD("ths_chg_ratio_w_stock",$A2122,$B$1,100)</f>
        <v>-5.5443548387097001</v>
      </c>
    </row>
    <row r="2123" spans="1:16" x14ac:dyDescent="0.25">
      <c r="A2123" s="2" t="s">
        <v>2121</v>
      </c>
      <c r="B2123" s="2" t="s">
        <v>7484</v>
      </c>
      <c r="C2123" s="3">
        <f ca="1">[1]!thsiFinD("ths_vol_ratio_stock",$A2123,$A$1,7,100)</f>
        <v>0.52189036870904004</v>
      </c>
      <c r="D2123" s="3">
        <f ca="1">[1]!thsiFinD("ths_cr_stock",$A2123,$A$1,7,100,100)</f>
        <v>58.848920863309999</v>
      </c>
      <c r="E2123" s="3">
        <f ca="1">[1]!thsiFinD("ths_mfi_stock",$A2123,$A$1,7,100,100)</f>
        <v>60.278386905776003</v>
      </c>
      <c r="F2123" s="3">
        <f ca="1">[1]!thsiFinD("ths_expma_stock",$A2123,$A$1,7,100,100)</f>
        <v>14.839825233343999</v>
      </c>
      <c r="G2123" s="3">
        <f ca="1">[1]!thsiFinD("ths_rsi_stock",$A2123,$A$1,7,100,100)</f>
        <v>61.940995688723</v>
      </c>
      <c r="H2123" s="3">
        <f ca="1">[1]!thsiFinD("ths_adtm_stock",$A2123,$A$1,7,3,100,100,100)</f>
        <v>0.62337662337662003</v>
      </c>
      <c r="I2123" s="3">
        <f ca="1">[1]!thsiFinD("ths_bbiboll_stock",$A2123,$A$1,7,3,100,100,100)</f>
        <v>14.625416666667</v>
      </c>
      <c r="J2123" s="3">
        <f ca="1">[1]!thsiFinD("ths_dptb_stock",$A2123,$A$1,7,104,100,100)</f>
        <v>0.42857142857142999</v>
      </c>
      <c r="K2123" s="3">
        <f ca="1">[1]!thsiFinD("ths_srmi_stock",$A2123,$A$1,7,100,100)</f>
        <v>-2.6451612903226E-2</v>
      </c>
      <c r="L2123" s="3">
        <f ca="1">[1]!thsiFinD("ths_atr_stock",$A2123,$A$1,7,101,100,100)</f>
        <v>0.56428571428570995</v>
      </c>
      <c r="M2123" s="3">
        <f ca="1">[1]!thsiFinD("ths_vol_w_stock",$A2123,$A$1)/1000000</f>
        <v>17.984804</v>
      </c>
      <c r="N2123" s="3">
        <f ca="1">[1]!thsiFinD("ths_turnover_ratio_w_stock",$A2123,$A$1)</f>
        <v>23.667240213644</v>
      </c>
      <c r="O2123" s="3">
        <f ca="1">[1]!thsiFinD("ths_relative_chg_ratio_w_stock",$A2123,$A$1,104,100)</f>
        <v>-0.58329566054961002</v>
      </c>
      <c r="P2123" s="3">
        <f ca="1">[1]!thsiFinD("ths_chg_ratio_w_stock",$A2123,$B$1,100)</f>
        <v>-5.2352551358515997</v>
      </c>
    </row>
    <row r="2124" spans="1:16" x14ac:dyDescent="0.25">
      <c r="A2124" s="2" t="s">
        <v>2122</v>
      </c>
      <c r="B2124" s="2" t="s">
        <v>7485</v>
      </c>
      <c r="C2124" s="3">
        <f ca="1">[1]!thsiFinD("ths_vol_ratio_stock",$A2124,$A$1,7,100)</f>
        <v>0.86517769725379001</v>
      </c>
      <c r="D2124" s="3">
        <f ca="1">[1]!thsiFinD("ths_cr_stock",$A2124,$A$1,7,100,100)</f>
        <v>59.733333333333</v>
      </c>
      <c r="E2124" s="3">
        <f ca="1">[1]!thsiFinD("ths_mfi_stock",$A2124,$A$1,7,100,100)</f>
        <v>35.741279035044997</v>
      </c>
      <c r="F2124" s="3">
        <f ca="1">[1]!thsiFinD("ths_expma_stock",$A2124,$A$1,7,100,100)</f>
        <v>24.043971963684001</v>
      </c>
      <c r="G2124" s="3">
        <f ca="1">[1]!thsiFinD("ths_rsi_stock",$A2124,$A$1,7,100,100)</f>
        <v>53.619957425556002</v>
      </c>
      <c r="H2124" s="3">
        <f ca="1">[1]!thsiFinD("ths_adtm_stock",$A2124,$A$1,7,3,100,100,100)</f>
        <v>-0.54761904761905</v>
      </c>
      <c r="I2124" s="3">
        <f ca="1">[1]!thsiFinD("ths_bbiboll_stock",$A2124,$A$1,7,3,100,100,100)</f>
        <v>23.840520833332999</v>
      </c>
      <c r="J2124" s="3">
        <f ca="1">[1]!thsiFinD("ths_dptb_stock",$A2124,$A$1,7,104,100,100)</f>
        <v>0.42857142857142999</v>
      </c>
      <c r="K2124" s="3">
        <f ca="1">[1]!thsiFinD("ths_srmi_stock",$A2124,$A$1,7,100,100)</f>
        <v>-2.1501014198782999E-2</v>
      </c>
      <c r="L2124" s="3">
        <f ca="1">[1]!thsiFinD("ths_atr_stock",$A2124,$A$1,7,101,100,100)</f>
        <v>0.87285714285714</v>
      </c>
      <c r="M2124" s="3">
        <f ca="1">[1]!thsiFinD("ths_vol_w_stock",$A2124,$A$1)/1000000</f>
        <v>7.1439700000000004</v>
      </c>
      <c r="N2124" s="3">
        <f ca="1">[1]!thsiFinD("ths_turnover_ratio_w_stock",$A2124,$A$1)</f>
        <v>7.7575356837824003</v>
      </c>
      <c r="O2124" s="3">
        <f ca="1">[1]!thsiFinD("ths_relative_chg_ratio_w_stock",$A2124,$A$1,104,100)</f>
        <v>-0.52578826566740999</v>
      </c>
      <c r="P2124" s="3">
        <f ca="1">[1]!thsiFinD("ths_chg_ratio_w_stock",$A2124,$B$1,100)</f>
        <v>-3.8142620232172999</v>
      </c>
    </row>
    <row r="2125" spans="1:16" x14ac:dyDescent="0.25">
      <c r="A2125" s="2" t="s">
        <v>2123</v>
      </c>
      <c r="B2125" s="2" t="s">
        <v>7486</v>
      </c>
      <c r="C2125" s="3">
        <f ca="1">[1]!thsiFinD("ths_vol_ratio_stock",$A2125,$A$1,7,100)</f>
        <v>0.30318139350528001</v>
      </c>
      <c r="D2125" s="3">
        <f ca="1">[1]!thsiFinD("ths_cr_stock",$A2125,$A$1,7,100,100)</f>
        <v>29.557843731072001</v>
      </c>
      <c r="E2125" s="3">
        <f ca="1">[1]!thsiFinD("ths_mfi_stock",$A2125,$A$1,7,100,100)</f>
        <v>0</v>
      </c>
      <c r="F2125" s="3">
        <f ca="1">[1]!thsiFinD("ths_expma_stock",$A2125,$A$1,7,100,100)</f>
        <v>25.115331478965</v>
      </c>
      <c r="G2125" s="3">
        <f ca="1">[1]!thsiFinD("ths_rsi_stock",$A2125,$A$1,7,100,100)</f>
        <v>49.845639501401998</v>
      </c>
      <c r="H2125" s="3">
        <f ca="1">[1]!thsiFinD("ths_adtm_stock",$A2125,$A$1,7,3,100,100,100)</f>
        <v>-0.46931407942238001</v>
      </c>
      <c r="I2125" s="3">
        <f ca="1">[1]!thsiFinD("ths_bbiboll_stock",$A2125,$A$1,7,3,100,100,100)</f>
        <v>24.811041666666998</v>
      </c>
      <c r="J2125" s="3">
        <f ca="1">[1]!thsiFinD("ths_dptb_stock",$A2125,$A$1,7,104,100,100)</f>
        <v>0.85714285714285998</v>
      </c>
      <c r="K2125" s="3">
        <f ca="1">[1]!thsiFinD("ths_srmi_stock",$A2125,$A$1,7,100,100)</f>
        <v>-0.10169491525424</v>
      </c>
      <c r="L2125" s="3">
        <f ca="1">[1]!thsiFinD("ths_atr_stock",$A2125,$A$1,7,101,100,100)</f>
        <v>1.0214285714286</v>
      </c>
      <c r="M2125" s="3">
        <f ca="1">[1]!thsiFinD("ths_vol_w_stock",$A2125,$A$1)/1000000</f>
        <v>17.018813000000002</v>
      </c>
      <c r="N2125" s="3">
        <f ca="1">[1]!thsiFinD("ths_turnover_ratio_w_stock",$A2125,$A$1)</f>
        <v>9.4548961111111005</v>
      </c>
      <c r="O2125" s="3">
        <f ca="1">[1]!thsiFinD("ths_relative_chg_ratio_w_stock",$A2125,$A$1,104,100)</f>
        <v>-3.0142327474630002</v>
      </c>
      <c r="P2125" s="3">
        <f ca="1">[1]!thsiFinD("ths_chg_ratio_w_stock",$A2125,$B$1,100)</f>
        <v>-5.2589321557607001</v>
      </c>
    </row>
    <row r="2126" spans="1:16" x14ac:dyDescent="0.25">
      <c r="A2126" s="2" t="s">
        <v>2124</v>
      </c>
      <c r="B2126" s="2" t="s">
        <v>7487</v>
      </c>
      <c r="C2126" s="3">
        <f ca="1">[1]!thsiFinD("ths_vol_ratio_stock",$A2126,$A$1,7,100)</f>
        <v>0.82457049239225</v>
      </c>
      <c r="D2126" s="3">
        <f ca="1">[1]!thsiFinD("ths_cr_stock",$A2126,$A$1,7,100,100)</f>
        <v>97.440585009141003</v>
      </c>
      <c r="E2126" s="3">
        <f ca="1">[1]!thsiFinD("ths_mfi_stock",$A2126,$A$1,7,100,100)</f>
        <v>42.075504368954</v>
      </c>
      <c r="F2126" s="3">
        <f ca="1">[1]!thsiFinD("ths_expma_stock",$A2126,$A$1,7,100,100)</f>
        <v>10.169900627274</v>
      </c>
      <c r="G2126" s="3">
        <f ca="1">[1]!thsiFinD("ths_rsi_stock",$A2126,$A$1,7,100,100)</f>
        <v>44.858897512539997</v>
      </c>
      <c r="H2126" s="3">
        <f ca="1">[1]!thsiFinD("ths_adtm_stock",$A2126,$A$1,7,3,100,100,100)</f>
        <v>0.54032258064516003</v>
      </c>
      <c r="I2126" s="3">
        <f ca="1">[1]!thsiFinD("ths_bbiboll_stock",$A2126,$A$1,7,3,100,100,100)</f>
        <v>10.162708333333001</v>
      </c>
      <c r="J2126" s="3">
        <f ca="1">[1]!thsiFinD("ths_dptb_stock",$A2126,$A$1,7,104,100,100)</f>
        <v>0.42857142857142999</v>
      </c>
      <c r="K2126" s="3">
        <f ca="1">[1]!thsiFinD("ths_srmi_stock",$A2126,$A$1,7,100,100)</f>
        <v>2E-3</v>
      </c>
      <c r="L2126" s="3">
        <f ca="1">[1]!thsiFinD("ths_atr_stock",$A2126,$A$1,7,101,100,100)</f>
        <v>0.58285714285713996</v>
      </c>
      <c r="M2126" s="3">
        <f ca="1">[1]!thsiFinD("ths_vol_w_stock",$A2126,$A$1)/1000000</f>
        <v>118.16584400000001</v>
      </c>
      <c r="N2126" s="3">
        <f ca="1">[1]!thsiFinD("ths_turnover_ratio_w_stock",$A2126,$A$1)</f>
        <v>36.694093617226002</v>
      </c>
      <c r="O2126" s="3">
        <f ca="1">[1]!thsiFinD("ths_relative_chg_ratio_w_stock",$A2126,$A$1,104,100)</f>
        <v>-4.2574409006811003</v>
      </c>
      <c r="P2126" s="3">
        <f ca="1">[1]!thsiFinD("ths_chg_ratio_w_stock",$A2126,$B$1,100)</f>
        <v>-7</v>
      </c>
    </row>
    <row r="2127" spans="1:16" x14ac:dyDescent="0.25">
      <c r="A2127" s="2" t="s">
        <v>2125</v>
      </c>
      <c r="B2127" s="2" t="s">
        <v>7488</v>
      </c>
      <c r="C2127" s="3">
        <f ca="1">[1]!thsiFinD("ths_vol_ratio_stock",$A2127,$A$1,7,100)</f>
        <v>1.0291371800377001</v>
      </c>
      <c r="D2127" s="3">
        <f ca="1">[1]!thsiFinD("ths_cr_stock",$A2127,$A$1,7,100,100)</f>
        <v>32.963988919667997</v>
      </c>
      <c r="E2127" s="3">
        <f ca="1">[1]!thsiFinD("ths_mfi_stock",$A2127,$A$1,7,100,100)</f>
        <v>54.154042341368999</v>
      </c>
      <c r="F2127" s="3">
        <f ca="1">[1]!thsiFinD("ths_expma_stock",$A2127,$A$1,7,100,100)</f>
        <v>7.2090908517423999</v>
      </c>
      <c r="G2127" s="3">
        <f ca="1">[1]!thsiFinD("ths_rsi_stock",$A2127,$A$1,7,100,100)</f>
        <v>45.822840654506003</v>
      </c>
      <c r="H2127" s="3">
        <f ca="1">[1]!thsiFinD("ths_adtm_stock",$A2127,$A$1,7,3,100,100,100)</f>
        <v>-0.94736842105262997</v>
      </c>
      <c r="I2127" s="3">
        <f ca="1">[1]!thsiFinD("ths_bbiboll_stock",$A2127,$A$1,7,3,100,100,100)</f>
        <v>7.2213541666666998</v>
      </c>
      <c r="J2127" s="3">
        <f ca="1">[1]!thsiFinD("ths_dptb_stock",$A2127,$A$1,7,104,100,100)</f>
        <v>0.57142857142856995</v>
      </c>
      <c r="K2127" s="3">
        <f ca="1">[1]!thsiFinD("ths_srmi_stock",$A2127,$A$1,7,100,100)</f>
        <v>-5.0065876152832998E-2</v>
      </c>
      <c r="L2127" s="3">
        <f ca="1">[1]!thsiFinD("ths_atr_stock",$A2127,$A$1,7,101,100,100)</f>
        <v>0.25285714285714</v>
      </c>
      <c r="M2127" s="3">
        <f ca="1">[1]!thsiFinD("ths_vol_w_stock",$A2127,$A$1)/1000000</f>
        <v>58.172646</v>
      </c>
      <c r="N2127" s="3">
        <f ca="1">[1]!thsiFinD("ths_turnover_ratio_w_stock",$A2127,$A$1)</f>
        <v>6.1235975911380001</v>
      </c>
      <c r="O2127" s="3">
        <f ca="1">[1]!thsiFinD("ths_relative_chg_ratio_w_stock",$A2127,$A$1,104,100)</f>
        <v>-2.7546441987485002</v>
      </c>
      <c r="P2127" s="3">
        <f ca="1">[1]!thsiFinD("ths_chg_ratio_w_stock",$A2127,$B$1,100)</f>
        <v>-6.2413314840499003</v>
      </c>
    </row>
    <row r="2128" spans="1:16" x14ac:dyDescent="0.25">
      <c r="A2128" s="2" t="s">
        <v>2126</v>
      </c>
      <c r="B2128" s="2" t="s">
        <v>7489</v>
      </c>
      <c r="C2128" s="3">
        <f ca="1">[1]!thsiFinD("ths_vol_ratio_stock",$A2128,$A$1,7,100)</f>
        <v>0.75869123202454003</v>
      </c>
      <c r="D2128" s="3">
        <f ca="1">[1]!thsiFinD("ths_cr_stock",$A2128,$A$1,7,100,100)</f>
        <v>80</v>
      </c>
      <c r="E2128" s="3">
        <f ca="1">[1]!thsiFinD("ths_mfi_stock",$A2128,$A$1,7,100,100)</f>
        <v>62.377975651494999</v>
      </c>
      <c r="F2128" s="3">
        <f ca="1">[1]!thsiFinD("ths_expma_stock",$A2128,$A$1,7,100,100)</f>
        <v>18.767862891465001</v>
      </c>
      <c r="G2128" s="3">
        <f ca="1">[1]!thsiFinD("ths_rsi_stock",$A2128,$A$1,7,100,100)</f>
        <v>50.383862247718</v>
      </c>
      <c r="H2128" s="3">
        <f ca="1">[1]!thsiFinD("ths_adtm_stock",$A2128,$A$1,7,3,100,100,100)</f>
        <v>0.63559322033898003</v>
      </c>
      <c r="I2128" s="3">
        <f ca="1">[1]!thsiFinD("ths_bbiboll_stock",$A2128,$A$1,7,3,100,100,100)</f>
        <v>18.743958333333001</v>
      </c>
      <c r="J2128" s="3">
        <f ca="1">[1]!thsiFinD("ths_dptb_stock",$A2128,$A$1,7,104,100,100)</f>
        <v>0.71428571428570997</v>
      </c>
      <c r="K2128" s="3">
        <f ca="1">[1]!thsiFinD("ths_srmi_stock",$A2128,$A$1,7,100,100)</f>
        <v>-2.9835390946502002E-2</v>
      </c>
      <c r="L2128" s="3">
        <f ca="1">[1]!thsiFinD("ths_atr_stock",$A2128,$A$1,7,101,100,100)</f>
        <v>0.8</v>
      </c>
      <c r="M2128" s="3">
        <f ca="1">[1]!thsiFinD("ths_vol_w_stock",$A2128,$A$1)/1000000</f>
        <v>4.7984629999999999</v>
      </c>
      <c r="N2128" s="3">
        <f ca="1">[1]!thsiFinD("ths_turnover_ratio_w_stock",$A2128,$A$1)</f>
        <v>3.7742524529427999</v>
      </c>
      <c r="O2128" s="3">
        <f ca="1">[1]!thsiFinD("ths_relative_chg_ratio_w_stock",$A2128,$A$1,104,100)</f>
        <v>-2.4973434839776001</v>
      </c>
      <c r="P2128" s="3">
        <f ca="1">[1]!thsiFinD("ths_chg_ratio_w_stock",$A2128,$B$1,100)</f>
        <v>-4.0296924708377002</v>
      </c>
    </row>
    <row r="2129" spans="1:16" x14ac:dyDescent="0.25">
      <c r="A2129" s="2" t="s">
        <v>2127</v>
      </c>
      <c r="B2129" s="2" t="s">
        <v>7490</v>
      </c>
      <c r="C2129" s="3">
        <f ca="1">[1]!thsiFinD("ths_vol_ratio_stock",$A2129,$A$1,7,100)</f>
        <v>0.62543898307925005</v>
      </c>
      <c r="D2129" s="3">
        <f ca="1">[1]!thsiFinD("ths_cr_stock",$A2129,$A$1,7,100,100)</f>
        <v>10.850439882698</v>
      </c>
      <c r="E2129" s="3">
        <f ca="1">[1]!thsiFinD("ths_mfi_stock",$A2129,$A$1,7,100,100)</f>
        <v>33.046648693252003</v>
      </c>
      <c r="F2129" s="3">
        <f ca="1">[1]!thsiFinD("ths_expma_stock",$A2129,$A$1,7,100,100)</f>
        <v>16.964084159595998</v>
      </c>
      <c r="G2129" s="3">
        <f ca="1">[1]!thsiFinD("ths_rsi_stock",$A2129,$A$1,7,100,100)</f>
        <v>45.265865829654999</v>
      </c>
      <c r="H2129" s="3">
        <f ca="1">[1]!thsiFinD("ths_adtm_stock",$A2129,$A$1,7,3,100,100,100)</f>
        <v>-0.99555555555554998</v>
      </c>
      <c r="I2129" s="3">
        <f ca="1">[1]!thsiFinD("ths_bbiboll_stock",$A2129,$A$1,7,3,100,100,100)</f>
        <v>17.035937499999999</v>
      </c>
      <c r="J2129" s="3">
        <f ca="1">[1]!thsiFinD("ths_dptb_stock",$A2129,$A$1,7,104,100,100)</f>
        <v>0.42857142857142999</v>
      </c>
      <c r="K2129" s="3">
        <f ca="1">[1]!thsiFinD("ths_srmi_stock",$A2129,$A$1,7,100,100)</f>
        <v>-7.0291048874245005E-2</v>
      </c>
      <c r="L2129" s="3">
        <f ca="1">[1]!thsiFinD("ths_atr_stock",$A2129,$A$1,7,101,100,100)</f>
        <v>0.62142857142857</v>
      </c>
      <c r="M2129" s="3">
        <f ca="1">[1]!thsiFinD("ths_vol_w_stock",$A2129,$A$1)/1000000</f>
        <v>49.055284999999998</v>
      </c>
      <c r="N2129" s="3">
        <f ca="1">[1]!thsiFinD("ths_turnover_ratio_w_stock",$A2129,$A$1)</f>
        <v>10.587042495233</v>
      </c>
      <c r="O2129" s="3">
        <f ca="1">[1]!thsiFinD("ths_relative_chg_ratio_w_stock",$A2129,$A$1,104,100)</f>
        <v>-1.7167070849702999</v>
      </c>
      <c r="P2129" s="3">
        <f ca="1">[1]!thsiFinD("ths_chg_ratio_w_stock",$A2129,$B$1,100)</f>
        <v>-5.0797401063201004</v>
      </c>
    </row>
    <row r="2130" spans="1:16" x14ac:dyDescent="0.25">
      <c r="A2130" s="2" t="s">
        <v>2128</v>
      </c>
      <c r="B2130" s="2" t="s">
        <v>7491</v>
      </c>
      <c r="C2130" s="3">
        <f ca="1">[1]!thsiFinD("ths_vol_ratio_stock",$A2130,$A$1,7,100)</f>
        <v>0.75177076339268001</v>
      </c>
      <c r="D2130" s="3">
        <f ca="1">[1]!thsiFinD("ths_cr_stock",$A2130,$A$1,7,100,100)</f>
        <v>158.53658536584999</v>
      </c>
      <c r="E2130" s="3">
        <f ca="1">[1]!thsiFinD("ths_mfi_stock",$A2130,$A$1,7,100,100)</f>
        <v>69.057877875630993</v>
      </c>
      <c r="F2130" s="3">
        <f ca="1">[1]!thsiFinD("ths_expma_stock",$A2130,$A$1,7,100,100)</f>
        <v>5.1995262236651003</v>
      </c>
      <c r="G2130" s="3">
        <f ca="1">[1]!thsiFinD("ths_rsi_stock",$A2130,$A$1,7,100,100)</f>
        <v>70.940486422752997</v>
      </c>
      <c r="H2130" s="3">
        <f ca="1">[1]!thsiFinD("ths_adtm_stock",$A2130,$A$1,7,3,100,100,100)</f>
        <v>0.10344827586207</v>
      </c>
      <c r="I2130" s="3">
        <f ca="1">[1]!thsiFinD("ths_bbiboll_stock",$A2130,$A$1,7,3,100,100,100)</f>
        <v>5.1251041666667003</v>
      </c>
      <c r="J2130" s="3">
        <f ca="1">[1]!thsiFinD("ths_dptb_stock",$A2130,$A$1,7,104,100,100)</f>
        <v>0.57142857142856995</v>
      </c>
      <c r="K2130" s="3">
        <f ca="1">[1]!thsiFinD("ths_srmi_stock",$A2130,$A$1,7,100,100)</f>
        <v>4.1275797373358E-2</v>
      </c>
      <c r="L2130" s="3">
        <f ca="1">[1]!thsiFinD("ths_atr_stock",$A2130,$A$1,7,101,100,100)</f>
        <v>0.15285714285714</v>
      </c>
      <c r="M2130" s="3">
        <f ca="1">[1]!thsiFinD("ths_vol_w_stock",$A2130,$A$1)/1000000</f>
        <v>19.575579999999999</v>
      </c>
      <c r="N2130" s="3">
        <f ca="1">[1]!thsiFinD("ths_turnover_ratio_w_stock",$A2130,$A$1)</f>
        <v>8.6847011620762</v>
      </c>
      <c r="O2130" s="3">
        <f ca="1">[1]!thsiFinD("ths_relative_chg_ratio_w_stock",$A2130,$A$1,104,100)</f>
        <v>2.7758573153996999</v>
      </c>
      <c r="P2130" s="3">
        <f ca="1">[1]!thsiFinD("ths_chg_ratio_w_stock",$A2130,$B$1,100)</f>
        <v>-6.0037523452158004</v>
      </c>
    </row>
    <row r="2131" spans="1:16" x14ac:dyDescent="0.25">
      <c r="A2131" s="2" t="s">
        <v>2129</v>
      </c>
      <c r="B2131" s="2" t="s">
        <v>7492</v>
      </c>
      <c r="C2131" s="3">
        <f ca="1">[1]!thsiFinD("ths_vol_ratio_stock",$A2131,$A$1,7,100)</f>
        <v>0.94513124915020996</v>
      </c>
      <c r="D2131" s="3">
        <f ca="1">[1]!thsiFinD("ths_cr_stock",$A2131,$A$1,7,100,100)</f>
        <v>57.871720116618</v>
      </c>
      <c r="E2131" s="3">
        <f ca="1">[1]!thsiFinD("ths_mfi_stock",$A2131,$A$1,7,100,100)</f>
        <v>38.919620360202998</v>
      </c>
      <c r="F2131" s="3">
        <f ca="1">[1]!thsiFinD("ths_expma_stock",$A2131,$A$1,7,100,100)</f>
        <v>14.852473341759</v>
      </c>
      <c r="G2131" s="3">
        <f ca="1">[1]!thsiFinD("ths_rsi_stock",$A2131,$A$1,7,100,100)</f>
        <v>50.252876419015003</v>
      </c>
      <c r="H2131" s="3">
        <f ca="1">[1]!thsiFinD("ths_adtm_stock",$A2131,$A$1,7,3,100,100,100)</f>
        <v>9.6385542168674995E-2</v>
      </c>
      <c r="I2131" s="3">
        <f ca="1">[1]!thsiFinD("ths_bbiboll_stock",$A2131,$A$1,7,3,100,100,100)</f>
        <v>14.891562499999999</v>
      </c>
      <c r="J2131" s="3">
        <f ca="1">[1]!thsiFinD("ths_dptb_stock",$A2131,$A$1,7,104,100,100)</f>
        <v>0.71428571428570997</v>
      </c>
      <c r="K2131" s="3">
        <f ca="1">[1]!thsiFinD("ths_srmi_stock",$A2131,$A$1,7,100,100)</f>
        <v>-2.214983713355E-2</v>
      </c>
      <c r="L2131" s="3">
        <f ca="1">[1]!thsiFinD("ths_atr_stock",$A2131,$A$1,7,101,100,100)</f>
        <v>0.54428571428571004</v>
      </c>
      <c r="M2131" s="3">
        <f ca="1">[1]!thsiFinD("ths_vol_w_stock",$A2131,$A$1)/1000000</f>
        <v>15.950938000000001</v>
      </c>
      <c r="N2131" s="3">
        <f ca="1">[1]!thsiFinD("ths_turnover_ratio_w_stock",$A2131,$A$1)</f>
        <v>10.256129158879</v>
      </c>
      <c r="O2131" s="3">
        <f ca="1">[1]!thsiFinD("ths_relative_chg_ratio_w_stock",$A2131,$A$1,104,100)</f>
        <v>0.69050101767829997</v>
      </c>
      <c r="P2131" s="3">
        <f ca="1">[1]!thsiFinD("ths_chg_ratio_w_stock",$A2131,$B$1,100)</f>
        <v>-6.5956029313790996</v>
      </c>
    </row>
    <row r="2132" spans="1:16" x14ac:dyDescent="0.25">
      <c r="A2132" s="2" t="s">
        <v>2130</v>
      </c>
      <c r="B2132" s="2" t="s">
        <v>7493</v>
      </c>
      <c r="C2132" s="3">
        <f ca="1">[1]!thsiFinD("ths_vol_ratio_stock",$A2132,$A$1,7,100)</f>
        <v>0.81294648714627005</v>
      </c>
      <c r="D2132" s="3">
        <f ca="1">[1]!thsiFinD("ths_cr_stock",$A2132,$A$1,7,100,100)</f>
        <v>58.846153846154998</v>
      </c>
      <c r="E2132" s="3">
        <f ca="1">[1]!thsiFinD("ths_mfi_stock",$A2132,$A$1,7,100,100)</f>
        <v>43.738561452067998</v>
      </c>
      <c r="F2132" s="3">
        <f ca="1">[1]!thsiFinD("ths_expma_stock",$A2132,$A$1,7,100,100)</f>
        <v>27.563107455807</v>
      </c>
      <c r="G2132" s="3">
        <f ca="1">[1]!thsiFinD("ths_rsi_stock",$A2132,$A$1,7,100,100)</f>
        <v>53.488897366640003</v>
      </c>
      <c r="H2132" s="3">
        <f ca="1">[1]!thsiFinD("ths_adtm_stock",$A2132,$A$1,7,3,100,100,100)</f>
        <v>-0.47321428571427998</v>
      </c>
      <c r="I2132" s="3">
        <f ca="1">[1]!thsiFinD("ths_bbiboll_stock",$A2132,$A$1,7,3,100,100,100)</f>
        <v>27.399583333332998</v>
      </c>
      <c r="J2132" s="3">
        <f ca="1">[1]!thsiFinD("ths_dptb_stock",$A2132,$A$1,7,104,100,100)</f>
        <v>0.85714285714285998</v>
      </c>
      <c r="K2132" s="3">
        <f ca="1">[1]!thsiFinD("ths_srmi_stock",$A2132,$A$1,7,100,100)</f>
        <v>-7.5322812051648999E-3</v>
      </c>
      <c r="L2132" s="3">
        <f ca="1">[1]!thsiFinD("ths_atr_stock",$A2132,$A$1,7,101,100,100)</f>
        <v>0.65142857142857002</v>
      </c>
      <c r="M2132" s="3">
        <f ca="1">[1]!thsiFinD("ths_vol_w_stock",$A2132,$A$1)/1000000</f>
        <v>19.905604</v>
      </c>
      <c r="N2132" s="3">
        <f ca="1">[1]!thsiFinD("ths_turnover_ratio_w_stock",$A2132,$A$1)</f>
        <v>6.2821479680100998</v>
      </c>
      <c r="O2132" s="3">
        <f ca="1">[1]!thsiFinD("ths_relative_chg_ratio_w_stock",$A2132,$A$1,104,100)</f>
        <v>-0.24658751690243</v>
      </c>
      <c r="P2132" s="3">
        <f ca="1">[1]!thsiFinD("ths_chg_ratio_w_stock",$A2132,$B$1,100)</f>
        <v>-4.0115648717022001</v>
      </c>
    </row>
    <row r="2133" spans="1:16" x14ac:dyDescent="0.25">
      <c r="A2133" s="2" t="s">
        <v>2131</v>
      </c>
      <c r="B2133" s="2" t="s">
        <v>7494</v>
      </c>
      <c r="C2133" s="3">
        <f ca="1">[1]!thsiFinD("ths_vol_ratio_stock",$A2133,$A$1,7,100)</f>
        <v>0.67332906411892002</v>
      </c>
      <c r="D2133" s="3">
        <f ca="1">[1]!thsiFinD("ths_cr_stock",$A2133,$A$1,7,100,100)</f>
        <v>197.48344370861</v>
      </c>
      <c r="E2133" s="3">
        <f ca="1">[1]!thsiFinD("ths_mfi_stock",$A2133,$A$1,7,100,100)</f>
        <v>70.081302854260997</v>
      </c>
      <c r="F2133" s="3">
        <f ca="1">[1]!thsiFinD("ths_expma_stock",$A2133,$A$1,7,100,100)</f>
        <v>76.555258998935003</v>
      </c>
      <c r="G2133" s="3">
        <f ca="1">[1]!thsiFinD("ths_rsi_stock",$A2133,$A$1,7,100,100)</f>
        <v>58.635735171287998</v>
      </c>
      <c r="H2133" s="3">
        <f ca="1">[1]!thsiFinD("ths_adtm_stock",$A2133,$A$1,7,3,100,100,100)</f>
        <v>0.30033745781776999</v>
      </c>
      <c r="I2133" s="3">
        <f ca="1">[1]!thsiFinD("ths_bbiboll_stock",$A2133,$A$1,7,3,100,100,100)</f>
        <v>75.280729166667001</v>
      </c>
      <c r="J2133" s="3">
        <f ca="1">[1]!thsiFinD("ths_dptb_stock",$A2133,$A$1,7,104,100,100)</f>
        <v>0.42857142857142999</v>
      </c>
      <c r="K2133" s="3">
        <f ca="1">[1]!thsiFinD("ths_srmi_stock",$A2133,$A$1,7,100,100)</f>
        <v>4.3523859465129003E-2</v>
      </c>
      <c r="L2133" s="3">
        <f ca="1">[1]!thsiFinD("ths_atr_stock",$A2133,$A$1,7,101,100,100)</f>
        <v>3.2614285714286</v>
      </c>
      <c r="M2133" s="3">
        <f ca="1">[1]!thsiFinD("ths_vol_w_stock",$A2133,$A$1)/1000000</f>
        <v>12.422084</v>
      </c>
      <c r="N2133" s="3">
        <f ca="1">[1]!thsiFinD("ths_turnover_ratio_w_stock",$A2133,$A$1)</f>
        <v>2.7553276823931001</v>
      </c>
      <c r="O2133" s="3">
        <f ca="1">[1]!thsiFinD("ths_relative_chg_ratio_w_stock",$A2133,$A$1,104,100)</f>
        <v>-0.81461552531325998</v>
      </c>
      <c r="P2133" s="3">
        <f ca="1">[1]!thsiFinD("ths_chg_ratio_w_stock",$A2133,$B$1,100)</f>
        <v>-3.1725222863135998</v>
      </c>
    </row>
    <row r="2134" spans="1:16" x14ac:dyDescent="0.25">
      <c r="A2134" s="2" t="s">
        <v>2132</v>
      </c>
      <c r="B2134" s="2" t="s">
        <v>7495</v>
      </c>
      <c r="C2134" s="3">
        <f ca="1">[1]!thsiFinD("ths_vol_ratio_stock",$A2134,$A$1,7,100)</f>
        <v>0.64807851905321001</v>
      </c>
      <c r="D2134" s="3">
        <f ca="1">[1]!thsiFinD("ths_cr_stock",$A2134,$A$1,7,100,100)</f>
        <v>107.56395995551</v>
      </c>
      <c r="E2134" s="3">
        <f ca="1">[1]!thsiFinD("ths_mfi_stock",$A2134,$A$1,7,100,100)</f>
        <v>59.153373747728999</v>
      </c>
      <c r="F2134" s="3">
        <f ca="1">[1]!thsiFinD("ths_expma_stock",$A2134,$A$1,7,100,100)</f>
        <v>22.786612536454001</v>
      </c>
      <c r="G2134" s="3">
        <f ca="1">[1]!thsiFinD("ths_rsi_stock",$A2134,$A$1,7,100,100)</f>
        <v>69.245154605921002</v>
      </c>
      <c r="H2134" s="3">
        <f ca="1">[1]!thsiFinD("ths_adtm_stock",$A2134,$A$1,7,3,100,100,100)</f>
        <v>0.46460176991149998</v>
      </c>
      <c r="I2134" s="3">
        <f ca="1">[1]!thsiFinD("ths_bbiboll_stock",$A2134,$A$1,7,3,100,100,100)</f>
        <v>22.29</v>
      </c>
      <c r="J2134" s="3">
        <f ca="1">[1]!thsiFinD("ths_dptb_stock",$A2134,$A$1,7,104,100,100)</f>
        <v>0.42857142857142999</v>
      </c>
      <c r="K2134" s="3">
        <f ca="1">[1]!thsiFinD("ths_srmi_stock",$A2134,$A$1,7,100,100)</f>
        <v>1.2446351931330001E-2</v>
      </c>
      <c r="L2134" s="3">
        <f ca="1">[1]!thsiFinD("ths_atr_stock",$A2134,$A$1,7,101,100,100)</f>
        <v>0.88857142857143001</v>
      </c>
      <c r="M2134" s="3">
        <f ca="1">[1]!thsiFinD("ths_vol_w_stock",$A2134,$A$1)/1000000</f>
        <v>11.028352999999999</v>
      </c>
      <c r="N2134" s="3">
        <f ca="1">[1]!thsiFinD("ths_turnover_ratio_w_stock",$A2134,$A$1)</f>
        <v>5.6036568411897996</v>
      </c>
      <c r="O2134" s="3">
        <f ca="1">[1]!thsiFinD("ths_relative_chg_ratio_w_stock",$A2134,$A$1,104,100)</f>
        <v>3.0528632485440999</v>
      </c>
      <c r="P2134" s="3">
        <f ca="1">[1]!thsiFinD("ths_chg_ratio_w_stock",$A2134,$B$1,100)</f>
        <v>-4.7639484978541002</v>
      </c>
    </row>
    <row r="2135" spans="1:16" x14ac:dyDescent="0.25">
      <c r="A2135" s="2" t="s">
        <v>2133</v>
      </c>
      <c r="B2135" s="2" t="s">
        <v>7496</v>
      </c>
      <c r="C2135" s="3">
        <f ca="1">[1]!thsiFinD("ths_vol_ratio_stock",$A2135,$A$1,7,100)</f>
        <v>0.92539753969330996</v>
      </c>
      <c r="D2135" s="3">
        <f ca="1">[1]!thsiFinD("ths_cr_stock",$A2135,$A$1,7,100,100)</f>
        <v>106.66666666667</v>
      </c>
      <c r="E2135" s="3">
        <f ca="1">[1]!thsiFinD("ths_mfi_stock",$A2135,$A$1,7,100,100)</f>
        <v>71.506889329321993</v>
      </c>
      <c r="F2135" s="3">
        <f ca="1">[1]!thsiFinD("ths_expma_stock",$A2135,$A$1,7,100,100)</f>
        <v>10.221624537371</v>
      </c>
      <c r="G2135" s="3">
        <f ca="1">[1]!thsiFinD("ths_rsi_stock",$A2135,$A$1,7,100,100)</f>
        <v>55.244282997432002</v>
      </c>
      <c r="H2135" s="3">
        <f ca="1">[1]!thsiFinD("ths_adtm_stock",$A2135,$A$1,7,3,100,100,100)</f>
        <v>3.5087719298245001E-2</v>
      </c>
      <c r="I2135" s="3">
        <f ca="1">[1]!thsiFinD("ths_bbiboll_stock",$A2135,$A$1,7,3,100,100,100)</f>
        <v>10.188020833333001</v>
      </c>
      <c r="J2135" s="3">
        <f ca="1">[1]!thsiFinD("ths_dptb_stock",$A2135,$A$1,7,104,100,100)</f>
        <v>0.57142857142856995</v>
      </c>
      <c r="K2135" s="3">
        <f ca="1">[1]!thsiFinD("ths_srmi_stock",$A2135,$A$1,7,100,100)</f>
        <v>1.0617760617761001E-2</v>
      </c>
      <c r="L2135" s="3">
        <f ca="1">[1]!thsiFinD("ths_atr_stock",$A2135,$A$1,7,101,100,100)</f>
        <v>0.31571428571429</v>
      </c>
      <c r="M2135" s="3">
        <f ca="1">[1]!thsiFinD("ths_vol_w_stock",$A2135,$A$1)/1000000</f>
        <v>41.001849999999997</v>
      </c>
      <c r="N2135" s="3">
        <f ca="1">[1]!thsiFinD("ths_turnover_ratio_w_stock",$A2135,$A$1)</f>
        <v>9.8832781115221007</v>
      </c>
      <c r="O2135" s="3">
        <f ca="1">[1]!thsiFinD("ths_relative_chg_ratio_w_stock",$A2135,$A$1,104,100)</f>
        <v>0.16604580491330001</v>
      </c>
      <c r="P2135" s="3">
        <f ca="1">[1]!thsiFinD("ths_chg_ratio_w_stock",$A2135,$B$1,100)</f>
        <v>-3.957528957529</v>
      </c>
    </row>
    <row r="2136" spans="1:16" x14ac:dyDescent="0.25">
      <c r="A2136" s="2" t="s">
        <v>2134</v>
      </c>
      <c r="B2136" s="2" t="s">
        <v>7497</v>
      </c>
      <c r="C2136" s="3">
        <f ca="1">[1]!thsiFinD("ths_vol_ratio_stock",$A2136,$A$1,7,100)</f>
        <v>0.74430542981557002</v>
      </c>
      <c r="D2136" s="3">
        <f ca="1">[1]!thsiFinD("ths_cr_stock",$A2136,$A$1,7,100,100)</f>
        <v>107.44680851064</v>
      </c>
      <c r="E2136" s="3">
        <f ca="1">[1]!thsiFinD("ths_mfi_stock",$A2136,$A$1,7,100,100)</f>
        <v>72.465401960093004</v>
      </c>
      <c r="F2136" s="3">
        <f ca="1">[1]!thsiFinD("ths_expma_stock",$A2136,$A$1,7,100,100)</f>
        <v>5.0868523418303004</v>
      </c>
      <c r="G2136" s="3">
        <f ca="1">[1]!thsiFinD("ths_rsi_stock",$A2136,$A$1,7,100,100)</f>
        <v>60.330993754623002</v>
      </c>
      <c r="H2136" s="3">
        <f ca="1">[1]!thsiFinD("ths_adtm_stock",$A2136,$A$1,7,3,100,100,100)</f>
        <v>0.36363636363635998</v>
      </c>
      <c r="I2136" s="3">
        <f ca="1">[1]!thsiFinD("ths_bbiboll_stock",$A2136,$A$1,7,3,100,100,100)</f>
        <v>5.0488541666667004</v>
      </c>
      <c r="J2136" s="3">
        <f ca="1">[1]!thsiFinD("ths_dptb_stock",$A2136,$A$1,7,104,100,100)</f>
        <v>1</v>
      </c>
      <c r="K2136" s="3">
        <f ca="1">[1]!thsiFinD("ths_srmi_stock",$A2136,$A$1,7,100,100)</f>
        <v>9.765625E-3</v>
      </c>
      <c r="L2136" s="3">
        <f ca="1">[1]!thsiFinD("ths_atr_stock",$A2136,$A$1,7,101,100,100)</f>
        <v>9.4285714285714001E-2</v>
      </c>
      <c r="M2136" s="3">
        <f ca="1">[1]!thsiFinD("ths_vol_w_stock",$A2136,$A$1)/1000000</f>
        <v>34.139001</v>
      </c>
      <c r="N2136" s="3">
        <f ca="1">[1]!thsiFinD("ths_turnover_ratio_w_stock",$A2136,$A$1)</f>
        <v>4.4392461901941003</v>
      </c>
      <c r="O2136" s="3">
        <f ca="1">[1]!thsiFinD("ths_relative_chg_ratio_w_stock",$A2136,$A$1,104,100)</f>
        <v>7.3236615282084999E-2</v>
      </c>
      <c r="P2136" s="3">
        <f ca="1">[1]!thsiFinD("ths_chg_ratio_w_stock",$A2136,$B$1,100)</f>
        <v>-3.7109375</v>
      </c>
    </row>
    <row r="2137" spans="1:16" x14ac:dyDescent="0.25">
      <c r="A2137" s="2" t="s">
        <v>2135</v>
      </c>
      <c r="B2137" s="2" t="s">
        <v>7498</v>
      </c>
      <c r="C2137" s="3">
        <f ca="1">[1]!thsiFinD("ths_vol_ratio_stock",$A2137,$A$1,7,100)</f>
        <v>1.1567792960984999</v>
      </c>
      <c r="D2137" s="3">
        <f ca="1">[1]!thsiFinD("ths_cr_stock",$A2137,$A$1,7,100,100)</f>
        <v>82.033898305085003</v>
      </c>
      <c r="E2137" s="3">
        <f ca="1">[1]!thsiFinD("ths_mfi_stock",$A2137,$A$1,7,100,100)</f>
        <v>67.438949556604001</v>
      </c>
      <c r="F2137" s="3">
        <f ca="1">[1]!thsiFinD("ths_expma_stock",$A2137,$A$1,7,100,100)</f>
        <v>6.2662859008984002</v>
      </c>
      <c r="G2137" s="3">
        <f ca="1">[1]!thsiFinD("ths_rsi_stock",$A2137,$A$1,7,100,100)</f>
        <v>57.474106199653001</v>
      </c>
      <c r="H2137" s="3">
        <f ca="1">[1]!thsiFinD("ths_adtm_stock",$A2137,$A$1,7,3,100,100,100)</f>
        <v>0.21951219512195</v>
      </c>
      <c r="I2137" s="3">
        <f ca="1">[1]!thsiFinD("ths_bbiboll_stock",$A2137,$A$1,7,3,100,100,100)</f>
        <v>6.2653125000000003</v>
      </c>
      <c r="J2137" s="3">
        <f ca="1">[1]!thsiFinD("ths_dptb_stock",$A2137,$A$1,7,104,100,100)</f>
        <v>0.57142857142856995</v>
      </c>
      <c r="K2137" s="3">
        <f ca="1">[1]!thsiFinD("ths_srmi_stock",$A2137,$A$1,7,100,100)</f>
        <v>-6.1823802163832996E-3</v>
      </c>
      <c r="L2137" s="3">
        <f ca="1">[1]!thsiFinD("ths_atr_stock",$A2137,$A$1,7,101,100,100)</f>
        <v>0.26714285714286001</v>
      </c>
      <c r="M2137" s="3">
        <f ca="1">[1]!thsiFinD("ths_vol_w_stock",$A2137,$A$1)/1000000</f>
        <v>29.986844999999999</v>
      </c>
      <c r="N2137" s="3">
        <f ca="1">[1]!thsiFinD("ths_turnover_ratio_w_stock",$A2137,$A$1)</f>
        <v>19.904486513169001</v>
      </c>
      <c r="O2137" s="3">
        <f ca="1">[1]!thsiFinD("ths_relative_chg_ratio_w_stock",$A2137,$A$1,104,100)</f>
        <v>1.4215860816509001</v>
      </c>
      <c r="P2137" s="3">
        <f ca="1">[1]!thsiFinD("ths_chg_ratio_w_stock",$A2137,$B$1,100)</f>
        <v>-6.6874027993779004</v>
      </c>
    </row>
    <row r="2138" spans="1:16" x14ac:dyDescent="0.25">
      <c r="A2138" s="2" t="s">
        <v>2136</v>
      </c>
      <c r="B2138" s="2" t="s">
        <v>7499</v>
      </c>
      <c r="C2138" s="3">
        <f ca="1">[1]!thsiFinD("ths_vol_ratio_stock",$A2138,$A$1,7,100)</f>
        <v>1.1769877889286</v>
      </c>
      <c r="D2138" s="3">
        <f ca="1">[1]!thsiFinD("ths_cr_stock",$A2138,$A$1,7,100,100)</f>
        <v>83.789473684211004</v>
      </c>
      <c r="E2138" s="3">
        <f ca="1">[1]!thsiFinD("ths_mfi_stock",$A2138,$A$1,7,100,100)</f>
        <v>48.017789954649999</v>
      </c>
      <c r="F2138" s="3">
        <f ca="1">[1]!thsiFinD("ths_expma_stock",$A2138,$A$1,7,100,100)</f>
        <v>46.404206691650003</v>
      </c>
      <c r="G2138" s="3">
        <f ca="1">[1]!thsiFinD("ths_rsi_stock",$A2138,$A$1,7,100,100)</f>
        <v>54.726351402001001</v>
      </c>
      <c r="H2138" s="3">
        <f ca="1">[1]!thsiFinD("ths_adtm_stock",$A2138,$A$1,7,3,100,100,100)</f>
        <v>0.35249042145594001</v>
      </c>
      <c r="I2138" s="3">
        <f ca="1">[1]!thsiFinD("ths_bbiboll_stock",$A2138,$A$1,7,3,100,100,100)</f>
        <v>46.138333333333001</v>
      </c>
      <c r="J2138" s="3">
        <f ca="1">[1]!thsiFinD("ths_dptb_stock",$A2138,$A$1,7,104,100,100)</f>
        <v>0.57142857142856995</v>
      </c>
      <c r="K2138" s="3">
        <f ca="1">[1]!thsiFinD("ths_srmi_stock",$A2138,$A$1,7,100,100)</f>
        <v>2.9959340894499002E-3</v>
      </c>
      <c r="L2138" s="3">
        <f ca="1">[1]!thsiFinD("ths_atr_stock",$A2138,$A$1,7,101,100,100)</f>
        <v>1.2757142857143</v>
      </c>
      <c r="M2138" s="3">
        <f ca="1">[1]!thsiFinD("ths_vol_w_stock",$A2138,$A$1)/1000000</f>
        <v>18.627618999999999</v>
      </c>
      <c r="N2138" s="3">
        <f ca="1">[1]!thsiFinD("ths_turnover_ratio_w_stock",$A2138,$A$1)</f>
        <v>8.8969513839771004</v>
      </c>
      <c r="O2138" s="3">
        <f ca="1">[1]!thsiFinD("ths_relative_chg_ratio_w_stock",$A2138,$A$1,104,100)</f>
        <v>-1.251716516278</v>
      </c>
      <c r="P2138" s="3">
        <f ca="1">[1]!thsiFinD("ths_chg_ratio_w_stock",$A2138,$B$1,100)</f>
        <v>-4.3227049004921998</v>
      </c>
    </row>
    <row r="2139" spans="1:16" x14ac:dyDescent="0.25">
      <c r="A2139" s="2" t="s">
        <v>2137</v>
      </c>
      <c r="B2139" s="2" t="s">
        <v>7500</v>
      </c>
      <c r="C2139" s="3">
        <f ca="1">[1]!thsiFinD("ths_vol_ratio_stock",$A2139,$A$1,7,100)</f>
        <v>5.8197520112019001</v>
      </c>
      <c r="D2139" s="3">
        <f ca="1">[1]!thsiFinD("ths_cr_stock",$A2139,$A$1,7,100,100)</f>
        <v>156.38506876228001</v>
      </c>
      <c r="E2139" s="3">
        <f ca="1">[1]!thsiFinD("ths_mfi_stock",$A2139,$A$1,7,100,100)</f>
        <v>60.699987152425997</v>
      </c>
      <c r="F2139" s="3">
        <f ca="1">[1]!thsiFinD("ths_expma_stock",$A2139,$A$1,7,100,100)</f>
        <v>12.811849750683001</v>
      </c>
      <c r="G2139" s="3">
        <f ca="1">[1]!thsiFinD("ths_rsi_stock",$A2139,$A$1,7,100,100)</f>
        <v>66.488012204276998</v>
      </c>
      <c r="H2139" s="3">
        <f ca="1">[1]!thsiFinD("ths_adtm_stock",$A2139,$A$1,7,3,100,100,100)</f>
        <v>0.58962264150943</v>
      </c>
      <c r="I2139" s="3">
        <f ca="1">[1]!thsiFinD("ths_bbiboll_stock",$A2139,$A$1,7,3,100,100,100)</f>
        <v>12.728958333333001</v>
      </c>
      <c r="J2139" s="3">
        <f ca="1">[1]!thsiFinD("ths_dptb_stock",$A2139,$A$1,7,104,100,100)</f>
        <v>0.85714285714285998</v>
      </c>
      <c r="K2139" s="3">
        <f ca="1">[1]!thsiFinD("ths_srmi_stock",$A2139,$A$1,7,100,100)</f>
        <v>3.6603221083454998E-2</v>
      </c>
      <c r="L2139" s="3">
        <f ca="1">[1]!thsiFinD("ths_atr_stock",$A2139,$A$1,7,101,100,100)</f>
        <v>0.68</v>
      </c>
      <c r="M2139" s="3">
        <f ca="1">[1]!thsiFinD("ths_vol_w_stock",$A2139,$A$1)/1000000</f>
        <v>27.766749999999998</v>
      </c>
      <c r="N2139" s="3">
        <f ca="1">[1]!thsiFinD("ths_turnover_ratio_w_stock",$A2139,$A$1)</f>
        <v>17.048269336419999</v>
      </c>
      <c r="O2139" s="3">
        <f ca="1">[1]!thsiFinD("ths_relative_chg_ratio_w_stock",$A2139,$A$1,104,100)</f>
        <v>5.7369803736550002</v>
      </c>
      <c r="P2139" s="3">
        <f ca="1">[1]!thsiFinD("ths_chg_ratio_w_stock",$A2139,$B$1,100)</f>
        <v>-9.3704245973646003</v>
      </c>
    </row>
    <row r="2140" spans="1:16" x14ac:dyDescent="0.25">
      <c r="A2140" s="2" t="s">
        <v>2138</v>
      </c>
      <c r="B2140" s="2" t="s">
        <v>7501</v>
      </c>
      <c r="C2140" s="3">
        <f ca="1">[1]!thsiFinD("ths_vol_ratio_stock",$A2140,$A$1,7,100)</f>
        <v>1.4191658950021</v>
      </c>
      <c r="D2140" s="3">
        <f ca="1">[1]!thsiFinD("ths_cr_stock",$A2140,$A$1,7,100,100)</f>
        <v>117.47572815533999</v>
      </c>
      <c r="E2140" s="3">
        <f ca="1">[1]!thsiFinD("ths_mfi_stock",$A2140,$A$1,7,100,100)</f>
        <v>71.330105360657001</v>
      </c>
      <c r="F2140" s="3">
        <f ca="1">[1]!thsiFinD("ths_expma_stock",$A2140,$A$1,7,100,100)</f>
        <v>18.046919584800001</v>
      </c>
      <c r="G2140" s="3">
        <f ca="1">[1]!thsiFinD("ths_rsi_stock",$A2140,$A$1,7,100,100)</f>
        <v>52.679911080883997</v>
      </c>
      <c r="H2140" s="3">
        <f ca="1">[1]!thsiFinD("ths_adtm_stock",$A2140,$A$1,7,3,100,100,100)</f>
        <v>-0.28571428571428997</v>
      </c>
      <c r="I2140" s="3">
        <f ca="1">[1]!thsiFinD("ths_bbiboll_stock",$A2140,$A$1,7,3,100,100,100)</f>
        <v>18.068958333333001</v>
      </c>
      <c r="J2140" s="3">
        <f ca="1">[1]!thsiFinD("ths_dptb_stock",$A2140,$A$1,7,104,100,100)</f>
        <v>0.57142857142856995</v>
      </c>
      <c r="K2140" s="3">
        <f ca="1">[1]!thsiFinD("ths_srmi_stock",$A2140,$A$1,7,100,100)</f>
        <v>2.905701754386E-2</v>
      </c>
      <c r="L2140" s="3">
        <f ca="1">[1]!thsiFinD("ths_atr_stock",$A2140,$A$1,7,101,100,100)</f>
        <v>0.64571428571429001</v>
      </c>
      <c r="M2140" s="3">
        <f ca="1">[1]!thsiFinD("ths_vol_w_stock",$A2140,$A$1)/1000000</f>
        <v>4.3564920000000003</v>
      </c>
      <c r="N2140" s="3">
        <f ca="1">[1]!thsiFinD("ths_turnover_ratio_w_stock",$A2140,$A$1)</f>
        <v>5.4218236312692003</v>
      </c>
      <c r="O2140" s="3">
        <f ca="1">[1]!thsiFinD("ths_relative_chg_ratio_w_stock",$A2140,$A$1,104,100)</f>
        <v>1.0707406752718001</v>
      </c>
      <c r="P2140" s="3">
        <f ca="1">[1]!thsiFinD("ths_chg_ratio_w_stock",$A2140,$B$1,100)</f>
        <v>-4.0570175438596001</v>
      </c>
    </row>
    <row r="2141" spans="1:16" x14ac:dyDescent="0.25">
      <c r="A2141" s="2" t="s">
        <v>2139</v>
      </c>
      <c r="B2141" s="2" t="s">
        <v>7502</v>
      </c>
      <c r="C2141" s="3">
        <f ca="1">[1]!thsiFinD("ths_vol_ratio_stock",$A2141,$A$1,7,100)</f>
        <v>0.81734441178512995</v>
      </c>
      <c r="D2141" s="3">
        <f ca="1">[1]!thsiFinD("ths_cr_stock",$A2141,$A$1,7,100,100)</f>
        <v>95.059288537548994</v>
      </c>
      <c r="E2141" s="3">
        <f ca="1">[1]!thsiFinD("ths_mfi_stock",$A2141,$A$1,7,100,100)</f>
        <v>65.234523200680002</v>
      </c>
      <c r="F2141" s="3">
        <f ca="1">[1]!thsiFinD("ths_expma_stock",$A2141,$A$1,7,100,100)</f>
        <v>14.179373600332999</v>
      </c>
      <c r="G2141" s="3">
        <f ca="1">[1]!thsiFinD("ths_rsi_stock",$A2141,$A$1,7,100,100)</f>
        <v>57.354032972909003</v>
      </c>
      <c r="H2141" s="3">
        <f ca="1">[1]!thsiFinD("ths_adtm_stock",$A2141,$A$1,7,3,100,100,100)</f>
        <v>0.61</v>
      </c>
      <c r="I2141" s="3">
        <f ca="1">[1]!thsiFinD("ths_bbiboll_stock",$A2141,$A$1,7,3,100,100,100)</f>
        <v>14.070208333332999</v>
      </c>
      <c r="J2141" s="3">
        <f ca="1">[1]!thsiFinD("ths_dptb_stock",$A2141,$A$1,7,104,100,100)</f>
        <v>0.57142857142856995</v>
      </c>
      <c r="K2141" s="3">
        <f ca="1">[1]!thsiFinD("ths_srmi_stock",$A2141,$A$1,7,100,100)</f>
        <v>8.4151472650771005E-3</v>
      </c>
      <c r="L2141" s="3">
        <f ca="1">[1]!thsiFinD("ths_atr_stock",$A2141,$A$1,7,101,100,100)</f>
        <v>0.47</v>
      </c>
      <c r="M2141" s="3">
        <f ca="1">[1]!thsiFinD("ths_vol_w_stock",$A2141,$A$1)/1000000</f>
        <v>5.0541200000000002</v>
      </c>
      <c r="N2141" s="3">
        <f ca="1">[1]!thsiFinD("ths_turnover_ratio_w_stock",$A2141,$A$1)</f>
        <v>2.8167670548492998</v>
      </c>
      <c r="O2141" s="3">
        <f ca="1">[1]!thsiFinD("ths_relative_chg_ratio_w_stock",$A2141,$A$1,104,100)</f>
        <v>-1.0844038939488001</v>
      </c>
      <c r="P2141" s="3">
        <f ca="1">[1]!thsiFinD("ths_chg_ratio_w_stock",$A2141,$B$1,100)</f>
        <v>6.9424964936885996</v>
      </c>
    </row>
    <row r="2142" spans="1:16" x14ac:dyDescent="0.25">
      <c r="A2142" s="2" t="s">
        <v>2140</v>
      </c>
      <c r="B2142" s="2" t="s">
        <v>7503</v>
      </c>
      <c r="C2142" s="3">
        <f ca="1">[1]!thsiFinD("ths_vol_ratio_stock",$A2142,$A$1,7,100)</f>
        <v>0.66379696138484001</v>
      </c>
      <c r="D2142" s="3">
        <f ca="1">[1]!thsiFinD("ths_cr_stock",$A2142,$A$1,7,100,100)</f>
        <v>115.32846715328</v>
      </c>
      <c r="E2142" s="3">
        <f ca="1">[1]!thsiFinD("ths_mfi_stock",$A2142,$A$1,7,100,100)</f>
        <v>54.660854841523999</v>
      </c>
      <c r="F2142" s="3">
        <f ca="1">[1]!thsiFinD("ths_expma_stock",$A2142,$A$1,7,100,100)</f>
        <v>5.5051120961312998</v>
      </c>
      <c r="G2142" s="3">
        <f ca="1">[1]!thsiFinD("ths_rsi_stock",$A2142,$A$1,7,100,100)</f>
        <v>52.840091426468</v>
      </c>
      <c r="H2142" s="3">
        <f ca="1">[1]!thsiFinD("ths_adtm_stock",$A2142,$A$1,7,3,100,100,100)</f>
        <v>0.74</v>
      </c>
      <c r="I2142" s="3">
        <f ca="1">[1]!thsiFinD("ths_bbiboll_stock",$A2142,$A$1,7,3,100,100,100)</f>
        <v>5.4130208333332996</v>
      </c>
      <c r="J2142" s="3">
        <f ca="1">[1]!thsiFinD("ths_dptb_stock",$A2142,$A$1,7,104,100,100)</f>
        <v>0.42857142857142999</v>
      </c>
      <c r="K2142" s="3">
        <f ca="1">[1]!thsiFinD("ths_srmi_stock",$A2142,$A$1,7,100,100)</f>
        <v>2.7372262773723E-2</v>
      </c>
      <c r="L2142" s="3">
        <f ca="1">[1]!thsiFinD("ths_atr_stock",$A2142,$A$1,7,101,100,100)</f>
        <v>0.45</v>
      </c>
      <c r="M2142" s="3">
        <f ca="1">[1]!thsiFinD("ths_vol_w_stock",$A2142,$A$1)/1000000</f>
        <v>142.06349</v>
      </c>
      <c r="N2142" s="3">
        <f ca="1">[1]!thsiFinD("ths_turnover_ratio_w_stock",$A2142,$A$1)</f>
        <v>63.385915594887997</v>
      </c>
      <c r="O2142" s="3">
        <f ca="1">[1]!thsiFinD("ths_relative_chg_ratio_w_stock",$A2142,$A$1,104,100)</f>
        <v>-0.86338485726337</v>
      </c>
      <c r="P2142" s="3">
        <f ca="1">[1]!thsiFinD("ths_chg_ratio_w_stock",$A2142,$B$1,100)</f>
        <v>2.0072992700730001</v>
      </c>
    </row>
    <row r="2143" spans="1:16" x14ac:dyDescent="0.25">
      <c r="A2143" s="2" t="s">
        <v>2141</v>
      </c>
      <c r="B2143" s="2" t="s">
        <v>7504</v>
      </c>
      <c r="C2143" s="3">
        <f ca="1">[1]!thsiFinD("ths_vol_ratio_stock",$A2143,$A$1,7,100)</f>
        <v>1.1461747424168001</v>
      </c>
      <c r="D2143" s="3">
        <f ca="1">[1]!thsiFinD("ths_cr_stock",$A2143,$A$1,7,100,100)</f>
        <v>87.573964497041004</v>
      </c>
      <c r="E2143" s="3">
        <f ca="1">[1]!thsiFinD("ths_mfi_stock",$A2143,$A$1,7,100,100)</f>
        <v>57.015421639693997</v>
      </c>
      <c r="F2143" s="3">
        <f ca="1">[1]!thsiFinD("ths_expma_stock",$A2143,$A$1,7,100,100)</f>
        <v>22.631799687306</v>
      </c>
      <c r="G2143" s="3">
        <f ca="1">[1]!thsiFinD("ths_rsi_stock",$A2143,$A$1,7,100,100)</f>
        <v>58.686649666085003</v>
      </c>
      <c r="H2143" s="3">
        <f ca="1">[1]!thsiFinD("ths_adtm_stock",$A2143,$A$1,7,3,100,100,100)</f>
        <v>0.62403100775193998</v>
      </c>
      <c r="I2143" s="3">
        <f ca="1">[1]!thsiFinD("ths_bbiboll_stock",$A2143,$A$1,7,3,100,100,100)</f>
        <v>22.502291666666999</v>
      </c>
      <c r="J2143" s="3">
        <f ca="1">[1]!thsiFinD("ths_dptb_stock",$A2143,$A$1,7,104,100,100)</f>
        <v>0.57142857142856995</v>
      </c>
      <c r="K2143" s="3">
        <f ca="1">[1]!thsiFinD("ths_srmi_stock",$A2143,$A$1,7,100,100)</f>
        <v>1.7331022530329E-3</v>
      </c>
      <c r="L2143" s="3">
        <f ca="1">[1]!thsiFinD("ths_atr_stock",$A2143,$A$1,7,101,100,100)</f>
        <v>0.92857142857143005</v>
      </c>
      <c r="M2143" s="3">
        <f ca="1">[1]!thsiFinD("ths_vol_w_stock",$A2143,$A$1)/1000000</f>
        <v>12.45675</v>
      </c>
      <c r="N2143" s="3">
        <f ca="1">[1]!thsiFinD("ths_turnover_ratio_w_stock",$A2143,$A$1)</f>
        <v>5.7399175980669002</v>
      </c>
      <c r="O2143" s="3">
        <f ca="1">[1]!thsiFinD("ths_relative_chg_ratio_w_stock",$A2143,$A$1,104,100)</f>
        <v>0.90914992797556005</v>
      </c>
      <c r="P2143" s="3">
        <f ca="1">[1]!thsiFinD("ths_chg_ratio_w_stock",$A2143,$B$1,100)</f>
        <v>-6.2391681109185004</v>
      </c>
    </row>
    <row r="2144" spans="1:16" x14ac:dyDescent="0.25">
      <c r="A2144" s="2" t="s">
        <v>2142</v>
      </c>
      <c r="B2144" s="2" t="s">
        <v>7505</v>
      </c>
      <c r="C2144" s="3">
        <f ca="1">[1]!thsiFinD("ths_vol_ratio_stock",$A2144,$A$1,7,100)</f>
        <v>1.0063538636628</v>
      </c>
      <c r="D2144" s="3">
        <f ca="1">[1]!thsiFinD("ths_cr_stock",$A2144,$A$1,7,100,100)</f>
        <v>34.972924187726001</v>
      </c>
      <c r="E2144" s="3">
        <f ca="1">[1]!thsiFinD("ths_mfi_stock",$A2144,$A$1,7,100,100)</f>
        <v>15.735455052415</v>
      </c>
      <c r="F2144" s="3">
        <f ca="1">[1]!thsiFinD("ths_expma_stock",$A2144,$A$1,7,100,100)</f>
        <v>48.452510783400001</v>
      </c>
      <c r="G2144" s="3">
        <f ca="1">[1]!thsiFinD("ths_rsi_stock",$A2144,$A$1,7,100,100)</f>
        <v>41.664815827250003</v>
      </c>
      <c r="H2144" s="3">
        <f ca="1">[1]!thsiFinD("ths_adtm_stock",$A2144,$A$1,7,3,100,100,100)</f>
        <v>-0.10407239819003999</v>
      </c>
      <c r="I2144" s="3">
        <f ca="1">[1]!thsiFinD("ths_bbiboll_stock",$A2144,$A$1,7,3,100,100,100)</f>
        <v>48.416041666666999</v>
      </c>
      <c r="J2144" s="3">
        <f ca="1">[1]!thsiFinD("ths_dptb_stock",$A2144,$A$1,7,104,100,100)</f>
        <v>0.57142857142856995</v>
      </c>
      <c r="K2144" s="3">
        <f ca="1">[1]!thsiFinD("ths_srmi_stock",$A2144,$A$1,7,100,100)</f>
        <v>-4.3313373253493E-2</v>
      </c>
      <c r="L2144" s="3">
        <f ca="1">[1]!thsiFinD("ths_atr_stock",$A2144,$A$1,7,101,100,100)</f>
        <v>1.4242857142856999</v>
      </c>
      <c r="M2144" s="3">
        <f ca="1">[1]!thsiFinD("ths_vol_w_stock",$A2144,$A$1)/1000000</f>
        <v>12.024013999999999</v>
      </c>
      <c r="N2144" s="3">
        <f ca="1">[1]!thsiFinD("ths_turnover_ratio_w_stock",$A2144,$A$1)</f>
        <v>5.7229995026031997</v>
      </c>
      <c r="O2144" s="3">
        <f ca="1">[1]!thsiFinD("ths_relative_chg_ratio_w_stock",$A2144,$A$1,104,100)</f>
        <v>-4.2283027655063004</v>
      </c>
      <c r="P2144" s="3">
        <f ca="1">[1]!thsiFinD("ths_chg_ratio_w_stock",$A2144,$B$1,100)</f>
        <v>-6.0504902983518001</v>
      </c>
    </row>
    <row r="2145" spans="1:16" x14ac:dyDescent="0.25">
      <c r="A2145" s="2" t="s">
        <v>2143</v>
      </c>
      <c r="B2145" s="2" t="s">
        <v>7506</v>
      </c>
      <c r="C2145" s="3">
        <f ca="1">[1]!thsiFinD("ths_vol_ratio_stock",$A2145,$A$1,7,100)</f>
        <v>0.65409744646663004</v>
      </c>
      <c r="D2145" s="3">
        <f ca="1">[1]!thsiFinD("ths_cr_stock",$A2145,$A$1,7,100,100)</f>
        <v>152.59740259739999</v>
      </c>
      <c r="E2145" s="3">
        <f ca="1">[1]!thsiFinD("ths_mfi_stock",$A2145,$A$1,7,100,100)</f>
        <v>66.998272693919006</v>
      </c>
      <c r="F2145" s="3">
        <f ca="1">[1]!thsiFinD("ths_expma_stock",$A2145,$A$1,7,100,100)</f>
        <v>14.839139355213</v>
      </c>
      <c r="G2145" s="3">
        <f ca="1">[1]!thsiFinD("ths_rsi_stock",$A2145,$A$1,7,100,100)</f>
        <v>61.159959159911999</v>
      </c>
      <c r="H2145" s="3">
        <f ca="1">[1]!thsiFinD("ths_adtm_stock",$A2145,$A$1,7,3,100,100,100)</f>
        <v>0.91335740072201999</v>
      </c>
      <c r="I2145" s="3">
        <f ca="1">[1]!thsiFinD("ths_bbiboll_stock",$A2145,$A$1,7,3,100,100,100)</f>
        <v>14.545833333333</v>
      </c>
      <c r="J2145" s="3">
        <f ca="1">[1]!thsiFinD("ths_dptb_stock",$A2145,$A$1,7,104,100,100)</f>
        <v>0.71428571428570997</v>
      </c>
      <c r="K2145" s="3">
        <f ca="1">[1]!thsiFinD("ths_srmi_stock",$A2145,$A$1,7,100,100)</f>
        <v>3.6217303822938002E-2</v>
      </c>
      <c r="L2145" s="3">
        <f ca="1">[1]!thsiFinD("ths_atr_stock",$A2145,$A$1,7,101,100,100)</f>
        <v>0.56285714285713995</v>
      </c>
      <c r="M2145" s="3">
        <f ca="1">[1]!thsiFinD("ths_vol_w_stock",$A2145,$A$1)/1000000</f>
        <v>18.381015999999999</v>
      </c>
      <c r="N2145" s="3">
        <f ca="1">[1]!thsiFinD("ths_turnover_ratio_w_stock",$A2145,$A$1)</f>
        <v>11.060824982777</v>
      </c>
      <c r="O2145" s="3">
        <f ca="1">[1]!thsiFinD("ths_relative_chg_ratio_w_stock",$A2145,$A$1,104,100)</f>
        <v>-1.1832819495907001</v>
      </c>
      <c r="P2145" s="3">
        <f ca="1">[1]!thsiFinD("ths_chg_ratio_w_stock",$A2145,$B$1,100)</f>
        <v>-3.7558685446008999</v>
      </c>
    </row>
    <row r="2146" spans="1:16" x14ac:dyDescent="0.25">
      <c r="A2146" s="2" t="s">
        <v>2144</v>
      </c>
      <c r="B2146" s="2" t="s">
        <v>7507</v>
      </c>
      <c r="C2146" s="3">
        <f ca="1">[1]!thsiFinD("ths_vol_ratio_stock",$A2146,$A$1,7,100)</f>
        <v>0.93631956723706</v>
      </c>
      <c r="D2146" s="3">
        <f ca="1">[1]!thsiFinD("ths_cr_stock",$A2146,$A$1,7,100,100)</f>
        <v>50.833333333333997</v>
      </c>
      <c r="E2146" s="3">
        <f ca="1">[1]!thsiFinD("ths_mfi_stock",$A2146,$A$1,7,100,100)</f>
        <v>39.337542276283997</v>
      </c>
      <c r="F2146" s="3">
        <f ca="1">[1]!thsiFinD("ths_expma_stock",$A2146,$A$1,7,100,100)</f>
        <v>12.363737871692001</v>
      </c>
      <c r="G2146" s="3">
        <f ca="1">[1]!thsiFinD("ths_rsi_stock",$A2146,$A$1,7,100,100)</f>
        <v>45.232486701638997</v>
      </c>
      <c r="H2146" s="3">
        <f ca="1">[1]!thsiFinD("ths_adtm_stock",$A2146,$A$1,7,3,100,100,100)</f>
        <v>-0.52083333333333004</v>
      </c>
      <c r="I2146" s="3">
        <f ca="1">[1]!thsiFinD("ths_bbiboll_stock",$A2146,$A$1,7,3,100,100,100)</f>
        <v>12.422291666667</v>
      </c>
      <c r="J2146" s="3">
        <f ca="1">[1]!thsiFinD("ths_dptb_stock",$A2146,$A$1,7,104,100,100)</f>
        <v>0.57142857142856995</v>
      </c>
      <c r="K2146" s="3">
        <f ca="1">[1]!thsiFinD("ths_srmi_stock",$A2146,$A$1,7,100,100)</f>
        <v>-1.1182108626197999E-2</v>
      </c>
      <c r="L2146" s="3">
        <f ca="1">[1]!thsiFinD("ths_atr_stock",$A2146,$A$1,7,101,100,100)</f>
        <v>0.28857142857142998</v>
      </c>
      <c r="M2146" s="3">
        <f ca="1">[1]!thsiFinD("ths_vol_w_stock",$A2146,$A$1)/1000000</f>
        <v>33.587195000000001</v>
      </c>
      <c r="N2146" s="3">
        <f ca="1">[1]!thsiFinD("ths_turnover_ratio_w_stock",$A2146,$A$1)</f>
        <v>4.7753804159098996</v>
      </c>
      <c r="O2146" s="3">
        <f ca="1">[1]!thsiFinD("ths_relative_chg_ratio_w_stock",$A2146,$A$1,104,100)</f>
        <v>-0.72117286210500997</v>
      </c>
      <c r="P2146" s="3">
        <f ca="1">[1]!thsiFinD("ths_chg_ratio_w_stock",$A2146,$B$1,100)</f>
        <v>-5.0080775444265004</v>
      </c>
    </row>
    <row r="2147" spans="1:16" x14ac:dyDescent="0.25">
      <c r="A2147" s="2" t="s">
        <v>2145</v>
      </c>
      <c r="B2147" s="2" t="s">
        <v>7508</v>
      </c>
      <c r="C2147" s="3">
        <f ca="1">[1]!thsiFinD("ths_vol_ratio_stock",$A2147,$A$1,7,100)</f>
        <v>1.4995861942535</v>
      </c>
      <c r="D2147" s="3">
        <f ca="1">[1]!thsiFinD("ths_cr_stock",$A2147,$A$1,7,100,100)</f>
        <v>247.60479041916</v>
      </c>
      <c r="E2147" s="3">
        <f ca="1">[1]!thsiFinD("ths_mfi_stock",$A2147,$A$1,7,100,100)</f>
        <v>86.705972423884006</v>
      </c>
      <c r="F2147" s="3">
        <f ca="1">[1]!thsiFinD("ths_expma_stock",$A2147,$A$1,7,100,100)</f>
        <v>13.108525454602001</v>
      </c>
      <c r="G2147" s="3">
        <f ca="1">[1]!thsiFinD("ths_rsi_stock",$A2147,$A$1,7,100,100)</f>
        <v>76.691345187726</v>
      </c>
      <c r="H2147" s="3">
        <f ca="1">[1]!thsiFinD("ths_adtm_stock",$A2147,$A$1,7,3,100,100,100)</f>
        <v>0.98461538461538001</v>
      </c>
      <c r="I2147" s="3">
        <f ca="1">[1]!thsiFinD("ths_bbiboll_stock",$A2147,$A$1,7,3,100,100,100)</f>
        <v>12.785833333333001</v>
      </c>
      <c r="J2147" s="3">
        <f ca="1">[1]!thsiFinD("ths_dptb_stock",$A2147,$A$1,7,104,100,100)</f>
        <v>0.71428571428570997</v>
      </c>
      <c r="K2147" s="3">
        <f ca="1">[1]!thsiFinD("ths_srmi_stock",$A2147,$A$1,7,100,100)</f>
        <v>0.16332378223496</v>
      </c>
      <c r="L2147" s="3">
        <f ca="1">[1]!thsiFinD("ths_atr_stock",$A2147,$A$1,7,101,100,100)</f>
        <v>1.1385714285713999</v>
      </c>
      <c r="M2147" s="3">
        <f ca="1">[1]!thsiFinD("ths_vol_w_stock",$A2147,$A$1)/1000000</f>
        <v>72.221142999999998</v>
      </c>
      <c r="N2147" s="3">
        <f ca="1">[1]!thsiFinD("ths_turnover_ratio_w_stock",$A2147,$A$1)</f>
        <v>49.241677217800998</v>
      </c>
      <c r="O2147" s="3">
        <f ca="1">[1]!thsiFinD("ths_relative_chg_ratio_w_stock",$A2147,$A$1,104,100)</f>
        <v>12.261724913827001</v>
      </c>
      <c r="P2147" s="3">
        <f ca="1">[1]!thsiFinD("ths_chg_ratio_w_stock",$A2147,$B$1,100)</f>
        <v>-7.0200573065903003</v>
      </c>
    </row>
    <row r="2148" spans="1:16" x14ac:dyDescent="0.25">
      <c r="A2148" s="2" t="s">
        <v>2146</v>
      </c>
      <c r="B2148" s="2" t="s">
        <v>7509</v>
      </c>
      <c r="C2148" s="3">
        <f ca="1">[1]!thsiFinD("ths_vol_ratio_stock",$A2148,$A$1,7,100)</f>
        <v>0.49882701724424999</v>
      </c>
      <c r="D2148" s="3">
        <f ca="1">[1]!thsiFinD("ths_cr_stock",$A2148,$A$1,7,100,100)</f>
        <v>57.885811192764002</v>
      </c>
      <c r="E2148" s="3">
        <f ca="1">[1]!thsiFinD("ths_mfi_stock",$A2148,$A$1,7,100,100)</f>
        <v>31.769825988173999</v>
      </c>
      <c r="F2148" s="3">
        <f ca="1">[1]!thsiFinD("ths_expma_stock",$A2148,$A$1,7,100,100)</f>
        <v>41.412500708662002</v>
      </c>
      <c r="G2148" s="3">
        <f ca="1">[1]!thsiFinD("ths_rsi_stock",$A2148,$A$1,7,100,100)</f>
        <v>50.365857378769</v>
      </c>
      <c r="H2148" s="3">
        <f ca="1">[1]!thsiFinD("ths_adtm_stock",$A2148,$A$1,7,3,100,100,100)</f>
        <v>0.49310344827586</v>
      </c>
      <c r="I2148" s="3">
        <f ca="1">[1]!thsiFinD("ths_bbiboll_stock",$A2148,$A$1,7,3,100,100,100)</f>
        <v>41.166249999999998</v>
      </c>
      <c r="J2148" s="3">
        <f ca="1">[1]!thsiFinD("ths_dptb_stock",$A2148,$A$1,7,104,100,100)</f>
        <v>0.71428571428570997</v>
      </c>
      <c r="K2148" s="3">
        <f ca="1">[1]!thsiFinD("ths_srmi_stock",$A2148,$A$1,7,100,100)</f>
        <v>-3.5722624328742E-2</v>
      </c>
      <c r="L2148" s="3">
        <f ca="1">[1]!thsiFinD("ths_atr_stock",$A2148,$A$1,7,101,100,100)</f>
        <v>1.33</v>
      </c>
      <c r="M2148" s="3">
        <f ca="1">[1]!thsiFinD("ths_vol_w_stock",$A2148,$A$1)/1000000</f>
        <v>12.962999999999999</v>
      </c>
      <c r="N2148" s="3">
        <f ca="1">[1]!thsiFinD("ths_turnover_ratio_w_stock",$A2148,$A$1)</f>
        <v>3.1545736027981999</v>
      </c>
      <c r="O2148" s="3">
        <f ca="1">[1]!thsiFinD("ths_relative_chg_ratio_w_stock",$A2148,$A$1,104,100)</f>
        <v>-3.4842191923633998</v>
      </c>
      <c r="P2148" s="3">
        <f ca="1">[1]!thsiFinD("ths_chg_ratio_w_stock",$A2148,$B$1,100)</f>
        <v>-5.0847457627118997</v>
      </c>
    </row>
    <row r="2149" spans="1:16" x14ac:dyDescent="0.25">
      <c r="A2149" s="2" t="s">
        <v>2147</v>
      </c>
      <c r="B2149" s="2" t="s">
        <v>7510</v>
      </c>
      <c r="C2149" s="3">
        <f ca="1">[1]!thsiFinD("ths_vol_ratio_stock",$A2149,$A$1,7,100)</f>
        <v>0.58374509018216003</v>
      </c>
      <c r="D2149" s="3">
        <f ca="1">[1]!thsiFinD("ths_cr_stock",$A2149,$A$1,7,100,100)</f>
        <v>40.681362725451002</v>
      </c>
      <c r="E2149" s="3">
        <f ca="1">[1]!thsiFinD("ths_mfi_stock",$A2149,$A$1,7,100,100)</f>
        <v>39.036316663504998</v>
      </c>
      <c r="F2149" s="3">
        <f ca="1">[1]!thsiFinD("ths_expma_stock",$A2149,$A$1,7,100,100)</f>
        <v>25.892398855433999</v>
      </c>
      <c r="G2149" s="3">
        <f ca="1">[1]!thsiFinD("ths_rsi_stock",$A2149,$A$1,7,100,100)</f>
        <v>39.679459378076999</v>
      </c>
      <c r="H2149" s="3">
        <f ca="1">[1]!thsiFinD("ths_adtm_stock",$A2149,$A$1,7,3,100,100,100)</f>
        <v>-0.29073482428114999</v>
      </c>
      <c r="I2149" s="3">
        <f ca="1">[1]!thsiFinD("ths_bbiboll_stock",$A2149,$A$1,7,3,100,100,100)</f>
        <v>25.773541666667001</v>
      </c>
      <c r="J2149" s="3">
        <f ca="1">[1]!thsiFinD("ths_dptb_stock",$A2149,$A$1,7,104,100,100)</f>
        <v>0.14285714285713999</v>
      </c>
      <c r="K2149" s="3">
        <f ca="1">[1]!thsiFinD("ths_srmi_stock",$A2149,$A$1,7,100,100)</f>
        <v>-8.8385682980278005E-2</v>
      </c>
      <c r="L2149" s="3">
        <f ca="1">[1]!thsiFinD("ths_atr_stock",$A2149,$A$1,7,101,100,100)</f>
        <v>1.4157142857142999</v>
      </c>
      <c r="M2149" s="3">
        <f ca="1">[1]!thsiFinD("ths_vol_w_stock",$A2149,$A$1)/1000000</f>
        <v>134.273233</v>
      </c>
      <c r="N2149" s="3">
        <f ca="1">[1]!thsiFinD("ths_turnover_ratio_w_stock",$A2149,$A$1)</f>
        <v>28.632514499742001</v>
      </c>
      <c r="O2149" s="3">
        <f ca="1">[1]!thsiFinD("ths_relative_chg_ratio_w_stock",$A2149,$A$1,104,100)</f>
        <v>-10.567032437323</v>
      </c>
      <c r="P2149" s="3">
        <f ca="1">[1]!thsiFinD("ths_chg_ratio_w_stock",$A2149,$B$1,100)</f>
        <v>-3.4455128205127998</v>
      </c>
    </row>
    <row r="2150" spans="1:16" x14ac:dyDescent="0.25">
      <c r="A2150" s="2" t="s">
        <v>2148</v>
      </c>
      <c r="B2150" s="2" t="s">
        <v>7511</v>
      </c>
      <c r="C2150" s="3">
        <f ca="1">[1]!thsiFinD("ths_vol_ratio_stock",$A2150,$A$1,7,100)</f>
        <v>1.0463180835196999</v>
      </c>
      <c r="D2150" s="3">
        <f ca="1">[1]!thsiFinD("ths_cr_stock",$A2150,$A$1,7,100,100)</f>
        <v>45.144356955379997</v>
      </c>
      <c r="E2150" s="3">
        <f ca="1">[1]!thsiFinD("ths_mfi_stock",$A2150,$A$1,7,100,100)</f>
        <v>27.548516136290001</v>
      </c>
      <c r="F2150" s="3">
        <f ca="1">[1]!thsiFinD("ths_expma_stock",$A2150,$A$1,7,100,100)</f>
        <v>27.810089757928001</v>
      </c>
      <c r="G2150" s="3">
        <f ca="1">[1]!thsiFinD("ths_rsi_stock",$A2150,$A$1,7,100,100)</f>
        <v>43.624162677382003</v>
      </c>
      <c r="H2150" s="3">
        <f ca="1">[1]!thsiFinD("ths_adtm_stock",$A2150,$A$1,7,3,100,100,100)</f>
        <v>-0.74634146341464003</v>
      </c>
      <c r="I2150" s="3">
        <f ca="1">[1]!thsiFinD("ths_bbiboll_stock",$A2150,$A$1,7,3,100,100,100)</f>
        <v>28.043854166667</v>
      </c>
      <c r="J2150" s="3">
        <f ca="1">[1]!thsiFinD("ths_dptb_stock",$A2150,$A$1,7,104,100,100)</f>
        <v>0.57142857142856995</v>
      </c>
      <c r="K2150" s="3">
        <f ca="1">[1]!thsiFinD("ths_srmi_stock",$A2150,$A$1,7,100,100)</f>
        <v>-2.3884791008079002E-2</v>
      </c>
      <c r="L2150" s="3">
        <f ca="1">[1]!thsiFinD("ths_atr_stock",$A2150,$A$1,7,101,100,100)</f>
        <v>0.83285714285713996</v>
      </c>
      <c r="M2150" s="3">
        <f ca="1">[1]!thsiFinD("ths_vol_w_stock",$A2150,$A$1)/1000000</f>
        <v>31.657271999999999</v>
      </c>
      <c r="N2150" s="3">
        <f ca="1">[1]!thsiFinD("ths_turnover_ratio_w_stock",$A2150,$A$1)</f>
        <v>11.086461356473</v>
      </c>
      <c r="O2150" s="3">
        <f ca="1">[1]!thsiFinD("ths_relative_chg_ratio_w_stock",$A2150,$A$1,104,100)</f>
        <v>-0.85578495755608996</v>
      </c>
      <c r="P2150" s="3">
        <f ca="1">[1]!thsiFinD("ths_chg_ratio_w_stock",$A2150,$B$1,100)</f>
        <v>-6.0453400503778001</v>
      </c>
    </row>
    <row r="2151" spans="1:16" x14ac:dyDescent="0.25">
      <c r="A2151" s="2" t="s">
        <v>2149</v>
      </c>
      <c r="B2151" s="2" t="s">
        <v>7512</v>
      </c>
      <c r="C2151" s="3">
        <f ca="1">[1]!thsiFinD("ths_vol_ratio_stock",$A2151,$A$1,7,100)</f>
        <v>0.78091349035666002</v>
      </c>
      <c r="D2151" s="3">
        <f ca="1">[1]!thsiFinD("ths_cr_stock",$A2151,$A$1,7,100,100)</f>
        <v>55.280312907431998</v>
      </c>
      <c r="E2151" s="3">
        <f ca="1">[1]!thsiFinD("ths_mfi_stock",$A2151,$A$1,7,100,100)</f>
        <v>29.077412076173001</v>
      </c>
      <c r="F2151" s="3">
        <f ca="1">[1]!thsiFinD("ths_expma_stock",$A2151,$A$1,7,100,100)</f>
        <v>42.451770920602002</v>
      </c>
      <c r="G2151" s="3">
        <f ca="1">[1]!thsiFinD("ths_rsi_stock",$A2151,$A$1,7,100,100)</f>
        <v>49.196421348252002</v>
      </c>
      <c r="H2151" s="3">
        <f ca="1">[1]!thsiFinD("ths_adtm_stock",$A2151,$A$1,7,3,100,100,100)</f>
        <v>5.2356020942434999E-3</v>
      </c>
      <c r="I2151" s="3">
        <f ca="1">[1]!thsiFinD("ths_bbiboll_stock",$A2151,$A$1,7,3,100,100,100)</f>
        <v>42.283645833332997</v>
      </c>
      <c r="J2151" s="3">
        <f ca="1">[1]!thsiFinD("ths_dptb_stock",$A2151,$A$1,7,104,100,100)</f>
        <v>0.85714285714285998</v>
      </c>
      <c r="K2151" s="3">
        <f ca="1">[1]!thsiFinD("ths_srmi_stock",$A2151,$A$1,7,100,100)</f>
        <v>-2.4418336788757999E-2</v>
      </c>
      <c r="L2151" s="3">
        <f ca="1">[1]!thsiFinD("ths_atr_stock",$A2151,$A$1,7,101,100,100)</f>
        <v>1.1471428571429001</v>
      </c>
      <c r="M2151" s="3">
        <f ca="1">[1]!thsiFinD("ths_vol_w_stock",$A2151,$A$1)/1000000</f>
        <v>19.649059000000001</v>
      </c>
      <c r="N2151" s="3">
        <f ca="1">[1]!thsiFinD("ths_turnover_ratio_w_stock",$A2151,$A$1)</f>
        <v>5.5188712332538996</v>
      </c>
      <c r="O2151" s="3">
        <f ca="1">[1]!thsiFinD("ths_relative_chg_ratio_w_stock",$A2151,$A$1,104,100)</f>
        <v>-1.4857813909869</v>
      </c>
      <c r="P2151" s="3">
        <f ca="1">[1]!thsiFinD("ths_chg_ratio_w_stock",$A2151,$B$1,100)</f>
        <v>-5.1003541912632997</v>
      </c>
    </row>
    <row r="2152" spans="1:16" x14ac:dyDescent="0.25">
      <c r="A2152" s="2" t="s">
        <v>2150</v>
      </c>
      <c r="B2152" s="2" t="s">
        <v>7513</v>
      </c>
      <c r="C2152" s="3">
        <f ca="1">[1]!thsiFinD("ths_vol_ratio_stock",$A2152,$A$1,7,100)</f>
        <v>0.78877625591564005</v>
      </c>
      <c r="D2152" s="3">
        <f ca="1">[1]!thsiFinD("ths_cr_stock",$A2152,$A$1,7,100,100)</f>
        <v>39.577039274924999</v>
      </c>
      <c r="E2152" s="3">
        <f ca="1">[1]!thsiFinD("ths_mfi_stock",$A2152,$A$1,7,100,100)</f>
        <v>23.632582089122</v>
      </c>
      <c r="F2152" s="3">
        <f ca="1">[1]!thsiFinD("ths_expma_stock",$A2152,$A$1,7,100,100)</f>
        <v>16.950365803139</v>
      </c>
      <c r="G2152" s="3">
        <f ca="1">[1]!thsiFinD("ths_rsi_stock",$A2152,$A$1,7,100,100)</f>
        <v>54.107900914128997</v>
      </c>
      <c r="H2152" s="3">
        <f ca="1">[1]!thsiFinD("ths_adtm_stock",$A2152,$A$1,7,3,100,100,100)</f>
        <v>0.35</v>
      </c>
      <c r="I2152" s="3">
        <f ca="1">[1]!thsiFinD("ths_bbiboll_stock",$A2152,$A$1,7,3,100,100,100)</f>
        <v>16.829895833333001</v>
      </c>
      <c r="J2152" s="3">
        <f ca="1">[1]!thsiFinD("ths_dptb_stock",$A2152,$A$1,7,104,100,100)</f>
        <v>0.71428571428570997</v>
      </c>
      <c r="K2152" s="3">
        <f ca="1">[1]!thsiFinD("ths_srmi_stock",$A2152,$A$1,7,100,100)</f>
        <v>-3.9414414414414997E-2</v>
      </c>
      <c r="L2152" s="3">
        <f ca="1">[1]!thsiFinD("ths_atr_stock",$A2152,$A$1,7,101,100,100)</f>
        <v>0.49571428571428999</v>
      </c>
      <c r="M2152" s="3">
        <f ca="1">[1]!thsiFinD("ths_vol_w_stock",$A2152,$A$1)/1000000</f>
        <v>19.498822000000001</v>
      </c>
      <c r="N2152" s="3">
        <f ca="1">[1]!thsiFinD("ths_turnover_ratio_w_stock",$A2152,$A$1)</f>
        <v>11.256828884311</v>
      </c>
      <c r="O2152" s="3">
        <f ca="1">[1]!thsiFinD("ths_relative_chg_ratio_w_stock",$A2152,$A$1,104,100)</f>
        <v>-0.78566470487259998</v>
      </c>
      <c r="P2152" s="3">
        <f ca="1">[1]!thsiFinD("ths_chg_ratio_w_stock",$A2152,$B$1,100)</f>
        <v>23.094958968347001</v>
      </c>
    </row>
    <row r="2153" spans="1:16" x14ac:dyDescent="0.25">
      <c r="A2153" s="2" t="s">
        <v>2151</v>
      </c>
      <c r="B2153" s="2" t="s">
        <v>7514</v>
      </c>
      <c r="C2153" s="3">
        <f ca="1">[1]!thsiFinD("ths_vol_ratio_stock",$A2153,$A$1,7,100)</f>
        <v>0.61442236268268002</v>
      </c>
      <c r="D2153" s="3">
        <f ca="1">[1]!thsiFinD("ths_cr_stock",$A2153,$A$1,7,100,100)</f>
        <v>46.677215189873003</v>
      </c>
      <c r="E2153" s="3">
        <f ca="1">[1]!thsiFinD("ths_mfi_stock",$A2153,$A$1,7,100,100)</f>
        <v>32.794748140785003</v>
      </c>
      <c r="F2153" s="3">
        <f ca="1">[1]!thsiFinD("ths_expma_stock",$A2153,$A$1,7,100,100)</f>
        <v>14.834496027128001</v>
      </c>
      <c r="G2153" s="3">
        <f ca="1">[1]!thsiFinD("ths_rsi_stock",$A2153,$A$1,7,100,100)</f>
        <v>42.61197708129</v>
      </c>
      <c r="H2153" s="3">
        <f ca="1">[1]!thsiFinD("ths_adtm_stock",$A2153,$A$1,7,3,100,100,100)</f>
        <v>-0.55645161290321998</v>
      </c>
      <c r="I2153" s="3">
        <f ca="1">[1]!thsiFinD("ths_bbiboll_stock",$A2153,$A$1,7,3,100,100,100)</f>
        <v>14.84</v>
      </c>
      <c r="J2153" s="3">
        <f ca="1">[1]!thsiFinD("ths_dptb_stock",$A2153,$A$1,7,104,100,100)</f>
        <v>0.71428571428570997</v>
      </c>
      <c r="K2153" s="3">
        <f ca="1">[1]!thsiFinD("ths_srmi_stock",$A2153,$A$1,7,100,100)</f>
        <v>-3.2258064516128997E-2</v>
      </c>
      <c r="L2153" s="3">
        <f ca="1">[1]!thsiFinD("ths_atr_stock",$A2153,$A$1,7,101,100,100)</f>
        <v>0.45285714285714002</v>
      </c>
      <c r="M2153" s="3">
        <f ca="1">[1]!thsiFinD("ths_vol_w_stock",$A2153,$A$1)/1000000</f>
        <v>15.395625000000001</v>
      </c>
      <c r="N2153" s="3">
        <f ca="1">[1]!thsiFinD("ths_turnover_ratio_w_stock",$A2153,$A$1)</f>
        <v>8.9006262155842002</v>
      </c>
      <c r="O2153" s="3">
        <f ca="1">[1]!thsiFinD("ths_relative_chg_ratio_w_stock",$A2153,$A$1,104,100)</f>
        <v>-3.9886450181052</v>
      </c>
      <c r="P2153" s="3">
        <f ca="1">[1]!thsiFinD("ths_chg_ratio_w_stock",$A2153,$B$1,100)</f>
        <v>-5.8503401360543998</v>
      </c>
    </row>
    <row r="2154" spans="1:16" x14ac:dyDescent="0.25">
      <c r="A2154" s="2" t="s">
        <v>2152</v>
      </c>
      <c r="B2154" s="2" t="s">
        <v>7515</v>
      </c>
      <c r="C2154" s="3">
        <f ca="1">[1]!thsiFinD("ths_vol_ratio_stock",$A2154,$A$1,7,100)</f>
        <v>1.1094747086162999</v>
      </c>
      <c r="D2154" s="3">
        <f ca="1">[1]!thsiFinD("ths_cr_stock",$A2154,$A$1,7,100,100)</f>
        <v>56.867469879517998</v>
      </c>
      <c r="E2154" s="3">
        <f ca="1">[1]!thsiFinD("ths_mfi_stock",$A2154,$A$1,7,100,100)</f>
        <v>45.956439778402</v>
      </c>
      <c r="F2154" s="3">
        <f ca="1">[1]!thsiFinD("ths_expma_stock",$A2154,$A$1,7,100,100)</f>
        <v>9.6565107741598997</v>
      </c>
      <c r="G2154" s="3">
        <f ca="1">[1]!thsiFinD("ths_rsi_stock",$A2154,$A$1,7,100,100)</f>
        <v>38.655148521930997</v>
      </c>
      <c r="H2154" s="3">
        <f ca="1">[1]!thsiFinD("ths_adtm_stock",$A2154,$A$1,7,3,100,100,100)</f>
        <v>-0.52631578947367996</v>
      </c>
      <c r="I2154" s="3">
        <f ca="1">[1]!thsiFinD("ths_bbiboll_stock",$A2154,$A$1,7,3,100,100,100)</f>
        <v>9.7992708333332992</v>
      </c>
      <c r="J2154" s="3">
        <f ca="1">[1]!thsiFinD("ths_dptb_stock",$A2154,$A$1,7,104,100,100)</f>
        <v>0.71428571428570997</v>
      </c>
      <c r="K2154" s="3">
        <f ca="1">[1]!thsiFinD("ths_srmi_stock",$A2154,$A$1,7,100,100)</f>
        <v>-1.6376663254861999E-2</v>
      </c>
      <c r="L2154" s="3">
        <f ca="1">[1]!thsiFinD("ths_atr_stock",$A2154,$A$1,7,101,100,100)</f>
        <v>0.31714285714286</v>
      </c>
      <c r="M2154" s="3">
        <f ca="1">[1]!thsiFinD("ths_vol_w_stock",$A2154,$A$1)/1000000</f>
        <v>69.579190999999994</v>
      </c>
      <c r="N2154" s="3">
        <f ca="1">[1]!thsiFinD("ths_turnover_ratio_w_stock",$A2154,$A$1)</f>
        <v>6.6180043089606002</v>
      </c>
      <c r="O2154" s="3">
        <f ca="1">[1]!thsiFinD("ths_relative_chg_ratio_w_stock",$A2154,$A$1,104,100)</f>
        <v>-3.6388397645656001</v>
      </c>
      <c r="P2154" s="3">
        <f ca="1">[1]!thsiFinD("ths_chg_ratio_w_stock",$A2154,$B$1,100)</f>
        <v>5.3069719042664003</v>
      </c>
    </row>
    <row r="2155" spans="1:16" x14ac:dyDescent="0.25">
      <c r="A2155" s="2" t="s">
        <v>2153</v>
      </c>
      <c r="B2155" s="2" t="s">
        <v>7516</v>
      </c>
      <c r="C2155" s="3">
        <f ca="1">[1]!thsiFinD("ths_vol_ratio_stock",$A2155,$A$1,7,100)</f>
        <v>0.87159455425390997</v>
      </c>
      <c r="D2155" s="3">
        <f ca="1">[1]!thsiFinD("ths_cr_stock",$A2155,$A$1,7,100,100)</f>
        <v>104.02542372881</v>
      </c>
      <c r="E2155" s="3">
        <f ca="1">[1]!thsiFinD("ths_mfi_stock",$A2155,$A$1,7,100,100)</f>
        <v>56.40776262256</v>
      </c>
      <c r="F2155" s="3">
        <f ca="1">[1]!thsiFinD("ths_expma_stock",$A2155,$A$1,7,100,100)</f>
        <v>26.801553811668999</v>
      </c>
      <c r="G2155" s="3">
        <f ca="1">[1]!thsiFinD("ths_rsi_stock",$A2155,$A$1,7,100,100)</f>
        <v>49.776585979751999</v>
      </c>
      <c r="H2155" s="3">
        <f ca="1">[1]!thsiFinD("ths_adtm_stock",$A2155,$A$1,7,3,100,100,100)</f>
        <v>0.56992481203006995</v>
      </c>
      <c r="I2155" s="3">
        <f ca="1">[1]!thsiFinD("ths_bbiboll_stock",$A2155,$A$1,7,3,100,100,100)</f>
        <v>26.319791666667001</v>
      </c>
      <c r="J2155" s="3">
        <f ca="1">[1]!thsiFinD("ths_dptb_stock",$A2155,$A$1,7,104,100,100)</f>
        <v>0.28571428571428997</v>
      </c>
      <c r="K2155" s="3">
        <f ca="1">[1]!thsiFinD("ths_srmi_stock",$A2155,$A$1,7,100,100)</f>
        <v>-2.5278810408921999E-2</v>
      </c>
      <c r="L2155" s="3">
        <f ca="1">[1]!thsiFinD("ths_atr_stock",$A2155,$A$1,7,101,100,100)</f>
        <v>2.2971428571428998</v>
      </c>
      <c r="M2155" s="3">
        <f ca="1">[1]!thsiFinD("ths_vol_w_stock",$A2155,$A$1)/1000000</f>
        <v>27.560555000000001</v>
      </c>
      <c r="N2155" s="3">
        <f ca="1">[1]!thsiFinD("ths_turnover_ratio_w_stock",$A2155,$A$1)</f>
        <v>22.611999981195002</v>
      </c>
      <c r="O2155" s="3">
        <f ca="1">[1]!thsiFinD("ths_relative_chg_ratio_w_stock",$A2155,$A$1,104,100)</f>
        <v>0.72154218028264006</v>
      </c>
      <c r="P2155" s="3">
        <f ca="1">[1]!thsiFinD("ths_chg_ratio_w_stock",$A2155,$B$1,100)</f>
        <v>-7.0938215102975004</v>
      </c>
    </row>
    <row r="2156" spans="1:16" x14ac:dyDescent="0.25">
      <c r="A2156" s="2" t="s">
        <v>2154</v>
      </c>
      <c r="B2156" s="2" t="s">
        <v>7517</v>
      </c>
      <c r="C2156" s="3">
        <f ca="1">[1]!thsiFinD("ths_vol_ratio_stock",$A2156,$A$1,7,100)</f>
        <v>0.72379632063870003</v>
      </c>
      <c r="D2156" s="3">
        <f ca="1">[1]!thsiFinD("ths_cr_stock",$A2156,$A$1,7,100,100)</f>
        <v>66.849315068492999</v>
      </c>
      <c r="E2156" s="3">
        <f ca="1">[1]!thsiFinD("ths_mfi_stock",$A2156,$A$1,7,100,100)</f>
        <v>43.782463249247002</v>
      </c>
      <c r="F2156" s="3">
        <f ca="1">[1]!thsiFinD("ths_expma_stock",$A2156,$A$1,7,100,100)</f>
        <v>15.792047700013001</v>
      </c>
      <c r="G2156" s="3">
        <f ca="1">[1]!thsiFinD("ths_rsi_stock",$A2156,$A$1,7,100,100)</f>
        <v>61.447488232226</v>
      </c>
      <c r="H2156" s="3">
        <f ca="1">[1]!thsiFinD("ths_adtm_stock",$A2156,$A$1,7,3,100,100,100)</f>
        <v>0.27956989247311997</v>
      </c>
      <c r="I2156" s="3">
        <f ca="1">[1]!thsiFinD("ths_bbiboll_stock",$A2156,$A$1,7,3,100,100,100)</f>
        <v>15.5971875</v>
      </c>
      <c r="J2156" s="3">
        <f ca="1">[1]!thsiFinD("ths_dptb_stock",$A2156,$A$1,7,104,100,100)</f>
        <v>0.85714285714285998</v>
      </c>
      <c r="K2156" s="3">
        <f ca="1">[1]!thsiFinD("ths_srmi_stock",$A2156,$A$1,7,100,100)</f>
        <v>-9.2592592592591998E-3</v>
      </c>
      <c r="L2156" s="3">
        <f ca="1">[1]!thsiFinD("ths_atr_stock",$A2156,$A$1,7,101,100,100)</f>
        <v>0.59857142857142998</v>
      </c>
      <c r="M2156" s="3">
        <f ca="1">[1]!thsiFinD("ths_vol_w_stock",$A2156,$A$1)/1000000</f>
        <v>34.376821999999997</v>
      </c>
      <c r="N2156" s="3">
        <f ca="1">[1]!thsiFinD("ths_turnover_ratio_w_stock",$A2156,$A$1)</f>
        <v>17.098335345060001</v>
      </c>
      <c r="O2156" s="3">
        <f ca="1">[1]!thsiFinD("ths_relative_chg_ratio_w_stock",$A2156,$A$1,104,100)</f>
        <v>2.3682198677001001</v>
      </c>
      <c r="P2156" s="3">
        <f ca="1">[1]!thsiFinD("ths_chg_ratio_w_stock",$A2156,$B$1,100)</f>
        <v>14.641744548287001</v>
      </c>
    </row>
    <row r="2157" spans="1:16" x14ac:dyDescent="0.25">
      <c r="A2157" s="2" t="s">
        <v>2155</v>
      </c>
      <c r="B2157" s="2" t="s">
        <v>7518</v>
      </c>
      <c r="C2157" s="3">
        <f ca="1">[1]!thsiFinD("ths_vol_ratio_stock",$A2157,$A$1,7,100)</f>
        <v>0.61097664162359999</v>
      </c>
      <c r="D2157" s="3">
        <f ca="1">[1]!thsiFinD("ths_cr_stock",$A2157,$A$1,7,100,100)</f>
        <v>10.238095238094999</v>
      </c>
      <c r="E2157" s="3">
        <f ca="1">[1]!thsiFinD("ths_mfi_stock",$A2157,$A$1,7,100,100)</f>
        <v>12.410287219580001</v>
      </c>
      <c r="F2157" s="3">
        <f ca="1">[1]!thsiFinD("ths_expma_stock",$A2157,$A$1,7,100,100)</f>
        <v>20.603129468871</v>
      </c>
      <c r="G2157" s="3">
        <f ca="1">[1]!thsiFinD("ths_rsi_stock",$A2157,$A$1,7,100,100)</f>
        <v>29.332596321257</v>
      </c>
      <c r="H2157" s="3">
        <f ca="1">[1]!thsiFinD("ths_adtm_stock",$A2157,$A$1,7,3,100,100,100)</f>
        <v>-0.66887417218542999</v>
      </c>
      <c r="I2157" s="3">
        <f ca="1">[1]!thsiFinD("ths_bbiboll_stock",$A2157,$A$1,7,3,100,100,100)</f>
        <v>20.776250000000001</v>
      </c>
      <c r="J2157" s="3">
        <f ca="1">[1]!thsiFinD("ths_dptb_stock",$A2157,$A$1,7,104,100,100)</f>
        <v>0.57142857142856995</v>
      </c>
      <c r="K2157" s="3">
        <f ca="1">[1]!thsiFinD("ths_srmi_stock",$A2157,$A$1,7,100,100)</f>
        <v>-9.3792478477570995E-2</v>
      </c>
      <c r="L2157" s="3">
        <f ca="1">[1]!thsiFinD("ths_atr_stock",$A2157,$A$1,7,101,100,100)</f>
        <v>0.67142857142857004</v>
      </c>
      <c r="M2157" s="3">
        <f ca="1">[1]!thsiFinD("ths_vol_w_stock",$A2157,$A$1)/1000000</f>
        <v>22.669931999999999</v>
      </c>
      <c r="N2157" s="3">
        <f ca="1">[1]!thsiFinD("ths_turnover_ratio_w_stock",$A2157,$A$1)</f>
        <v>5.7590171204610003</v>
      </c>
      <c r="O2157" s="3">
        <f ca="1">[1]!thsiFinD("ths_relative_chg_ratio_w_stock",$A2157,$A$1,104,100)</f>
        <v>-6.2897712112618001</v>
      </c>
      <c r="P2157" s="3">
        <f ca="1">[1]!thsiFinD("ths_chg_ratio_w_stock",$A2157,$B$1,100)</f>
        <v>-6.85</v>
      </c>
    </row>
    <row r="2158" spans="1:16" x14ac:dyDescent="0.25">
      <c r="A2158" s="2" t="s">
        <v>2156</v>
      </c>
      <c r="B2158" s="2" t="s">
        <v>7519</v>
      </c>
      <c r="C2158" s="3">
        <f ca="1">[1]!thsiFinD("ths_vol_ratio_stock",$A2158,$A$1,7,100)</f>
        <v>1.1713676890810001</v>
      </c>
      <c r="D2158" s="3">
        <f ca="1">[1]!thsiFinD("ths_cr_stock",$A2158,$A$1,7,100,100)</f>
        <v>95.294117647058997</v>
      </c>
      <c r="E2158" s="3">
        <f ca="1">[1]!thsiFinD("ths_mfi_stock",$A2158,$A$1,7,100,100)</f>
        <v>58.946114322370001</v>
      </c>
      <c r="F2158" s="3">
        <f ca="1">[1]!thsiFinD("ths_expma_stock",$A2158,$A$1,7,100,100)</f>
        <v>7.3440340028535003</v>
      </c>
      <c r="G2158" s="3">
        <f ca="1">[1]!thsiFinD("ths_rsi_stock",$A2158,$A$1,7,100,100)</f>
        <v>59.773017804349998</v>
      </c>
      <c r="H2158" s="3">
        <f ca="1">[1]!thsiFinD("ths_adtm_stock",$A2158,$A$1,7,3,100,100,100)</f>
        <v>-0.72727272727272996</v>
      </c>
      <c r="I2158" s="3">
        <f ca="1">[1]!thsiFinD("ths_bbiboll_stock",$A2158,$A$1,7,3,100,100,100)</f>
        <v>7.2925000000000004</v>
      </c>
      <c r="J2158" s="3">
        <f ca="1">[1]!thsiFinD("ths_dptb_stock",$A2158,$A$1,7,104,100,100)</f>
        <v>0.71428571428570997</v>
      </c>
      <c r="K2158" s="3">
        <f ca="1">[1]!thsiFinD("ths_srmi_stock",$A2158,$A$1,7,100,100)</f>
        <v>9.3333333333334E-3</v>
      </c>
      <c r="L2158" s="3">
        <f ca="1">[1]!thsiFinD("ths_atr_stock",$A2158,$A$1,7,101,100,100)</f>
        <v>0.24714285714286</v>
      </c>
      <c r="M2158" s="3">
        <f ca="1">[1]!thsiFinD("ths_vol_w_stock",$A2158,$A$1)/1000000</f>
        <v>18.30491</v>
      </c>
      <c r="N2158" s="3">
        <f ca="1">[1]!thsiFinD("ths_turnover_ratio_w_stock",$A2158,$A$1)</f>
        <v>9.2136851435107001</v>
      </c>
      <c r="O2158" s="3">
        <f ca="1">[1]!thsiFinD("ths_relative_chg_ratio_w_stock",$A2158,$A$1,104,100)</f>
        <v>1.5832536655805001</v>
      </c>
      <c r="P2158" s="3">
        <f ca="1">[1]!thsiFinD("ths_chg_ratio_w_stock",$A2158,$B$1,100)</f>
        <v>-1.7333333333333001</v>
      </c>
    </row>
    <row r="2159" spans="1:16" x14ac:dyDescent="0.25">
      <c r="A2159" s="2" t="s">
        <v>2157</v>
      </c>
      <c r="B2159" s="2" t="s">
        <v>7520</v>
      </c>
      <c r="C2159" s="3">
        <f ca="1">[1]!thsiFinD("ths_vol_ratio_stock",$A2159,$A$1,7,100)</f>
        <v>0.97601098245969997</v>
      </c>
      <c r="D2159" s="3">
        <f ca="1">[1]!thsiFinD("ths_cr_stock",$A2159,$A$1,7,100,100)</f>
        <v>31.914893617021001</v>
      </c>
      <c r="E2159" s="3">
        <f ca="1">[1]!thsiFinD("ths_mfi_stock",$A2159,$A$1,7,100,100)</f>
        <v>14.256867078519999</v>
      </c>
      <c r="F2159" s="3">
        <f ca="1">[1]!thsiFinD("ths_expma_stock",$A2159,$A$1,7,100,100)</f>
        <v>16.234623560759999</v>
      </c>
      <c r="G2159" s="3">
        <f ca="1">[1]!thsiFinD("ths_rsi_stock",$A2159,$A$1,7,100,100)</f>
        <v>41.708264195121998</v>
      </c>
      <c r="H2159" s="3">
        <f ca="1">[1]!thsiFinD("ths_adtm_stock",$A2159,$A$1,7,3,100,100,100)</f>
        <v>-0.84507042253521003</v>
      </c>
      <c r="I2159" s="3">
        <f ca="1">[1]!thsiFinD("ths_bbiboll_stock",$A2159,$A$1,7,3,100,100,100)</f>
        <v>16.3246875</v>
      </c>
      <c r="J2159" s="3">
        <f ca="1">[1]!thsiFinD("ths_dptb_stock",$A2159,$A$1,7,104,100,100)</f>
        <v>0.71428571428570997</v>
      </c>
      <c r="K2159" s="3">
        <f ca="1">[1]!thsiFinD("ths_srmi_stock",$A2159,$A$1,7,100,100)</f>
        <v>-3.8667459845330002E-2</v>
      </c>
      <c r="L2159" s="3">
        <f ca="1">[1]!thsiFinD("ths_atr_stock",$A2159,$A$1,7,101,100,100)</f>
        <v>0.44285714285714001</v>
      </c>
      <c r="M2159" s="3">
        <f ca="1">[1]!thsiFinD("ths_vol_w_stock",$A2159,$A$1)/1000000</f>
        <v>25.596433000000001</v>
      </c>
      <c r="N2159" s="3">
        <f ca="1">[1]!thsiFinD("ths_turnover_ratio_w_stock",$A2159,$A$1)</f>
        <v>7.8665709413335998</v>
      </c>
      <c r="O2159" s="3">
        <f ca="1">[1]!thsiFinD("ths_relative_chg_ratio_w_stock",$A2159,$A$1,104,100)</f>
        <v>-2.8520927444473001</v>
      </c>
      <c r="P2159" s="3">
        <f ca="1">[1]!thsiFinD("ths_chg_ratio_w_stock",$A2159,$B$1,100)</f>
        <v>-3.279702970297</v>
      </c>
    </row>
    <row r="2160" spans="1:16" x14ac:dyDescent="0.25">
      <c r="A2160" s="2" t="s">
        <v>2158</v>
      </c>
      <c r="B2160" s="2" t="s">
        <v>7521</v>
      </c>
      <c r="C2160" s="3">
        <f ca="1">[1]!thsiFinD("ths_vol_ratio_stock",$A2160,$A$1,7,100)</f>
        <v>0.92888627547010005</v>
      </c>
      <c r="D2160" s="3">
        <f ca="1">[1]!thsiFinD("ths_cr_stock",$A2160,$A$1,7,100,100)</f>
        <v>389.20863309353001</v>
      </c>
      <c r="E2160" s="3">
        <f ca="1">[1]!thsiFinD("ths_mfi_stock",$A2160,$A$1,7,100,100)</f>
        <v>85.676397718255004</v>
      </c>
      <c r="F2160" s="3">
        <f ca="1">[1]!thsiFinD("ths_expma_stock",$A2160,$A$1,7,100,100)</f>
        <v>24.300747856918999</v>
      </c>
      <c r="G2160" s="3">
        <f ca="1">[1]!thsiFinD("ths_rsi_stock",$A2160,$A$1,7,100,100)</f>
        <v>77.068232292274004</v>
      </c>
      <c r="H2160" s="3">
        <f ca="1">[1]!thsiFinD("ths_adtm_stock",$A2160,$A$1,7,3,100,100,100)</f>
        <v>0.83373493975904001</v>
      </c>
      <c r="I2160" s="3">
        <f ca="1">[1]!thsiFinD("ths_bbiboll_stock",$A2160,$A$1,7,3,100,100,100)</f>
        <v>23.867604166667</v>
      </c>
      <c r="J2160" s="3">
        <f ca="1">[1]!thsiFinD("ths_dptb_stock",$A2160,$A$1,7,104,100,100)</f>
        <v>0.57142857142856995</v>
      </c>
      <c r="K2160" s="3">
        <f ca="1">[1]!thsiFinD("ths_srmi_stock",$A2160,$A$1,7,100,100)</f>
        <v>0.11427441676552</v>
      </c>
      <c r="L2160" s="3">
        <f ca="1">[1]!thsiFinD("ths_atr_stock",$A2160,$A$1,7,101,100,100)</f>
        <v>1.0214285714286</v>
      </c>
      <c r="M2160" s="3">
        <f ca="1">[1]!thsiFinD("ths_vol_w_stock",$A2160,$A$1)/1000000</f>
        <v>45.585659999999997</v>
      </c>
      <c r="N2160" s="3">
        <f ca="1">[1]!thsiFinD("ths_turnover_ratio_w_stock",$A2160,$A$1)</f>
        <v>32.126365001895003</v>
      </c>
      <c r="O2160" s="3">
        <f ca="1">[1]!thsiFinD("ths_relative_chg_ratio_w_stock",$A2160,$A$1,104,100)</f>
        <v>11.33670889161</v>
      </c>
      <c r="P2160" s="3">
        <f ca="1">[1]!thsiFinD("ths_chg_ratio_w_stock",$A2160,$B$1,100)</f>
        <v>-0.71174377224199004</v>
      </c>
    </row>
    <row r="2161" spans="1:16" x14ac:dyDescent="0.25">
      <c r="A2161" s="2" t="s">
        <v>2159</v>
      </c>
      <c r="B2161" s="2" t="s">
        <v>7522</v>
      </c>
      <c r="C2161" s="3">
        <f ca="1">[1]!thsiFinD("ths_vol_ratio_stock",$A2161,$A$1,7,100)</f>
        <v>2.580376312252</v>
      </c>
      <c r="D2161" s="3">
        <f ca="1">[1]!thsiFinD("ths_cr_stock",$A2161,$A$1,7,100,100)</f>
        <v>153.90243902438999</v>
      </c>
      <c r="E2161" s="3">
        <f ca="1">[1]!thsiFinD("ths_mfi_stock",$A2161,$A$1,7,100,100)</f>
        <v>46.219284014030002</v>
      </c>
      <c r="F2161" s="3">
        <f ca="1">[1]!thsiFinD("ths_expma_stock",$A2161,$A$1,7,100,100)</f>
        <v>14.258927474890999</v>
      </c>
      <c r="G2161" s="3">
        <f ca="1">[1]!thsiFinD("ths_rsi_stock",$A2161,$A$1,7,100,100)</f>
        <v>60.359184823531997</v>
      </c>
      <c r="H2161" s="3">
        <f ca="1">[1]!thsiFinD("ths_adtm_stock",$A2161,$A$1,7,3,100,100,100)</f>
        <v>0.80555555555556002</v>
      </c>
      <c r="I2161" s="3">
        <f ca="1">[1]!thsiFinD("ths_bbiboll_stock",$A2161,$A$1,7,3,100,100,100)</f>
        <v>14.076979166667</v>
      </c>
      <c r="J2161" s="3">
        <f ca="1">[1]!thsiFinD("ths_dptb_stock",$A2161,$A$1,7,104,100,100)</f>
        <v>0.42857142857142999</v>
      </c>
      <c r="K2161" s="3">
        <f ca="1">[1]!thsiFinD("ths_srmi_stock",$A2161,$A$1,7,100,100)</f>
        <v>2.3239917976760002E-2</v>
      </c>
      <c r="L2161" s="3">
        <f ca="1">[1]!thsiFinD("ths_atr_stock",$A2161,$A$1,7,101,100,100)</f>
        <v>1.0414285714286</v>
      </c>
      <c r="M2161" s="3">
        <f ca="1">[1]!thsiFinD("ths_vol_w_stock",$A2161,$A$1)/1000000</f>
        <v>14.509536000000001</v>
      </c>
      <c r="N2161" s="3">
        <f ca="1">[1]!thsiFinD("ths_turnover_ratio_w_stock",$A2161,$A$1)</f>
        <v>14.339905812566</v>
      </c>
      <c r="O2161" s="3">
        <f ca="1">[1]!thsiFinD("ths_relative_chg_ratio_w_stock",$A2161,$A$1,104,100)</f>
        <v>3.735133806591</v>
      </c>
      <c r="P2161" s="3">
        <f ca="1">[1]!thsiFinD("ths_chg_ratio_w_stock",$A2161,$B$1,100)</f>
        <v>-5.6049213943950997</v>
      </c>
    </row>
    <row r="2162" spans="1:16" x14ac:dyDescent="0.25">
      <c r="A2162" s="2" t="s">
        <v>2160</v>
      </c>
      <c r="B2162" s="2" t="s">
        <v>7523</v>
      </c>
      <c r="C2162" s="3">
        <f ca="1">[1]!thsiFinD("ths_vol_ratio_stock",$A2162,$A$1,7,100)</f>
        <v>1.1346916725155001</v>
      </c>
      <c r="D2162" s="3">
        <f ca="1">[1]!thsiFinD("ths_cr_stock",$A2162,$A$1,7,100,100)</f>
        <v>59.223300970874</v>
      </c>
      <c r="E2162" s="3">
        <f ca="1">[1]!thsiFinD("ths_mfi_stock",$A2162,$A$1,7,100,100)</f>
        <v>43.626720164535001</v>
      </c>
      <c r="F2162" s="3">
        <f ca="1">[1]!thsiFinD("ths_expma_stock",$A2162,$A$1,7,100,100)</f>
        <v>24.898587110209998</v>
      </c>
      <c r="G2162" s="3">
        <f ca="1">[1]!thsiFinD("ths_rsi_stock",$A2162,$A$1,7,100,100)</f>
        <v>47.633846550614003</v>
      </c>
      <c r="H2162" s="3">
        <f ca="1">[1]!thsiFinD("ths_adtm_stock",$A2162,$A$1,7,3,100,100,100)</f>
        <v>-0.21637426900585</v>
      </c>
      <c r="I2162" s="3">
        <f ca="1">[1]!thsiFinD("ths_bbiboll_stock",$A2162,$A$1,7,3,100,100,100)</f>
        <v>25.228229166666999</v>
      </c>
      <c r="J2162" s="3">
        <f ca="1">[1]!thsiFinD("ths_dptb_stock",$A2162,$A$1,7,104,100,100)</f>
        <v>0.42857142857142999</v>
      </c>
      <c r="K2162" s="3">
        <f ca="1">[1]!thsiFinD("ths_srmi_stock",$A2162,$A$1,7,100,100)</f>
        <v>-6.3224841002619006E-2</v>
      </c>
      <c r="L2162" s="3">
        <f ca="1">[1]!thsiFinD("ths_atr_stock",$A2162,$A$1,7,101,100,100)</f>
        <v>1.8742857142856999</v>
      </c>
      <c r="M2162" s="3">
        <f ca="1">[1]!thsiFinD("ths_vol_w_stock",$A2162,$A$1)/1000000</f>
        <v>83.216187000000005</v>
      </c>
      <c r="N2162" s="3">
        <f ca="1">[1]!thsiFinD("ths_turnover_ratio_w_stock",$A2162,$A$1)</f>
        <v>75.946782722416003</v>
      </c>
      <c r="O2162" s="3">
        <f ca="1">[1]!thsiFinD("ths_relative_chg_ratio_w_stock",$A2162,$A$1,104,100)</f>
        <v>4.7587129879544996</v>
      </c>
      <c r="P2162" s="3">
        <f ca="1">[1]!thsiFinD("ths_chg_ratio_w_stock",$A2162,$B$1,100)</f>
        <v>-13.05910543131</v>
      </c>
    </row>
    <row r="2163" spans="1:16" x14ac:dyDescent="0.25">
      <c r="A2163" s="2" t="s">
        <v>2161</v>
      </c>
      <c r="B2163" s="2" t="s">
        <v>7524</v>
      </c>
      <c r="C2163" s="3">
        <f ca="1">[1]!thsiFinD("ths_vol_ratio_stock",$A2163,$A$1,7,100)</f>
        <v>1.3036454023002</v>
      </c>
      <c r="D2163" s="3">
        <f ca="1">[1]!thsiFinD("ths_cr_stock",$A2163,$A$1,7,100,100)</f>
        <v>55</v>
      </c>
      <c r="E2163" s="3">
        <f ca="1">[1]!thsiFinD("ths_mfi_stock",$A2163,$A$1,7,100,100)</f>
        <v>30.000184752988002</v>
      </c>
      <c r="F2163" s="3">
        <f ca="1">[1]!thsiFinD("ths_expma_stock",$A2163,$A$1,7,100,100)</f>
        <v>15.344310672135</v>
      </c>
      <c r="G2163" s="3">
        <f ca="1">[1]!thsiFinD("ths_rsi_stock",$A2163,$A$1,7,100,100)</f>
        <v>53.184222062022002</v>
      </c>
      <c r="H2163" s="3">
        <f ca="1">[1]!thsiFinD("ths_adtm_stock",$A2163,$A$1,7,3,100,100,100)</f>
        <v>-0.25641025641026</v>
      </c>
      <c r="I2163" s="3">
        <f ca="1">[1]!thsiFinD("ths_bbiboll_stock",$A2163,$A$1,7,3,100,100,100)</f>
        <v>15.343854166667001</v>
      </c>
      <c r="J2163" s="3">
        <f ca="1">[1]!thsiFinD("ths_dptb_stock",$A2163,$A$1,7,104,100,100)</f>
        <v>0.57142857142856995</v>
      </c>
      <c r="K2163" s="3">
        <f ca="1">[1]!thsiFinD("ths_srmi_stock",$A2163,$A$1,7,100,100)</f>
        <v>-1.1443102352193001E-2</v>
      </c>
      <c r="L2163" s="3">
        <f ca="1">[1]!thsiFinD("ths_atr_stock",$A2163,$A$1,7,101,100,100)</f>
        <v>0.51285714285714001</v>
      </c>
      <c r="M2163" s="3">
        <f ca="1">[1]!thsiFinD("ths_vol_w_stock",$A2163,$A$1)/1000000</f>
        <v>13.116585000000001</v>
      </c>
      <c r="N2163" s="3">
        <f ca="1">[1]!thsiFinD("ths_turnover_ratio_w_stock",$A2163,$A$1)</f>
        <v>6.7828530255745001</v>
      </c>
      <c r="O2163" s="3">
        <f ca="1">[1]!thsiFinD("ths_relative_chg_ratio_w_stock",$A2163,$A$1,104,100)</f>
        <v>0.13327613496592</v>
      </c>
      <c r="P2163" s="3">
        <f ca="1">[1]!thsiFinD("ths_chg_ratio_w_stock",$A2163,$B$1,100)</f>
        <v>-3.0225080385852001</v>
      </c>
    </row>
    <row r="2164" spans="1:16" x14ac:dyDescent="0.25">
      <c r="A2164" s="2" t="s">
        <v>2162</v>
      </c>
      <c r="B2164" s="2" t="s">
        <v>7525</v>
      </c>
      <c r="C2164" s="3">
        <f ca="1">[1]!thsiFinD("ths_vol_ratio_stock",$A2164,$A$1,7,100)</f>
        <v>0.45009477234770001</v>
      </c>
      <c r="D2164" s="3">
        <f ca="1">[1]!thsiFinD("ths_cr_stock",$A2164,$A$1,7,100,100)</f>
        <v>62.454873646209997</v>
      </c>
      <c r="E2164" s="3">
        <f ca="1">[1]!thsiFinD("ths_mfi_stock",$A2164,$A$1,7,100,100)</f>
        <v>38.703072737809002</v>
      </c>
      <c r="F2164" s="3">
        <f ca="1">[1]!thsiFinD("ths_expma_stock",$A2164,$A$1,7,100,100)</f>
        <v>5.4221265469231001</v>
      </c>
      <c r="G2164" s="3">
        <f ca="1">[1]!thsiFinD("ths_rsi_stock",$A2164,$A$1,7,100,100)</f>
        <v>50.609201873238</v>
      </c>
      <c r="H2164" s="3">
        <f ca="1">[1]!thsiFinD("ths_adtm_stock",$A2164,$A$1,7,3,100,100,100)</f>
        <v>0.16363636363636999</v>
      </c>
      <c r="I2164" s="3">
        <f ca="1">[1]!thsiFinD("ths_bbiboll_stock",$A2164,$A$1,7,3,100,100,100)</f>
        <v>5.3705208333333001</v>
      </c>
      <c r="J2164" s="3">
        <f ca="1">[1]!thsiFinD("ths_dptb_stock",$A2164,$A$1,7,104,100,100)</f>
        <v>0.71428571428570997</v>
      </c>
      <c r="K2164" s="3">
        <f ca="1">[1]!thsiFinD("ths_srmi_stock",$A2164,$A$1,7,100,100)</f>
        <v>-5.2724077328647E-2</v>
      </c>
      <c r="L2164" s="3">
        <f ca="1">[1]!thsiFinD("ths_atr_stock",$A2164,$A$1,7,101,100,100)</f>
        <v>0.21571428571428999</v>
      </c>
      <c r="M2164" s="3">
        <f ca="1">[1]!thsiFinD("ths_vol_w_stock",$A2164,$A$1)/1000000</f>
        <v>35.892181000000001</v>
      </c>
      <c r="N2164" s="3">
        <f ca="1">[1]!thsiFinD("ths_turnover_ratio_w_stock",$A2164,$A$1)</f>
        <v>9.5819699800359004</v>
      </c>
      <c r="O2164" s="3">
        <f ca="1">[1]!thsiFinD("ths_relative_chg_ratio_w_stock",$A2164,$A$1,104,100)</f>
        <v>-5.5913279803276996</v>
      </c>
      <c r="P2164" s="3">
        <f ca="1">[1]!thsiFinD("ths_chg_ratio_w_stock",$A2164,$B$1,100)</f>
        <v>-3.7105751391466</v>
      </c>
    </row>
    <row r="2165" spans="1:16" x14ac:dyDescent="0.25">
      <c r="A2165" s="2" t="s">
        <v>2163</v>
      </c>
      <c r="B2165" s="2" t="s">
        <v>7526</v>
      </c>
      <c r="C2165" s="3">
        <f ca="1">[1]!thsiFinD("ths_vol_ratio_stock",$A2165,$A$1,7,100)</f>
        <v>0.52344785188675003</v>
      </c>
      <c r="D2165" s="3">
        <f ca="1">[1]!thsiFinD("ths_cr_stock",$A2165,$A$1,7,100,100)</f>
        <v>36.867862969005003</v>
      </c>
      <c r="E2165" s="3">
        <f ca="1">[1]!thsiFinD("ths_mfi_stock",$A2165,$A$1,7,100,100)</f>
        <v>41.129422953682997</v>
      </c>
      <c r="F2165" s="3">
        <f ca="1">[1]!thsiFinD("ths_expma_stock",$A2165,$A$1,7,100,100)</f>
        <v>27.618791979783001</v>
      </c>
      <c r="G2165" s="3">
        <f ca="1">[1]!thsiFinD("ths_rsi_stock",$A2165,$A$1,7,100,100)</f>
        <v>33.363060726752003</v>
      </c>
      <c r="H2165" s="3">
        <f ca="1">[1]!thsiFinD("ths_adtm_stock",$A2165,$A$1,7,3,100,100,100)</f>
        <v>-7.8260869565213997E-2</v>
      </c>
      <c r="I2165" s="3">
        <f ca="1">[1]!thsiFinD("ths_bbiboll_stock",$A2165,$A$1,7,3,100,100,100)</f>
        <v>28.123958333333</v>
      </c>
      <c r="J2165" s="3">
        <f ca="1">[1]!thsiFinD("ths_dptb_stock",$A2165,$A$1,7,104,100,100)</f>
        <v>0.57142857142856995</v>
      </c>
      <c r="K2165" s="3">
        <f ca="1">[1]!thsiFinD("ths_srmi_stock",$A2165,$A$1,7,100,100)</f>
        <v>-6.8573397656787993E-2</v>
      </c>
      <c r="L2165" s="3">
        <f ca="1">[1]!thsiFinD("ths_atr_stock",$A2165,$A$1,7,101,100,100)</f>
        <v>1.4085714285713999</v>
      </c>
      <c r="M2165" s="3">
        <f ca="1">[1]!thsiFinD("ths_vol_w_stock",$A2165,$A$1)/1000000</f>
        <v>61.605553999999998</v>
      </c>
      <c r="N2165" s="3">
        <f ca="1">[1]!thsiFinD("ths_turnover_ratio_w_stock",$A2165,$A$1)</f>
        <v>24.703874466613001</v>
      </c>
      <c r="O2165" s="3">
        <f ca="1">[1]!thsiFinD("ths_relative_chg_ratio_w_stock",$A2165,$A$1,104,100)</f>
        <v>-6.0720583227768001</v>
      </c>
      <c r="P2165" s="3">
        <f ca="1">[1]!thsiFinD("ths_chg_ratio_w_stock",$A2165,$B$1,100)</f>
        <v>-3.6256011838697999</v>
      </c>
    </row>
    <row r="2166" spans="1:16" x14ac:dyDescent="0.25">
      <c r="A2166" s="2" t="s">
        <v>2164</v>
      </c>
      <c r="B2166" s="2" t="s">
        <v>7527</v>
      </c>
      <c r="C2166" s="3">
        <f ca="1">[1]!thsiFinD("ths_vol_ratio_stock",$A2166,$A$1,7,100)</f>
        <v>0.70889911620148005</v>
      </c>
      <c r="D2166" s="3">
        <f ca="1">[1]!thsiFinD("ths_cr_stock",$A2166,$A$1,7,100,100)</f>
        <v>113.46153846154</v>
      </c>
      <c r="E2166" s="3">
        <f ca="1">[1]!thsiFinD("ths_mfi_stock",$A2166,$A$1,7,100,100)</f>
        <v>68.503571138344995</v>
      </c>
      <c r="F2166" s="3">
        <f ca="1">[1]!thsiFinD("ths_expma_stock",$A2166,$A$1,7,100,100)</f>
        <v>10.305507448912</v>
      </c>
      <c r="G2166" s="3">
        <f ca="1">[1]!thsiFinD("ths_rsi_stock",$A2166,$A$1,7,100,100)</f>
        <v>63.708860940001998</v>
      </c>
      <c r="H2166" s="3">
        <f ca="1">[1]!thsiFinD("ths_adtm_stock",$A2166,$A$1,7,3,100,100,100)</f>
        <v>-0.32727272727272</v>
      </c>
      <c r="I2166" s="3">
        <f ca="1">[1]!thsiFinD("ths_bbiboll_stock",$A2166,$A$1,7,3,100,100,100)</f>
        <v>10.189270833333</v>
      </c>
      <c r="J2166" s="3">
        <f ca="1">[1]!thsiFinD("ths_dptb_stock",$A2166,$A$1,7,104,100,100)</f>
        <v>0.71428571428570997</v>
      </c>
      <c r="K2166" s="3">
        <f ca="1">[1]!thsiFinD("ths_srmi_stock",$A2166,$A$1,7,100,100)</f>
        <v>5.7471264367814998E-3</v>
      </c>
      <c r="L2166" s="3">
        <f ca="1">[1]!thsiFinD("ths_atr_stock",$A2166,$A$1,7,101,100,100)</f>
        <v>0.26714285714286001</v>
      </c>
      <c r="M2166" s="3">
        <f ca="1">[1]!thsiFinD("ths_vol_w_stock",$A2166,$A$1)/1000000</f>
        <v>11.117164000000001</v>
      </c>
      <c r="N2166" s="3">
        <f ca="1">[1]!thsiFinD("ths_turnover_ratio_w_stock",$A2166,$A$1)</f>
        <v>5.1631618439451001</v>
      </c>
      <c r="O2166" s="3">
        <f ca="1">[1]!thsiFinD("ths_relative_chg_ratio_w_stock",$A2166,$A$1,104,100)</f>
        <v>-0.41461402736733</v>
      </c>
      <c r="P2166" s="3">
        <f ca="1">[1]!thsiFinD("ths_chg_ratio_w_stock",$A2166,$B$1,100)</f>
        <v>-5.4597701149424998</v>
      </c>
    </row>
    <row r="2167" spans="1:16" x14ac:dyDescent="0.25">
      <c r="A2167" s="2" t="s">
        <v>2165</v>
      </c>
      <c r="B2167" s="2" t="s">
        <v>7528</v>
      </c>
      <c r="C2167" s="3">
        <f ca="1">[1]!thsiFinD("ths_vol_ratio_stock",$A2167,$A$1,7,100)</f>
        <v>0.60897100138089</v>
      </c>
      <c r="D2167" s="3">
        <f ca="1">[1]!thsiFinD("ths_cr_stock",$A2167,$A$1,7,100,100)</f>
        <v>35.524126455907002</v>
      </c>
      <c r="E2167" s="3">
        <f ca="1">[1]!thsiFinD("ths_mfi_stock",$A2167,$A$1,7,100,100)</f>
        <v>33.653721261012997</v>
      </c>
      <c r="F2167" s="3">
        <f ca="1">[1]!thsiFinD("ths_expma_stock",$A2167,$A$1,7,100,100)</f>
        <v>41.567500443417998</v>
      </c>
      <c r="G2167" s="3">
        <f ca="1">[1]!thsiFinD("ths_rsi_stock",$A2167,$A$1,7,100,100)</f>
        <v>40.189830030357001</v>
      </c>
      <c r="H2167" s="3">
        <f ca="1">[1]!thsiFinD("ths_adtm_stock",$A2167,$A$1,7,3,100,100,100)</f>
        <v>-0.68644067796609998</v>
      </c>
      <c r="I2167" s="3">
        <f ca="1">[1]!thsiFinD("ths_bbiboll_stock",$A2167,$A$1,7,3,100,100,100)</f>
        <v>41.744270833332997</v>
      </c>
      <c r="J2167" s="3">
        <f ca="1">[1]!thsiFinD("ths_dptb_stock",$A2167,$A$1,7,104,100,100)</f>
        <v>0.57142857142856995</v>
      </c>
      <c r="K2167" s="3">
        <f ca="1">[1]!thsiFinD("ths_srmi_stock",$A2167,$A$1,7,100,100)</f>
        <v>-2.7784318342359001E-2</v>
      </c>
      <c r="L2167" s="3">
        <f ca="1">[1]!thsiFinD("ths_atr_stock",$A2167,$A$1,7,101,100,100)</f>
        <v>0.79</v>
      </c>
      <c r="M2167" s="3">
        <f ca="1">[1]!thsiFinD("ths_vol_w_stock",$A2167,$A$1)/1000000</f>
        <v>1.1774</v>
      </c>
      <c r="N2167" s="3">
        <f ca="1">[1]!thsiFinD("ths_turnover_ratio_w_stock",$A2167,$A$1)</f>
        <v>1.6599494215921</v>
      </c>
      <c r="O2167" s="3">
        <f ca="1">[1]!thsiFinD("ths_relative_chg_ratio_w_stock",$A2167,$A$1,104,100)</f>
        <v>-2.1496382693365002</v>
      </c>
      <c r="P2167" s="3">
        <f ca="1">[1]!thsiFinD("ths_chg_ratio_w_stock",$A2167,$B$1,100)</f>
        <v>-5.2555098086704</v>
      </c>
    </row>
    <row r="2168" spans="1:16" x14ac:dyDescent="0.25">
      <c r="A2168" s="2" t="s">
        <v>2166</v>
      </c>
      <c r="B2168" s="2" t="s">
        <v>7529</v>
      </c>
      <c r="C2168" s="3">
        <f ca="1">[1]!thsiFinD("ths_vol_ratio_stock",$A2168,$A$1,7,100)</f>
        <v>1.066223717378</v>
      </c>
      <c r="D2168" s="3">
        <f ca="1">[1]!thsiFinD("ths_cr_stock",$A2168,$A$1,7,100,100)</f>
        <v>94.656488549618999</v>
      </c>
      <c r="E2168" s="3">
        <f ca="1">[1]!thsiFinD("ths_mfi_stock",$A2168,$A$1,7,100,100)</f>
        <v>80.002606437590003</v>
      </c>
      <c r="F2168" s="3">
        <f ca="1">[1]!thsiFinD("ths_expma_stock",$A2168,$A$1,7,100,100)</f>
        <v>14.588630816619</v>
      </c>
      <c r="G2168" s="3">
        <f ca="1">[1]!thsiFinD("ths_rsi_stock",$A2168,$A$1,7,100,100)</f>
        <v>60.503199306478002</v>
      </c>
      <c r="H2168" s="3">
        <f ca="1">[1]!thsiFinD("ths_adtm_stock",$A2168,$A$1,7,3,100,100,100)</f>
        <v>8.4848484848485006E-2</v>
      </c>
      <c r="I2168" s="3">
        <f ca="1">[1]!thsiFinD("ths_bbiboll_stock",$A2168,$A$1,7,3,100,100,100)</f>
        <v>14.411354166667</v>
      </c>
      <c r="J2168" s="3">
        <f ca="1">[1]!thsiFinD("ths_dptb_stock",$A2168,$A$1,7,104,100,100)</f>
        <v>0.85714285714285998</v>
      </c>
      <c r="K2168" s="3">
        <f ca="1">[1]!thsiFinD("ths_srmi_stock",$A2168,$A$1,7,100,100)</f>
        <v>1.2675116744496E-2</v>
      </c>
      <c r="L2168" s="3">
        <f ca="1">[1]!thsiFinD("ths_atr_stock",$A2168,$A$1,7,101,100,100)</f>
        <v>0.73857142857142999</v>
      </c>
      <c r="M2168" s="3">
        <f ca="1">[1]!thsiFinD("ths_vol_w_stock",$A2168,$A$1)/1000000</f>
        <v>44.814011000000001</v>
      </c>
      <c r="N2168" s="3">
        <f ca="1">[1]!thsiFinD("ths_turnover_ratio_w_stock",$A2168,$A$1)</f>
        <v>24.076528829655999</v>
      </c>
      <c r="O2168" s="3">
        <f ca="1">[1]!thsiFinD("ths_relative_chg_ratio_w_stock",$A2168,$A$1,104,100)</f>
        <v>-0.45216475112724003</v>
      </c>
      <c r="P2168" s="3">
        <f ca="1">[1]!thsiFinD("ths_chg_ratio_w_stock",$A2168,$B$1,100)</f>
        <v>-0.60040026684456005</v>
      </c>
    </row>
    <row r="2169" spans="1:16" x14ac:dyDescent="0.25">
      <c r="A2169" s="2" t="s">
        <v>2167</v>
      </c>
      <c r="B2169" s="2" t="s">
        <v>7530</v>
      </c>
      <c r="C2169" s="3">
        <f ca="1">[1]!thsiFinD("ths_vol_ratio_stock",$A2169,$A$1,7,100)</f>
        <v>0.76742487683930005</v>
      </c>
      <c r="D2169" s="3">
        <f ca="1">[1]!thsiFinD("ths_cr_stock",$A2169,$A$1,7,100,100)</f>
        <v>87.769784172662</v>
      </c>
      <c r="E2169" s="3">
        <f ca="1">[1]!thsiFinD("ths_mfi_stock",$A2169,$A$1,7,100,100)</f>
        <v>63.330588546408002</v>
      </c>
      <c r="F2169" s="3">
        <f ca="1">[1]!thsiFinD("ths_expma_stock",$A2169,$A$1,7,100,100)</f>
        <v>10.646683266089999</v>
      </c>
      <c r="G2169" s="3">
        <f ca="1">[1]!thsiFinD("ths_rsi_stock",$A2169,$A$1,7,100,100)</f>
        <v>50.833065101163001</v>
      </c>
      <c r="H2169" s="3">
        <f ca="1">[1]!thsiFinD("ths_adtm_stock",$A2169,$A$1,7,3,100,100,100)</f>
        <v>0.19101123595506</v>
      </c>
      <c r="I2169" s="3">
        <f ca="1">[1]!thsiFinD("ths_bbiboll_stock",$A2169,$A$1,7,3,100,100,100)</f>
        <v>10.578125</v>
      </c>
      <c r="J2169" s="3">
        <f ca="1">[1]!thsiFinD("ths_dptb_stock",$A2169,$A$1,7,104,100,100)</f>
        <v>0.57142857142856995</v>
      </c>
      <c r="K2169" s="3">
        <f ca="1">[1]!thsiFinD("ths_srmi_stock",$A2169,$A$1,7,100,100)</f>
        <v>1.6901408450704002E-2</v>
      </c>
      <c r="L2169" s="3">
        <f ca="1">[1]!thsiFinD("ths_atr_stock",$A2169,$A$1,7,101,100,100)</f>
        <v>0.56000000000000005</v>
      </c>
      <c r="M2169" s="3">
        <f ca="1">[1]!thsiFinD("ths_vol_w_stock",$A2169,$A$1)/1000000</f>
        <v>45.050154999999997</v>
      </c>
      <c r="N2169" s="3">
        <f ca="1">[1]!thsiFinD("ths_turnover_ratio_w_stock",$A2169,$A$1)</f>
        <v>17.680594583986998</v>
      </c>
      <c r="O2169" s="3">
        <f ca="1">[1]!thsiFinD("ths_relative_chg_ratio_w_stock",$A2169,$A$1,104,100)</f>
        <v>-1.6164179305029001</v>
      </c>
      <c r="P2169" s="3">
        <f ca="1">[1]!thsiFinD("ths_chg_ratio_w_stock",$A2169,$B$1,100)</f>
        <v>21.502347417839999</v>
      </c>
    </row>
    <row r="2170" spans="1:16" x14ac:dyDescent="0.25">
      <c r="A2170" s="2" t="s">
        <v>2168</v>
      </c>
      <c r="B2170" s="2" t="s">
        <v>7531</v>
      </c>
      <c r="C2170" s="3">
        <f ca="1">[1]!thsiFinD("ths_vol_ratio_stock",$A2170,$A$1,7,100)</f>
        <v>0.50703517702136003</v>
      </c>
      <c r="D2170" s="3">
        <f ca="1">[1]!thsiFinD("ths_cr_stock",$A2170,$A$1,7,100,100)</f>
        <v>19.024604569419999</v>
      </c>
      <c r="E2170" s="3">
        <f ca="1">[1]!thsiFinD("ths_mfi_stock",$A2170,$A$1,7,100,100)</f>
        <v>20.434251142179001</v>
      </c>
      <c r="F2170" s="3">
        <f ca="1">[1]!thsiFinD("ths_expma_stock",$A2170,$A$1,7,100,100)</f>
        <v>32.302030464696998</v>
      </c>
      <c r="G2170" s="3">
        <f ca="1">[1]!thsiFinD("ths_rsi_stock",$A2170,$A$1,7,100,100)</f>
        <v>48.750047510987002</v>
      </c>
      <c r="H2170" s="3">
        <f ca="1">[1]!thsiFinD("ths_adtm_stock",$A2170,$A$1,7,3,100,100,100)</f>
        <v>-0.78613861386138995</v>
      </c>
      <c r="I2170" s="3">
        <f ca="1">[1]!thsiFinD("ths_bbiboll_stock",$A2170,$A$1,7,3,100,100,100)</f>
        <v>31.982708333333001</v>
      </c>
      <c r="J2170" s="3">
        <f ca="1">[1]!thsiFinD("ths_dptb_stock",$A2170,$A$1,7,104,100,100)</f>
        <v>0.42857142857142999</v>
      </c>
      <c r="K2170" s="3">
        <f ca="1">[1]!thsiFinD("ths_srmi_stock",$A2170,$A$1,7,100,100)</f>
        <v>-9.1089670828604002E-2</v>
      </c>
      <c r="L2170" s="3">
        <f ca="1">[1]!thsiFinD("ths_atr_stock",$A2170,$A$1,7,101,100,100)</f>
        <v>1.29</v>
      </c>
      <c r="M2170" s="3">
        <f ca="1">[1]!thsiFinD("ths_vol_w_stock",$A2170,$A$1)/1000000</f>
        <v>9.4559599999999993</v>
      </c>
      <c r="N2170" s="3">
        <f ca="1">[1]!thsiFinD("ths_turnover_ratio_w_stock",$A2170,$A$1)</f>
        <v>7.6522520346874998</v>
      </c>
      <c r="O2170" s="3">
        <f ca="1">[1]!thsiFinD("ths_relative_chg_ratio_w_stock",$A2170,$A$1,104,100)</f>
        <v>-3.2288929664688002</v>
      </c>
      <c r="P2170" s="3">
        <f ca="1">[1]!thsiFinD("ths_chg_ratio_w_stock",$A2170,$B$1,100)</f>
        <v>8.1173899469247992</v>
      </c>
    </row>
    <row r="2171" spans="1:16" x14ac:dyDescent="0.25">
      <c r="A2171" s="2" t="s">
        <v>2169</v>
      </c>
      <c r="B2171" s="2" t="s">
        <v>7532</v>
      </c>
      <c r="C2171" s="3">
        <f ca="1">[1]!thsiFinD("ths_vol_ratio_stock",$A2171,$A$1,7,100)</f>
        <v>2.2599775308207</v>
      </c>
      <c r="D2171" s="3">
        <f ca="1">[1]!thsiFinD("ths_cr_stock",$A2171,$A$1,7,100,100)</f>
        <v>101.81818181817999</v>
      </c>
      <c r="E2171" s="3">
        <f ca="1">[1]!thsiFinD("ths_mfi_stock",$A2171,$A$1,7,100,100)</f>
        <v>53.760907530594999</v>
      </c>
      <c r="F2171" s="3">
        <f ca="1">[1]!thsiFinD("ths_expma_stock",$A2171,$A$1,7,100,100)</f>
        <v>26.812235068515001</v>
      </c>
      <c r="G2171" s="3">
        <f ca="1">[1]!thsiFinD("ths_rsi_stock",$A2171,$A$1,7,100,100)</f>
        <v>58.622559370384003</v>
      </c>
      <c r="H2171" s="3">
        <f ca="1">[1]!thsiFinD("ths_adtm_stock",$A2171,$A$1,7,3,100,100,100)</f>
        <v>0.53036437246963997</v>
      </c>
      <c r="I2171" s="3">
        <f ca="1">[1]!thsiFinD("ths_bbiboll_stock",$A2171,$A$1,7,3,100,100,100)</f>
        <v>26.883854166667</v>
      </c>
      <c r="J2171" s="3">
        <f ca="1">[1]!thsiFinD("ths_dptb_stock",$A2171,$A$1,7,104,100,100)</f>
        <v>0.57142857142856995</v>
      </c>
      <c r="K2171" s="3">
        <f ca="1">[1]!thsiFinD("ths_srmi_stock",$A2171,$A$1,7,100,100)</f>
        <v>2.9263005780347E-2</v>
      </c>
      <c r="L2171" s="3">
        <f ca="1">[1]!thsiFinD("ths_atr_stock",$A2171,$A$1,7,101,100,100)</f>
        <v>0.85142857142856998</v>
      </c>
      <c r="M2171" s="3">
        <f ca="1">[1]!thsiFinD("ths_vol_w_stock",$A2171,$A$1)/1000000</f>
        <v>66.742949999999993</v>
      </c>
      <c r="N2171" s="3">
        <f ca="1">[1]!thsiFinD("ths_turnover_ratio_w_stock",$A2171,$A$1)</f>
        <v>8.1636994463819992</v>
      </c>
      <c r="O2171" s="3">
        <f ca="1">[1]!thsiFinD("ths_relative_chg_ratio_w_stock",$A2171,$A$1,104,100)</f>
        <v>1.7459765076992</v>
      </c>
      <c r="P2171" s="3">
        <f ca="1">[1]!thsiFinD("ths_chg_ratio_w_stock",$A2171,$B$1,100)</f>
        <v>-4.4075144508669997</v>
      </c>
    </row>
    <row r="2172" spans="1:16" x14ac:dyDescent="0.25">
      <c r="A2172" s="2" t="s">
        <v>2170</v>
      </c>
      <c r="B2172" s="2" t="s">
        <v>7533</v>
      </c>
      <c r="C2172" s="3">
        <f ca="1">[1]!thsiFinD("ths_vol_ratio_stock",$A2172,$A$1,7,100)</f>
        <v>2.8109122643834001</v>
      </c>
      <c r="D2172" s="3">
        <f ca="1">[1]!thsiFinD("ths_cr_stock",$A2172,$A$1,7,100,100)</f>
        <v>-44.560357675112002</v>
      </c>
      <c r="E2172" s="3">
        <f ca="1">[1]!thsiFinD("ths_mfi_stock",$A2172,$A$1,7,100,100)</f>
        <v>66.863369719762005</v>
      </c>
      <c r="F2172" s="3">
        <f ca="1">[1]!thsiFinD("ths_expma_stock",$A2172,$A$1,7,100,100)</f>
        <v>8.6754608214196001</v>
      </c>
      <c r="G2172" s="3">
        <f ca="1">[1]!thsiFinD("ths_rsi_stock",$A2172,$A$1,7,100,100)</f>
        <v>30.162300696504001</v>
      </c>
      <c r="H2172" s="3">
        <f ca="1">[1]!thsiFinD("ths_adtm_stock",$A2172,$A$1,7,3,100,100,100)</f>
        <v>0.75652173913042997</v>
      </c>
      <c r="I2172" s="3">
        <f ca="1">[1]!thsiFinD("ths_bbiboll_stock",$A2172,$A$1,7,3,100,100,100)</f>
        <v>9.0886458333333007</v>
      </c>
      <c r="J2172" s="3">
        <f ca="1">[1]!thsiFinD("ths_dptb_stock",$A2172,$A$1,7,104,100,100)</f>
        <v>0.71428571428570997</v>
      </c>
      <c r="K2172" s="3">
        <f ca="1">[1]!thsiFinD("ths_srmi_stock",$A2172,$A$1,7,100,100)</f>
        <v>-0.26768128916741002</v>
      </c>
      <c r="L2172" s="3">
        <f ca="1">[1]!thsiFinD("ths_atr_stock",$A2172,$A$1,7,101,100,100)</f>
        <v>0.84142857142856997</v>
      </c>
      <c r="M2172" s="3">
        <f ca="1">[1]!thsiFinD("ths_vol_w_stock",$A2172,$A$1)/1000000</f>
        <v>33.076566999999997</v>
      </c>
      <c r="N2172" s="3">
        <f ca="1">[1]!thsiFinD("ths_turnover_ratio_w_stock",$A2172,$A$1)</f>
        <v>12.549588302136</v>
      </c>
      <c r="O2172" s="3">
        <f ca="1">[1]!thsiFinD("ths_relative_chg_ratio_w_stock",$A2172,$A$1,104,100)</f>
        <v>2.1873454166973998</v>
      </c>
      <c r="P2172" s="3">
        <f ca="1">[1]!thsiFinD("ths_chg_ratio_w_stock",$A2172,$B$1,100)</f>
        <v>-4.7677261613692004</v>
      </c>
    </row>
    <row r="2173" spans="1:16" x14ac:dyDescent="0.25">
      <c r="A2173" s="2" t="s">
        <v>2171</v>
      </c>
      <c r="B2173" s="2" t="s">
        <v>7534</v>
      </c>
      <c r="C2173" s="3">
        <f ca="1">[1]!thsiFinD("ths_vol_ratio_stock",$A2173,$A$1,7,100)</f>
        <v>1.3256944575730001</v>
      </c>
      <c r="D2173" s="3">
        <f ca="1">[1]!thsiFinD("ths_cr_stock",$A2173,$A$1,7,100,100)</f>
        <v>100</v>
      </c>
      <c r="E2173" s="3">
        <f ca="1">[1]!thsiFinD("ths_mfi_stock",$A2173,$A$1,7,100,100)</f>
        <v>72.353740755171998</v>
      </c>
      <c r="F2173" s="3">
        <f ca="1">[1]!thsiFinD("ths_expma_stock",$A2173,$A$1,7,100,100)</f>
        <v>8.2636657386441001</v>
      </c>
      <c r="G2173" s="3">
        <f ca="1">[1]!thsiFinD("ths_rsi_stock",$A2173,$A$1,7,100,100)</f>
        <v>65.910431792430003</v>
      </c>
      <c r="H2173" s="3">
        <f ca="1">[1]!thsiFinD("ths_adtm_stock",$A2173,$A$1,7,3,100,100,100)</f>
        <v>0.46296296296296002</v>
      </c>
      <c r="I2173" s="3">
        <f ca="1">[1]!thsiFinD("ths_bbiboll_stock",$A2173,$A$1,7,3,100,100,100)</f>
        <v>8.1713541666666991</v>
      </c>
      <c r="J2173" s="3">
        <f ca="1">[1]!thsiFinD("ths_dptb_stock",$A2173,$A$1,7,104,100,100)</f>
        <v>0.71428571428570997</v>
      </c>
      <c r="K2173" s="3">
        <f ca="1">[1]!thsiFinD("ths_srmi_stock",$A2173,$A$1,7,100,100)</f>
        <v>1.7751479289940999E-2</v>
      </c>
      <c r="L2173" s="3">
        <f ca="1">[1]!thsiFinD("ths_atr_stock",$A2173,$A$1,7,101,100,100)</f>
        <v>0.26428571428571002</v>
      </c>
      <c r="M2173" s="3">
        <f ca="1">[1]!thsiFinD("ths_vol_w_stock",$A2173,$A$1)/1000000</f>
        <v>15.639749999999999</v>
      </c>
      <c r="N2173" s="3">
        <f ca="1">[1]!thsiFinD("ths_turnover_ratio_w_stock",$A2173,$A$1)</f>
        <v>6.4938204103680999</v>
      </c>
      <c r="O2173" s="3">
        <f ca="1">[1]!thsiFinD("ths_relative_chg_ratio_w_stock",$A2173,$A$1,104,100)</f>
        <v>2.2296234418574001</v>
      </c>
      <c r="P2173" s="3">
        <f ca="1">[1]!thsiFinD("ths_chg_ratio_w_stock",$A2173,$B$1,100)</f>
        <v>-0.71005917159762</v>
      </c>
    </row>
    <row r="2174" spans="1:16" x14ac:dyDescent="0.25">
      <c r="A2174" s="2" t="s">
        <v>2172</v>
      </c>
      <c r="B2174" s="2" t="s">
        <v>7535</v>
      </c>
      <c r="C2174" s="3">
        <f ca="1">[1]!thsiFinD("ths_vol_ratio_stock",$A2174,$A$1,7,100)</f>
        <v>0.68877801783340997</v>
      </c>
      <c r="D2174" s="3">
        <f ca="1">[1]!thsiFinD("ths_cr_stock",$A2174,$A$1,7,100,100)</f>
        <v>106.36042402827</v>
      </c>
      <c r="E2174" s="3">
        <f ca="1">[1]!thsiFinD("ths_mfi_stock",$A2174,$A$1,7,100,100)</f>
        <v>63.505948264975999</v>
      </c>
      <c r="F2174" s="3">
        <f ca="1">[1]!thsiFinD("ths_expma_stock",$A2174,$A$1,7,100,100)</f>
        <v>20.477873726283001</v>
      </c>
      <c r="G2174" s="3">
        <f ca="1">[1]!thsiFinD("ths_rsi_stock",$A2174,$A$1,7,100,100)</f>
        <v>61.850133708885998</v>
      </c>
      <c r="H2174" s="3">
        <f ca="1">[1]!thsiFinD("ths_adtm_stock",$A2174,$A$1,7,3,100,100,100)</f>
        <v>0.49800796812748999</v>
      </c>
      <c r="I2174" s="3">
        <f ca="1">[1]!thsiFinD("ths_bbiboll_stock",$A2174,$A$1,7,3,100,100,100)</f>
        <v>20.066979166667</v>
      </c>
      <c r="J2174" s="3">
        <f ca="1">[1]!thsiFinD("ths_dptb_stock",$A2174,$A$1,7,104,100,100)</f>
        <v>0.42857142857142999</v>
      </c>
      <c r="K2174" s="3">
        <f ca="1">[1]!thsiFinD("ths_srmi_stock",$A2174,$A$1,7,100,100)</f>
        <v>-3.4046692607004E-3</v>
      </c>
      <c r="L2174" s="3">
        <f ca="1">[1]!thsiFinD("ths_atr_stock",$A2174,$A$1,7,101,100,100)</f>
        <v>0.83428571428570997</v>
      </c>
      <c r="M2174" s="3">
        <f ca="1">[1]!thsiFinD("ths_vol_w_stock",$A2174,$A$1)/1000000</f>
        <v>9.8764059999999994</v>
      </c>
      <c r="N2174" s="3">
        <f ca="1">[1]!thsiFinD("ths_turnover_ratio_w_stock",$A2174,$A$1)</f>
        <v>4.6771151377763003</v>
      </c>
      <c r="O2174" s="3">
        <f ca="1">[1]!thsiFinD("ths_relative_chg_ratio_w_stock",$A2174,$A$1,104,100)</f>
        <v>-1.7144929134881</v>
      </c>
      <c r="P2174" s="3">
        <f ca="1">[1]!thsiFinD("ths_chg_ratio_w_stock",$A2174,$B$1,100)</f>
        <v>-1.610541727672</v>
      </c>
    </row>
    <row r="2175" spans="1:16" x14ac:dyDescent="0.25">
      <c r="A2175" s="2" t="s">
        <v>2173</v>
      </c>
      <c r="B2175" s="2" t="s">
        <v>7536</v>
      </c>
      <c r="C2175" s="3">
        <f ca="1">[1]!thsiFinD("ths_vol_ratio_stock",$A2175,$A$1,7,100)</f>
        <v>1.5992232198403</v>
      </c>
      <c r="D2175" s="3">
        <f ca="1">[1]!thsiFinD("ths_cr_stock",$A2175,$A$1,7,100,100)</f>
        <v>116.77419354839</v>
      </c>
      <c r="E2175" s="3">
        <f ca="1">[1]!thsiFinD("ths_mfi_stock",$A2175,$A$1,7,100,100)</f>
        <v>68.434175951529994</v>
      </c>
      <c r="F2175" s="3">
        <f ca="1">[1]!thsiFinD("ths_expma_stock",$A2175,$A$1,7,100,100)</f>
        <v>9.3197926459585005</v>
      </c>
      <c r="G2175" s="3">
        <f ca="1">[1]!thsiFinD("ths_rsi_stock",$A2175,$A$1,7,100,100)</f>
        <v>57.651458996175002</v>
      </c>
      <c r="H2175" s="3">
        <f ca="1">[1]!thsiFinD("ths_adtm_stock",$A2175,$A$1,7,3,100,100,100)</f>
        <v>0.73958333333333004</v>
      </c>
      <c r="I2175" s="3">
        <f ca="1">[1]!thsiFinD("ths_bbiboll_stock",$A2175,$A$1,7,3,100,100,100)</f>
        <v>9.2119791666666995</v>
      </c>
      <c r="J2175" s="3">
        <f ca="1">[1]!thsiFinD("ths_dptb_stock",$A2175,$A$1,7,104,100,100)</f>
        <v>0.42857142857142999</v>
      </c>
      <c r="K2175" s="3">
        <f ca="1">[1]!thsiFinD("ths_srmi_stock",$A2175,$A$1,7,100,100)</f>
        <v>2.0299145299145002E-2</v>
      </c>
      <c r="L2175" s="3">
        <f ca="1">[1]!thsiFinD("ths_atr_stock",$A2175,$A$1,7,101,100,100)</f>
        <v>0.33857142857143002</v>
      </c>
      <c r="M2175" s="3">
        <f ca="1">[1]!thsiFinD("ths_vol_w_stock",$A2175,$A$1)/1000000</f>
        <v>23.838366000000001</v>
      </c>
      <c r="N2175" s="3">
        <f ca="1">[1]!thsiFinD("ths_turnover_ratio_w_stock",$A2175,$A$1)</f>
        <v>14.338214410502999</v>
      </c>
      <c r="O2175" s="3">
        <f ca="1">[1]!thsiFinD("ths_relative_chg_ratio_w_stock",$A2175,$A$1,104,100)</f>
        <v>1.0895304567623001</v>
      </c>
      <c r="P2175" s="3">
        <f ca="1">[1]!thsiFinD("ths_chg_ratio_w_stock",$A2175,$B$1,100)</f>
        <v>-4.9145299145298997</v>
      </c>
    </row>
    <row r="2176" spans="1:16" x14ac:dyDescent="0.25">
      <c r="A2176" s="2" t="s">
        <v>2174</v>
      </c>
      <c r="B2176" s="2" t="s">
        <v>7537</v>
      </c>
      <c r="C2176" s="3">
        <f ca="1">[1]!thsiFinD("ths_vol_ratio_stock",$A2176,$A$1,7,100)</f>
        <v>1.1975969264177999</v>
      </c>
      <c r="D2176" s="3">
        <f ca="1">[1]!thsiFinD("ths_cr_stock",$A2176,$A$1,7,100,100)</f>
        <v>43.478260869564998</v>
      </c>
      <c r="E2176" s="3">
        <f ca="1">[1]!thsiFinD("ths_mfi_stock",$A2176,$A$1,7,100,100)</f>
        <v>20.390053122659999</v>
      </c>
      <c r="F2176" s="3">
        <f ca="1">[1]!thsiFinD("ths_expma_stock",$A2176,$A$1,7,100,100)</f>
        <v>37.022807402668001</v>
      </c>
      <c r="G2176" s="3">
        <f ca="1">[1]!thsiFinD("ths_rsi_stock",$A2176,$A$1,7,100,100)</f>
        <v>33.947947563036003</v>
      </c>
      <c r="H2176" s="3">
        <f ca="1">[1]!thsiFinD("ths_adtm_stock",$A2176,$A$1,7,3,100,100,100)</f>
        <v>-0.47230320699708001</v>
      </c>
      <c r="I2176" s="3">
        <f ca="1">[1]!thsiFinD("ths_bbiboll_stock",$A2176,$A$1,7,3,100,100,100)</f>
        <v>36.929375</v>
      </c>
      <c r="J2176" s="3">
        <f ca="1">[1]!thsiFinD("ths_dptb_stock",$A2176,$A$1,7,104,100,100)</f>
        <v>0.42857142857142999</v>
      </c>
      <c r="K2176" s="3">
        <f ca="1">[1]!thsiFinD("ths_srmi_stock",$A2176,$A$1,7,100,100)</f>
        <v>-6.4222568902756003E-2</v>
      </c>
      <c r="L2176" s="3">
        <f ca="1">[1]!thsiFinD("ths_atr_stock",$A2176,$A$1,7,101,100,100)</f>
        <v>1.1785714285714</v>
      </c>
      <c r="M2176" s="3">
        <f ca="1">[1]!thsiFinD("ths_vol_w_stock",$A2176,$A$1)/1000000</f>
        <v>11.671528</v>
      </c>
      <c r="N2176" s="3">
        <f ca="1">[1]!thsiFinD("ths_turnover_ratio_w_stock",$A2176,$A$1)</f>
        <v>5.5924080694763001</v>
      </c>
      <c r="O2176" s="3">
        <f ca="1">[1]!thsiFinD("ths_relative_chg_ratio_w_stock",$A2176,$A$1,104,100)</f>
        <v>-6.2274169794891998</v>
      </c>
      <c r="P2176" s="3">
        <f ca="1">[1]!thsiFinD("ths_chg_ratio_w_stock",$A2176,$B$1,100)</f>
        <v>-29.480411225339999</v>
      </c>
    </row>
    <row r="2177" spans="1:16" x14ac:dyDescent="0.25">
      <c r="A2177" s="2" t="s">
        <v>2175</v>
      </c>
      <c r="B2177" s="2" t="s">
        <v>7538</v>
      </c>
      <c r="C2177" s="3">
        <f ca="1">[1]!thsiFinD("ths_vol_ratio_stock",$A2177,$A$1,7,100)</f>
        <v>7.4886893559540999</v>
      </c>
      <c r="D2177" s="3">
        <f ca="1">[1]!thsiFinD("ths_cr_stock",$A2177,$A$1,7,100,100)</f>
        <v>176.98630136986</v>
      </c>
      <c r="E2177" s="3">
        <f ca="1">[1]!thsiFinD("ths_mfi_stock",$A2177,$A$1,7,100,100)</f>
        <v>72.441754603858001</v>
      </c>
      <c r="F2177" s="3">
        <f ca="1">[1]!thsiFinD("ths_expma_stock",$A2177,$A$1,7,100,100)</f>
        <v>18.524175113595</v>
      </c>
      <c r="G2177" s="3">
        <f ca="1">[1]!thsiFinD("ths_rsi_stock",$A2177,$A$1,7,100,100)</f>
        <v>74.589896481851994</v>
      </c>
      <c r="H2177" s="3">
        <f ca="1">[1]!thsiFinD("ths_adtm_stock",$A2177,$A$1,7,3,100,100,100)</f>
        <v>0.87637362637363003</v>
      </c>
      <c r="I2177" s="3">
        <f ca="1">[1]!thsiFinD("ths_bbiboll_stock",$A2177,$A$1,7,3,100,100,100)</f>
        <v>18.311875000000001</v>
      </c>
      <c r="J2177" s="3">
        <f ca="1">[1]!thsiFinD("ths_dptb_stock",$A2177,$A$1,7,104,100,100)</f>
        <v>0.71428571428570997</v>
      </c>
      <c r="K2177" s="3">
        <f ca="1">[1]!thsiFinD("ths_srmi_stock",$A2177,$A$1,7,100,100)</f>
        <v>7.9143852663016004E-2</v>
      </c>
      <c r="L2177" s="3">
        <f ca="1">[1]!thsiFinD("ths_atr_stock",$A2177,$A$1,7,101,100,100)</f>
        <v>0.96428571428570997</v>
      </c>
      <c r="M2177" s="3">
        <f ca="1">[1]!thsiFinD("ths_vol_w_stock",$A2177,$A$1)/1000000</f>
        <v>15.107949</v>
      </c>
      <c r="N2177" s="3">
        <f ca="1">[1]!thsiFinD("ths_turnover_ratio_w_stock",$A2177,$A$1)</f>
        <v>13.337938062760999</v>
      </c>
      <c r="O2177" s="3">
        <f ca="1">[1]!thsiFinD("ths_relative_chg_ratio_w_stock",$A2177,$A$1,104,100)</f>
        <v>9.4625005175642993</v>
      </c>
      <c r="P2177" s="3">
        <f ca="1">[1]!thsiFinD("ths_chg_ratio_w_stock",$A2177,$B$1,100)</f>
        <v>-2.1901443504231</v>
      </c>
    </row>
    <row r="2178" spans="1:16" x14ac:dyDescent="0.25">
      <c r="A2178" s="2" t="s">
        <v>2176</v>
      </c>
      <c r="B2178" s="2" t="s">
        <v>7539</v>
      </c>
      <c r="C2178" s="3">
        <f ca="1">[1]!thsiFinD("ths_vol_ratio_stock",$A2178,$A$1,7,100)</f>
        <v>0.68711588802910994</v>
      </c>
      <c r="D2178" s="3">
        <f ca="1">[1]!thsiFinD("ths_cr_stock",$A2178,$A$1,7,100,100)</f>
        <v>58.196721311475002</v>
      </c>
      <c r="E2178" s="3">
        <f ca="1">[1]!thsiFinD("ths_mfi_stock",$A2178,$A$1,7,100,100)</f>
        <v>10.100499226718</v>
      </c>
      <c r="F2178" s="3">
        <f ca="1">[1]!thsiFinD("ths_expma_stock",$A2178,$A$1,7,100,100)</f>
        <v>14.327993426973</v>
      </c>
      <c r="G2178" s="3">
        <f ca="1">[1]!thsiFinD("ths_rsi_stock",$A2178,$A$1,7,100,100)</f>
        <v>57.221500568297003</v>
      </c>
      <c r="H2178" s="3">
        <f ca="1">[1]!thsiFinD("ths_adtm_stock",$A2178,$A$1,7,3,100,100,100)</f>
        <v>-3.6363636363642003E-2</v>
      </c>
      <c r="I2178" s="3">
        <f ca="1">[1]!thsiFinD("ths_bbiboll_stock",$A2178,$A$1,7,3,100,100,100)</f>
        <v>14.077500000000001</v>
      </c>
      <c r="J2178" s="3">
        <f ca="1">[1]!thsiFinD("ths_dptb_stock",$A2178,$A$1,7,104,100,100)</f>
        <v>0.42857142857142999</v>
      </c>
      <c r="K2178" s="3">
        <f ca="1">[1]!thsiFinD("ths_srmi_stock",$A2178,$A$1,7,100,100)</f>
        <v>-4.8504983388704001E-2</v>
      </c>
      <c r="L2178" s="3">
        <f ca="1">[1]!thsiFinD("ths_atr_stock",$A2178,$A$1,7,101,100,100)</f>
        <v>0.55142857142857005</v>
      </c>
      <c r="M2178" s="3">
        <f ca="1">[1]!thsiFinD("ths_vol_w_stock",$A2178,$A$1)/1000000</f>
        <v>22.174187</v>
      </c>
      <c r="N2178" s="3">
        <f ca="1">[1]!thsiFinD("ths_turnover_ratio_w_stock",$A2178,$A$1)</f>
        <v>17.800745796310999</v>
      </c>
      <c r="O2178" s="3">
        <f ca="1">[1]!thsiFinD("ths_relative_chg_ratio_w_stock",$A2178,$A$1,104,100)</f>
        <v>-0.87447580301857997</v>
      </c>
      <c r="P2178" s="3">
        <f ca="1">[1]!thsiFinD("ths_chg_ratio_w_stock",$A2178,$B$1,100)</f>
        <v>-3.0027932960894002</v>
      </c>
    </row>
    <row r="2179" spans="1:16" x14ac:dyDescent="0.25">
      <c r="A2179" s="2" t="s">
        <v>2177</v>
      </c>
      <c r="B2179" s="2" t="s">
        <v>7540</v>
      </c>
      <c r="C2179" s="3">
        <f ca="1">[1]!thsiFinD("ths_vol_ratio_stock",$A2179,$A$1,7,100)</f>
        <v>1.9866263890778</v>
      </c>
      <c r="D2179" s="3">
        <f ca="1">[1]!thsiFinD("ths_cr_stock",$A2179,$A$1,7,100,100)</f>
        <v>110</v>
      </c>
      <c r="E2179" s="3">
        <f ca="1">[1]!thsiFinD("ths_mfi_stock",$A2179,$A$1,7,100,100)</f>
        <v>61.487139212099002</v>
      </c>
      <c r="F2179" s="3">
        <f ca="1">[1]!thsiFinD("ths_expma_stock",$A2179,$A$1,7,100,100)</f>
        <v>9.0364487232762993</v>
      </c>
      <c r="G2179" s="3">
        <f ca="1">[1]!thsiFinD("ths_rsi_stock",$A2179,$A$1,7,100,100)</f>
        <v>62.474726241242003</v>
      </c>
      <c r="H2179" s="3">
        <f ca="1">[1]!thsiFinD("ths_adtm_stock",$A2179,$A$1,7,3,100,100,100)</f>
        <v>0.14285714285713999</v>
      </c>
      <c r="I2179" s="3">
        <f ca="1">[1]!thsiFinD("ths_bbiboll_stock",$A2179,$A$1,7,3,100,100,100)</f>
        <v>8.9962499999999999</v>
      </c>
      <c r="J2179" s="3">
        <f ca="1">[1]!thsiFinD("ths_dptb_stock",$A2179,$A$1,7,104,100,100)</f>
        <v>0.57142857142856995</v>
      </c>
      <c r="K2179" s="3">
        <f ca="1">[1]!thsiFinD("ths_srmi_stock",$A2179,$A$1,7,100,100)</f>
        <v>1.9501625135428E-2</v>
      </c>
      <c r="L2179" s="3">
        <f ca="1">[1]!thsiFinD("ths_atr_stock",$A2179,$A$1,7,101,100,100)</f>
        <v>0.22</v>
      </c>
      <c r="M2179" s="3">
        <f ca="1">[1]!thsiFinD("ths_vol_w_stock",$A2179,$A$1)/1000000</f>
        <v>35.057519999999997</v>
      </c>
      <c r="N2179" s="3">
        <f ca="1">[1]!thsiFinD("ths_turnover_ratio_w_stock",$A2179,$A$1)</f>
        <v>6.9635499035480004</v>
      </c>
      <c r="O2179" s="3">
        <f ca="1">[1]!thsiFinD("ths_relative_chg_ratio_w_stock",$A2179,$A$1,104,100)</f>
        <v>2.1228111620818999</v>
      </c>
      <c r="P2179" s="3">
        <f ca="1">[1]!thsiFinD("ths_chg_ratio_w_stock",$A2179,$B$1,100)</f>
        <v>-2.6002166847237</v>
      </c>
    </row>
    <row r="2180" spans="1:16" x14ac:dyDescent="0.25">
      <c r="A2180" s="2" t="s">
        <v>2178</v>
      </c>
      <c r="B2180" s="2" t="s">
        <v>7541</v>
      </c>
      <c r="C2180" s="3">
        <f ca="1">[1]!thsiFinD("ths_vol_ratio_stock",$A2180,$A$1,7,100)</f>
        <v>0.9475615895335</v>
      </c>
      <c r="D2180" s="3">
        <f ca="1">[1]!thsiFinD("ths_cr_stock",$A2180,$A$1,7,100,100)</f>
        <v>41.826554105909999</v>
      </c>
      <c r="E2180" s="3">
        <f ca="1">[1]!thsiFinD("ths_mfi_stock",$A2180,$A$1,7,100,100)</f>
        <v>48.618272640468</v>
      </c>
      <c r="F2180" s="3">
        <f ca="1">[1]!thsiFinD("ths_expma_stock",$A2180,$A$1,7,100,100)</f>
        <v>27.623348108695001</v>
      </c>
      <c r="G2180" s="3">
        <f ca="1">[1]!thsiFinD("ths_rsi_stock",$A2180,$A$1,7,100,100)</f>
        <v>44.999662546667999</v>
      </c>
      <c r="H2180" s="3">
        <f ca="1">[1]!thsiFinD("ths_adtm_stock",$A2180,$A$1,7,3,100,100,100)</f>
        <v>-0.38214285714286</v>
      </c>
      <c r="I2180" s="3">
        <f ca="1">[1]!thsiFinD("ths_bbiboll_stock",$A2180,$A$1,7,3,100,100,100)</f>
        <v>27.850416666667002</v>
      </c>
      <c r="J2180" s="3">
        <f ca="1">[1]!thsiFinD("ths_dptb_stock",$A2180,$A$1,7,104,100,100)</f>
        <v>0.71428571428570997</v>
      </c>
      <c r="K2180" s="3">
        <f ca="1">[1]!thsiFinD("ths_srmi_stock",$A2180,$A$1,7,100,100)</f>
        <v>-3.2438088594349997E-2</v>
      </c>
      <c r="L2180" s="3">
        <f ca="1">[1]!thsiFinD("ths_atr_stock",$A2180,$A$1,7,101,100,100)</f>
        <v>0.96142857142856997</v>
      </c>
      <c r="M2180" s="3">
        <f ca="1">[1]!thsiFinD("ths_vol_w_stock",$A2180,$A$1)/1000000</f>
        <v>35.865279999999998</v>
      </c>
      <c r="N2180" s="3">
        <f ca="1">[1]!thsiFinD("ths_turnover_ratio_w_stock",$A2180,$A$1)</f>
        <v>24.090127391414001</v>
      </c>
      <c r="O2180" s="3">
        <f ca="1">[1]!thsiFinD("ths_relative_chg_ratio_w_stock",$A2180,$A$1,104,100)</f>
        <v>-0.24677017531295001</v>
      </c>
      <c r="P2180" s="3">
        <f ca="1">[1]!thsiFinD("ths_chg_ratio_w_stock",$A2180,$B$1,100)</f>
        <v>0.14419610670513</v>
      </c>
    </row>
    <row r="2181" spans="1:16" x14ac:dyDescent="0.25">
      <c r="A2181" s="2" t="s">
        <v>2179</v>
      </c>
      <c r="B2181" s="2" t="s">
        <v>7542</v>
      </c>
      <c r="C2181" s="3">
        <f ca="1">[1]!thsiFinD("ths_vol_ratio_stock",$A2181,$A$1,7,100)</f>
        <v>1.0528808529972999</v>
      </c>
      <c r="D2181" s="3">
        <f ca="1">[1]!thsiFinD("ths_cr_stock",$A2181,$A$1,7,100,100)</f>
        <v>119.33139534884</v>
      </c>
      <c r="E2181" s="3">
        <f ca="1">[1]!thsiFinD("ths_mfi_stock",$A2181,$A$1,7,100,100)</f>
        <v>62.977667540379997</v>
      </c>
      <c r="F2181" s="3">
        <f ca="1">[1]!thsiFinD("ths_expma_stock",$A2181,$A$1,7,100,100)</f>
        <v>18.179350099882001</v>
      </c>
      <c r="G2181" s="3">
        <f ca="1">[1]!thsiFinD("ths_rsi_stock",$A2181,$A$1,7,100,100)</f>
        <v>63.261230463830003</v>
      </c>
      <c r="H2181" s="3">
        <f ca="1">[1]!thsiFinD("ths_adtm_stock",$A2181,$A$1,7,3,100,100,100)</f>
        <v>0.80660377358489999</v>
      </c>
      <c r="I2181" s="3">
        <f ca="1">[1]!thsiFinD("ths_bbiboll_stock",$A2181,$A$1,7,3,100,100,100)</f>
        <v>17.943020833333001</v>
      </c>
      <c r="J2181" s="3">
        <f ca="1">[1]!thsiFinD("ths_dptb_stock",$A2181,$A$1,7,104,100,100)</f>
        <v>0.42857142857142999</v>
      </c>
      <c r="K2181" s="3">
        <f ca="1">[1]!thsiFinD("ths_srmi_stock",$A2181,$A$1,7,100,100)</f>
        <v>3.4072471606274003E-2</v>
      </c>
      <c r="L2181" s="3">
        <f ca="1">[1]!thsiFinD("ths_atr_stock",$A2181,$A$1,7,101,100,100)</f>
        <v>0.71857142857142997</v>
      </c>
      <c r="M2181" s="3">
        <f ca="1">[1]!thsiFinD("ths_vol_w_stock",$A2181,$A$1)/1000000</f>
        <v>23.511168999999999</v>
      </c>
      <c r="N2181" s="3">
        <f ca="1">[1]!thsiFinD("ths_turnover_ratio_w_stock",$A2181,$A$1)</f>
        <v>26.376978079632998</v>
      </c>
      <c r="O2181" s="3">
        <f ca="1">[1]!thsiFinD("ths_relative_chg_ratio_w_stock",$A2181,$A$1,104,100)</f>
        <v>4.3217135952082</v>
      </c>
      <c r="P2181" s="3">
        <f ca="1">[1]!thsiFinD("ths_chg_ratio_w_stock",$A2181,$B$1,100)</f>
        <v>-6.1114115738237</v>
      </c>
    </row>
    <row r="2182" spans="1:16" x14ac:dyDescent="0.25">
      <c r="A2182" s="2" t="s">
        <v>2180</v>
      </c>
      <c r="B2182" s="2" t="s">
        <v>7543</v>
      </c>
      <c r="C2182" s="3">
        <f ca="1">[1]!thsiFinD("ths_vol_ratio_stock",$A2182,$A$1,7,100)</f>
        <v>1.3692120707458</v>
      </c>
      <c r="D2182" s="3">
        <f ca="1">[1]!thsiFinD("ths_cr_stock",$A2182,$A$1,7,100,100)</f>
        <v>117.35357917571</v>
      </c>
      <c r="E2182" s="3">
        <f ca="1">[1]!thsiFinD("ths_mfi_stock",$A2182,$A$1,7,100,100)</f>
        <v>76.614322067374005</v>
      </c>
      <c r="F2182" s="3">
        <f ca="1">[1]!thsiFinD("ths_expma_stock",$A2182,$A$1,7,100,100)</f>
        <v>20.294999165795002</v>
      </c>
      <c r="G2182" s="3">
        <f ca="1">[1]!thsiFinD("ths_rsi_stock",$A2182,$A$1,7,100,100)</f>
        <v>62.008810788330997</v>
      </c>
      <c r="H2182" s="3">
        <f ca="1">[1]!thsiFinD("ths_adtm_stock",$A2182,$A$1,7,3,100,100,100)</f>
        <v>0.46504559270516999</v>
      </c>
      <c r="I2182" s="3">
        <f ca="1">[1]!thsiFinD("ths_bbiboll_stock",$A2182,$A$1,7,3,100,100,100)</f>
        <v>19.719479166667</v>
      </c>
      <c r="J2182" s="3">
        <f ca="1">[1]!thsiFinD("ths_dptb_stock",$A2182,$A$1,7,104,100,100)</f>
        <v>0.71428571428570997</v>
      </c>
      <c r="K2182" s="3">
        <f ca="1">[1]!thsiFinD("ths_srmi_stock",$A2182,$A$1,7,100,100)</f>
        <v>5.9869036482694003E-2</v>
      </c>
      <c r="L2182" s="3">
        <f ca="1">[1]!thsiFinD("ths_atr_stock",$A2182,$A$1,7,101,100,100)</f>
        <v>1.9085714285713999</v>
      </c>
      <c r="M2182" s="3">
        <f ca="1">[1]!thsiFinD("ths_vol_w_stock",$A2182,$A$1)/1000000</f>
        <v>126.838908</v>
      </c>
      <c r="N2182" s="3">
        <f ca="1">[1]!thsiFinD("ths_turnover_ratio_w_stock",$A2182,$A$1)</f>
        <v>51.136289253466998</v>
      </c>
      <c r="O2182" s="3">
        <f ca="1">[1]!thsiFinD("ths_relative_chg_ratio_w_stock",$A2182,$A$1,104,100)</f>
        <v>12.80277287423</v>
      </c>
      <c r="P2182" s="3">
        <f ca="1">[1]!thsiFinD("ths_chg_ratio_w_stock",$A2182,$B$1,100)</f>
        <v>-15.528531337699</v>
      </c>
    </row>
    <row r="2183" spans="1:16" x14ac:dyDescent="0.25">
      <c r="A2183" s="2" t="s">
        <v>2181</v>
      </c>
      <c r="B2183" s="2" t="s">
        <v>7544</v>
      </c>
      <c r="C2183" s="3">
        <f ca="1">[1]!thsiFinD("ths_vol_ratio_stock",$A2183,$A$1,7,100)</f>
        <v>0.51578868517429999</v>
      </c>
      <c r="D2183" s="3">
        <f ca="1">[1]!thsiFinD("ths_cr_stock",$A2183,$A$1,7,100,100)</f>
        <v>192.41499564079999</v>
      </c>
      <c r="E2183" s="3">
        <f ca="1">[1]!thsiFinD("ths_mfi_stock",$A2183,$A$1,7,100,100)</f>
        <v>71.815573985879993</v>
      </c>
      <c r="F2183" s="3">
        <f ca="1">[1]!thsiFinD("ths_expma_stock",$A2183,$A$1,7,100,100)</f>
        <v>25.858226227271</v>
      </c>
      <c r="G2183" s="3">
        <f ca="1">[1]!thsiFinD("ths_rsi_stock",$A2183,$A$1,7,100,100)</f>
        <v>57.586165757586002</v>
      </c>
      <c r="H2183" s="3">
        <f ca="1">[1]!thsiFinD("ths_adtm_stock",$A2183,$A$1,7,3,100,100,100)</f>
        <v>0.66984732824427995</v>
      </c>
      <c r="I2183" s="3">
        <f ca="1">[1]!thsiFinD("ths_bbiboll_stock",$A2183,$A$1,7,3,100,100,100)</f>
        <v>25.456458333333</v>
      </c>
      <c r="J2183" s="3">
        <f ca="1">[1]!thsiFinD("ths_dptb_stock",$A2183,$A$1,7,104,100,100)</f>
        <v>1</v>
      </c>
      <c r="K2183" s="3">
        <f ca="1">[1]!thsiFinD("ths_srmi_stock",$A2183,$A$1,7,100,100)</f>
        <v>4.7307692307692002E-2</v>
      </c>
      <c r="L2183" s="3">
        <f ca="1">[1]!thsiFinD("ths_atr_stock",$A2183,$A$1,7,101,100,100)</f>
        <v>1.6642857142856999</v>
      </c>
      <c r="M2183" s="3">
        <f ca="1">[1]!thsiFinD("ths_vol_w_stock",$A2183,$A$1)/1000000</f>
        <v>26.857268000000001</v>
      </c>
      <c r="N2183" s="3">
        <f ca="1">[1]!thsiFinD("ths_turnover_ratio_w_stock",$A2183,$A$1)</f>
        <v>14.393771654150999</v>
      </c>
      <c r="O2183" s="3">
        <f ca="1">[1]!thsiFinD("ths_relative_chg_ratio_w_stock",$A2183,$A$1,104,100)</f>
        <v>2.9376325722351999</v>
      </c>
      <c r="P2183" s="3">
        <f ca="1">[1]!thsiFinD("ths_chg_ratio_w_stock",$A2183,$B$1,100)</f>
        <v>-2.0769230769231002</v>
      </c>
    </row>
    <row r="2184" spans="1:16" x14ac:dyDescent="0.25">
      <c r="A2184" s="2" t="s">
        <v>2182</v>
      </c>
      <c r="B2184" s="2" t="s">
        <v>7545</v>
      </c>
      <c r="C2184" s="3">
        <f ca="1">[1]!thsiFinD("ths_vol_ratio_stock",$A2184,$A$1,7,100)</f>
        <v>0.62737890913814998</v>
      </c>
      <c r="D2184" s="3">
        <f ca="1">[1]!thsiFinD("ths_cr_stock",$A2184,$A$1,7,100,100)</f>
        <v>115.19302615193</v>
      </c>
      <c r="E2184" s="3">
        <f ca="1">[1]!thsiFinD("ths_mfi_stock",$A2184,$A$1,7,100,100)</f>
        <v>57.953045581844002</v>
      </c>
      <c r="F2184" s="3">
        <f ca="1">[1]!thsiFinD("ths_expma_stock",$A2184,$A$1,7,100,100)</f>
        <v>12.734329773072</v>
      </c>
      <c r="G2184" s="3">
        <f ca="1">[1]!thsiFinD("ths_rsi_stock",$A2184,$A$1,7,100,100)</f>
        <v>53.865376830141997</v>
      </c>
      <c r="H2184" s="3">
        <f ca="1">[1]!thsiFinD("ths_adtm_stock",$A2184,$A$1,7,3,100,100,100)</f>
        <v>0.62087912087912001</v>
      </c>
      <c r="I2184" s="3">
        <f ca="1">[1]!thsiFinD("ths_bbiboll_stock",$A2184,$A$1,7,3,100,100,100)</f>
        <v>12.6759375</v>
      </c>
      <c r="J2184" s="3">
        <f ca="1">[1]!thsiFinD("ths_dptb_stock",$A2184,$A$1,7,104,100,100)</f>
        <v>0.57142857142856995</v>
      </c>
      <c r="K2184" s="3">
        <f ca="1">[1]!thsiFinD("ths_srmi_stock",$A2184,$A$1,7,100,100)</f>
        <v>1.7898832684824999E-2</v>
      </c>
      <c r="L2184" s="3">
        <f ca="1">[1]!thsiFinD("ths_atr_stock",$A2184,$A$1,7,101,100,100)</f>
        <v>0.84285714285713997</v>
      </c>
      <c r="M2184" s="3">
        <f ca="1">[1]!thsiFinD("ths_vol_w_stock",$A2184,$A$1)/1000000</f>
        <v>26.209102000000001</v>
      </c>
      <c r="N2184" s="3">
        <f ca="1">[1]!thsiFinD("ths_turnover_ratio_w_stock",$A2184,$A$1)</f>
        <v>29.907329290339</v>
      </c>
      <c r="O2184" s="3">
        <f ca="1">[1]!thsiFinD("ths_relative_chg_ratio_w_stock",$A2184,$A$1,104,100)</f>
        <v>-2.674543347767</v>
      </c>
      <c r="P2184" s="3">
        <f ca="1">[1]!thsiFinD("ths_chg_ratio_w_stock",$A2184,$B$1,100)</f>
        <v>-7.7821011673151999</v>
      </c>
    </row>
    <row r="2185" spans="1:16" x14ac:dyDescent="0.25">
      <c r="A2185" s="2" t="s">
        <v>2183</v>
      </c>
      <c r="B2185" s="2" t="s">
        <v>7546</v>
      </c>
      <c r="C2185" s="3">
        <f ca="1">[1]!thsiFinD("ths_vol_ratio_stock",$A2185,$A$1,7,100)</f>
        <v>3.8030741675052999</v>
      </c>
      <c r="D2185" s="3">
        <f ca="1">[1]!thsiFinD("ths_cr_stock",$A2185,$A$1,7,100,100)</f>
        <v>188.99082568807</v>
      </c>
      <c r="E2185" s="3">
        <f ca="1">[1]!thsiFinD("ths_mfi_stock",$A2185,$A$1,7,100,100)</f>
        <v>80.904152804391998</v>
      </c>
      <c r="F2185" s="3">
        <f ca="1">[1]!thsiFinD("ths_expma_stock",$A2185,$A$1,7,100,100)</f>
        <v>9.0229970770290997</v>
      </c>
      <c r="G2185" s="3">
        <f ca="1">[1]!thsiFinD("ths_rsi_stock",$A2185,$A$1,7,100,100)</f>
        <v>76.511191440258003</v>
      </c>
      <c r="H2185" s="3">
        <f ca="1">[1]!thsiFinD("ths_adtm_stock",$A2185,$A$1,7,3,100,100,100)</f>
        <v>0.74719101123595</v>
      </c>
      <c r="I2185" s="3">
        <f ca="1">[1]!thsiFinD("ths_bbiboll_stock",$A2185,$A$1,7,3,100,100,100)</f>
        <v>8.9027083333332993</v>
      </c>
      <c r="J2185" s="3">
        <f ca="1">[1]!thsiFinD("ths_dptb_stock",$A2185,$A$1,7,104,100,100)</f>
        <v>0.57142857142856995</v>
      </c>
      <c r="K2185" s="3">
        <f ca="1">[1]!thsiFinD("ths_srmi_stock",$A2185,$A$1,7,100,100)</f>
        <v>9.1752577319587997E-2</v>
      </c>
      <c r="L2185" s="3">
        <f ca="1">[1]!thsiFinD("ths_atr_stock",$A2185,$A$1,7,101,100,100)</f>
        <v>0.45857142857143002</v>
      </c>
      <c r="M2185" s="3">
        <f ca="1">[1]!thsiFinD("ths_vol_w_stock",$A2185,$A$1)/1000000</f>
        <v>11.633355999999999</v>
      </c>
      <c r="N2185" s="3">
        <f ca="1">[1]!thsiFinD("ths_turnover_ratio_w_stock",$A2185,$A$1)</f>
        <v>4.1607041597287999</v>
      </c>
      <c r="O2185" s="3">
        <f ca="1">[1]!thsiFinD("ths_relative_chg_ratio_w_stock",$A2185,$A$1,104,100)</f>
        <v>9.4095865398673002</v>
      </c>
      <c r="P2185" s="3">
        <f ca="1">[1]!thsiFinD("ths_chg_ratio_w_stock",$A2185,$B$1,100)</f>
        <v>-6.5979381443299001</v>
      </c>
    </row>
    <row r="2186" spans="1:16" x14ac:dyDescent="0.25">
      <c r="A2186" s="2" t="s">
        <v>2184</v>
      </c>
      <c r="B2186" s="2" t="s">
        <v>7547</v>
      </c>
      <c r="C2186" s="3">
        <f ca="1">[1]!thsiFinD("ths_vol_ratio_stock",$A2186,$A$1,7,100)</f>
        <v>0.77454087550416995</v>
      </c>
      <c r="D2186" s="3">
        <f ca="1">[1]!thsiFinD("ths_cr_stock",$A2186,$A$1,7,100,100)</f>
        <v>42.784810126582002</v>
      </c>
      <c r="E2186" s="3">
        <f ca="1">[1]!thsiFinD("ths_mfi_stock",$A2186,$A$1,7,100,100)</f>
        <v>47.505816747228003</v>
      </c>
      <c r="F2186" s="3">
        <f ca="1">[1]!thsiFinD("ths_expma_stock",$A2186,$A$1,7,100,100)</f>
        <v>7.4768300832578998</v>
      </c>
      <c r="G2186" s="3">
        <f ca="1">[1]!thsiFinD("ths_rsi_stock",$A2186,$A$1,7,100,100)</f>
        <v>46.718872773396001</v>
      </c>
      <c r="H2186" s="3">
        <f ca="1">[1]!thsiFinD("ths_adtm_stock",$A2186,$A$1,7,3,100,100,100)</f>
        <v>-0.54794520547945003</v>
      </c>
      <c r="I2186" s="3">
        <f ca="1">[1]!thsiFinD("ths_bbiboll_stock",$A2186,$A$1,7,3,100,100,100)</f>
        <v>7.5518749999999999</v>
      </c>
      <c r="J2186" s="3">
        <f ca="1">[1]!thsiFinD("ths_dptb_stock",$A2186,$A$1,7,104,100,100)</f>
        <v>0.71428571428570997</v>
      </c>
      <c r="K2186" s="3">
        <f ca="1">[1]!thsiFinD("ths_srmi_stock",$A2186,$A$1,7,100,100)</f>
        <v>-7.037037037037E-2</v>
      </c>
      <c r="L2186" s="3">
        <f ca="1">[1]!thsiFinD("ths_atr_stock",$A2186,$A$1,7,101,100,100)</f>
        <v>0.56428571428570995</v>
      </c>
      <c r="M2186" s="3">
        <f ca="1">[1]!thsiFinD("ths_vol_w_stock",$A2186,$A$1)/1000000</f>
        <v>36.249000000000002</v>
      </c>
      <c r="N2186" s="3">
        <f ca="1">[1]!thsiFinD("ths_turnover_ratio_w_stock",$A2186,$A$1)</f>
        <v>22.652793400825001</v>
      </c>
      <c r="O2186" s="3">
        <f ca="1">[1]!thsiFinD("ths_relative_chg_ratio_w_stock",$A2186,$A$1,104,100)</f>
        <v>-4.8816578900485998</v>
      </c>
      <c r="P2186" s="3">
        <f ca="1">[1]!thsiFinD("ths_chg_ratio_w_stock",$A2186,$B$1,100)</f>
        <v>-5.9760956175299</v>
      </c>
    </row>
    <row r="2187" spans="1:16" x14ac:dyDescent="0.25">
      <c r="A2187" s="2" t="s">
        <v>2185</v>
      </c>
      <c r="B2187" s="2" t="s">
        <v>7548</v>
      </c>
      <c r="C2187" s="3">
        <f ca="1">[1]!thsiFinD("ths_vol_ratio_stock",$A2187,$A$1,7,100)</f>
        <v>0.82772787247204005</v>
      </c>
      <c r="D2187" s="3">
        <f ca="1">[1]!thsiFinD("ths_cr_stock",$A2187,$A$1,7,100,100)</f>
        <v>140.34416826003999</v>
      </c>
      <c r="E2187" s="3">
        <f ca="1">[1]!thsiFinD("ths_mfi_stock",$A2187,$A$1,7,100,100)</f>
        <v>60.107097192486002</v>
      </c>
      <c r="F2187" s="3">
        <f ca="1">[1]!thsiFinD("ths_expma_stock",$A2187,$A$1,7,100,100)</f>
        <v>15.427668621032</v>
      </c>
      <c r="G2187" s="3">
        <f ca="1">[1]!thsiFinD("ths_rsi_stock",$A2187,$A$1,7,100,100)</f>
        <v>67.723073333524994</v>
      </c>
      <c r="H2187" s="3">
        <f ca="1">[1]!thsiFinD("ths_adtm_stock",$A2187,$A$1,7,3,100,100,100)</f>
        <v>0.68493150684931003</v>
      </c>
      <c r="I2187" s="3">
        <f ca="1">[1]!thsiFinD("ths_bbiboll_stock",$A2187,$A$1,7,3,100,100,100)</f>
        <v>15.1328125</v>
      </c>
      <c r="J2187" s="3">
        <f ca="1">[1]!thsiFinD("ths_dptb_stock",$A2187,$A$1,7,104,100,100)</f>
        <v>0.57142857142856995</v>
      </c>
      <c r="K2187" s="3">
        <f ca="1">[1]!thsiFinD("ths_srmi_stock",$A2187,$A$1,7,100,100)</f>
        <v>1.8459579885422999E-2</v>
      </c>
      <c r="L2187" s="3">
        <f ca="1">[1]!thsiFinD("ths_atr_stock",$A2187,$A$1,7,101,100,100)</f>
        <v>0.62</v>
      </c>
      <c r="M2187" s="3">
        <f ca="1">[1]!thsiFinD("ths_vol_w_stock",$A2187,$A$1)/1000000</f>
        <v>8.5026329999999994</v>
      </c>
      <c r="N2187" s="3">
        <f ca="1">[1]!thsiFinD("ths_turnover_ratio_w_stock",$A2187,$A$1)</f>
        <v>8.3479127844529</v>
      </c>
      <c r="O2187" s="3">
        <f ca="1">[1]!thsiFinD("ths_relative_chg_ratio_w_stock",$A2187,$A$1,104,100)</f>
        <v>-0.38253347901517998</v>
      </c>
      <c r="P2187" s="3">
        <f ca="1">[1]!thsiFinD("ths_chg_ratio_w_stock",$A2187,$B$1,100)</f>
        <v>-4.6467218332271996</v>
      </c>
    </row>
    <row r="2188" spans="1:16" x14ac:dyDescent="0.25">
      <c r="A2188" s="2" t="s">
        <v>2186</v>
      </c>
      <c r="B2188" s="2" t="s">
        <v>7549</v>
      </c>
      <c r="C2188" s="3">
        <f ca="1">[1]!thsiFinD("ths_vol_ratio_stock",$A2188,$A$1,7,100)</f>
        <v>0.68216384432806998</v>
      </c>
      <c r="D2188" s="3">
        <f ca="1">[1]!thsiFinD("ths_cr_stock",$A2188,$A$1,7,100,100)</f>
        <v>92.20607661823</v>
      </c>
      <c r="E2188" s="3">
        <f ca="1">[1]!thsiFinD("ths_mfi_stock",$A2188,$A$1,7,100,100)</f>
        <v>38.330931160360997</v>
      </c>
      <c r="F2188" s="3">
        <f ca="1">[1]!thsiFinD("ths_expma_stock",$A2188,$A$1,7,100,100)</f>
        <v>15.169927465293</v>
      </c>
      <c r="G2188" s="3">
        <f ca="1">[1]!thsiFinD("ths_rsi_stock",$A2188,$A$1,7,100,100)</f>
        <v>43.185139741100002</v>
      </c>
      <c r="H2188" s="3">
        <f ca="1">[1]!thsiFinD("ths_adtm_stock",$A2188,$A$1,7,3,100,100,100)</f>
        <v>0.42471042471041998</v>
      </c>
      <c r="I2188" s="3">
        <f ca="1">[1]!thsiFinD("ths_bbiboll_stock",$A2188,$A$1,7,3,100,100,100)</f>
        <v>15.229895833333</v>
      </c>
      <c r="J2188" s="3">
        <f ca="1">[1]!thsiFinD("ths_dptb_stock",$A2188,$A$1,7,104,100,100)</f>
        <v>0.42857142857142999</v>
      </c>
      <c r="K2188" s="3">
        <f ca="1">[1]!thsiFinD("ths_srmi_stock",$A2188,$A$1,7,100,100)</f>
        <v>-3.34672021419E-3</v>
      </c>
      <c r="L2188" s="3">
        <f ca="1">[1]!thsiFinD("ths_atr_stock",$A2188,$A$1,7,101,100,100)</f>
        <v>0.78571428571429003</v>
      </c>
      <c r="M2188" s="3">
        <f ca="1">[1]!thsiFinD("ths_vol_w_stock",$A2188,$A$1)/1000000</f>
        <v>50.109965000000003</v>
      </c>
      <c r="N2188" s="3">
        <f ca="1">[1]!thsiFinD("ths_turnover_ratio_w_stock",$A2188,$A$1)</f>
        <v>26.283164140394</v>
      </c>
      <c r="O2188" s="3">
        <f ca="1">[1]!thsiFinD("ths_relative_chg_ratio_w_stock",$A2188,$A$1,104,100)</f>
        <v>-1.6443012945140001</v>
      </c>
      <c r="P2188" s="3">
        <f ca="1">[1]!thsiFinD("ths_chg_ratio_w_stock",$A2188,$B$1,100)</f>
        <v>-3.0893216924110001</v>
      </c>
    </row>
    <row r="2189" spans="1:16" x14ac:dyDescent="0.25">
      <c r="A2189" s="2" t="s">
        <v>2187</v>
      </c>
      <c r="B2189" s="2" t="s">
        <v>7550</v>
      </c>
      <c r="C2189" s="3">
        <f ca="1">[1]!thsiFinD("ths_vol_ratio_stock",$A2189,$A$1,7,100)</f>
        <v>1.4801100247595</v>
      </c>
      <c r="D2189" s="3">
        <f ca="1">[1]!thsiFinD("ths_cr_stock",$A2189,$A$1,7,100,100)</f>
        <v>124.8935163275</v>
      </c>
      <c r="E2189" s="3">
        <f ca="1">[1]!thsiFinD("ths_mfi_stock",$A2189,$A$1,7,100,100)</f>
        <v>49.803700861944002</v>
      </c>
      <c r="F2189" s="3">
        <f ca="1">[1]!thsiFinD("ths_expma_stock",$A2189,$A$1,7,100,100)</f>
        <v>22.583086008382999</v>
      </c>
      <c r="G2189" s="3">
        <f ca="1">[1]!thsiFinD("ths_rsi_stock",$A2189,$A$1,7,100,100)</f>
        <v>72.496169307811996</v>
      </c>
      <c r="H2189" s="3">
        <f ca="1">[1]!thsiFinD("ths_adtm_stock",$A2189,$A$1,7,3,100,100,100)</f>
        <v>0.67323290845885997</v>
      </c>
      <c r="I2189" s="3">
        <f ca="1">[1]!thsiFinD("ths_bbiboll_stock",$A2189,$A$1,7,3,100,100,100)</f>
        <v>21.620208333333</v>
      </c>
      <c r="J2189" s="3">
        <f ca="1">[1]!thsiFinD("ths_dptb_stock",$A2189,$A$1,7,104,100,100)</f>
        <v>0.57142857142856995</v>
      </c>
      <c r="K2189" s="3">
        <f ca="1">[1]!thsiFinD("ths_srmi_stock",$A2189,$A$1,7,100,100)</f>
        <v>5.9514487079092002E-2</v>
      </c>
      <c r="L2189" s="3">
        <f ca="1">[1]!thsiFinD("ths_atr_stock",$A2189,$A$1,7,101,100,100)</f>
        <v>2.4657142857143</v>
      </c>
      <c r="M2189" s="3">
        <f ca="1">[1]!thsiFinD("ths_vol_w_stock",$A2189,$A$1)/1000000</f>
        <v>238.92245199999999</v>
      </c>
      <c r="N2189" s="3">
        <f ca="1">[1]!thsiFinD("ths_turnover_ratio_w_stock",$A2189,$A$1)</f>
        <v>133.01540831737</v>
      </c>
      <c r="O2189" s="3">
        <f ca="1">[1]!thsiFinD("ths_relative_chg_ratio_w_stock",$A2189,$A$1,104,100)</f>
        <v>23.301602501811001</v>
      </c>
      <c r="P2189" s="3">
        <f ca="1">[1]!thsiFinD("ths_chg_ratio_w_stock",$A2189,$B$1,100)</f>
        <v>-18.559122944401</v>
      </c>
    </row>
    <row r="2190" spans="1:16" x14ac:dyDescent="0.25">
      <c r="A2190" s="2" t="s">
        <v>2188</v>
      </c>
      <c r="B2190" s="2" t="s">
        <v>7551</v>
      </c>
      <c r="C2190" s="3">
        <f ca="1">[1]!thsiFinD("ths_vol_ratio_stock",$A2190,$A$1,7,100)</f>
        <v>1.4803103943311999</v>
      </c>
      <c r="D2190" s="3">
        <f ca="1">[1]!thsiFinD("ths_cr_stock",$A2190,$A$1,7,100,100)</f>
        <v>248.96694214876001</v>
      </c>
      <c r="E2190" s="3">
        <f ca="1">[1]!thsiFinD("ths_mfi_stock",$A2190,$A$1,7,100,100)</f>
        <v>72.859354547690003</v>
      </c>
      <c r="F2190" s="3">
        <f ca="1">[1]!thsiFinD("ths_expma_stock",$A2190,$A$1,7,100,100)</f>
        <v>16.623460990915</v>
      </c>
      <c r="G2190" s="3">
        <f ca="1">[1]!thsiFinD("ths_rsi_stock",$A2190,$A$1,7,100,100)</f>
        <v>72.626514324007999</v>
      </c>
      <c r="H2190" s="3">
        <f ca="1">[1]!thsiFinD("ths_adtm_stock",$A2190,$A$1,7,3,100,100,100)</f>
        <v>0.59042553191489</v>
      </c>
      <c r="I2190" s="3">
        <f ca="1">[1]!thsiFinD("ths_bbiboll_stock",$A2190,$A$1,7,3,100,100,100)</f>
        <v>16.333229166667</v>
      </c>
      <c r="J2190" s="3">
        <f ca="1">[1]!thsiFinD("ths_dptb_stock",$A2190,$A$1,7,104,100,100)</f>
        <v>0.71428571428570997</v>
      </c>
      <c r="K2190" s="3">
        <f ca="1">[1]!thsiFinD("ths_srmi_stock",$A2190,$A$1,7,100,100)</f>
        <v>8.4872979214781E-2</v>
      </c>
      <c r="L2190" s="3">
        <f ca="1">[1]!thsiFinD("ths_atr_stock",$A2190,$A$1,7,101,100,100)</f>
        <v>0.80428571428571005</v>
      </c>
      <c r="M2190" s="3">
        <f ca="1">[1]!thsiFinD("ths_vol_w_stock",$A2190,$A$1)/1000000</f>
        <v>16.063082000000001</v>
      </c>
      <c r="N2190" s="3">
        <f ca="1">[1]!thsiFinD("ths_turnover_ratio_w_stock",$A2190,$A$1)</f>
        <v>9.2688354853919002</v>
      </c>
      <c r="O2190" s="3">
        <f ca="1">[1]!thsiFinD("ths_relative_chg_ratio_w_stock",$A2190,$A$1,104,100)</f>
        <v>2.4703972599554</v>
      </c>
      <c r="P2190" s="3">
        <f ca="1">[1]!thsiFinD("ths_chg_ratio_w_stock",$A2190,$B$1,100)</f>
        <v>6.2355658198614003</v>
      </c>
    </row>
    <row r="2191" spans="1:16" x14ac:dyDescent="0.25">
      <c r="A2191" s="2" t="s">
        <v>2189</v>
      </c>
      <c r="B2191" s="2" t="s">
        <v>7552</v>
      </c>
      <c r="C2191" s="3">
        <f ca="1">[1]!thsiFinD("ths_vol_ratio_stock",$A2191,$A$1,7,100)</f>
        <v>0.3954970638591</v>
      </c>
      <c r="D2191" s="3">
        <f ca="1">[1]!thsiFinD("ths_cr_stock",$A2191,$A$1,7,100,100)</f>
        <v>-8.5276073619630992</v>
      </c>
      <c r="E2191" s="3">
        <f ca="1">[1]!thsiFinD("ths_mfi_stock",$A2191,$A$1,7,100,100)</f>
        <v>19.204641292472999</v>
      </c>
      <c r="F2191" s="3">
        <f ca="1">[1]!thsiFinD("ths_expma_stock",$A2191,$A$1,7,100,100)</f>
        <v>12.754500945297</v>
      </c>
      <c r="G2191" s="3">
        <f ca="1">[1]!thsiFinD("ths_rsi_stock",$A2191,$A$1,7,100,100)</f>
        <v>50.917876864184002</v>
      </c>
      <c r="H2191" s="3">
        <f ca="1">[1]!thsiFinD("ths_adtm_stock",$A2191,$A$1,7,3,100,100,100)</f>
        <v>-0.76446280991736004</v>
      </c>
      <c r="I2191" s="3">
        <f ca="1">[1]!thsiFinD("ths_bbiboll_stock",$A2191,$A$1,7,3,100,100,100)</f>
        <v>12.4790625</v>
      </c>
      <c r="J2191" s="3">
        <f ca="1">[1]!thsiFinD("ths_dptb_stock",$A2191,$A$1,7,104,100,100)</f>
        <v>0.57142857142856995</v>
      </c>
      <c r="K2191" s="3">
        <f ca="1">[1]!thsiFinD("ths_srmi_stock",$A2191,$A$1,7,100,100)</f>
        <v>-0.18955512572534</v>
      </c>
      <c r="L2191" s="3">
        <f ca="1">[1]!thsiFinD("ths_atr_stock",$A2191,$A$1,7,101,100,100)</f>
        <v>0.82571428571428995</v>
      </c>
      <c r="M2191" s="3">
        <f ca="1">[1]!thsiFinD("ths_vol_w_stock",$A2191,$A$1)/1000000</f>
        <v>53.044241999999997</v>
      </c>
      <c r="N2191" s="3">
        <f ca="1">[1]!thsiFinD("ths_turnover_ratio_w_stock",$A2191,$A$1)</f>
        <v>38.673010846825001</v>
      </c>
      <c r="O2191" s="3">
        <f ca="1">[1]!thsiFinD("ths_relative_chg_ratio_w_stock",$A2191,$A$1,104,100)</f>
        <v>-4.8747289034995003</v>
      </c>
      <c r="P2191" s="3">
        <f ca="1">[1]!thsiFinD("ths_chg_ratio_w_stock",$A2191,$B$1,100)</f>
        <v>-2.7048528241845999</v>
      </c>
    </row>
    <row r="2192" spans="1:16" x14ac:dyDescent="0.25">
      <c r="A2192" s="2" t="s">
        <v>2190</v>
      </c>
      <c r="B2192" s="2" t="s">
        <v>7553</v>
      </c>
      <c r="C2192" s="3">
        <f ca="1">[1]!thsiFinD("ths_vol_ratio_stock",$A2192,$A$1,7,100)</f>
        <v>1.0271664293397</v>
      </c>
      <c r="D2192" s="3">
        <f ca="1">[1]!thsiFinD("ths_cr_stock",$A2192,$A$1,7,100,100)</f>
        <v>83.378746594006003</v>
      </c>
      <c r="E2192" s="3">
        <f ca="1">[1]!thsiFinD("ths_mfi_stock",$A2192,$A$1,7,100,100)</f>
        <v>50.138058108876997</v>
      </c>
      <c r="F2192" s="3">
        <f ca="1">[1]!thsiFinD("ths_expma_stock",$A2192,$A$1,7,100,100)</f>
        <v>21.316256997945001</v>
      </c>
      <c r="G2192" s="3">
        <f ca="1">[1]!thsiFinD("ths_rsi_stock",$A2192,$A$1,7,100,100)</f>
        <v>52.773047881720998</v>
      </c>
      <c r="H2192" s="3">
        <f ca="1">[1]!thsiFinD("ths_adtm_stock",$A2192,$A$1,7,3,100,100,100)</f>
        <v>-0.72972972972973005</v>
      </c>
      <c r="I2192" s="3">
        <f ca="1">[1]!thsiFinD("ths_bbiboll_stock",$A2192,$A$1,7,3,100,100,100)</f>
        <v>21.217812500000001</v>
      </c>
      <c r="J2192" s="3">
        <f ca="1">[1]!thsiFinD("ths_dptb_stock",$A2192,$A$1,7,104,100,100)</f>
        <v>0.71428571428570997</v>
      </c>
      <c r="K2192" s="3">
        <f ca="1">[1]!thsiFinD("ths_srmi_stock",$A2192,$A$1,7,100,100)</f>
        <v>-1.467216872994E-2</v>
      </c>
      <c r="L2192" s="3">
        <f ca="1">[1]!thsiFinD("ths_atr_stock",$A2192,$A$1,7,101,100,100)</f>
        <v>1.01</v>
      </c>
      <c r="M2192" s="3">
        <f ca="1">[1]!thsiFinD("ths_vol_w_stock",$A2192,$A$1)/1000000</f>
        <v>16.636813</v>
      </c>
      <c r="N2192" s="3">
        <f ca="1">[1]!thsiFinD("ths_turnover_ratio_w_stock",$A2192,$A$1)</f>
        <v>7.2136253503440999</v>
      </c>
      <c r="O2192" s="3">
        <f ca="1">[1]!thsiFinD("ths_relative_chg_ratio_w_stock",$A2192,$A$1,104,100)</f>
        <v>-2.1462386576960002</v>
      </c>
      <c r="P2192" s="3">
        <f ca="1">[1]!thsiFinD("ths_chg_ratio_w_stock",$A2192,$B$1,100)</f>
        <v>36.295951605398002</v>
      </c>
    </row>
    <row r="2193" spans="1:16" x14ac:dyDescent="0.25">
      <c r="A2193" s="2" t="s">
        <v>2191</v>
      </c>
      <c r="B2193" s="2" t="s">
        <v>7554</v>
      </c>
      <c r="C2193" s="3">
        <f ca="1">[1]!thsiFinD("ths_vol_ratio_stock",$A2193,$A$1,7,100)</f>
        <v>0.57821990040473004</v>
      </c>
      <c r="D2193" s="3">
        <f ca="1">[1]!thsiFinD("ths_cr_stock",$A2193,$A$1,7,100,100)</f>
        <v>46.173469387754999</v>
      </c>
      <c r="E2193" s="3">
        <f ca="1">[1]!thsiFinD("ths_mfi_stock",$A2193,$A$1,7,100,100)</f>
        <v>30.862592306448001</v>
      </c>
      <c r="F2193" s="3">
        <f ca="1">[1]!thsiFinD("ths_expma_stock",$A2193,$A$1,7,100,100)</f>
        <v>22.712850031689999</v>
      </c>
      <c r="G2193" s="3">
        <f ca="1">[1]!thsiFinD("ths_rsi_stock",$A2193,$A$1,7,100,100)</f>
        <v>42.1359412268</v>
      </c>
      <c r="H2193" s="3">
        <f ca="1">[1]!thsiFinD("ths_adtm_stock",$A2193,$A$1,7,3,100,100,100)</f>
        <v>-0.61111111111111005</v>
      </c>
      <c r="I2193" s="3">
        <f ca="1">[1]!thsiFinD("ths_bbiboll_stock",$A2193,$A$1,7,3,100,100,100)</f>
        <v>22.694479166667001</v>
      </c>
      <c r="J2193" s="3">
        <f ca="1">[1]!thsiFinD("ths_dptb_stock",$A2193,$A$1,7,104,100,100)</f>
        <v>0.42857142857142999</v>
      </c>
      <c r="K2193" s="3">
        <f ca="1">[1]!thsiFinD("ths_srmi_stock",$A2193,$A$1,7,100,100)</f>
        <v>-5.2030456852791999E-2</v>
      </c>
      <c r="L2193" s="3">
        <f ca="1">[1]!thsiFinD("ths_atr_stock",$A2193,$A$1,7,101,100,100)</f>
        <v>0.83</v>
      </c>
      <c r="M2193" s="3">
        <f ca="1">[1]!thsiFinD("ths_vol_w_stock",$A2193,$A$1)/1000000</f>
        <v>18.117925</v>
      </c>
      <c r="N2193" s="3">
        <f ca="1">[1]!thsiFinD("ths_turnover_ratio_w_stock",$A2193,$A$1)</f>
        <v>4.3378930313337003</v>
      </c>
      <c r="O2193" s="3">
        <f ca="1">[1]!thsiFinD("ths_relative_chg_ratio_w_stock",$A2193,$A$1,104,100)</f>
        <v>-2.5866917258756001</v>
      </c>
      <c r="P2193" s="3">
        <f ca="1">[1]!thsiFinD("ths_chg_ratio_w_stock",$A2193,$B$1,100)</f>
        <v>-3.2128514056225002</v>
      </c>
    </row>
    <row r="2194" spans="1:16" x14ac:dyDescent="0.25">
      <c r="A2194" s="2" t="s">
        <v>2192</v>
      </c>
      <c r="B2194" s="2" t="s">
        <v>7555</v>
      </c>
      <c r="C2194" s="3">
        <f ca="1">[1]!thsiFinD("ths_vol_ratio_stock",$A2194,$A$1,7,100)</f>
        <v>0.94035941558123004</v>
      </c>
      <c r="D2194" s="3">
        <f ca="1">[1]!thsiFinD("ths_cr_stock",$A2194,$A$1,7,100,100)</f>
        <v>66.420545746388001</v>
      </c>
      <c r="E2194" s="3">
        <f ca="1">[1]!thsiFinD("ths_mfi_stock",$A2194,$A$1,7,100,100)</f>
        <v>35.345519357006999</v>
      </c>
      <c r="F2194" s="3">
        <f ca="1">[1]!thsiFinD("ths_expma_stock",$A2194,$A$1,7,100,100)</f>
        <v>67.183433929725993</v>
      </c>
      <c r="G2194" s="3">
        <f ca="1">[1]!thsiFinD("ths_rsi_stock",$A2194,$A$1,7,100,100)</f>
        <v>59.092124558164997</v>
      </c>
      <c r="H2194" s="3">
        <f ca="1">[1]!thsiFinD("ths_adtm_stock",$A2194,$A$1,7,3,100,100,100)</f>
        <v>-0.52808988764044995</v>
      </c>
      <c r="I2194" s="3">
        <f ca="1">[1]!thsiFinD("ths_bbiboll_stock",$A2194,$A$1,7,3,100,100,100)</f>
        <v>66.371354166667004</v>
      </c>
      <c r="J2194" s="3">
        <f ca="1">[1]!thsiFinD("ths_dptb_stock",$A2194,$A$1,7,104,100,100)</f>
        <v>1</v>
      </c>
      <c r="K2194" s="3">
        <f ca="1">[1]!thsiFinD("ths_srmi_stock",$A2194,$A$1,7,100,100)</f>
        <v>-8.1943225051215006E-3</v>
      </c>
      <c r="L2194" s="3">
        <f ca="1">[1]!thsiFinD("ths_atr_stock",$A2194,$A$1,7,101,100,100)</f>
        <v>2.5042857142856998</v>
      </c>
      <c r="M2194" s="3">
        <f ca="1">[1]!thsiFinD("ths_vol_w_stock",$A2194,$A$1)/1000000</f>
        <v>30.159552000000001</v>
      </c>
      <c r="N2194" s="3">
        <f ca="1">[1]!thsiFinD("ths_turnover_ratio_w_stock",$A2194,$A$1)</f>
        <v>11.001591125102999</v>
      </c>
      <c r="O2194" s="3">
        <f ca="1">[1]!thsiFinD("ths_relative_chg_ratio_w_stock",$A2194,$A$1,104,100)</f>
        <v>-1.3555679332566</v>
      </c>
      <c r="P2194" s="3">
        <f ca="1">[1]!thsiFinD("ths_chg_ratio_w_stock",$A2194,$B$1,100)</f>
        <v>-2.7589259368544998</v>
      </c>
    </row>
    <row r="2195" spans="1:16" x14ac:dyDescent="0.25">
      <c r="A2195" s="2" t="s">
        <v>2193</v>
      </c>
      <c r="B2195" s="2" t="s">
        <v>7556</v>
      </c>
      <c r="C2195" s="3">
        <f ca="1">[1]!thsiFinD("ths_vol_ratio_stock",$A2195,$A$1,7,100)</f>
        <v>0.72765989044971002</v>
      </c>
      <c r="D2195" s="3">
        <f ca="1">[1]!thsiFinD("ths_cr_stock",$A2195,$A$1,7,100,100)</f>
        <v>51.029471134437003</v>
      </c>
      <c r="E2195" s="3">
        <f ca="1">[1]!thsiFinD("ths_mfi_stock",$A2195,$A$1,7,100,100)</f>
        <v>20.330447231626</v>
      </c>
      <c r="F2195" s="3">
        <f ca="1">[1]!thsiFinD("ths_expma_stock",$A2195,$A$1,7,100,100)</f>
        <v>33.890245371272997</v>
      </c>
      <c r="G2195" s="3">
        <f ca="1">[1]!thsiFinD("ths_rsi_stock",$A2195,$A$1,7,100,100)</f>
        <v>39.707764677840999</v>
      </c>
      <c r="H2195" s="3">
        <f ca="1">[1]!thsiFinD("ths_adtm_stock",$A2195,$A$1,7,3,100,100,100)</f>
        <v>-7.0895522388064E-2</v>
      </c>
      <c r="I2195" s="3">
        <f ca="1">[1]!thsiFinD("ths_bbiboll_stock",$A2195,$A$1,7,3,100,100,100)</f>
        <v>33.703854166667</v>
      </c>
      <c r="J2195" s="3">
        <f ca="1">[1]!thsiFinD("ths_dptb_stock",$A2195,$A$1,7,104,100,100)</f>
        <v>0.28571428571428997</v>
      </c>
      <c r="K2195" s="3">
        <f ca="1">[1]!thsiFinD("ths_srmi_stock",$A2195,$A$1,7,100,100)</f>
        <v>-9.3939393939394003E-2</v>
      </c>
      <c r="L2195" s="3">
        <f ca="1">[1]!thsiFinD("ths_atr_stock",$A2195,$A$1,7,101,100,100)</f>
        <v>1.8571428571429001</v>
      </c>
      <c r="M2195" s="3">
        <f ca="1">[1]!thsiFinD("ths_vol_w_stock",$A2195,$A$1)/1000000</f>
        <v>36.933199000000002</v>
      </c>
      <c r="N2195" s="3">
        <f ca="1">[1]!thsiFinD("ths_turnover_ratio_w_stock",$A2195,$A$1)</f>
        <v>21.924886502235999</v>
      </c>
      <c r="O2195" s="3">
        <f ca="1">[1]!thsiFinD("ths_relative_chg_ratio_w_stock",$A2195,$A$1,104,100)</f>
        <v>-6.0512217665229002</v>
      </c>
      <c r="P2195" s="3">
        <f ca="1">[1]!thsiFinD("ths_chg_ratio_w_stock",$A2195,$B$1,100)</f>
        <v>-5.1687442991791004</v>
      </c>
    </row>
    <row r="2196" spans="1:16" x14ac:dyDescent="0.25">
      <c r="A2196" s="2" t="s">
        <v>2194</v>
      </c>
      <c r="B2196" s="2" t="s">
        <v>7557</v>
      </c>
      <c r="C2196" s="3">
        <f ca="1">[1]!thsiFinD("ths_vol_ratio_stock",$A2196,$A$1,7,100)</f>
        <v>0.68923217132173997</v>
      </c>
      <c r="D2196" s="3">
        <f ca="1">[1]!thsiFinD("ths_cr_stock",$A2196,$A$1,7,100,100)</f>
        <v>112.60080645161</v>
      </c>
      <c r="E2196" s="3">
        <f ca="1">[1]!thsiFinD("ths_mfi_stock",$A2196,$A$1,7,100,100)</f>
        <v>61.996811221610002</v>
      </c>
      <c r="F2196" s="3">
        <f ca="1">[1]!thsiFinD("ths_expma_stock",$A2196,$A$1,7,100,100)</f>
        <v>23.843414362973</v>
      </c>
      <c r="G2196" s="3">
        <f ca="1">[1]!thsiFinD("ths_rsi_stock",$A2196,$A$1,7,100,100)</f>
        <v>55.048877719194998</v>
      </c>
      <c r="H2196" s="3">
        <f ca="1">[1]!thsiFinD("ths_adtm_stock",$A2196,$A$1,7,3,100,100,100)</f>
        <v>0.38431372549018999</v>
      </c>
      <c r="I2196" s="3">
        <f ca="1">[1]!thsiFinD("ths_bbiboll_stock",$A2196,$A$1,7,3,100,100,100)</f>
        <v>23.599791666666999</v>
      </c>
      <c r="J2196" s="3">
        <f ca="1">[1]!thsiFinD("ths_dptb_stock",$A2196,$A$1,7,104,100,100)</f>
        <v>0.71428571428570997</v>
      </c>
      <c r="K2196" s="3">
        <f ca="1">[1]!thsiFinD("ths_srmi_stock",$A2196,$A$1,7,100,100)</f>
        <v>2.4979184013322001E-2</v>
      </c>
      <c r="L2196" s="3">
        <f ca="1">[1]!thsiFinD("ths_atr_stock",$A2196,$A$1,7,101,100,100)</f>
        <v>1.04</v>
      </c>
      <c r="M2196" s="3">
        <f ca="1">[1]!thsiFinD("ths_vol_w_stock",$A2196,$A$1)/1000000</f>
        <v>21.343902</v>
      </c>
      <c r="N2196" s="3">
        <f ca="1">[1]!thsiFinD("ths_turnover_ratio_w_stock",$A2196,$A$1)</f>
        <v>9.9937654331026007</v>
      </c>
      <c r="O2196" s="3">
        <f ca="1">[1]!thsiFinD("ths_relative_chg_ratio_w_stock",$A2196,$A$1,104,100)</f>
        <v>-4.0849458884886998</v>
      </c>
      <c r="P2196" s="3">
        <f ca="1">[1]!thsiFinD("ths_chg_ratio_w_stock",$A2196,$B$1,100)</f>
        <v>-3.7052456286428002</v>
      </c>
    </row>
    <row r="2197" spans="1:16" x14ac:dyDescent="0.25">
      <c r="A2197" s="2" t="s">
        <v>2195</v>
      </c>
      <c r="B2197" s="2" t="s">
        <v>7558</v>
      </c>
      <c r="C2197" s="3">
        <f ca="1">[1]!thsiFinD("ths_vol_ratio_stock",$A2197,$A$1,7,100)</f>
        <v>1.0643722995731</v>
      </c>
      <c r="D2197" s="3">
        <f ca="1">[1]!thsiFinD("ths_cr_stock",$A2197,$A$1,7,100,100)</f>
        <v>64.189189189188994</v>
      </c>
      <c r="E2197" s="3">
        <f ca="1">[1]!thsiFinD("ths_mfi_stock",$A2197,$A$1,7,100,100)</f>
        <v>31.099859938744999</v>
      </c>
      <c r="F2197" s="3">
        <f ca="1">[1]!thsiFinD("ths_expma_stock",$A2197,$A$1,7,100,100)</f>
        <v>24.556936286460001</v>
      </c>
      <c r="G2197" s="3">
        <f ca="1">[1]!thsiFinD("ths_rsi_stock",$A2197,$A$1,7,100,100)</f>
        <v>56.991727827071003</v>
      </c>
      <c r="H2197" s="3">
        <f ca="1">[1]!thsiFinD("ths_adtm_stock",$A2197,$A$1,7,3,100,100,100)</f>
        <v>-0.57327586206895997</v>
      </c>
      <c r="I2197" s="3">
        <f ca="1">[1]!thsiFinD("ths_bbiboll_stock",$A2197,$A$1,7,3,100,100,100)</f>
        <v>24.357916666666998</v>
      </c>
      <c r="J2197" s="3">
        <f ca="1">[1]!thsiFinD("ths_dptb_stock",$A2197,$A$1,7,104,100,100)</f>
        <v>0.71428571428570997</v>
      </c>
      <c r="K2197" s="3">
        <f ca="1">[1]!thsiFinD("ths_srmi_stock",$A2197,$A$1,7,100,100)</f>
        <v>-2.2326674500587999E-2</v>
      </c>
      <c r="L2197" s="3">
        <f ca="1">[1]!thsiFinD("ths_atr_stock",$A2197,$A$1,7,101,100,100)</f>
        <v>0.82285714285713996</v>
      </c>
      <c r="M2197" s="3">
        <f ca="1">[1]!thsiFinD("ths_vol_w_stock",$A2197,$A$1)/1000000</f>
        <v>14.684274</v>
      </c>
      <c r="N2197" s="3">
        <f ca="1">[1]!thsiFinD("ths_turnover_ratio_w_stock",$A2197,$A$1)</f>
        <v>12.887962766454001</v>
      </c>
      <c r="O2197" s="3">
        <f ca="1">[1]!thsiFinD("ths_relative_chg_ratio_w_stock",$A2197,$A$1,104,100)</f>
        <v>0.77463989834500002</v>
      </c>
      <c r="P2197" s="3">
        <f ca="1">[1]!thsiFinD("ths_chg_ratio_w_stock",$A2197,$B$1,100)</f>
        <v>3.125</v>
      </c>
    </row>
    <row r="2198" spans="1:16" x14ac:dyDescent="0.25">
      <c r="A2198" s="2" t="s">
        <v>2196</v>
      </c>
      <c r="B2198" s="2" t="s">
        <v>7559</v>
      </c>
      <c r="C2198" s="3">
        <f ca="1">[1]!thsiFinD("ths_vol_ratio_stock",$A2198,$A$1,7,100)</f>
        <v>0.87213429171908996</v>
      </c>
      <c r="D2198" s="3">
        <f ca="1">[1]!thsiFinD("ths_cr_stock",$A2198,$A$1,7,100,100)</f>
        <v>113.99662731872</v>
      </c>
      <c r="E2198" s="3">
        <f ca="1">[1]!thsiFinD("ths_mfi_stock",$A2198,$A$1,7,100,100)</f>
        <v>47.015833973611002</v>
      </c>
      <c r="F2198" s="3">
        <f ca="1">[1]!thsiFinD("ths_expma_stock",$A2198,$A$1,7,100,100)</f>
        <v>17.483404105657002</v>
      </c>
      <c r="G2198" s="3">
        <f ca="1">[1]!thsiFinD("ths_rsi_stock",$A2198,$A$1,7,100,100)</f>
        <v>45.244765670070997</v>
      </c>
      <c r="H2198" s="3">
        <f ca="1">[1]!thsiFinD("ths_adtm_stock",$A2198,$A$1,7,3,100,100,100)</f>
        <v>0.86928104575163001</v>
      </c>
      <c r="I2198" s="3">
        <f ca="1">[1]!thsiFinD("ths_bbiboll_stock",$A2198,$A$1,7,3,100,100,100)</f>
        <v>17.676145833332999</v>
      </c>
      <c r="J2198" s="3">
        <f ca="1">[1]!thsiFinD("ths_dptb_stock",$A2198,$A$1,7,104,100,100)</f>
        <v>0.57142857142856995</v>
      </c>
      <c r="K2198" s="3">
        <f ca="1">[1]!thsiFinD("ths_srmi_stock",$A2198,$A$1,7,100,100)</f>
        <v>1.0832383124287E-2</v>
      </c>
      <c r="L2198" s="3">
        <f ca="1">[1]!thsiFinD("ths_atr_stock",$A2198,$A$1,7,101,100,100)</f>
        <v>0.63</v>
      </c>
      <c r="M2198" s="3">
        <f ca="1">[1]!thsiFinD("ths_vol_w_stock",$A2198,$A$1)/1000000</f>
        <v>36.357259999999997</v>
      </c>
      <c r="N2198" s="3">
        <f ca="1">[1]!thsiFinD("ths_turnover_ratio_w_stock",$A2198,$A$1)</f>
        <v>12.320249607820999</v>
      </c>
      <c r="O2198" s="3">
        <f ca="1">[1]!thsiFinD("ths_relative_chg_ratio_w_stock",$A2198,$A$1,104,100)</f>
        <v>-2.1655906447770001</v>
      </c>
      <c r="P2198" s="3">
        <f ca="1">[1]!thsiFinD("ths_chg_ratio_w_stock",$A2198,$B$1,100)</f>
        <v>-4.8424737456243001</v>
      </c>
    </row>
    <row r="2199" spans="1:16" x14ac:dyDescent="0.25">
      <c r="A2199" s="2" t="s">
        <v>2197</v>
      </c>
      <c r="B2199" s="2" t="s">
        <v>7560</v>
      </c>
      <c r="C2199" s="3">
        <f ca="1">[1]!thsiFinD("ths_vol_ratio_stock",$A2199,$A$1,7,100)</f>
        <v>0.92590235823181</v>
      </c>
      <c r="D2199" s="3">
        <f ca="1">[1]!thsiFinD("ths_cr_stock",$A2199,$A$1,7,100,100)</f>
        <v>57.411764705882</v>
      </c>
      <c r="E2199" s="3">
        <f ca="1">[1]!thsiFinD("ths_mfi_stock",$A2199,$A$1,7,100,100)</f>
        <v>42.436624314409002</v>
      </c>
      <c r="F2199" s="3">
        <f ca="1">[1]!thsiFinD("ths_expma_stock",$A2199,$A$1,7,100,100)</f>
        <v>9.2024354040251009</v>
      </c>
      <c r="G2199" s="3">
        <f ca="1">[1]!thsiFinD("ths_rsi_stock",$A2199,$A$1,7,100,100)</f>
        <v>53.231907909090999</v>
      </c>
      <c r="H2199" s="3">
        <f ca="1">[1]!thsiFinD("ths_adtm_stock",$A2199,$A$1,7,3,100,100,100)</f>
        <v>-0.38461538461537997</v>
      </c>
      <c r="I2199" s="3">
        <f ca="1">[1]!thsiFinD("ths_bbiboll_stock",$A2199,$A$1,7,3,100,100,100)</f>
        <v>9.1809375000000006</v>
      </c>
      <c r="J2199" s="3">
        <f ca="1">[1]!thsiFinD("ths_dptb_stock",$A2199,$A$1,7,104,100,100)</f>
        <v>0.57142857142856995</v>
      </c>
      <c r="K2199" s="3">
        <f ca="1">[1]!thsiFinD("ths_srmi_stock",$A2199,$A$1,7,100,100)</f>
        <v>-1.2684989429175999E-2</v>
      </c>
      <c r="L2199" s="3">
        <f ca="1">[1]!thsiFinD("ths_atr_stock",$A2199,$A$1,7,101,100,100)</f>
        <v>0.34</v>
      </c>
      <c r="M2199" s="3">
        <f ca="1">[1]!thsiFinD("ths_vol_w_stock",$A2199,$A$1)/1000000</f>
        <v>27.778075000000001</v>
      </c>
      <c r="N2199" s="3">
        <f ca="1">[1]!thsiFinD("ths_turnover_ratio_w_stock",$A2199,$A$1)</f>
        <v>14.133927079462</v>
      </c>
      <c r="O2199" s="3">
        <f ca="1">[1]!thsiFinD("ths_relative_chg_ratio_w_stock",$A2199,$A$1,104,100)</f>
        <v>0.54501063806614003</v>
      </c>
      <c r="P2199" s="3">
        <f ca="1">[1]!thsiFinD("ths_chg_ratio_w_stock",$A2199,$B$1,100)</f>
        <v>-6.2098501070663996</v>
      </c>
    </row>
    <row r="2200" spans="1:16" x14ac:dyDescent="0.25">
      <c r="A2200" s="2" t="s">
        <v>2198</v>
      </c>
      <c r="B2200" s="2" t="s">
        <v>7561</v>
      </c>
      <c r="C2200" s="3">
        <f ca="1">[1]!thsiFinD("ths_vol_ratio_stock",$A2200,$A$1,7,100)</f>
        <v>1.1312645750365</v>
      </c>
      <c r="D2200" s="3">
        <f ca="1">[1]!thsiFinD("ths_cr_stock",$A2200,$A$1,7,100,100)</f>
        <v>78.400000000000006</v>
      </c>
      <c r="E2200" s="3">
        <f ca="1">[1]!thsiFinD("ths_mfi_stock",$A2200,$A$1,7,100,100)</f>
        <v>56.090209699298001</v>
      </c>
      <c r="F2200" s="3">
        <f ca="1">[1]!thsiFinD("ths_expma_stock",$A2200,$A$1,7,100,100)</f>
        <v>15.665314534287001</v>
      </c>
      <c r="G2200" s="3">
        <f ca="1">[1]!thsiFinD("ths_rsi_stock",$A2200,$A$1,7,100,100)</f>
        <v>58.286254347461998</v>
      </c>
      <c r="H2200" s="3">
        <f ca="1">[1]!thsiFinD("ths_adtm_stock",$A2200,$A$1,7,3,100,100,100)</f>
        <v>-1.2578616352203E-2</v>
      </c>
      <c r="I2200" s="3">
        <f ca="1">[1]!thsiFinD("ths_bbiboll_stock",$A2200,$A$1,7,3,100,100,100)</f>
        <v>15.5590625</v>
      </c>
      <c r="J2200" s="3">
        <f ca="1">[1]!thsiFinD("ths_dptb_stock",$A2200,$A$1,7,104,100,100)</f>
        <v>0.42857142857142999</v>
      </c>
      <c r="K2200" s="3">
        <f ca="1">[1]!thsiFinD("ths_srmi_stock",$A2200,$A$1,7,100,100)</f>
        <v>-7.4534161490684E-3</v>
      </c>
      <c r="L2200" s="3">
        <f ca="1">[1]!thsiFinD("ths_atr_stock",$A2200,$A$1,7,101,100,100)</f>
        <v>0.64714285714286002</v>
      </c>
      <c r="M2200" s="3">
        <f ca="1">[1]!thsiFinD("ths_vol_w_stock",$A2200,$A$1)/1000000</f>
        <v>15.275828000000001</v>
      </c>
      <c r="N2200" s="3">
        <f ca="1">[1]!thsiFinD("ths_turnover_ratio_w_stock",$A2200,$A$1)</f>
        <v>12.713859558826</v>
      </c>
      <c r="O2200" s="3">
        <f ca="1">[1]!thsiFinD("ths_relative_chg_ratio_w_stock",$A2200,$A$1,104,100)</f>
        <v>2.1826833445832001</v>
      </c>
      <c r="P2200" s="3">
        <f ca="1">[1]!thsiFinD("ths_chg_ratio_w_stock",$A2200,$B$1,100)</f>
        <v>17.021276595745</v>
      </c>
    </row>
    <row r="2201" spans="1:16" x14ac:dyDescent="0.25">
      <c r="A2201" s="2" t="s">
        <v>2199</v>
      </c>
      <c r="B2201" s="2" t="s">
        <v>7562</v>
      </c>
      <c r="C2201" s="3">
        <f ca="1">[1]!thsiFinD("ths_vol_ratio_stock",$A2201,$A$1,7,100)</f>
        <v>4.6797500452565997</v>
      </c>
      <c r="D2201" s="3">
        <f ca="1">[1]!thsiFinD("ths_cr_stock",$A2201,$A$1,7,100,100)</f>
        <v>408.94941634241002</v>
      </c>
      <c r="E2201" s="3">
        <f ca="1">[1]!thsiFinD("ths_mfi_stock",$A2201,$A$1,7,100,100)</f>
        <v>76.967968892276005</v>
      </c>
      <c r="F2201" s="3">
        <f ca="1">[1]!thsiFinD("ths_expma_stock",$A2201,$A$1,7,100,100)</f>
        <v>8.0201824453609998</v>
      </c>
      <c r="G2201" s="3">
        <f ca="1">[1]!thsiFinD("ths_rsi_stock",$A2201,$A$1,7,100,100)</f>
        <v>79.059843955001995</v>
      </c>
      <c r="H2201" s="3">
        <f ca="1">[1]!thsiFinD("ths_adtm_stock",$A2201,$A$1,7,3,100,100,100)</f>
        <v>0.81528662420382003</v>
      </c>
      <c r="I2201" s="3">
        <f ca="1">[1]!thsiFinD("ths_bbiboll_stock",$A2201,$A$1,7,3,100,100,100)</f>
        <v>7.7917708333332998</v>
      </c>
      <c r="J2201" s="3">
        <f ca="1">[1]!thsiFinD("ths_dptb_stock",$A2201,$A$1,7,104,100,100)</f>
        <v>0.57142857142856995</v>
      </c>
      <c r="K2201" s="3">
        <f ca="1">[1]!thsiFinD("ths_srmi_stock",$A2201,$A$1,7,100,100)</f>
        <v>0.22517911975435001</v>
      </c>
      <c r="L2201" s="3">
        <f ca="1">[1]!thsiFinD("ths_atr_stock",$A2201,$A$1,7,101,100,100)</f>
        <v>0.69428571428570995</v>
      </c>
      <c r="M2201" s="3">
        <f ca="1">[1]!thsiFinD("ths_vol_w_stock",$A2201,$A$1)/1000000</f>
        <v>144.10517100000001</v>
      </c>
      <c r="N2201" s="3">
        <f ca="1">[1]!thsiFinD("ths_turnover_ratio_w_stock",$A2201,$A$1)</f>
        <v>44.513329859976999</v>
      </c>
      <c r="O2201" s="3">
        <f ca="1">[1]!thsiFinD("ths_relative_chg_ratio_w_stock",$A2201,$A$1,104,100)</f>
        <v>35.187321084021001</v>
      </c>
      <c r="P2201" s="3">
        <f ca="1">[1]!thsiFinD("ths_chg_ratio_w_stock",$A2201,$B$1,100)</f>
        <v>-7.2671443193448999</v>
      </c>
    </row>
    <row r="2202" spans="1:16" x14ac:dyDescent="0.25">
      <c r="A2202" s="2" t="s">
        <v>2200</v>
      </c>
      <c r="B2202" s="2" t="s">
        <v>7563</v>
      </c>
      <c r="C2202" s="3">
        <f ca="1">[1]!thsiFinD("ths_vol_ratio_stock",$A2202,$A$1,7,100)</f>
        <v>1.1023338679712</v>
      </c>
      <c r="D2202" s="3">
        <f ca="1">[1]!thsiFinD("ths_cr_stock",$A2202,$A$1,7,100,100)</f>
        <v>57.142857142856997</v>
      </c>
      <c r="E2202" s="3">
        <f ca="1">[1]!thsiFinD("ths_mfi_stock",$A2202,$A$1,7,100,100)</f>
        <v>42.095299707179997</v>
      </c>
      <c r="F2202" s="3">
        <f ca="1">[1]!thsiFinD("ths_expma_stock",$A2202,$A$1,7,100,100)</f>
        <v>10.003359697344001</v>
      </c>
      <c r="G2202" s="3">
        <f ca="1">[1]!thsiFinD("ths_rsi_stock",$A2202,$A$1,7,100,100)</f>
        <v>58.294784513262002</v>
      </c>
      <c r="H2202" s="3">
        <f ca="1">[1]!thsiFinD("ths_adtm_stock",$A2202,$A$1,7,3,100,100,100)</f>
        <v>-0.28888888888889003</v>
      </c>
      <c r="I2202" s="3">
        <f ca="1">[1]!thsiFinD("ths_bbiboll_stock",$A2202,$A$1,7,3,100,100,100)</f>
        <v>9.8995833333333003</v>
      </c>
      <c r="J2202" s="3">
        <f ca="1">[1]!thsiFinD("ths_dptb_stock",$A2202,$A$1,7,104,100,100)</f>
        <v>0.57142857142856995</v>
      </c>
      <c r="K2202" s="3">
        <f ca="1">[1]!thsiFinD("ths_srmi_stock",$A2202,$A$1,7,100,100)</f>
        <v>-1.5609756097561E-2</v>
      </c>
      <c r="L2202" s="3">
        <f ca="1">[1]!thsiFinD("ths_atr_stock",$A2202,$A$1,7,101,100,100)</f>
        <v>0.28999999999999998</v>
      </c>
      <c r="M2202" s="3">
        <f ca="1">[1]!thsiFinD("ths_vol_w_stock",$A2202,$A$1)/1000000</f>
        <v>9.8843899999999998</v>
      </c>
      <c r="N2202" s="3">
        <f ca="1">[1]!thsiFinD("ths_turnover_ratio_w_stock",$A2202,$A$1)</f>
        <v>4.0497881899717001</v>
      </c>
      <c r="O2202" s="3">
        <f ca="1">[1]!thsiFinD("ths_relative_chg_ratio_w_stock",$A2202,$A$1,104,100)</f>
        <v>-0.41793014845311999</v>
      </c>
      <c r="P2202" s="3">
        <f ca="1">[1]!thsiFinD("ths_chg_ratio_w_stock",$A2202,$B$1,100)</f>
        <v>-3.5678889990089</v>
      </c>
    </row>
    <row r="2203" spans="1:16" x14ac:dyDescent="0.25">
      <c r="A2203" s="2" t="s">
        <v>2201</v>
      </c>
      <c r="B2203" s="2" t="s">
        <v>7564</v>
      </c>
      <c r="C2203" s="3">
        <f ca="1">[1]!thsiFinD("ths_vol_ratio_stock",$A2203,$A$1,7,100)</f>
        <v>0.75887953175377998</v>
      </c>
      <c r="D2203" s="3">
        <f ca="1">[1]!thsiFinD("ths_cr_stock",$A2203,$A$1,7,100,100)</f>
        <v>28.116710875332</v>
      </c>
      <c r="E2203" s="3">
        <f ca="1">[1]!thsiFinD("ths_mfi_stock",$A2203,$A$1,7,100,100)</f>
        <v>12.657792523012001</v>
      </c>
      <c r="F2203" s="3">
        <f ca="1">[1]!thsiFinD("ths_expma_stock",$A2203,$A$1,7,100,100)</f>
        <v>21.759879774630999</v>
      </c>
      <c r="G2203" s="3">
        <f ca="1">[1]!thsiFinD("ths_rsi_stock",$A2203,$A$1,7,100,100)</f>
        <v>34.536568664409003</v>
      </c>
      <c r="H2203" s="3">
        <f ca="1">[1]!thsiFinD("ths_adtm_stock",$A2203,$A$1,7,3,100,100,100)</f>
        <v>-0.36065573770491999</v>
      </c>
      <c r="I2203" s="3">
        <f ca="1">[1]!thsiFinD("ths_bbiboll_stock",$A2203,$A$1,7,3,100,100,100)</f>
        <v>22.228958333333001</v>
      </c>
      <c r="J2203" s="3">
        <f ca="1">[1]!thsiFinD("ths_dptb_stock",$A2203,$A$1,7,104,100,100)</f>
        <v>0.28571428571428997</v>
      </c>
      <c r="K2203" s="3">
        <f ca="1">[1]!thsiFinD("ths_srmi_stock",$A2203,$A$1,7,100,100)</f>
        <v>-5.8098591549296003E-2</v>
      </c>
      <c r="L2203" s="3">
        <f ca="1">[1]!thsiFinD("ths_atr_stock",$A2203,$A$1,7,101,100,100)</f>
        <v>0.71571428571428997</v>
      </c>
      <c r="M2203" s="3">
        <f ca="1">[1]!thsiFinD("ths_vol_w_stock",$A2203,$A$1)/1000000</f>
        <v>118.41503</v>
      </c>
      <c r="N2203" s="3">
        <f ca="1">[1]!thsiFinD("ths_turnover_ratio_w_stock",$A2203,$A$1)</f>
        <v>15.726651546878999</v>
      </c>
      <c r="O2203" s="3">
        <f ca="1">[1]!thsiFinD("ths_relative_chg_ratio_w_stock",$A2203,$A$1,104,100)</f>
        <v>-1.5648824071308001</v>
      </c>
      <c r="P2203" s="3">
        <f ca="1">[1]!thsiFinD("ths_chg_ratio_w_stock",$A2203,$B$1,100)</f>
        <v>-3.8785046728972001</v>
      </c>
    </row>
    <row r="2204" spans="1:16" x14ac:dyDescent="0.25">
      <c r="A2204" s="2" t="s">
        <v>2202</v>
      </c>
      <c r="B2204" s="2" t="s">
        <v>7565</v>
      </c>
      <c r="C2204" s="3">
        <f ca="1">[1]!thsiFinD("ths_vol_ratio_stock",$A2204,$A$1,7,100)</f>
        <v>0.77497511744926995</v>
      </c>
      <c r="D2204" s="3">
        <f ca="1">[1]!thsiFinD("ths_cr_stock",$A2204,$A$1,7,100,100)</f>
        <v>46.706586826348001</v>
      </c>
      <c r="E2204" s="3">
        <f ca="1">[1]!thsiFinD("ths_mfi_stock",$A2204,$A$1,7,100,100)</f>
        <v>11.815088641107</v>
      </c>
      <c r="F2204" s="3">
        <f ca="1">[1]!thsiFinD("ths_expma_stock",$A2204,$A$1,7,100,100)</f>
        <v>15.204686937903</v>
      </c>
      <c r="G2204" s="3">
        <f ca="1">[1]!thsiFinD("ths_rsi_stock",$A2204,$A$1,7,100,100)</f>
        <v>43.315352587132999</v>
      </c>
      <c r="H2204" s="3">
        <f ca="1">[1]!thsiFinD("ths_adtm_stock",$A2204,$A$1,7,3,100,100,100)</f>
        <v>-0.76344086021505997</v>
      </c>
      <c r="I2204" s="3">
        <f ca="1">[1]!thsiFinD("ths_bbiboll_stock",$A2204,$A$1,7,3,100,100,100)</f>
        <v>15.214479166666999</v>
      </c>
      <c r="J2204" s="3">
        <f ca="1">[1]!thsiFinD("ths_dptb_stock",$A2204,$A$1,7,104,100,100)</f>
        <v>0.28571428571428997</v>
      </c>
      <c r="K2204" s="3">
        <f ca="1">[1]!thsiFinD("ths_srmi_stock",$A2204,$A$1,7,100,100)</f>
        <v>-2.3225806451612999E-2</v>
      </c>
      <c r="L2204" s="3">
        <f ca="1">[1]!thsiFinD("ths_atr_stock",$A2204,$A$1,7,101,100,100)</f>
        <v>0.35142857142856998</v>
      </c>
      <c r="M2204" s="3">
        <f ca="1">[1]!thsiFinD("ths_vol_w_stock",$A2204,$A$1)/1000000</f>
        <v>9.2902760000000004</v>
      </c>
      <c r="N2204" s="3">
        <f ca="1">[1]!thsiFinD("ths_turnover_ratio_w_stock",$A2204,$A$1)</f>
        <v>7.2185371998244001</v>
      </c>
      <c r="O2204" s="3">
        <f ca="1">[1]!thsiFinD("ths_relative_chg_ratio_w_stock",$A2204,$A$1,104,100)</f>
        <v>-2.6415008926243</v>
      </c>
      <c r="P2204" s="3">
        <f ca="1">[1]!thsiFinD("ths_chg_ratio_w_stock",$A2204,$B$1,100)</f>
        <v>-5.9445178335535003</v>
      </c>
    </row>
    <row r="2205" spans="1:16" x14ac:dyDescent="0.25">
      <c r="A2205" s="2" t="s">
        <v>2203</v>
      </c>
      <c r="B2205" s="2" t="s">
        <v>7566</v>
      </c>
      <c r="C2205" s="3">
        <f ca="1">[1]!thsiFinD("ths_vol_ratio_stock",$A2205,$A$1,7,100)</f>
        <v>4.2394667709654001</v>
      </c>
      <c r="D2205" s="3">
        <f ca="1">[1]!thsiFinD("ths_cr_stock",$A2205,$A$1,7,100,100)</f>
        <v>1058.4615384614999</v>
      </c>
      <c r="E2205" s="3">
        <f ca="1">[1]!thsiFinD("ths_mfi_stock",$A2205,$A$1,7,100,100)</f>
        <v>94.536641182855007</v>
      </c>
      <c r="F2205" s="3">
        <f ca="1">[1]!thsiFinD("ths_expma_stock",$A2205,$A$1,7,100,100)</f>
        <v>5.1066914176907998</v>
      </c>
      <c r="G2205" s="3">
        <f ca="1">[1]!thsiFinD("ths_rsi_stock",$A2205,$A$1,7,100,100)</f>
        <v>90.984299614028998</v>
      </c>
      <c r="H2205" s="3">
        <f ca="1">[1]!thsiFinD("ths_adtm_stock",$A2205,$A$1,7,3,100,100,100)</f>
        <v>0.93865030674847005</v>
      </c>
      <c r="I2205" s="3">
        <f ca="1">[1]!thsiFinD("ths_bbiboll_stock",$A2205,$A$1,7,3,100,100,100)</f>
        <v>4.8909374999999997</v>
      </c>
      <c r="J2205" s="3">
        <f ca="1">[1]!thsiFinD("ths_dptb_stock",$A2205,$A$1,7,104,100,100)</f>
        <v>0.42857142857142999</v>
      </c>
      <c r="K2205" s="3">
        <f ca="1">[1]!thsiFinD("ths_srmi_stock",$A2205,$A$1,7,100,100)</f>
        <v>0.27184466019416997</v>
      </c>
      <c r="L2205" s="3">
        <f ca="1">[1]!thsiFinD("ths_atr_stock",$A2205,$A$1,7,101,100,100)</f>
        <v>0.36285714285713999</v>
      </c>
      <c r="M2205" s="3">
        <f ca="1">[1]!thsiFinD("ths_vol_w_stock",$A2205,$A$1)/1000000</f>
        <v>203.11799999999999</v>
      </c>
      <c r="N2205" s="3">
        <f ca="1">[1]!thsiFinD("ths_turnover_ratio_w_stock",$A2205,$A$1)</f>
        <v>22.563078318639</v>
      </c>
      <c r="O2205" s="3">
        <f ca="1">[1]!thsiFinD("ths_relative_chg_ratio_w_stock",$A2205,$A$1,104,100)</f>
        <v>32.015126861745003</v>
      </c>
      <c r="P2205" s="3">
        <f ca="1">[1]!thsiFinD("ths_chg_ratio_w_stock",$A2205,$B$1,100)</f>
        <v>-5.0161812297735002</v>
      </c>
    </row>
    <row r="2206" spans="1:16" x14ac:dyDescent="0.25">
      <c r="A2206" s="2" t="s">
        <v>2204</v>
      </c>
      <c r="B2206" s="2" t="s">
        <v>7567</v>
      </c>
      <c r="C2206" s="3">
        <f ca="1">[1]!thsiFinD("ths_vol_ratio_stock",$A2206,$A$1,7,100)</f>
        <v>1.9071954209341999</v>
      </c>
      <c r="D2206" s="3">
        <f ca="1">[1]!thsiFinD("ths_cr_stock",$A2206,$A$1,7,100,100)</f>
        <v>185.03253796095001</v>
      </c>
      <c r="E2206" s="3">
        <f ca="1">[1]!thsiFinD("ths_mfi_stock",$A2206,$A$1,7,100,100)</f>
        <v>82.466154650776005</v>
      </c>
      <c r="F2206" s="3">
        <f ca="1">[1]!thsiFinD("ths_expma_stock",$A2206,$A$1,7,100,100)</f>
        <v>11.825563573447001</v>
      </c>
      <c r="G2206" s="3">
        <f ca="1">[1]!thsiFinD("ths_rsi_stock",$A2206,$A$1,7,100,100)</f>
        <v>70.179946954667997</v>
      </c>
      <c r="H2206" s="3">
        <f ca="1">[1]!thsiFinD("ths_adtm_stock",$A2206,$A$1,7,3,100,100,100)</f>
        <v>0.75</v>
      </c>
      <c r="I2206" s="3">
        <f ca="1">[1]!thsiFinD("ths_bbiboll_stock",$A2206,$A$1,7,3,100,100,100)</f>
        <v>11.655416666667</v>
      </c>
      <c r="J2206" s="3">
        <f ca="1">[1]!thsiFinD("ths_dptb_stock",$A2206,$A$1,7,104,100,100)</f>
        <v>0.71428571428570997</v>
      </c>
      <c r="K2206" s="3">
        <f ca="1">[1]!thsiFinD("ths_srmi_stock",$A2206,$A$1,7,100,100)</f>
        <v>7.8352180936995003E-2</v>
      </c>
      <c r="L2206" s="3">
        <f ca="1">[1]!thsiFinD("ths_atr_stock",$A2206,$A$1,7,101,100,100)</f>
        <v>0.62571428571429</v>
      </c>
      <c r="M2206" s="3">
        <f ca="1">[1]!thsiFinD("ths_vol_w_stock",$A2206,$A$1)/1000000</f>
        <v>463.32800800000001</v>
      </c>
      <c r="N2206" s="3">
        <f ca="1">[1]!thsiFinD("ths_turnover_ratio_w_stock",$A2206,$A$1)</f>
        <v>48.035259849112997</v>
      </c>
      <c r="O2206" s="3">
        <f ca="1">[1]!thsiFinD("ths_relative_chg_ratio_w_stock",$A2206,$A$1,104,100)</f>
        <v>11.514864757053999</v>
      </c>
      <c r="P2206" s="3">
        <f ca="1">[1]!thsiFinD("ths_chg_ratio_w_stock",$A2206,$B$1,100)</f>
        <v>-6.7851373182553001</v>
      </c>
    </row>
    <row r="2207" spans="1:16" x14ac:dyDescent="0.25">
      <c r="A2207" s="2" t="s">
        <v>2205</v>
      </c>
      <c r="B2207" s="2" t="s">
        <v>7568</v>
      </c>
      <c r="C2207" s="3">
        <f ca="1">[1]!thsiFinD("ths_vol_ratio_stock",$A2207,$A$1,7,100)</f>
        <v>1.1442985842444999</v>
      </c>
      <c r="D2207" s="3">
        <f ca="1">[1]!thsiFinD("ths_cr_stock",$A2207,$A$1,7,100,100)</f>
        <v>69.620253164556999</v>
      </c>
      <c r="E2207" s="3">
        <f ca="1">[1]!thsiFinD("ths_mfi_stock",$A2207,$A$1,7,100,100)</f>
        <v>55.105794063033997</v>
      </c>
      <c r="F2207" s="3">
        <f ca="1">[1]!thsiFinD("ths_expma_stock",$A2207,$A$1,7,100,100)</f>
        <v>11.520664203739001</v>
      </c>
      <c r="G2207" s="3">
        <f ca="1">[1]!thsiFinD("ths_rsi_stock",$A2207,$A$1,7,100,100)</f>
        <v>56.643660401752001</v>
      </c>
      <c r="H2207" s="3">
        <f ca="1">[1]!thsiFinD("ths_adtm_stock",$A2207,$A$1,7,3,100,100,100)</f>
        <v>2.4004822154057E-15</v>
      </c>
      <c r="I2207" s="3">
        <f ca="1">[1]!thsiFinD("ths_bbiboll_stock",$A2207,$A$1,7,3,100,100,100)</f>
        <v>11.539895833333</v>
      </c>
      <c r="J2207" s="3">
        <f ca="1">[1]!thsiFinD("ths_dptb_stock",$A2207,$A$1,7,104,100,100)</f>
        <v>0.71428571428570997</v>
      </c>
      <c r="K2207" s="3">
        <f ca="1">[1]!thsiFinD("ths_srmi_stock",$A2207,$A$1,7,100,100)</f>
        <v>-5.0590219224282001E-3</v>
      </c>
      <c r="L2207" s="3">
        <f ca="1">[1]!thsiFinD("ths_atr_stock",$A2207,$A$1,7,101,100,100)</f>
        <v>0.40285714285714003</v>
      </c>
      <c r="M2207" s="3">
        <f ca="1">[1]!thsiFinD("ths_vol_w_stock",$A2207,$A$1)/1000000</f>
        <v>13.255609</v>
      </c>
      <c r="N2207" s="3">
        <f ca="1">[1]!thsiFinD("ths_turnover_ratio_w_stock",$A2207,$A$1)</f>
        <v>4.5157828130558997</v>
      </c>
      <c r="O2207" s="3">
        <f ca="1">[1]!thsiFinD("ths_relative_chg_ratio_w_stock",$A2207,$A$1,104,100)</f>
        <v>2.3790780118928998</v>
      </c>
      <c r="P2207" s="3">
        <f ca="1">[1]!thsiFinD("ths_chg_ratio_w_stock",$A2207,$B$1,100)</f>
        <v>-1.6949152542373001</v>
      </c>
    </row>
    <row r="2208" spans="1:16" x14ac:dyDescent="0.25">
      <c r="A2208" s="2" t="s">
        <v>2206</v>
      </c>
      <c r="B2208" s="2" t="s">
        <v>7569</v>
      </c>
      <c r="C2208" s="3">
        <f ca="1">[1]!thsiFinD("ths_vol_ratio_stock",$A2208,$A$1,7,100)</f>
        <v>0.46216159036152998</v>
      </c>
      <c r="D2208" s="3">
        <f ca="1">[1]!thsiFinD("ths_cr_stock",$A2208,$A$1,7,100,100)</f>
        <v>75.809716599189997</v>
      </c>
      <c r="E2208" s="3">
        <f ca="1">[1]!thsiFinD("ths_mfi_stock",$A2208,$A$1,7,100,100)</f>
        <v>55.802909070669003</v>
      </c>
      <c r="F2208" s="3">
        <f ca="1">[1]!thsiFinD("ths_expma_stock",$A2208,$A$1,7,100,100)</f>
        <v>18.684111940259001</v>
      </c>
      <c r="G2208" s="3">
        <f ca="1">[1]!thsiFinD("ths_rsi_stock",$A2208,$A$1,7,100,100)</f>
        <v>43.934417206469</v>
      </c>
      <c r="H2208" s="3">
        <f ca="1">[1]!thsiFinD("ths_adtm_stock",$A2208,$A$1,7,3,100,100,100)</f>
        <v>0.41025641025641002</v>
      </c>
      <c r="I2208" s="3">
        <f ca="1">[1]!thsiFinD("ths_bbiboll_stock",$A2208,$A$1,7,3,100,100,100)</f>
        <v>18.635729166667002</v>
      </c>
      <c r="J2208" s="3">
        <f ca="1">[1]!thsiFinD("ths_dptb_stock",$A2208,$A$1,7,104,100,100)</f>
        <v>0.57142857142856995</v>
      </c>
      <c r="K2208" s="3">
        <f ca="1">[1]!thsiFinD("ths_srmi_stock",$A2208,$A$1,7,100,100)</f>
        <v>-3.9501039501038997E-2</v>
      </c>
      <c r="L2208" s="3">
        <f ca="1">[1]!thsiFinD("ths_atr_stock",$A2208,$A$1,7,101,100,100)</f>
        <v>0.82714285714285996</v>
      </c>
      <c r="M2208" s="3">
        <f ca="1">[1]!thsiFinD("ths_vol_w_stock",$A2208,$A$1)/1000000</f>
        <v>33.962932000000002</v>
      </c>
      <c r="N2208" s="3">
        <f ca="1">[1]!thsiFinD("ths_turnover_ratio_w_stock",$A2208,$A$1)</f>
        <v>9.5038617452334009</v>
      </c>
      <c r="O2208" s="3">
        <f ca="1">[1]!thsiFinD("ths_relative_chg_ratio_w_stock",$A2208,$A$1,104,100)</f>
        <v>-3.6662005821911001</v>
      </c>
      <c r="P2208" s="3">
        <f ca="1">[1]!thsiFinD("ths_chg_ratio_w_stock",$A2208,$B$1,100)</f>
        <v>-6.6017316017315997</v>
      </c>
    </row>
    <row r="2209" spans="1:16" x14ac:dyDescent="0.25">
      <c r="A2209" s="2" t="s">
        <v>2207</v>
      </c>
      <c r="B2209" s="2" t="s">
        <v>7570</v>
      </c>
      <c r="C2209" s="3">
        <f ca="1">[1]!thsiFinD("ths_vol_ratio_stock",$A2209,$A$1,7,100)</f>
        <v>0.61074818068337999</v>
      </c>
      <c r="D2209" s="3">
        <f ca="1">[1]!thsiFinD("ths_cr_stock",$A2209,$A$1,7,100,100)</f>
        <v>104.46153846154</v>
      </c>
      <c r="E2209" s="3">
        <f ca="1">[1]!thsiFinD("ths_mfi_stock",$A2209,$A$1,7,100,100)</f>
        <v>60.358104265047999</v>
      </c>
      <c r="F2209" s="3">
        <f ca="1">[1]!thsiFinD("ths_expma_stock",$A2209,$A$1,7,100,100)</f>
        <v>18.962551609563999</v>
      </c>
      <c r="G2209" s="3">
        <f ca="1">[1]!thsiFinD("ths_rsi_stock",$A2209,$A$1,7,100,100)</f>
        <v>61.664658097034</v>
      </c>
      <c r="H2209" s="3">
        <f ca="1">[1]!thsiFinD("ths_adtm_stock",$A2209,$A$1,7,3,100,100,100)</f>
        <v>0.78111587982832997</v>
      </c>
      <c r="I2209" s="3">
        <f ca="1">[1]!thsiFinD("ths_bbiboll_stock",$A2209,$A$1,7,3,100,100,100)</f>
        <v>18.8203125</v>
      </c>
      <c r="J2209" s="3">
        <f ca="1">[1]!thsiFinD("ths_dptb_stock",$A2209,$A$1,7,104,100,100)</f>
        <v>0.42857142857142999</v>
      </c>
      <c r="K2209" s="3">
        <f ca="1">[1]!thsiFinD("ths_srmi_stock",$A2209,$A$1,7,100,100)</f>
        <v>0</v>
      </c>
      <c r="L2209" s="3">
        <f ca="1">[1]!thsiFinD("ths_atr_stock",$A2209,$A$1,7,101,100,100)</f>
        <v>0.63285714285714001</v>
      </c>
      <c r="M2209" s="3">
        <f ca="1">[1]!thsiFinD("ths_vol_w_stock",$A2209,$A$1)/1000000</f>
        <v>10.182565</v>
      </c>
      <c r="N2209" s="3">
        <f ca="1">[1]!thsiFinD("ths_turnover_ratio_w_stock",$A2209,$A$1)</f>
        <v>1.6533435280072</v>
      </c>
      <c r="O2209" s="3">
        <f ca="1">[1]!thsiFinD("ths_relative_chg_ratio_w_stock",$A2209,$A$1,104,100)</f>
        <v>-1.1992931112642</v>
      </c>
      <c r="P2209" s="3">
        <f ca="1">[1]!thsiFinD("ths_chg_ratio_w_stock",$A2209,$B$1,100)</f>
        <v>-3.5005224660396999</v>
      </c>
    </row>
    <row r="2210" spans="1:16" x14ac:dyDescent="0.25">
      <c r="A2210" s="2" t="s">
        <v>2208</v>
      </c>
      <c r="B2210" s="2" t="s">
        <v>7571</v>
      </c>
      <c r="C2210" s="3">
        <f ca="1">[1]!thsiFinD("ths_vol_ratio_stock",$A2210,$A$1,7,100)</f>
        <v>0</v>
      </c>
      <c r="D2210" s="3">
        <f ca="1">[1]!thsiFinD("ths_cr_stock",$A2210,$A$1,7,100,100)</f>
        <v>-30.973451327433999</v>
      </c>
      <c r="E2210" s="3">
        <f ca="1">[1]!thsiFinD("ths_mfi_stock",$A2210,$A$1,7,100,100)</f>
        <v>0</v>
      </c>
      <c r="F2210" s="3">
        <f ca="1">[1]!thsiFinD("ths_expma_stock",$A2210,$A$1,7,100,100)</f>
        <v>1.3910186708008001</v>
      </c>
      <c r="G2210" s="3">
        <f ca="1">[1]!thsiFinD("ths_rsi_stock",$A2210,$A$1,7,100,100)</f>
        <v>9.7622405394933995</v>
      </c>
      <c r="H2210" s="3">
        <f ca="1">[1]!thsiFinD("ths_adtm_stock",$A2210,$A$1,7,3,100,100,100)</f>
        <v>0</v>
      </c>
      <c r="I2210" s="3">
        <f ca="1">[1]!thsiFinD("ths_bbiboll_stock",$A2210,$A$1,7,3,100,100,100)</f>
        <v>1.7785416666667</v>
      </c>
      <c r="J2210" s="3">
        <f ca="1">[1]!thsiFinD("ths_dptb_stock",$A2210,$A$1,7,104,100,100)</f>
        <v>0.28571428571428997</v>
      </c>
      <c r="K2210" s="3">
        <f ca="1">[1]!thsiFinD("ths_srmi_stock",$A2210,$A$1,7,100,100)</f>
        <v>-0.60975609756098004</v>
      </c>
      <c r="L2210" s="3">
        <f ca="1">[1]!thsiFinD("ths_atr_stock",$A2210,$A$1,7,101,100,100)</f>
        <v>0.23285714285713999</v>
      </c>
      <c r="M2210" s="3">
        <f ca="1">[1]!thsiFinD("ths_vol_w_stock",$A2210,$A$1)/1000000</f>
        <v>0</v>
      </c>
      <c r="N2210" s="3">
        <f ca="1">[1]!thsiFinD("ths_turnover_ratio_w_stock",$A2210,$A$1)</f>
        <v>0</v>
      </c>
      <c r="O2210" s="3">
        <f ca="1">[1]!thsiFinD("ths_relative_chg_ratio_w_stock",$A2210,$A$1,104,100)</f>
        <v>-0.31892024746302</v>
      </c>
      <c r="P2210" s="3">
        <f ca="1">[1]!thsiFinD("ths_chg_ratio_w_stock",$A2210,$B$1,100)</f>
        <v>0</v>
      </c>
    </row>
    <row r="2211" spans="1:16" x14ac:dyDescent="0.25">
      <c r="A2211" s="2" t="s">
        <v>2209</v>
      </c>
      <c r="B2211" s="2" t="s">
        <v>7572</v>
      </c>
      <c r="C2211" s="3">
        <f ca="1">[1]!thsiFinD("ths_vol_ratio_stock",$A2211,$A$1,7,100)</f>
        <v>0.76441797816915003</v>
      </c>
      <c r="D2211" s="3">
        <f ca="1">[1]!thsiFinD("ths_cr_stock",$A2211,$A$1,7,100,100)</f>
        <v>121.86732186732</v>
      </c>
      <c r="E2211" s="3">
        <f ca="1">[1]!thsiFinD("ths_mfi_stock",$A2211,$A$1,7,100,100)</f>
        <v>54.099474252089998</v>
      </c>
      <c r="F2211" s="3">
        <f ca="1">[1]!thsiFinD("ths_expma_stock",$A2211,$A$1,7,100,100)</f>
        <v>12.826670651694</v>
      </c>
      <c r="G2211" s="3">
        <f ca="1">[1]!thsiFinD("ths_rsi_stock",$A2211,$A$1,7,100,100)</f>
        <v>66.313693247933998</v>
      </c>
      <c r="H2211" s="3">
        <f ca="1">[1]!thsiFinD("ths_adtm_stock",$A2211,$A$1,7,3,100,100,100)</f>
        <v>0.58823529411764996</v>
      </c>
      <c r="I2211" s="3">
        <f ca="1">[1]!thsiFinD("ths_bbiboll_stock",$A2211,$A$1,7,3,100,100,100)</f>
        <v>12.556458333333</v>
      </c>
      <c r="J2211" s="3">
        <f ca="1">[1]!thsiFinD("ths_dptb_stock",$A2211,$A$1,7,104,100,100)</f>
        <v>0.71428571428570997</v>
      </c>
      <c r="K2211" s="3">
        <f ca="1">[1]!thsiFinD("ths_srmi_stock",$A2211,$A$1,7,100,100)</f>
        <v>3.8314176245211003E-2</v>
      </c>
      <c r="L2211" s="3">
        <f ca="1">[1]!thsiFinD("ths_atr_stock",$A2211,$A$1,7,101,100,100)</f>
        <v>0.43428571428571</v>
      </c>
      <c r="M2211" s="3">
        <f ca="1">[1]!thsiFinD("ths_vol_w_stock",$A2211,$A$1)/1000000</f>
        <v>24.707502999999999</v>
      </c>
      <c r="N2211" s="3">
        <f ca="1">[1]!thsiFinD("ths_turnover_ratio_w_stock",$A2211,$A$1)</f>
        <v>19.104727708736998</v>
      </c>
      <c r="O2211" s="3">
        <f ca="1">[1]!thsiFinD("ths_relative_chg_ratio_w_stock",$A2211,$A$1,104,100)</f>
        <v>4.0810797525369997</v>
      </c>
      <c r="P2211" s="3">
        <f ca="1">[1]!thsiFinD("ths_chg_ratio_w_stock",$A2211,$B$1,100)</f>
        <v>-2.2222222222222001</v>
      </c>
    </row>
    <row r="2212" spans="1:16" x14ac:dyDescent="0.25">
      <c r="A2212" s="2" t="s">
        <v>2210</v>
      </c>
      <c r="B2212" s="2" t="s">
        <v>7573</v>
      </c>
      <c r="C2212" s="3">
        <f ca="1">[1]!thsiFinD("ths_vol_ratio_stock",$A2212,$A$1,7,100)</f>
        <v>0.95523961673042002</v>
      </c>
      <c r="D2212" s="3">
        <f ca="1">[1]!thsiFinD("ths_cr_stock",$A2212,$A$1,7,100,100)</f>
        <v>84.843492586490996</v>
      </c>
      <c r="E2212" s="3">
        <f ca="1">[1]!thsiFinD("ths_mfi_stock",$A2212,$A$1,7,100,100)</f>
        <v>43.134558109673002</v>
      </c>
      <c r="F2212" s="3">
        <f ca="1">[1]!thsiFinD("ths_expma_stock",$A2212,$A$1,7,100,100)</f>
        <v>15.818281848225</v>
      </c>
      <c r="G2212" s="3">
        <f ca="1">[1]!thsiFinD("ths_rsi_stock",$A2212,$A$1,7,100,100)</f>
        <v>56.348534367642998</v>
      </c>
      <c r="H2212" s="3">
        <f ca="1">[1]!thsiFinD("ths_adtm_stock",$A2212,$A$1,7,3,100,100,100)</f>
        <v>0.55084745762711995</v>
      </c>
      <c r="I2212" s="3">
        <f ca="1">[1]!thsiFinD("ths_bbiboll_stock",$A2212,$A$1,7,3,100,100,100)</f>
        <v>15.726041666666999</v>
      </c>
      <c r="J2212" s="3">
        <f ca="1">[1]!thsiFinD("ths_dptb_stock",$A2212,$A$1,7,104,100,100)</f>
        <v>0.85714285714285998</v>
      </c>
      <c r="K2212" s="3">
        <f ca="1">[1]!thsiFinD("ths_srmi_stock",$A2212,$A$1,7,100,100)</f>
        <v>6.2150403977625996E-3</v>
      </c>
      <c r="L2212" s="3">
        <f ca="1">[1]!thsiFinD("ths_atr_stock",$A2212,$A$1,7,101,100,100)</f>
        <v>0.56142857142856994</v>
      </c>
      <c r="M2212" s="3">
        <f ca="1">[1]!thsiFinD("ths_vol_w_stock",$A2212,$A$1)/1000000</f>
        <v>14.698195</v>
      </c>
      <c r="N2212" s="3">
        <f ca="1">[1]!thsiFinD("ths_turnover_ratio_w_stock",$A2212,$A$1)</f>
        <v>10.402660571478</v>
      </c>
      <c r="O2212" s="3">
        <f ca="1">[1]!thsiFinD("ths_relative_chg_ratio_w_stock",$A2212,$A$1,104,100)</f>
        <v>-0.87516252187587995</v>
      </c>
      <c r="P2212" s="3">
        <f ca="1">[1]!thsiFinD("ths_chg_ratio_w_stock",$A2212,$B$1,100)</f>
        <v>-5.2206339341205998</v>
      </c>
    </row>
    <row r="2213" spans="1:16" x14ac:dyDescent="0.25">
      <c r="A2213" s="2" t="s">
        <v>2211</v>
      </c>
      <c r="B2213" s="2" t="s">
        <v>7574</v>
      </c>
      <c r="C2213" s="3">
        <f ca="1">[1]!thsiFinD("ths_vol_ratio_stock",$A2213,$A$1,7,100)</f>
        <v>2.2124119661904</v>
      </c>
      <c r="D2213" s="3">
        <f ca="1">[1]!thsiFinD("ths_cr_stock",$A2213,$A$1,7,100,100)</f>
        <v>222.34042553192</v>
      </c>
      <c r="E2213" s="3">
        <f ca="1">[1]!thsiFinD("ths_mfi_stock",$A2213,$A$1,7,100,100)</f>
        <v>78.074617002541999</v>
      </c>
      <c r="F2213" s="3">
        <f ca="1">[1]!thsiFinD("ths_expma_stock",$A2213,$A$1,7,100,100)</f>
        <v>7.3931298977814999</v>
      </c>
      <c r="G2213" s="3">
        <f ca="1">[1]!thsiFinD("ths_rsi_stock",$A2213,$A$1,7,100,100)</f>
        <v>68.820384713978001</v>
      </c>
      <c r="H2213" s="3">
        <f ca="1">[1]!thsiFinD("ths_adtm_stock",$A2213,$A$1,7,3,100,100,100)</f>
        <v>0.78947368421052999</v>
      </c>
      <c r="I2213" s="3">
        <f ca="1">[1]!thsiFinD("ths_bbiboll_stock",$A2213,$A$1,7,3,100,100,100)</f>
        <v>7.2754166666667004</v>
      </c>
      <c r="J2213" s="3">
        <f ca="1">[1]!thsiFinD("ths_dptb_stock",$A2213,$A$1,7,104,100,100)</f>
        <v>0.57142857142856995</v>
      </c>
      <c r="K2213" s="3">
        <f ca="1">[1]!thsiFinD("ths_srmi_stock",$A2213,$A$1,7,100,100)</f>
        <v>7.4646074646075006E-2</v>
      </c>
      <c r="L2213" s="3">
        <f ca="1">[1]!thsiFinD("ths_atr_stock",$A2213,$A$1,7,101,100,100)</f>
        <v>0.30857142857143</v>
      </c>
      <c r="M2213" s="3">
        <f ca="1">[1]!thsiFinD("ths_vol_w_stock",$A2213,$A$1)/1000000</f>
        <v>26.609169000000001</v>
      </c>
      <c r="N2213" s="3">
        <f ca="1">[1]!thsiFinD("ths_turnover_ratio_w_stock",$A2213,$A$1)</f>
        <v>11.992366613508</v>
      </c>
      <c r="O2213" s="3">
        <f ca="1">[1]!thsiFinD("ths_relative_chg_ratio_w_stock",$A2213,$A$1,104,100)</f>
        <v>6.8534935456403998</v>
      </c>
      <c r="P2213" s="3">
        <f ca="1">[1]!thsiFinD("ths_chg_ratio_w_stock",$A2213,$B$1,100)</f>
        <v>-2.5740025740025998</v>
      </c>
    </row>
    <row r="2214" spans="1:16" x14ac:dyDescent="0.25">
      <c r="A2214" s="2" t="s">
        <v>2212</v>
      </c>
      <c r="B2214" s="2" t="s">
        <v>7575</v>
      </c>
      <c r="C2214" s="3">
        <f ca="1">[1]!thsiFinD("ths_vol_ratio_stock",$A2214,$A$1,7,100)</f>
        <v>1.0755635028249999</v>
      </c>
      <c r="D2214" s="3">
        <f ca="1">[1]!thsiFinD("ths_cr_stock",$A2214,$A$1,7,100,100)</f>
        <v>52.555701179553999</v>
      </c>
      <c r="E2214" s="3">
        <f ca="1">[1]!thsiFinD("ths_mfi_stock",$A2214,$A$1,7,100,100)</f>
        <v>45.701582479115999</v>
      </c>
      <c r="F2214" s="3">
        <f ca="1">[1]!thsiFinD("ths_expma_stock",$A2214,$A$1,7,100,100)</f>
        <v>20.459560720772</v>
      </c>
      <c r="G2214" s="3">
        <f ca="1">[1]!thsiFinD("ths_rsi_stock",$A2214,$A$1,7,100,100)</f>
        <v>49.861176260976002</v>
      </c>
      <c r="H2214" s="3">
        <f ca="1">[1]!thsiFinD("ths_adtm_stock",$A2214,$A$1,7,3,100,100,100)</f>
        <v>-0.55238095238094997</v>
      </c>
      <c r="I2214" s="3">
        <f ca="1">[1]!thsiFinD("ths_bbiboll_stock",$A2214,$A$1,7,3,100,100,100)</f>
        <v>20.438749999999999</v>
      </c>
      <c r="J2214" s="3">
        <f ca="1">[1]!thsiFinD("ths_dptb_stock",$A2214,$A$1,7,104,100,100)</f>
        <v>0.71428571428570997</v>
      </c>
      <c r="K2214" s="3">
        <f ca="1">[1]!thsiFinD("ths_srmi_stock",$A2214,$A$1,7,100,100)</f>
        <v>-1.6306954436450999E-2</v>
      </c>
      <c r="L2214" s="3">
        <f ca="1">[1]!thsiFinD("ths_atr_stock",$A2214,$A$1,7,101,100,100)</f>
        <v>0.56857142857142995</v>
      </c>
      <c r="M2214" s="3">
        <f ca="1">[1]!thsiFinD("ths_vol_w_stock",$A2214,$A$1)/1000000</f>
        <v>29.200521999999999</v>
      </c>
      <c r="N2214" s="3">
        <f ca="1">[1]!thsiFinD("ths_turnover_ratio_w_stock",$A2214,$A$1)</f>
        <v>5.7337503040993001</v>
      </c>
      <c r="O2214" s="3">
        <f ca="1">[1]!thsiFinD("ths_relative_chg_ratio_w_stock",$A2214,$A$1,104,100)</f>
        <v>-1.3801841162521999</v>
      </c>
      <c r="P2214" s="3">
        <f ca="1">[1]!thsiFinD("ths_chg_ratio_w_stock",$A2214,$B$1,100)</f>
        <v>-6.8746952705997</v>
      </c>
    </row>
    <row r="2215" spans="1:16" x14ac:dyDescent="0.25">
      <c r="A2215" s="2" t="s">
        <v>2213</v>
      </c>
      <c r="B2215" s="2" t="s">
        <v>7576</v>
      </c>
      <c r="C2215" s="3">
        <f ca="1">[1]!thsiFinD("ths_vol_ratio_stock",$A2215,$A$1,7,100)</f>
        <v>1.047452983251</v>
      </c>
      <c r="D2215" s="3">
        <f ca="1">[1]!thsiFinD("ths_cr_stock",$A2215,$A$1,7,100,100)</f>
        <v>46.464646464646997</v>
      </c>
      <c r="E2215" s="3">
        <f ca="1">[1]!thsiFinD("ths_mfi_stock",$A2215,$A$1,7,100,100)</f>
        <v>45.824825345739001</v>
      </c>
      <c r="F2215" s="3">
        <f ca="1">[1]!thsiFinD("ths_expma_stock",$A2215,$A$1,7,100,100)</f>
        <v>14.876158103526</v>
      </c>
      <c r="G2215" s="3">
        <f ca="1">[1]!thsiFinD("ths_rsi_stock",$A2215,$A$1,7,100,100)</f>
        <v>46.114478443849997</v>
      </c>
      <c r="H2215" s="3">
        <f ca="1">[1]!thsiFinD("ths_adtm_stock",$A2215,$A$1,7,3,100,100,100)</f>
        <v>-0.69230769230768996</v>
      </c>
      <c r="I2215" s="3">
        <f ca="1">[1]!thsiFinD("ths_bbiboll_stock",$A2215,$A$1,7,3,100,100,100)</f>
        <v>14.915833333333</v>
      </c>
      <c r="J2215" s="3">
        <f ca="1">[1]!thsiFinD("ths_dptb_stock",$A2215,$A$1,7,104,100,100)</f>
        <v>0.71428571428570997</v>
      </c>
      <c r="K2215" s="3">
        <f ca="1">[1]!thsiFinD("ths_srmi_stock",$A2215,$A$1,7,100,100)</f>
        <v>-2.3026315789473999E-2</v>
      </c>
      <c r="L2215" s="3">
        <f ca="1">[1]!thsiFinD("ths_atr_stock",$A2215,$A$1,7,101,100,100)</f>
        <v>0.42857142857142999</v>
      </c>
      <c r="M2215" s="3">
        <f ca="1">[1]!thsiFinD("ths_vol_w_stock",$A2215,$A$1)/1000000</f>
        <v>54.869667</v>
      </c>
      <c r="N2215" s="3">
        <f ca="1">[1]!thsiFinD("ths_turnover_ratio_w_stock",$A2215,$A$1)</f>
        <v>4.8398795689172003</v>
      </c>
      <c r="O2215" s="3">
        <f ca="1">[1]!thsiFinD("ths_relative_chg_ratio_w_stock",$A2215,$A$1,104,100)</f>
        <v>-3.5131836112179</v>
      </c>
      <c r="P2215" s="3">
        <f ca="1">[1]!thsiFinD("ths_chg_ratio_w_stock",$A2215,$B$1,100)</f>
        <v>-4.9158249158249001</v>
      </c>
    </row>
    <row r="2216" spans="1:16" x14ac:dyDescent="0.25">
      <c r="A2216" s="2" t="s">
        <v>2214</v>
      </c>
      <c r="B2216" s="2" t="s">
        <v>7577</v>
      </c>
      <c r="C2216" s="3">
        <f ca="1">[1]!thsiFinD("ths_vol_ratio_stock",$A2216,$A$1,7,100)</f>
        <v>4.1636383882004004</v>
      </c>
      <c r="D2216" s="3">
        <f ca="1">[1]!thsiFinD("ths_cr_stock",$A2216,$A$1,7,100,100)</f>
        <v>242.5</v>
      </c>
      <c r="E2216" s="3">
        <f ca="1">[1]!thsiFinD("ths_mfi_stock",$A2216,$A$1,7,100,100)</f>
        <v>90.360180454025993</v>
      </c>
      <c r="F2216" s="3">
        <f ca="1">[1]!thsiFinD("ths_expma_stock",$A2216,$A$1,7,100,100)</f>
        <v>6.5520050978568998</v>
      </c>
      <c r="G2216" s="3">
        <f ca="1">[1]!thsiFinD("ths_rsi_stock",$A2216,$A$1,7,100,100)</f>
        <v>76.026124227335998</v>
      </c>
      <c r="H2216" s="3">
        <f ca="1">[1]!thsiFinD("ths_adtm_stock",$A2216,$A$1,7,3,100,100,100)</f>
        <v>0.87755102040816002</v>
      </c>
      <c r="I2216" s="3">
        <f ca="1">[1]!thsiFinD("ths_bbiboll_stock",$A2216,$A$1,7,3,100,100,100)</f>
        <v>6.4314583333332997</v>
      </c>
      <c r="J2216" s="3">
        <f ca="1">[1]!thsiFinD("ths_dptb_stock",$A2216,$A$1,7,104,100,100)</f>
        <v>0.57142857142856995</v>
      </c>
      <c r="K2216" s="3">
        <f ca="1">[1]!thsiFinD("ths_srmi_stock",$A2216,$A$1,7,100,100)</f>
        <v>0.1169014084507</v>
      </c>
      <c r="L2216" s="3">
        <f ca="1">[1]!thsiFinD("ths_atr_stock",$A2216,$A$1,7,101,100,100)</f>
        <v>0.4</v>
      </c>
      <c r="M2216" s="3">
        <f ca="1">[1]!thsiFinD("ths_vol_w_stock",$A2216,$A$1)/1000000</f>
        <v>58.847082999999998</v>
      </c>
      <c r="N2216" s="3">
        <f ca="1">[1]!thsiFinD("ths_turnover_ratio_w_stock",$A2216,$A$1)</f>
        <v>37.790111600341</v>
      </c>
      <c r="O2216" s="3">
        <f ca="1">[1]!thsiFinD("ths_relative_chg_ratio_w_stock",$A2216,$A$1,104,100)</f>
        <v>12.022851904435999</v>
      </c>
      <c r="P2216" s="3">
        <f ca="1">[1]!thsiFinD("ths_chg_ratio_w_stock",$A2216,$B$1,100)</f>
        <v>-14.788732394366001</v>
      </c>
    </row>
    <row r="2217" spans="1:16" x14ac:dyDescent="0.25">
      <c r="A2217" s="2" t="s">
        <v>2215</v>
      </c>
      <c r="B2217" s="2" t="s">
        <v>7578</v>
      </c>
      <c r="C2217" s="3">
        <f ca="1">[1]!thsiFinD("ths_vol_ratio_stock",$A2217,$A$1,7,100)</f>
        <v>1.09260709023</v>
      </c>
      <c r="D2217" s="3">
        <f ca="1">[1]!thsiFinD("ths_cr_stock",$A2217,$A$1,7,100,100)</f>
        <v>73.498759305212005</v>
      </c>
      <c r="E2217" s="3">
        <f ca="1">[1]!thsiFinD("ths_mfi_stock",$A2217,$A$1,7,100,100)</f>
        <v>51.750434522424001</v>
      </c>
      <c r="F2217" s="3">
        <f ca="1">[1]!thsiFinD("ths_expma_stock",$A2217,$A$1,7,100,100)</f>
        <v>201.20958794914</v>
      </c>
      <c r="G2217" s="3">
        <f ca="1">[1]!thsiFinD("ths_rsi_stock",$A2217,$A$1,7,100,100)</f>
        <v>55.988259081704001</v>
      </c>
      <c r="H2217" s="3">
        <f ca="1">[1]!thsiFinD("ths_adtm_stock",$A2217,$A$1,7,3,100,100,100)</f>
        <v>0.60950605778191003</v>
      </c>
      <c r="I2217" s="3">
        <f ca="1">[1]!thsiFinD("ths_bbiboll_stock",$A2217,$A$1,7,3,100,100,100)</f>
        <v>200.59395833332999</v>
      </c>
      <c r="J2217" s="3">
        <f ca="1">[1]!thsiFinD("ths_dptb_stock",$A2217,$A$1,7,104,100,100)</f>
        <v>1</v>
      </c>
      <c r="K2217" s="3">
        <f ca="1">[1]!thsiFinD("ths_srmi_stock",$A2217,$A$1,7,100,100)</f>
        <v>-1.1317226787383001E-3</v>
      </c>
      <c r="L2217" s="3">
        <f ca="1">[1]!thsiFinD("ths_atr_stock",$A2217,$A$1,7,101,100,100)</f>
        <v>5.6657142857142997</v>
      </c>
      <c r="M2217" s="3">
        <f ca="1">[1]!thsiFinD("ths_vol_w_stock",$A2217,$A$1)/1000000</f>
        <v>79.839956000000001</v>
      </c>
      <c r="N2217" s="3">
        <f ca="1">[1]!thsiFinD("ths_turnover_ratio_w_stock",$A2217,$A$1)</f>
        <v>2.0498838366597001</v>
      </c>
      <c r="O2217" s="3">
        <f ca="1">[1]!thsiFinD("ths_relative_chg_ratio_w_stock",$A2217,$A$1,104,100)</f>
        <v>-0.56462049316327001</v>
      </c>
      <c r="P2217" s="3">
        <f ca="1">[1]!thsiFinD("ths_chg_ratio_w_stock",$A2217,$B$1,100)</f>
        <v>-0.99507389162561999</v>
      </c>
    </row>
    <row r="2218" spans="1:16" x14ac:dyDescent="0.25">
      <c r="A2218" s="2" t="s">
        <v>2216</v>
      </c>
      <c r="B2218" s="2" t="s">
        <v>7579</v>
      </c>
      <c r="C2218" s="3">
        <f ca="1">[1]!thsiFinD("ths_vol_ratio_stock",$A2218,$A$1,7,100)</f>
        <v>0.80173509966374001</v>
      </c>
      <c r="D2218" s="3">
        <f ca="1">[1]!thsiFinD("ths_cr_stock",$A2218,$A$1,7,100,100)</f>
        <v>198.83430474605001</v>
      </c>
      <c r="E2218" s="3">
        <f ca="1">[1]!thsiFinD("ths_mfi_stock",$A2218,$A$1,7,100,100)</f>
        <v>64.211017898604993</v>
      </c>
      <c r="F2218" s="3">
        <f ca="1">[1]!thsiFinD("ths_expma_stock",$A2218,$A$1,7,100,100)</f>
        <v>123.05561910378999</v>
      </c>
      <c r="G2218" s="3">
        <f ca="1">[1]!thsiFinD("ths_rsi_stock",$A2218,$A$1,7,100,100)</f>
        <v>75.576632564083994</v>
      </c>
      <c r="H2218" s="3">
        <f ca="1">[1]!thsiFinD("ths_adtm_stock",$A2218,$A$1,7,3,100,100,100)</f>
        <v>0.52535885167464003</v>
      </c>
      <c r="I2218" s="3">
        <f ca="1">[1]!thsiFinD("ths_bbiboll_stock",$A2218,$A$1,7,3,100,100,100)</f>
        <v>121.11145833333001</v>
      </c>
      <c r="J2218" s="3">
        <f ca="1">[1]!thsiFinD("ths_dptb_stock",$A2218,$A$1,7,104,100,100)</f>
        <v>0.57142857142856995</v>
      </c>
      <c r="K2218" s="3">
        <f ca="1">[1]!thsiFinD("ths_srmi_stock",$A2218,$A$1,7,100,100)</f>
        <v>6.4323290291725996E-2</v>
      </c>
      <c r="L2218" s="3">
        <f ca="1">[1]!thsiFinD("ths_atr_stock",$A2218,$A$1,7,101,100,100)</f>
        <v>5.1271428571428999</v>
      </c>
      <c r="M2218" s="3">
        <f ca="1">[1]!thsiFinD("ths_vol_w_stock",$A2218,$A$1)/1000000</f>
        <v>12.324888</v>
      </c>
      <c r="N2218" s="3">
        <f ca="1">[1]!thsiFinD("ths_turnover_ratio_w_stock",$A2218,$A$1)</f>
        <v>6.3816802761140003</v>
      </c>
      <c r="O2218" s="3">
        <f ca="1">[1]!thsiFinD("ths_relative_chg_ratio_w_stock",$A2218,$A$1,104,100)</f>
        <v>4.3968797692301003</v>
      </c>
      <c r="P2218" s="3">
        <f ca="1">[1]!thsiFinD("ths_chg_ratio_w_stock",$A2218,$B$1,100)</f>
        <v>5.3562888570062004</v>
      </c>
    </row>
    <row r="2219" spans="1:16" x14ac:dyDescent="0.25">
      <c r="A2219" s="2" t="s">
        <v>2217</v>
      </c>
      <c r="B2219" s="2" t="s">
        <v>7580</v>
      </c>
      <c r="C2219" s="3">
        <f ca="1">[1]!thsiFinD("ths_vol_ratio_stock",$A2219,$A$1,7,100)</f>
        <v>3.1402758737331</v>
      </c>
      <c r="D2219" s="3">
        <f ca="1">[1]!thsiFinD("ths_cr_stock",$A2219,$A$1,7,100,100)</f>
        <v>160.67415730337001</v>
      </c>
      <c r="E2219" s="3">
        <f ca="1">[1]!thsiFinD("ths_mfi_stock",$A2219,$A$1,7,100,100)</f>
        <v>50.731062313564998</v>
      </c>
      <c r="F2219" s="3">
        <f ca="1">[1]!thsiFinD("ths_expma_stock",$A2219,$A$1,7,100,100)</f>
        <v>12.504602388562001</v>
      </c>
      <c r="G2219" s="3">
        <f ca="1">[1]!thsiFinD("ths_rsi_stock",$A2219,$A$1,7,100,100)</f>
        <v>71.716226814394005</v>
      </c>
      <c r="H2219" s="3">
        <f ca="1">[1]!thsiFinD("ths_adtm_stock",$A2219,$A$1,7,3,100,100,100)</f>
        <v>0.88319088319088002</v>
      </c>
      <c r="I2219" s="3">
        <f ca="1">[1]!thsiFinD("ths_bbiboll_stock",$A2219,$A$1,7,3,100,100,100)</f>
        <v>12.253854166667001</v>
      </c>
      <c r="J2219" s="3">
        <f ca="1">[1]!thsiFinD("ths_dptb_stock",$A2219,$A$1,7,104,100,100)</f>
        <v>0.57142857142856995</v>
      </c>
      <c r="K2219" s="3">
        <f ca="1">[1]!thsiFinD("ths_srmi_stock",$A2219,$A$1,7,100,100)</f>
        <v>6.3358778625954001E-2</v>
      </c>
      <c r="L2219" s="3">
        <f ca="1">[1]!thsiFinD("ths_atr_stock",$A2219,$A$1,7,101,100,100)</f>
        <v>0.67142857142857004</v>
      </c>
      <c r="M2219" s="3">
        <f ca="1">[1]!thsiFinD("ths_vol_w_stock",$A2219,$A$1)/1000000</f>
        <v>31.558633</v>
      </c>
      <c r="N2219" s="3">
        <f ca="1">[1]!thsiFinD("ths_turnover_ratio_w_stock",$A2219,$A$1)</f>
        <v>20.182664995124998</v>
      </c>
      <c r="O2219" s="3">
        <f ca="1">[1]!thsiFinD("ths_relative_chg_ratio_w_stock",$A2219,$A$1,104,100)</f>
        <v>7.1462151093869002</v>
      </c>
      <c r="P2219" s="3">
        <f ca="1">[1]!thsiFinD("ths_chg_ratio_w_stock",$A2219,$B$1,100)</f>
        <v>11.221374045801999</v>
      </c>
    </row>
    <row r="2220" spans="1:16" x14ac:dyDescent="0.25">
      <c r="A2220" s="2" t="s">
        <v>2218</v>
      </c>
      <c r="B2220" s="2" t="s">
        <v>7581</v>
      </c>
      <c r="C2220" s="3">
        <f ca="1">[1]!thsiFinD("ths_vol_ratio_stock",$A2220,$A$1,7,100)</f>
        <v>0.34866874755055999</v>
      </c>
      <c r="D2220" s="3">
        <f ca="1">[1]!thsiFinD("ths_cr_stock",$A2220,$A$1,7,100,100)</f>
        <v>76.439326837910002</v>
      </c>
      <c r="E2220" s="3">
        <f ca="1">[1]!thsiFinD("ths_mfi_stock",$A2220,$A$1,7,100,100)</f>
        <v>47.566423574466</v>
      </c>
      <c r="F2220" s="3">
        <f ca="1">[1]!thsiFinD("ths_expma_stock",$A2220,$A$1,7,100,100)</f>
        <v>12.497392867432</v>
      </c>
      <c r="G2220" s="3">
        <f ca="1">[1]!thsiFinD("ths_rsi_stock",$A2220,$A$1,7,100,100)</f>
        <v>52.817562029765</v>
      </c>
      <c r="H2220" s="3">
        <f ca="1">[1]!thsiFinD("ths_adtm_stock",$A2220,$A$1,7,3,100,100,100)</f>
        <v>0.74084507042254</v>
      </c>
      <c r="I2220" s="3">
        <f ca="1">[1]!thsiFinD("ths_bbiboll_stock",$A2220,$A$1,7,3,100,100,100)</f>
        <v>12.335833333332999</v>
      </c>
      <c r="J2220" s="3">
        <f ca="1">[1]!thsiFinD("ths_dptb_stock",$A2220,$A$1,7,104,100,100)</f>
        <v>0.42857142857142999</v>
      </c>
      <c r="K2220" s="3">
        <f ca="1">[1]!thsiFinD("ths_srmi_stock",$A2220,$A$1,7,100,100)</f>
        <v>-6.9681245366937997E-2</v>
      </c>
      <c r="L2220" s="3">
        <f ca="1">[1]!thsiFinD("ths_atr_stock",$A2220,$A$1,7,101,100,100)</f>
        <v>1.0014285714286</v>
      </c>
      <c r="M2220" s="3">
        <f ca="1">[1]!thsiFinD("ths_vol_w_stock",$A2220,$A$1)/1000000</f>
        <v>27.22898</v>
      </c>
      <c r="N2220" s="3">
        <f ca="1">[1]!thsiFinD("ths_turnover_ratio_w_stock",$A2220,$A$1)</f>
        <v>33.618126031754002</v>
      </c>
      <c r="O2220" s="3">
        <f ca="1">[1]!thsiFinD("ths_relative_chg_ratio_w_stock",$A2220,$A$1,104,100)</f>
        <v>-2.6535505976575999</v>
      </c>
      <c r="P2220" s="3">
        <f ca="1">[1]!thsiFinD("ths_chg_ratio_w_stock",$A2220,$B$1,100)</f>
        <v>-4.4621513944222997</v>
      </c>
    </row>
    <row r="2221" spans="1:16" x14ac:dyDescent="0.25">
      <c r="A2221" s="2" t="s">
        <v>2219</v>
      </c>
      <c r="B2221" s="2" t="s">
        <v>7582</v>
      </c>
      <c r="C2221" s="3">
        <f ca="1">[1]!thsiFinD("ths_vol_ratio_stock",$A2221,$A$1,7,100)</f>
        <v>0.98999827531690998</v>
      </c>
      <c r="D2221" s="3">
        <f ca="1">[1]!thsiFinD("ths_cr_stock",$A2221,$A$1,7,100,100)</f>
        <v>76.073619631902005</v>
      </c>
      <c r="E2221" s="3">
        <f ca="1">[1]!thsiFinD("ths_mfi_stock",$A2221,$A$1,7,100,100)</f>
        <v>34.679661934305997</v>
      </c>
      <c r="F2221" s="3">
        <f ca="1">[1]!thsiFinD("ths_expma_stock",$A2221,$A$1,7,100,100)</f>
        <v>17.985257802787999</v>
      </c>
      <c r="G2221" s="3">
        <f ca="1">[1]!thsiFinD("ths_rsi_stock",$A2221,$A$1,7,100,100)</f>
        <v>61.074086059069003</v>
      </c>
      <c r="H2221" s="3">
        <f ca="1">[1]!thsiFinD("ths_adtm_stock",$A2221,$A$1,7,3,100,100,100)</f>
        <v>-0.56000000000000005</v>
      </c>
      <c r="I2221" s="3">
        <f ca="1">[1]!thsiFinD("ths_bbiboll_stock",$A2221,$A$1,7,3,100,100,100)</f>
        <v>17.833124999999999</v>
      </c>
      <c r="J2221" s="3">
        <f ca="1">[1]!thsiFinD("ths_dptb_stock",$A2221,$A$1,7,104,100,100)</f>
        <v>0.57142857142856995</v>
      </c>
      <c r="K2221" s="3">
        <f ca="1">[1]!thsiFinD("ths_srmi_stock",$A2221,$A$1,7,100,100)</f>
        <v>-2.7593818984548001E-3</v>
      </c>
      <c r="L2221" s="3">
        <f ca="1">[1]!thsiFinD("ths_atr_stock",$A2221,$A$1,7,101,100,100)</f>
        <v>0.41571428571428998</v>
      </c>
      <c r="M2221" s="3">
        <f ca="1">[1]!thsiFinD("ths_vol_w_stock",$A2221,$A$1)/1000000</f>
        <v>10.565842999999999</v>
      </c>
      <c r="N2221" s="3">
        <f ca="1">[1]!thsiFinD("ths_turnover_ratio_w_stock",$A2221,$A$1)</f>
        <v>2.5369410919696</v>
      </c>
      <c r="O2221" s="3">
        <f ca="1">[1]!thsiFinD("ths_relative_chg_ratio_w_stock",$A2221,$A$1,104,100)</f>
        <v>0.68722843895397001</v>
      </c>
      <c r="P2221" s="3">
        <f ca="1">[1]!thsiFinD("ths_chg_ratio_w_stock",$A2221,$B$1,100)</f>
        <v>-4.9252905368012998</v>
      </c>
    </row>
    <row r="2222" spans="1:16" x14ac:dyDescent="0.25">
      <c r="A2222" s="2" t="s">
        <v>2220</v>
      </c>
      <c r="B2222" s="2" t="s">
        <v>7583</v>
      </c>
      <c r="C2222" s="3">
        <f ca="1">[1]!thsiFinD("ths_vol_ratio_stock",$A2222,$A$1,7,100)</f>
        <v>1.6907869340581001</v>
      </c>
      <c r="D2222" s="3">
        <f ca="1">[1]!thsiFinD("ths_cr_stock",$A2222,$A$1,7,100,100)</f>
        <v>208.62422997946999</v>
      </c>
      <c r="E2222" s="3">
        <f ca="1">[1]!thsiFinD("ths_mfi_stock",$A2222,$A$1,7,100,100)</f>
        <v>79.622856531862993</v>
      </c>
      <c r="F2222" s="3">
        <f ca="1">[1]!thsiFinD("ths_expma_stock",$A2222,$A$1,7,100,100)</f>
        <v>13.877215404238999</v>
      </c>
      <c r="G2222" s="3">
        <f ca="1">[1]!thsiFinD("ths_rsi_stock",$A2222,$A$1,7,100,100)</f>
        <v>63.511549721677</v>
      </c>
      <c r="H2222" s="3">
        <f ca="1">[1]!thsiFinD("ths_adtm_stock",$A2222,$A$1,7,3,100,100,100)</f>
        <v>0.88</v>
      </c>
      <c r="I2222" s="3">
        <f ca="1">[1]!thsiFinD("ths_bbiboll_stock",$A2222,$A$1,7,3,100,100,100)</f>
        <v>13.793645833333001</v>
      </c>
      <c r="J2222" s="3">
        <f ca="1">[1]!thsiFinD("ths_dptb_stock",$A2222,$A$1,7,104,100,100)</f>
        <v>0.42857142857142999</v>
      </c>
      <c r="K2222" s="3">
        <f ca="1">[1]!thsiFinD("ths_srmi_stock",$A2222,$A$1,7,100,100)</f>
        <v>8.7586206896551999E-2</v>
      </c>
      <c r="L2222" s="3">
        <f ca="1">[1]!thsiFinD("ths_atr_stock",$A2222,$A$1,7,101,100,100)</f>
        <v>0.75571428571429</v>
      </c>
      <c r="M2222" s="3">
        <f ca="1">[1]!thsiFinD("ths_vol_w_stock",$A2222,$A$1)/1000000</f>
        <v>25.882318999999999</v>
      </c>
      <c r="N2222" s="3">
        <f ca="1">[1]!thsiFinD("ths_turnover_ratio_w_stock",$A2222,$A$1)</f>
        <v>21.866847661983002</v>
      </c>
      <c r="O2222" s="3">
        <f ca="1">[1]!thsiFinD("ths_relative_chg_ratio_w_stock",$A2222,$A$1,104,100)</f>
        <v>3.4749237038612</v>
      </c>
      <c r="P2222" s="3">
        <f ca="1">[1]!thsiFinD("ths_chg_ratio_w_stock",$A2222,$B$1,100)</f>
        <v>-4.2758620689655</v>
      </c>
    </row>
    <row r="2223" spans="1:16" x14ac:dyDescent="0.25">
      <c r="A2223" s="2" t="s">
        <v>2221</v>
      </c>
      <c r="B2223" s="2" t="s">
        <v>7584</v>
      </c>
      <c r="C2223" s="3">
        <f ca="1">[1]!thsiFinD("ths_vol_ratio_stock",$A2223,$A$1,7,100)</f>
        <v>1.4714322292171</v>
      </c>
      <c r="D2223" s="3">
        <f ca="1">[1]!thsiFinD("ths_cr_stock",$A2223,$A$1,7,100,100)</f>
        <v>315.48456957228001</v>
      </c>
      <c r="E2223" s="3">
        <f ca="1">[1]!thsiFinD("ths_mfi_stock",$A2223,$A$1,7,100,100)</f>
        <v>82.002855462176001</v>
      </c>
      <c r="F2223" s="3">
        <f ca="1">[1]!thsiFinD("ths_expma_stock",$A2223,$A$1,7,100,100)</f>
        <v>121.91748910984001</v>
      </c>
      <c r="G2223" s="3">
        <f ca="1">[1]!thsiFinD("ths_rsi_stock",$A2223,$A$1,7,100,100)</f>
        <v>73.267249853652999</v>
      </c>
      <c r="H2223" s="3">
        <f ca="1">[1]!thsiFinD("ths_adtm_stock",$A2223,$A$1,7,3,100,100,100)</f>
        <v>0.88602704443014002</v>
      </c>
      <c r="I2223" s="3">
        <f ca="1">[1]!thsiFinD("ths_bbiboll_stock",$A2223,$A$1,7,3,100,100,100)</f>
        <v>119.7253125</v>
      </c>
      <c r="J2223" s="3">
        <f ca="1">[1]!thsiFinD("ths_dptb_stock",$A2223,$A$1,7,104,100,100)</f>
        <v>0.57142857142856995</v>
      </c>
      <c r="K2223" s="3">
        <f ca="1">[1]!thsiFinD("ths_srmi_stock",$A2223,$A$1,7,100,100)</f>
        <v>0.13855421686746999</v>
      </c>
      <c r="L2223" s="3">
        <f ca="1">[1]!thsiFinD("ths_atr_stock",$A2223,$A$1,7,101,100,100)</f>
        <v>7.4185714285713997</v>
      </c>
      <c r="M2223" s="3">
        <f ca="1">[1]!thsiFinD("ths_vol_w_stock",$A2223,$A$1)/1000000</f>
        <v>40.936957</v>
      </c>
      <c r="N2223" s="3">
        <f ca="1">[1]!thsiFinD("ths_turnover_ratio_w_stock",$A2223,$A$1)</f>
        <v>39.362458653845998</v>
      </c>
      <c r="O2223" s="3">
        <f ca="1">[1]!thsiFinD("ths_relative_chg_ratio_w_stock",$A2223,$A$1,104,100)</f>
        <v>20.959618565322</v>
      </c>
      <c r="P2223" s="3">
        <f ca="1">[1]!thsiFinD("ths_chg_ratio_w_stock",$A2223,$B$1,100)</f>
        <v>-9.2243975903614999</v>
      </c>
    </row>
    <row r="2224" spans="1:16" x14ac:dyDescent="0.25">
      <c r="A2224" s="2" t="s">
        <v>2222</v>
      </c>
      <c r="B2224" s="2" t="s">
        <v>7585</v>
      </c>
      <c r="C2224" s="3">
        <f ca="1">[1]!thsiFinD("ths_vol_ratio_stock",$A2224,$A$1,7,100)</f>
        <v>0.74923266159251001</v>
      </c>
      <c r="D2224" s="3">
        <f ca="1">[1]!thsiFinD("ths_cr_stock",$A2224,$A$1,7,100,100)</f>
        <v>34.863701578192</v>
      </c>
      <c r="E2224" s="3">
        <f ca="1">[1]!thsiFinD("ths_mfi_stock",$A2224,$A$1,7,100,100)</f>
        <v>23.532773535191001</v>
      </c>
      <c r="F2224" s="3">
        <f ca="1">[1]!thsiFinD("ths_expma_stock",$A2224,$A$1,7,100,100)</f>
        <v>13.8321666538</v>
      </c>
      <c r="G2224" s="3">
        <f ca="1">[1]!thsiFinD("ths_rsi_stock",$A2224,$A$1,7,100,100)</f>
        <v>48.833025248542</v>
      </c>
      <c r="H2224" s="3">
        <f ca="1">[1]!thsiFinD("ths_adtm_stock",$A2224,$A$1,7,3,100,100,100)</f>
        <v>0.45925925925925998</v>
      </c>
      <c r="I2224" s="3">
        <f ca="1">[1]!thsiFinD("ths_bbiboll_stock",$A2224,$A$1,7,3,100,100,100)</f>
        <v>13.266770833333</v>
      </c>
      <c r="J2224" s="3">
        <f ca="1">[1]!thsiFinD("ths_dptb_stock",$A2224,$A$1,7,104,100,100)</f>
        <v>0.57142857142856995</v>
      </c>
      <c r="K2224" s="3">
        <f ca="1">[1]!thsiFinD("ths_srmi_stock",$A2224,$A$1,7,100,100)</f>
        <v>-0.20169594185341999</v>
      </c>
      <c r="L2224" s="3">
        <f ca="1">[1]!thsiFinD("ths_atr_stock",$A2224,$A$1,7,101,100,100)</f>
        <v>1.43</v>
      </c>
      <c r="M2224" s="3">
        <f ca="1">[1]!thsiFinD("ths_vol_w_stock",$A2224,$A$1)/1000000</f>
        <v>272.08471200000002</v>
      </c>
      <c r="N2224" s="3">
        <f ca="1">[1]!thsiFinD("ths_turnover_ratio_w_stock",$A2224,$A$1)</f>
        <v>86.056688311323995</v>
      </c>
      <c r="O2224" s="3">
        <f ca="1">[1]!thsiFinD("ths_relative_chg_ratio_w_stock",$A2224,$A$1,104,100)</f>
        <v>-15.831740760283999</v>
      </c>
      <c r="P2224" s="3">
        <f ca="1">[1]!thsiFinD("ths_chg_ratio_w_stock",$A2224,$B$1,100)</f>
        <v>-6.9802731411229004</v>
      </c>
    </row>
    <row r="2225" spans="1:16" x14ac:dyDescent="0.25">
      <c r="A2225" s="2" t="s">
        <v>2223</v>
      </c>
      <c r="B2225" s="2" t="s">
        <v>7586</v>
      </c>
      <c r="C2225" s="3">
        <f ca="1">[1]!thsiFinD("ths_vol_ratio_stock",$A2225,$A$1,7,100)</f>
        <v>0.52519712372757998</v>
      </c>
      <c r="D2225" s="3">
        <f ca="1">[1]!thsiFinD("ths_cr_stock",$A2225,$A$1,7,100,100)</f>
        <v>301.14006514658001</v>
      </c>
      <c r="E2225" s="3">
        <f ca="1">[1]!thsiFinD("ths_mfi_stock",$A2225,$A$1,7,100,100)</f>
        <v>58.164907325172003</v>
      </c>
      <c r="F2225" s="3">
        <f ca="1">[1]!thsiFinD("ths_expma_stock",$A2225,$A$1,7,100,100)</f>
        <v>21.827549771815999</v>
      </c>
      <c r="G2225" s="3">
        <f ca="1">[1]!thsiFinD("ths_rsi_stock",$A2225,$A$1,7,100,100)</f>
        <v>74.721164788712997</v>
      </c>
      <c r="H2225" s="3">
        <f ca="1">[1]!thsiFinD("ths_adtm_stock",$A2225,$A$1,7,3,100,100,100)</f>
        <v>0.79333333333333</v>
      </c>
      <c r="I2225" s="3">
        <f ca="1">[1]!thsiFinD("ths_bbiboll_stock",$A2225,$A$1,7,3,100,100,100)</f>
        <v>21.381562500000001</v>
      </c>
      <c r="J2225" s="3">
        <f ca="1">[1]!thsiFinD("ths_dptb_stock",$A2225,$A$1,7,104,100,100)</f>
        <v>0.42857142857142999</v>
      </c>
      <c r="K2225" s="3">
        <f ca="1">[1]!thsiFinD("ths_srmi_stock",$A2225,$A$1,7,100,100)</f>
        <v>0.1017101710171</v>
      </c>
      <c r="L2225" s="3">
        <f ca="1">[1]!thsiFinD("ths_atr_stock",$A2225,$A$1,7,101,100,100)</f>
        <v>1.2171428571428999</v>
      </c>
      <c r="M2225" s="3">
        <f ca="1">[1]!thsiFinD("ths_vol_w_stock",$A2225,$A$1)/1000000</f>
        <v>174.09824399999999</v>
      </c>
      <c r="N2225" s="3">
        <f ca="1">[1]!thsiFinD("ths_turnover_ratio_w_stock",$A2225,$A$1)</f>
        <v>12.186775082785999</v>
      </c>
      <c r="O2225" s="3">
        <f ca="1">[1]!thsiFinD("ths_relative_chg_ratio_w_stock",$A2225,$A$1,104,100)</f>
        <v>2.0302276106669002</v>
      </c>
      <c r="P2225" s="3">
        <f ca="1">[1]!thsiFinD("ths_chg_ratio_w_stock",$A2225,$B$1,100)</f>
        <v>-5.0405040504049996</v>
      </c>
    </row>
    <row r="2226" spans="1:16" x14ac:dyDescent="0.25">
      <c r="A2226" s="2" t="s">
        <v>2224</v>
      </c>
      <c r="B2226" s="2" t="s">
        <v>7587</v>
      </c>
      <c r="C2226" s="3">
        <f ca="1">[1]!thsiFinD("ths_vol_ratio_stock",$A2226,$A$1,7,100)</f>
        <v>1.0890553216200001</v>
      </c>
      <c r="D2226" s="3">
        <f ca="1">[1]!thsiFinD("ths_cr_stock",$A2226,$A$1,7,100,100)</f>
        <v>123.75970300371</v>
      </c>
      <c r="E2226" s="3">
        <f ca="1">[1]!thsiFinD("ths_mfi_stock",$A2226,$A$1,7,100,100)</f>
        <v>67.664685745748002</v>
      </c>
      <c r="F2226" s="3">
        <f ca="1">[1]!thsiFinD("ths_expma_stock",$A2226,$A$1,7,100,100)</f>
        <v>308.49605313772003</v>
      </c>
      <c r="G2226" s="3">
        <f ca="1">[1]!thsiFinD("ths_rsi_stock",$A2226,$A$1,7,100,100)</f>
        <v>62.629027429449003</v>
      </c>
      <c r="H2226" s="3">
        <f ca="1">[1]!thsiFinD("ths_adtm_stock",$A2226,$A$1,7,3,100,100,100)</f>
        <v>0.74142345110087005</v>
      </c>
      <c r="I2226" s="3">
        <f ca="1">[1]!thsiFinD("ths_bbiboll_stock",$A2226,$A$1,7,3,100,100,100)</f>
        <v>305.11895833333</v>
      </c>
      <c r="J2226" s="3">
        <f ca="1">[1]!thsiFinD("ths_dptb_stock",$A2226,$A$1,7,104,100,100)</f>
        <v>0.42857142857142999</v>
      </c>
      <c r="K2226" s="3">
        <f ca="1">[1]!thsiFinD("ths_srmi_stock",$A2226,$A$1,7,100,100)</f>
        <v>1.3624595469256E-2</v>
      </c>
      <c r="L2226" s="3">
        <f ca="1">[1]!thsiFinD("ths_atr_stock",$A2226,$A$1,7,101,100,100)</f>
        <v>6.3142857142856998</v>
      </c>
      <c r="M2226" s="3">
        <f ca="1">[1]!thsiFinD("ths_vol_w_stock",$A2226,$A$1)/1000000</f>
        <v>16.706194</v>
      </c>
      <c r="N2226" s="3">
        <f ca="1">[1]!thsiFinD("ths_turnover_ratio_w_stock",$A2226,$A$1)</f>
        <v>1.3778981414838001</v>
      </c>
      <c r="O2226" s="3">
        <f ca="1">[1]!thsiFinD("ths_relative_chg_ratio_w_stock",$A2226,$A$1,104,100)</f>
        <v>1.0856478806545999</v>
      </c>
      <c r="P2226" s="3">
        <f ca="1">[1]!thsiFinD("ths_chg_ratio_w_stock",$A2226,$B$1,100)</f>
        <v>-2.2330097087378999</v>
      </c>
    </row>
    <row r="2227" spans="1:16" x14ac:dyDescent="0.25">
      <c r="A2227" s="2" t="s">
        <v>2225</v>
      </c>
      <c r="B2227" s="2" t="s">
        <v>7588</v>
      </c>
      <c r="C2227" s="3">
        <f ca="1">[1]!thsiFinD("ths_vol_ratio_stock",$A2227,$A$1,7,100)</f>
        <v>0.83243179164976</v>
      </c>
      <c r="D2227" s="3">
        <f ca="1">[1]!thsiFinD("ths_cr_stock",$A2227,$A$1,7,100,100)</f>
        <v>115.67944250871</v>
      </c>
      <c r="E2227" s="3">
        <f ca="1">[1]!thsiFinD("ths_mfi_stock",$A2227,$A$1,7,100,100)</f>
        <v>56.359122517162</v>
      </c>
      <c r="F2227" s="3">
        <f ca="1">[1]!thsiFinD("ths_expma_stock",$A2227,$A$1,7,100,100)</f>
        <v>22.688217107591001</v>
      </c>
      <c r="G2227" s="3">
        <f ca="1">[1]!thsiFinD("ths_rsi_stock",$A2227,$A$1,7,100,100)</f>
        <v>62.907716999613001</v>
      </c>
      <c r="H2227" s="3">
        <f ca="1">[1]!thsiFinD("ths_adtm_stock",$A2227,$A$1,7,3,100,100,100)</f>
        <v>0.5</v>
      </c>
      <c r="I2227" s="3">
        <f ca="1">[1]!thsiFinD("ths_bbiboll_stock",$A2227,$A$1,7,3,100,100,100)</f>
        <v>22.437291666667001</v>
      </c>
      <c r="J2227" s="3">
        <f ca="1">[1]!thsiFinD("ths_dptb_stock",$A2227,$A$1,7,104,100,100)</f>
        <v>0.85714285714285998</v>
      </c>
      <c r="K2227" s="3">
        <f ca="1">[1]!thsiFinD("ths_srmi_stock",$A2227,$A$1,7,100,100)</f>
        <v>3.0107526881720998E-3</v>
      </c>
      <c r="L2227" s="3">
        <f ca="1">[1]!thsiFinD("ths_atr_stock",$A2227,$A$1,7,101,100,100)</f>
        <v>0.94285714285713995</v>
      </c>
      <c r="M2227" s="3">
        <f ca="1">[1]!thsiFinD("ths_vol_w_stock",$A2227,$A$1)/1000000</f>
        <v>29.717480999999999</v>
      </c>
      <c r="N2227" s="3">
        <f ca="1">[1]!thsiFinD("ths_turnover_ratio_w_stock",$A2227,$A$1)</f>
        <v>4.9127997530960004</v>
      </c>
      <c r="O2227" s="3">
        <f ca="1">[1]!thsiFinD("ths_relative_chg_ratio_w_stock",$A2227,$A$1,104,100)</f>
        <v>4.4108094822666999</v>
      </c>
      <c r="P2227" s="3">
        <f ca="1">[1]!thsiFinD("ths_chg_ratio_w_stock",$A2227,$B$1,100)</f>
        <v>5.1612903225805997</v>
      </c>
    </row>
    <row r="2228" spans="1:16" x14ac:dyDescent="0.25">
      <c r="A2228" s="2" t="s">
        <v>2226</v>
      </c>
      <c r="B2228" s="2" t="s">
        <v>7589</v>
      </c>
      <c r="C2228" s="3">
        <f ca="1">[1]!thsiFinD("ths_vol_ratio_stock",$A2228,$A$1,7,100)</f>
        <v>0.78854300929098997</v>
      </c>
      <c r="D2228" s="3">
        <f ca="1">[1]!thsiFinD("ths_cr_stock",$A2228,$A$1,7,100,100)</f>
        <v>79.953014878622</v>
      </c>
      <c r="E2228" s="3">
        <f ca="1">[1]!thsiFinD("ths_mfi_stock",$A2228,$A$1,7,100,100)</f>
        <v>25.815673502359001</v>
      </c>
      <c r="F2228" s="3">
        <f ca="1">[1]!thsiFinD("ths_expma_stock",$A2228,$A$1,7,100,100)</f>
        <v>15.840420266469</v>
      </c>
      <c r="G2228" s="3">
        <f ca="1">[1]!thsiFinD("ths_rsi_stock",$A2228,$A$1,7,100,100)</f>
        <v>70.723544643918999</v>
      </c>
      <c r="H2228" s="3">
        <f ca="1">[1]!thsiFinD("ths_adtm_stock",$A2228,$A$1,7,3,100,100,100)</f>
        <v>0.36363636363635998</v>
      </c>
      <c r="I2228" s="3">
        <f ca="1">[1]!thsiFinD("ths_bbiboll_stock",$A2228,$A$1,7,3,100,100,100)</f>
        <v>15.303125</v>
      </c>
      <c r="J2228" s="3">
        <f ca="1">[1]!thsiFinD("ths_dptb_stock",$A2228,$A$1,7,104,100,100)</f>
        <v>0.71428571428570997</v>
      </c>
      <c r="K2228" s="3">
        <f ca="1">[1]!thsiFinD("ths_srmi_stock",$A2228,$A$1,7,100,100)</f>
        <v>-4.4117647058823997E-2</v>
      </c>
      <c r="L2228" s="3">
        <f ca="1">[1]!thsiFinD("ths_atr_stock",$A2228,$A$1,7,101,100,100)</f>
        <v>1.1014285714286001</v>
      </c>
      <c r="M2228" s="3">
        <f ca="1">[1]!thsiFinD("ths_vol_w_stock",$A2228,$A$1)/1000000</f>
        <v>225.81511499999999</v>
      </c>
      <c r="N2228" s="3">
        <f ca="1">[1]!thsiFinD("ths_turnover_ratio_w_stock",$A2228,$A$1)</f>
        <v>35.959780782446998</v>
      </c>
      <c r="O2228" s="3">
        <f ca="1">[1]!thsiFinD("ths_relative_chg_ratio_w_stock",$A2228,$A$1,104,100)</f>
        <v>1.3070960126996001</v>
      </c>
      <c r="P2228" s="3">
        <f ca="1">[1]!thsiFinD("ths_chg_ratio_w_stock",$A2228,$B$1,100)</f>
        <v>-2.3384615384615</v>
      </c>
    </row>
    <row r="2229" spans="1:16" x14ac:dyDescent="0.25">
      <c r="A2229" s="2" t="s">
        <v>2227</v>
      </c>
      <c r="B2229" s="2" t="s">
        <v>7590</v>
      </c>
      <c r="C2229" s="3">
        <f ca="1">[1]!thsiFinD("ths_vol_ratio_stock",$A2229,$A$1,7,100)</f>
        <v>0.85725011149778996</v>
      </c>
      <c r="D2229" s="3">
        <f ca="1">[1]!thsiFinD("ths_cr_stock",$A2229,$A$1,7,100,100)</f>
        <v>143.43827378847001</v>
      </c>
      <c r="E2229" s="3">
        <f ca="1">[1]!thsiFinD("ths_mfi_stock",$A2229,$A$1,7,100,100)</f>
        <v>53.072960130875998</v>
      </c>
      <c r="F2229" s="3">
        <f ca="1">[1]!thsiFinD("ths_expma_stock",$A2229,$A$1,7,100,100)</f>
        <v>59.144176705988002</v>
      </c>
      <c r="G2229" s="3">
        <f ca="1">[1]!thsiFinD("ths_rsi_stock",$A2229,$A$1,7,100,100)</f>
        <v>61.346187630816999</v>
      </c>
      <c r="H2229" s="3">
        <f ca="1">[1]!thsiFinD("ths_adtm_stock",$A2229,$A$1,7,3,100,100,100)</f>
        <v>0.80680272108843998</v>
      </c>
      <c r="I2229" s="3">
        <f ca="1">[1]!thsiFinD("ths_bbiboll_stock",$A2229,$A$1,7,3,100,100,100)</f>
        <v>58.533229166666999</v>
      </c>
      <c r="J2229" s="3">
        <f ca="1">[1]!thsiFinD("ths_dptb_stock",$A2229,$A$1,7,104,100,100)</f>
        <v>0.85714285714285998</v>
      </c>
      <c r="K2229" s="3">
        <f ca="1">[1]!thsiFinD("ths_srmi_stock",$A2229,$A$1,7,100,100)</f>
        <v>6.7951486957966004E-2</v>
      </c>
      <c r="L2229" s="3">
        <f ca="1">[1]!thsiFinD("ths_atr_stock",$A2229,$A$1,7,101,100,100)</f>
        <v>3.2771428571429002</v>
      </c>
      <c r="M2229" s="3">
        <f ca="1">[1]!thsiFinD("ths_vol_w_stock",$A2229,$A$1)/1000000</f>
        <v>51.544977000000003</v>
      </c>
      <c r="N2229" s="3">
        <f ca="1">[1]!thsiFinD("ths_turnover_ratio_w_stock",$A2229,$A$1)</f>
        <v>16.030926748925999</v>
      </c>
      <c r="O2229" s="3">
        <f ca="1">[1]!thsiFinD("ths_relative_chg_ratio_w_stock",$A2229,$A$1,104,100)</f>
        <v>3.2783258799035999</v>
      </c>
      <c r="P2229" s="3">
        <f ca="1">[1]!thsiFinD("ths_chg_ratio_w_stock",$A2229,$B$1,100)</f>
        <v>-2.9739159328792</v>
      </c>
    </row>
    <row r="2230" spans="1:16" x14ac:dyDescent="0.25">
      <c r="A2230" s="2" t="s">
        <v>2228</v>
      </c>
      <c r="B2230" s="2" t="s">
        <v>7591</v>
      </c>
      <c r="C2230" s="3">
        <f ca="1">[1]!thsiFinD("ths_vol_ratio_stock",$A2230,$A$1,7,100)</f>
        <v>1.2836031668318999</v>
      </c>
      <c r="D2230" s="3">
        <f ca="1">[1]!thsiFinD("ths_cr_stock",$A2230,$A$1,7,100,100)</f>
        <v>31.086657496560999</v>
      </c>
      <c r="E2230" s="3">
        <f ca="1">[1]!thsiFinD("ths_mfi_stock",$A2230,$A$1,7,100,100)</f>
        <v>26.314119701982001</v>
      </c>
      <c r="F2230" s="3">
        <f ca="1">[1]!thsiFinD("ths_expma_stock",$A2230,$A$1,7,100,100)</f>
        <v>33.414704085135</v>
      </c>
      <c r="G2230" s="3">
        <f ca="1">[1]!thsiFinD("ths_rsi_stock",$A2230,$A$1,7,100,100)</f>
        <v>23.702645731895</v>
      </c>
      <c r="H2230" s="3">
        <f ca="1">[1]!thsiFinD("ths_adtm_stock",$A2230,$A$1,7,3,100,100,100)</f>
        <v>-0.51769911504425004</v>
      </c>
      <c r="I2230" s="3">
        <f ca="1">[1]!thsiFinD("ths_bbiboll_stock",$A2230,$A$1,7,3,100,100,100)</f>
        <v>33.826875000000001</v>
      </c>
      <c r="J2230" s="3">
        <f ca="1">[1]!thsiFinD("ths_dptb_stock",$A2230,$A$1,7,104,100,100)</f>
        <v>0.57142857142856995</v>
      </c>
      <c r="K2230" s="3">
        <f ca="1">[1]!thsiFinD("ths_srmi_stock",$A2230,$A$1,7,100,100)</f>
        <v>-7.3516642547032995E-2</v>
      </c>
      <c r="L2230" s="3">
        <f ca="1">[1]!thsiFinD("ths_atr_stock",$A2230,$A$1,7,101,100,100)</f>
        <v>1.3857142857143001</v>
      </c>
      <c r="M2230" s="3">
        <f ca="1">[1]!thsiFinD("ths_vol_w_stock",$A2230,$A$1)/1000000</f>
        <v>51.539864000000001</v>
      </c>
      <c r="N2230" s="3">
        <f ca="1">[1]!thsiFinD("ths_turnover_ratio_w_stock",$A2230,$A$1)</f>
        <v>4.1328685162805998</v>
      </c>
      <c r="O2230" s="3">
        <f ca="1">[1]!thsiFinD("ths_relative_chg_ratio_w_stock",$A2230,$A$1,104,100)</f>
        <v>-9.1223390508818003</v>
      </c>
      <c r="P2230" s="3">
        <f ca="1">[1]!thsiFinD("ths_chg_ratio_w_stock",$A2230,$B$1,100)</f>
        <v>-4.0924711027803999</v>
      </c>
    </row>
    <row r="2231" spans="1:16" x14ac:dyDescent="0.25">
      <c r="A2231" s="2" t="s">
        <v>2229</v>
      </c>
      <c r="B2231" s="2" t="s">
        <v>7592</v>
      </c>
      <c r="C2231" s="3">
        <f ca="1">[1]!thsiFinD("ths_vol_ratio_stock",$A2231,$A$1,7,100)</f>
        <v>0.54307019573588</v>
      </c>
      <c r="D2231" s="3">
        <f ca="1">[1]!thsiFinD("ths_cr_stock",$A2231,$A$1,7,100,100)</f>
        <v>123.48178137652</v>
      </c>
      <c r="E2231" s="3">
        <f ca="1">[1]!thsiFinD("ths_mfi_stock",$A2231,$A$1,7,100,100)</f>
        <v>43.748268720246003</v>
      </c>
      <c r="F2231" s="3">
        <f ca="1">[1]!thsiFinD("ths_expma_stock",$A2231,$A$1,7,100,100)</f>
        <v>12.152035586554</v>
      </c>
      <c r="G2231" s="3">
        <f ca="1">[1]!thsiFinD("ths_rsi_stock",$A2231,$A$1,7,100,100)</f>
        <v>48.924855399393998</v>
      </c>
      <c r="H2231" s="3">
        <f ca="1">[1]!thsiFinD("ths_adtm_stock",$A2231,$A$1,7,3,100,100,100)</f>
        <v>0.92216981132075004</v>
      </c>
      <c r="I2231" s="3">
        <f ca="1">[1]!thsiFinD("ths_bbiboll_stock",$A2231,$A$1,7,3,100,100,100)</f>
        <v>12.076666666667</v>
      </c>
      <c r="J2231" s="3">
        <f ca="1">[1]!thsiFinD("ths_dptb_stock",$A2231,$A$1,7,104,100,100)</f>
        <v>0.28571428571428997</v>
      </c>
      <c r="K2231" s="3">
        <f ca="1">[1]!thsiFinD("ths_srmi_stock",$A2231,$A$1,7,100,100)</f>
        <v>4.2500000000000003E-2</v>
      </c>
      <c r="L2231" s="3">
        <f ca="1">[1]!thsiFinD("ths_atr_stock",$A2231,$A$1,7,101,100,100)</f>
        <v>0.91857142857143004</v>
      </c>
      <c r="M2231" s="3">
        <f ca="1">[1]!thsiFinD("ths_vol_w_stock",$A2231,$A$1)/1000000</f>
        <v>146.124832</v>
      </c>
      <c r="N2231" s="3">
        <f ca="1">[1]!thsiFinD("ths_turnover_ratio_w_stock",$A2231,$A$1)</f>
        <v>40.338081016136002</v>
      </c>
      <c r="O2231" s="3">
        <f ca="1">[1]!thsiFinD("ths_relative_chg_ratio_w_stock",$A2231,$A$1,104,100)</f>
        <v>-13.046192974736</v>
      </c>
      <c r="P2231" s="3">
        <f ca="1">[1]!thsiFinD("ths_chg_ratio_w_stock",$A2231,$B$1,100)</f>
        <v>-6.1666666666666998</v>
      </c>
    </row>
    <row r="2232" spans="1:16" x14ac:dyDescent="0.25">
      <c r="A2232" s="2" t="s">
        <v>2230</v>
      </c>
      <c r="B2232" s="2" t="s">
        <v>7593</v>
      </c>
      <c r="C2232" s="3">
        <f ca="1">[1]!thsiFinD("ths_vol_ratio_stock",$A2232,$A$1,7,100)</f>
        <v>2.5842185633863002</v>
      </c>
      <c r="D2232" s="3">
        <f ca="1">[1]!thsiFinD("ths_cr_stock",$A2232,$A$1,7,100,100)</f>
        <v>143.10344827585999</v>
      </c>
      <c r="E2232" s="3">
        <f ca="1">[1]!thsiFinD("ths_mfi_stock",$A2232,$A$1,7,100,100)</f>
        <v>59.926139844318001</v>
      </c>
      <c r="F2232" s="3">
        <f ca="1">[1]!thsiFinD("ths_expma_stock",$A2232,$A$1,7,100,100)</f>
        <v>11.231958120696</v>
      </c>
      <c r="G2232" s="3">
        <f ca="1">[1]!thsiFinD("ths_rsi_stock",$A2232,$A$1,7,100,100)</f>
        <v>68.984915616197995</v>
      </c>
      <c r="H2232" s="3">
        <f ca="1">[1]!thsiFinD("ths_adtm_stock",$A2232,$A$1,7,3,100,100,100)</f>
        <v>0.49606299212598998</v>
      </c>
      <c r="I2232" s="3">
        <f ca="1">[1]!thsiFinD("ths_bbiboll_stock",$A2232,$A$1,7,3,100,100,100)</f>
        <v>11.0825</v>
      </c>
      <c r="J2232" s="3">
        <f ca="1">[1]!thsiFinD("ths_dptb_stock",$A2232,$A$1,7,104,100,100)</f>
        <v>0.85714285714285998</v>
      </c>
      <c r="K2232" s="3">
        <f ca="1">[1]!thsiFinD("ths_srmi_stock",$A2232,$A$1,7,100,100)</f>
        <v>5.8129738837405E-2</v>
      </c>
      <c r="L2232" s="3">
        <f ca="1">[1]!thsiFinD("ths_atr_stock",$A2232,$A$1,7,101,100,100)</f>
        <v>0.48142857142856998</v>
      </c>
      <c r="M2232" s="3">
        <f ca="1">[1]!thsiFinD("ths_vol_w_stock",$A2232,$A$1)/1000000</f>
        <v>30.622774</v>
      </c>
      <c r="N2232" s="3">
        <f ca="1">[1]!thsiFinD("ths_turnover_ratio_w_stock",$A2232,$A$1)</f>
        <v>14.620066064872001</v>
      </c>
      <c r="O2232" s="3">
        <f ca="1">[1]!thsiFinD("ths_relative_chg_ratio_w_stock",$A2232,$A$1,104,100)</f>
        <v>4.9115762064377</v>
      </c>
      <c r="P2232" s="3">
        <f ca="1">[1]!thsiFinD("ths_chg_ratio_w_stock",$A2232,$B$1,100)</f>
        <v>-10.10951979781</v>
      </c>
    </row>
    <row r="2233" spans="1:16" x14ac:dyDescent="0.25">
      <c r="A2233" s="2" t="s">
        <v>2231</v>
      </c>
      <c r="B2233" s="2" t="s">
        <v>7594</v>
      </c>
      <c r="C2233" s="3">
        <f ca="1">[1]!thsiFinD("ths_vol_ratio_stock",$A2233,$A$1,7,100)</f>
        <v>0.82954894058308004</v>
      </c>
      <c r="D2233" s="3">
        <f ca="1">[1]!thsiFinD("ths_cr_stock",$A2233,$A$1,7,100,100)</f>
        <v>58.480565371025001</v>
      </c>
      <c r="E2233" s="3">
        <f ca="1">[1]!thsiFinD("ths_mfi_stock",$A2233,$A$1,7,100,100)</f>
        <v>47.999267335002997</v>
      </c>
      <c r="F2233" s="3">
        <f ca="1">[1]!thsiFinD("ths_expma_stock",$A2233,$A$1,7,100,100)</f>
        <v>12.681271685382001</v>
      </c>
      <c r="G2233" s="3">
        <f ca="1">[1]!thsiFinD("ths_rsi_stock",$A2233,$A$1,7,100,100)</f>
        <v>54.750905511459003</v>
      </c>
      <c r="H2233" s="3">
        <f ca="1">[1]!thsiFinD("ths_adtm_stock",$A2233,$A$1,7,3,100,100,100)</f>
        <v>7.5471698113203006E-2</v>
      </c>
      <c r="I2233" s="3">
        <f ca="1">[1]!thsiFinD("ths_bbiboll_stock",$A2233,$A$1,7,3,100,100,100)</f>
        <v>12.577604166666999</v>
      </c>
      <c r="J2233" s="3">
        <f ca="1">[1]!thsiFinD("ths_dptb_stock",$A2233,$A$1,7,104,100,100)</f>
        <v>0.28571428571428997</v>
      </c>
      <c r="K2233" s="3">
        <f ca="1">[1]!thsiFinD("ths_srmi_stock",$A2233,$A$1,7,100,100)</f>
        <v>-1.9171779141104E-2</v>
      </c>
      <c r="L2233" s="3">
        <f ca="1">[1]!thsiFinD("ths_atr_stock",$A2233,$A$1,7,101,100,100)</f>
        <v>0.45714285714286002</v>
      </c>
      <c r="M2233" s="3">
        <f ca="1">[1]!thsiFinD("ths_vol_w_stock",$A2233,$A$1)/1000000</f>
        <v>33.376907000000003</v>
      </c>
      <c r="N2233" s="3">
        <f ca="1">[1]!thsiFinD("ths_turnover_ratio_w_stock",$A2233,$A$1)</f>
        <v>7.9342688506665997</v>
      </c>
      <c r="O2233" s="3">
        <f ca="1">[1]!thsiFinD("ths_relative_chg_ratio_w_stock",$A2233,$A$1,104,100)</f>
        <v>-3.5715677512452002</v>
      </c>
      <c r="P2233" s="3">
        <f ca="1">[1]!thsiFinD("ths_chg_ratio_w_stock",$A2233,$B$1,100)</f>
        <v>-2.5019546520719</v>
      </c>
    </row>
    <row r="2234" spans="1:16" x14ac:dyDescent="0.25">
      <c r="A2234" s="2" t="s">
        <v>2232</v>
      </c>
      <c r="B2234" s="2" t="s">
        <v>7595</v>
      </c>
      <c r="C2234" s="3">
        <f ca="1">[1]!thsiFinD("ths_vol_ratio_stock",$A2234,$A$1,7,100)</f>
        <v>0.69411870135748999</v>
      </c>
      <c r="D2234" s="3">
        <f ca="1">[1]!thsiFinD("ths_cr_stock",$A2234,$A$1,7,100,100)</f>
        <v>71.560574948665007</v>
      </c>
      <c r="E2234" s="3">
        <f ca="1">[1]!thsiFinD("ths_mfi_stock",$A2234,$A$1,7,100,100)</f>
        <v>44.527614163983003</v>
      </c>
      <c r="F2234" s="3">
        <f ca="1">[1]!thsiFinD("ths_expma_stock",$A2234,$A$1,7,100,100)</f>
        <v>36.528634745955998</v>
      </c>
      <c r="G2234" s="3">
        <f ca="1">[1]!thsiFinD("ths_rsi_stock",$A2234,$A$1,7,100,100)</f>
        <v>52.793307133657997</v>
      </c>
      <c r="H2234" s="3">
        <f ca="1">[1]!thsiFinD("ths_adtm_stock",$A2234,$A$1,7,3,100,100,100)</f>
        <v>-0.45607476635513999</v>
      </c>
      <c r="I2234" s="3">
        <f ca="1">[1]!thsiFinD("ths_bbiboll_stock",$A2234,$A$1,7,3,100,100,100)</f>
        <v>36.297083333332999</v>
      </c>
      <c r="J2234" s="3">
        <f ca="1">[1]!thsiFinD("ths_dptb_stock",$A2234,$A$1,7,104,100,100)</f>
        <v>0.57142857142856995</v>
      </c>
      <c r="K2234" s="3">
        <f ca="1">[1]!thsiFinD("ths_srmi_stock",$A2234,$A$1,7,100,100)</f>
        <v>-2.7549668874172002E-2</v>
      </c>
      <c r="L2234" s="3">
        <f ca="1">[1]!thsiFinD("ths_atr_stock",$A2234,$A$1,7,101,100,100)</f>
        <v>1.9142857142856999</v>
      </c>
      <c r="M2234" s="3">
        <f ca="1">[1]!thsiFinD("ths_vol_w_stock",$A2234,$A$1)/1000000</f>
        <v>34.330233</v>
      </c>
      <c r="N2234" s="3">
        <f ca="1">[1]!thsiFinD("ths_turnover_ratio_w_stock",$A2234,$A$1)</f>
        <v>13.682747629487</v>
      </c>
      <c r="O2234" s="3">
        <f ca="1">[1]!thsiFinD("ths_relative_chg_ratio_w_stock",$A2234,$A$1,104,100)</f>
        <v>-3.8659512511414</v>
      </c>
      <c r="P2234" s="3">
        <f ca="1">[1]!thsiFinD("ths_chg_ratio_w_stock",$A2234,$B$1,100)</f>
        <v>-6.9735766821030003</v>
      </c>
    </row>
    <row r="2235" spans="1:16" x14ac:dyDescent="0.25">
      <c r="A2235" s="2" t="s">
        <v>2233</v>
      </c>
      <c r="B2235" s="2" t="s">
        <v>7596</v>
      </c>
      <c r="C2235" s="3">
        <f ca="1">[1]!thsiFinD("ths_vol_ratio_stock",$A2235,$A$1,7,100)</f>
        <v>1.3582397599081</v>
      </c>
      <c r="D2235" s="3">
        <f ca="1">[1]!thsiFinD("ths_cr_stock",$A2235,$A$1,7,100,100)</f>
        <v>68.533333333333999</v>
      </c>
      <c r="E2235" s="3">
        <f ca="1">[1]!thsiFinD("ths_mfi_stock",$A2235,$A$1,7,100,100)</f>
        <v>46.554912245493</v>
      </c>
      <c r="F2235" s="3">
        <f ca="1">[1]!thsiFinD("ths_expma_stock",$A2235,$A$1,7,100,100)</f>
        <v>40.014785798443</v>
      </c>
      <c r="G2235" s="3">
        <f ca="1">[1]!thsiFinD("ths_rsi_stock",$A2235,$A$1,7,100,100)</f>
        <v>37.443207090709997</v>
      </c>
      <c r="H2235" s="3">
        <f ca="1">[1]!thsiFinD("ths_adtm_stock",$A2235,$A$1,7,3,100,100,100)</f>
        <v>0.21542553191489999</v>
      </c>
      <c r="I2235" s="3">
        <f ca="1">[1]!thsiFinD("ths_bbiboll_stock",$A2235,$A$1,7,3,100,100,100)</f>
        <v>39.833958333333001</v>
      </c>
      <c r="J2235" s="3">
        <f ca="1">[1]!thsiFinD("ths_dptb_stock",$A2235,$A$1,7,104,100,100)</f>
        <v>0.71428571428570997</v>
      </c>
      <c r="K2235" s="3">
        <f ca="1">[1]!thsiFinD("ths_srmi_stock",$A2235,$A$1,7,100,100)</f>
        <v>-3.0555555555555999E-2</v>
      </c>
      <c r="L2235" s="3">
        <f ca="1">[1]!thsiFinD("ths_atr_stock",$A2235,$A$1,7,101,100,100)</f>
        <v>1.9671428571428999</v>
      </c>
      <c r="M2235" s="3">
        <f ca="1">[1]!thsiFinD("ths_vol_w_stock",$A2235,$A$1)/1000000</f>
        <v>34.984124999999999</v>
      </c>
      <c r="N2235" s="3">
        <f ca="1">[1]!thsiFinD("ths_turnover_ratio_w_stock",$A2235,$A$1)</f>
        <v>15.140831693508</v>
      </c>
      <c r="O2235" s="3">
        <f ca="1">[1]!thsiFinD("ths_relative_chg_ratio_w_stock",$A2235,$A$1,104,100)</f>
        <v>-7.8128961510775001</v>
      </c>
      <c r="P2235" s="3">
        <f ca="1">[1]!thsiFinD("ths_chg_ratio_w_stock",$A2235,$B$1,100)</f>
        <v>-2.5787965616045998</v>
      </c>
    </row>
    <row r="2236" spans="1:16" x14ac:dyDescent="0.25">
      <c r="A2236" s="2" t="s">
        <v>2234</v>
      </c>
      <c r="B2236" s="2" t="s">
        <v>7597</v>
      </c>
      <c r="C2236" s="3">
        <f ca="1">[1]!thsiFinD("ths_vol_ratio_stock",$A2236,$A$1,7,100)</f>
        <v>0.86437324015743</v>
      </c>
      <c r="D2236" s="3">
        <f ca="1">[1]!thsiFinD("ths_cr_stock",$A2236,$A$1,7,100,100)</f>
        <v>57.289002557544997</v>
      </c>
      <c r="E2236" s="3">
        <f ca="1">[1]!thsiFinD("ths_mfi_stock",$A2236,$A$1,7,100,100)</f>
        <v>49.804969204290998</v>
      </c>
      <c r="F2236" s="3">
        <f ca="1">[1]!thsiFinD("ths_expma_stock",$A2236,$A$1,7,100,100)</f>
        <v>9.7109588586433997</v>
      </c>
      <c r="G2236" s="3">
        <f ca="1">[1]!thsiFinD("ths_rsi_stock",$A2236,$A$1,7,100,100)</f>
        <v>57.326432836983003</v>
      </c>
      <c r="H2236" s="3">
        <f ca="1">[1]!thsiFinD("ths_adtm_stock",$A2236,$A$1,7,3,100,100,100)</f>
        <v>9.2307692307687997E-2</v>
      </c>
      <c r="I2236" s="3">
        <f ca="1">[1]!thsiFinD("ths_bbiboll_stock",$A2236,$A$1,7,3,100,100,100)</f>
        <v>9.6071875000000002</v>
      </c>
      <c r="J2236" s="3">
        <f ca="1">[1]!thsiFinD("ths_dptb_stock",$A2236,$A$1,7,104,100,100)</f>
        <v>0.42857142857142999</v>
      </c>
      <c r="K2236" s="3">
        <f ca="1">[1]!thsiFinD("ths_srmi_stock",$A2236,$A$1,7,100,100)</f>
        <v>-1.6983016983017001E-2</v>
      </c>
      <c r="L2236" s="3">
        <f ca="1">[1]!thsiFinD("ths_atr_stock",$A2236,$A$1,7,101,100,100)</f>
        <v>0.30714285714285999</v>
      </c>
      <c r="M2236" s="3">
        <f ca="1">[1]!thsiFinD("ths_vol_w_stock",$A2236,$A$1)/1000000</f>
        <v>37.028561000000003</v>
      </c>
      <c r="N2236" s="3">
        <f ca="1">[1]!thsiFinD("ths_turnover_ratio_w_stock",$A2236,$A$1)</f>
        <v>20.435285404062</v>
      </c>
      <c r="O2236" s="3">
        <f ca="1">[1]!thsiFinD("ths_relative_chg_ratio_w_stock",$A2236,$A$1,104,100)</f>
        <v>1.3339723145205</v>
      </c>
      <c r="P2236" s="3">
        <f ca="1">[1]!thsiFinD("ths_chg_ratio_w_stock",$A2236,$B$1,100)</f>
        <v>-6.4024390243902003</v>
      </c>
    </row>
    <row r="2237" spans="1:16" x14ac:dyDescent="0.25">
      <c r="A2237" s="2" t="s">
        <v>2235</v>
      </c>
      <c r="B2237" s="2" t="s">
        <v>7598</v>
      </c>
      <c r="C2237" s="3">
        <f ca="1">[1]!thsiFinD("ths_vol_ratio_stock",$A2237,$A$1,7,100)</f>
        <v>0.59024550534209996</v>
      </c>
      <c r="D2237" s="3">
        <f ca="1">[1]!thsiFinD("ths_cr_stock",$A2237,$A$1,7,100,100)</f>
        <v>161.50943396226</v>
      </c>
      <c r="E2237" s="3">
        <f ca="1">[1]!thsiFinD("ths_mfi_stock",$A2237,$A$1,7,100,100)</f>
        <v>59.618761510793</v>
      </c>
      <c r="F2237" s="3">
        <f ca="1">[1]!thsiFinD("ths_expma_stock",$A2237,$A$1,7,100,100)</f>
        <v>10.194424725335001</v>
      </c>
      <c r="G2237" s="3">
        <f ca="1">[1]!thsiFinD("ths_rsi_stock",$A2237,$A$1,7,100,100)</f>
        <v>59.575354520681003</v>
      </c>
      <c r="H2237" s="3">
        <f ca="1">[1]!thsiFinD("ths_adtm_stock",$A2237,$A$1,7,3,100,100,100)</f>
        <v>0.51612903225807005</v>
      </c>
      <c r="I2237" s="3">
        <f ca="1">[1]!thsiFinD("ths_bbiboll_stock",$A2237,$A$1,7,3,100,100,100)</f>
        <v>10.081770833333</v>
      </c>
      <c r="J2237" s="3">
        <f ca="1">[1]!thsiFinD("ths_dptb_stock",$A2237,$A$1,7,104,100,100)</f>
        <v>0.71428571428570997</v>
      </c>
      <c r="K2237" s="3">
        <f ca="1">[1]!thsiFinD("ths_srmi_stock",$A2237,$A$1,7,100,100)</f>
        <v>3.9177277179235998E-2</v>
      </c>
      <c r="L2237" s="3">
        <f ca="1">[1]!thsiFinD("ths_atr_stock",$A2237,$A$1,7,101,100,100)</f>
        <v>0.33</v>
      </c>
      <c r="M2237" s="3">
        <f ca="1">[1]!thsiFinD("ths_vol_w_stock",$A2237,$A$1)/1000000</f>
        <v>50.674211</v>
      </c>
      <c r="N2237" s="3">
        <f ca="1">[1]!thsiFinD("ths_turnover_ratio_w_stock",$A2237,$A$1)</f>
        <v>7.3243787536490004</v>
      </c>
      <c r="O2237" s="3">
        <f ca="1">[1]!thsiFinD("ths_relative_chg_ratio_w_stock",$A2237,$A$1,104,100)</f>
        <v>-2.1458433243860999</v>
      </c>
      <c r="P2237" s="3">
        <f ca="1">[1]!thsiFinD("ths_chg_ratio_w_stock",$A2237,$B$1,100)</f>
        <v>0.48971596474043999</v>
      </c>
    </row>
    <row r="2238" spans="1:16" x14ac:dyDescent="0.25">
      <c r="A2238" s="2" t="s">
        <v>2236</v>
      </c>
      <c r="B2238" s="2" t="s">
        <v>7599</v>
      </c>
      <c r="C2238" s="3">
        <f ca="1">[1]!thsiFinD("ths_vol_ratio_stock",$A2238,$A$1,7,100)</f>
        <v>1.1258489801756</v>
      </c>
      <c r="D2238" s="3">
        <f ca="1">[1]!thsiFinD("ths_cr_stock",$A2238,$A$1,7,100,100)</f>
        <v>95.620437956204</v>
      </c>
      <c r="E2238" s="3">
        <f ca="1">[1]!thsiFinD("ths_mfi_stock",$A2238,$A$1,7,100,100)</f>
        <v>61.784482362958997</v>
      </c>
      <c r="F2238" s="3">
        <f ca="1">[1]!thsiFinD("ths_expma_stock",$A2238,$A$1,7,100,100)</f>
        <v>14.376514058141</v>
      </c>
      <c r="G2238" s="3">
        <f ca="1">[1]!thsiFinD("ths_rsi_stock",$A2238,$A$1,7,100,100)</f>
        <v>55.358716642506003</v>
      </c>
      <c r="H2238" s="3">
        <f ca="1">[1]!thsiFinD("ths_adtm_stock",$A2238,$A$1,7,3,100,100,100)</f>
        <v>0.28749999999999998</v>
      </c>
      <c r="I2238" s="3">
        <f ca="1">[1]!thsiFinD("ths_bbiboll_stock",$A2238,$A$1,7,3,100,100,100)</f>
        <v>14.270729166667</v>
      </c>
      <c r="J2238" s="3">
        <f ca="1">[1]!thsiFinD("ths_dptb_stock",$A2238,$A$1,7,104,100,100)</f>
        <v>0.57142857142856995</v>
      </c>
      <c r="K2238" s="3">
        <f ca="1">[1]!thsiFinD("ths_srmi_stock",$A2238,$A$1,7,100,100)</f>
        <v>1.8018018018018001E-2</v>
      </c>
      <c r="L2238" s="3">
        <f ca="1">[1]!thsiFinD("ths_atr_stock",$A2238,$A$1,7,101,100,100)</f>
        <v>0.39142857142857002</v>
      </c>
      <c r="M2238" s="3">
        <f ca="1">[1]!thsiFinD("ths_vol_w_stock",$A2238,$A$1)/1000000</f>
        <v>54.401411000000003</v>
      </c>
      <c r="N2238" s="3">
        <f ca="1">[1]!thsiFinD("ths_turnover_ratio_w_stock",$A2238,$A$1)</f>
        <v>7.4082510576131</v>
      </c>
      <c r="O2238" s="3">
        <f ca="1">[1]!thsiFinD("ths_relative_chg_ratio_w_stock",$A2238,$A$1,104,100)</f>
        <v>1.5159421378580999</v>
      </c>
      <c r="P2238" s="3">
        <f ca="1">[1]!thsiFinD("ths_chg_ratio_w_stock",$A2238,$B$1,100)</f>
        <v>-5.3361053361052999</v>
      </c>
    </row>
    <row r="2239" spans="1:16" x14ac:dyDescent="0.25">
      <c r="A2239" s="2" t="s">
        <v>2237</v>
      </c>
      <c r="B2239" s="2" t="s">
        <v>7600</v>
      </c>
      <c r="C2239" s="3">
        <f ca="1">[1]!thsiFinD("ths_vol_ratio_stock",$A2239,$A$1,7,100)</f>
        <v>0.75946132575292002</v>
      </c>
      <c r="D2239" s="3">
        <f ca="1">[1]!thsiFinD("ths_cr_stock",$A2239,$A$1,7,100,100)</f>
        <v>62.825278810409003</v>
      </c>
      <c r="E2239" s="3">
        <f ca="1">[1]!thsiFinD("ths_mfi_stock",$A2239,$A$1,7,100,100)</f>
        <v>47.079285798150003</v>
      </c>
      <c r="F2239" s="3">
        <f ca="1">[1]!thsiFinD("ths_expma_stock",$A2239,$A$1,7,100,100)</f>
        <v>8.0517574349235002</v>
      </c>
      <c r="G2239" s="3">
        <f ca="1">[1]!thsiFinD("ths_rsi_stock",$A2239,$A$1,7,100,100)</f>
        <v>50.952217341907001</v>
      </c>
      <c r="H2239" s="3">
        <f ca="1">[1]!thsiFinD("ths_adtm_stock",$A2239,$A$1,7,3,100,100,100)</f>
        <v>-0.18918918918919</v>
      </c>
      <c r="I2239" s="3">
        <f ca="1">[1]!thsiFinD("ths_bbiboll_stock",$A2239,$A$1,7,3,100,100,100)</f>
        <v>8.0209375000000005</v>
      </c>
      <c r="J2239" s="3">
        <f ca="1">[1]!thsiFinD("ths_dptb_stock",$A2239,$A$1,7,104,100,100)</f>
        <v>0.57142857142856995</v>
      </c>
      <c r="K2239" s="3">
        <f ca="1">[1]!thsiFinD("ths_srmi_stock",$A2239,$A$1,7,100,100)</f>
        <v>-1.9441069258809E-2</v>
      </c>
      <c r="L2239" s="3">
        <f ca="1">[1]!thsiFinD("ths_atr_stock",$A2239,$A$1,7,101,100,100)</f>
        <v>0.21428571428571</v>
      </c>
      <c r="M2239" s="3">
        <f ca="1">[1]!thsiFinD("ths_vol_w_stock",$A2239,$A$1)/1000000</f>
        <v>11.610711</v>
      </c>
      <c r="N2239" s="3">
        <f ca="1">[1]!thsiFinD("ths_turnover_ratio_w_stock",$A2239,$A$1)</f>
        <v>9.3901244988753003</v>
      </c>
      <c r="O2239" s="3">
        <f ca="1">[1]!thsiFinD("ths_relative_chg_ratio_w_stock",$A2239,$A$1,104,100)</f>
        <v>-2.1437377657112</v>
      </c>
      <c r="P2239" s="3">
        <f ca="1">[1]!thsiFinD("ths_chg_ratio_w_stock",$A2239,$B$1,100)</f>
        <v>-3.7174721189590998</v>
      </c>
    </row>
    <row r="2240" spans="1:16" x14ac:dyDescent="0.25">
      <c r="A2240" s="2" t="s">
        <v>2238</v>
      </c>
      <c r="B2240" s="2" t="s">
        <v>7601</v>
      </c>
      <c r="C2240" s="3">
        <f ca="1">[1]!thsiFinD("ths_vol_ratio_stock",$A2240,$A$1,7,100)</f>
        <v>1.0551167291846</v>
      </c>
      <c r="D2240" s="3">
        <f ca="1">[1]!thsiFinD("ths_cr_stock",$A2240,$A$1,7,100,100)</f>
        <v>384.86782133089997</v>
      </c>
      <c r="E2240" s="3">
        <f ca="1">[1]!thsiFinD("ths_mfi_stock",$A2240,$A$1,7,100,100)</f>
        <v>55.061677160422001</v>
      </c>
      <c r="F2240" s="3">
        <f ca="1">[1]!thsiFinD("ths_expma_stock",$A2240,$A$1,7,100,100)</f>
        <v>30.726153915994999</v>
      </c>
      <c r="G2240" s="3">
        <f ca="1">[1]!thsiFinD("ths_rsi_stock",$A2240,$A$1,7,100,100)</f>
        <v>78.496776804462002</v>
      </c>
      <c r="H2240" s="3">
        <f ca="1">[1]!thsiFinD("ths_adtm_stock",$A2240,$A$1,7,3,100,100,100)</f>
        <v>0.52560083594565998</v>
      </c>
      <c r="I2240" s="3">
        <f ca="1">[1]!thsiFinD("ths_bbiboll_stock",$A2240,$A$1,7,3,100,100,100)</f>
        <v>29.611458333333001</v>
      </c>
      <c r="J2240" s="3">
        <f ca="1">[1]!thsiFinD("ths_dptb_stock",$A2240,$A$1,7,104,100,100)</f>
        <v>0.71428571428570997</v>
      </c>
      <c r="K2240" s="3">
        <f ca="1">[1]!thsiFinD("ths_srmi_stock",$A2240,$A$1,7,100,100)</f>
        <v>0.20215716486902999</v>
      </c>
      <c r="L2240" s="3">
        <f ca="1">[1]!thsiFinD("ths_atr_stock",$A2240,$A$1,7,101,100,100)</f>
        <v>2.6271428571428999</v>
      </c>
      <c r="M2240" s="3">
        <f ca="1">[1]!thsiFinD("ths_vol_w_stock",$A2240,$A$1)/1000000</f>
        <v>206.114</v>
      </c>
      <c r="N2240" s="3">
        <f ca="1">[1]!thsiFinD("ths_turnover_ratio_w_stock",$A2240,$A$1)</f>
        <v>38.763269904356001</v>
      </c>
      <c r="O2240" s="3">
        <f ca="1">[1]!thsiFinD("ths_relative_chg_ratio_w_stock",$A2240,$A$1,104,100)</f>
        <v>8.3307475309262996E-2</v>
      </c>
      <c r="P2240" s="3">
        <f ca="1">[1]!thsiFinD("ths_chg_ratio_w_stock",$A2240,$B$1,100)</f>
        <v>-4.2218798151002002</v>
      </c>
    </row>
    <row r="2241" spans="1:16" x14ac:dyDescent="0.25">
      <c r="A2241" s="2" t="s">
        <v>2239</v>
      </c>
      <c r="B2241" s="2" t="s">
        <v>7602</v>
      </c>
      <c r="C2241" s="3">
        <f ca="1">[1]!thsiFinD("ths_vol_ratio_stock",$A2241,$A$1,7,100)</f>
        <v>8.2973306014156005</v>
      </c>
      <c r="D2241" s="3">
        <f ca="1">[1]!thsiFinD("ths_cr_stock",$A2241,$A$1,7,100,100)</f>
        <v>279.10883856829997</v>
      </c>
      <c r="E2241" s="3">
        <f ca="1">[1]!thsiFinD("ths_mfi_stock",$A2241,$A$1,7,100,100)</f>
        <v>77.080075897409003</v>
      </c>
      <c r="F2241" s="3">
        <f ca="1">[1]!thsiFinD("ths_expma_stock",$A2241,$A$1,7,100,100)</f>
        <v>47.331704340247001</v>
      </c>
      <c r="G2241" s="3">
        <f ca="1">[1]!thsiFinD("ths_rsi_stock",$A2241,$A$1,7,100,100)</f>
        <v>84.869157740218995</v>
      </c>
      <c r="H2241" s="3">
        <f ca="1">[1]!thsiFinD("ths_adtm_stock",$A2241,$A$1,7,3,100,100,100)</f>
        <v>0.85303514376997003</v>
      </c>
      <c r="I2241" s="3">
        <f ca="1">[1]!thsiFinD("ths_bbiboll_stock",$A2241,$A$1,7,3,100,100,100)</f>
        <v>46.149270833332999</v>
      </c>
      <c r="J2241" s="3">
        <f ca="1">[1]!thsiFinD("ths_dptb_stock",$A2241,$A$1,7,104,100,100)</f>
        <v>0.85714285714285998</v>
      </c>
      <c r="K2241" s="3">
        <f ca="1">[1]!thsiFinD("ths_srmi_stock",$A2241,$A$1,7,100,100)</f>
        <v>0.16017154577661999</v>
      </c>
      <c r="L2241" s="3">
        <f ca="1">[1]!thsiFinD("ths_atr_stock",$A2241,$A$1,7,101,100,100)</f>
        <v>2.5557142857142998</v>
      </c>
      <c r="M2241" s="3">
        <f ca="1">[1]!thsiFinD("ths_vol_w_stock",$A2241,$A$1)/1000000</f>
        <v>28.335972999999999</v>
      </c>
      <c r="N2241" s="3">
        <f ca="1">[1]!thsiFinD("ths_turnover_ratio_w_stock",$A2241,$A$1)</f>
        <v>16.955622296375001</v>
      </c>
      <c r="O2241" s="3">
        <f ca="1">[1]!thsiFinD("ths_relative_chg_ratio_w_stock",$A2241,$A$1,104,100)</f>
        <v>16.445721598824999</v>
      </c>
      <c r="P2241" s="3">
        <f ca="1">[1]!thsiFinD("ths_chg_ratio_w_stock",$A2241,$B$1,100)</f>
        <v>-1.3052396046989001</v>
      </c>
    </row>
    <row r="2242" spans="1:16" x14ac:dyDescent="0.25">
      <c r="A2242" s="2" t="s">
        <v>2240</v>
      </c>
      <c r="B2242" s="2" t="s">
        <v>7603</v>
      </c>
      <c r="C2242" s="3">
        <f ca="1">[1]!thsiFinD("ths_vol_ratio_stock",$A2242,$A$1,7,100)</f>
        <v>1.4035834708057</v>
      </c>
      <c r="D2242" s="3">
        <f ca="1">[1]!thsiFinD("ths_cr_stock",$A2242,$A$1,7,100,100)</f>
        <v>239.84108967083</v>
      </c>
      <c r="E2242" s="3">
        <f ca="1">[1]!thsiFinD("ths_mfi_stock",$A2242,$A$1,7,100,100)</f>
        <v>79.532369800297005</v>
      </c>
      <c r="F2242" s="3">
        <f ca="1">[1]!thsiFinD("ths_expma_stock",$A2242,$A$1,7,100,100)</f>
        <v>27.382898976031001</v>
      </c>
      <c r="G2242" s="3">
        <f ca="1">[1]!thsiFinD("ths_rsi_stock",$A2242,$A$1,7,100,100)</f>
        <v>71.809111574629</v>
      </c>
      <c r="H2242" s="3">
        <f ca="1">[1]!thsiFinD("ths_adtm_stock",$A2242,$A$1,7,3,100,100,100)</f>
        <v>0.90965092402463998</v>
      </c>
      <c r="I2242" s="3">
        <f ca="1">[1]!thsiFinD("ths_bbiboll_stock",$A2242,$A$1,7,3,100,100,100)</f>
        <v>26.898958333332999</v>
      </c>
      <c r="J2242" s="3">
        <f ca="1">[1]!thsiFinD("ths_dptb_stock",$A2242,$A$1,7,104,100,100)</f>
        <v>0.71428571428570997</v>
      </c>
      <c r="K2242" s="3">
        <f ca="1">[1]!thsiFinD("ths_srmi_stock",$A2242,$A$1,7,100,100)</f>
        <v>0.11130434782609</v>
      </c>
      <c r="L2242" s="3">
        <f ca="1">[1]!thsiFinD("ths_atr_stock",$A2242,$A$1,7,101,100,100)</f>
        <v>1.4257142857142999</v>
      </c>
      <c r="M2242" s="3">
        <f ca="1">[1]!thsiFinD("ths_vol_w_stock",$A2242,$A$1)/1000000</f>
        <v>66.080950000000001</v>
      </c>
      <c r="N2242" s="3">
        <f ca="1">[1]!thsiFinD("ths_turnover_ratio_w_stock",$A2242,$A$1)</f>
        <v>15.594590042624001</v>
      </c>
      <c r="O2242" s="3">
        <f ca="1">[1]!thsiFinD("ths_relative_chg_ratio_w_stock",$A2242,$A$1,104,100)</f>
        <v>5.2631583423275998</v>
      </c>
      <c r="P2242" s="3">
        <f ca="1">[1]!thsiFinD("ths_chg_ratio_w_stock",$A2242,$B$1,100)</f>
        <v>-12.730434782609001</v>
      </c>
    </row>
    <row r="2243" spans="1:16" x14ac:dyDescent="0.25">
      <c r="A2243" s="2" t="s">
        <v>2241</v>
      </c>
      <c r="B2243" s="2" t="s">
        <v>7604</v>
      </c>
      <c r="C2243" s="3">
        <f ca="1">[1]!thsiFinD("ths_vol_ratio_stock",$A2243,$A$1,7,100)</f>
        <v>1.4319240418293999</v>
      </c>
      <c r="D2243" s="3">
        <f ca="1">[1]!thsiFinD("ths_cr_stock",$A2243,$A$1,7,100,100)</f>
        <v>233.43653250774</v>
      </c>
      <c r="E2243" s="3">
        <f ca="1">[1]!thsiFinD("ths_mfi_stock",$A2243,$A$1,7,100,100)</f>
        <v>79.604475084870003</v>
      </c>
      <c r="F2243" s="3">
        <f ca="1">[1]!thsiFinD("ths_expma_stock",$A2243,$A$1,7,100,100)</f>
        <v>13.272195350241001</v>
      </c>
      <c r="G2243" s="3">
        <f ca="1">[1]!thsiFinD("ths_rsi_stock",$A2243,$A$1,7,100,100)</f>
        <v>72.308604883962005</v>
      </c>
      <c r="H2243" s="3">
        <f ca="1">[1]!thsiFinD("ths_adtm_stock",$A2243,$A$1,7,3,100,100,100)</f>
        <v>0.72580645161290003</v>
      </c>
      <c r="I2243" s="3">
        <f ca="1">[1]!thsiFinD("ths_bbiboll_stock",$A2243,$A$1,7,3,100,100,100)</f>
        <v>12.8590625</v>
      </c>
      <c r="J2243" s="3">
        <f ca="1">[1]!thsiFinD("ths_dptb_stock",$A2243,$A$1,7,104,100,100)</f>
        <v>0.57142857142856995</v>
      </c>
      <c r="K2243" s="3">
        <f ca="1">[1]!thsiFinD("ths_srmi_stock",$A2243,$A$1,7,100,100)</f>
        <v>0.16424116424116</v>
      </c>
      <c r="L2243" s="3">
        <f ca="1">[1]!thsiFinD("ths_atr_stock",$A2243,$A$1,7,101,100,100)</f>
        <v>1.0257142857143</v>
      </c>
      <c r="M2243" s="3">
        <f ca="1">[1]!thsiFinD("ths_vol_w_stock",$A2243,$A$1)/1000000</f>
        <v>104.253305</v>
      </c>
      <c r="N2243" s="3">
        <f ca="1">[1]!thsiFinD("ths_turnover_ratio_w_stock",$A2243,$A$1)</f>
        <v>51.199243986218001</v>
      </c>
      <c r="O2243" s="3">
        <f ca="1">[1]!thsiFinD("ths_relative_chg_ratio_w_stock",$A2243,$A$1,104,100)</f>
        <v>14.752850087464999</v>
      </c>
      <c r="P2243" s="3">
        <f ca="1">[1]!thsiFinD("ths_chg_ratio_w_stock",$A2243,$B$1,100)</f>
        <v>-20.928620928621001</v>
      </c>
    </row>
    <row r="2244" spans="1:16" x14ac:dyDescent="0.25">
      <c r="A2244" s="2" t="s">
        <v>2242</v>
      </c>
      <c r="B2244" s="2" t="s">
        <v>7605</v>
      </c>
      <c r="C2244" s="3">
        <f ca="1">[1]!thsiFinD("ths_vol_ratio_stock",$A2244,$A$1,7,100)</f>
        <v>1.9313472279193</v>
      </c>
      <c r="D2244" s="3">
        <f ca="1">[1]!thsiFinD("ths_cr_stock",$A2244,$A$1,7,100,100)</f>
        <v>1258.2479030755001</v>
      </c>
      <c r="E2244" s="3">
        <f ca="1">[1]!thsiFinD("ths_mfi_stock",$A2244,$A$1,7,100,100)</f>
        <v>92.508542683824004</v>
      </c>
      <c r="F2244" s="3">
        <f ca="1">[1]!thsiFinD("ths_expma_stock",$A2244,$A$1,7,100,100)</f>
        <v>67.360944306486999</v>
      </c>
      <c r="G2244" s="3">
        <f ca="1">[1]!thsiFinD("ths_rsi_stock",$A2244,$A$1,7,100,100)</f>
        <v>83.513902326023</v>
      </c>
      <c r="H2244" s="3">
        <f ca="1">[1]!thsiFinD("ths_adtm_stock",$A2244,$A$1,7,3,100,100,100)</f>
        <v>0.99085985104941998</v>
      </c>
      <c r="I2244" s="3">
        <f ca="1">[1]!thsiFinD("ths_bbiboll_stock",$A2244,$A$1,7,3,100,100,100)</f>
        <v>63.770208333333002</v>
      </c>
      <c r="J2244" s="3">
        <f ca="1">[1]!thsiFinD("ths_dptb_stock",$A2244,$A$1,7,104,100,100)</f>
        <v>0.57142857142856995</v>
      </c>
      <c r="K2244" s="3">
        <f ca="1">[1]!thsiFinD("ths_srmi_stock",$A2244,$A$1,7,100,100)</f>
        <v>0.27479910420233999</v>
      </c>
      <c r="L2244" s="3">
        <f ca="1">[1]!thsiFinD("ths_atr_stock",$A2244,$A$1,7,101,100,100)</f>
        <v>6.9871428571429002</v>
      </c>
      <c r="M2244" s="3">
        <f ca="1">[1]!thsiFinD("ths_vol_w_stock",$A2244,$A$1)/1000000</f>
        <v>36.893535</v>
      </c>
      <c r="N2244" s="3">
        <f ca="1">[1]!thsiFinD("ths_turnover_ratio_w_stock",$A2244,$A$1)</f>
        <v>34.724622545198997</v>
      </c>
      <c r="O2244" s="3">
        <f ca="1">[1]!thsiFinD("ths_relative_chg_ratio_w_stock",$A2244,$A$1,104,100)</f>
        <v>26.218836045252001</v>
      </c>
      <c r="P2244" s="3">
        <f ca="1">[1]!thsiFinD("ths_chg_ratio_w_stock",$A2244,$B$1,100)</f>
        <v>-3.3065472269792999</v>
      </c>
    </row>
    <row r="2245" spans="1:16" x14ac:dyDescent="0.25">
      <c r="A2245" s="2" t="s">
        <v>2243</v>
      </c>
      <c r="B2245" s="2" t="s">
        <v>7606</v>
      </c>
      <c r="C2245" s="3">
        <f ca="1">[1]!thsiFinD("ths_vol_ratio_stock",$A2245,$A$1,7,100)</f>
        <v>0.75833333333332997</v>
      </c>
      <c r="D2245" s="3">
        <f ca="1">[1]!thsiFinD("ths_cr_stock",$A2245,$A$1,7,100,100)</f>
        <v>47.668393782382999</v>
      </c>
      <c r="E2245" s="3">
        <f ca="1">[1]!thsiFinD("ths_mfi_stock",$A2245,$A$1,7,100,100)</f>
        <v>63.575799397139001</v>
      </c>
      <c r="F2245" s="3">
        <f ca="1">[1]!thsiFinD("ths_expma_stock",$A2245,$A$1,7,100,100)</f>
        <v>15.067225976263</v>
      </c>
      <c r="G2245" s="3">
        <f ca="1">[1]!thsiFinD("ths_rsi_stock",$A2245,$A$1,7,100,100)</f>
        <v>46.757901253686001</v>
      </c>
      <c r="H2245" s="3">
        <f ca="1">[1]!thsiFinD("ths_adtm_stock",$A2245,$A$1,7,3,100,100,100)</f>
        <v>0.14018691588785001</v>
      </c>
      <c r="I2245" s="3">
        <f ca="1">[1]!thsiFinD("ths_bbiboll_stock",$A2245,$A$1,7,3,100,100,100)</f>
        <v>15.146354166667001</v>
      </c>
      <c r="J2245" s="3">
        <f ca="1">[1]!thsiFinD("ths_dptb_stock",$A2245,$A$1,7,104,100,100)</f>
        <v>0.42857142857142999</v>
      </c>
      <c r="K2245" s="3">
        <f ca="1">[1]!thsiFinD("ths_srmi_stock",$A2245,$A$1,7,100,100)</f>
        <v>-3.2650448143406001E-2</v>
      </c>
      <c r="L2245" s="3">
        <f ca="1">[1]!thsiFinD("ths_atr_stock",$A2245,$A$1,7,101,100,100)</f>
        <v>0.57857142857142996</v>
      </c>
      <c r="M2245" s="3">
        <f ca="1">[1]!thsiFinD("ths_vol_w_stock",$A2245,$A$1)/1000000</f>
        <v>17.492899999999999</v>
      </c>
      <c r="N2245" s="3">
        <f ca="1">[1]!thsiFinD("ths_turnover_ratio_w_stock",$A2245,$A$1)</f>
        <v>16.949306256559002</v>
      </c>
      <c r="O2245" s="3">
        <f ca="1">[1]!thsiFinD("ths_relative_chg_ratio_w_stock",$A2245,$A$1,104,100)</f>
        <v>-1.9465244141297</v>
      </c>
      <c r="P2245" s="3">
        <f ca="1">[1]!thsiFinD("ths_chg_ratio_w_stock",$A2245,$B$1,100)</f>
        <v>-6.1548643282594</v>
      </c>
    </row>
    <row r="2246" spans="1:16" x14ac:dyDescent="0.25">
      <c r="A2246" s="2" t="s">
        <v>2244</v>
      </c>
      <c r="B2246" s="2" t="s">
        <v>7607</v>
      </c>
      <c r="C2246" s="3">
        <f ca="1">[1]!thsiFinD("ths_vol_ratio_stock",$A2246,$A$1,7,100)</f>
        <v>0.83158099567485</v>
      </c>
      <c r="D2246" s="3">
        <f ca="1">[1]!thsiFinD("ths_cr_stock",$A2246,$A$1,7,100,100)</f>
        <v>41.769606434933003</v>
      </c>
      <c r="E2246" s="3">
        <f ca="1">[1]!thsiFinD("ths_mfi_stock",$A2246,$A$1,7,100,100)</f>
        <v>19.275502160975002</v>
      </c>
      <c r="F2246" s="3">
        <f ca="1">[1]!thsiFinD("ths_expma_stock",$A2246,$A$1,7,100,100)</f>
        <v>50.946184779436003</v>
      </c>
      <c r="G2246" s="3">
        <f ca="1">[1]!thsiFinD("ths_rsi_stock",$A2246,$A$1,7,100,100)</f>
        <v>37.058671607569003</v>
      </c>
      <c r="H2246" s="3">
        <f ca="1">[1]!thsiFinD("ths_adtm_stock",$A2246,$A$1,7,3,100,100,100)</f>
        <v>6.6371681415929001E-2</v>
      </c>
      <c r="I2246" s="3">
        <f ca="1">[1]!thsiFinD("ths_bbiboll_stock",$A2246,$A$1,7,3,100,100,100)</f>
        <v>51.304375</v>
      </c>
      <c r="J2246" s="3">
        <f ca="1">[1]!thsiFinD("ths_dptb_stock",$A2246,$A$1,7,104,100,100)</f>
        <v>0.85714285714285998</v>
      </c>
      <c r="K2246" s="3">
        <f ca="1">[1]!thsiFinD("ths_srmi_stock",$A2246,$A$1,7,100,100)</f>
        <v>-6.6792097836312E-2</v>
      </c>
      <c r="L2246" s="3">
        <f ca="1">[1]!thsiFinD("ths_atr_stock",$A2246,$A$1,7,101,100,100)</f>
        <v>2.4757142857143002</v>
      </c>
      <c r="M2246" s="3">
        <f ca="1">[1]!thsiFinD("ths_vol_w_stock",$A2246,$A$1)/1000000</f>
        <v>40.391865000000003</v>
      </c>
      <c r="N2246" s="3">
        <f ca="1">[1]!thsiFinD("ths_turnover_ratio_w_stock",$A2246,$A$1)</f>
        <v>49.803390496247999</v>
      </c>
      <c r="O2246" s="3">
        <f ca="1">[1]!thsiFinD("ths_relative_chg_ratio_w_stock",$A2246,$A$1,104,100)</f>
        <v>-1.8280544809817001</v>
      </c>
      <c r="P2246" s="3">
        <f ca="1">[1]!thsiFinD("ths_chg_ratio_w_stock",$A2246,$B$1,100)</f>
        <v>-8.9112903225805997</v>
      </c>
    </row>
    <row r="2247" spans="1:16" x14ac:dyDescent="0.25">
      <c r="A2247" s="2" t="s">
        <v>2245</v>
      </c>
      <c r="B2247" s="2" t="s">
        <v>7608</v>
      </c>
      <c r="C2247" s="3">
        <f ca="1">[1]!thsiFinD("ths_vol_ratio_stock",$A2247,$A$1,7,100)</f>
        <v>0.89483861381470997</v>
      </c>
      <c r="D2247" s="3">
        <f ca="1">[1]!thsiFinD("ths_cr_stock",$A2247,$A$1,7,100,100)</f>
        <v>64.086787564765999</v>
      </c>
      <c r="E2247" s="3">
        <f ca="1">[1]!thsiFinD("ths_mfi_stock",$A2247,$A$1,7,100,100)</f>
        <v>34.976990450193</v>
      </c>
      <c r="F2247" s="3">
        <f ca="1">[1]!thsiFinD("ths_expma_stock",$A2247,$A$1,7,100,100)</f>
        <v>88.590168417304</v>
      </c>
      <c r="G2247" s="3">
        <f ca="1">[1]!thsiFinD("ths_rsi_stock",$A2247,$A$1,7,100,100)</f>
        <v>41.731147069377997</v>
      </c>
      <c r="H2247" s="3">
        <f ca="1">[1]!thsiFinD("ths_adtm_stock",$A2247,$A$1,7,3,100,100,100)</f>
        <v>-0.12787723785166</v>
      </c>
      <c r="I2247" s="3">
        <f ca="1">[1]!thsiFinD("ths_bbiboll_stock",$A2247,$A$1,7,3,100,100,100)</f>
        <v>88.947916666666998</v>
      </c>
      <c r="J2247" s="3">
        <f ca="1">[1]!thsiFinD("ths_dptb_stock",$A2247,$A$1,7,104,100,100)</f>
        <v>0.71428571428570997</v>
      </c>
      <c r="K2247" s="3">
        <f ca="1">[1]!thsiFinD("ths_srmi_stock",$A2247,$A$1,7,100,100)</f>
        <v>-1.5112504197918E-2</v>
      </c>
      <c r="L2247" s="3">
        <f ca="1">[1]!thsiFinD("ths_atr_stock",$A2247,$A$1,7,101,100,100)</f>
        <v>2.4214285714286001</v>
      </c>
      <c r="M2247" s="3">
        <f ca="1">[1]!thsiFinD("ths_vol_w_stock",$A2247,$A$1)/1000000</f>
        <v>27.478325999999999</v>
      </c>
      <c r="N2247" s="3">
        <f ca="1">[1]!thsiFinD("ths_turnover_ratio_w_stock",$A2247,$A$1)</f>
        <v>6.1774510783174996</v>
      </c>
      <c r="O2247" s="3">
        <f ca="1">[1]!thsiFinD("ths_relative_chg_ratio_w_stock",$A2247,$A$1,104,100)</f>
        <v>-2.8449561437625999</v>
      </c>
      <c r="P2247" s="3">
        <f ca="1">[1]!thsiFinD("ths_chg_ratio_w_stock",$A2247,$B$1,100)</f>
        <v>-3.4212320982040998</v>
      </c>
    </row>
    <row r="2248" spans="1:16" x14ac:dyDescent="0.25">
      <c r="A2248" s="2" t="s">
        <v>2246</v>
      </c>
      <c r="B2248" s="2" t="s">
        <v>7609</v>
      </c>
      <c r="C2248" s="3">
        <f ca="1">[1]!thsiFinD("ths_vol_ratio_stock",$A2248,$A$1,7,100)</f>
        <v>0.92043708602053997</v>
      </c>
      <c r="D2248" s="3">
        <f ca="1">[1]!thsiFinD("ths_cr_stock",$A2248,$A$1,7,100,100)</f>
        <v>56.559766763848003</v>
      </c>
      <c r="E2248" s="3">
        <f ca="1">[1]!thsiFinD("ths_mfi_stock",$A2248,$A$1,7,100,100)</f>
        <v>35.287017808202997</v>
      </c>
      <c r="F2248" s="3">
        <f ca="1">[1]!thsiFinD("ths_expma_stock",$A2248,$A$1,7,100,100)</f>
        <v>26.154854465703</v>
      </c>
      <c r="G2248" s="3">
        <f ca="1">[1]!thsiFinD("ths_rsi_stock",$A2248,$A$1,7,100,100)</f>
        <v>51.874721365066002</v>
      </c>
      <c r="H2248" s="3">
        <f ca="1">[1]!thsiFinD("ths_adtm_stock",$A2248,$A$1,7,3,100,100,100)</f>
        <v>-7.0512820512819999E-2</v>
      </c>
      <c r="I2248" s="3">
        <f ca="1">[1]!thsiFinD("ths_bbiboll_stock",$A2248,$A$1,7,3,100,100,100)</f>
        <v>25.870729166667001</v>
      </c>
      <c r="J2248" s="3">
        <f ca="1">[1]!thsiFinD("ths_dptb_stock",$A2248,$A$1,7,104,100,100)</f>
        <v>0.42857142857142999</v>
      </c>
      <c r="K2248" s="3">
        <f ca="1">[1]!thsiFinD("ths_srmi_stock",$A2248,$A$1,7,100,100)</f>
        <v>-2.4802705749718001E-2</v>
      </c>
      <c r="L2248" s="3">
        <f ca="1">[1]!thsiFinD("ths_atr_stock",$A2248,$A$1,7,101,100,100)</f>
        <v>0.77428571428571002</v>
      </c>
      <c r="M2248" s="3">
        <f ca="1">[1]!thsiFinD("ths_vol_w_stock",$A2248,$A$1)/1000000</f>
        <v>32.200240000000001</v>
      </c>
      <c r="N2248" s="3">
        <f ca="1">[1]!thsiFinD("ths_turnover_ratio_w_stock",$A2248,$A$1)</f>
        <v>11.516702670997001</v>
      </c>
      <c r="O2248" s="3">
        <f ca="1">[1]!thsiFinD("ths_relative_chg_ratio_w_stock",$A2248,$A$1,104,100)</f>
        <v>-1.2731187207454999</v>
      </c>
      <c r="P2248" s="3">
        <f ca="1">[1]!thsiFinD("ths_chg_ratio_w_stock",$A2248,$B$1,100)</f>
        <v>-9.5183044315991996</v>
      </c>
    </row>
    <row r="2249" spans="1:16" x14ac:dyDescent="0.25">
      <c r="A2249" s="2" t="s">
        <v>2247</v>
      </c>
      <c r="B2249" s="2" t="s">
        <v>7610</v>
      </c>
      <c r="C2249" s="3">
        <f ca="1">[1]!thsiFinD("ths_vol_ratio_stock",$A2249,$A$1,7,100)</f>
        <v>0.63977174872139997</v>
      </c>
      <c r="D2249" s="3">
        <f ca="1">[1]!thsiFinD("ths_cr_stock",$A2249,$A$1,7,100,100)</f>
        <v>76.575505350773</v>
      </c>
      <c r="E2249" s="3">
        <f ca="1">[1]!thsiFinD("ths_mfi_stock",$A2249,$A$1,7,100,100)</f>
        <v>34.255802479285997</v>
      </c>
      <c r="F2249" s="3">
        <f ca="1">[1]!thsiFinD("ths_expma_stock",$A2249,$A$1,7,100,100)</f>
        <v>20.822807319698999</v>
      </c>
      <c r="G2249" s="3">
        <f ca="1">[1]!thsiFinD("ths_rsi_stock",$A2249,$A$1,7,100,100)</f>
        <v>48.943923531720998</v>
      </c>
      <c r="H2249" s="3">
        <f ca="1">[1]!thsiFinD("ths_adtm_stock",$A2249,$A$1,7,3,100,100,100)</f>
        <v>0.46825396825396998</v>
      </c>
      <c r="I2249" s="3">
        <f ca="1">[1]!thsiFinD("ths_bbiboll_stock",$A2249,$A$1,7,3,100,100,100)</f>
        <v>20.504166666667</v>
      </c>
      <c r="J2249" s="3">
        <f ca="1">[1]!thsiFinD("ths_dptb_stock",$A2249,$A$1,7,104,100,100)</f>
        <v>0.71428571428570997</v>
      </c>
      <c r="K2249" s="3">
        <f ca="1">[1]!thsiFinD("ths_srmi_stock",$A2249,$A$1,7,100,100)</f>
        <v>-3.7647058823528999E-2</v>
      </c>
      <c r="L2249" s="3">
        <f ca="1">[1]!thsiFinD("ths_atr_stock",$A2249,$A$1,7,101,100,100)</f>
        <v>1.4971428571429</v>
      </c>
      <c r="M2249" s="3">
        <f ca="1">[1]!thsiFinD("ths_vol_w_stock",$A2249,$A$1)/1000000</f>
        <v>55.725045999999999</v>
      </c>
      <c r="N2249" s="3">
        <f ca="1">[1]!thsiFinD("ths_turnover_ratio_w_stock",$A2249,$A$1)</f>
        <v>48.961944374426999</v>
      </c>
      <c r="O2249" s="3">
        <f ca="1">[1]!thsiFinD("ths_relative_chg_ratio_w_stock",$A2249,$A$1,104,100)</f>
        <v>-6.9399248136731</v>
      </c>
      <c r="P2249" s="3">
        <f ca="1">[1]!thsiFinD("ths_chg_ratio_w_stock",$A2249,$B$1,100)</f>
        <v>1.5158924205379001</v>
      </c>
    </row>
    <row r="2250" spans="1:16" x14ac:dyDescent="0.25">
      <c r="A2250" s="2" t="s">
        <v>2248</v>
      </c>
      <c r="B2250" s="2" t="s">
        <v>7611</v>
      </c>
      <c r="C2250" s="3">
        <f ca="1">[1]!thsiFinD("ths_vol_ratio_stock",$A2250,$A$1,7,100)</f>
        <v>0.87228485432706004</v>
      </c>
      <c r="D2250" s="3">
        <f ca="1">[1]!thsiFinD("ths_cr_stock",$A2250,$A$1,7,100,100)</f>
        <v>108.64661654135</v>
      </c>
      <c r="E2250" s="3">
        <f ca="1">[1]!thsiFinD("ths_mfi_stock",$A2250,$A$1,7,100,100)</f>
        <v>48.814443622839001</v>
      </c>
      <c r="F2250" s="3">
        <f ca="1">[1]!thsiFinD("ths_expma_stock",$A2250,$A$1,7,100,100)</f>
        <v>11.933402896217</v>
      </c>
      <c r="G2250" s="3">
        <f ca="1">[1]!thsiFinD("ths_rsi_stock",$A2250,$A$1,7,100,100)</f>
        <v>58.146711747272001</v>
      </c>
      <c r="H2250" s="3">
        <f ca="1">[1]!thsiFinD("ths_adtm_stock",$A2250,$A$1,7,3,100,100,100)</f>
        <v>0.60526315789473994</v>
      </c>
      <c r="I2250" s="3">
        <f ca="1">[1]!thsiFinD("ths_bbiboll_stock",$A2250,$A$1,7,3,100,100,100)</f>
        <v>11.8240625</v>
      </c>
      <c r="J2250" s="3">
        <f ca="1">[1]!thsiFinD("ths_dptb_stock",$A2250,$A$1,7,104,100,100)</f>
        <v>0.71428571428570997</v>
      </c>
      <c r="K2250" s="3">
        <f ca="1">[1]!thsiFinD("ths_srmi_stock",$A2250,$A$1,7,100,100)</f>
        <v>-1.6528925619833999E-3</v>
      </c>
      <c r="L2250" s="3">
        <f ca="1">[1]!thsiFinD("ths_atr_stock",$A2250,$A$1,7,101,100,100)</f>
        <v>0.55142857142857005</v>
      </c>
      <c r="M2250" s="3">
        <f ca="1">[1]!thsiFinD("ths_vol_w_stock",$A2250,$A$1)/1000000</f>
        <v>21.021591999999998</v>
      </c>
      <c r="N2250" s="3">
        <f ca="1">[1]!thsiFinD("ths_turnover_ratio_w_stock",$A2250,$A$1)</f>
        <v>14.609950399152</v>
      </c>
      <c r="O2250" s="3">
        <f ca="1">[1]!thsiFinD("ths_relative_chg_ratio_w_stock",$A2250,$A$1,104,100)</f>
        <v>1.5360544574274</v>
      </c>
      <c r="P2250" s="3">
        <f ca="1">[1]!thsiFinD("ths_chg_ratio_w_stock",$A2250,$B$1,100)</f>
        <v>5.2152317880794996</v>
      </c>
    </row>
    <row r="2251" spans="1:16" x14ac:dyDescent="0.25">
      <c r="A2251" s="2" t="s">
        <v>2249</v>
      </c>
      <c r="B2251" s="2" t="s">
        <v>7612</v>
      </c>
      <c r="C2251" s="3">
        <f ca="1">[1]!thsiFinD("ths_vol_ratio_stock",$A2251,$A$1,7,100)</f>
        <v>1.0488936125613999</v>
      </c>
      <c r="D2251" s="3">
        <f ca="1">[1]!thsiFinD("ths_cr_stock",$A2251,$A$1,7,100,100)</f>
        <v>117.42424242424001</v>
      </c>
      <c r="E2251" s="3">
        <f ca="1">[1]!thsiFinD("ths_mfi_stock",$A2251,$A$1,7,100,100)</f>
        <v>55.707786004886998</v>
      </c>
      <c r="F2251" s="3">
        <f ca="1">[1]!thsiFinD("ths_expma_stock",$A2251,$A$1,7,100,100)</f>
        <v>13.099696442146</v>
      </c>
      <c r="G2251" s="3">
        <f ca="1">[1]!thsiFinD("ths_rsi_stock",$A2251,$A$1,7,100,100)</f>
        <v>64.024252745449999</v>
      </c>
      <c r="H2251" s="3">
        <f ca="1">[1]!thsiFinD("ths_adtm_stock",$A2251,$A$1,7,3,100,100,100)</f>
        <v>-6.9444444444445003E-2</v>
      </c>
      <c r="I2251" s="3">
        <f ca="1">[1]!thsiFinD("ths_bbiboll_stock",$A2251,$A$1,7,3,100,100,100)</f>
        <v>12.956875</v>
      </c>
      <c r="J2251" s="3">
        <f ca="1">[1]!thsiFinD("ths_dptb_stock",$A2251,$A$1,7,104,100,100)</f>
        <v>0.71428571428570997</v>
      </c>
      <c r="K2251" s="3">
        <f ca="1">[1]!thsiFinD("ths_srmi_stock",$A2251,$A$1,7,100,100)</f>
        <v>2.0149253731342999E-2</v>
      </c>
      <c r="L2251" s="3">
        <f ca="1">[1]!thsiFinD("ths_atr_stock",$A2251,$A$1,7,101,100,100)</f>
        <v>0.41857142857142998</v>
      </c>
      <c r="M2251" s="3">
        <f ca="1">[1]!thsiFinD("ths_vol_w_stock",$A2251,$A$1)/1000000</f>
        <v>8.2110500000000002</v>
      </c>
      <c r="N2251" s="3">
        <f ca="1">[1]!thsiFinD("ths_turnover_ratio_w_stock",$A2251,$A$1)</f>
        <v>6.0835923320619996</v>
      </c>
      <c r="O2251" s="3">
        <f ca="1">[1]!thsiFinD("ths_relative_chg_ratio_w_stock",$A2251,$A$1,104,100)</f>
        <v>1.9711560884148001</v>
      </c>
      <c r="P2251" s="3">
        <f ca="1">[1]!thsiFinD("ths_chg_ratio_w_stock",$A2251,$B$1,100)</f>
        <v>-1.2686567164178999</v>
      </c>
    </row>
    <row r="2252" spans="1:16" x14ac:dyDescent="0.25">
      <c r="A2252" s="2" t="s">
        <v>2250</v>
      </c>
      <c r="B2252" s="2" t="s">
        <v>7613</v>
      </c>
      <c r="C2252" s="3">
        <f ca="1">[1]!thsiFinD("ths_vol_ratio_stock",$A2252,$A$1,7,100)</f>
        <v>0.90117252363876998</v>
      </c>
      <c r="D2252" s="3">
        <f ca="1">[1]!thsiFinD("ths_cr_stock",$A2252,$A$1,7,100,100)</f>
        <v>42.186165670366996</v>
      </c>
      <c r="E2252" s="3">
        <f ca="1">[1]!thsiFinD("ths_mfi_stock",$A2252,$A$1,7,100,100)</f>
        <v>43.666703232370999</v>
      </c>
      <c r="F2252" s="3">
        <f ca="1">[1]!thsiFinD("ths_expma_stock",$A2252,$A$1,7,100,100)</f>
        <v>27.966375685446</v>
      </c>
      <c r="G2252" s="3">
        <f ca="1">[1]!thsiFinD("ths_rsi_stock",$A2252,$A$1,7,100,100)</f>
        <v>37.955464361003997</v>
      </c>
      <c r="H2252" s="3">
        <f ca="1">[1]!thsiFinD("ths_adtm_stock",$A2252,$A$1,7,3,100,100,100)</f>
        <v>-0.61111111111111005</v>
      </c>
      <c r="I2252" s="3">
        <f ca="1">[1]!thsiFinD("ths_bbiboll_stock",$A2252,$A$1,7,3,100,100,100)</f>
        <v>28.130312499999999</v>
      </c>
      <c r="J2252" s="3">
        <f ca="1">[1]!thsiFinD("ths_dptb_stock",$A2252,$A$1,7,104,100,100)</f>
        <v>0.28571428571428997</v>
      </c>
      <c r="K2252" s="3">
        <f ca="1">[1]!thsiFinD("ths_srmi_stock",$A2252,$A$1,7,100,100)</f>
        <v>-4.2307692307691998E-2</v>
      </c>
      <c r="L2252" s="3">
        <f ca="1">[1]!thsiFinD("ths_atr_stock",$A2252,$A$1,7,101,100,100)</f>
        <v>0.83714285714285996</v>
      </c>
      <c r="M2252" s="3">
        <f ca="1">[1]!thsiFinD("ths_vol_w_stock",$A2252,$A$1)/1000000</f>
        <v>15.554318</v>
      </c>
      <c r="N2252" s="3">
        <f ca="1">[1]!thsiFinD("ths_turnover_ratio_w_stock",$A2252,$A$1)</f>
        <v>8.1799600702629007</v>
      </c>
      <c r="O2252" s="3">
        <f ca="1">[1]!thsiFinD("ths_relative_chg_ratio_w_stock",$A2252,$A$1,104,100)</f>
        <v>-5.6748290242425998</v>
      </c>
      <c r="P2252" s="3">
        <f ca="1">[1]!thsiFinD("ths_chg_ratio_w_stock",$A2252,$B$1,100)</f>
        <v>-4.0525739320919998</v>
      </c>
    </row>
    <row r="2253" spans="1:16" x14ac:dyDescent="0.25">
      <c r="A2253" s="2" t="s">
        <v>2251</v>
      </c>
      <c r="B2253" s="2" t="s">
        <v>7614</v>
      </c>
      <c r="C2253" s="3">
        <f ca="1">[1]!thsiFinD("ths_vol_ratio_stock",$A2253,$A$1,7,100)</f>
        <v>1.563281871339</v>
      </c>
      <c r="D2253" s="3">
        <f ca="1">[1]!thsiFinD("ths_cr_stock",$A2253,$A$1,7,100,100)</f>
        <v>109.64467005076</v>
      </c>
      <c r="E2253" s="3">
        <f ca="1">[1]!thsiFinD("ths_mfi_stock",$A2253,$A$1,7,100,100)</f>
        <v>64.246718467315006</v>
      </c>
      <c r="F2253" s="3">
        <f ca="1">[1]!thsiFinD("ths_expma_stock",$A2253,$A$1,7,100,100)</f>
        <v>18.049292978254002</v>
      </c>
      <c r="G2253" s="3">
        <f ca="1">[1]!thsiFinD("ths_rsi_stock",$A2253,$A$1,7,100,100)</f>
        <v>55.980826809347001</v>
      </c>
      <c r="H2253" s="3">
        <f ca="1">[1]!thsiFinD("ths_adtm_stock",$A2253,$A$1,7,3,100,100,100)</f>
        <v>0.1140350877193</v>
      </c>
      <c r="I2253" s="3">
        <f ca="1">[1]!thsiFinD("ths_bbiboll_stock",$A2253,$A$1,7,3,100,100,100)</f>
        <v>17.906041666667001</v>
      </c>
      <c r="J2253" s="3">
        <f ca="1">[1]!thsiFinD("ths_dptb_stock",$A2253,$A$1,7,104,100,100)</f>
        <v>0.85714285714285998</v>
      </c>
      <c r="K2253" s="3">
        <f ca="1">[1]!thsiFinD("ths_srmi_stock",$A2253,$A$1,7,100,100)</f>
        <v>1.0445299615172999E-2</v>
      </c>
      <c r="L2253" s="3">
        <f ca="1">[1]!thsiFinD("ths_atr_stock",$A2253,$A$1,7,101,100,100)</f>
        <v>0.60142857142856998</v>
      </c>
      <c r="M2253" s="3">
        <f ca="1">[1]!thsiFinD("ths_vol_w_stock",$A2253,$A$1)/1000000</f>
        <v>9.0398370000000003</v>
      </c>
      <c r="N2253" s="3">
        <f ca="1">[1]!thsiFinD("ths_turnover_ratio_w_stock",$A2253,$A$1)</f>
        <v>12.060060665333999</v>
      </c>
      <c r="O2253" s="3">
        <f ca="1">[1]!thsiFinD("ths_relative_chg_ratio_w_stock",$A2253,$A$1,104,100)</f>
        <v>1.5287841198382</v>
      </c>
      <c r="P2253" s="3">
        <f ca="1">[1]!thsiFinD("ths_chg_ratio_w_stock",$A2253,$B$1,100)</f>
        <v>-1.3743815283123</v>
      </c>
    </row>
    <row r="2254" spans="1:16" x14ac:dyDescent="0.25">
      <c r="A2254" s="2" t="s">
        <v>2252</v>
      </c>
      <c r="B2254" s="2" t="s">
        <v>7615</v>
      </c>
      <c r="C2254" s="3">
        <f ca="1">[1]!thsiFinD("ths_vol_ratio_stock",$A2254,$A$1,7,100)</f>
        <v>0.76831895337552003</v>
      </c>
      <c r="D2254" s="3">
        <f ca="1">[1]!thsiFinD("ths_cr_stock",$A2254,$A$1,7,100,100)</f>
        <v>49.793672627234997</v>
      </c>
      <c r="E2254" s="3">
        <f ca="1">[1]!thsiFinD("ths_mfi_stock",$A2254,$A$1,7,100,100)</f>
        <v>36.300020471651003</v>
      </c>
      <c r="F2254" s="3">
        <f ca="1">[1]!thsiFinD("ths_expma_stock",$A2254,$A$1,7,100,100)</f>
        <v>14.021770357521</v>
      </c>
      <c r="G2254" s="3">
        <f ca="1">[1]!thsiFinD("ths_rsi_stock",$A2254,$A$1,7,100,100)</f>
        <v>54.464074739588</v>
      </c>
      <c r="H2254" s="3">
        <f ca="1">[1]!thsiFinD("ths_adtm_stock",$A2254,$A$1,7,3,100,100,100)</f>
        <v>0.35514018691589</v>
      </c>
      <c r="I2254" s="3">
        <f ca="1">[1]!thsiFinD("ths_bbiboll_stock",$A2254,$A$1,7,3,100,100,100)</f>
        <v>13.976041666666999</v>
      </c>
      <c r="J2254" s="3">
        <f ca="1">[1]!thsiFinD("ths_dptb_stock",$A2254,$A$1,7,104,100,100)</f>
        <v>0.42857142857142999</v>
      </c>
      <c r="K2254" s="3">
        <f ca="1">[1]!thsiFinD("ths_srmi_stock",$A2254,$A$1,7,100,100)</f>
        <v>-3.2125768967874002E-2</v>
      </c>
      <c r="L2254" s="3">
        <f ca="1">[1]!thsiFinD("ths_atr_stock",$A2254,$A$1,7,101,100,100)</f>
        <v>0.52857142857143002</v>
      </c>
      <c r="M2254" s="3">
        <f ca="1">[1]!thsiFinD("ths_vol_w_stock",$A2254,$A$1)/1000000</f>
        <v>38.081833000000003</v>
      </c>
      <c r="N2254" s="3">
        <f ca="1">[1]!thsiFinD("ths_turnover_ratio_w_stock",$A2254,$A$1)</f>
        <v>15.454639632257001</v>
      </c>
      <c r="O2254" s="3">
        <f ca="1">[1]!thsiFinD("ths_relative_chg_ratio_w_stock",$A2254,$A$1,104,100)</f>
        <v>-0.10660602240995</v>
      </c>
      <c r="P2254" s="3">
        <f ca="1">[1]!thsiFinD("ths_chg_ratio_w_stock",$A2254,$B$1,100)</f>
        <v>-4.0254237288135997</v>
      </c>
    </row>
    <row r="2255" spans="1:16" x14ac:dyDescent="0.25">
      <c r="A2255" s="2" t="s">
        <v>2253</v>
      </c>
      <c r="B2255" s="2" t="s">
        <v>7616</v>
      </c>
      <c r="C2255" s="3">
        <f ca="1">[1]!thsiFinD("ths_vol_ratio_stock",$A2255,$A$1,7,100)</f>
        <v>0.72008659172031997</v>
      </c>
      <c r="D2255" s="3">
        <f ca="1">[1]!thsiFinD("ths_cr_stock",$A2255,$A$1,7,100,100)</f>
        <v>97.382510410470005</v>
      </c>
      <c r="E2255" s="3">
        <f ca="1">[1]!thsiFinD("ths_mfi_stock",$A2255,$A$1,7,100,100)</f>
        <v>48.707838550349997</v>
      </c>
      <c r="F2255" s="3">
        <f ca="1">[1]!thsiFinD("ths_expma_stock",$A2255,$A$1,7,100,100)</f>
        <v>41.246825347501002</v>
      </c>
      <c r="G2255" s="3">
        <f ca="1">[1]!thsiFinD("ths_rsi_stock",$A2255,$A$1,7,100,100)</f>
        <v>53.715036694192001</v>
      </c>
      <c r="H2255" s="3">
        <f ca="1">[1]!thsiFinD("ths_adtm_stock",$A2255,$A$1,7,3,100,100,100)</f>
        <v>0.37558685446008999</v>
      </c>
      <c r="I2255" s="3">
        <f ca="1">[1]!thsiFinD("ths_bbiboll_stock",$A2255,$A$1,7,3,100,100,100)</f>
        <v>40.655729166667001</v>
      </c>
      <c r="J2255" s="3">
        <f ca="1">[1]!thsiFinD("ths_dptb_stock",$A2255,$A$1,7,104,100,100)</f>
        <v>0.42857142857142999</v>
      </c>
      <c r="K2255" s="3">
        <f ca="1">[1]!thsiFinD("ths_srmi_stock",$A2255,$A$1,7,100,100)</f>
        <v>-7.2744907856451E-3</v>
      </c>
      <c r="L2255" s="3">
        <f ca="1">[1]!thsiFinD("ths_atr_stock",$A2255,$A$1,7,101,100,100)</f>
        <v>1.5857142857143001</v>
      </c>
      <c r="M2255" s="3">
        <f ca="1">[1]!thsiFinD("ths_vol_w_stock",$A2255,$A$1)/1000000</f>
        <v>5.9979820000000004</v>
      </c>
      <c r="N2255" s="3">
        <f ca="1">[1]!thsiFinD("ths_turnover_ratio_w_stock",$A2255,$A$1)</f>
        <v>3.9998048369903998</v>
      </c>
      <c r="O2255" s="3">
        <f ca="1">[1]!thsiFinD("ths_relative_chg_ratio_w_stock",$A2255,$A$1,104,100)</f>
        <v>-2.1179128116271002</v>
      </c>
      <c r="P2255" s="3">
        <f ca="1">[1]!thsiFinD("ths_chg_ratio_w_stock",$A2255,$B$1,100)</f>
        <v>-3.0043966780655</v>
      </c>
    </row>
    <row r="2256" spans="1:16" x14ac:dyDescent="0.25">
      <c r="A2256" s="2" t="s">
        <v>2254</v>
      </c>
      <c r="B2256" s="2" t="s">
        <v>7617</v>
      </c>
      <c r="C2256" s="3">
        <f ca="1">[1]!thsiFinD("ths_vol_ratio_stock",$A2256,$A$1,7,100)</f>
        <v>1.0634041435877</v>
      </c>
      <c r="D2256" s="3">
        <f ca="1">[1]!thsiFinD("ths_cr_stock",$A2256,$A$1,7,100,100)</f>
        <v>93.984962406015995</v>
      </c>
      <c r="E2256" s="3">
        <f ca="1">[1]!thsiFinD("ths_mfi_stock",$A2256,$A$1,7,100,100)</f>
        <v>58.656323689775</v>
      </c>
      <c r="F2256" s="3">
        <f ca="1">[1]!thsiFinD("ths_expma_stock",$A2256,$A$1,7,100,100)</f>
        <v>17.763241640217</v>
      </c>
      <c r="G2256" s="3">
        <f ca="1">[1]!thsiFinD("ths_rsi_stock",$A2256,$A$1,7,100,100)</f>
        <v>57.976204497185002</v>
      </c>
      <c r="H2256" s="3">
        <f ca="1">[1]!thsiFinD("ths_adtm_stock",$A2256,$A$1,7,3,100,100,100)</f>
        <v>0.34065934065934</v>
      </c>
      <c r="I2256" s="3">
        <f ca="1">[1]!thsiFinD("ths_bbiboll_stock",$A2256,$A$1,7,3,100,100,100)</f>
        <v>17.654479166666999</v>
      </c>
      <c r="J2256" s="3">
        <f ca="1">[1]!thsiFinD("ths_dptb_stock",$A2256,$A$1,7,104,100,100)</f>
        <v>0.71428571428570997</v>
      </c>
      <c r="K2256" s="3">
        <f ca="1">[1]!thsiFinD("ths_srmi_stock",$A2256,$A$1,7,100,100)</f>
        <v>9.4444444444445001E-3</v>
      </c>
      <c r="L2256" s="3">
        <f ca="1">[1]!thsiFinD("ths_atr_stock",$A2256,$A$1,7,101,100,100)</f>
        <v>0.50428571428571001</v>
      </c>
      <c r="M2256" s="3">
        <f ca="1">[1]!thsiFinD("ths_vol_w_stock",$A2256,$A$1)/1000000</f>
        <v>11.538831</v>
      </c>
      <c r="N2256" s="3">
        <f ca="1">[1]!thsiFinD("ths_turnover_ratio_w_stock",$A2256,$A$1)</f>
        <v>5.5279530725242996</v>
      </c>
      <c r="O2256" s="3">
        <f ca="1">[1]!thsiFinD("ths_relative_chg_ratio_w_stock",$A2256,$A$1,104,100)</f>
        <v>0.63452899538611995</v>
      </c>
      <c r="P2256" s="3">
        <f ca="1">[1]!thsiFinD("ths_chg_ratio_w_stock",$A2256,$B$1,100)</f>
        <v>-6.1111111111111001</v>
      </c>
    </row>
    <row r="2257" spans="1:16" x14ac:dyDescent="0.25">
      <c r="A2257" s="2" t="s">
        <v>2255</v>
      </c>
      <c r="B2257" s="2" t="s">
        <v>7618</v>
      </c>
      <c r="C2257" s="3">
        <f ca="1">[1]!thsiFinD("ths_vol_ratio_stock",$A2257,$A$1,7,100)</f>
        <v>0.88930181708765998</v>
      </c>
      <c r="D2257" s="3">
        <f ca="1">[1]!thsiFinD("ths_cr_stock",$A2257,$A$1,7,100,100)</f>
        <v>149.44356120827001</v>
      </c>
      <c r="E2257" s="3">
        <f ca="1">[1]!thsiFinD("ths_mfi_stock",$A2257,$A$1,7,100,100)</f>
        <v>64.162512228623996</v>
      </c>
      <c r="F2257" s="3">
        <f ca="1">[1]!thsiFinD("ths_expma_stock",$A2257,$A$1,7,100,100)</f>
        <v>13.576526477734999</v>
      </c>
      <c r="G2257" s="3">
        <f ca="1">[1]!thsiFinD("ths_rsi_stock",$A2257,$A$1,7,100,100)</f>
        <v>51.721586902584001</v>
      </c>
      <c r="H2257" s="3">
        <f ca="1">[1]!thsiFinD("ths_adtm_stock",$A2257,$A$1,7,3,100,100,100)</f>
        <v>0.72</v>
      </c>
      <c r="I2257" s="3">
        <f ca="1">[1]!thsiFinD("ths_bbiboll_stock",$A2257,$A$1,7,3,100,100,100)</f>
        <v>13.4671875</v>
      </c>
      <c r="J2257" s="3">
        <f ca="1">[1]!thsiFinD("ths_dptb_stock",$A2257,$A$1,7,104,100,100)</f>
        <v>0.42857142857142999</v>
      </c>
      <c r="K2257" s="3">
        <f ca="1">[1]!thsiFinD("ths_srmi_stock",$A2257,$A$1,7,100,100)</f>
        <v>3.478904515174E-2</v>
      </c>
      <c r="L2257" s="3">
        <f ca="1">[1]!thsiFinD("ths_atr_stock",$A2257,$A$1,7,101,100,100)</f>
        <v>0.76285714285714001</v>
      </c>
      <c r="M2257" s="3">
        <f ca="1">[1]!thsiFinD("ths_vol_w_stock",$A2257,$A$1)/1000000</f>
        <v>87.604860000000002</v>
      </c>
      <c r="N2257" s="3">
        <f ca="1">[1]!thsiFinD("ths_turnover_ratio_w_stock",$A2257,$A$1)</f>
        <v>26.552535490072</v>
      </c>
      <c r="O2257" s="3">
        <f ca="1">[1]!thsiFinD("ths_relative_chg_ratio_w_stock",$A2257,$A$1,104,100)</f>
        <v>3.6041566756139001</v>
      </c>
      <c r="P2257" s="3">
        <f ca="1">[1]!thsiFinD("ths_chg_ratio_w_stock",$A2257,$B$1,100)</f>
        <v>-6.5136935603256996</v>
      </c>
    </row>
    <row r="2258" spans="1:16" x14ac:dyDescent="0.25">
      <c r="A2258" s="2" t="s">
        <v>2256</v>
      </c>
      <c r="B2258" s="2" t="s">
        <v>7619</v>
      </c>
      <c r="C2258" s="3">
        <f ca="1">[1]!thsiFinD("ths_vol_ratio_stock",$A2258,$A$1,7,100)</f>
        <v>1.7086766139323999</v>
      </c>
      <c r="D2258" s="3">
        <f ca="1">[1]!thsiFinD("ths_cr_stock",$A2258,$A$1,7,100,100)</f>
        <v>12.960436562073999</v>
      </c>
      <c r="E2258" s="3">
        <f ca="1">[1]!thsiFinD("ths_mfi_stock",$A2258,$A$1,7,100,100)</f>
        <v>13.249520955444</v>
      </c>
      <c r="F2258" s="3">
        <f ca="1">[1]!thsiFinD("ths_expma_stock",$A2258,$A$1,7,100,100)</f>
        <v>21.771675270547998</v>
      </c>
      <c r="G2258" s="3">
        <f ca="1">[1]!thsiFinD("ths_rsi_stock",$A2258,$A$1,7,100,100)</f>
        <v>18.341902980332002</v>
      </c>
      <c r="H2258" s="3">
        <f ca="1">[1]!thsiFinD("ths_adtm_stock",$A2258,$A$1,7,3,100,100,100)</f>
        <v>-0.83233532934132004</v>
      </c>
      <c r="I2258" s="3">
        <f ca="1">[1]!thsiFinD("ths_bbiboll_stock",$A2258,$A$1,7,3,100,100,100)</f>
        <v>23.241666666667001</v>
      </c>
      <c r="J2258" s="3">
        <f ca="1">[1]!thsiFinD("ths_dptb_stock",$A2258,$A$1,7,104,100,100)</f>
        <v>0.42857142857142999</v>
      </c>
      <c r="K2258" s="3">
        <f ca="1">[1]!thsiFinD("ths_srmi_stock",$A2258,$A$1,7,100,100)</f>
        <v>-0.13908974904296001</v>
      </c>
      <c r="L2258" s="3">
        <f ca="1">[1]!thsiFinD("ths_atr_stock",$A2258,$A$1,7,101,100,100)</f>
        <v>1.2071428571428999</v>
      </c>
      <c r="M2258" s="3">
        <f ca="1">[1]!thsiFinD("ths_vol_w_stock",$A2258,$A$1)/1000000</f>
        <v>22.496898000000002</v>
      </c>
      <c r="N2258" s="3">
        <f ca="1">[1]!thsiFinD("ths_turnover_ratio_w_stock",$A2258,$A$1)</f>
        <v>16.907635573798999</v>
      </c>
      <c r="O2258" s="3">
        <f ca="1">[1]!thsiFinD("ths_relative_chg_ratio_w_stock",$A2258,$A$1,104,100)</f>
        <v>-12.011764924601</v>
      </c>
      <c r="P2258" s="3">
        <f ca="1">[1]!thsiFinD("ths_chg_ratio_w_stock",$A2258,$B$1,100)</f>
        <v>-0.19762845849801999</v>
      </c>
    </row>
    <row r="2259" spans="1:16" x14ac:dyDescent="0.25">
      <c r="A2259" s="2" t="s">
        <v>2257</v>
      </c>
      <c r="B2259" s="2" t="s">
        <v>7620</v>
      </c>
      <c r="C2259" s="3">
        <f ca="1">[1]!thsiFinD("ths_vol_ratio_stock",$A2259,$A$1,7,100)</f>
        <v>0.59832116047557005</v>
      </c>
      <c r="D2259" s="3">
        <f ca="1">[1]!thsiFinD("ths_cr_stock",$A2259,$A$1,7,100,100)</f>
        <v>48.148148148148003</v>
      </c>
      <c r="E2259" s="3">
        <f ca="1">[1]!thsiFinD("ths_mfi_stock",$A2259,$A$1,7,100,100)</f>
        <v>43.824739484802002</v>
      </c>
      <c r="F2259" s="3">
        <f ca="1">[1]!thsiFinD("ths_expma_stock",$A2259,$A$1,7,100,100)</f>
        <v>15.055168125767</v>
      </c>
      <c r="G2259" s="3">
        <f ca="1">[1]!thsiFinD("ths_rsi_stock",$A2259,$A$1,7,100,100)</f>
        <v>31.542290084415001</v>
      </c>
      <c r="H2259" s="3">
        <f ca="1">[1]!thsiFinD("ths_adtm_stock",$A2259,$A$1,7,3,100,100,100)</f>
        <v>-0.53061224489795</v>
      </c>
      <c r="I2259" s="3">
        <f ca="1">[1]!thsiFinD("ths_bbiboll_stock",$A2259,$A$1,7,3,100,100,100)</f>
        <v>15.196249999999999</v>
      </c>
      <c r="J2259" s="3">
        <f ca="1">[1]!thsiFinD("ths_dptb_stock",$A2259,$A$1,7,104,100,100)</f>
        <v>0.42857142857142999</v>
      </c>
      <c r="K2259" s="3">
        <f ca="1">[1]!thsiFinD("ths_srmi_stock",$A2259,$A$1,7,100,100)</f>
        <v>-1.2632978723403999E-2</v>
      </c>
      <c r="L2259" s="3">
        <f ca="1">[1]!thsiFinD("ths_atr_stock",$A2259,$A$1,7,101,100,100)</f>
        <v>0.4</v>
      </c>
      <c r="M2259" s="3">
        <f ca="1">[1]!thsiFinD("ths_vol_w_stock",$A2259,$A$1)/1000000</f>
        <v>24.632947999999999</v>
      </c>
      <c r="N2259" s="3">
        <f ca="1">[1]!thsiFinD("ths_turnover_ratio_w_stock",$A2259,$A$1)</f>
        <v>6.8208318396493004</v>
      </c>
      <c r="O2259" s="3">
        <f ca="1">[1]!thsiFinD("ths_relative_chg_ratio_w_stock",$A2259,$A$1,104,100)</f>
        <v>-1.3848762767767999</v>
      </c>
      <c r="P2259" s="3">
        <f ca="1">[1]!thsiFinD("ths_chg_ratio_w_stock",$A2259,$B$1,100)</f>
        <v>-2.0875420875420998</v>
      </c>
    </row>
    <row r="2260" spans="1:16" x14ac:dyDescent="0.25">
      <c r="A2260" s="2" t="s">
        <v>2258</v>
      </c>
      <c r="B2260" s="2" t="s">
        <v>7621</v>
      </c>
      <c r="C2260" s="3">
        <f ca="1">[1]!thsiFinD("ths_vol_ratio_stock",$A2260,$A$1,7,100)</f>
        <v>0.74743933411250996</v>
      </c>
      <c r="D2260" s="3">
        <f ca="1">[1]!thsiFinD("ths_cr_stock",$A2260,$A$1,7,100,100)</f>
        <v>68.351063829786995</v>
      </c>
      <c r="E2260" s="3">
        <f ca="1">[1]!thsiFinD("ths_mfi_stock",$A2260,$A$1,7,100,100)</f>
        <v>46.567480353021999</v>
      </c>
      <c r="F2260" s="3">
        <f ca="1">[1]!thsiFinD("ths_expma_stock",$A2260,$A$1,7,100,100)</f>
        <v>10.594084679061</v>
      </c>
      <c r="G2260" s="3">
        <f ca="1">[1]!thsiFinD("ths_rsi_stock",$A2260,$A$1,7,100,100)</f>
        <v>51.840149084257</v>
      </c>
      <c r="H2260" s="3">
        <f ca="1">[1]!thsiFinD("ths_adtm_stock",$A2260,$A$1,7,3,100,100,100)</f>
        <v>0.12903225806452001</v>
      </c>
      <c r="I2260" s="3">
        <f ca="1">[1]!thsiFinD("ths_bbiboll_stock",$A2260,$A$1,7,3,100,100,100)</f>
        <v>10.5784375</v>
      </c>
      <c r="J2260" s="3">
        <f ca="1">[1]!thsiFinD("ths_dptb_stock",$A2260,$A$1,7,104,100,100)</f>
        <v>0.57142857142856995</v>
      </c>
      <c r="K2260" s="3">
        <f ca="1">[1]!thsiFinD("ths_srmi_stock",$A2260,$A$1,7,100,100)</f>
        <v>-1.3876040703053E-2</v>
      </c>
      <c r="L2260" s="3">
        <f ca="1">[1]!thsiFinD("ths_atr_stock",$A2260,$A$1,7,101,100,100)</f>
        <v>0.30857142857143</v>
      </c>
      <c r="M2260" s="3">
        <f ca="1">[1]!thsiFinD("ths_vol_w_stock",$A2260,$A$1)/1000000</f>
        <v>13.945220000000001</v>
      </c>
      <c r="N2260" s="3">
        <f ca="1">[1]!thsiFinD("ths_turnover_ratio_w_stock",$A2260,$A$1)</f>
        <v>3.7456943325275001</v>
      </c>
      <c r="O2260" s="3">
        <f ca="1">[1]!thsiFinD("ths_relative_chg_ratio_w_stock",$A2260,$A$1,104,100)</f>
        <v>-1.6152165437593</v>
      </c>
      <c r="P2260" s="3">
        <f ca="1">[1]!thsiFinD("ths_chg_ratio_w_stock",$A2260,$B$1,100)</f>
        <v>-4.8780487804878003</v>
      </c>
    </row>
    <row r="2261" spans="1:16" x14ac:dyDescent="0.25">
      <c r="A2261" s="2" t="s">
        <v>2259</v>
      </c>
      <c r="B2261" s="2" t="s">
        <v>7622</v>
      </c>
      <c r="C2261" s="3">
        <f ca="1">[1]!thsiFinD("ths_vol_ratio_stock",$A2261,$A$1,7,100)</f>
        <v>0.66359894710362999</v>
      </c>
      <c r="D2261" s="3">
        <f ca="1">[1]!thsiFinD("ths_cr_stock",$A2261,$A$1,7,100,100)</f>
        <v>24.852071005917001</v>
      </c>
      <c r="E2261" s="3">
        <f ca="1">[1]!thsiFinD("ths_mfi_stock",$A2261,$A$1,7,100,100)</f>
        <v>31.709142037313999</v>
      </c>
      <c r="F2261" s="3">
        <f ca="1">[1]!thsiFinD("ths_expma_stock",$A2261,$A$1,7,100,100)</f>
        <v>7.4219163267318002</v>
      </c>
      <c r="G2261" s="3">
        <f ca="1">[1]!thsiFinD("ths_rsi_stock",$A2261,$A$1,7,100,100)</f>
        <v>54.652192691804999</v>
      </c>
      <c r="H2261" s="3">
        <f ca="1">[1]!thsiFinD("ths_adtm_stock",$A2261,$A$1,7,3,100,100,100)</f>
        <v>-0.47619047619047999</v>
      </c>
      <c r="I2261" s="3">
        <f ca="1">[1]!thsiFinD("ths_bbiboll_stock",$A2261,$A$1,7,3,100,100,100)</f>
        <v>7.3631250000000001</v>
      </c>
      <c r="J2261" s="3">
        <f ca="1">[1]!thsiFinD("ths_dptb_stock",$A2261,$A$1,7,104,100,100)</f>
        <v>0.42857142857142999</v>
      </c>
      <c r="K2261" s="3">
        <f ca="1">[1]!thsiFinD("ths_srmi_stock",$A2261,$A$1,7,100,100)</f>
        <v>-6.1173533083645003E-2</v>
      </c>
      <c r="L2261" s="3">
        <f ca="1">[1]!thsiFinD("ths_atr_stock",$A2261,$A$1,7,101,100,100)</f>
        <v>0.30142857142856999</v>
      </c>
      <c r="M2261" s="3">
        <f ca="1">[1]!thsiFinD("ths_vol_w_stock",$A2261,$A$1)/1000000</f>
        <v>41.817492999999999</v>
      </c>
      <c r="N2261" s="3">
        <f ca="1">[1]!thsiFinD("ths_turnover_ratio_w_stock",$A2261,$A$1)</f>
        <v>11.307258317644999</v>
      </c>
      <c r="O2261" s="3">
        <f ca="1">[1]!thsiFinD("ths_relative_chg_ratio_w_stock",$A2261,$A$1,104,100)</f>
        <v>1.4402137173542999</v>
      </c>
      <c r="P2261" s="3">
        <f ca="1">[1]!thsiFinD("ths_chg_ratio_w_stock",$A2261,$B$1,100)</f>
        <v>-5.9840425531915002</v>
      </c>
    </row>
    <row r="2262" spans="1:16" x14ac:dyDescent="0.25">
      <c r="A2262" s="2" t="s">
        <v>2260</v>
      </c>
      <c r="B2262" s="2" t="s">
        <v>7623</v>
      </c>
      <c r="C2262" s="3">
        <f ca="1">[1]!thsiFinD("ths_vol_ratio_stock",$A2262,$A$1,7,100)</f>
        <v>0</v>
      </c>
      <c r="D2262" s="3">
        <f ca="1">[1]!thsiFinD("ths_cr_stock",$A2262,$A$1,7,100,100)</f>
        <v>-10.053285968028</v>
      </c>
      <c r="E2262" s="3">
        <f ca="1">[1]!thsiFinD("ths_mfi_stock",$A2262,$A$1,7,100,100)</f>
        <v>0</v>
      </c>
      <c r="F2262" s="3">
        <f ca="1">[1]!thsiFinD("ths_expma_stock",$A2262,$A$1,7,100,100)</f>
        <v>8.8858180978886008</v>
      </c>
      <c r="G2262" s="3">
        <f ca="1">[1]!thsiFinD("ths_rsi_stock",$A2262,$A$1,7,100,100)</f>
        <v>7.6359709385969996</v>
      </c>
      <c r="H2262" s="3">
        <f ca="1">[1]!thsiFinD("ths_adtm_stock",$A2262,$A$1,7,3,100,100,100)</f>
        <v>-0.76333333333332998</v>
      </c>
      <c r="I2262" s="3">
        <f ca="1">[1]!thsiFinD("ths_bbiboll_stock",$A2262,$A$1,7,3,100,100,100)</f>
        <v>10.1584375</v>
      </c>
      <c r="J2262" s="3">
        <f ca="1">[1]!thsiFinD("ths_dptb_stock",$A2262,$A$1,7,104,100,100)</f>
        <v>0.57142857142856995</v>
      </c>
      <c r="K2262" s="3">
        <f ca="1">[1]!thsiFinD("ths_srmi_stock",$A2262,$A$1,7,100,100)</f>
        <v>-0.48478099480327003</v>
      </c>
      <c r="L2262" s="3">
        <f ca="1">[1]!thsiFinD("ths_atr_stock",$A2262,$A$1,7,101,100,100)</f>
        <v>1.3342857142857001</v>
      </c>
      <c r="M2262" s="3">
        <f ca="1">[1]!thsiFinD("ths_vol_w_stock",$A2262,$A$1)/1000000</f>
        <v>0</v>
      </c>
      <c r="N2262" s="3">
        <f ca="1">[1]!thsiFinD("ths_turnover_ratio_w_stock",$A2262,$A$1)</f>
        <v>0</v>
      </c>
      <c r="O2262" s="3">
        <f ca="1">[1]!thsiFinD("ths_relative_chg_ratio_w_stock",$A2262,$A$1,104,100)</f>
        <v>-0.31892024746302</v>
      </c>
      <c r="P2262" s="3">
        <f ca="1">[1]!thsiFinD("ths_chg_ratio_w_stock",$A2262,$B$1,100)</f>
        <v>0</v>
      </c>
    </row>
    <row r="2263" spans="1:16" x14ac:dyDescent="0.25">
      <c r="A2263" s="2" t="s">
        <v>2261</v>
      </c>
      <c r="B2263" s="2" t="s">
        <v>7624</v>
      </c>
      <c r="C2263" s="3">
        <f ca="1">[1]!thsiFinD("ths_vol_ratio_stock",$A2263,$A$1,7,100)</f>
        <v>1.1525025169270999</v>
      </c>
      <c r="D2263" s="3">
        <f ca="1">[1]!thsiFinD("ths_cr_stock",$A2263,$A$1,7,100,100)</f>
        <v>118.28358208954999</v>
      </c>
      <c r="E2263" s="3">
        <f ca="1">[1]!thsiFinD("ths_mfi_stock",$A2263,$A$1,7,100,100)</f>
        <v>71.232668348660994</v>
      </c>
      <c r="F2263" s="3">
        <f ca="1">[1]!thsiFinD("ths_expma_stock",$A2263,$A$1,7,100,100)</f>
        <v>10.629695373512</v>
      </c>
      <c r="G2263" s="3">
        <f ca="1">[1]!thsiFinD("ths_rsi_stock",$A2263,$A$1,7,100,100)</f>
        <v>62.511314928186003</v>
      </c>
      <c r="H2263" s="3">
        <f ca="1">[1]!thsiFinD("ths_adtm_stock",$A2263,$A$1,7,3,100,100,100)</f>
        <v>0.14583333333334</v>
      </c>
      <c r="I2263" s="3">
        <f ca="1">[1]!thsiFinD("ths_bbiboll_stock",$A2263,$A$1,7,3,100,100,100)</f>
        <v>10.5503125</v>
      </c>
      <c r="J2263" s="3">
        <f ca="1">[1]!thsiFinD("ths_dptb_stock",$A2263,$A$1,7,104,100,100)</f>
        <v>0.71428571428570997</v>
      </c>
      <c r="K2263" s="3">
        <f ca="1">[1]!thsiFinD("ths_srmi_stock",$A2263,$A$1,7,100,100)</f>
        <v>1.4842300556586E-2</v>
      </c>
      <c r="L2263" s="3">
        <f ca="1">[1]!thsiFinD("ths_atr_stock",$A2263,$A$1,7,101,100,100)</f>
        <v>0.28714285714285998</v>
      </c>
      <c r="M2263" s="3">
        <f ca="1">[1]!thsiFinD("ths_vol_w_stock",$A2263,$A$1)/1000000</f>
        <v>8.8660519999999998</v>
      </c>
      <c r="N2263" s="3">
        <f ca="1">[1]!thsiFinD("ths_turnover_ratio_w_stock",$A2263,$A$1)</f>
        <v>6.3185674755549996</v>
      </c>
      <c r="O2263" s="3">
        <f ca="1">[1]!thsiFinD("ths_relative_chg_ratio_w_stock",$A2263,$A$1,104,100)</f>
        <v>1.9581196007343</v>
      </c>
      <c r="P2263" s="3">
        <f ca="1">[1]!thsiFinD("ths_chg_ratio_w_stock",$A2263,$B$1,100)</f>
        <v>-3.2467532467532001</v>
      </c>
    </row>
    <row r="2264" spans="1:16" x14ac:dyDescent="0.25">
      <c r="A2264" s="2" t="s">
        <v>2262</v>
      </c>
      <c r="B2264" s="2" t="s">
        <v>7625</v>
      </c>
      <c r="C2264" s="3">
        <f ca="1">[1]!thsiFinD("ths_vol_ratio_stock",$A2264,$A$1,7,100)</f>
        <v>0.37735668429254998</v>
      </c>
      <c r="D2264" s="3">
        <f ca="1">[1]!thsiFinD("ths_cr_stock",$A2264,$A$1,7,100,100)</f>
        <v>114.04651162790999</v>
      </c>
      <c r="E2264" s="3">
        <f ca="1">[1]!thsiFinD("ths_mfi_stock",$A2264,$A$1,7,100,100)</f>
        <v>43.749314892588004</v>
      </c>
      <c r="F2264" s="3">
        <f ca="1">[1]!thsiFinD("ths_expma_stock",$A2264,$A$1,7,100,100)</f>
        <v>15.810670477716</v>
      </c>
      <c r="G2264" s="3">
        <f ca="1">[1]!thsiFinD("ths_rsi_stock",$A2264,$A$1,7,100,100)</f>
        <v>51.291878664677</v>
      </c>
      <c r="H2264" s="3">
        <f ca="1">[1]!thsiFinD("ths_adtm_stock",$A2264,$A$1,7,3,100,100,100)</f>
        <v>0.71777777777777996</v>
      </c>
      <c r="I2264" s="3">
        <f ca="1">[1]!thsiFinD("ths_bbiboll_stock",$A2264,$A$1,7,3,100,100,100)</f>
        <v>15.623749999999999</v>
      </c>
      <c r="J2264" s="3">
        <f ca="1">[1]!thsiFinD("ths_dptb_stock",$A2264,$A$1,7,104,100,100)</f>
        <v>0.57142857142856995</v>
      </c>
      <c r="K2264" s="3">
        <f ca="1">[1]!thsiFinD("ths_srmi_stock",$A2264,$A$1,7,100,100)</f>
        <v>-6.9620253164558001E-3</v>
      </c>
      <c r="L2264" s="3">
        <f ca="1">[1]!thsiFinD("ths_atr_stock",$A2264,$A$1,7,101,100,100)</f>
        <v>1.1028571428570999</v>
      </c>
      <c r="M2264" s="3">
        <f ca="1">[1]!thsiFinD("ths_vol_w_stock",$A2264,$A$1)/1000000</f>
        <v>30.473768</v>
      </c>
      <c r="N2264" s="3">
        <f ca="1">[1]!thsiFinD("ths_turnover_ratio_w_stock",$A2264,$A$1)</f>
        <v>22.451501782544</v>
      </c>
      <c r="O2264" s="3">
        <f ca="1">[1]!thsiFinD("ths_relative_chg_ratio_w_stock",$A2264,$A$1,104,100)</f>
        <v>-9.0979900149048998</v>
      </c>
      <c r="P2264" s="3">
        <f ca="1">[1]!thsiFinD("ths_chg_ratio_w_stock",$A2264,$B$1,100)</f>
        <v>-3.3779477374123998</v>
      </c>
    </row>
    <row r="2265" spans="1:16" x14ac:dyDescent="0.25">
      <c r="A2265" s="2" t="s">
        <v>2263</v>
      </c>
      <c r="B2265" s="2" t="s">
        <v>7626</v>
      </c>
      <c r="C2265" s="3">
        <f ca="1">[1]!thsiFinD("ths_vol_ratio_stock",$A2265,$A$1,7,100)</f>
        <v>0.72437258883551003</v>
      </c>
      <c r="D2265" s="3">
        <f ca="1">[1]!thsiFinD("ths_cr_stock",$A2265,$A$1,7,100,100)</f>
        <v>50.488599348534002</v>
      </c>
      <c r="E2265" s="3">
        <f ca="1">[1]!thsiFinD("ths_mfi_stock",$A2265,$A$1,7,100,100)</f>
        <v>71.920415677277006</v>
      </c>
      <c r="F2265" s="3">
        <f ca="1">[1]!thsiFinD("ths_expma_stock",$A2265,$A$1,7,100,100)</f>
        <v>16.316169204741001</v>
      </c>
      <c r="G2265" s="3">
        <f ca="1">[1]!thsiFinD("ths_rsi_stock",$A2265,$A$1,7,100,100)</f>
        <v>52.355803440137002</v>
      </c>
      <c r="H2265" s="3">
        <f ca="1">[1]!thsiFinD("ths_adtm_stock",$A2265,$A$1,7,3,100,100,100)</f>
        <v>-0.60869565217390997</v>
      </c>
      <c r="I2265" s="3">
        <f ca="1">[1]!thsiFinD("ths_bbiboll_stock",$A2265,$A$1,7,3,100,100,100)</f>
        <v>16.223749999999999</v>
      </c>
      <c r="J2265" s="3">
        <f ca="1">[1]!thsiFinD("ths_dptb_stock",$A2265,$A$1,7,104,100,100)</f>
        <v>0.85714285714285998</v>
      </c>
      <c r="K2265" s="3">
        <f ca="1">[1]!thsiFinD("ths_srmi_stock",$A2265,$A$1,7,100,100)</f>
        <v>-2.4985127900058999E-2</v>
      </c>
      <c r="L2265" s="3">
        <f ca="1">[1]!thsiFinD("ths_atr_stock",$A2265,$A$1,7,101,100,100)</f>
        <v>0.88</v>
      </c>
      <c r="M2265" s="3">
        <f ca="1">[1]!thsiFinD("ths_vol_w_stock",$A2265,$A$1)/1000000</f>
        <v>7.3611760000000004</v>
      </c>
      <c r="N2265" s="3">
        <f ca="1">[1]!thsiFinD("ths_turnover_ratio_w_stock",$A2265,$A$1)</f>
        <v>3.7836482404592999</v>
      </c>
      <c r="O2265" s="3">
        <f ca="1">[1]!thsiFinD("ths_relative_chg_ratio_w_stock",$A2265,$A$1,104,100)</f>
        <v>-2.1164037705307002</v>
      </c>
      <c r="P2265" s="3">
        <f ca="1">[1]!thsiFinD("ths_chg_ratio_w_stock",$A2265,$B$1,100)</f>
        <v>-2.6845637583893001</v>
      </c>
    </row>
    <row r="2266" spans="1:16" x14ac:dyDescent="0.25">
      <c r="A2266" s="2" t="s">
        <v>2264</v>
      </c>
      <c r="B2266" s="2" t="s">
        <v>7627</v>
      </c>
      <c r="C2266" s="3">
        <f ca="1">[1]!thsiFinD("ths_vol_ratio_stock",$A2266,$A$1,7,100)</f>
        <v>0.93158370040483995</v>
      </c>
      <c r="D2266" s="3">
        <f ca="1">[1]!thsiFinD("ths_cr_stock",$A2266,$A$1,7,100,100)</f>
        <v>58.277591973244</v>
      </c>
      <c r="E2266" s="3">
        <f ca="1">[1]!thsiFinD("ths_mfi_stock",$A2266,$A$1,7,100,100)</f>
        <v>45.030127128922999</v>
      </c>
      <c r="F2266" s="3">
        <f ca="1">[1]!thsiFinD("ths_expma_stock",$A2266,$A$1,7,100,100)</f>
        <v>44.219306686750002</v>
      </c>
      <c r="G2266" s="3">
        <f ca="1">[1]!thsiFinD("ths_rsi_stock",$A2266,$A$1,7,100,100)</f>
        <v>48.910761710636002</v>
      </c>
      <c r="H2266" s="3">
        <f ca="1">[1]!thsiFinD("ths_adtm_stock",$A2266,$A$1,7,3,100,100,100)</f>
        <v>-0.53627760252365997</v>
      </c>
      <c r="I2266" s="3">
        <f ca="1">[1]!thsiFinD("ths_bbiboll_stock",$A2266,$A$1,7,3,100,100,100)</f>
        <v>44.084687500000001</v>
      </c>
      <c r="J2266" s="3">
        <f ca="1">[1]!thsiFinD("ths_dptb_stock",$A2266,$A$1,7,104,100,100)</f>
        <v>0.42857142857142999</v>
      </c>
      <c r="K2266" s="3">
        <f ca="1">[1]!thsiFinD("ths_srmi_stock",$A2266,$A$1,7,100,100)</f>
        <v>-1.6028495102403999E-2</v>
      </c>
      <c r="L2266" s="3">
        <f ca="1">[1]!thsiFinD("ths_atr_stock",$A2266,$A$1,7,101,100,100)</f>
        <v>1.8285714285714001</v>
      </c>
      <c r="M2266" s="3">
        <f ca="1">[1]!thsiFinD("ths_vol_w_stock",$A2266,$A$1)/1000000</f>
        <v>43.885880999999998</v>
      </c>
      <c r="N2266" s="3">
        <f ca="1">[1]!thsiFinD("ths_turnover_ratio_w_stock",$A2266,$A$1)</f>
        <v>10.857862802814999</v>
      </c>
      <c r="O2266" s="3">
        <f ca="1">[1]!thsiFinD("ths_relative_chg_ratio_w_stock",$A2266,$A$1,104,100)</f>
        <v>-4.0855215973433001</v>
      </c>
      <c r="P2266" s="3">
        <f ca="1">[1]!thsiFinD("ths_chg_ratio_w_stock",$A2266,$B$1,100)</f>
        <v>-5.0226244343891997</v>
      </c>
    </row>
    <row r="2267" spans="1:16" x14ac:dyDescent="0.25">
      <c r="A2267" s="2" t="s">
        <v>2265</v>
      </c>
      <c r="B2267" s="2" t="s">
        <v>7628</v>
      </c>
      <c r="C2267" s="3">
        <f ca="1">[1]!thsiFinD("ths_vol_ratio_stock",$A2267,$A$1,7,100)</f>
        <v>0.44942497053153002</v>
      </c>
      <c r="D2267" s="3">
        <f ca="1">[1]!thsiFinD("ths_cr_stock",$A2267,$A$1,7,100,100)</f>
        <v>-15.168785620342</v>
      </c>
      <c r="E2267" s="3">
        <f ca="1">[1]!thsiFinD("ths_mfi_stock",$A2267,$A$1,7,100,100)</f>
        <v>15.465149795075</v>
      </c>
      <c r="F2267" s="3">
        <f ca="1">[1]!thsiFinD("ths_expma_stock",$A2267,$A$1,7,100,100)</f>
        <v>24.277719334202999</v>
      </c>
      <c r="G2267" s="3">
        <f ca="1">[1]!thsiFinD("ths_rsi_stock",$A2267,$A$1,7,100,100)</f>
        <v>51.567476410131</v>
      </c>
      <c r="H2267" s="3">
        <f ca="1">[1]!thsiFinD("ths_adtm_stock",$A2267,$A$1,7,3,100,100,100)</f>
        <v>-0.67226890756302005</v>
      </c>
      <c r="I2267" s="3">
        <f ca="1">[1]!thsiFinD("ths_bbiboll_stock",$A2267,$A$1,7,3,100,100,100)</f>
        <v>23.97</v>
      </c>
      <c r="J2267" s="3">
        <f ca="1">[1]!thsiFinD("ths_dptb_stock",$A2267,$A$1,7,104,100,100)</f>
        <v>0.71428571428570997</v>
      </c>
      <c r="K2267" s="3">
        <f ca="1">[1]!thsiFinD("ths_srmi_stock",$A2267,$A$1,7,100,100)</f>
        <v>-0.15239426773855</v>
      </c>
      <c r="L2267" s="3">
        <f ca="1">[1]!thsiFinD("ths_atr_stock",$A2267,$A$1,7,101,100,100)</f>
        <v>1.2171428571428999</v>
      </c>
      <c r="M2267" s="3">
        <f ca="1">[1]!thsiFinD("ths_vol_w_stock",$A2267,$A$1)/1000000</f>
        <v>7.1602649999999999</v>
      </c>
      <c r="N2267" s="3">
        <f ca="1">[1]!thsiFinD("ths_turnover_ratio_w_stock",$A2267,$A$1)</f>
        <v>39.892802646466002</v>
      </c>
      <c r="O2267" s="3">
        <f ca="1">[1]!thsiFinD("ths_relative_chg_ratio_w_stock",$A2267,$A$1,104,100)</f>
        <v>-4.5069882047921004</v>
      </c>
      <c r="P2267" s="3">
        <f ca="1">[1]!thsiFinD("ths_chg_ratio_w_stock",$A2267,$B$1,100)</f>
        <v>-2.4742268041236999</v>
      </c>
    </row>
    <row r="2268" spans="1:16" x14ac:dyDescent="0.25">
      <c r="A2268" s="2" t="s">
        <v>2266</v>
      </c>
      <c r="B2268" s="2" t="s">
        <v>7629</v>
      </c>
      <c r="C2268" s="3">
        <f ca="1">[1]!thsiFinD("ths_vol_ratio_stock",$A2268,$A$1,7,100)</f>
        <v>0.85172627361233</v>
      </c>
      <c r="D2268" s="3">
        <f ca="1">[1]!thsiFinD("ths_cr_stock",$A2268,$A$1,7,100,100)</f>
        <v>98.175182481752003</v>
      </c>
      <c r="E2268" s="3">
        <f ca="1">[1]!thsiFinD("ths_mfi_stock",$A2268,$A$1,7,100,100)</f>
        <v>70.209216752299</v>
      </c>
      <c r="F2268" s="3">
        <f ca="1">[1]!thsiFinD("ths_expma_stock",$A2268,$A$1,7,100,100)</f>
        <v>7.1729720841229003</v>
      </c>
      <c r="G2268" s="3">
        <f ca="1">[1]!thsiFinD("ths_rsi_stock",$A2268,$A$1,7,100,100)</f>
        <v>56.768826438867002</v>
      </c>
      <c r="H2268" s="3">
        <f ca="1">[1]!thsiFinD("ths_adtm_stock",$A2268,$A$1,7,3,100,100,100)</f>
        <v>0.5</v>
      </c>
      <c r="I2268" s="3">
        <f ca="1">[1]!thsiFinD("ths_bbiboll_stock",$A2268,$A$1,7,3,100,100,100)</f>
        <v>7.1236458333332999</v>
      </c>
      <c r="J2268" s="3">
        <f ca="1">[1]!thsiFinD("ths_dptb_stock",$A2268,$A$1,7,104,100,100)</f>
        <v>0.71428571428570997</v>
      </c>
      <c r="K2268" s="3">
        <f ca="1">[1]!thsiFinD("ths_srmi_stock",$A2268,$A$1,7,100,100)</f>
        <v>1.0989010989011E-2</v>
      </c>
      <c r="L2268" s="3">
        <f ca="1">[1]!thsiFinD("ths_atr_stock",$A2268,$A$1,7,101,100,100)</f>
        <v>0.26857142857143002</v>
      </c>
      <c r="M2268" s="3">
        <f ca="1">[1]!thsiFinD("ths_vol_w_stock",$A2268,$A$1)/1000000</f>
        <v>29.139997999999999</v>
      </c>
      <c r="N2268" s="3">
        <f ca="1">[1]!thsiFinD("ths_turnover_ratio_w_stock",$A2268,$A$1)</f>
        <v>10.148387263042</v>
      </c>
      <c r="O2268" s="3">
        <f ca="1">[1]!thsiFinD("ths_relative_chg_ratio_w_stock",$A2268,$A$1,104,100)</f>
        <v>2.2162910201426</v>
      </c>
      <c r="P2268" s="3">
        <f ca="1">[1]!thsiFinD("ths_chg_ratio_w_stock",$A2268,$B$1,100)</f>
        <v>-3.5714285714286</v>
      </c>
    </row>
    <row r="2269" spans="1:16" x14ac:dyDescent="0.25">
      <c r="A2269" s="2" t="s">
        <v>2267</v>
      </c>
      <c r="B2269" s="2" t="s">
        <v>7630</v>
      </c>
      <c r="C2269" s="3">
        <f ca="1">[1]!thsiFinD("ths_vol_ratio_stock",$A2269,$A$1,7,100)</f>
        <v>0.89569240811356998</v>
      </c>
      <c r="D2269" s="3">
        <f ca="1">[1]!thsiFinD("ths_cr_stock",$A2269,$A$1,7,100,100)</f>
        <v>75.925925925925995</v>
      </c>
      <c r="E2269" s="3">
        <f ca="1">[1]!thsiFinD("ths_mfi_stock",$A2269,$A$1,7,100,100)</f>
        <v>57.147736522453997</v>
      </c>
      <c r="F2269" s="3">
        <f ca="1">[1]!thsiFinD("ths_expma_stock",$A2269,$A$1,7,100,100)</f>
        <v>9.1251511515392991</v>
      </c>
      <c r="G2269" s="3">
        <f ca="1">[1]!thsiFinD("ths_rsi_stock",$A2269,$A$1,7,100,100)</f>
        <v>59.149132911731002</v>
      </c>
      <c r="H2269" s="3">
        <f ca="1">[1]!thsiFinD("ths_adtm_stock",$A2269,$A$1,7,3,100,100,100)</f>
        <v>0.44680851063830002</v>
      </c>
      <c r="I2269" s="3">
        <f ca="1">[1]!thsiFinD("ths_bbiboll_stock",$A2269,$A$1,7,3,100,100,100)</f>
        <v>9.0294791666667003</v>
      </c>
      <c r="J2269" s="3">
        <f ca="1">[1]!thsiFinD("ths_dptb_stock",$A2269,$A$1,7,104,100,100)</f>
        <v>0.57142857142856995</v>
      </c>
      <c r="K2269" s="3">
        <f ca="1">[1]!thsiFinD("ths_srmi_stock",$A2269,$A$1,7,100,100)</f>
        <v>-1.0775862068965001E-3</v>
      </c>
      <c r="L2269" s="3">
        <f ca="1">[1]!thsiFinD("ths_atr_stock",$A2269,$A$1,7,101,100,100)</f>
        <v>0.28714285714285998</v>
      </c>
      <c r="M2269" s="3">
        <f ca="1">[1]!thsiFinD("ths_vol_w_stock",$A2269,$A$1)/1000000</f>
        <v>19.474812</v>
      </c>
      <c r="N2269" s="3">
        <f ca="1">[1]!thsiFinD("ths_turnover_ratio_w_stock",$A2269,$A$1)</f>
        <v>7.0655388001160002</v>
      </c>
      <c r="O2269" s="3">
        <f ca="1">[1]!thsiFinD("ths_relative_chg_ratio_w_stock",$A2269,$A$1,104,100)</f>
        <v>5.7550772122956003E-3</v>
      </c>
      <c r="P2269" s="3">
        <f ca="1">[1]!thsiFinD("ths_chg_ratio_w_stock",$A2269,$B$1,100)</f>
        <v>7.8748651564185996</v>
      </c>
    </row>
    <row r="2270" spans="1:16" x14ac:dyDescent="0.25">
      <c r="A2270" s="2" t="s">
        <v>2268</v>
      </c>
      <c r="B2270" s="2" t="s">
        <v>7631</v>
      </c>
      <c r="C2270" s="3">
        <f ca="1">[1]!thsiFinD("ths_vol_ratio_stock",$A2270,$A$1,7,100)</f>
        <v>0.56397383521448996</v>
      </c>
      <c r="D2270" s="3">
        <f ca="1">[1]!thsiFinD("ths_cr_stock",$A2270,$A$1,7,100,100)</f>
        <v>47.101449275363002</v>
      </c>
      <c r="E2270" s="3">
        <f ca="1">[1]!thsiFinD("ths_mfi_stock",$A2270,$A$1,7,100,100)</f>
        <v>47.82294555531</v>
      </c>
      <c r="F2270" s="3">
        <f ca="1">[1]!thsiFinD("ths_expma_stock",$A2270,$A$1,7,100,100)</f>
        <v>23.899141998385002</v>
      </c>
      <c r="G2270" s="3">
        <f ca="1">[1]!thsiFinD("ths_rsi_stock",$A2270,$A$1,7,100,100)</f>
        <v>50.137288491550997</v>
      </c>
      <c r="H2270" s="3">
        <f ca="1">[1]!thsiFinD("ths_adtm_stock",$A2270,$A$1,7,3,100,100,100)</f>
        <v>0.51890034364260995</v>
      </c>
      <c r="I2270" s="3">
        <f ca="1">[1]!thsiFinD("ths_bbiboll_stock",$A2270,$A$1,7,3,100,100,100)</f>
        <v>23.75375</v>
      </c>
      <c r="J2270" s="3">
        <f ca="1">[1]!thsiFinD("ths_dptb_stock",$A2270,$A$1,7,104,100,100)</f>
        <v>0.42857142857142999</v>
      </c>
      <c r="K2270" s="3">
        <f ca="1">[1]!thsiFinD("ths_srmi_stock",$A2270,$A$1,7,100,100)</f>
        <v>-5.229793977813E-2</v>
      </c>
      <c r="L2270" s="3">
        <f ca="1">[1]!thsiFinD("ths_atr_stock",$A2270,$A$1,7,101,100,100)</f>
        <v>1.3157142857143</v>
      </c>
      <c r="M2270" s="3">
        <f ca="1">[1]!thsiFinD("ths_vol_w_stock",$A2270,$A$1)/1000000</f>
        <v>12.48446</v>
      </c>
      <c r="N2270" s="3">
        <f ca="1">[1]!thsiFinD("ths_turnover_ratio_w_stock",$A2270,$A$1)</f>
        <v>25.45044807671</v>
      </c>
      <c r="O2270" s="3">
        <f ca="1">[1]!thsiFinD("ths_relative_chg_ratio_w_stock",$A2270,$A$1,104,100)</f>
        <v>-5.9599458884886998</v>
      </c>
      <c r="P2270" s="3">
        <f ca="1">[1]!thsiFinD("ths_chg_ratio_w_stock",$A2270,$B$1,100)</f>
        <v>1.7976588628762999</v>
      </c>
    </row>
    <row r="2271" spans="1:16" x14ac:dyDescent="0.25">
      <c r="A2271" s="2" t="s">
        <v>2269</v>
      </c>
      <c r="B2271" s="2" t="s">
        <v>7632</v>
      </c>
      <c r="C2271" s="3">
        <f ca="1">[1]!thsiFinD("ths_vol_ratio_stock",$A2271,$A$1,7,100)</f>
        <v>0.81150552492925998</v>
      </c>
      <c r="D2271" s="3">
        <f ca="1">[1]!thsiFinD("ths_cr_stock",$A2271,$A$1,7,100,100)</f>
        <v>246.70658682634999</v>
      </c>
      <c r="E2271" s="3">
        <f ca="1">[1]!thsiFinD("ths_mfi_stock",$A2271,$A$1,7,100,100)</f>
        <v>75.965334652820005</v>
      </c>
      <c r="F2271" s="3">
        <f ca="1">[1]!thsiFinD("ths_expma_stock",$A2271,$A$1,7,100,100)</f>
        <v>17.620805832893002</v>
      </c>
      <c r="G2271" s="3">
        <f ca="1">[1]!thsiFinD("ths_rsi_stock",$A2271,$A$1,7,100,100)</f>
        <v>76.923839798184005</v>
      </c>
      <c r="H2271" s="3">
        <f ca="1">[1]!thsiFinD("ths_adtm_stock",$A2271,$A$1,7,3,100,100,100)</f>
        <v>0.84731182795699</v>
      </c>
      <c r="I2271" s="3">
        <f ca="1">[1]!thsiFinD("ths_bbiboll_stock",$A2271,$A$1,7,3,100,100,100)</f>
        <v>17.198541666667001</v>
      </c>
      <c r="J2271" s="3">
        <f ca="1">[1]!thsiFinD("ths_dptb_stock",$A2271,$A$1,7,104,100,100)</f>
        <v>0.85714285714285998</v>
      </c>
      <c r="K2271" s="3">
        <f ca="1">[1]!thsiFinD("ths_srmi_stock",$A2271,$A$1,7,100,100)</f>
        <v>0.13700107874865</v>
      </c>
      <c r="L2271" s="3">
        <f ca="1">[1]!thsiFinD("ths_atr_stock",$A2271,$A$1,7,101,100,100)</f>
        <v>1.42</v>
      </c>
      <c r="M2271" s="3">
        <f ca="1">[1]!thsiFinD("ths_vol_w_stock",$A2271,$A$1)/1000000</f>
        <v>20.964368</v>
      </c>
      <c r="N2271" s="3">
        <f ca="1">[1]!thsiFinD("ths_turnover_ratio_w_stock",$A2271,$A$1)</f>
        <v>19.928212735051002</v>
      </c>
      <c r="O2271" s="3">
        <f ca="1">[1]!thsiFinD("ths_relative_chg_ratio_w_stock",$A2271,$A$1,104,100)</f>
        <v>4.5453331462020996</v>
      </c>
      <c r="P2271" s="3">
        <f ca="1">[1]!thsiFinD("ths_chg_ratio_w_stock",$A2271,$B$1,100)</f>
        <v>-8.7378640776699008</v>
      </c>
    </row>
    <row r="2272" spans="1:16" x14ac:dyDescent="0.25">
      <c r="A2272" s="2" t="s">
        <v>2270</v>
      </c>
      <c r="B2272" s="2" t="s">
        <v>7633</v>
      </c>
      <c r="C2272" s="3">
        <f ca="1">[1]!thsiFinD("ths_vol_ratio_stock",$A2272,$A$1,7,100)</f>
        <v>0.70675859305815003</v>
      </c>
      <c r="D2272" s="3">
        <f ca="1">[1]!thsiFinD("ths_cr_stock",$A2272,$A$1,7,100,100)</f>
        <v>24.911971830986001</v>
      </c>
      <c r="E2272" s="3">
        <f ca="1">[1]!thsiFinD("ths_mfi_stock",$A2272,$A$1,7,100,100)</f>
        <v>34.708518385066</v>
      </c>
      <c r="F2272" s="3">
        <f ca="1">[1]!thsiFinD("ths_expma_stock",$A2272,$A$1,7,100,100)</f>
        <v>22.286452651394001</v>
      </c>
      <c r="G2272" s="3">
        <f ca="1">[1]!thsiFinD("ths_rsi_stock",$A2272,$A$1,7,100,100)</f>
        <v>42.360799207461</v>
      </c>
      <c r="H2272" s="3">
        <f ca="1">[1]!thsiFinD("ths_adtm_stock",$A2272,$A$1,7,3,100,100,100)</f>
        <v>1.9801980198019001E-2</v>
      </c>
      <c r="I2272" s="3">
        <f ca="1">[1]!thsiFinD("ths_bbiboll_stock",$A2272,$A$1,7,3,100,100,100)</f>
        <v>22.421770833332999</v>
      </c>
      <c r="J2272" s="3">
        <f ca="1">[1]!thsiFinD("ths_dptb_stock",$A2272,$A$1,7,104,100,100)</f>
        <v>0.71428571428570997</v>
      </c>
      <c r="K2272" s="3">
        <f ca="1">[1]!thsiFinD("ths_srmi_stock",$A2272,$A$1,7,100,100)</f>
        <v>-5.4444917056571999E-2</v>
      </c>
      <c r="L2272" s="3">
        <f ca="1">[1]!thsiFinD("ths_atr_stock",$A2272,$A$1,7,101,100,100)</f>
        <v>0.70857142857142996</v>
      </c>
      <c r="M2272" s="3">
        <f ca="1">[1]!thsiFinD("ths_vol_w_stock",$A2272,$A$1)/1000000</f>
        <v>15.619361</v>
      </c>
      <c r="N2272" s="3">
        <f ca="1">[1]!thsiFinD("ths_turnover_ratio_w_stock",$A2272,$A$1)</f>
        <v>11.177901126804</v>
      </c>
      <c r="O2272" s="3">
        <f ca="1">[1]!thsiFinD("ths_relative_chg_ratio_w_stock",$A2272,$A$1,104,100)</f>
        <v>-2.1732248832245999</v>
      </c>
      <c r="P2272" s="3">
        <f ca="1">[1]!thsiFinD("ths_chg_ratio_w_stock",$A2272,$B$1,100)</f>
        <v>-4.0935672514619998</v>
      </c>
    </row>
    <row r="2273" spans="1:16" x14ac:dyDescent="0.25">
      <c r="A2273" s="2" t="s">
        <v>2271</v>
      </c>
      <c r="B2273" s="2" t="s">
        <v>7634</v>
      </c>
      <c r="C2273" s="3">
        <f ca="1">[1]!thsiFinD("ths_vol_ratio_stock",$A2273,$A$1,7,100)</f>
        <v>1.5082248382107</v>
      </c>
      <c r="D2273" s="3">
        <f ca="1">[1]!thsiFinD("ths_cr_stock",$A2273,$A$1,7,100,100)</f>
        <v>117.44186046512</v>
      </c>
      <c r="E2273" s="3">
        <f ca="1">[1]!thsiFinD("ths_mfi_stock",$A2273,$A$1,7,100,100)</f>
        <v>62.527143192861999</v>
      </c>
      <c r="F2273" s="3">
        <f ca="1">[1]!thsiFinD("ths_expma_stock",$A2273,$A$1,7,100,100)</f>
        <v>18.024908461121001</v>
      </c>
      <c r="G2273" s="3">
        <f ca="1">[1]!thsiFinD("ths_rsi_stock",$A2273,$A$1,7,100,100)</f>
        <v>64.657096795105005</v>
      </c>
      <c r="H2273" s="3">
        <f ca="1">[1]!thsiFinD("ths_adtm_stock",$A2273,$A$1,7,3,100,100,100)</f>
        <v>0.17213114754098</v>
      </c>
      <c r="I2273" s="3">
        <f ca="1">[1]!thsiFinD("ths_bbiboll_stock",$A2273,$A$1,7,3,100,100,100)</f>
        <v>17.7109375</v>
      </c>
      <c r="J2273" s="3">
        <f ca="1">[1]!thsiFinD("ths_dptb_stock",$A2273,$A$1,7,104,100,100)</f>
        <v>0.71428571428570997</v>
      </c>
      <c r="K2273" s="3">
        <f ca="1">[1]!thsiFinD("ths_srmi_stock",$A2273,$A$1,7,100,100)</f>
        <v>3.7837837837838E-2</v>
      </c>
      <c r="L2273" s="3">
        <f ca="1">[1]!thsiFinD("ths_atr_stock",$A2273,$A$1,7,101,100,100)</f>
        <v>0.81571428571429005</v>
      </c>
      <c r="M2273" s="3">
        <f ca="1">[1]!thsiFinD("ths_vol_w_stock",$A2273,$A$1)/1000000</f>
        <v>10.980748999999999</v>
      </c>
      <c r="N2273" s="3">
        <f ca="1">[1]!thsiFinD("ths_turnover_ratio_w_stock",$A2273,$A$1)</f>
        <v>9.6326246497665995</v>
      </c>
      <c r="O2273" s="3">
        <f ca="1">[1]!thsiFinD("ths_relative_chg_ratio_w_stock",$A2273,$A$1,104,100)</f>
        <v>2.1741545447806998</v>
      </c>
      <c r="P2273" s="3">
        <f ca="1">[1]!thsiFinD("ths_chg_ratio_w_stock",$A2273,$B$1,100)</f>
        <v>-5.8918918918919001</v>
      </c>
    </row>
    <row r="2274" spans="1:16" x14ac:dyDescent="0.25">
      <c r="A2274" s="2" t="s">
        <v>2272</v>
      </c>
      <c r="B2274" s="2" t="s">
        <v>7635</v>
      </c>
      <c r="C2274" s="3">
        <f ca="1">[1]!thsiFinD("ths_vol_ratio_stock",$A2274,$A$1,7,100)</f>
        <v>0.86115278392021999</v>
      </c>
      <c r="D2274" s="3">
        <f ca="1">[1]!thsiFinD("ths_cr_stock",$A2274,$A$1,7,100,100)</f>
        <v>43.935309973046003</v>
      </c>
      <c r="E2274" s="3">
        <f ca="1">[1]!thsiFinD("ths_mfi_stock",$A2274,$A$1,7,100,100)</f>
        <v>35.481379747749997</v>
      </c>
      <c r="F2274" s="3">
        <f ca="1">[1]!thsiFinD("ths_expma_stock",$A2274,$A$1,7,100,100)</f>
        <v>53.964346896073998</v>
      </c>
      <c r="G2274" s="3">
        <f ca="1">[1]!thsiFinD("ths_rsi_stock",$A2274,$A$1,7,100,100)</f>
        <v>38.668024144269999</v>
      </c>
      <c r="H2274" s="3">
        <f ca="1">[1]!thsiFinD("ths_adtm_stock",$A2274,$A$1,7,3,100,100,100)</f>
        <v>9.3984962406018002E-2</v>
      </c>
      <c r="I2274" s="3">
        <f ca="1">[1]!thsiFinD("ths_bbiboll_stock",$A2274,$A$1,7,3,100,100,100)</f>
        <v>54.29</v>
      </c>
      <c r="J2274" s="3">
        <f ca="1">[1]!thsiFinD("ths_dptb_stock",$A2274,$A$1,7,104,100,100)</f>
        <v>0.42857142857142999</v>
      </c>
      <c r="K2274" s="3">
        <f ca="1">[1]!thsiFinD("ths_srmi_stock",$A2274,$A$1,7,100,100)</f>
        <v>-3.6416080764377003E-2</v>
      </c>
      <c r="L2274" s="3">
        <f ca="1">[1]!thsiFinD("ths_atr_stock",$A2274,$A$1,7,101,100,100)</f>
        <v>1.5257142857143</v>
      </c>
      <c r="M2274" s="3">
        <f ca="1">[1]!thsiFinD("ths_vol_w_stock",$A2274,$A$1)/1000000</f>
        <v>8.6409610000000008</v>
      </c>
      <c r="N2274" s="3">
        <f ca="1">[1]!thsiFinD("ths_turnover_ratio_w_stock",$A2274,$A$1)</f>
        <v>5.3461411557157996</v>
      </c>
      <c r="O2274" s="3">
        <f ca="1">[1]!thsiFinD("ths_relative_chg_ratio_w_stock",$A2274,$A$1,104,100)</f>
        <v>-1.1353982582257001</v>
      </c>
      <c r="P2274" s="3">
        <f ca="1">[1]!thsiFinD("ths_chg_ratio_w_stock",$A2274,$B$1,100)</f>
        <v>0.46772684752104998</v>
      </c>
    </row>
    <row r="2275" spans="1:16" x14ac:dyDescent="0.25">
      <c r="A2275" s="2" t="s">
        <v>2273</v>
      </c>
      <c r="B2275" s="2" t="s">
        <v>7636</v>
      </c>
      <c r="C2275" s="3">
        <f ca="1">[1]!thsiFinD("ths_vol_ratio_stock",$A2275,$A$1,7,100)</f>
        <v>1.2200989825838999</v>
      </c>
      <c r="D2275" s="3">
        <f ca="1">[1]!thsiFinD("ths_cr_stock",$A2275,$A$1,7,100,100)</f>
        <v>84.804367606916003</v>
      </c>
      <c r="E2275" s="3">
        <f ca="1">[1]!thsiFinD("ths_mfi_stock",$A2275,$A$1,7,100,100)</f>
        <v>71.762227085076006</v>
      </c>
      <c r="F2275" s="3">
        <f ca="1">[1]!thsiFinD("ths_expma_stock",$A2275,$A$1,7,100,100)</f>
        <v>22.585218498142002</v>
      </c>
      <c r="G2275" s="3">
        <f ca="1">[1]!thsiFinD("ths_rsi_stock",$A2275,$A$1,7,100,100)</f>
        <v>54.741048207825003</v>
      </c>
      <c r="H2275" s="3">
        <f ca="1">[1]!thsiFinD("ths_adtm_stock",$A2275,$A$1,7,3,100,100,100)</f>
        <v>-7.6233183856502004E-2</v>
      </c>
      <c r="I2275" s="3">
        <f ca="1">[1]!thsiFinD("ths_bbiboll_stock",$A2275,$A$1,7,3,100,100,100)</f>
        <v>22.598333333332999</v>
      </c>
      <c r="J2275" s="3">
        <f ca="1">[1]!thsiFinD("ths_dptb_stock",$A2275,$A$1,7,104,100,100)</f>
        <v>0.57142857142856995</v>
      </c>
      <c r="K2275" s="3">
        <f ca="1">[1]!thsiFinD("ths_srmi_stock",$A2275,$A$1,7,100,100)</f>
        <v>-5.1724137931035002E-3</v>
      </c>
      <c r="L2275" s="3">
        <f ca="1">[1]!thsiFinD("ths_atr_stock",$A2275,$A$1,7,101,100,100)</f>
        <v>1.0542857142857001</v>
      </c>
      <c r="M2275" s="3">
        <f ca="1">[1]!thsiFinD("ths_vol_w_stock",$A2275,$A$1)/1000000</f>
        <v>21.52225</v>
      </c>
      <c r="N2275" s="3">
        <f ca="1">[1]!thsiFinD("ths_turnover_ratio_w_stock",$A2275,$A$1)</f>
        <v>24.124858017859001</v>
      </c>
      <c r="O2275" s="3">
        <f ca="1">[1]!thsiFinD("ths_relative_chg_ratio_w_stock",$A2275,$A$1,104,100)</f>
        <v>2.031412346772</v>
      </c>
      <c r="P2275" s="3">
        <f ca="1">[1]!thsiFinD("ths_chg_ratio_w_stock",$A2275,$B$1,100)</f>
        <v>-1.3431542461004999</v>
      </c>
    </row>
    <row r="2276" spans="1:16" x14ac:dyDescent="0.25">
      <c r="A2276" s="2" t="s">
        <v>2274</v>
      </c>
      <c r="B2276" s="2" t="s">
        <v>7637</v>
      </c>
      <c r="C2276" s="3">
        <f ca="1">[1]!thsiFinD("ths_vol_ratio_stock",$A2276,$A$1,7,100)</f>
        <v>0.49324081840553002</v>
      </c>
      <c r="D2276" s="3">
        <f ca="1">[1]!thsiFinD("ths_cr_stock",$A2276,$A$1,7,100,100)</f>
        <v>82.266325224072006</v>
      </c>
      <c r="E2276" s="3">
        <f ca="1">[1]!thsiFinD("ths_mfi_stock",$A2276,$A$1,7,100,100)</f>
        <v>39.432307192319001</v>
      </c>
      <c r="F2276" s="3">
        <f ca="1">[1]!thsiFinD("ths_expma_stock",$A2276,$A$1,7,100,100)</f>
        <v>22.438326442404001</v>
      </c>
      <c r="G2276" s="3">
        <f ca="1">[1]!thsiFinD("ths_rsi_stock",$A2276,$A$1,7,100,100)</f>
        <v>48.762104697984</v>
      </c>
      <c r="H2276" s="3">
        <f ca="1">[1]!thsiFinD("ths_adtm_stock",$A2276,$A$1,7,3,100,100,100)</f>
        <v>0.50061652281133995</v>
      </c>
      <c r="I2276" s="3">
        <f ca="1">[1]!thsiFinD("ths_bbiboll_stock",$A2276,$A$1,7,3,100,100,100)</f>
        <v>21.558229166667001</v>
      </c>
      <c r="J2276" s="3">
        <f ca="1">[1]!thsiFinD("ths_dptb_stock",$A2276,$A$1,7,104,100,100)</f>
        <v>0.85714285714285998</v>
      </c>
      <c r="K2276" s="3">
        <f ca="1">[1]!thsiFinD("ths_srmi_stock",$A2276,$A$1,7,100,100)</f>
        <v>-4.6043808672328997E-2</v>
      </c>
      <c r="L2276" s="3">
        <f ca="1">[1]!thsiFinD("ths_atr_stock",$A2276,$A$1,7,101,100,100)</f>
        <v>3.1414285714285999</v>
      </c>
      <c r="M2276" s="3">
        <f ca="1">[1]!thsiFinD("ths_vol_w_stock",$A2276,$A$1)/1000000</f>
        <v>52.527194999999999</v>
      </c>
      <c r="N2276" s="3">
        <f ca="1">[1]!thsiFinD("ths_turnover_ratio_w_stock",$A2276,$A$1)</f>
        <v>89.120920795282998</v>
      </c>
      <c r="O2276" s="3">
        <f ca="1">[1]!thsiFinD("ths_relative_chg_ratio_w_stock",$A2276,$A$1,104,100)</f>
        <v>-16.270082122217001</v>
      </c>
      <c r="P2276" s="3">
        <f ca="1">[1]!thsiFinD("ths_chg_ratio_w_stock",$A2276,$B$1,100)</f>
        <v>-4.4048734770384002</v>
      </c>
    </row>
    <row r="2277" spans="1:16" x14ac:dyDescent="0.25">
      <c r="A2277" s="2" t="s">
        <v>2275</v>
      </c>
      <c r="B2277" s="2" t="s">
        <v>7638</v>
      </c>
      <c r="C2277" s="3">
        <f ca="1">[1]!thsiFinD("ths_vol_ratio_stock",$A2277,$A$1,7,100)</f>
        <v>2.3738710724174998</v>
      </c>
      <c r="D2277" s="3">
        <f ca="1">[1]!thsiFinD("ths_cr_stock",$A2277,$A$1,7,100,100)</f>
        <v>128.39248434237999</v>
      </c>
      <c r="E2277" s="3">
        <f ca="1">[1]!thsiFinD("ths_mfi_stock",$A2277,$A$1,7,100,100)</f>
        <v>76.722727676806997</v>
      </c>
      <c r="F2277" s="3">
        <f ca="1">[1]!thsiFinD("ths_expma_stock",$A2277,$A$1,7,100,100)</f>
        <v>27.426320076703998</v>
      </c>
      <c r="G2277" s="3">
        <f ca="1">[1]!thsiFinD("ths_rsi_stock",$A2277,$A$1,7,100,100)</f>
        <v>67.045330727663995</v>
      </c>
      <c r="H2277" s="3">
        <f ca="1">[1]!thsiFinD("ths_adtm_stock",$A2277,$A$1,7,3,100,100,100)</f>
        <v>0.60042735042734996</v>
      </c>
      <c r="I2277" s="3">
        <f ca="1">[1]!thsiFinD("ths_bbiboll_stock",$A2277,$A$1,7,3,100,100,100)</f>
        <v>27.205416666666999</v>
      </c>
      <c r="J2277" s="3">
        <f ca="1">[1]!thsiFinD("ths_dptb_stock",$A2277,$A$1,7,104,100,100)</f>
        <v>0.71428571428570997</v>
      </c>
      <c r="K2277" s="3">
        <f ca="1">[1]!thsiFinD("ths_srmi_stock",$A2277,$A$1,7,100,100)</f>
        <v>3.9331709014966999E-2</v>
      </c>
      <c r="L2277" s="3">
        <f ca="1">[1]!thsiFinD("ths_atr_stock",$A2277,$A$1,7,101,100,100)</f>
        <v>1.6185714285713999</v>
      </c>
      <c r="M2277" s="3">
        <f ca="1">[1]!thsiFinD("ths_vol_w_stock",$A2277,$A$1)/1000000</f>
        <v>24.556570000000001</v>
      </c>
      <c r="N2277" s="3">
        <f ca="1">[1]!thsiFinD("ths_turnover_ratio_w_stock",$A2277,$A$1)</f>
        <v>48.343511300102001</v>
      </c>
      <c r="O2277" s="3">
        <f ca="1">[1]!thsiFinD("ths_relative_chg_ratio_w_stock",$A2277,$A$1,104,100)</f>
        <v>6.0884871599443997</v>
      </c>
      <c r="P2277" s="3">
        <f ca="1">[1]!thsiFinD("ths_chg_ratio_w_stock",$A2277,$B$1,100)</f>
        <v>-0.76575008701705005</v>
      </c>
    </row>
    <row r="2278" spans="1:16" x14ac:dyDescent="0.25">
      <c r="A2278" s="2" t="s">
        <v>2276</v>
      </c>
      <c r="B2278" s="2" t="s">
        <v>7639</v>
      </c>
      <c r="C2278" s="3">
        <f ca="1">[1]!thsiFinD("ths_vol_ratio_stock",$A2278,$A$1,7,100)</f>
        <v>1.4069750056749</v>
      </c>
      <c r="D2278" s="3">
        <f ca="1">[1]!thsiFinD("ths_cr_stock",$A2278,$A$1,7,100,100)</f>
        <v>105.81395348837</v>
      </c>
      <c r="E2278" s="3">
        <f ca="1">[1]!thsiFinD("ths_mfi_stock",$A2278,$A$1,7,100,100)</f>
        <v>46.255877243039002</v>
      </c>
      <c r="F2278" s="3">
        <f ca="1">[1]!thsiFinD("ths_expma_stock",$A2278,$A$1,7,100,100)</f>
        <v>13.832195083227999</v>
      </c>
      <c r="G2278" s="3">
        <f ca="1">[1]!thsiFinD("ths_rsi_stock",$A2278,$A$1,7,100,100)</f>
        <v>63.489195629229997</v>
      </c>
      <c r="H2278" s="3">
        <f ca="1">[1]!thsiFinD("ths_adtm_stock",$A2278,$A$1,7,3,100,100,100)</f>
        <v>-0.23728813559322001</v>
      </c>
      <c r="I2278" s="3">
        <f ca="1">[1]!thsiFinD("ths_bbiboll_stock",$A2278,$A$1,7,3,100,100,100)</f>
        <v>13.738958333333001</v>
      </c>
      <c r="J2278" s="3">
        <f ca="1">[1]!thsiFinD("ths_dptb_stock",$A2278,$A$1,7,104,100,100)</f>
        <v>1</v>
      </c>
      <c r="K2278" s="3">
        <f ca="1">[1]!thsiFinD("ths_srmi_stock",$A2278,$A$1,7,100,100)</f>
        <v>2.2111269614836001E-2</v>
      </c>
      <c r="L2278" s="3">
        <f ca="1">[1]!thsiFinD("ths_atr_stock",$A2278,$A$1,7,101,100,100)</f>
        <v>0.34142857142857003</v>
      </c>
      <c r="M2278" s="3">
        <f ca="1">[1]!thsiFinD("ths_vol_w_stock",$A2278,$A$1)/1000000</f>
        <v>17.826181999999999</v>
      </c>
      <c r="N2278" s="3">
        <f ca="1">[1]!thsiFinD("ths_turnover_ratio_w_stock",$A2278,$A$1)</f>
        <v>4.5968410900689003</v>
      </c>
      <c r="O2278" s="3">
        <f ca="1">[1]!thsiFinD("ths_relative_chg_ratio_w_stock",$A2278,$A$1,104,100)</f>
        <v>0.98165778721906005</v>
      </c>
      <c r="P2278" s="3">
        <f ca="1">[1]!thsiFinD("ths_chg_ratio_w_stock",$A2278,$B$1,100)</f>
        <v>-5.2781740370899</v>
      </c>
    </row>
    <row r="2279" spans="1:16" x14ac:dyDescent="0.25">
      <c r="A2279" s="2" t="s">
        <v>2277</v>
      </c>
      <c r="B2279" s="2" t="s">
        <v>7640</v>
      </c>
      <c r="C2279" s="3">
        <f ca="1">[1]!thsiFinD("ths_vol_ratio_stock",$A2279,$A$1,7,100)</f>
        <v>1.9283125428032999</v>
      </c>
      <c r="D2279" s="3">
        <f ca="1">[1]!thsiFinD("ths_cr_stock",$A2279,$A$1,7,100,100)</f>
        <v>181.27925117005</v>
      </c>
      <c r="E2279" s="3">
        <f ca="1">[1]!thsiFinD("ths_mfi_stock",$A2279,$A$1,7,100,100)</f>
        <v>50.965218392604001</v>
      </c>
      <c r="F2279" s="3">
        <f ca="1">[1]!thsiFinD("ths_expma_stock",$A2279,$A$1,7,100,100)</f>
        <v>23.457089189354001</v>
      </c>
      <c r="G2279" s="3">
        <f ca="1">[1]!thsiFinD("ths_rsi_stock",$A2279,$A$1,7,100,100)</f>
        <v>79.537725698000003</v>
      </c>
      <c r="H2279" s="3">
        <f ca="1">[1]!thsiFinD("ths_adtm_stock",$A2279,$A$1,7,3,100,100,100)</f>
        <v>0.54487179487180004</v>
      </c>
      <c r="I2279" s="3">
        <f ca="1">[1]!thsiFinD("ths_bbiboll_stock",$A2279,$A$1,7,3,100,100,100)</f>
        <v>22.848958333333002</v>
      </c>
      <c r="J2279" s="3">
        <f ca="1">[1]!thsiFinD("ths_dptb_stock",$A2279,$A$1,7,104,100,100)</f>
        <v>0.71428571428570997</v>
      </c>
      <c r="K2279" s="3">
        <f ca="1">[1]!thsiFinD("ths_srmi_stock",$A2279,$A$1,7,100,100)</f>
        <v>6.0299473897208002E-2</v>
      </c>
      <c r="L2279" s="3">
        <f ca="1">[1]!thsiFinD("ths_atr_stock",$A2279,$A$1,7,101,100,100)</f>
        <v>0.85857142857142998</v>
      </c>
      <c r="M2279" s="3">
        <f ca="1">[1]!thsiFinD("ths_vol_w_stock",$A2279,$A$1)/1000000</f>
        <v>4.907025</v>
      </c>
      <c r="N2279" s="3">
        <f ca="1">[1]!thsiFinD("ths_turnover_ratio_w_stock",$A2279,$A$1)</f>
        <v>10.145565902703</v>
      </c>
      <c r="O2279" s="3">
        <f ca="1">[1]!thsiFinD("ths_relative_chg_ratio_w_stock",$A2279,$A$1,104,100)</f>
        <v>7.9158585523617999</v>
      </c>
      <c r="P2279" s="3">
        <f ca="1">[1]!thsiFinD("ths_chg_ratio_w_stock",$A2279,$B$1,100)</f>
        <v>-0.12140833670579</v>
      </c>
    </row>
    <row r="2280" spans="1:16" x14ac:dyDescent="0.25">
      <c r="A2280" s="2" t="s">
        <v>2278</v>
      </c>
      <c r="B2280" s="2" t="s">
        <v>7641</v>
      </c>
      <c r="C2280" s="3">
        <f ca="1">[1]!thsiFinD("ths_vol_ratio_stock",$A2280,$A$1,7,100)</f>
        <v>0.88817919733186002</v>
      </c>
      <c r="D2280" s="3">
        <f ca="1">[1]!thsiFinD("ths_cr_stock",$A2280,$A$1,7,100,100)</f>
        <v>75</v>
      </c>
      <c r="E2280" s="3">
        <f ca="1">[1]!thsiFinD("ths_mfi_stock",$A2280,$A$1,7,100,100)</f>
        <v>57.382317849993001</v>
      </c>
      <c r="F2280" s="3">
        <f ca="1">[1]!thsiFinD("ths_expma_stock",$A2280,$A$1,7,100,100)</f>
        <v>12.113139661365</v>
      </c>
      <c r="G2280" s="3">
        <f ca="1">[1]!thsiFinD("ths_rsi_stock",$A2280,$A$1,7,100,100)</f>
        <v>58.108022091434002</v>
      </c>
      <c r="H2280" s="3">
        <f ca="1">[1]!thsiFinD("ths_adtm_stock",$A2280,$A$1,7,3,100,100,100)</f>
        <v>0.27868852459016002</v>
      </c>
      <c r="I2280" s="3">
        <f ca="1">[1]!thsiFinD("ths_bbiboll_stock",$A2280,$A$1,7,3,100,100,100)</f>
        <v>12.009270833333</v>
      </c>
      <c r="J2280" s="3">
        <f ca="1">[1]!thsiFinD("ths_dptb_stock",$A2280,$A$1,7,104,100,100)</f>
        <v>0.71428571428570997</v>
      </c>
      <c r="K2280" s="3">
        <f ca="1">[1]!thsiFinD("ths_srmi_stock",$A2280,$A$1,7,100,100)</f>
        <v>-8.0971659919027994E-3</v>
      </c>
      <c r="L2280" s="3">
        <f ca="1">[1]!thsiFinD("ths_atr_stock",$A2280,$A$1,7,101,100,100)</f>
        <v>0.35285714285713998</v>
      </c>
      <c r="M2280" s="3">
        <f ca="1">[1]!thsiFinD("ths_vol_w_stock",$A2280,$A$1)/1000000</f>
        <v>9.3696269999999995</v>
      </c>
      <c r="N2280" s="3">
        <f ca="1">[1]!thsiFinD("ths_turnover_ratio_w_stock",$A2280,$A$1)</f>
        <v>9.4293229118361008</v>
      </c>
      <c r="O2280" s="3">
        <f ca="1">[1]!thsiFinD("ths_relative_chg_ratio_w_stock",$A2280,$A$1,104,100)</f>
        <v>-0.88710206564483995</v>
      </c>
      <c r="P2280" s="3">
        <f ca="1">[1]!thsiFinD("ths_chg_ratio_w_stock",$A2280,$B$1,100)</f>
        <v>-3.0204081632653001</v>
      </c>
    </row>
    <row r="2281" spans="1:16" x14ac:dyDescent="0.25">
      <c r="A2281" s="2" t="s">
        <v>2279</v>
      </c>
      <c r="B2281" s="2" t="s">
        <v>7642</v>
      </c>
      <c r="C2281" s="3">
        <f ca="1">[1]!thsiFinD("ths_vol_ratio_stock",$A2281,$A$1,7,100)</f>
        <v>0.74266921914221995</v>
      </c>
      <c r="D2281" s="3">
        <f ca="1">[1]!thsiFinD("ths_cr_stock",$A2281,$A$1,7,100,100)</f>
        <v>93.290441176471006</v>
      </c>
      <c r="E2281" s="3">
        <f ca="1">[1]!thsiFinD("ths_mfi_stock",$A2281,$A$1,7,100,100)</f>
        <v>52.125317909666002</v>
      </c>
      <c r="F2281" s="3">
        <f ca="1">[1]!thsiFinD("ths_expma_stock",$A2281,$A$1,7,100,100)</f>
        <v>29.555451581124998</v>
      </c>
      <c r="G2281" s="3">
        <f ca="1">[1]!thsiFinD("ths_rsi_stock",$A2281,$A$1,7,100,100)</f>
        <v>30.6661319486</v>
      </c>
      <c r="H2281" s="3">
        <f ca="1">[1]!thsiFinD("ths_adtm_stock",$A2281,$A$1,7,3,100,100,100)</f>
        <v>0.34991708126035997</v>
      </c>
      <c r="I2281" s="3">
        <f ca="1">[1]!thsiFinD("ths_bbiboll_stock",$A2281,$A$1,7,3,100,100,100)</f>
        <v>30.584583333333001</v>
      </c>
      <c r="J2281" s="3">
        <f ca="1">[1]!thsiFinD("ths_dptb_stock",$A2281,$A$1,7,104,100,100)</f>
        <v>0.57142857142856995</v>
      </c>
      <c r="K2281" s="3">
        <f ca="1">[1]!thsiFinD("ths_srmi_stock",$A2281,$A$1,7,100,100)</f>
        <v>5.3571428571427999E-3</v>
      </c>
      <c r="L2281" s="3">
        <f ca="1">[1]!thsiFinD("ths_atr_stock",$A2281,$A$1,7,101,100,100)</f>
        <v>2.1328571428570999</v>
      </c>
      <c r="M2281" s="3">
        <f ca="1">[1]!thsiFinD("ths_vol_w_stock",$A2281,$A$1)/1000000</f>
        <v>24.658985999999999</v>
      </c>
      <c r="N2281" s="3">
        <f ca="1">[1]!thsiFinD("ths_turnover_ratio_w_stock",$A2281,$A$1)</f>
        <v>26.531978950302001</v>
      </c>
      <c r="O2281" s="3">
        <f ca="1">[1]!thsiFinD("ths_relative_chg_ratio_w_stock",$A2281,$A$1,104,100)</f>
        <v>-9.9671938841200003</v>
      </c>
      <c r="P2281" s="3">
        <f ca="1">[1]!thsiFinD("ths_chg_ratio_w_stock",$A2281,$B$1,100)</f>
        <v>-5.0357142857142998</v>
      </c>
    </row>
    <row r="2282" spans="1:16" x14ac:dyDescent="0.25">
      <c r="A2282" s="2" t="s">
        <v>2280</v>
      </c>
      <c r="B2282" s="2" t="s">
        <v>7643</v>
      </c>
      <c r="C2282" s="3">
        <f ca="1">[1]!thsiFinD("ths_vol_ratio_stock",$A2282,$A$1,7,100)</f>
        <v>2.2860120664225998</v>
      </c>
      <c r="D2282" s="3">
        <f ca="1">[1]!thsiFinD("ths_cr_stock",$A2282,$A$1,7,100,100)</f>
        <v>286.89138576778998</v>
      </c>
      <c r="E2282" s="3">
        <f ca="1">[1]!thsiFinD("ths_mfi_stock",$A2282,$A$1,7,100,100)</f>
        <v>69.978851648700996</v>
      </c>
      <c r="F2282" s="3">
        <f ca="1">[1]!thsiFinD("ths_expma_stock",$A2282,$A$1,7,100,100)</f>
        <v>14.401852172321</v>
      </c>
      <c r="G2282" s="3">
        <f ca="1">[1]!thsiFinD("ths_rsi_stock",$A2282,$A$1,7,100,100)</f>
        <v>74.430104215905999</v>
      </c>
      <c r="H2282" s="3">
        <f ca="1">[1]!thsiFinD("ths_adtm_stock",$A2282,$A$1,7,3,100,100,100)</f>
        <v>0.83942766295707005</v>
      </c>
      <c r="I2282" s="3">
        <f ca="1">[1]!thsiFinD("ths_bbiboll_stock",$A2282,$A$1,7,3,100,100,100)</f>
        <v>13.9803125</v>
      </c>
      <c r="J2282" s="3">
        <f ca="1">[1]!thsiFinD("ths_dptb_stock",$A2282,$A$1,7,104,100,100)</f>
        <v>0.42857142857142999</v>
      </c>
      <c r="K2282" s="3">
        <f ca="1">[1]!thsiFinD("ths_srmi_stock",$A2282,$A$1,7,100,100)</f>
        <v>0.18701298701298999</v>
      </c>
      <c r="L2282" s="3">
        <f ca="1">[1]!thsiFinD("ths_atr_stock",$A2282,$A$1,7,101,100,100)</f>
        <v>1.4857142857143</v>
      </c>
      <c r="M2282" s="3">
        <f ca="1">[1]!thsiFinD("ths_vol_w_stock",$A2282,$A$1)/1000000</f>
        <v>54.016959999999997</v>
      </c>
      <c r="N2282" s="3">
        <f ca="1">[1]!thsiFinD("ths_turnover_ratio_w_stock",$A2282,$A$1)</f>
        <v>40.083153850578</v>
      </c>
      <c r="O2282" s="3">
        <f ca="1">[1]!thsiFinD("ths_relative_chg_ratio_w_stock",$A2282,$A$1,104,100)</f>
        <v>22.684274640716001</v>
      </c>
      <c r="P2282" s="3">
        <f ca="1">[1]!thsiFinD("ths_chg_ratio_w_stock",$A2282,$B$1,100)</f>
        <v>-7.7922077922078001</v>
      </c>
    </row>
    <row r="2283" spans="1:16" x14ac:dyDescent="0.25">
      <c r="A2283" s="2" t="s">
        <v>2281</v>
      </c>
      <c r="B2283" s="2" t="s">
        <v>7644</v>
      </c>
      <c r="C2283" s="3">
        <f ca="1">[1]!thsiFinD("ths_vol_ratio_stock",$A2283,$A$1,7,100)</f>
        <v>0.55617456074597005</v>
      </c>
      <c r="D2283" s="3">
        <f ca="1">[1]!thsiFinD("ths_cr_stock",$A2283,$A$1,7,100,100)</f>
        <v>35.152749490834999</v>
      </c>
      <c r="E2283" s="3">
        <f ca="1">[1]!thsiFinD("ths_mfi_stock",$A2283,$A$1,7,100,100)</f>
        <v>32.440280533665998</v>
      </c>
      <c r="F2283" s="3">
        <f ca="1">[1]!thsiFinD("ths_expma_stock",$A2283,$A$1,7,100,100)</f>
        <v>45.313430976021003</v>
      </c>
      <c r="G2283" s="3">
        <f ca="1">[1]!thsiFinD("ths_rsi_stock",$A2283,$A$1,7,100,100)</f>
        <v>37.848695337987003</v>
      </c>
      <c r="H2283" s="3">
        <f ca="1">[1]!thsiFinD("ths_adtm_stock",$A2283,$A$1,7,3,100,100,100)</f>
        <v>-0.25106382978724001</v>
      </c>
      <c r="I2283" s="3">
        <f ca="1">[1]!thsiFinD("ths_bbiboll_stock",$A2283,$A$1,7,3,100,100,100)</f>
        <v>45.767812499999998</v>
      </c>
      <c r="J2283" s="3">
        <f ca="1">[1]!thsiFinD("ths_dptb_stock",$A2283,$A$1,7,104,100,100)</f>
        <v>0.57142857142856995</v>
      </c>
      <c r="K2283" s="3">
        <f ca="1">[1]!thsiFinD("ths_srmi_stock",$A2283,$A$1,7,100,100)</f>
        <v>-4.8431832728824002E-2</v>
      </c>
      <c r="L2283" s="3">
        <f ca="1">[1]!thsiFinD("ths_atr_stock",$A2283,$A$1,7,101,100,100)</f>
        <v>1.6228571428570999</v>
      </c>
      <c r="M2283" s="3">
        <f ca="1">[1]!thsiFinD("ths_vol_w_stock",$A2283,$A$1)/1000000</f>
        <v>12.884788</v>
      </c>
      <c r="N2283" s="3">
        <f ca="1">[1]!thsiFinD("ths_turnover_ratio_w_stock",$A2283,$A$1)</f>
        <v>11.738487592929999</v>
      </c>
      <c r="O2283" s="3">
        <f ca="1">[1]!thsiFinD("ths_relative_chg_ratio_w_stock",$A2283,$A$1,104,100)</f>
        <v>-3.0452015996986002</v>
      </c>
      <c r="P2283" s="3">
        <f ca="1">[1]!thsiFinD("ths_chg_ratio_w_stock",$A2283,$B$1,100)</f>
        <v>-3.1390134529148002</v>
      </c>
    </row>
    <row r="2284" spans="1:16" x14ac:dyDescent="0.25">
      <c r="A2284" s="2" t="s">
        <v>2282</v>
      </c>
      <c r="B2284" s="2" t="s">
        <v>7645</v>
      </c>
      <c r="C2284" s="3">
        <f ca="1">[1]!thsiFinD("ths_vol_ratio_stock",$A2284,$A$1,7,100)</f>
        <v>0.95902877502795003</v>
      </c>
      <c r="D2284" s="3">
        <f ca="1">[1]!thsiFinD("ths_cr_stock",$A2284,$A$1,7,100,100)</f>
        <v>69.047619047618994</v>
      </c>
      <c r="E2284" s="3">
        <f ca="1">[1]!thsiFinD("ths_mfi_stock",$A2284,$A$1,7,100,100)</f>
        <v>56.829154711937001</v>
      </c>
      <c r="F2284" s="3">
        <f ca="1">[1]!thsiFinD("ths_expma_stock",$A2284,$A$1,7,100,100)</f>
        <v>8.0350215713751005</v>
      </c>
      <c r="G2284" s="3">
        <f ca="1">[1]!thsiFinD("ths_rsi_stock",$A2284,$A$1,7,100,100)</f>
        <v>66.233763671598993</v>
      </c>
      <c r="H2284" s="3">
        <f ca="1">[1]!thsiFinD("ths_adtm_stock",$A2284,$A$1,7,3,100,100,100)</f>
        <v>0.45833333333332998</v>
      </c>
      <c r="I2284" s="3">
        <f ca="1">[1]!thsiFinD("ths_bbiboll_stock",$A2284,$A$1,7,3,100,100,100)</f>
        <v>7.9293750000000003</v>
      </c>
      <c r="J2284" s="3">
        <f ca="1">[1]!thsiFinD("ths_dptb_stock",$A2284,$A$1,7,104,100,100)</f>
        <v>0.57142857142856995</v>
      </c>
      <c r="K2284" s="3">
        <f ca="1">[1]!thsiFinD("ths_srmi_stock",$A2284,$A$1,7,100,100)</f>
        <v>1.2224938875304999E-3</v>
      </c>
      <c r="L2284" s="3">
        <f ca="1">[1]!thsiFinD("ths_atr_stock",$A2284,$A$1,7,101,100,100)</f>
        <v>0.20571428571429001</v>
      </c>
      <c r="M2284" s="3">
        <f ca="1">[1]!thsiFinD("ths_vol_w_stock",$A2284,$A$1)/1000000</f>
        <v>28.984321000000001</v>
      </c>
      <c r="N2284" s="3">
        <f ca="1">[1]!thsiFinD("ths_turnover_ratio_w_stock",$A2284,$A$1)</f>
        <v>2.4153600833333</v>
      </c>
      <c r="O2284" s="3">
        <f ca="1">[1]!thsiFinD("ths_relative_chg_ratio_w_stock",$A2284,$A$1,104,100)</f>
        <v>0.66873407352462999</v>
      </c>
      <c r="P2284" s="3">
        <f ca="1">[1]!thsiFinD("ths_chg_ratio_w_stock",$A2284,$B$1,100)</f>
        <v>-2.4449877750611</v>
      </c>
    </row>
    <row r="2285" spans="1:16" x14ac:dyDescent="0.25">
      <c r="A2285" s="2" t="s">
        <v>2283</v>
      </c>
      <c r="B2285" s="2" t="s">
        <v>7646</v>
      </c>
      <c r="C2285" s="3">
        <f ca="1">[1]!thsiFinD("ths_vol_ratio_stock",$A2285,$A$1,7,100)</f>
        <v>0.79433335069172994</v>
      </c>
      <c r="D2285" s="3">
        <f ca="1">[1]!thsiFinD("ths_cr_stock",$A2285,$A$1,7,100,100)</f>
        <v>108.16326530612</v>
      </c>
      <c r="E2285" s="3">
        <f ca="1">[1]!thsiFinD("ths_mfi_stock",$A2285,$A$1,7,100,100)</f>
        <v>55.354252585979999</v>
      </c>
      <c r="F2285" s="3">
        <f ca="1">[1]!thsiFinD("ths_expma_stock",$A2285,$A$1,7,100,100)</f>
        <v>10.883796176288</v>
      </c>
      <c r="G2285" s="3">
        <f ca="1">[1]!thsiFinD("ths_rsi_stock",$A2285,$A$1,7,100,100)</f>
        <v>59.109532182293002</v>
      </c>
      <c r="H2285" s="3">
        <f ca="1">[1]!thsiFinD("ths_adtm_stock",$A2285,$A$1,7,3,100,100,100)</f>
        <v>0.37179487179486997</v>
      </c>
      <c r="I2285" s="3">
        <f ca="1">[1]!thsiFinD("ths_bbiboll_stock",$A2285,$A$1,7,3,100,100,100)</f>
        <v>10.735729166666999</v>
      </c>
      <c r="J2285" s="3">
        <f ca="1">[1]!thsiFinD("ths_dptb_stock",$A2285,$A$1,7,104,100,100)</f>
        <v>0.71428571428570997</v>
      </c>
      <c r="K2285" s="3">
        <f ca="1">[1]!thsiFinD("ths_srmi_stock",$A2285,$A$1,7,100,100)</f>
        <v>2.0814479638009E-2</v>
      </c>
      <c r="L2285" s="3">
        <f ca="1">[1]!thsiFinD("ths_atr_stock",$A2285,$A$1,7,101,100,100)</f>
        <v>0.34</v>
      </c>
      <c r="M2285" s="3">
        <f ca="1">[1]!thsiFinD("ths_vol_w_stock",$A2285,$A$1)/1000000</f>
        <v>10.458975000000001</v>
      </c>
      <c r="N2285" s="3">
        <f ca="1">[1]!thsiFinD("ths_turnover_ratio_w_stock",$A2285,$A$1)</f>
        <v>4.6973242532731998</v>
      </c>
      <c r="O2285" s="3">
        <f ca="1">[1]!thsiFinD("ths_relative_chg_ratio_w_stock",$A2285,$A$1,104,100)</f>
        <v>1.3370135151864999</v>
      </c>
      <c r="P2285" s="3">
        <f ca="1">[1]!thsiFinD("ths_chg_ratio_w_stock",$A2285,$B$1,100)</f>
        <v>14.932126696833</v>
      </c>
    </row>
    <row r="2286" spans="1:16" x14ac:dyDescent="0.25">
      <c r="A2286" s="2" t="s">
        <v>2284</v>
      </c>
      <c r="B2286" s="2" t="s">
        <v>7647</v>
      </c>
      <c r="C2286" s="3">
        <f ca="1">[1]!thsiFinD("ths_vol_ratio_stock",$A2286,$A$1,7,100)</f>
        <v>1.0020376738048</v>
      </c>
      <c r="D2286" s="3">
        <f ca="1">[1]!thsiFinD("ths_cr_stock",$A2286,$A$1,7,100,100)</f>
        <v>185.91549295774999</v>
      </c>
      <c r="E2286" s="3">
        <f ca="1">[1]!thsiFinD("ths_mfi_stock",$A2286,$A$1,7,100,100)</f>
        <v>59.219603587119003</v>
      </c>
      <c r="F2286" s="3">
        <f ca="1">[1]!thsiFinD("ths_expma_stock",$A2286,$A$1,7,100,100)</f>
        <v>19.127667468571001</v>
      </c>
      <c r="G2286" s="3">
        <f ca="1">[1]!thsiFinD("ths_rsi_stock",$A2286,$A$1,7,100,100)</f>
        <v>64.330594016880994</v>
      </c>
      <c r="H2286" s="3">
        <f ca="1">[1]!thsiFinD("ths_adtm_stock",$A2286,$A$1,7,3,100,100,100)</f>
        <v>0.4572864321608</v>
      </c>
      <c r="I2286" s="3">
        <f ca="1">[1]!thsiFinD("ths_bbiboll_stock",$A2286,$A$1,7,3,100,100,100)</f>
        <v>18.981874999999999</v>
      </c>
      <c r="J2286" s="3">
        <f ca="1">[1]!thsiFinD("ths_dptb_stock",$A2286,$A$1,7,104,100,100)</f>
        <v>0.71428571428570997</v>
      </c>
      <c r="K2286" s="3">
        <f ca="1">[1]!thsiFinD("ths_srmi_stock",$A2286,$A$1,7,100,100)</f>
        <v>4.5128205128205E-2</v>
      </c>
      <c r="L2286" s="3">
        <f ca="1">[1]!thsiFinD("ths_atr_stock",$A2286,$A$1,7,101,100,100)</f>
        <v>0.96142857142856997</v>
      </c>
      <c r="M2286" s="3">
        <f ca="1">[1]!thsiFinD("ths_vol_w_stock",$A2286,$A$1)/1000000</f>
        <v>33.923927999999997</v>
      </c>
      <c r="N2286" s="3">
        <f ca="1">[1]!thsiFinD("ths_turnover_ratio_w_stock",$A2286,$A$1)</f>
        <v>61.971483229146003</v>
      </c>
      <c r="O2286" s="3">
        <f ca="1">[1]!thsiFinD("ths_relative_chg_ratio_w_stock",$A2286,$A$1,104,100)</f>
        <v>3.0745049911372</v>
      </c>
      <c r="P2286" s="3">
        <f ca="1">[1]!thsiFinD("ths_chg_ratio_w_stock",$A2286,$B$1,100)</f>
        <v>-3.6410256410256001</v>
      </c>
    </row>
    <row r="2287" spans="1:16" x14ac:dyDescent="0.25">
      <c r="A2287" s="2" t="s">
        <v>2285</v>
      </c>
      <c r="B2287" s="2" t="s">
        <v>7648</v>
      </c>
      <c r="C2287" s="3">
        <f ca="1">[1]!thsiFinD("ths_vol_ratio_stock",$A2287,$A$1,7,100)</f>
        <v>0.95154860133379005</v>
      </c>
      <c r="D2287" s="3">
        <f ca="1">[1]!thsiFinD("ths_cr_stock",$A2287,$A$1,7,100,100)</f>
        <v>186.16236162362</v>
      </c>
      <c r="E2287" s="3">
        <f ca="1">[1]!thsiFinD("ths_mfi_stock",$A2287,$A$1,7,100,100)</f>
        <v>73.599835370193006</v>
      </c>
      <c r="F2287" s="3">
        <f ca="1">[1]!thsiFinD("ths_expma_stock",$A2287,$A$1,7,100,100)</f>
        <v>9.3194631160392998</v>
      </c>
      <c r="G2287" s="3">
        <f ca="1">[1]!thsiFinD("ths_rsi_stock",$A2287,$A$1,7,100,100)</f>
        <v>59.541864738748998</v>
      </c>
      <c r="H2287" s="3">
        <f ca="1">[1]!thsiFinD("ths_adtm_stock",$A2287,$A$1,7,3,100,100,100)</f>
        <v>0.90839694656489001</v>
      </c>
      <c r="I2287" s="3">
        <f ca="1">[1]!thsiFinD("ths_bbiboll_stock",$A2287,$A$1,7,3,100,100,100)</f>
        <v>9.2391666666666996</v>
      </c>
      <c r="J2287" s="3">
        <f ca="1">[1]!thsiFinD("ths_dptb_stock",$A2287,$A$1,7,104,100,100)</f>
        <v>0.57142857142856995</v>
      </c>
      <c r="K2287" s="3">
        <f ca="1">[1]!thsiFinD("ths_srmi_stock",$A2287,$A$1,7,100,100)</f>
        <v>9.5338983050846995E-2</v>
      </c>
      <c r="L2287" s="3">
        <f ca="1">[1]!thsiFinD("ths_atr_stock",$A2287,$A$1,7,101,100,100)</f>
        <v>0.74142857142856999</v>
      </c>
      <c r="M2287" s="3">
        <f ca="1">[1]!thsiFinD("ths_vol_w_stock",$A2287,$A$1)/1000000</f>
        <v>97.286101000000002</v>
      </c>
      <c r="N2287" s="3">
        <f ca="1">[1]!thsiFinD("ths_turnover_ratio_w_stock",$A2287,$A$1)</f>
        <v>30.780866450274999</v>
      </c>
      <c r="O2287" s="3">
        <f ca="1">[1]!thsiFinD("ths_relative_chg_ratio_w_stock",$A2287,$A$1,104,100)</f>
        <v>10.609399376509</v>
      </c>
      <c r="P2287" s="3">
        <f ca="1">[1]!thsiFinD("ths_chg_ratio_w_stock",$A2287,$B$1,100)</f>
        <v>-0.42372881355931002</v>
      </c>
    </row>
    <row r="2288" spans="1:16" x14ac:dyDescent="0.25">
      <c r="A2288" s="2" t="s">
        <v>2286</v>
      </c>
      <c r="B2288" s="2" t="s">
        <v>7649</v>
      </c>
      <c r="C2288" s="3">
        <f ca="1">[1]!thsiFinD("ths_vol_ratio_stock",$A2288,$A$1,7,100)</f>
        <v>2.0096015708479</v>
      </c>
      <c r="D2288" s="3">
        <f ca="1">[1]!thsiFinD("ths_cr_stock",$A2288,$A$1,7,100,100)</f>
        <v>76.640926640927006</v>
      </c>
      <c r="E2288" s="3">
        <f ca="1">[1]!thsiFinD("ths_mfi_stock",$A2288,$A$1,7,100,100)</f>
        <v>43.401879144734998</v>
      </c>
      <c r="F2288" s="3">
        <f ca="1">[1]!thsiFinD("ths_expma_stock",$A2288,$A$1,7,100,100)</f>
        <v>11.339194161635</v>
      </c>
      <c r="G2288" s="3">
        <f ca="1">[1]!thsiFinD("ths_rsi_stock",$A2288,$A$1,7,100,100)</f>
        <v>54.109319027647999</v>
      </c>
      <c r="H2288" s="3">
        <f ca="1">[1]!thsiFinD("ths_adtm_stock",$A2288,$A$1,7,3,100,100,100)</f>
        <v>-0.40458015267176001</v>
      </c>
      <c r="I2288" s="3">
        <f ca="1">[1]!thsiFinD("ths_bbiboll_stock",$A2288,$A$1,7,3,100,100,100)</f>
        <v>11.343125000000001</v>
      </c>
      <c r="J2288" s="3">
        <f ca="1">[1]!thsiFinD("ths_dptb_stock",$A2288,$A$1,7,104,100,100)</f>
        <v>0.42857142857142999</v>
      </c>
      <c r="K2288" s="3">
        <f ca="1">[1]!thsiFinD("ths_srmi_stock",$A2288,$A$1,7,100,100)</f>
        <v>-2.5862068965516998E-3</v>
      </c>
      <c r="L2288" s="3">
        <f ca="1">[1]!thsiFinD("ths_atr_stock",$A2288,$A$1,7,101,100,100)</f>
        <v>0.44714285714286001</v>
      </c>
      <c r="M2288" s="3">
        <f ca="1">[1]!thsiFinD("ths_vol_w_stock",$A2288,$A$1)/1000000</f>
        <v>49.240825000000001</v>
      </c>
      <c r="N2288" s="3">
        <f ca="1">[1]!thsiFinD("ths_turnover_ratio_w_stock",$A2288,$A$1)</f>
        <v>10.34836615129</v>
      </c>
      <c r="O2288" s="3">
        <f ca="1">[1]!thsiFinD("ths_relative_chg_ratio_w_stock",$A2288,$A$1,104,100)</f>
        <v>3.1694518455602001</v>
      </c>
      <c r="P2288" s="3">
        <f ca="1">[1]!thsiFinD("ths_chg_ratio_w_stock",$A2288,$B$1,100)</f>
        <v>-9.1616248919619991</v>
      </c>
    </row>
    <row r="2289" spans="1:16" x14ac:dyDescent="0.25">
      <c r="A2289" s="2" t="s">
        <v>2287</v>
      </c>
      <c r="B2289" s="2" t="s">
        <v>7650</v>
      </c>
      <c r="C2289" s="3">
        <f ca="1">[1]!thsiFinD("ths_vol_ratio_stock",$A2289,$A$1,7,100)</f>
        <v>1.6395895599874</v>
      </c>
      <c r="D2289" s="3">
        <f ca="1">[1]!thsiFinD("ths_cr_stock",$A2289,$A$1,7,100,100)</f>
        <v>107.09677419355</v>
      </c>
      <c r="E2289" s="3">
        <f ca="1">[1]!thsiFinD("ths_mfi_stock",$A2289,$A$1,7,100,100)</f>
        <v>78.192346863620003</v>
      </c>
      <c r="F2289" s="3">
        <f ca="1">[1]!thsiFinD("ths_expma_stock",$A2289,$A$1,7,100,100)</f>
        <v>12.477387291226</v>
      </c>
      <c r="G2289" s="3">
        <f ca="1">[1]!thsiFinD("ths_rsi_stock",$A2289,$A$1,7,100,100)</f>
        <v>61.349742103868003</v>
      </c>
      <c r="H2289" s="3">
        <f ca="1">[1]!thsiFinD("ths_adtm_stock",$A2289,$A$1,7,3,100,100,100)</f>
        <v>0.70930232558140005</v>
      </c>
      <c r="I2289" s="3">
        <f ca="1">[1]!thsiFinD("ths_bbiboll_stock",$A2289,$A$1,7,3,100,100,100)</f>
        <v>12.370416666666999</v>
      </c>
      <c r="J2289" s="3">
        <f ca="1">[1]!thsiFinD("ths_dptb_stock",$A2289,$A$1,7,104,100,100)</f>
        <v>0.57142857142856995</v>
      </c>
      <c r="K2289" s="3">
        <f ca="1">[1]!thsiFinD("ths_srmi_stock",$A2289,$A$1,7,100,100)</f>
        <v>2.0280811232449E-2</v>
      </c>
      <c r="L2289" s="3">
        <f ca="1">[1]!thsiFinD("ths_atr_stock",$A2289,$A$1,7,101,100,100)</f>
        <v>0.48571428571428998</v>
      </c>
      <c r="M2289" s="3">
        <f ca="1">[1]!thsiFinD("ths_vol_w_stock",$A2289,$A$1)/1000000</f>
        <v>18.187949</v>
      </c>
      <c r="N2289" s="3">
        <f ca="1">[1]!thsiFinD("ths_turnover_ratio_w_stock",$A2289,$A$1)</f>
        <v>11.946620509623999</v>
      </c>
      <c r="O2289" s="3">
        <f ca="1">[1]!thsiFinD("ths_relative_chg_ratio_w_stock",$A2289,$A$1,104,100)</f>
        <v>2.4878159193373</v>
      </c>
      <c r="P2289" s="3">
        <f ca="1">[1]!thsiFinD("ths_chg_ratio_w_stock",$A2289,$B$1,100)</f>
        <v>-4.1341653666146998</v>
      </c>
    </row>
    <row r="2290" spans="1:16" x14ac:dyDescent="0.25">
      <c r="A2290" s="2" t="s">
        <v>2288</v>
      </c>
      <c r="B2290" s="2" t="s">
        <v>7651</v>
      </c>
      <c r="C2290" s="3">
        <f ca="1">[1]!thsiFinD("ths_vol_ratio_stock",$A2290,$A$1,7,100)</f>
        <v>0.89278726572651002</v>
      </c>
      <c r="D2290" s="3">
        <f ca="1">[1]!thsiFinD("ths_cr_stock",$A2290,$A$1,7,100,100)</f>
        <v>55.345454545454999</v>
      </c>
      <c r="E2290" s="3">
        <f ca="1">[1]!thsiFinD("ths_mfi_stock",$A2290,$A$1,7,100,100)</f>
        <v>59.594138888354003</v>
      </c>
      <c r="F2290" s="3">
        <f ca="1">[1]!thsiFinD("ths_expma_stock",$A2290,$A$1,7,100,100)</f>
        <v>27.525801694919</v>
      </c>
      <c r="G2290" s="3">
        <f ca="1">[1]!thsiFinD("ths_rsi_stock",$A2290,$A$1,7,100,100)</f>
        <v>37.944698350450999</v>
      </c>
      <c r="H2290" s="3">
        <f ca="1">[1]!thsiFinD("ths_adtm_stock",$A2290,$A$1,7,3,100,100,100)</f>
        <v>0.26486486486485999</v>
      </c>
      <c r="I2290" s="3">
        <f ca="1">[1]!thsiFinD("ths_bbiboll_stock",$A2290,$A$1,7,3,100,100,100)</f>
        <v>27.5590625</v>
      </c>
      <c r="J2290" s="3">
        <f ca="1">[1]!thsiFinD("ths_dptb_stock",$A2290,$A$1,7,104,100,100)</f>
        <v>0.85714285714285998</v>
      </c>
      <c r="K2290" s="3">
        <f ca="1">[1]!thsiFinD("ths_srmi_stock",$A2290,$A$1,7,100,100)</f>
        <v>-3.8146167557932001E-2</v>
      </c>
      <c r="L2290" s="3">
        <f ca="1">[1]!thsiFinD("ths_atr_stock",$A2290,$A$1,7,101,100,100)</f>
        <v>1.0614285714286</v>
      </c>
      <c r="M2290" s="3">
        <f ca="1">[1]!thsiFinD("ths_vol_w_stock",$A2290,$A$1)/1000000</f>
        <v>32.574157999999997</v>
      </c>
      <c r="N2290" s="3">
        <f ca="1">[1]!thsiFinD("ths_turnover_ratio_w_stock",$A2290,$A$1)</f>
        <v>12.499550704842999</v>
      </c>
      <c r="O2290" s="3">
        <f ca="1">[1]!thsiFinD("ths_relative_chg_ratio_w_stock",$A2290,$A$1,104,100)</f>
        <v>-2.1741403274921001</v>
      </c>
      <c r="P2290" s="3">
        <f ca="1">[1]!thsiFinD("ths_chg_ratio_w_stock",$A2290,$B$1,100)</f>
        <v>3.1875463306152998</v>
      </c>
    </row>
    <row r="2291" spans="1:16" x14ac:dyDescent="0.25">
      <c r="A2291" s="2" t="s">
        <v>2289</v>
      </c>
      <c r="B2291" s="2" t="s">
        <v>7652</v>
      </c>
      <c r="C2291" s="3">
        <f ca="1">[1]!thsiFinD("ths_vol_ratio_stock",$A2291,$A$1,7,100)</f>
        <v>0.85754688443061999</v>
      </c>
      <c r="D2291" s="3">
        <f ca="1">[1]!thsiFinD("ths_cr_stock",$A2291,$A$1,7,100,100)</f>
        <v>52.714932126697001</v>
      </c>
      <c r="E2291" s="3">
        <f ca="1">[1]!thsiFinD("ths_mfi_stock",$A2291,$A$1,7,100,100)</f>
        <v>55.813293906616998</v>
      </c>
      <c r="F2291" s="3">
        <f ca="1">[1]!thsiFinD("ths_expma_stock",$A2291,$A$1,7,100,100)</f>
        <v>12.035740024793</v>
      </c>
      <c r="G2291" s="3">
        <f ca="1">[1]!thsiFinD("ths_rsi_stock",$A2291,$A$1,7,100,100)</f>
        <v>54.243763664066002</v>
      </c>
      <c r="H2291" s="3">
        <f ca="1">[1]!thsiFinD("ths_adtm_stock",$A2291,$A$1,7,3,100,100,100)</f>
        <v>-2.1739130434786001E-2</v>
      </c>
      <c r="I2291" s="3">
        <f ca="1">[1]!thsiFinD("ths_bbiboll_stock",$A2291,$A$1,7,3,100,100,100)</f>
        <v>11.93375</v>
      </c>
      <c r="J2291" s="3">
        <f ca="1">[1]!thsiFinD("ths_dptb_stock",$A2291,$A$1,7,104,100,100)</f>
        <v>0.57142857142856995</v>
      </c>
      <c r="K2291" s="3">
        <f ca="1">[1]!thsiFinD("ths_srmi_stock",$A2291,$A$1,7,100,100)</f>
        <v>-2.5827280064568001E-2</v>
      </c>
      <c r="L2291" s="3">
        <f ca="1">[1]!thsiFinD("ths_atr_stock",$A2291,$A$1,7,101,100,100)</f>
        <v>0.33285714285714002</v>
      </c>
      <c r="M2291" s="3">
        <f ca="1">[1]!thsiFinD("ths_vol_w_stock",$A2291,$A$1)/1000000</f>
        <v>9.1699000000000002</v>
      </c>
      <c r="N2291" s="3">
        <f ca="1">[1]!thsiFinD("ths_turnover_ratio_w_stock",$A2291,$A$1)</f>
        <v>7.3518476308552998</v>
      </c>
      <c r="O2291" s="3">
        <f ca="1">[1]!thsiFinD("ths_relative_chg_ratio_w_stock",$A2291,$A$1,104,100)</f>
        <v>-1.2220401161001</v>
      </c>
      <c r="P2291" s="3">
        <f ca="1">[1]!thsiFinD("ths_chg_ratio_w_stock",$A2291,$B$1,100)</f>
        <v>-1.0770505385253</v>
      </c>
    </row>
    <row r="2292" spans="1:16" x14ac:dyDescent="0.25">
      <c r="A2292" s="2" t="s">
        <v>2290</v>
      </c>
      <c r="B2292" s="2" t="s">
        <v>7653</v>
      </c>
      <c r="C2292" s="3">
        <f ca="1">[1]!thsiFinD("ths_vol_ratio_stock",$A2292,$A$1,7,100)</f>
        <v>0.68748062474232996</v>
      </c>
      <c r="D2292" s="3">
        <f ca="1">[1]!thsiFinD("ths_cr_stock",$A2292,$A$1,7,100,100)</f>
        <v>34.401569653368</v>
      </c>
      <c r="E2292" s="3">
        <f ca="1">[1]!thsiFinD("ths_mfi_stock",$A2292,$A$1,7,100,100)</f>
        <v>27.248504397760001</v>
      </c>
      <c r="F2292" s="3">
        <f ca="1">[1]!thsiFinD("ths_expma_stock",$A2292,$A$1,7,100,100)</f>
        <v>18.361595922214001</v>
      </c>
      <c r="G2292" s="3">
        <f ca="1">[1]!thsiFinD("ths_rsi_stock",$A2292,$A$1,7,100,100)</f>
        <v>53.824080611492001</v>
      </c>
      <c r="H2292" s="3">
        <f ca="1">[1]!thsiFinD("ths_adtm_stock",$A2292,$A$1,7,3,100,100,100)</f>
        <v>-0.59139784946235996</v>
      </c>
      <c r="I2292" s="3">
        <f ca="1">[1]!thsiFinD("ths_bbiboll_stock",$A2292,$A$1,7,3,100,100,100)</f>
        <v>18.082604166667</v>
      </c>
      <c r="J2292" s="3">
        <f ca="1">[1]!thsiFinD("ths_dptb_stock",$A2292,$A$1,7,104,100,100)</f>
        <v>0.42857142857142999</v>
      </c>
      <c r="K2292" s="3">
        <f ca="1">[1]!thsiFinD("ths_srmi_stock",$A2292,$A$1,7,100,100)</f>
        <v>-8.6352357320098994E-2</v>
      </c>
      <c r="L2292" s="3">
        <f ca="1">[1]!thsiFinD("ths_atr_stock",$A2292,$A$1,7,101,100,100)</f>
        <v>1.08</v>
      </c>
      <c r="M2292" s="3">
        <f ca="1">[1]!thsiFinD("ths_vol_w_stock",$A2292,$A$1)/1000000</f>
        <v>45.080778000000002</v>
      </c>
      <c r="N2292" s="3">
        <f ca="1">[1]!thsiFinD("ths_turnover_ratio_w_stock",$A2292,$A$1)</f>
        <v>37.446634171778001</v>
      </c>
      <c r="O2292" s="3">
        <f ca="1">[1]!thsiFinD("ths_relative_chg_ratio_w_stock",$A2292,$A$1,104,100)</f>
        <v>-3.1685244690988998</v>
      </c>
      <c r="P2292" s="3">
        <f ca="1">[1]!thsiFinD("ths_chg_ratio_w_stock",$A2292,$B$1,100)</f>
        <v>-6.6268332428027996</v>
      </c>
    </row>
    <row r="2293" spans="1:16" x14ac:dyDescent="0.25">
      <c r="A2293" s="2" t="s">
        <v>2291</v>
      </c>
      <c r="B2293" s="2" t="s">
        <v>7654</v>
      </c>
      <c r="C2293" s="3">
        <f ca="1">[1]!thsiFinD("ths_vol_ratio_stock",$A2293,$A$1,7,100)</f>
        <v>2.4454568420045</v>
      </c>
      <c r="D2293" s="3">
        <f ca="1">[1]!thsiFinD("ths_cr_stock",$A2293,$A$1,7,100,100)</f>
        <v>151.09717868339001</v>
      </c>
      <c r="E2293" s="3">
        <f ca="1">[1]!thsiFinD("ths_mfi_stock",$A2293,$A$1,7,100,100)</f>
        <v>65.967295468084998</v>
      </c>
      <c r="F2293" s="3">
        <f ca="1">[1]!thsiFinD("ths_expma_stock",$A2293,$A$1,7,100,100)</f>
        <v>6.2538866643412998</v>
      </c>
      <c r="G2293" s="3">
        <f ca="1">[1]!thsiFinD("ths_rsi_stock",$A2293,$A$1,7,100,100)</f>
        <v>65.647979850227003</v>
      </c>
      <c r="H2293" s="3">
        <f ca="1">[1]!thsiFinD("ths_adtm_stock",$A2293,$A$1,7,3,100,100,100)</f>
        <v>0.79166666666666996</v>
      </c>
      <c r="I2293" s="3">
        <f ca="1">[1]!thsiFinD("ths_bbiboll_stock",$A2293,$A$1,7,3,100,100,100)</f>
        <v>6.1690624999999999</v>
      </c>
      <c r="J2293" s="3">
        <f ca="1">[1]!thsiFinD("ths_dptb_stock",$A2293,$A$1,7,104,100,100)</f>
        <v>0.57142857142856995</v>
      </c>
      <c r="K2293" s="3">
        <f ca="1">[1]!thsiFinD("ths_srmi_stock",$A2293,$A$1,7,100,100)</f>
        <v>7.6103500761035003E-2</v>
      </c>
      <c r="L2293" s="3">
        <f ca="1">[1]!thsiFinD("ths_atr_stock",$A2293,$A$1,7,101,100,100)</f>
        <v>0.39857142857143002</v>
      </c>
      <c r="M2293" s="3">
        <f ca="1">[1]!thsiFinD("ths_vol_w_stock",$A2293,$A$1)/1000000</f>
        <v>92.251033000000007</v>
      </c>
      <c r="N2293" s="3">
        <f ca="1">[1]!thsiFinD("ths_turnover_ratio_w_stock",$A2293,$A$1)</f>
        <v>29.731124230795999</v>
      </c>
      <c r="O2293" s="3">
        <f ca="1">[1]!thsiFinD("ths_relative_chg_ratio_w_stock",$A2293,$A$1,104,100)</f>
        <v>8.2761210748509999</v>
      </c>
      <c r="P2293" s="3">
        <f ca="1">[1]!thsiFinD("ths_chg_ratio_w_stock",$A2293,$B$1,100)</f>
        <v>-6.0882800608828003</v>
      </c>
    </row>
    <row r="2294" spans="1:16" x14ac:dyDescent="0.25">
      <c r="A2294" s="2" t="s">
        <v>2292</v>
      </c>
      <c r="B2294" s="2" t="s">
        <v>7655</v>
      </c>
      <c r="C2294" s="3">
        <f ca="1">[1]!thsiFinD("ths_vol_ratio_stock",$A2294,$A$1,7,100)</f>
        <v>0.59992124585962003</v>
      </c>
      <c r="D2294" s="3">
        <f ca="1">[1]!thsiFinD("ths_cr_stock",$A2294,$A$1,7,100,100)</f>
        <v>113.69863013699</v>
      </c>
      <c r="E2294" s="3">
        <f ca="1">[1]!thsiFinD("ths_mfi_stock",$A2294,$A$1,7,100,100)</f>
        <v>65.670088046049997</v>
      </c>
      <c r="F2294" s="3">
        <f ca="1">[1]!thsiFinD("ths_expma_stock",$A2294,$A$1,7,100,100)</f>
        <v>10.760786692545</v>
      </c>
      <c r="G2294" s="3">
        <f ca="1">[1]!thsiFinD("ths_rsi_stock",$A2294,$A$1,7,100,100)</f>
        <v>49.444103782545</v>
      </c>
      <c r="H2294" s="3">
        <f ca="1">[1]!thsiFinD("ths_adtm_stock",$A2294,$A$1,7,3,100,100,100)</f>
        <v>0.87387387387387006</v>
      </c>
      <c r="I2294" s="3">
        <f ca="1">[1]!thsiFinD("ths_bbiboll_stock",$A2294,$A$1,7,3,100,100,100)</f>
        <v>10.661979166667001</v>
      </c>
      <c r="J2294" s="3">
        <f ca="1">[1]!thsiFinD("ths_dptb_stock",$A2294,$A$1,7,104,100,100)</f>
        <v>0.42857142857142999</v>
      </c>
      <c r="K2294" s="3">
        <f ca="1">[1]!thsiFinD("ths_srmi_stock",$A2294,$A$1,7,100,100)</f>
        <v>1.9755409219191E-2</v>
      </c>
      <c r="L2294" s="3">
        <f ca="1">[1]!thsiFinD("ths_atr_stock",$A2294,$A$1,7,101,100,100)</f>
        <v>0.60142857142856998</v>
      </c>
      <c r="M2294" s="3">
        <f ca="1">[1]!thsiFinD("ths_vol_w_stock",$A2294,$A$1)/1000000</f>
        <v>43.904873000000002</v>
      </c>
      <c r="N2294" s="3">
        <f ca="1">[1]!thsiFinD("ths_turnover_ratio_w_stock",$A2294,$A$1)</f>
        <v>23.798712020061998</v>
      </c>
      <c r="O2294" s="3">
        <f ca="1">[1]!thsiFinD("ths_relative_chg_ratio_w_stock",$A2294,$A$1,104,100)</f>
        <v>-3.0636594972342999</v>
      </c>
      <c r="P2294" s="3">
        <f ca="1">[1]!thsiFinD("ths_chg_ratio_w_stock",$A2294,$B$1,100)</f>
        <v>1.5051740357479</v>
      </c>
    </row>
    <row r="2295" spans="1:16" x14ac:dyDescent="0.25">
      <c r="A2295" s="2" t="s">
        <v>2293</v>
      </c>
      <c r="B2295" s="2" t="s">
        <v>7656</v>
      </c>
      <c r="C2295" s="3">
        <f ca="1">[1]!thsiFinD("ths_vol_ratio_stock",$A2295,$A$1,7,100)</f>
        <v>0.78260999194073</v>
      </c>
      <c r="D2295" s="3">
        <f ca="1">[1]!thsiFinD("ths_cr_stock",$A2295,$A$1,7,100,100)</f>
        <v>52.333931777379</v>
      </c>
      <c r="E2295" s="3">
        <f ca="1">[1]!thsiFinD("ths_mfi_stock",$A2295,$A$1,7,100,100)</f>
        <v>39.829047024773999</v>
      </c>
      <c r="F2295" s="3">
        <f ca="1">[1]!thsiFinD("ths_expma_stock",$A2295,$A$1,7,100,100)</f>
        <v>75.113418782295</v>
      </c>
      <c r="G2295" s="3">
        <f ca="1">[1]!thsiFinD("ths_rsi_stock",$A2295,$A$1,7,100,100)</f>
        <v>49.227414018251999</v>
      </c>
      <c r="H2295" s="3">
        <f ca="1">[1]!thsiFinD("ths_adtm_stock",$A2295,$A$1,7,3,100,100,100)</f>
        <v>4.5454545454542999E-2</v>
      </c>
      <c r="I2295" s="3">
        <f ca="1">[1]!thsiFinD("ths_bbiboll_stock",$A2295,$A$1,7,3,100,100,100)</f>
        <v>74.108125000000001</v>
      </c>
      <c r="J2295" s="3">
        <f ca="1">[1]!thsiFinD("ths_dptb_stock",$A2295,$A$1,7,104,100,100)</f>
        <v>0.14285714285713999</v>
      </c>
      <c r="K2295" s="3">
        <f ca="1">[1]!thsiFinD("ths_srmi_stock",$A2295,$A$1,7,100,100)</f>
        <v>-5.3128991060024999E-2</v>
      </c>
      <c r="L2295" s="3">
        <f ca="1">[1]!thsiFinD("ths_atr_stock",$A2295,$A$1,7,101,100,100)</f>
        <v>2.4985714285713998</v>
      </c>
      <c r="M2295" s="3">
        <f ca="1">[1]!thsiFinD("ths_vol_w_stock",$A2295,$A$1)/1000000</f>
        <v>12.729699999999999</v>
      </c>
      <c r="N2295" s="3">
        <f ca="1">[1]!thsiFinD("ths_turnover_ratio_w_stock",$A2295,$A$1)</f>
        <v>1.8227648357477999</v>
      </c>
      <c r="O2295" s="3">
        <f ca="1">[1]!thsiFinD("ths_relative_chg_ratio_w_stock",$A2295,$A$1,104,100)</f>
        <v>-5.0600226501355001</v>
      </c>
      <c r="P2295" s="3">
        <f ca="1">[1]!thsiFinD("ths_chg_ratio_w_stock",$A2295,$B$1,100)</f>
        <v>-0.66091178850821997</v>
      </c>
    </row>
    <row r="2296" spans="1:16" x14ac:dyDescent="0.25">
      <c r="A2296" s="2" t="s">
        <v>2294</v>
      </c>
      <c r="B2296" s="2" t="s">
        <v>7657</v>
      </c>
      <c r="C2296" s="3">
        <f ca="1">[1]!thsiFinD("ths_vol_ratio_stock",$A2296,$A$1,7,100)</f>
        <v>0.82405939209592005</v>
      </c>
      <c r="D2296" s="3">
        <f ca="1">[1]!thsiFinD("ths_cr_stock",$A2296,$A$1,7,100,100)</f>
        <v>20.102214650766999</v>
      </c>
      <c r="E2296" s="3">
        <f ca="1">[1]!thsiFinD("ths_mfi_stock",$A2296,$A$1,7,100,100)</f>
        <v>10.008400757197</v>
      </c>
      <c r="F2296" s="3">
        <f ca="1">[1]!thsiFinD("ths_expma_stock",$A2296,$A$1,7,100,100)</f>
        <v>89.092808590165006</v>
      </c>
      <c r="G2296" s="3">
        <f ca="1">[1]!thsiFinD("ths_rsi_stock",$A2296,$A$1,7,100,100)</f>
        <v>22.316812621164999</v>
      </c>
      <c r="H2296" s="3">
        <f ca="1">[1]!thsiFinD("ths_adtm_stock",$A2296,$A$1,7,3,100,100,100)</f>
        <v>-0.84349030470913999</v>
      </c>
      <c r="I2296" s="3">
        <f ca="1">[1]!thsiFinD("ths_bbiboll_stock",$A2296,$A$1,7,3,100,100,100)</f>
        <v>90.875624999999999</v>
      </c>
      <c r="J2296" s="3">
        <f ca="1">[1]!thsiFinD("ths_dptb_stock",$A2296,$A$1,7,104,100,100)</f>
        <v>0.57142857142856995</v>
      </c>
      <c r="K2296" s="3">
        <f ca="1">[1]!thsiFinD("ths_srmi_stock",$A2296,$A$1,7,100,100)</f>
        <v>-6.1135371179039E-2</v>
      </c>
      <c r="L2296" s="3">
        <f ca="1">[1]!thsiFinD("ths_atr_stock",$A2296,$A$1,7,101,100,100)</f>
        <v>2.35</v>
      </c>
      <c r="M2296" s="3">
        <f ca="1">[1]!thsiFinD("ths_vol_w_stock",$A2296,$A$1)/1000000</f>
        <v>2.4051879999999999</v>
      </c>
      <c r="N2296" s="3">
        <f ca="1">[1]!thsiFinD("ths_turnover_ratio_w_stock",$A2296,$A$1)</f>
        <v>4.4926291431388004</v>
      </c>
      <c r="O2296" s="3">
        <f ca="1">[1]!thsiFinD("ths_relative_chg_ratio_w_stock",$A2296,$A$1,104,100)</f>
        <v>-5.1861768846312</v>
      </c>
      <c r="P2296" s="3">
        <f ca="1">[1]!thsiFinD("ths_chg_ratio_w_stock",$A2296,$B$1,100)</f>
        <v>-0.27906976744185003</v>
      </c>
    </row>
    <row r="2297" spans="1:16" x14ac:dyDescent="0.25">
      <c r="A2297" s="2" t="s">
        <v>2295</v>
      </c>
      <c r="B2297" s="2" t="s">
        <v>7658</v>
      </c>
      <c r="C2297" s="3">
        <f ca="1">[1]!thsiFinD("ths_vol_ratio_stock",$A2297,$A$1,7,100)</f>
        <v>0.90091598004675999</v>
      </c>
      <c r="D2297" s="3">
        <f ca="1">[1]!thsiFinD("ths_cr_stock",$A2297,$A$1,7,100,100)</f>
        <v>60.619469026548998</v>
      </c>
      <c r="E2297" s="3">
        <f ca="1">[1]!thsiFinD("ths_mfi_stock",$A2297,$A$1,7,100,100)</f>
        <v>27.633912933464</v>
      </c>
      <c r="F2297" s="3">
        <f ca="1">[1]!thsiFinD("ths_expma_stock",$A2297,$A$1,7,100,100)</f>
        <v>19.474682449511</v>
      </c>
      <c r="G2297" s="3">
        <f ca="1">[1]!thsiFinD("ths_rsi_stock",$A2297,$A$1,7,100,100)</f>
        <v>59.430780183918003</v>
      </c>
      <c r="H2297" s="3">
        <f ca="1">[1]!thsiFinD("ths_adtm_stock",$A2297,$A$1,7,3,100,100,100)</f>
        <v>-0.33898305084745001</v>
      </c>
      <c r="I2297" s="3">
        <f ca="1">[1]!thsiFinD("ths_bbiboll_stock",$A2297,$A$1,7,3,100,100,100)</f>
        <v>19.354895833333</v>
      </c>
      <c r="J2297" s="3">
        <f ca="1">[1]!thsiFinD("ths_dptb_stock",$A2297,$A$1,7,104,100,100)</f>
        <v>0.42857142857142999</v>
      </c>
      <c r="K2297" s="3">
        <f ca="1">[1]!thsiFinD("ths_srmi_stock",$A2297,$A$1,7,100,100)</f>
        <v>-1.008064516129E-2</v>
      </c>
      <c r="L2297" s="3">
        <f ca="1">[1]!thsiFinD("ths_atr_stock",$A2297,$A$1,7,101,100,100)</f>
        <v>0.36428571428570999</v>
      </c>
      <c r="M2297" s="3">
        <f ca="1">[1]!thsiFinD("ths_vol_w_stock",$A2297,$A$1)/1000000</f>
        <v>2.2416839999999998</v>
      </c>
      <c r="N2297" s="3">
        <f ca="1">[1]!thsiFinD("ths_turnover_ratio_w_stock",$A2297,$A$1)</f>
        <v>3.6505404839882001</v>
      </c>
      <c r="O2297" s="3">
        <f ca="1">[1]!thsiFinD("ths_relative_chg_ratio_w_stock",$A2297,$A$1,104,100)</f>
        <v>-0.62348877538180003</v>
      </c>
      <c r="P2297" s="3">
        <f ca="1">[1]!thsiFinD("ths_chg_ratio_w_stock",$A2297,$B$1,100)</f>
        <v>-3.0549898167006</v>
      </c>
    </row>
    <row r="2298" spans="1:16" x14ac:dyDescent="0.25">
      <c r="A2298" s="2" t="s">
        <v>2296</v>
      </c>
      <c r="B2298" s="2" t="s">
        <v>7659</v>
      </c>
      <c r="C2298" s="3">
        <f ca="1">[1]!thsiFinD("ths_vol_ratio_stock",$A2298,$A$1,7,100)</f>
        <v>0.55860772542599002</v>
      </c>
      <c r="D2298" s="3">
        <f ca="1">[1]!thsiFinD("ths_cr_stock",$A2298,$A$1,7,100,100)</f>
        <v>88.862837045720994</v>
      </c>
      <c r="E2298" s="3">
        <f ca="1">[1]!thsiFinD("ths_mfi_stock",$A2298,$A$1,7,100,100)</f>
        <v>46.280119983897002</v>
      </c>
      <c r="F2298" s="3">
        <f ca="1">[1]!thsiFinD("ths_expma_stock",$A2298,$A$1,7,100,100)</f>
        <v>25.061452231747001</v>
      </c>
      <c r="G2298" s="3">
        <f ca="1">[1]!thsiFinD("ths_rsi_stock",$A2298,$A$1,7,100,100)</f>
        <v>58.852796918945998</v>
      </c>
      <c r="H2298" s="3">
        <f ca="1">[1]!thsiFinD("ths_adtm_stock",$A2298,$A$1,7,3,100,100,100)</f>
        <v>0.63179916317992002</v>
      </c>
      <c r="I2298" s="3">
        <f ca="1">[1]!thsiFinD("ths_bbiboll_stock",$A2298,$A$1,7,3,100,100,100)</f>
        <v>24.742916666667</v>
      </c>
      <c r="J2298" s="3">
        <f ca="1">[1]!thsiFinD("ths_dptb_stock",$A2298,$A$1,7,104,100,100)</f>
        <v>0.57142857142856995</v>
      </c>
      <c r="K2298" s="3">
        <f ca="1">[1]!thsiFinD("ths_srmi_stock",$A2298,$A$1,7,100,100)</f>
        <v>7.1230708349822001E-3</v>
      </c>
      <c r="L2298" s="3">
        <f ca="1">[1]!thsiFinD("ths_atr_stock",$A2298,$A$1,7,101,100,100)</f>
        <v>0.77571428571429002</v>
      </c>
      <c r="M2298" s="3">
        <f ca="1">[1]!thsiFinD("ths_vol_w_stock",$A2298,$A$1)/1000000</f>
        <v>7.5528300000000002</v>
      </c>
      <c r="N2298" s="3">
        <f ca="1">[1]!thsiFinD("ths_turnover_ratio_w_stock",$A2298,$A$1)</f>
        <v>9.2155092226409003</v>
      </c>
      <c r="O2298" s="3">
        <f ca="1">[1]!thsiFinD("ths_relative_chg_ratio_w_stock",$A2298,$A$1,104,100)</f>
        <v>-0.51639260133347997</v>
      </c>
      <c r="P2298" s="3">
        <f ca="1">[1]!thsiFinD("ths_chg_ratio_w_stock",$A2298,$B$1,100)</f>
        <v>-1.1080332409972</v>
      </c>
    </row>
    <row r="2299" spans="1:16" x14ac:dyDescent="0.25">
      <c r="A2299" s="2" t="s">
        <v>2297</v>
      </c>
      <c r="B2299" s="2" t="s">
        <v>7660</v>
      </c>
      <c r="C2299" s="3">
        <f ca="1">[1]!thsiFinD("ths_vol_ratio_stock",$A2299,$A$1,7,100)</f>
        <v>1.2763953931365</v>
      </c>
      <c r="D2299" s="3">
        <f ca="1">[1]!thsiFinD("ths_cr_stock",$A2299,$A$1,7,100,100)</f>
        <v>382.36884802596001</v>
      </c>
      <c r="E2299" s="3">
        <f ca="1">[1]!thsiFinD("ths_mfi_stock",$A2299,$A$1,7,100,100)</f>
        <v>91.773508158113003</v>
      </c>
      <c r="F2299" s="3">
        <f ca="1">[1]!thsiFinD("ths_expma_stock",$A2299,$A$1,7,100,100)</f>
        <v>35.463601152822001</v>
      </c>
      <c r="G2299" s="3">
        <f ca="1">[1]!thsiFinD("ths_rsi_stock",$A2299,$A$1,7,100,100)</f>
        <v>84.437682246329004</v>
      </c>
      <c r="H2299" s="3">
        <f ca="1">[1]!thsiFinD("ths_adtm_stock",$A2299,$A$1,7,3,100,100,100)</f>
        <v>0.99406528189911003</v>
      </c>
      <c r="I2299" s="3">
        <f ca="1">[1]!thsiFinD("ths_bbiboll_stock",$A2299,$A$1,7,3,100,100,100)</f>
        <v>32.999791666667001</v>
      </c>
      <c r="J2299" s="3">
        <f ca="1">[1]!thsiFinD("ths_dptb_stock",$A2299,$A$1,7,104,100,100)</f>
        <v>0.71428571428570997</v>
      </c>
      <c r="K2299" s="3">
        <f ca="1">[1]!thsiFinD("ths_srmi_stock",$A2299,$A$1,7,100,100)</f>
        <v>0.26829268292683001</v>
      </c>
      <c r="L2299" s="3">
        <f ca="1">[1]!thsiFinD("ths_atr_stock",$A2299,$A$1,7,101,100,100)</f>
        <v>4.2785714285714</v>
      </c>
      <c r="M2299" s="3">
        <f ca="1">[1]!thsiFinD("ths_vol_w_stock",$A2299,$A$1)/1000000</f>
        <v>27.636399000000001</v>
      </c>
      <c r="N2299" s="3">
        <f ca="1">[1]!thsiFinD("ths_turnover_ratio_w_stock",$A2299,$A$1)</f>
        <v>64.660305266356005</v>
      </c>
      <c r="O2299" s="3">
        <f ca="1">[1]!thsiFinD("ths_relative_chg_ratio_w_stock",$A2299,$A$1,104,100)</f>
        <v>30.965101526472001</v>
      </c>
      <c r="P2299" s="3">
        <f ca="1">[1]!thsiFinD("ths_chg_ratio_w_stock",$A2299,$B$1,100)</f>
        <v>-12.195121951220001</v>
      </c>
    </row>
    <row r="2300" spans="1:16" x14ac:dyDescent="0.25">
      <c r="A2300" s="2" t="s">
        <v>2298</v>
      </c>
      <c r="B2300" s="2" t="s">
        <v>7661</v>
      </c>
      <c r="C2300" s="3">
        <f ca="1">[1]!thsiFinD("ths_vol_ratio_stock",$A2300,$A$1,7,100)</f>
        <v>0.65544082055625996</v>
      </c>
      <c r="D2300" s="3">
        <f ca="1">[1]!thsiFinD("ths_cr_stock",$A2300,$A$1,7,100,100)</f>
        <v>101.01910828024999</v>
      </c>
      <c r="E2300" s="3">
        <f ca="1">[1]!thsiFinD("ths_mfi_stock",$A2300,$A$1,7,100,100)</f>
        <v>49.113360846170998</v>
      </c>
      <c r="F2300" s="3">
        <f ca="1">[1]!thsiFinD("ths_expma_stock",$A2300,$A$1,7,100,100)</f>
        <v>24.777669438581999</v>
      </c>
      <c r="G2300" s="3">
        <f ca="1">[1]!thsiFinD("ths_rsi_stock",$A2300,$A$1,7,100,100)</f>
        <v>50.172307857900996</v>
      </c>
      <c r="H2300" s="3">
        <f ca="1">[1]!thsiFinD("ths_adtm_stock",$A2300,$A$1,7,3,100,100,100)</f>
        <v>0.27777777777778001</v>
      </c>
      <c r="I2300" s="3">
        <f ca="1">[1]!thsiFinD("ths_bbiboll_stock",$A2300,$A$1,7,3,100,100,100)</f>
        <v>24.667083333333</v>
      </c>
      <c r="J2300" s="3">
        <f ca="1">[1]!thsiFinD("ths_dptb_stock",$A2300,$A$1,7,104,100,100)</f>
        <v>0.28571428571428997</v>
      </c>
      <c r="K2300" s="3">
        <f ca="1">[1]!thsiFinD("ths_srmi_stock",$A2300,$A$1,7,100,100)</f>
        <v>1.2165450121655E-3</v>
      </c>
      <c r="L2300" s="3">
        <f ca="1">[1]!thsiFinD("ths_atr_stock",$A2300,$A$1,7,101,100,100)</f>
        <v>0.79142857142857004</v>
      </c>
      <c r="M2300" s="3">
        <f ca="1">[1]!thsiFinD("ths_vol_w_stock",$A2300,$A$1)/1000000</f>
        <v>5.6378120000000003</v>
      </c>
      <c r="N2300" s="3">
        <f ca="1">[1]!thsiFinD("ths_turnover_ratio_w_stock",$A2300,$A$1)</f>
        <v>7.9875631280091</v>
      </c>
      <c r="O2300" s="3">
        <f ca="1">[1]!thsiFinD("ths_relative_chg_ratio_w_stock",$A2300,$A$1,104,100)</f>
        <v>-2.5005941863761998</v>
      </c>
      <c r="P2300" s="3">
        <f ca="1">[1]!thsiFinD("ths_chg_ratio_w_stock",$A2300,$B$1,100)</f>
        <v>-2.5141930251418998</v>
      </c>
    </row>
    <row r="2301" spans="1:16" x14ac:dyDescent="0.25">
      <c r="A2301" s="2" t="s">
        <v>2299</v>
      </c>
      <c r="B2301" s="2" t="s">
        <v>7662</v>
      </c>
      <c r="C2301" s="3">
        <f ca="1">[1]!thsiFinD("ths_vol_ratio_stock",$A2301,$A$1,7,100)</f>
        <v>0.90204131134247001</v>
      </c>
      <c r="D2301" s="3">
        <f ca="1">[1]!thsiFinD("ths_cr_stock",$A2301,$A$1,7,100,100)</f>
        <v>80.332409972299004</v>
      </c>
      <c r="E2301" s="3">
        <f ca="1">[1]!thsiFinD("ths_mfi_stock",$A2301,$A$1,7,100,100)</f>
        <v>56.971755017334999</v>
      </c>
      <c r="F2301" s="3">
        <f ca="1">[1]!thsiFinD("ths_expma_stock",$A2301,$A$1,7,100,100)</f>
        <v>12.104022341483001</v>
      </c>
      <c r="G2301" s="3">
        <f ca="1">[1]!thsiFinD("ths_rsi_stock",$A2301,$A$1,7,100,100)</f>
        <v>51.502930499569999</v>
      </c>
      <c r="H2301" s="3">
        <f ca="1">[1]!thsiFinD("ths_adtm_stock",$A2301,$A$1,7,3,100,100,100)</f>
        <v>0.26984126984126999</v>
      </c>
      <c r="I2301" s="3">
        <f ca="1">[1]!thsiFinD("ths_bbiboll_stock",$A2301,$A$1,7,3,100,100,100)</f>
        <v>12.104791666666999</v>
      </c>
      <c r="J2301" s="3">
        <f ca="1">[1]!thsiFinD("ths_dptb_stock",$A2301,$A$1,7,104,100,100)</f>
        <v>0.57142857142856995</v>
      </c>
      <c r="K2301" s="3">
        <f ca="1">[1]!thsiFinD("ths_srmi_stock",$A2301,$A$1,7,100,100)</f>
        <v>-1.1372867587327E-2</v>
      </c>
      <c r="L2301" s="3">
        <f ca="1">[1]!thsiFinD("ths_atr_stock",$A2301,$A$1,7,101,100,100)</f>
        <v>0.31285714285714</v>
      </c>
      <c r="M2301" s="3">
        <f ca="1">[1]!thsiFinD("ths_vol_w_stock",$A2301,$A$1)/1000000</f>
        <v>6.2034390000000004</v>
      </c>
      <c r="N2301" s="3">
        <f ca="1">[1]!thsiFinD("ths_turnover_ratio_w_stock",$A2301,$A$1)</f>
        <v>6.1220388410595996</v>
      </c>
      <c r="O2301" s="3">
        <f ca="1">[1]!thsiFinD("ths_relative_chg_ratio_w_stock",$A2301,$A$1,104,100)</f>
        <v>-0.64652057506336003</v>
      </c>
      <c r="P2301" s="3">
        <f ca="1">[1]!thsiFinD("ths_chg_ratio_w_stock",$A2301,$B$1,100)</f>
        <v>-5.6696795398521003</v>
      </c>
    </row>
    <row r="2302" spans="1:16" x14ac:dyDescent="0.25">
      <c r="A2302" s="2" t="s">
        <v>2300</v>
      </c>
      <c r="B2302" s="2" t="s">
        <v>7663</v>
      </c>
      <c r="C2302" s="3">
        <f ca="1">[1]!thsiFinD("ths_vol_ratio_stock",$A2302,$A$1,7,100)</f>
        <v>0.41293590560457</v>
      </c>
      <c r="D2302" s="3">
        <f ca="1">[1]!thsiFinD("ths_cr_stock",$A2302,$A$1,7,100,100)</f>
        <v>36.308316430021002</v>
      </c>
      <c r="E2302" s="3">
        <f ca="1">[1]!thsiFinD("ths_mfi_stock",$A2302,$A$1,7,100,100)</f>
        <v>38.003921815935001</v>
      </c>
      <c r="F2302" s="3">
        <f ca="1">[1]!thsiFinD("ths_expma_stock",$A2302,$A$1,7,100,100)</f>
        <v>7.9436149576363997</v>
      </c>
      <c r="G2302" s="3">
        <f ca="1">[1]!thsiFinD("ths_rsi_stock",$A2302,$A$1,7,100,100)</f>
        <v>44.871221994061997</v>
      </c>
      <c r="H2302" s="3">
        <f ca="1">[1]!thsiFinD("ths_adtm_stock",$A2302,$A$1,7,3,100,100,100)</f>
        <v>6.3829787234040994E-2</v>
      </c>
      <c r="I2302" s="3">
        <f ca="1">[1]!thsiFinD("ths_bbiboll_stock",$A2302,$A$1,7,3,100,100,100)</f>
        <v>7.9384375</v>
      </c>
      <c r="J2302" s="3">
        <f ca="1">[1]!thsiFinD("ths_dptb_stock",$A2302,$A$1,7,104,100,100)</f>
        <v>0.71428571428570997</v>
      </c>
      <c r="K2302" s="3">
        <f ca="1">[1]!thsiFinD("ths_srmi_stock",$A2302,$A$1,7,100,100)</f>
        <v>-5.9737156511349997E-2</v>
      </c>
      <c r="L2302" s="3">
        <f ca="1">[1]!thsiFinD("ths_atr_stock",$A2302,$A$1,7,101,100,100)</f>
        <v>0.35428571428570999</v>
      </c>
      <c r="M2302" s="3">
        <f ca="1">[1]!thsiFinD("ths_vol_w_stock",$A2302,$A$1)/1000000</f>
        <v>29.987991000000001</v>
      </c>
      <c r="N2302" s="3">
        <f ca="1">[1]!thsiFinD("ths_turnover_ratio_w_stock",$A2302,$A$1)</f>
        <v>12.484870343887</v>
      </c>
      <c r="O2302" s="3">
        <f ca="1">[1]!thsiFinD("ths_relative_chg_ratio_w_stock",$A2302,$A$1,104,100)</f>
        <v>-6.2926358985980002</v>
      </c>
      <c r="P2302" s="3">
        <f ca="1">[1]!thsiFinD("ths_chg_ratio_w_stock",$A2302,$B$1,100)</f>
        <v>-1.1435832274460001</v>
      </c>
    </row>
    <row r="2303" spans="1:16" x14ac:dyDescent="0.25">
      <c r="A2303" s="2" t="s">
        <v>2301</v>
      </c>
      <c r="B2303" s="2" t="s">
        <v>7664</v>
      </c>
      <c r="C2303" s="3">
        <f ca="1">[1]!thsiFinD("ths_vol_ratio_stock",$A2303,$A$1,7,100)</f>
        <v>0.70067261752131005</v>
      </c>
      <c r="D2303" s="3">
        <f ca="1">[1]!thsiFinD("ths_cr_stock",$A2303,$A$1,7,100,100)</f>
        <v>48.464163822525997</v>
      </c>
      <c r="E2303" s="3">
        <f ca="1">[1]!thsiFinD("ths_mfi_stock",$A2303,$A$1,7,100,100)</f>
        <v>33.657326769249998</v>
      </c>
      <c r="F2303" s="3">
        <f ca="1">[1]!thsiFinD("ths_expma_stock",$A2303,$A$1,7,100,100)</f>
        <v>14.01424154453</v>
      </c>
      <c r="G2303" s="3">
        <f ca="1">[1]!thsiFinD("ths_rsi_stock",$A2303,$A$1,7,100,100)</f>
        <v>43.44188362157</v>
      </c>
      <c r="H2303" s="3">
        <f ca="1">[1]!thsiFinD("ths_adtm_stock",$A2303,$A$1,7,3,100,100,100)</f>
        <v>-0.40944881889764001</v>
      </c>
      <c r="I2303" s="3">
        <f ca="1">[1]!thsiFinD("ths_bbiboll_stock",$A2303,$A$1,7,3,100,100,100)</f>
        <v>14.0175</v>
      </c>
      <c r="J2303" s="3">
        <f ca="1">[1]!thsiFinD("ths_dptb_stock",$A2303,$A$1,7,104,100,100)</f>
        <v>0.14285714285713999</v>
      </c>
      <c r="K2303" s="3">
        <f ca="1">[1]!thsiFinD("ths_srmi_stock",$A2303,$A$1,7,100,100)</f>
        <v>-2.9391182645206002E-2</v>
      </c>
      <c r="L2303" s="3">
        <f ca="1">[1]!thsiFinD("ths_atr_stock",$A2303,$A$1,7,101,100,100)</f>
        <v>0.43714285714286</v>
      </c>
      <c r="M2303" s="3">
        <f ca="1">[1]!thsiFinD("ths_vol_w_stock",$A2303,$A$1)/1000000</f>
        <v>22.593699999999998</v>
      </c>
      <c r="N2303" s="3">
        <f ca="1">[1]!thsiFinD("ths_turnover_ratio_w_stock",$A2303,$A$1)</f>
        <v>12.758665485953999</v>
      </c>
      <c r="O2303" s="3">
        <f ca="1">[1]!thsiFinD("ths_relative_chg_ratio_w_stock",$A2303,$A$1,104,100)</f>
        <v>-2.8487867267321998</v>
      </c>
      <c r="P2303" s="3">
        <f ca="1">[1]!thsiFinD("ths_chg_ratio_w_stock",$A2303,$B$1,100)</f>
        <v>-9.8774333093005993</v>
      </c>
    </row>
    <row r="2304" spans="1:16" x14ac:dyDescent="0.25">
      <c r="A2304" s="2" t="s">
        <v>2302</v>
      </c>
      <c r="B2304" s="2" t="s">
        <v>7665</v>
      </c>
      <c r="C2304" s="3">
        <f ca="1">[1]!thsiFinD("ths_vol_ratio_stock",$A2304,$A$1,7,100)</f>
        <v>0.57422824471360001</v>
      </c>
      <c r="D2304" s="3">
        <f ca="1">[1]!thsiFinD("ths_cr_stock",$A2304,$A$1,7,100,100)</f>
        <v>58.725099601594003</v>
      </c>
      <c r="E2304" s="3">
        <f ca="1">[1]!thsiFinD("ths_mfi_stock",$A2304,$A$1,7,100,100)</f>
        <v>37.179357856776001</v>
      </c>
      <c r="F2304" s="3">
        <f ca="1">[1]!thsiFinD("ths_expma_stock",$A2304,$A$1,7,100,100)</f>
        <v>62.198964785484002</v>
      </c>
      <c r="G2304" s="3">
        <f ca="1">[1]!thsiFinD("ths_rsi_stock",$A2304,$A$1,7,100,100)</f>
        <v>47.375225830505002</v>
      </c>
      <c r="H2304" s="3">
        <f ca="1">[1]!thsiFinD("ths_adtm_stock",$A2304,$A$1,7,3,100,100,100)</f>
        <v>-0.48380129589632997</v>
      </c>
      <c r="I2304" s="3">
        <f ca="1">[1]!thsiFinD("ths_bbiboll_stock",$A2304,$A$1,7,3,100,100,100)</f>
        <v>61.839791666666997</v>
      </c>
      <c r="J2304" s="3">
        <f ca="1">[1]!thsiFinD("ths_dptb_stock",$A2304,$A$1,7,104,100,100)</f>
        <v>0.57142857142856995</v>
      </c>
      <c r="K2304" s="3">
        <f ca="1">[1]!thsiFinD("ths_srmi_stock",$A2304,$A$1,7,100,100)</f>
        <v>-1.6905901116427001E-2</v>
      </c>
      <c r="L2304" s="3">
        <f ca="1">[1]!thsiFinD("ths_atr_stock",$A2304,$A$1,7,101,100,100)</f>
        <v>1.9728571428571</v>
      </c>
      <c r="M2304" s="3">
        <f ca="1">[1]!thsiFinD("ths_vol_w_stock",$A2304,$A$1)/1000000</f>
        <v>9.8107539999999993</v>
      </c>
      <c r="N2304" s="3">
        <f ca="1">[1]!thsiFinD("ths_turnover_ratio_w_stock",$A2304,$A$1)</f>
        <v>8.0263837473394002</v>
      </c>
      <c r="O2304" s="3">
        <f ca="1">[1]!thsiFinD("ths_relative_chg_ratio_w_stock",$A2304,$A$1,104,100)</f>
        <v>-4.0365085011337003</v>
      </c>
      <c r="P2304" s="3">
        <f ca="1">[1]!thsiFinD("ths_chg_ratio_w_stock",$A2304,$B$1,100)</f>
        <v>-4.3316028552888</v>
      </c>
    </row>
    <row r="2305" spans="1:16" x14ac:dyDescent="0.25">
      <c r="A2305" s="2" t="s">
        <v>2303</v>
      </c>
      <c r="B2305" s="2" t="s">
        <v>7666</v>
      </c>
      <c r="C2305" s="3">
        <f ca="1">[1]!thsiFinD("ths_vol_ratio_stock",$A2305,$A$1,7,100)</f>
        <v>0.72175914703153998</v>
      </c>
      <c r="D2305" s="3">
        <f ca="1">[1]!thsiFinD("ths_cr_stock",$A2305,$A$1,7,100,100)</f>
        <v>39.910813823856998</v>
      </c>
      <c r="E2305" s="3">
        <f ca="1">[1]!thsiFinD("ths_mfi_stock",$A2305,$A$1,7,100,100)</f>
        <v>24.986196188771</v>
      </c>
      <c r="F2305" s="3">
        <f ca="1">[1]!thsiFinD("ths_expma_stock",$A2305,$A$1,7,100,100)</f>
        <v>52.421663100436</v>
      </c>
      <c r="G2305" s="3">
        <f ca="1">[1]!thsiFinD("ths_rsi_stock",$A2305,$A$1,7,100,100)</f>
        <v>37.510549681428003</v>
      </c>
      <c r="H2305" s="3">
        <f ca="1">[1]!thsiFinD("ths_adtm_stock",$A2305,$A$1,7,3,100,100,100)</f>
        <v>-0.48780487804877998</v>
      </c>
      <c r="I2305" s="3">
        <f ca="1">[1]!thsiFinD("ths_bbiboll_stock",$A2305,$A$1,7,3,100,100,100)</f>
        <v>52.3828125</v>
      </c>
      <c r="J2305" s="3">
        <f ca="1">[1]!thsiFinD("ths_dptb_stock",$A2305,$A$1,7,104,100,100)</f>
        <v>0.71428571428570997</v>
      </c>
      <c r="K2305" s="3">
        <f ca="1">[1]!thsiFinD("ths_srmi_stock",$A2305,$A$1,7,100,100)</f>
        <v>-3.8447111777944E-2</v>
      </c>
      <c r="L2305" s="3">
        <f ca="1">[1]!thsiFinD("ths_atr_stock",$A2305,$A$1,7,101,100,100)</f>
        <v>1.8714285714286001</v>
      </c>
      <c r="M2305" s="3">
        <f ca="1">[1]!thsiFinD("ths_vol_w_stock",$A2305,$A$1)/1000000</f>
        <v>17.198374999999999</v>
      </c>
      <c r="N2305" s="3">
        <f ca="1">[1]!thsiFinD("ths_turnover_ratio_w_stock",$A2305,$A$1)</f>
        <v>13.747413483509</v>
      </c>
      <c r="O2305" s="3">
        <f ca="1">[1]!thsiFinD("ths_relative_chg_ratio_w_stock",$A2305,$A$1,104,100)</f>
        <v>-5.3920548521658</v>
      </c>
      <c r="P2305" s="3">
        <f ca="1">[1]!thsiFinD("ths_chg_ratio_w_stock",$A2305,$B$1,100)</f>
        <v>-4.7786229763995003</v>
      </c>
    </row>
    <row r="2306" spans="1:16" x14ac:dyDescent="0.25">
      <c r="A2306" s="2" t="s">
        <v>2304</v>
      </c>
      <c r="B2306" s="2" t="s">
        <v>7667</v>
      </c>
      <c r="C2306" s="3">
        <f ca="1">[1]!thsiFinD("ths_vol_ratio_stock",$A2306,$A$1,7,100)</f>
        <v>1.5773066370202</v>
      </c>
      <c r="D2306" s="3">
        <f ca="1">[1]!thsiFinD("ths_cr_stock",$A2306,$A$1,7,100,100)</f>
        <v>417.50580945003998</v>
      </c>
      <c r="E2306" s="3">
        <f ca="1">[1]!thsiFinD("ths_mfi_stock",$A2306,$A$1,7,100,100)</f>
        <v>68.956735771043995</v>
      </c>
      <c r="F2306" s="3">
        <f ca="1">[1]!thsiFinD("ths_expma_stock",$A2306,$A$1,7,100,100)</f>
        <v>26.827187594083</v>
      </c>
      <c r="G2306" s="3">
        <f ca="1">[1]!thsiFinD("ths_rsi_stock",$A2306,$A$1,7,100,100)</f>
        <v>83.836206480623005</v>
      </c>
      <c r="H2306" s="3">
        <f ca="1">[1]!thsiFinD("ths_adtm_stock",$A2306,$A$1,7,3,100,100,100)</f>
        <v>0.94066317626526996</v>
      </c>
      <c r="I2306" s="3">
        <f ca="1">[1]!thsiFinD("ths_bbiboll_stock",$A2306,$A$1,7,3,100,100,100)</f>
        <v>25.370520833333</v>
      </c>
      <c r="J2306" s="3">
        <f ca="1">[1]!thsiFinD("ths_dptb_stock",$A2306,$A$1,7,104,100,100)</f>
        <v>0.85714285714285998</v>
      </c>
      <c r="K2306" s="3">
        <f ca="1">[1]!thsiFinD("ths_srmi_stock",$A2306,$A$1,7,100,100)</f>
        <v>0.30310407790626998</v>
      </c>
      <c r="L2306" s="3">
        <f ca="1">[1]!thsiFinD("ths_atr_stock",$A2306,$A$1,7,101,100,100)</f>
        <v>3.3342857142856999</v>
      </c>
      <c r="M2306" s="3">
        <f ca="1">[1]!thsiFinD("ths_vol_w_stock",$A2306,$A$1)/1000000</f>
        <v>110.066513</v>
      </c>
      <c r="N2306" s="3">
        <f ca="1">[1]!thsiFinD("ths_turnover_ratio_w_stock",$A2306,$A$1)</f>
        <v>77.854133329571994</v>
      </c>
      <c r="O2306" s="3">
        <f ca="1">[1]!thsiFinD("ths_relative_chg_ratio_w_stock",$A2306,$A$1,104,100)</f>
        <v>47.832567579408</v>
      </c>
      <c r="P2306" s="3">
        <f ca="1">[1]!thsiFinD("ths_chg_ratio_w_stock",$A2306,$B$1,100)</f>
        <v>7.6688983566645996</v>
      </c>
    </row>
    <row r="2307" spans="1:16" x14ac:dyDescent="0.25">
      <c r="A2307" s="2" t="s">
        <v>2305</v>
      </c>
      <c r="B2307" s="2" t="s">
        <v>7668</v>
      </c>
      <c r="C2307" s="3">
        <f ca="1">[1]!thsiFinD("ths_vol_ratio_stock",$A2307,$A$1,7,100)</f>
        <v>2.2524514718190001</v>
      </c>
      <c r="D2307" s="3">
        <f ca="1">[1]!thsiFinD("ths_cr_stock",$A2307,$A$1,7,100,100)</f>
        <v>263.53467561521001</v>
      </c>
      <c r="E2307" s="3">
        <f ca="1">[1]!thsiFinD("ths_mfi_stock",$A2307,$A$1,7,100,100)</f>
        <v>87.541048160252998</v>
      </c>
      <c r="F2307" s="3">
        <f ca="1">[1]!thsiFinD("ths_expma_stock",$A2307,$A$1,7,100,100)</f>
        <v>27.979028502677998</v>
      </c>
      <c r="G2307" s="3">
        <f ca="1">[1]!thsiFinD("ths_rsi_stock",$A2307,$A$1,7,100,100)</f>
        <v>80.483616046837</v>
      </c>
      <c r="H2307" s="3">
        <f ca="1">[1]!thsiFinD("ths_adtm_stock",$A2307,$A$1,7,3,100,100,100)</f>
        <v>0.96432015429121998</v>
      </c>
      <c r="I2307" s="3">
        <f ca="1">[1]!thsiFinD("ths_bbiboll_stock",$A2307,$A$1,7,3,100,100,100)</f>
        <v>26.932604166667002</v>
      </c>
      <c r="J2307" s="3">
        <f ca="1">[1]!thsiFinD("ths_dptb_stock",$A2307,$A$1,7,104,100,100)</f>
        <v>0.42857142857142999</v>
      </c>
      <c r="K2307" s="3">
        <f ca="1">[1]!thsiFinD("ths_srmi_stock",$A2307,$A$1,7,100,100)</f>
        <v>0.20287539936102</v>
      </c>
      <c r="L2307" s="3">
        <f ca="1">[1]!thsiFinD("ths_atr_stock",$A2307,$A$1,7,101,100,100)</f>
        <v>2.3871428571429001</v>
      </c>
      <c r="M2307" s="3">
        <f ca="1">[1]!thsiFinD("ths_vol_w_stock",$A2307,$A$1)/1000000</f>
        <v>22.327076000000002</v>
      </c>
      <c r="N2307" s="3">
        <f ca="1">[1]!thsiFinD("ths_turnover_ratio_w_stock",$A2307,$A$1)</f>
        <v>133.21644391408</v>
      </c>
      <c r="O2307" s="3">
        <f ca="1">[1]!thsiFinD("ths_relative_chg_ratio_w_stock",$A2307,$A$1,104,100)</f>
        <v>18.062320297166</v>
      </c>
      <c r="P2307" s="3">
        <f ca="1">[1]!thsiFinD("ths_chg_ratio_w_stock",$A2307,$B$1,100)</f>
        <v>-12.779552715655001</v>
      </c>
    </row>
    <row r="2308" spans="1:16" x14ac:dyDescent="0.25">
      <c r="A2308" s="2" t="s">
        <v>2306</v>
      </c>
      <c r="B2308" s="2" t="s">
        <v>7669</v>
      </c>
      <c r="C2308" s="3">
        <f ca="1">[1]!thsiFinD("ths_vol_ratio_stock",$A2308,$A$1,7,100)</f>
        <v>1.2319358420547999</v>
      </c>
      <c r="D2308" s="3">
        <f ca="1">[1]!thsiFinD("ths_cr_stock",$A2308,$A$1,7,100,100)</f>
        <v>90.613718411552</v>
      </c>
      <c r="E2308" s="3">
        <f ca="1">[1]!thsiFinD("ths_mfi_stock",$A2308,$A$1,7,100,100)</f>
        <v>37.448148435440999</v>
      </c>
      <c r="F2308" s="3">
        <f ca="1">[1]!thsiFinD("ths_expma_stock",$A2308,$A$1,7,100,100)</f>
        <v>15.343276545685001</v>
      </c>
      <c r="G2308" s="3">
        <f ca="1">[1]!thsiFinD("ths_rsi_stock",$A2308,$A$1,7,100,100)</f>
        <v>57.786702745159999</v>
      </c>
      <c r="H2308" s="3">
        <f ca="1">[1]!thsiFinD("ths_adtm_stock",$A2308,$A$1,7,3,100,100,100)</f>
        <v>7.2368421052630999E-2</v>
      </c>
      <c r="I2308" s="3">
        <f ca="1">[1]!thsiFinD("ths_bbiboll_stock",$A2308,$A$1,7,3,100,100,100)</f>
        <v>15.145</v>
      </c>
      <c r="J2308" s="3">
        <f ca="1">[1]!thsiFinD("ths_dptb_stock",$A2308,$A$1,7,104,100,100)</f>
        <v>0.85714285714285998</v>
      </c>
      <c r="K2308" s="3">
        <f ca="1">[1]!thsiFinD("ths_srmi_stock",$A2308,$A$1,7,100,100)</f>
        <v>-6.2853551225643999E-3</v>
      </c>
      <c r="L2308" s="3">
        <f ca="1">[1]!thsiFinD("ths_atr_stock",$A2308,$A$1,7,101,100,100)</f>
        <v>0.77857142857143002</v>
      </c>
      <c r="M2308" s="3">
        <f ca="1">[1]!thsiFinD("ths_vol_w_stock",$A2308,$A$1)/1000000</f>
        <v>34.249639999999999</v>
      </c>
      <c r="N2308" s="3">
        <f ca="1">[1]!thsiFinD("ths_turnover_ratio_w_stock",$A2308,$A$1)</f>
        <v>43.627365292024002</v>
      </c>
      <c r="O2308" s="3">
        <f ca="1">[1]!thsiFinD("ths_relative_chg_ratio_w_stock",$A2308,$A$1,104,100)</f>
        <v>5.0810797525369997</v>
      </c>
      <c r="P2308" s="3">
        <f ca="1">[1]!thsiFinD("ths_chg_ratio_w_stock",$A2308,$B$1,100)</f>
        <v>-7.7798861480076003</v>
      </c>
    </row>
    <row r="2309" spans="1:16" x14ac:dyDescent="0.25">
      <c r="A2309" s="2" t="s">
        <v>2307</v>
      </c>
      <c r="B2309" s="2" t="s">
        <v>7670</v>
      </c>
      <c r="C2309" s="3">
        <f ca="1">[1]!thsiFinD("ths_vol_ratio_stock",$A2309,$A$1,7,100)</f>
        <v>0.95969171225812999</v>
      </c>
      <c r="D2309" s="3">
        <f ca="1">[1]!thsiFinD("ths_cr_stock",$A2309,$A$1,7,100,100)</f>
        <v>76.103896103896005</v>
      </c>
      <c r="E2309" s="3">
        <f ca="1">[1]!thsiFinD("ths_mfi_stock",$A2309,$A$1,7,100,100)</f>
        <v>43.848547517185999</v>
      </c>
      <c r="F2309" s="3">
        <f ca="1">[1]!thsiFinD("ths_expma_stock",$A2309,$A$1,7,100,100)</f>
        <v>10.836325818599001</v>
      </c>
      <c r="G2309" s="3">
        <f ca="1">[1]!thsiFinD("ths_rsi_stock",$A2309,$A$1,7,100,100)</f>
        <v>53.311419543889002</v>
      </c>
      <c r="H2309" s="3">
        <f ca="1">[1]!thsiFinD("ths_adtm_stock",$A2309,$A$1,7,3,100,100,100)</f>
        <v>-0.48484848484849002</v>
      </c>
      <c r="I2309" s="3">
        <f ca="1">[1]!thsiFinD("ths_bbiboll_stock",$A2309,$A$1,7,3,100,100,100)</f>
        <v>10.804791666667001</v>
      </c>
      <c r="J2309" s="3">
        <f ca="1">[1]!thsiFinD("ths_dptb_stock",$A2309,$A$1,7,104,100,100)</f>
        <v>0.57142857142856995</v>
      </c>
      <c r="K2309" s="3">
        <f ca="1">[1]!thsiFinD("ths_srmi_stock",$A2309,$A$1,7,100,100)</f>
        <v>0</v>
      </c>
      <c r="L2309" s="3">
        <f ca="1">[1]!thsiFinD("ths_atr_stock",$A2309,$A$1,7,101,100,100)</f>
        <v>0.35428571428570999</v>
      </c>
      <c r="M2309" s="3">
        <f ca="1">[1]!thsiFinD("ths_vol_w_stock",$A2309,$A$1)/1000000</f>
        <v>40.130862</v>
      </c>
      <c r="N2309" s="3">
        <f ca="1">[1]!thsiFinD("ths_turnover_ratio_w_stock",$A2309,$A$1)</f>
        <v>11.259256008048</v>
      </c>
      <c r="O2309" s="3">
        <f ca="1">[1]!thsiFinD("ths_relative_chg_ratio_w_stock",$A2309,$A$1,104,100)</f>
        <v>-0.86536833489471998</v>
      </c>
      <c r="P2309" s="3">
        <f ca="1">[1]!thsiFinD("ths_chg_ratio_w_stock",$A2309,$B$1,100)</f>
        <v>-5.9523809523809996</v>
      </c>
    </row>
    <row r="2310" spans="1:16" x14ac:dyDescent="0.25">
      <c r="A2310" s="2" t="s">
        <v>2308</v>
      </c>
      <c r="B2310" s="2" t="s">
        <v>7671</v>
      </c>
      <c r="C2310" s="3">
        <f ca="1">[1]!thsiFinD("ths_vol_ratio_stock",$A2310,$A$1,7,100)</f>
        <v>0.47035736519345001</v>
      </c>
      <c r="D2310" s="3">
        <f ca="1">[1]!thsiFinD("ths_cr_stock",$A2310,$A$1,7,100,100)</f>
        <v>50.187734668334997</v>
      </c>
      <c r="E2310" s="3">
        <f ca="1">[1]!thsiFinD("ths_mfi_stock",$A2310,$A$1,7,100,100)</f>
        <v>41.596655725810997</v>
      </c>
      <c r="F2310" s="3">
        <f ca="1">[1]!thsiFinD("ths_expma_stock",$A2310,$A$1,7,100,100)</f>
        <v>16.410029976448001</v>
      </c>
      <c r="G2310" s="3">
        <f ca="1">[1]!thsiFinD("ths_rsi_stock",$A2310,$A$1,7,100,100)</f>
        <v>40.717187427908001</v>
      </c>
      <c r="H2310" s="3">
        <f ca="1">[1]!thsiFinD("ths_adtm_stock",$A2310,$A$1,7,3,100,100,100)</f>
        <v>-0.38333333333332997</v>
      </c>
      <c r="I2310" s="3">
        <f ca="1">[1]!thsiFinD("ths_bbiboll_stock",$A2310,$A$1,7,3,100,100,100)</f>
        <v>16.422291666667</v>
      </c>
      <c r="J2310" s="3">
        <f ca="1">[1]!thsiFinD("ths_dptb_stock",$A2310,$A$1,7,104,100,100)</f>
        <v>0.57142857142856995</v>
      </c>
      <c r="K2310" s="3">
        <f ca="1">[1]!thsiFinD("ths_srmi_stock",$A2310,$A$1,7,100,100)</f>
        <v>-2.9518072289157E-2</v>
      </c>
      <c r="L2310" s="3">
        <f ca="1">[1]!thsiFinD("ths_atr_stock",$A2310,$A$1,7,101,100,100)</f>
        <v>0.57428571428570996</v>
      </c>
      <c r="M2310" s="3">
        <f ca="1">[1]!thsiFinD("ths_vol_w_stock",$A2310,$A$1)/1000000</f>
        <v>45.009225999999998</v>
      </c>
      <c r="N2310" s="3">
        <f ca="1">[1]!thsiFinD("ths_turnover_ratio_w_stock",$A2310,$A$1)</f>
        <v>15.205305901828</v>
      </c>
      <c r="O2310" s="3">
        <f ca="1">[1]!thsiFinD("ths_relative_chg_ratio_w_stock",$A2310,$A$1,104,100)</f>
        <v>-7.7858932514837003</v>
      </c>
      <c r="P2310" s="3">
        <f ca="1">[1]!thsiFinD("ths_chg_ratio_w_stock",$A2310,$B$1,100)</f>
        <v>-1.1173184357542001</v>
      </c>
    </row>
    <row r="2311" spans="1:16" x14ac:dyDescent="0.25">
      <c r="A2311" s="2" t="s">
        <v>2309</v>
      </c>
      <c r="B2311" s="2" t="s">
        <v>7672</v>
      </c>
      <c r="C2311" s="3">
        <f ca="1">[1]!thsiFinD("ths_vol_ratio_stock",$A2311,$A$1,7,100)</f>
        <v>0.94277827873848996</v>
      </c>
      <c r="D2311" s="3">
        <f ca="1">[1]!thsiFinD("ths_cr_stock",$A2311,$A$1,7,100,100)</f>
        <v>85.269121813031006</v>
      </c>
      <c r="E2311" s="3">
        <f ca="1">[1]!thsiFinD("ths_mfi_stock",$A2311,$A$1,7,100,100)</f>
        <v>63.485330026150997</v>
      </c>
      <c r="F2311" s="3">
        <f ca="1">[1]!thsiFinD("ths_expma_stock",$A2311,$A$1,7,100,100)</f>
        <v>22.081973519451001</v>
      </c>
      <c r="G2311" s="3">
        <f ca="1">[1]!thsiFinD("ths_rsi_stock",$A2311,$A$1,7,100,100)</f>
        <v>55.898931129344</v>
      </c>
      <c r="H2311" s="3">
        <f ca="1">[1]!thsiFinD("ths_adtm_stock",$A2311,$A$1,7,3,100,100,100)</f>
        <v>0.48648648648649001</v>
      </c>
      <c r="I2311" s="3">
        <f ca="1">[1]!thsiFinD("ths_bbiboll_stock",$A2311,$A$1,7,3,100,100,100)</f>
        <v>21.683229166667001</v>
      </c>
      <c r="J2311" s="3">
        <f ca="1">[1]!thsiFinD("ths_dptb_stock",$A2311,$A$1,7,104,100,100)</f>
        <v>0.28571428571428997</v>
      </c>
      <c r="K2311" s="3">
        <f ca="1">[1]!thsiFinD("ths_srmi_stock",$A2311,$A$1,7,100,100)</f>
        <v>-1.5730337078651999E-2</v>
      </c>
      <c r="L2311" s="3">
        <f ca="1">[1]!thsiFinD("ths_atr_stock",$A2311,$A$1,7,101,100,100)</f>
        <v>0.95857142857142996</v>
      </c>
      <c r="M2311" s="3">
        <f ca="1">[1]!thsiFinD("ths_vol_w_stock",$A2311,$A$1)/1000000</f>
        <v>12.344784000000001</v>
      </c>
      <c r="N2311" s="3">
        <f ca="1">[1]!thsiFinD("ths_turnover_ratio_w_stock",$A2311,$A$1)</f>
        <v>6.8763927967898004</v>
      </c>
      <c r="O2311" s="3">
        <f ca="1">[1]!thsiFinD("ths_relative_chg_ratio_w_stock",$A2311,$A$1,104,100)</f>
        <v>-6.2063289281677996</v>
      </c>
      <c r="P2311" s="3">
        <f ca="1">[1]!thsiFinD("ths_chg_ratio_w_stock",$A2311,$B$1,100)</f>
        <v>0.50228310502284002</v>
      </c>
    </row>
    <row r="2312" spans="1:16" x14ac:dyDescent="0.25">
      <c r="A2312" s="2" t="s">
        <v>2310</v>
      </c>
      <c r="B2312" s="2" t="s">
        <v>7673</v>
      </c>
      <c r="C2312" s="3">
        <f ca="1">[1]!thsiFinD("ths_vol_ratio_stock",$A2312,$A$1,7,100)</f>
        <v>0.80120833670766001</v>
      </c>
      <c r="D2312" s="3">
        <f ca="1">[1]!thsiFinD("ths_cr_stock",$A2312,$A$1,7,100,100)</f>
        <v>61.329305135951003</v>
      </c>
      <c r="E2312" s="3">
        <f ca="1">[1]!thsiFinD("ths_mfi_stock",$A2312,$A$1,7,100,100)</f>
        <v>51.216191663216001</v>
      </c>
      <c r="F2312" s="3">
        <f ca="1">[1]!thsiFinD("ths_expma_stock",$A2312,$A$1,7,100,100)</f>
        <v>13.539758433932001</v>
      </c>
      <c r="G2312" s="3">
        <f ca="1">[1]!thsiFinD("ths_rsi_stock",$A2312,$A$1,7,100,100)</f>
        <v>42.691074011288997</v>
      </c>
      <c r="H2312" s="3">
        <f ca="1">[1]!thsiFinD("ths_adtm_stock",$A2312,$A$1,7,3,100,100,100)</f>
        <v>-0.44776119402984998</v>
      </c>
      <c r="I2312" s="3">
        <f ca="1">[1]!thsiFinD("ths_bbiboll_stock",$A2312,$A$1,7,3,100,100,100)</f>
        <v>13.483020833333001</v>
      </c>
      <c r="J2312" s="3">
        <f ca="1">[1]!thsiFinD("ths_dptb_stock",$A2312,$A$1,7,104,100,100)</f>
        <v>0.28571428571428997</v>
      </c>
      <c r="K2312" s="3">
        <f ca="1">[1]!thsiFinD("ths_srmi_stock",$A2312,$A$1,7,100,100)</f>
        <v>-1.3991163475699999E-2</v>
      </c>
      <c r="L2312" s="3">
        <f ca="1">[1]!thsiFinD("ths_atr_stock",$A2312,$A$1,7,101,100,100)</f>
        <v>0.25428571428571001</v>
      </c>
      <c r="M2312" s="3">
        <f ca="1">[1]!thsiFinD("ths_vol_w_stock",$A2312,$A$1)/1000000</f>
        <v>11.600737000000001</v>
      </c>
      <c r="N2312" s="3">
        <f ca="1">[1]!thsiFinD("ths_turnover_ratio_w_stock",$A2312,$A$1)</f>
        <v>9.5504452229373999</v>
      </c>
      <c r="O2312" s="3">
        <f ca="1">[1]!thsiFinD("ths_relative_chg_ratio_w_stock",$A2312,$A$1,104,100)</f>
        <v>-2.866227379923</v>
      </c>
      <c r="P2312" s="3">
        <f ca="1">[1]!thsiFinD("ths_chg_ratio_w_stock",$A2312,$B$1,100)</f>
        <v>-4.7796863330843999</v>
      </c>
    </row>
    <row r="2313" spans="1:16" x14ac:dyDescent="0.25">
      <c r="A2313" s="2" t="s">
        <v>2311</v>
      </c>
      <c r="B2313" s="2" t="s">
        <v>7674</v>
      </c>
      <c r="C2313" s="3">
        <f ca="1">[1]!thsiFinD("ths_vol_ratio_stock",$A2313,$A$1,7,100)</f>
        <v>0.77942044290317003</v>
      </c>
      <c r="D2313" s="3">
        <f ca="1">[1]!thsiFinD("ths_cr_stock",$A2313,$A$1,7,100,100)</f>
        <v>30.735455543358999</v>
      </c>
      <c r="E2313" s="3">
        <f ca="1">[1]!thsiFinD("ths_mfi_stock",$A2313,$A$1,7,100,100)</f>
        <v>23.846113366381999</v>
      </c>
      <c r="F2313" s="3">
        <f ca="1">[1]!thsiFinD("ths_expma_stock",$A2313,$A$1,7,100,100)</f>
        <v>20.052566718342</v>
      </c>
      <c r="G2313" s="3">
        <f ca="1">[1]!thsiFinD("ths_rsi_stock",$A2313,$A$1,7,100,100)</f>
        <v>35.343977746764999</v>
      </c>
      <c r="H2313" s="3">
        <f ca="1">[1]!thsiFinD("ths_adtm_stock",$A2313,$A$1,7,3,100,100,100)</f>
        <v>-0.59064327485379997</v>
      </c>
      <c r="I2313" s="3">
        <f ca="1">[1]!thsiFinD("ths_bbiboll_stock",$A2313,$A$1,7,3,100,100,100)</f>
        <v>20.311145833333001</v>
      </c>
      <c r="J2313" s="3">
        <f ca="1">[1]!thsiFinD("ths_dptb_stock",$A2313,$A$1,7,104,100,100)</f>
        <v>0.71428571428570997</v>
      </c>
      <c r="K2313" s="3">
        <f ca="1">[1]!thsiFinD("ths_srmi_stock",$A2313,$A$1,7,100,100)</f>
        <v>-2.9035433070866E-2</v>
      </c>
      <c r="L2313" s="3">
        <f ca="1">[1]!thsiFinD("ths_atr_stock",$A2313,$A$1,7,101,100,100)</f>
        <v>0.58428571428570997</v>
      </c>
      <c r="M2313" s="3">
        <f ca="1">[1]!thsiFinD("ths_vol_w_stock",$A2313,$A$1)/1000000</f>
        <v>25.869903999999998</v>
      </c>
      <c r="N2313" s="3">
        <f ca="1">[1]!thsiFinD("ths_turnover_ratio_w_stock",$A2313,$A$1)</f>
        <v>10.559121345926</v>
      </c>
      <c r="O2313" s="3">
        <f ca="1">[1]!thsiFinD("ths_relative_chg_ratio_w_stock",$A2313,$A$1,104,100)</f>
        <v>-5.2345828980654003</v>
      </c>
      <c r="P2313" s="3">
        <f ca="1">[1]!thsiFinD("ths_chg_ratio_w_stock",$A2313,$B$1,100)</f>
        <v>-1.1150532184491</v>
      </c>
    </row>
    <row r="2314" spans="1:16" x14ac:dyDescent="0.25">
      <c r="A2314" s="2" t="s">
        <v>2312</v>
      </c>
      <c r="B2314" s="2" t="s">
        <v>7675</v>
      </c>
      <c r="C2314" s="3">
        <f ca="1">[1]!thsiFinD("ths_vol_ratio_stock",$A2314,$A$1,7,100)</f>
        <v>0.54863795870140997</v>
      </c>
      <c r="D2314" s="3">
        <f ca="1">[1]!thsiFinD("ths_cr_stock",$A2314,$A$1,7,100,100)</f>
        <v>87.100591715975995</v>
      </c>
      <c r="E2314" s="3">
        <f ca="1">[1]!thsiFinD("ths_mfi_stock",$A2314,$A$1,7,100,100)</f>
        <v>70.69038775205</v>
      </c>
      <c r="F2314" s="3">
        <f ca="1">[1]!thsiFinD("ths_expma_stock",$A2314,$A$1,7,100,100)</f>
        <v>24.739759957505999</v>
      </c>
      <c r="G2314" s="3">
        <f ca="1">[1]!thsiFinD("ths_rsi_stock",$A2314,$A$1,7,100,100)</f>
        <v>47.117573050411998</v>
      </c>
      <c r="H2314" s="3">
        <f ca="1">[1]!thsiFinD("ths_adtm_stock",$A2314,$A$1,7,3,100,100,100)</f>
        <v>9.4488188976379006E-2</v>
      </c>
      <c r="I2314" s="3">
        <f ca="1">[1]!thsiFinD("ths_bbiboll_stock",$A2314,$A$1,7,3,100,100,100)</f>
        <v>24.700937499999998</v>
      </c>
      <c r="J2314" s="3">
        <f ca="1">[1]!thsiFinD("ths_dptb_stock",$A2314,$A$1,7,104,100,100)</f>
        <v>0.57142857142856995</v>
      </c>
      <c r="K2314" s="3">
        <f ca="1">[1]!thsiFinD("ths_srmi_stock",$A2314,$A$1,7,100,100)</f>
        <v>8.1300813008130992E-3</v>
      </c>
      <c r="L2314" s="3">
        <f ca="1">[1]!thsiFinD("ths_atr_stock",$A2314,$A$1,7,101,100,100)</f>
        <v>0.75285714285714</v>
      </c>
      <c r="M2314" s="3">
        <f ca="1">[1]!thsiFinD("ths_vol_w_stock",$A2314,$A$1)/1000000</f>
        <v>6.5312970000000004</v>
      </c>
      <c r="N2314" s="3">
        <f ca="1">[1]!thsiFinD("ths_turnover_ratio_w_stock",$A2314,$A$1)</f>
        <v>14.151440350047</v>
      </c>
      <c r="O2314" s="3">
        <f ca="1">[1]!thsiFinD("ths_relative_chg_ratio_w_stock",$A2314,$A$1,104,100)</f>
        <v>-1.5634003759255</v>
      </c>
      <c r="P2314" s="3">
        <f ca="1">[1]!thsiFinD("ths_chg_ratio_w_stock",$A2314,$B$1,100)</f>
        <v>-4.5528455284553004</v>
      </c>
    </row>
    <row r="2315" spans="1:16" x14ac:dyDescent="0.25">
      <c r="A2315" s="2" t="s">
        <v>2313</v>
      </c>
      <c r="B2315" s="2" t="s">
        <v>7676</v>
      </c>
      <c r="C2315" s="3">
        <f ca="1">[1]!thsiFinD("ths_vol_ratio_stock",$A2315,$A$1,7,100)</f>
        <v>2.6813549016075</v>
      </c>
      <c r="D2315" s="3">
        <f ca="1">[1]!thsiFinD("ths_cr_stock",$A2315,$A$1,7,100,100)</f>
        <v>146.21951219511999</v>
      </c>
      <c r="E2315" s="3">
        <f ca="1">[1]!thsiFinD("ths_mfi_stock",$A2315,$A$1,7,100,100)</f>
        <v>66.407099030520996</v>
      </c>
      <c r="F2315" s="3">
        <f ca="1">[1]!thsiFinD("ths_expma_stock",$A2315,$A$1,7,100,100)</f>
        <v>23.673071851029</v>
      </c>
      <c r="G2315" s="3">
        <f ca="1">[1]!thsiFinD("ths_rsi_stock",$A2315,$A$1,7,100,100)</f>
        <v>36.006430864881999</v>
      </c>
      <c r="H2315" s="3">
        <f ca="1">[1]!thsiFinD("ths_adtm_stock",$A2315,$A$1,7,3,100,100,100)</f>
        <v>0.87142857142857</v>
      </c>
      <c r="I2315" s="3">
        <f ca="1">[1]!thsiFinD("ths_bbiboll_stock",$A2315,$A$1,7,3,100,100,100)</f>
        <v>24.727916666666999</v>
      </c>
      <c r="J2315" s="3">
        <f ca="1">[1]!thsiFinD("ths_dptb_stock",$A2315,$A$1,7,104,100,100)</f>
        <v>1</v>
      </c>
      <c r="K2315" s="3">
        <f ca="1">[1]!thsiFinD("ths_srmi_stock",$A2315,$A$1,7,100,100)</f>
        <v>4.0695209834675998E-2</v>
      </c>
      <c r="L2315" s="3">
        <f ca="1">[1]!thsiFinD("ths_atr_stock",$A2315,$A$1,7,101,100,100)</f>
        <v>0.96285714285713997</v>
      </c>
      <c r="M2315" s="3">
        <f ca="1">[1]!thsiFinD("ths_vol_w_stock",$A2315,$A$1)/1000000</f>
        <v>9.209994</v>
      </c>
      <c r="N2315" s="3">
        <f ca="1">[1]!thsiFinD("ths_turnover_ratio_w_stock",$A2315,$A$1)</f>
        <v>6.7284005490028003</v>
      </c>
      <c r="O2315" s="3">
        <f ca="1">[1]!thsiFinD("ths_relative_chg_ratio_w_stock",$A2315,$A$1,104,100)</f>
        <v>4.4324119017376997</v>
      </c>
      <c r="P2315" s="3">
        <f ca="1">[1]!thsiFinD("ths_chg_ratio_w_stock",$A2315,$B$1,100)</f>
        <v>-1.3988978380670001</v>
      </c>
    </row>
    <row r="2316" spans="1:16" x14ac:dyDescent="0.25">
      <c r="A2316" s="2" t="s">
        <v>2314</v>
      </c>
      <c r="B2316" s="2" t="s">
        <v>7677</v>
      </c>
      <c r="C2316" s="3">
        <f ca="1">[1]!thsiFinD("ths_vol_ratio_stock",$A2316,$A$1,7,100)</f>
        <v>0.79295910190199004</v>
      </c>
      <c r="D2316" s="3">
        <f ca="1">[1]!thsiFinD("ths_cr_stock",$A2316,$A$1,7,100,100)</f>
        <v>43.495400788436001</v>
      </c>
      <c r="E2316" s="3">
        <f ca="1">[1]!thsiFinD("ths_mfi_stock",$A2316,$A$1,7,100,100)</f>
        <v>26.289521893619</v>
      </c>
      <c r="F2316" s="3">
        <f ca="1">[1]!thsiFinD("ths_expma_stock",$A2316,$A$1,7,100,100)</f>
        <v>16.308294382159001</v>
      </c>
      <c r="G2316" s="3">
        <f ca="1">[1]!thsiFinD("ths_rsi_stock",$A2316,$A$1,7,100,100)</f>
        <v>43.665139669418998</v>
      </c>
      <c r="H2316" s="3">
        <f ca="1">[1]!thsiFinD("ths_adtm_stock",$A2316,$A$1,7,3,100,100,100)</f>
        <v>-0.73863636363635998</v>
      </c>
      <c r="I2316" s="3">
        <f ca="1">[1]!thsiFinD("ths_bbiboll_stock",$A2316,$A$1,7,3,100,100,100)</f>
        <v>16.372291666667</v>
      </c>
      <c r="J2316" s="3">
        <f ca="1">[1]!thsiFinD("ths_dptb_stock",$A2316,$A$1,7,104,100,100)</f>
        <v>0.57142857142856995</v>
      </c>
      <c r="K2316" s="3">
        <f ca="1">[1]!thsiFinD("ths_srmi_stock",$A2316,$A$1,7,100,100)</f>
        <v>-3.5566093657379998E-2</v>
      </c>
      <c r="L2316" s="3">
        <f ca="1">[1]!thsiFinD("ths_atr_stock",$A2316,$A$1,7,101,100,100)</f>
        <v>0.53571428571429003</v>
      </c>
      <c r="M2316" s="3">
        <f ca="1">[1]!thsiFinD("ths_vol_w_stock",$A2316,$A$1)/1000000</f>
        <v>6.1053889999999997</v>
      </c>
      <c r="N2316" s="3">
        <f ca="1">[1]!thsiFinD("ths_turnover_ratio_w_stock",$A2316,$A$1)</f>
        <v>5.5375629231822003</v>
      </c>
      <c r="O2316" s="3">
        <f ca="1">[1]!thsiFinD("ths_relative_chg_ratio_w_stock",$A2316,$A$1,104,100)</f>
        <v>-2.9520740475827001</v>
      </c>
      <c r="P2316" s="3">
        <f ca="1">[1]!thsiFinD("ths_chg_ratio_w_stock",$A2316,$B$1,100)</f>
        <v>-5.5316533497233999</v>
      </c>
    </row>
    <row r="2317" spans="1:16" x14ac:dyDescent="0.25">
      <c r="A2317" s="2" t="s">
        <v>2315</v>
      </c>
      <c r="B2317" s="2" t="s">
        <v>7678</v>
      </c>
      <c r="C2317" s="3">
        <f ca="1">[1]!thsiFinD("ths_vol_ratio_stock",$A2317,$A$1,7,100)</f>
        <v>0.94079915057606001</v>
      </c>
      <c r="D2317" s="3">
        <f ca="1">[1]!thsiFinD("ths_cr_stock",$A2317,$A$1,7,100,100)</f>
        <v>105.4892601432</v>
      </c>
      <c r="E2317" s="3">
        <f ca="1">[1]!thsiFinD("ths_mfi_stock",$A2317,$A$1,7,100,100)</f>
        <v>69.352398077063</v>
      </c>
      <c r="F2317" s="3">
        <f ca="1">[1]!thsiFinD("ths_expma_stock",$A2317,$A$1,7,100,100)</f>
        <v>11.774782367734</v>
      </c>
      <c r="G2317" s="3">
        <f ca="1">[1]!thsiFinD("ths_rsi_stock",$A2317,$A$1,7,100,100)</f>
        <v>62.058074115863</v>
      </c>
      <c r="H2317" s="3">
        <f ca="1">[1]!thsiFinD("ths_adtm_stock",$A2317,$A$1,7,3,100,100,100)</f>
        <v>0.17283950617284</v>
      </c>
      <c r="I2317" s="3">
        <f ca="1">[1]!thsiFinD("ths_bbiboll_stock",$A2317,$A$1,7,3,100,100,100)</f>
        <v>11.669375</v>
      </c>
      <c r="J2317" s="3">
        <f ca="1">[1]!thsiFinD("ths_dptb_stock",$A2317,$A$1,7,104,100,100)</f>
        <v>0.71428571428570997</v>
      </c>
      <c r="K2317" s="3">
        <f ca="1">[1]!thsiFinD("ths_srmi_stock",$A2317,$A$1,7,100,100)</f>
        <v>2.2406639004149E-2</v>
      </c>
      <c r="L2317" s="3">
        <f ca="1">[1]!thsiFinD("ths_atr_stock",$A2317,$A$1,7,101,100,100)</f>
        <v>0.42285714285713999</v>
      </c>
      <c r="M2317" s="3">
        <f ca="1">[1]!thsiFinD("ths_vol_w_stock",$A2317,$A$1)/1000000</f>
        <v>9.1811779999999992</v>
      </c>
      <c r="N2317" s="3">
        <f ca="1">[1]!thsiFinD("ths_turnover_ratio_w_stock",$A2317,$A$1)</f>
        <v>19.752789201765001</v>
      </c>
      <c r="O2317" s="3">
        <f ca="1">[1]!thsiFinD("ths_relative_chg_ratio_w_stock",$A2317,$A$1,104,100)</f>
        <v>2.3216248973411</v>
      </c>
      <c r="P2317" s="3">
        <f ca="1">[1]!thsiFinD("ths_chg_ratio_w_stock",$A2317,$B$1,100)</f>
        <v>-5.8091286307054002</v>
      </c>
    </row>
    <row r="2318" spans="1:16" x14ac:dyDescent="0.25">
      <c r="A2318" s="2" t="s">
        <v>2316</v>
      </c>
      <c r="B2318" s="2" t="s">
        <v>7679</v>
      </c>
      <c r="C2318" s="3">
        <f ca="1">[1]!thsiFinD("ths_vol_ratio_stock",$A2318,$A$1,7,100)</f>
        <v>0.82103928531430004</v>
      </c>
      <c r="D2318" s="3">
        <f ca="1">[1]!thsiFinD("ths_cr_stock",$A2318,$A$1,7,100,100)</f>
        <v>146.39175257732001</v>
      </c>
      <c r="E2318" s="3">
        <f ca="1">[1]!thsiFinD("ths_mfi_stock",$A2318,$A$1,7,100,100)</f>
        <v>69.895232092019</v>
      </c>
      <c r="F2318" s="3">
        <f ca="1">[1]!thsiFinD("ths_expma_stock",$A2318,$A$1,7,100,100)</f>
        <v>26.17300688573</v>
      </c>
      <c r="G2318" s="3">
        <f ca="1">[1]!thsiFinD("ths_rsi_stock",$A2318,$A$1,7,100,100)</f>
        <v>62.860013667181001</v>
      </c>
      <c r="H2318" s="3">
        <f ca="1">[1]!thsiFinD("ths_adtm_stock",$A2318,$A$1,7,3,100,100,100)</f>
        <v>0.31623931623932</v>
      </c>
      <c r="I2318" s="3">
        <f ca="1">[1]!thsiFinD("ths_bbiboll_stock",$A2318,$A$1,7,3,100,100,100)</f>
        <v>25.7378125</v>
      </c>
      <c r="J2318" s="3">
        <f ca="1">[1]!thsiFinD("ths_dptb_stock",$A2318,$A$1,7,104,100,100)</f>
        <v>0.42857142857142999</v>
      </c>
      <c r="K2318" s="3">
        <f ca="1">[1]!thsiFinD("ths_srmi_stock",$A2318,$A$1,7,100,100)</f>
        <v>9.3506493506492996E-2</v>
      </c>
      <c r="L2318" s="3">
        <f ca="1">[1]!thsiFinD("ths_atr_stock",$A2318,$A$1,7,101,100,100)</f>
        <v>1.7657142857143</v>
      </c>
      <c r="M2318" s="3">
        <f ca="1">[1]!thsiFinD("ths_vol_w_stock",$A2318,$A$1)/1000000</f>
        <v>23.509076</v>
      </c>
      <c r="N2318" s="3">
        <f ca="1">[1]!thsiFinD("ths_turnover_ratio_w_stock",$A2318,$A$1)</f>
        <v>8.2791004235858008</v>
      </c>
      <c r="O2318" s="3">
        <f ca="1">[1]!thsiFinD("ths_relative_chg_ratio_w_stock",$A2318,$A$1,104,100)</f>
        <v>-1.7093337125196999</v>
      </c>
      <c r="P2318" s="3">
        <f ca="1">[1]!thsiFinD("ths_chg_ratio_w_stock",$A2318,$B$1,100)</f>
        <v>-6.6419294990723996</v>
      </c>
    </row>
    <row r="2319" spans="1:16" x14ac:dyDescent="0.25">
      <c r="A2319" s="2" t="s">
        <v>2317</v>
      </c>
      <c r="B2319" s="2" t="s">
        <v>7680</v>
      </c>
      <c r="C2319" s="3">
        <f ca="1">[1]!thsiFinD("ths_vol_ratio_stock",$A2319,$A$1,7,100)</f>
        <v>2.3831575567012</v>
      </c>
      <c r="D2319" s="3">
        <f ca="1">[1]!thsiFinD("ths_cr_stock",$A2319,$A$1,7,100,100)</f>
        <v>-51.916681253282</v>
      </c>
      <c r="E2319" s="3">
        <f ca="1">[1]!thsiFinD("ths_mfi_stock",$A2319,$A$1,7,100,100)</f>
        <v>37.446412149460997</v>
      </c>
      <c r="F2319" s="3">
        <f ca="1">[1]!thsiFinD("ths_expma_stock",$A2319,$A$1,7,100,100)</f>
        <v>73.397510437045995</v>
      </c>
      <c r="G2319" s="3">
        <f ca="1">[1]!thsiFinD("ths_rsi_stock",$A2319,$A$1,7,100,100)</f>
        <v>11.234325627173</v>
      </c>
      <c r="H2319" s="3">
        <f ca="1">[1]!thsiFinD("ths_adtm_stock",$A2319,$A$1,7,3,100,100,100)</f>
        <v>0.12575574365174999</v>
      </c>
      <c r="I2319" s="3">
        <f ca="1">[1]!thsiFinD("ths_bbiboll_stock",$A2319,$A$1,7,3,100,100,100)</f>
        <v>77.212395833333005</v>
      </c>
      <c r="J2319" s="3">
        <f ca="1">[1]!thsiFinD("ths_dptb_stock",$A2319,$A$1,7,104,100,100)</f>
        <v>0.57142857142856995</v>
      </c>
      <c r="K2319" s="3">
        <f ca="1">[1]!thsiFinD("ths_srmi_stock",$A2319,$A$1,7,100,100)</f>
        <v>-0.51716712525422004</v>
      </c>
      <c r="L2319" s="3">
        <f ca="1">[1]!thsiFinD("ths_atr_stock",$A2319,$A$1,7,101,100,100)</f>
        <v>9.5028571428570991</v>
      </c>
      <c r="M2319" s="3">
        <f ca="1">[1]!thsiFinD("ths_vol_w_stock",$A2319,$A$1)/1000000</f>
        <v>19.372886000000001</v>
      </c>
      <c r="N2319" s="3">
        <f ca="1">[1]!thsiFinD("ths_turnover_ratio_w_stock",$A2319,$A$1)</f>
        <v>9.9786519302576995</v>
      </c>
      <c r="O2319" s="3">
        <f ca="1">[1]!thsiFinD("ths_relative_chg_ratio_w_stock",$A2319,$A$1,104,100)</f>
        <v>-53.279293207835998</v>
      </c>
      <c r="P2319" s="3">
        <f ca="1">[1]!thsiFinD("ths_chg_ratio_w_stock",$A2319,$B$1,100)</f>
        <v>-8.4737363726462007</v>
      </c>
    </row>
    <row r="2320" spans="1:16" x14ac:dyDescent="0.25">
      <c r="A2320" s="2" t="s">
        <v>2318</v>
      </c>
      <c r="B2320" s="2" t="s">
        <v>7681</v>
      </c>
      <c r="C2320" s="3">
        <f ca="1">[1]!thsiFinD("ths_vol_ratio_stock",$A2320,$A$1,7,100)</f>
        <v>0.87230205140534001</v>
      </c>
      <c r="D2320" s="3">
        <f ca="1">[1]!thsiFinD("ths_cr_stock",$A2320,$A$1,7,100,100)</f>
        <v>40.432098765432002</v>
      </c>
      <c r="E2320" s="3">
        <f ca="1">[1]!thsiFinD("ths_mfi_stock",$A2320,$A$1,7,100,100)</f>
        <v>27.970240421206</v>
      </c>
      <c r="F2320" s="3">
        <f ca="1">[1]!thsiFinD("ths_expma_stock",$A2320,$A$1,7,100,100)</f>
        <v>58.548518212697999</v>
      </c>
      <c r="G2320" s="3">
        <f ca="1">[1]!thsiFinD("ths_rsi_stock",$A2320,$A$1,7,100,100)</f>
        <v>47.418516497992002</v>
      </c>
      <c r="H2320" s="3">
        <f ca="1">[1]!thsiFinD("ths_adtm_stock",$A2320,$A$1,7,3,100,100,100)</f>
        <v>-0.71153846153846001</v>
      </c>
      <c r="I2320" s="3">
        <f ca="1">[1]!thsiFinD("ths_bbiboll_stock",$A2320,$A$1,7,3,100,100,100)</f>
        <v>58.437291666667001</v>
      </c>
      <c r="J2320" s="3">
        <f ca="1">[1]!thsiFinD("ths_dptb_stock",$A2320,$A$1,7,104,100,100)</f>
        <v>0.57142857142856995</v>
      </c>
      <c r="K2320" s="3">
        <f ca="1">[1]!thsiFinD("ths_srmi_stock",$A2320,$A$1,7,100,100)</f>
        <v>-7.3073868149324997E-2</v>
      </c>
      <c r="L2320" s="3">
        <f ca="1">[1]!thsiFinD("ths_atr_stock",$A2320,$A$1,7,101,100,100)</f>
        <v>2.6771428571429001</v>
      </c>
      <c r="M2320" s="3">
        <f ca="1">[1]!thsiFinD("ths_vol_w_stock",$A2320,$A$1)/1000000</f>
        <v>28.142789</v>
      </c>
      <c r="N2320" s="3">
        <f ca="1">[1]!thsiFinD("ths_turnover_ratio_w_stock",$A2320,$A$1)</f>
        <v>11.543342188942001</v>
      </c>
      <c r="O2320" s="3">
        <f ca="1">[1]!thsiFinD("ths_relative_chg_ratio_w_stock",$A2320,$A$1,104,100)</f>
        <v>-0.89823529261551005</v>
      </c>
      <c r="P2320" s="3">
        <f ca="1">[1]!thsiFinD("ths_chg_ratio_w_stock",$A2320,$B$1,100)</f>
        <v>-5.9468723221937001</v>
      </c>
    </row>
    <row r="2321" spans="1:16" x14ac:dyDescent="0.25">
      <c r="A2321" s="2" t="s">
        <v>2319</v>
      </c>
      <c r="B2321" s="2" t="s">
        <v>7682</v>
      </c>
      <c r="C2321" s="3">
        <f ca="1">[1]!thsiFinD("ths_vol_ratio_stock",$A2321,$A$1,7,100)</f>
        <v>0.47493718420209002</v>
      </c>
      <c r="D2321" s="3">
        <f ca="1">[1]!thsiFinD("ths_cr_stock",$A2321,$A$1,7,100,100)</f>
        <v>106.80628272251001</v>
      </c>
      <c r="E2321" s="3">
        <f ca="1">[1]!thsiFinD("ths_mfi_stock",$A2321,$A$1,7,100,100)</f>
        <v>60.445373895178001</v>
      </c>
      <c r="F2321" s="3">
        <f ca="1">[1]!thsiFinD("ths_expma_stock",$A2321,$A$1,7,100,100)</f>
        <v>17.015595960612</v>
      </c>
      <c r="G2321" s="3">
        <f ca="1">[1]!thsiFinD("ths_rsi_stock",$A2321,$A$1,7,100,100)</f>
        <v>60.642071475512999</v>
      </c>
      <c r="H2321" s="3">
        <f ca="1">[1]!thsiFinD("ths_adtm_stock",$A2321,$A$1,7,3,100,100,100)</f>
        <v>0.55384615384615998</v>
      </c>
      <c r="I2321" s="3">
        <f ca="1">[1]!thsiFinD("ths_bbiboll_stock",$A2321,$A$1,7,3,100,100,100)</f>
        <v>16.864270833332998</v>
      </c>
      <c r="J2321" s="3">
        <f ca="1">[1]!thsiFinD("ths_dptb_stock",$A2321,$A$1,7,104,100,100)</f>
        <v>0.57142857142856995</v>
      </c>
      <c r="K2321" s="3">
        <f ca="1">[1]!thsiFinD("ths_srmi_stock",$A2321,$A$1,7,100,100)</f>
        <v>-2.9103608847498002E-3</v>
      </c>
      <c r="L2321" s="3">
        <f ca="1">[1]!thsiFinD("ths_atr_stock",$A2321,$A$1,7,101,100,100)</f>
        <v>0.56428571428570995</v>
      </c>
      <c r="M2321" s="3">
        <f ca="1">[1]!thsiFinD("ths_vol_w_stock",$A2321,$A$1)/1000000</f>
        <v>9.0570699999999995</v>
      </c>
      <c r="N2321" s="3">
        <f ca="1">[1]!thsiFinD("ths_turnover_ratio_w_stock",$A2321,$A$1)</f>
        <v>5.0602355289291001</v>
      </c>
      <c r="O2321" s="3">
        <f ca="1">[1]!thsiFinD("ths_relative_chg_ratio_w_stock",$A2321,$A$1,104,100)</f>
        <v>0.74302665519183997</v>
      </c>
      <c r="P2321" s="3">
        <f ca="1">[1]!thsiFinD("ths_chg_ratio_w_stock",$A2321,$B$1,100)</f>
        <v>-7.7641564506713001</v>
      </c>
    </row>
    <row r="2322" spans="1:16" x14ac:dyDescent="0.25">
      <c r="A2322" s="2" t="s">
        <v>2320</v>
      </c>
      <c r="B2322" s="2" t="s">
        <v>7683</v>
      </c>
      <c r="C2322" s="3">
        <f ca="1">[1]!thsiFinD("ths_vol_ratio_stock",$A2322,$A$1,7,100)</f>
        <v>0.96823795115987998</v>
      </c>
      <c r="D2322" s="3">
        <f ca="1">[1]!thsiFinD("ths_cr_stock",$A2322,$A$1,7,100,100)</f>
        <v>167.37064413939001</v>
      </c>
      <c r="E2322" s="3">
        <f ca="1">[1]!thsiFinD("ths_mfi_stock",$A2322,$A$1,7,100,100)</f>
        <v>82.695655211512005</v>
      </c>
      <c r="F2322" s="3">
        <f ca="1">[1]!thsiFinD("ths_expma_stock",$A2322,$A$1,7,100,100)</f>
        <v>31.48446614097</v>
      </c>
      <c r="G2322" s="3">
        <f ca="1">[1]!thsiFinD("ths_rsi_stock",$A2322,$A$1,7,100,100)</f>
        <v>58.007468521610001</v>
      </c>
      <c r="H2322" s="3">
        <f ca="1">[1]!thsiFinD("ths_adtm_stock",$A2322,$A$1,7,3,100,100,100)</f>
        <v>0.71247357293868996</v>
      </c>
      <c r="I2322" s="3">
        <f ca="1">[1]!thsiFinD("ths_bbiboll_stock",$A2322,$A$1,7,3,100,100,100)</f>
        <v>31.243124999999999</v>
      </c>
      <c r="J2322" s="3">
        <f ca="1">[1]!thsiFinD("ths_dptb_stock",$A2322,$A$1,7,104,100,100)</f>
        <v>0.71428571428570997</v>
      </c>
      <c r="K2322" s="3">
        <f ca="1">[1]!thsiFinD("ths_srmi_stock",$A2322,$A$1,7,100,100)</f>
        <v>3.3542319749216003E-2</v>
      </c>
      <c r="L2322" s="3">
        <f ca="1">[1]!thsiFinD("ths_atr_stock",$A2322,$A$1,7,101,100,100)</f>
        <v>1.2842857142857</v>
      </c>
      <c r="M2322" s="3">
        <f ca="1">[1]!thsiFinD("ths_vol_w_stock",$A2322,$A$1)/1000000</f>
        <v>20.045587999999999</v>
      </c>
      <c r="N2322" s="3">
        <f ca="1">[1]!thsiFinD("ths_turnover_ratio_w_stock",$A2322,$A$1)</f>
        <v>12.932637419355</v>
      </c>
      <c r="O2322" s="3">
        <f ca="1">[1]!thsiFinD("ths_relative_chg_ratio_w_stock",$A2322,$A$1,104,100)</f>
        <v>2.2204561588371998</v>
      </c>
      <c r="P2322" s="3">
        <f ca="1">[1]!thsiFinD("ths_chg_ratio_w_stock",$A2322,$B$1,100)</f>
        <v>6.4263322884012997</v>
      </c>
    </row>
    <row r="2323" spans="1:16" x14ac:dyDescent="0.25">
      <c r="A2323" s="2" t="s">
        <v>2321</v>
      </c>
      <c r="B2323" s="2" t="s">
        <v>7684</v>
      </c>
      <c r="C2323" s="3">
        <f ca="1">[1]!thsiFinD("ths_vol_ratio_stock",$A2323,$A$1,7,100)</f>
        <v>1.4774410664088999</v>
      </c>
      <c r="D2323" s="3">
        <f ca="1">[1]!thsiFinD("ths_cr_stock",$A2323,$A$1,7,100,100)</f>
        <v>-50.913129318854999</v>
      </c>
      <c r="E2323" s="3">
        <f ca="1">[1]!thsiFinD("ths_mfi_stock",$A2323,$A$1,7,100,100)</f>
        <v>55.330671872669001</v>
      </c>
      <c r="F2323" s="3">
        <f ca="1">[1]!thsiFinD("ths_expma_stock",$A2323,$A$1,7,100,100)</f>
        <v>32.953794629423001</v>
      </c>
      <c r="G2323" s="3">
        <f ca="1">[1]!thsiFinD("ths_rsi_stock",$A2323,$A$1,7,100,100)</f>
        <v>12.594369086776</v>
      </c>
      <c r="H2323" s="3">
        <f ca="1">[1]!thsiFinD("ths_adtm_stock",$A2323,$A$1,7,3,100,100,100)</f>
        <v>0.46666666666667</v>
      </c>
      <c r="I2323" s="3">
        <f ca="1">[1]!thsiFinD("ths_bbiboll_stock",$A2323,$A$1,7,3,100,100,100)</f>
        <v>34.0465625</v>
      </c>
      <c r="J2323" s="3">
        <f ca="1">[1]!thsiFinD("ths_dptb_stock",$A2323,$A$1,7,104,100,100)</f>
        <v>0.71428571428570997</v>
      </c>
      <c r="K2323" s="3">
        <f ca="1">[1]!thsiFinD("ths_srmi_stock",$A2323,$A$1,7,100,100)</f>
        <v>-0.28375677990294002</v>
      </c>
      <c r="L2323" s="3">
        <f ca="1">[1]!thsiFinD("ths_atr_stock",$A2323,$A$1,7,101,100,100)</f>
        <v>2.33</v>
      </c>
      <c r="M2323" s="3">
        <f ca="1">[1]!thsiFinD("ths_vol_w_stock",$A2323,$A$1)/1000000</f>
        <v>11.649476</v>
      </c>
      <c r="N2323" s="3">
        <f ca="1">[1]!thsiFinD("ths_turnover_ratio_w_stock",$A2323,$A$1)</f>
        <v>13.395242775761</v>
      </c>
      <c r="O2323" s="3">
        <f ca="1">[1]!thsiFinD("ths_relative_chg_ratio_w_stock",$A2323,$A$1,104,100)</f>
        <v>-28.979710693866</v>
      </c>
      <c r="P2323" s="3">
        <f ca="1">[1]!thsiFinD("ths_chg_ratio_w_stock",$A2323,$B$1,100)</f>
        <v>-8.1307293742527005</v>
      </c>
    </row>
    <row r="2324" spans="1:16" x14ac:dyDescent="0.25">
      <c r="A2324" s="2" t="s">
        <v>2322</v>
      </c>
      <c r="B2324" s="2" t="s">
        <v>7685</v>
      </c>
      <c r="C2324" s="3">
        <f ca="1">[1]!thsiFinD("ths_vol_ratio_stock",$A2324,$A$1,7,100)</f>
        <v>0.99720281720352999</v>
      </c>
      <c r="D2324" s="3">
        <f ca="1">[1]!thsiFinD("ths_cr_stock",$A2324,$A$1,7,100,100)</f>
        <v>81.188118811882006</v>
      </c>
      <c r="E2324" s="3">
        <f ca="1">[1]!thsiFinD("ths_mfi_stock",$A2324,$A$1,7,100,100)</f>
        <v>39.406888019454001</v>
      </c>
      <c r="F2324" s="3">
        <f ca="1">[1]!thsiFinD("ths_expma_stock",$A2324,$A$1,7,100,100)</f>
        <v>24.275353739768001</v>
      </c>
      <c r="G2324" s="3">
        <f ca="1">[1]!thsiFinD("ths_rsi_stock",$A2324,$A$1,7,100,100)</f>
        <v>44.657243868123999</v>
      </c>
      <c r="H2324" s="3">
        <f ca="1">[1]!thsiFinD("ths_adtm_stock",$A2324,$A$1,7,3,100,100,100)</f>
        <v>0.30882352941176999</v>
      </c>
      <c r="I2324" s="3">
        <f ca="1">[1]!thsiFinD("ths_bbiboll_stock",$A2324,$A$1,7,3,100,100,100)</f>
        <v>24.463750000000001</v>
      </c>
      <c r="J2324" s="3">
        <f ca="1">[1]!thsiFinD("ths_dptb_stock",$A2324,$A$1,7,104,100,100)</f>
        <v>0.71428571428570997</v>
      </c>
      <c r="K2324" s="3">
        <f ca="1">[1]!thsiFinD("ths_srmi_stock",$A2324,$A$1,7,100,100)</f>
        <v>0</v>
      </c>
      <c r="L2324" s="3">
        <f ca="1">[1]!thsiFinD("ths_atr_stock",$A2324,$A$1,7,101,100,100)</f>
        <v>0.62285714285714</v>
      </c>
      <c r="M2324" s="3">
        <f ca="1">[1]!thsiFinD("ths_vol_w_stock",$A2324,$A$1)/1000000</f>
        <v>13.625408</v>
      </c>
      <c r="N2324" s="3">
        <f ca="1">[1]!thsiFinD("ths_turnover_ratio_w_stock",$A2324,$A$1)</f>
        <v>4.8761809917762999</v>
      </c>
      <c r="O2324" s="3">
        <f ca="1">[1]!thsiFinD("ths_relative_chg_ratio_w_stock",$A2324,$A$1,104,100)</f>
        <v>-2.0974166096295002</v>
      </c>
      <c r="P2324" s="3">
        <f ca="1">[1]!thsiFinD("ths_chg_ratio_w_stock",$A2324,$B$1,100)</f>
        <v>-4.0740740740741002</v>
      </c>
    </row>
    <row r="2325" spans="1:16" x14ac:dyDescent="0.25">
      <c r="A2325" s="2" t="s">
        <v>2323</v>
      </c>
      <c r="B2325" s="2" t="s">
        <v>7686</v>
      </c>
      <c r="C2325" s="3">
        <f ca="1">[1]!thsiFinD("ths_vol_ratio_stock",$A2325,$A$1,7,100)</f>
        <v>0.65784367869953997</v>
      </c>
      <c r="D2325" s="3">
        <f ca="1">[1]!thsiFinD("ths_cr_stock",$A2325,$A$1,7,100,100)</f>
        <v>67.518248175183004</v>
      </c>
      <c r="E2325" s="3">
        <f ca="1">[1]!thsiFinD("ths_mfi_stock",$A2325,$A$1,7,100,100)</f>
        <v>44.736179384642</v>
      </c>
      <c r="F2325" s="3">
        <f ca="1">[1]!thsiFinD("ths_expma_stock",$A2325,$A$1,7,100,100)</f>
        <v>33.189198670515999</v>
      </c>
      <c r="G2325" s="3">
        <f ca="1">[1]!thsiFinD("ths_rsi_stock",$A2325,$A$1,7,100,100)</f>
        <v>59.455811138061001</v>
      </c>
      <c r="H2325" s="3">
        <f ca="1">[1]!thsiFinD("ths_adtm_stock",$A2325,$A$1,7,3,100,100,100)</f>
        <v>0.29336734693876998</v>
      </c>
      <c r="I2325" s="3">
        <f ca="1">[1]!thsiFinD("ths_bbiboll_stock",$A2325,$A$1,7,3,100,100,100)</f>
        <v>32.837083333332998</v>
      </c>
      <c r="J2325" s="3">
        <f ca="1">[1]!thsiFinD("ths_dptb_stock",$A2325,$A$1,7,104,100,100)</f>
        <v>0.28571428571428997</v>
      </c>
      <c r="K2325" s="3">
        <f ca="1">[1]!thsiFinD("ths_srmi_stock",$A2325,$A$1,7,100,100)</f>
        <v>-3.2388663967611003E-2</v>
      </c>
      <c r="L2325" s="3">
        <f ca="1">[1]!thsiFinD("ths_atr_stock",$A2325,$A$1,7,101,100,100)</f>
        <v>1.3342857142857001</v>
      </c>
      <c r="M2325" s="3">
        <f ca="1">[1]!thsiFinD("ths_vol_w_stock",$A2325,$A$1)/1000000</f>
        <v>6.8076189999999999</v>
      </c>
      <c r="N2325" s="3">
        <f ca="1">[1]!thsiFinD("ths_turnover_ratio_w_stock",$A2325,$A$1)</f>
        <v>6.2920731421977001</v>
      </c>
      <c r="O2325" s="3">
        <f ca="1">[1]!thsiFinD("ths_relative_chg_ratio_w_stock",$A2325,$A$1,104,100)</f>
        <v>1.0750191464764001</v>
      </c>
      <c r="P2325" s="3">
        <f ca="1">[1]!thsiFinD("ths_chg_ratio_w_stock",$A2325,$B$1,100)</f>
        <v>-6.7244471010161</v>
      </c>
    </row>
    <row r="2326" spans="1:16" x14ac:dyDescent="0.25">
      <c r="A2326" s="2" t="s">
        <v>2324</v>
      </c>
      <c r="B2326" s="2" t="s">
        <v>7687</v>
      </c>
      <c r="C2326" s="3">
        <f ca="1">[1]!thsiFinD("ths_vol_ratio_stock",$A2326,$A$1,7,100)</f>
        <v>1.0732042525561001</v>
      </c>
      <c r="D2326" s="3">
        <f ca="1">[1]!thsiFinD("ths_cr_stock",$A2326,$A$1,7,100,100)</f>
        <v>180.9756097561</v>
      </c>
      <c r="E2326" s="3">
        <f ca="1">[1]!thsiFinD("ths_mfi_stock",$A2326,$A$1,7,100,100)</f>
        <v>70.459314942725001</v>
      </c>
      <c r="F2326" s="3">
        <f ca="1">[1]!thsiFinD("ths_expma_stock",$A2326,$A$1,7,100,100)</f>
        <v>44.729532575394003</v>
      </c>
      <c r="G2326" s="3">
        <f ca="1">[1]!thsiFinD("ths_rsi_stock",$A2326,$A$1,7,100,100)</f>
        <v>70.866902499638996</v>
      </c>
      <c r="H2326" s="3">
        <f ca="1">[1]!thsiFinD("ths_adtm_stock",$A2326,$A$1,7,3,100,100,100)</f>
        <v>0.66972477064220004</v>
      </c>
      <c r="I2326" s="3">
        <f ca="1">[1]!thsiFinD("ths_bbiboll_stock",$A2326,$A$1,7,3,100,100,100)</f>
        <v>44.107291666667003</v>
      </c>
      <c r="J2326" s="3">
        <f ca="1">[1]!thsiFinD("ths_dptb_stock",$A2326,$A$1,7,104,100,100)</f>
        <v>0.57142857142856995</v>
      </c>
      <c r="K2326" s="3">
        <f ca="1">[1]!thsiFinD("ths_srmi_stock",$A2326,$A$1,7,100,100)</f>
        <v>5.9847660500543999E-2</v>
      </c>
      <c r="L2326" s="3">
        <f ca="1">[1]!thsiFinD("ths_atr_stock",$A2326,$A$1,7,101,100,100)</f>
        <v>1.9257142857142999</v>
      </c>
      <c r="M2326" s="3">
        <f ca="1">[1]!thsiFinD("ths_vol_w_stock",$A2326,$A$1)/1000000</f>
        <v>8.9667539999999999</v>
      </c>
      <c r="N2326" s="3">
        <f ca="1">[1]!thsiFinD("ths_turnover_ratio_w_stock",$A2326,$A$1)</f>
        <v>26.79275313086</v>
      </c>
      <c r="O2326" s="3">
        <f ca="1">[1]!thsiFinD("ths_relative_chg_ratio_w_stock",$A2326,$A$1,104,100)</f>
        <v>8.0792868768588004</v>
      </c>
      <c r="P2326" s="3">
        <f ca="1">[1]!thsiFinD("ths_chg_ratio_w_stock",$A2326,$B$1,100)</f>
        <v>-1.1316648531011999</v>
      </c>
    </row>
    <row r="2327" spans="1:16" x14ac:dyDescent="0.25">
      <c r="A2327" s="2" t="s">
        <v>2325</v>
      </c>
      <c r="B2327" s="2" t="s">
        <v>7688</v>
      </c>
      <c r="C2327" s="3">
        <f ca="1">[1]!thsiFinD("ths_vol_ratio_stock",$A2327,$A$1,7,100)</f>
        <v>0.80538043961210004</v>
      </c>
      <c r="D2327" s="3">
        <f ca="1">[1]!thsiFinD("ths_cr_stock",$A2327,$A$1,7,100,100)</f>
        <v>174.53874538745001</v>
      </c>
      <c r="E2327" s="3">
        <f ca="1">[1]!thsiFinD("ths_mfi_stock",$A2327,$A$1,7,100,100)</f>
        <v>49.574109285096</v>
      </c>
      <c r="F2327" s="3">
        <f ca="1">[1]!thsiFinD("ths_expma_stock",$A2327,$A$1,7,100,100)</f>
        <v>21.736964320045001</v>
      </c>
      <c r="G2327" s="3">
        <f ca="1">[1]!thsiFinD("ths_rsi_stock",$A2327,$A$1,7,100,100)</f>
        <v>63.634127657054997</v>
      </c>
      <c r="H2327" s="3">
        <f ca="1">[1]!thsiFinD("ths_adtm_stock",$A2327,$A$1,7,3,100,100,100)</f>
        <v>0.91562500000000002</v>
      </c>
      <c r="I2327" s="3">
        <f ca="1">[1]!thsiFinD("ths_bbiboll_stock",$A2327,$A$1,7,3,100,100,100)</f>
        <v>21.386666666667001</v>
      </c>
      <c r="J2327" s="3">
        <f ca="1">[1]!thsiFinD("ths_dptb_stock",$A2327,$A$1,7,104,100,100)</f>
        <v>0.57142857142856995</v>
      </c>
      <c r="K2327" s="3">
        <f ca="1">[1]!thsiFinD("ths_srmi_stock",$A2327,$A$1,7,100,100)</f>
        <v>4.0018190086402998E-2</v>
      </c>
      <c r="L2327" s="3">
        <f ca="1">[1]!thsiFinD("ths_atr_stock",$A2327,$A$1,7,101,100,100)</f>
        <v>0.74428571428571</v>
      </c>
      <c r="M2327" s="3">
        <f ca="1">[1]!thsiFinD("ths_vol_w_stock",$A2327,$A$1)/1000000</f>
        <v>9.7893340000000002</v>
      </c>
      <c r="N2327" s="3">
        <f ca="1">[1]!thsiFinD("ths_turnover_ratio_w_stock",$A2327,$A$1)</f>
        <v>6.3140699174407002</v>
      </c>
      <c r="O2327" s="3">
        <f ca="1">[1]!thsiFinD("ths_relative_chg_ratio_w_stock",$A2327,$A$1,104,100)</f>
        <v>3.2121531988647001</v>
      </c>
      <c r="P2327" s="3">
        <f ca="1">[1]!thsiFinD("ths_chg_ratio_w_stock",$A2327,$B$1,100)</f>
        <v>-5.7753524329240999</v>
      </c>
    </row>
    <row r="2328" spans="1:16" x14ac:dyDescent="0.25">
      <c r="A2328" s="2" t="s">
        <v>2326</v>
      </c>
      <c r="B2328" s="2" t="s">
        <v>7689</v>
      </c>
      <c r="C2328" s="3">
        <f ca="1">[1]!thsiFinD("ths_vol_ratio_stock",$A2328,$A$1,7,100)</f>
        <v>0.94008114936676002</v>
      </c>
      <c r="D2328" s="3">
        <f ca="1">[1]!thsiFinD("ths_cr_stock",$A2328,$A$1,7,100,100)</f>
        <v>265.88021778583999</v>
      </c>
      <c r="E2328" s="3">
        <f ca="1">[1]!thsiFinD("ths_mfi_stock",$A2328,$A$1,7,100,100)</f>
        <v>73.256390039554006</v>
      </c>
      <c r="F2328" s="3">
        <f ca="1">[1]!thsiFinD("ths_expma_stock",$A2328,$A$1,7,100,100)</f>
        <v>16.594331058613001</v>
      </c>
      <c r="G2328" s="3">
        <f ca="1">[1]!thsiFinD("ths_rsi_stock",$A2328,$A$1,7,100,100)</f>
        <v>71.200833038536004</v>
      </c>
      <c r="H2328" s="3">
        <f ca="1">[1]!thsiFinD("ths_adtm_stock",$A2328,$A$1,7,3,100,100,100)</f>
        <v>0.69169960474308001</v>
      </c>
      <c r="I2328" s="3">
        <f ca="1">[1]!thsiFinD("ths_bbiboll_stock",$A2328,$A$1,7,3,100,100,100)</f>
        <v>16.111458333333001</v>
      </c>
      <c r="J2328" s="3">
        <f ca="1">[1]!thsiFinD("ths_dptb_stock",$A2328,$A$1,7,104,100,100)</f>
        <v>0.28571428571428997</v>
      </c>
      <c r="K2328" s="3">
        <f ca="1">[1]!thsiFinD("ths_srmi_stock",$A2328,$A$1,7,100,100)</f>
        <v>0.10300925925925999</v>
      </c>
      <c r="L2328" s="3">
        <f ca="1">[1]!thsiFinD("ths_atr_stock",$A2328,$A$1,7,101,100,100)</f>
        <v>0.96</v>
      </c>
      <c r="M2328" s="3">
        <f ca="1">[1]!thsiFinD("ths_vol_w_stock",$A2328,$A$1)/1000000</f>
        <v>15.012276</v>
      </c>
      <c r="N2328" s="3">
        <f ca="1">[1]!thsiFinD("ths_turnover_ratio_w_stock",$A2328,$A$1)</f>
        <v>22.299401542718002</v>
      </c>
      <c r="O2328" s="3">
        <f ca="1">[1]!thsiFinD("ths_relative_chg_ratio_w_stock",$A2328,$A$1,104,100)</f>
        <v>11.888871960329</v>
      </c>
      <c r="P2328" s="3">
        <f ca="1">[1]!thsiFinD("ths_chg_ratio_w_stock",$A2328,$B$1,100)</f>
        <v>1.2152777777778001</v>
      </c>
    </row>
    <row r="2329" spans="1:16" x14ac:dyDescent="0.25">
      <c r="A2329" s="2" t="s">
        <v>2327</v>
      </c>
      <c r="B2329" s="2" t="s">
        <v>7690</v>
      </c>
      <c r="C2329" s="3">
        <f ca="1">[1]!thsiFinD("ths_vol_ratio_stock",$A2329,$A$1,7,100)</f>
        <v>1.0860730431485</v>
      </c>
      <c r="D2329" s="3">
        <f ca="1">[1]!thsiFinD("ths_cr_stock",$A2329,$A$1,7,100,100)</f>
        <v>309.21052631578999</v>
      </c>
      <c r="E2329" s="3">
        <f ca="1">[1]!thsiFinD("ths_mfi_stock",$A2329,$A$1,7,100,100)</f>
        <v>85.239756183661996</v>
      </c>
      <c r="F2329" s="3">
        <f ca="1">[1]!thsiFinD("ths_expma_stock",$A2329,$A$1,7,100,100)</f>
        <v>94.836281538826995</v>
      </c>
      <c r="G2329" s="3">
        <f ca="1">[1]!thsiFinD("ths_rsi_stock",$A2329,$A$1,7,100,100)</f>
        <v>64.715069354888996</v>
      </c>
      <c r="H2329" s="3">
        <f ca="1">[1]!thsiFinD("ths_adtm_stock",$A2329,$A$1,7,3,100,100,100)</f>
        <v>0.89553105049333004</v>
      </c>
      <c r="I2329" s="3">
        <f ca="1">[1]!thsiFinD("ths_bbiboll_stock",$A2329,$A$1,7,3,100,100,100)</f>
        <v>93.038749999999993</v>
      </c>
      <c r="J2329" s="3">
        <f ca="1">[1]!thsiFinD("ths_dptb_stock",$A2329,$A$1,7,104,100,100)</f>
        <v>0.42857142857142999</v>
      </c>
      <c r="K2329" s="3">
        <f ca="1">[1]!thsiFinD("ths_srmi_stock",$A2329,$A$1,7,100,100)</f>
        <v>8.9424083769633997E-2</v>
      </c>
      <c r="L2329" s="3">
        <f ca="1">[1]!thsiFinD("ths_atr_stock",$A2329,$A$1,7,101,100,100)</f>
        <v>4.4428571428571004</v>
      </c>
      <c r="M2329" s="3">
        <f ca="1">[1]!thsiFinD("ths_vol_w_stock",$A2329,$A$1)/1000000</f>
        <v>20.959129000000001</v>
      </c>
      <c r="N2329" s="3">
        <f ca="1">[1]!thsiFinD("ths_turnover_ratio_w_stock",$A2329,$A$1)</f>
        <v>9.2660082348970008</v>
      </c>
      <c r="O2329" s="3">
        <f ca="1">[1]!thsiFinD("ths_relative_chg_ratio_w_stock",$A2329,$A$1,104,100)</f>
        <v>2.9354856342539</v>
      </c>
      <c r="P2329" s="3">
        <f ca="1">[1]!thsiFinD("ths_chg_ratio_w_stock",$A2329,$B$1,100)</f>
        <v>-26.544502617801001</v>
      </c>
    </row>
    <row r="2330" spans="1:16" x14ac:dyDescent="0.25">
      <c r="A2330" s="2" t="s">
        <v>2328</v>
      </c>
      <c r="B2330" s="2" t="s">
        <v>7691</v>
      </c>
      <c r="C2330" s="3">
        <f ca="1">[1]!thsiFinD("ths_vol_ratio_stock",$A2330,$A$1,7,100)</f>
        <v>0.71175867888604005</v>
      </c>
      <c r="D2330" s="3">
        <f ca="1">[1]!thsiFinD("ths_cr_stock",$A2330,$A$1,7,100,100)</f>
        <v>135.71428571429001</v>
      </c>
      <c r="E2330" s="3">
        <f ca="1">[1]!thsiFinD("ths_mfi_stock",$A2330,$A$1,7,100,100)</f>
        <v>63.446498963598998</v>
      </c>
      <c r="F2330" s="3">
        <f ca="1">[1]!thsiFinD("ths_expma_stock",$A2330,$A$1,7,100,100)</f>
        <v>12.647815908856</v>
      </c>
      <c r="G2330" s="3">
        <f ca="1">[1]!thsiFinD("ths_rsi_stock",$A2330,$A$1,7,100,100)</f>
        <v>62.405951162534002</v>
      </c>
      <c r="H2330" s="3">
        <f ca="1">[1]!thsiFinD("ths_adtm_stock",$A2330,$A$1,7,3,100,100,100)</f>
        <v>0.50793650793651002</v>
      </c>
      <c r="I2330" s="3">
        <f ca="1">[1]!thsiFinD("ths_bbiboll_stock",$A2330,$A$1,7,3,100,100,100)</f>
        <v>12.483333333333</v>
      </c>
      <c r="J2330" s="3">
        <f ca="1">[1]!thsiFinD("ths_dptb_stock",$A2330,$A$1,7,104,100,100)</f>
        <v>0.71428571428570997</v>
      </c>
      <c r="K2330" s="3">
        <f ca="1">[1]!thsiFinD("ths_srmi_stock",$A2330,$A$1,7,100,100)</f>
        <v>2.4390243902439001E-2</v>
      </c>
      <c r="L2330" s="3">
        <f ca="1">[1]!thsiFinD("ths_atr_stock",$A2330,$A$1,7,101,100,100)</f>
        <v>0.40857142857142997</v>
      </c>
      <c r="M2330" s="3">
        <f ca="1">[1]!thsiFinD("ths_vol_w_stock",$A2330,$A$1)/1000000</f>
        <v>20.279733</v>
      </c>
      <c r="N2330" s="3">
        <f ca="1">[1]!thsiFinD("ths_turnover_ratio_w_stock",$A2330,$A$1)</f>
        <v>10.582875069153999</v>
      </c>
      <c r="O2330" s="3">
        <f ca="1">[1]!thsiFinD("ths_relative_chg_ratio_w_stock",$A2330,$A$1,104,100)</f>
        <v>-0.16131583453945</v>
      </c>
      <c r="P2330" s="3">
        <f ca="1">[1]!thsiFinD("ths_chg_ratio_w_stock",$A2330,$B$1,100)</f>
        <v>-3.6191974822974</v>
      </c>
    </row>
    <row r="2331" spans="1:16" x14ac:dyDescent="0.25">
      <c r="A2331" s="2" t="s">
        <v>2329</v>
      </c>
      <c r="B2331" s="2" t="s">
        <v>7692</v>
      </c>
      <c r="C2331" s="3">
        <f ca="1">[1]!thsiFinD("ths_vol_ratio_stock",$A2331,$A$1,7,100)</f>
        <v>1.2775928736261</v>
      </c>
      <c r="D2331" s="3">
        <f ca="1">[1]!thsiFinD("ths_cr_stock",$A2331,$A$1,7,100,100)</f>
        <v>107.07070707071</v>
      </c>
      <c r="E2331" s="3">
        <f ca="1">[1]!thsiFinD("ths_mfi_stock",$A2331,$A$1,7,100,100)</f>
        <v>69.627269759643994</v>
      </c>
      <c r="F2331" s="3">
        <f ca="1">[1]!thsiFinD("ths_expma_stock",$A2331,$A$1,7,100,100)</f>
        <v>14.876185492809</v>
      </c>
      <c r="G2331" s="3">
        <f ca="1">[1]!thsiFinD("ths_rsi_stock",$A2331,$A$1,7,100,100)</f>
        <v>62.166975811674</v>
      </c>
      <c r="H2331" s="3">
        <f ca="1">[1]!thsiFinD("ths_adtm_stock",$A2331,$A$1,7,3,100,100,100)</f>
        <v>-0.11851851851851999</v>
      </c>
      <c r="I2331" s="3">
        <f ca="1">[1]!thsiFinD("ths_bbiboll_stock",$A2331,$A$1,7,3,100,100,100)</f>
        <v>14.675833333332999</v>
      </c>
      <c r="J2331" s="3">
        <f ca="1">[1]!thsiFinD("ths_dptb_stock",$A2331,$A$1,7,104,100,100)</f>
        <v>0.42857142857142999</v>
      </c>
      <c r="K2331" s="3">
        <f ca="1">[1]!thsiFinD("ths_srmi_stock",$A2331,$A$1,7,100,100)</f>
        <v>1.0533245556286999E-2</v>
      </c>
      <c r="L2331" s="3">
        <f ca="1">[1]!thsiFinD("ths_atr_stock",$A2331,$A$1,7,101,100,100)</f>
        <v>0.60142857142856998</v>
      </c>
      <c r="M2331" s="3">
        <f ca="1">[1]!thsiFinD("ths_vol_w_stock",$A2331,$A$1)/1000000</f>
        <v>7.1749140000000002</v>
      </c>
      <c r="N2331" s="3">
        <f ca="1">[1]!thsiFinD("ths_turnover_ratio_w_stock",$A2331,$A$1)</f>
        <v>9.4727194095257996</v>
      </c>
      <c r="O2331" s="3">
        <f ca="1">[1]!thsiFinD("ths_relative_chg_ratio_w_stock",$A2331,$A$1,104,100)</f>
        <v>1.9018065358478999</v>
      </c>
      <c r="P2331" s="3">
        <f ca="1">[1]!thsiFinD("ths_chg_ratio_w_stock",$A2331,$B$1,100)</f>
        <v>1.5799868334431</v>
      </c>
    </row>
    <row r="2332" spans="1:16" x14ac:dyDescent="0.25">
      <c r="A2332" s="2" t="s">
        <v>2330</v>
      </c>
      <c r="B2332" s="2" t="s">
        <v>7693</v>
      </c>
      <c r="C2332" s="3">
        <f ca="1">[1]!thsiFinD("ths_vol_ratio_stock",$A2332,$A$1,7,100)</f>
        <v>0.76729155717456998</v>
      </c>
      <c r="D2332" s="3">
        <f ca="1">[1]!thsiFinD("ths_cr_stock",$A2332,$A$1,7,100,100)</f>
        <v>22.827687776142</v>
      </c>
      <c r="E2332" s="3">
        <f ca="1">[1]!thsiFinD("ths_mfi_stock",$A2332,$A$1,7,100,100)</f>
        <v>32.769279903391002</v>
      </c>
      <c r="F2332" s="3">
        <f ca="1">[1]!thsiFinD("ths_expma_stock",$A2332,$A$1,7,100,100)</f>
        <v>16.297459941319001</v>
      </c>
      <c r="G2332" s="3">
        <f ca="1">[1]!thsiFinD("ths_rsi_stock",$A2332,$A$1,7,100,100)</f>
        <v>40.236849266546002</v>
      </c>
      <c r="H2332" s="3">
        <f ca="1">[1]!thsiFinD("ths_adtm_stock",$A2332,$A$1,7,3,100,100,100)</f>
        <v>-0.56179775280899003</v>
      </c>
      <c r="I2332" s="3">
        <f ca="1">[1]!thsiFinD("ths_bbiboll_stock",$A2332,$A$1,7,3,100,100,100)</f>
        <v>16.2778125</v>
      </c>
      <c r="J2332" s="3">
        <f ca="1">[1]!thsiFinD("ths_dptb_stock",$A2332,$A$1,7,104,100,100)</f>
        <v>0.57142857142856995</v>
      </c>
      <c r="K2332" s="3">
        <f ca="1">[1]!thsiFinD("ths_srmi_stock",$A2332,$A$1,7,100,100)</f>
        <v>-5.7377049180328002E-2</v>
      </c>
      <c r="L2332" s="3">
        <f ca="1">[1]!thsiFinD("ths_atr_stock",$A2332,$A$1,7,101,100,100)</f>
        <v>0.40142857142857002</v>
      </c>
      <c r="M2332" s="3">
        <f ca="1">[1]!thsiFinD("ths_vol_w_stock",$A2332,$A$1)/1000000</f>
        <v>11.217955999999999</v>
      </c>
      <c r="N2332" s="3">
        <f ca="1">[1]!thsiFinD("ths_turnover_ratio_w_stock",$A2332,$A$1)</f>
        <v>4.4591959156563004</v>
      </c>
      <c r="O2332" s="3">
        <f ca="1">[1]!thsiFinD("ths_relative_chg_ratio_w_stock",$A2332,$A$1,104,100)</f>
        <v>-4.8266308049955997</v>
      </c>
      <c r="P2332" s="3">
        <f ca="1">[1]!thsiFinD("ths_chg_ratio_w_stock",$A2332,$B$1,100)</f>
        <v>-4.9068322981366999</v>
      </c>
    </row>
    <row r="2333" spans="1:16" x14ac:dyDescent="0.25">
      <c r="A2333" s="2" t="s">
        <v>2331</v>
      </c>
      <c r="B2333" s="2" t="s">
        <v>7694</v>
      </c>
      <c r="C2333" s="3">
        <f ca="1">[1]!thsiFinD("ths_vol_ratio_stock",$A2333,$A$1,7,100)</f>
        <v>2.0104723187762001</v>
      </c>
      <c r="D2333" s="3">
        <f ca="1">[1]!thsiFinD("ths_cr_stock",$A2333,$A$1,7,100,100)</f>
        <v>135.40069686410999</v>
      </c>
      <c r="E2333" s="3">
        <f ca="1">[1]!thsiFinD("ths_mfi_stock",$A2333,$A$1,7,100,100)</f>
        <v>69.810089333972002</v>
      </c>
      <c r="F2333" s="3">
        <f ca="1">[1]!thsiFinD("ths_expma_stock",$A2333,$A$1,7,100,100)</f>
        <v>45.403726441141004</v>
      </c>
      <c r="G2333" s="3">
        <f ca="1">[1]!thsiFinD("ths_rsi_stock",$A2333,$A$1,7,100,100)</f>
        <v>65.395929065828</v>
      </c>
      <c r="H2333" s="3">
        <f ca="1">[1]!thsiFinD("ths_adtm_stock",$A2333,$A$1,7,3,100,100,100)</f>
        <v>0.60169491525424001</v>
      </c>
      <c r="I2333" s="3">
        <f ca="1">[1]!thsiFinD("ths_bbiboll_stock",$A2333,$A$1,7,3,100,100,100)</f>
        <v>45.027604166666997</v>
      </c>
      <c r="J2333" s="3">
        <f ca="1">[1]!thsiFinD("ths_dptb_stock",$A2333,$A$1,7,104,100,100)</f>
        <v>0.85714285714285998</v>
      </c>
      <c r="K2333" s="3">
        <f ca="1">[1]!thsiFinD("ths_srmi_stock",$A2333,$A$1,7,100,100)</f>
        <v>2.8553027050236001E-2</v>
      </c>
      <c r="L2333" s="3">
        <f ca="1">[1]!thsiFinD("ths_atr_stock",$A2333,$A$1,7,101,100,100)</f>
        <v>1.6585714285713999</v>
      </c>
      <c r="M2333" s="3">
        <f ca="1">[1]!thsiFinD("ths_vol_w_stock",$A2333,$A$1)/1000000</f>
        <v>12.753800999999999</v>
      </c>
      <c r="N2333" s="3">
        <f ca="1">[1]!thsiFinD("ths_turnover_ratio_w_stock",$A2333,$A$1)</f>
        <v>12.602570158102999</v>
      </c>
      <c r="O2333" s="3">
        <f ca="1">[1]!thsiFinD("ths_relative_chg_ratio_w_stock",$A2333,$A$1,104,100)</f>
        <v>3.8635892582403999</v>
      </c>
      <c r="P2333" s="3">
        <f ca="1">[1]!thsiFinD("ths_chg_ratio_w_stock",$A2333,$B$1,100)</f>
        <v>4.0790038643194002</v>
      </c>
    </row>
    <row r="2334" spans="1:16" x14ac:dyDescent="0.25">
      <c r="A2334" s="2" t="s">
        <v>2332</v>
      </c>
      <c r="B2334" s="2" t="s">
        <v>7695</v>
      </c>
      <c r="C2334" s="3">
        <f ca="1">[1]!thsiFinD("ths_vol_ratio_stock",$A2334,$A$1,7,100)</f>
        <v>0.92988231365337004</v>
      </c>
      <c r="D2334" s="3">
        <f ca="1">[1]!thsiFinD("ths_cr_stock",$A2334,$A$1,7,100,100)</f>
        <v>93.589743589744003</v>
      </c>
      <c r="E2334" s="3">
        <f ca="1">[1]!thsiFinD("ths_mfi_stock",$A2334,$A$1,7,100,100)</f>
        <v>50.745916733507002</v>
      </c>
      <c r="F2334" s="3">
        <f ca="1">[1]!thsiFinD("ths_expma_stock",$A2334,$A$1,7,100,100)</f>
        <v>15.183674979165</v>
      </c>
      <c r="G2334" s="3">
        <f ca="1">[1]!thsiFinD("ths_rsi_stock",$A2334,$A$1,7,100,100)</f>
        <v>64.321378146525007</v>
      </c>
      <c r="H2334" s="3">
        <f ca="1">[1]!thsiFinD("ths_adtm_stock",$A2334,$A$1,7,3,100,100,100)</f>
        <v>0.53416149068323004</v>
      </c>
      <c r="I2334" s="3">
        <f ca="1">[1]!thsiFinD("ths_bbiboll_stock",$A2334,$A$1,7,3,100,100,100)</f>
        <v>14.9453125</v>
      </c>
      <c r="J2334" s="3">
        <f ca="1">[1]!thsiFinD("ths_dptb_stock",$A2334,$A$1,7,104,100,100)</f>
        <v>0.71428571428570997</v>
      </c>
      <c r="K2334" s="3">
        <f ca="1">[1]!thsiFinD("ths_srmi_stock",$A2334,$A$1,7,100,100)</f>
        <v>-7.6923076923075999E-3</v>
      </c>
      <c r="L2334" s="3">
        <f ca="1">[1]!thsiFinD("ths_atr_stock",$A2334,$A$1,7,101,100,100)</f>
        <v>0.64714285714286002</v>
      </c>
      <c r="M2334" s="3">
        <f ca="1">[1]!thsiFinD("ths_vol_w_stock",$A2334,$A$1)/1000000</f>
        <v>11.897582</v>
      </c>
      <c r="N2334" s="3">
        <f ca="1">[1]!thsiFinD("ths_turnover_ratio_w_stock",$A2334,$A$1)</f>
        <v>7.1774147573627998</v>
      </c>
      <c r="O2334" s="3">
        <f ca="1">[1]!thsiFinD("ths_relative_chg_ratio_w_stock",$A2334,$A$1,104,100)</f>
        <v>-0.12474549018146</v>
      </c>
      <c r="P2334" s="3">
        <f ca="1">[1]!thsiFinD("ths_chg_ratio_w_stock",$A2334,$B$1,100)</f>
        <v>-6.7829457364341001</v>
      </c>
    </row>
    <row r="2335" spans="1:16" x14ac:dyDescent="0.25">
      <c r="A2335" s="2" t="s">
        <v>2333</v>
      </c>
      <c r="B2335" s="2" t="s">
        <v>7696</v>
      </c>
      <c r="C2335" s="3">
        <f ca="1">[1]!thsiFinD("ths_vol_ratio_stock",$A2335,$A$1,7,100)</f>
        <v>0.66833576712109999</v>
      </c>
      <c r="D2335" s="3">
        <f ca="1">[1]!thsiFinD("ths_cr_stock",$A2335,$A$1,7,100,100)</f>
        <v>62.322946175638002</v>
      </c>
      <c r="E2335" s="3">
        <f ca="1">[1]!thsiFinD("ths_mfi_stock",$A2335,$A$1,7,100,100)</f>
        <v>49.334120813489001</v>
      </c>
      <c r="F2335" s="3">
        <f ca="1">[1]!thsiFinD("ths_expma_stock",$A2335,$A$1,7,100,100)</f>
        <v>12.849632286548999</v>
      </c>
      <c r="G2335" s="3">
        <f ca="1">[1]!thsiFinD("ths_rsi_stock",$A2335,$A$1,7,100,100)</f>
        <v>62.047397640610001</v>
      </c>
      <c r="H2335" s="3">
        <f ca="1">[1]!thsiFinD("ths_adtm_stock",$A2335,$A$1,7,3,100,100,100)</f>
        <v>-0.57534246575341996</v>
      </c>
      <c r="I2335" s="3">
        <f ca="1">[1]!thsiFinD("ths_bbiboll_stock",$A2335,$A$1,7,3,100,100,100)</f>
        <v>12.683229166666999</v>
      </c>
      <c r="J2335" s="3">
        <f ca="1">[1]!thsiFinD("ths_dptb_stock",$A2335,$A$1,7,104,100,100)</f>
        <v>0.42857142857142999</v>
      </c>
      <c r="K2335" s="3">
        <f ca="1">[1]!thsiFinD("ths_srmi_stock",$A2335,$A$1,7,100,100)</f>
        <v>-1.1467889908256999E-2</v>
      </c>
      <c r="L2335" s="3">
        <f ca="1">[1]!thsiFinD("ths_atr_stock",$A2335,$A$1,7,101,100,100)</f>
        <v>0.27571428571429002</v>
      </c>
      <c r="M2335" s="3">
        <f ca="1">[1]!thsiFinD("ths_vol_w_stock",$A2335,$A$1)/1000000</f>
        <v>23.641956</v>
      </c>
      <c r="N2335" s="3">
        <f ca="1">[1]!thsiFinD("ths_turnover_ratio_w_stock",$A2335,$A$1)</f>
        <v>6.9874121810150003</v>
      </c>
      <c r="O2335" s="3">
        <f ca="1">[1]!thsiFinD("ths_relative_chg_ratio_w_stock",$A2335,$A$1,104,100)</f>
        <v>-1.6166301711271001</v>
      </c>
      <c r="P2335" s="3">
        <f ca="1">[1]!thsiFinD("ths_chg_ratio_w_stock",$A2335,$B$1,100)</f>
        <v>-2.3201856148491999</v>
      </c>
    </row>
    <row r="2336" spans="1:16" x14ac:dyDescent="0.25">
      <c r="A2336" s="2" t="s">
        <v>2334</v>
      </c>
      <c r="B2336" s="2" t="s">
        <v>7697</v>
      </c>
      <c r="C2336" s="3">
        <f ca="1">[1]!thsiFinD("ths_vol_ratio_stock",$A2336,$A$1,7,100)</f>
        <v>1.0335046321626</v>
      </c>
      <c r="D2336" s="3">
        <f ca="1">[1]!thsiFinD("ths_cr_stock",$A2336,$A$1,7,100,100)</f>
        <v>41.981747066493</v>
      </c>
      <c r="E2336" s="3">
        <f ca="1">[1]!thsiFinD("ths_mfi_stock",$A2336,$A$1,7,100,100)</f>
        <v>29.306984943054001</v>
      </c>
      <c r="F2336" s="3">
        <f ca="1">[1]!thsiFinD("ths_expma_stock",$A2336,$A$1,7,100,100)</f>
        <v>16.390419311991</v>
      </c>
      <c r="G2336" s="3">
        <f ca="1">[1]!thsiFinD("ths_rsi_stock",$A2336,$A$1,7,100,100)</f>
        <v>39.735776619877001</v>
      </c>
      <c r="H2336" s="3">
        <f ca="1">[1]!thsiFinD("ths_adtm_stock",$A2336,$A$1,7,3,100,100,100)</f>
        <v>-0.41052631578947002</v>
      </c>
      <c r="I2336" s="3">
        <f ca="1">[1]!thsiFinD("ths_bbiboll_stock",$A2336,$A$1,7,3,100,100,100)</f>
        <v>16.526145833333</v>
      </c>
      <c r="J2336" s="3">
        <f ca="1">[1]!thsiFinD("ths_dptb_stock",$A2336,$A$1,7,104,100,100)</f>
        <v>0.71428571428570997</v>
      </c>
      <c r="K2336" s="3">
        <f ca="1">[1]!thsiFinD("ths_srmi_stock",$A2336,$A$1,7,100,100)</f>
        <v>-3.9621525724423998E-2</v>
      </c>
      <c r="L2336" s="3">
        <f ca="1">[1]!thsiFinD("ths_atr_stock",$A2336,$A$1,7,101,100,100)</f>
        <v>0.53571428571428004</v>
      </c>
      <c r="M2336" s="3">
        <f ca="1">[1]!thsiFinD("ths_vol_w_stock",$A2336,$A$1)/1000000</f>
        <v>16.747398</v>
      </c>
      <c r="N2336" s="3">
        <f ca="1">[1]!thsiFinD("ths_turnover_ratio_w_stock",$A2336,$A$1)</f>
        <v>9.8956683829800003</v>
      </c>
      <c r="O2336" s="3">
        <f ca="1">[1]!thsiFinD("ths_relative_chg_ratio_w_stock",$A2336,$A$1,104,100)</f>
        <v>-3.8818656156341</v>
      </c>
      <c r="P2336" s="3">
        <f ca="1">[1]!thsiFinD("ths_chg_ratio_w_stock",$A2336,$B$1,100)</f>
        <v>-5.1108374384235997</v>
      </c>
    </row>
    <row r="2337" spans="1:16" x14ac:dyDescent="0.25">
      <c r="A2337" s="2" t="s">
        <v>2335</v>
      </c>
      <c r="B2337" s="2" t="s">
        <v>7698</v>
      </c>
      <c r="C2337" s="3">
        <f ca="1">[1]!thsiFinD("ths_vol_ratio_stock",$A2337,$A$1,7,100)</f>
        <v>0.84792954786734998</v>
      </c>
      <c r="D2337" s="3">
        <f ca="1">[1]!thsiFinD("ths_cr_stock",$A2337,$A$1,7,100,100)</f>
        <v>68.740359897171999</v>
      </c>
      <c r="E2337" s="3">
        <f ca="1">[1]!thsiFinD("ths_mfi_stock",$A2337,$A$1,7,100,100)</f>
        <v>49.814348528038003</v>
      </c>
      <c r="F2337" s="3">
        <f ca="1">[1]!thsiFinD("ths_expma_stock",$A2337,$A$1,7,100,100)</f>
        <v>26.527048737394999</v>
      </c>
      <c r="G2337" s="3">
        <f ca="1">[1]!thsiFinD("ths_rsi_stock",$A2337,$A$1,7,100,100)</f>
        <v>46.849061013935</v>
      </c>
      <c r="H2337" s="3">
        <f ca="1">[1]!thsiFinD("ths_adtm_stock",$A2337,$A$1,7,3,100,100,100)</f>
        <v>0.66920152091255003</v>
      </c>
      <c r="I2337" s="3">
        <f ca="1">[1]!thsiFinD("ths_bbiboll_stock",$A2337,$A$1,7,3,100,100,100)</f>
        <v>26.6753125</v>
      </c>
      <c r="J2337" s="3">
        <f ca="1">[1]!thsiFinD("ths_dptb_stock",$A2337,$A$1,7,104,100,100)</f>
        <v>0.57142857142856995</v>
      </c>
      <c r="K2337" s="3">
        <f ca="1">[1]!thsiFinD("ths_srmi_stock",$A2337,$A$1,7,100,100)</f>
        <v>-1.9216555801922001E-2</v>
      </c>
      <c r="L2337" s="3">
        <f ca="1">[1]!thsiFinD("ths_atr_stock",$A2337,$A$1,7,101,100,100)</f>
        <v>1.6042857142857001</v>
      </c>
      <c r="M2337" s="3">
        <f ca="1">[1]!thsiFinD("ths_vol_w_stock",$A2337,$A$1)/1000000</f>
        <v>24.363797000000002</v>
      </c>
      <c r="N2337" s="3">
        <f ca="1">[1]!thsiFinD("ths_turnover_ratio_w_stock",$A2337,$A$1)</f>
        <v>36.948844153818001</v>
      </c>
      <c r="O2337" s="3">
        <f ca="1">[1]!thsiFinD("ths_relative_chg_ratio_w_stock",$A2337,$A$1,104,100)</f>
        <v>-8.3258526564752007</v>
      </c>
      <c r="P2337" s="3">
        <f ca="1">[1]!thsiFinD("ths_chg_ratio_w_stock",$A2337,$B$1,100)</f>
        <v>-9.3820648078371995</v>
      </c>
    </row>
    <row r="2338" spans="1:16" x14ac:dyDescent="0.25">
      <c r="A2338" s="2" t="s">
        <v>2336</v>
      </c>
      <c r="B2338" s="2" t="s">
        <v>7699</v>
      </c>
      <c r="C2338" s="3">
        <f ca="1">[1]!thsiFinD("ths_vol_ratio_stock",$A2338,$A$1,7,100)</f>
        <v>6.8138412878089003</v>
      </c>
      <c r="D2338" s="3">
        <f ca="1">[1]!thsiFinD("ths_cr_stock",$A2338,$A$1,7,100,100)</f>
        <v>484.39821693907999</v>
      </c>
      <c r="E2338" s="3">
        <f ca="1">[1]!thsiFinD("ths_mfi_stock",$A2338,$A$1,7,100,100)</f>
        <v>91.527774709989998</v>
      </c>
      <c r="F2338" s="3">
        <f ca="1">[1]!thsiFinD("ths_expma_stock",$A2338,$A$1,7,100,100)</f>
        <v>20.458458010186</v>
      </c>
      <c r="G2338" s="3">
        <f ca="1">[1]!thsiFinD("ths_rsi_stock",$A2338,$A$1,7,100,100)</f>
        <v>87.557740559246994</v>
      </c>
      <c r="H2338" s="3">
        <f ca="1">[1]!thsiFinD("ths_adtm_stock",$A2338,$A$1,7,3,100,100,100)</f>
        <v>0.86363636363635998</v>
      </c>
      <c r="I2338" s="3">
        <f ca="1">[1]!thsiFinD("ths_bbiboll_stock",$A2338,$A$1,7,3,100,100,100)</f>
        <v>19.641145833332999</v>
      </c>
      <c r="J2338" s="3">
        <f ca="1">[1]!thsiFinD("ths_dptb_stock",$A2338,$A$1,7,104,100,100)</f>
        <v>0.71428571428570997</v>
      </c>
      <c r="K2338" s="3">
        <f ca="1">[1]!thsiFinD("ths_srmi_stock",$A2338,$A$1,7,100,100)</f>
        <v>0.25297741273100999</v>
      </c>
      <c r="L2338" s="3">
        <f ca="1">[1]!thsiFinD("ths_atr_stock",$A2338,$A$1,7,101,100,100)</f>
        <v>1.8942857142856999</v>
      </c>
      <c r="M2338" s="3">
        <f ca="1">[1]!thsiFinD("ths_vol_w_stock",$A2338,$A$1)/1000000</f>
        <v>13.060904000000001</v>
      </c>
      <c r="N2338" s="3">
        <f ca="1">[1]!thsiFinD("ths_turnover_ratio_w_stock",$A2338,$A$1)</f>
        <v>19.098489400889001</v>
      </c>
      <c r="O2338" s="3">
        <f ca="1">[1]!thsiFinD("ths_relative_chg_ratio_w_stock",$A2338,$A$1,104,100)</f>
        <v>33.914817349008999</v>
      </c>
      <c r="P2338" s="3">
        <f ca="1">[1]!thsiFinD("ths_chg_ratio_w_stock",$A2338,$B$1,100)</f>
        <v>-10.102669404517</v>
      </c>
    </row>
    <row r="2339" spans="1:16" x14ac:dyDescent="0.25">
      <c r="A2339" s="2" t="s">
        <v>2337</v>
      </c>
      <c r="B2339" s="2" t="s">
        <v>7700</v>
      </c>
      <c r="C2339" s="3">
        <f ca="1">[1]!thsiFinD("ths_vol_ratio_stock",$A2339,$A$1,7,100)</f>
        <v>1.0911219536115</v>
      </c>
      <c r="D2339" s="3">
        <f ca="1">[1]!thsiFinD("ths_cr_stock",$A2339,$A$1,7,100,100)</f>
        <v>90.774299835254993</v>
      </c>
      <c r="E2339" s="3">
        <f ca="1">[1]!thsiFinD("ths_mfi_stock",$A2339,$A$1,7,100,100)</f>
        <v>60.864611424582002</v>
      </c>
      <c r="F2339" s="3">
        <f ca="1">[1]!thsiFinD("ths_expma_stock",$A2339,$A$1,7,100,100)</f>
        <v>13.379346773092999</v>
      </c>
      <c r="G2339" s="3">
        <f ca="1">[1]!thsiFinD("ths_rsi_stock",$A2339,$A$1,7,100,100)</f>
        <v>61.115472344967003</v>
      </c>
      <c r="H2339" s="3">
        <f ca="1">[1]!thsiFinD("ths_adtm_stock",$A2339,$A$1,7,3,100,100,100)</f>
        <v>-0.16666666666666999</v>
      </c>
      <c r="I2339" s="3">
        <f ca="1">[1]!thsiFinD("ths_bbiboll_stock",$A2339,$A$1,7,3,100,100,100)</f>
        <v>13.267916666667</v>
      </c>
      <c r="J2339" s="3">
        <f ca="1">[1]!thsiFinD("ths_dptb_stock",$A2339,$A$1,7,104,100,100)</f>
        <v>0.71428571428570997</v>
      </c>
      <c r="K2339" s="3">
        <f ca="1">[1]!thsiFinD("ths_srmi_stock",$A2339,$A$1,7,100,100)</f>
        <v>2.1276595744681E-2</v>
      </c>
      <c r="L2339" s="3">
        <f ca="1">[1]!thsiFinD("ths_atr_stock",$A2339,$A$1,7,101,100,100)</f>
        <v>0.55857142857143005</v>
      </c>
      <c r="M2339" s="3">
        <f ca="1">[1]!thsiFinD("ths_vol_w_stock",$A2339,$A$1)/1000000</f>
        <v>6.6963999999999997</v>
      </c>
      <c r="N2339" s="3">
        <f ca="1">[1]!thsiFinD("ths_turnover_ratio_w_stock",$A2339,$A$1)</f>
        <v>5.5803821616771998</v>
      </c>
      <c r="O2339" s="3">
        <f ca="1">[1]!thsiFinD("ths_relative_chg_ratio_w_stock",$A2339,$A$1,104,100)</f>
        <v>2.0852871154220001</v>
      </c>
      <c r="P2339" s="3">
        <f ca="1">[1]!thsiFinD("ths_chg_ratio_w_stock",$A2339,$B$1,100)</f>
        <v>-7.5568598679383996</v>
      </c>
    </row>
    <row r="2340" spans="1:16" x14ac:dyDescent="0.25">
      <c r="A2340" s="2" t="s">
        <v>2338</v>
      </c>
      <c r="B2340" s="2" t="s">
        <v>7701</v>
      </c>
      <c r="C2340" s="3">
        <f ca="1">[1]!thsiFinD("ths_vol_ratio_stock",$A2340,$A$1,7,100)</f>
        <v>0.51031828004169999</v>
      </c>
      <c r="D2340" s="3">
        <f ca="1">[1]!thsiFinD("ths_cr_stock",$A2340,$A$1,7,100,100)</f>
        <v>42.736077481839999</v>
      </c>
      <c r="E2340" s="3">
        <f ca="1">[1]!thsiFinD("ths_mfi_stock",$A2340,$A$1,7,100,100)</f>
        <v>13.336560968164999</v>
      </c>
      <c r="F2340" s="3">
        <f ca="1">[1]!thsiFinD("ths_expma_stock",$A2340,$A$1,7,100,100)</f>
        <v>18.30408762043</v>
      </c>
      <c r="G2340" s="3">
        <f ca="1">[1]!thsiFinD("ths_rsi_stock",$A2340,$A$1,7,100,100)</f>
        <v>48.766837838602001</v>
      </c>
      <c r="H2340" s="3">
        <f ca="1">[1]!thsiFinD("ths_adtm_stock",$A2340,$A$1,7,3,100,100,100)</f>
        <v>-0.35</v>
      </c>
      <c r="I2340" s="3">
        <f ca="1">[1]!thsiFinD("ths_bbiboll_stock",$A2340,$A$1,7,3,100,100,100)</f>
        <v>18.176666666667</v>
      </c>
      <c r="J2340" s="3">
        <f ca="1">[1]!thsiFinD("ths_dptb_stock",$A2340,$A$1,7,104,100,100)</f>
        <v>0.57142857142856995</v>
      </c>
      <c r="K2340" s="3">
        <f ca="1">[1]!thsiFinD("ths_srmi_stock",$A2340,$A$1,7,100,100)</f>
        <v>-5.3562142485699002E-2</v>
      </c>
      <c r="L2340" s="3">
        <f ca="1">[1]!thsiFinD("ths_atr_stock",$A2340,$A$1,7,101,100,100)</f>
        <v>0.56142857142856994</v>
      </c>
      <c r="M2340" s="3">
        <f ca="1">[1]!thsiFinD("ths_vol_w_stock",$A2340,$A$1)/1000000</f>
        <v>6.2082850000000001</v>
      </c>
      <c r="N2340" s="3">
        <f ca="1">[1]!thsiFinD("ths_turnover_ratio_w_stock",$A2340,$A$1)</f>
        <v>7.985700438356</v>
      </c>
      <c r="O2340" s="3">
        <f ca="1">[1]!thsiFinD("ths_relative_chg_ratio_w_stock",$A2340,$A$1,104,100)</f>
        <v>-2.6794352689223002</v>
      </c>
      <c r="P2340" s="3">
        <f ca="1">[1]!thsiFinD("ths_chg_ratio_w_stock",$A2340,$B$1,100)</f>
        <v>-7.967032967033</v>
      </c>
    </row>
    <row r="2341" spans="1:16" x14ac:dyDescent="0.25">
      <c r="A2341" s="2" t="s">
        <v>2339</v>
      </c>
      <c r="B2341" s="2" t="s">
        <v>7702</v>
      </c>
      <c r="C2341" s="3">
        <f ca="1">[1]!thsiFinD("ths_vol_ratio_stock",$A2341,$A$1,7,100)</f>
        <v>0.97610117095786997</v>
      </c>
      <c r="D2341" s="3">
        <f ca="1">[1]!thsiFinD("ths_cr_stock",$A2341,$A$1,7,100,100)</f>
        <v>131.59784560144001</v>
      </c>
      <c r="E2341" s="3">
        <f ca="1">[1]!thsiFinD("ths_mfi_stock",$A2341,$A$1,7,100,100)</f>
        <v>61.828080736811998</v>
      </c>
      <c r="F2341" s="3">
        <f ca="1">[1]!thsiFinD("ths_expma_stock",$A2341,$A$1,7,100,100)</f>
        <v>15.047068910154</v>
      </c>
      <c r="G2341" s="3">
        <f ca="1">[1]!thsiFinD("ths_rsi_stock",$A2341,$A$1,7,100,100)</f>
        <v>46.792321962374999</v>
      </c>
      <c r="H2341" s="3">
        <f ca="1">[1]!thsiFinD("ths_adtm_stock",$A2341,$A$1,7,3,100,100,100)</f>
        <v>0.60040160642569995</v>
      </c>
      <c r="I2341" s="3">
        <f ca="1">[1]!thsiFinD("ths_bbiboll_stock",$A2341,$A$1,7,3,100,100,100)</f>
        <v>14.790312500000001</v>
      </c>
      <c r="J2341" s="3">
        <f ca="1">[1]!thsiFinD("ths_dptb_stock",$A2341,$A$1,7,104,100,100)</f>
        <v>0.42857142857142999</v>
      </c>
      <c r="K2341" s="3">
        <f ca="1">[1]!thsiFinD("ths_srmi_stock",$A2341,$A$1,7,100,100)</f>
        <v>3.5172413793103E-2</v>
      </c>
      <c r="L2341" s="3">
        <f ca="1">[1]!thsiFinD("ths_atr_stock",$A2341,$A$1,7,101,100,100)</f>
        <v>1.3128571428571001</v>
      </c>
      <c r="M2341" s="3">
        <f ca="1">[1]!thsiFinD("ths_vol_w_stock",$A2341,$A$1)/1000000</f>
        <v>42.086585999999997</v>
      </c>
      <c r="N2341" s="3">
        <f ca="1">[1]!thsiFinD("ths_turnover_ratio_w_stock",$A2341,$A$1)</f>
        <v>26.498825312335999</v>
      </c>
      <c r="O2341" s="3">
        <f ca="1">[1]!thsiFinD("ths_relative_chg_ratio_w_stock",$A2341,$A$1,104,100)</f>
        <v>-7.1312595790825997</v>
      </c>
      <c r="P2341" s="3">
        <f ca="1">[1]!thsiFinD("ths_chg_ratio_w_stock",$A2341,$B$1,100)</f>
        <v>-3.7931034482758998</v>
      </c>
    </row>
    <row r="2342" spans="1:16" x14ac:dyDescent="0.25">
      <c r="A2342" s="2" t="s">
        <v>2340</v>
      </c>
      <c r="B2342" s="2" t="s">
        <v>7703</v>
      </c>
      <c r="C2342" s="3">
        <f ca="1">[1]!thsiFinD("ths_vol_ratio_stock",$A2342,$A$1,7,100)</f>
        <v>0.58849020294107002</v>
      </c>
      <c r="D2342" s="3">
        <f ca="1">[1]!thsiFinD("ths_cr_stock",$A2342,$A$1,7,100,100)</f>
        <v>118.28499369483001</v>
      </c>
      <c r="E2342" s="3">
        <f ca="1">[1]!thsiFinD("ths_mfi_stock",$A2342,$A$1,7,100,100)</f>
        <v>72.691172726759007</v>
      </c>
      <c r="F2342" s="3">
        <f ca="1">[1]!thsiFinD("ths_expma_stock",$A2342,$A$1,7,100,100)</f>
        <v>18.446369251242999</v>
      </c>
      <c r="G2342" s="3">
        <f ca="1">[1]!thsiFinD("ths_rsi_stock",$A2342,$A$1,7,100,100)</f>
        <v>56.060148844537999</v>
      </c>
      <c r="H2342" s="3">
        <f ca="1">[1]!thsiFinD("ths_adtm_stock",$A2342,$A$1,7,3,100,100,100)</f>
        <v>0.86254980079680998</v>
      </c>
      <c r="I2342" s="3">
        <f ca="1">[1]!thsiFinD("ths_bbiboll_stock",$A2342,$A$1,7,3,100,100,100)</f>
        <v>18.0078125</v>
      </c>
      <c r="J2342" s="3">
        <f ca="1">[1]!thsiFinD("ths_dptb_stock",$A2342,$A$1,7,104,100,100)</f>
        <v>0.57142857142856995</v>
      </c>
      <c r="K2342" s="3">
        <f ca="1">[1]!thsiFinD("ths_srmi_stock",$A2342,$A$1,7,100,100)</f>
        <v>3.2117583015787002E-2</v>
      </c>
      <c r="L2342" s="3">
        <f ca="1">[1]!thsiFinD("ths_atr_stock",$A2342,$A$1,7,101,100,100)</f>
        <v>1.6485714285713999</v>
      </c>
      <c r="M2342" s="3">
        <f ca="1">[1]!thsiFinD("ths_vol_w_stock",$A2342,$A$1)/1000000</f>
        <v>71.617721000000003</v>
      </c>
      <c r="N2342" s="3">
        <f ca="1">[1]!thsiFinD("ths_turnover_ratio_w_stock",$A2342,$A$1)</f>
        <v>36.885792862738001</v>
      </c>
      <c r="O2342" s="3">
        <f ca="1">[1]!thsiFinD("ths_relative_chg_ratio_w_stock",$A2342,$A$1,104,100)</f>
        <v>-3.9896071903051999</v>
      </c>
      <c r="P2342" s="3">
        <f ca="1">[1]!thsiFinD("ths_chg_ratio_w_stock",$A2342,$B$1,100)</f>
        <v>10.778443113771999</v>
      </c>
    </row>
    <row r="2343" spans="1:16" x14ac:dyDescent="0.25">
      <c r="A2343" s="2" t="s">
        <v>2341</v>
      </c>
      <c r="B2343" s="2" t="s">
        <v>7704</v>
      </c>
      <c r="C2343" s="3">
        <f ca="1">[1]!thsiFinD("ths_vol_ratio_stock",$A2343,$A$1,7,100)</f>
        <v>1.7311243520380999</v>
      </c>
      <c r="D2343" s="3">
        <f ca="1">[1]!thsiFinD("ths_cr_stock",$A2343,$A$1,7,100,100)</f>
        <v>99.297012302284998</v>
      </c>
      <c r="E2343" s="3">
        <f ca="1">[1]!thsiFinD("ths_mfi_stock",$A2343,$A$1,7,100,100)</f>
        <v>53.148761939525002</v>
      </c>
      <c r="F2343" s="3">
        <f ca="1">[1]!thsiFinD("ths_expma_stock",$A2343,$A$1,7,100,100)</f>
        <v>26.314318809492999</v>
      </c>
      <c r="G2343" s="3">
        <f ca="1">[1]!thsiFinD("ths_rsi_stock",$A2343,$A$1,7,100,100)</f>
        <v>50.018304245121001</v>
      </c>
      <c r="H2343" s="3">
        <f ca="1">[1]!thsiFinD("ths_adtm_stock",$A2343,$A$1,7,3,100,100,100)</f>
        <v>0.70403587443946003</v>
      </c>
      <c r="I2343" s="3">
        <f ca="1">[1]!thsiFinD("ths_bbiboll_stock",$A2343,$A$1,7,3,100,100,100)</f>
        <v>26.264791666667001</v>
      </c>
      <c r="J2343" s="3">
        <f ca="1">[1]!thsiFinD("ths_dptb_stock",$A2343,$A$1,7,104,100,100)</f>
        <v>0.42857142857142999</v>
      </c>
      <c r="K2343" s="3">
        <f ca="1">[1]!thsiFinD("ths_srmi_stock",$A2343,$A$1,7,100,100)</f>
        <v>1.1047619047619001E-2</v>
      </c>
      <c r="L2343" s="3">
        <f ca="1">[1]!thsiFinD("ths_atr_stock",$A2343,$A$1,7,101,100,100)</f>
        <v>1.1599999999999999</v>
      </c>
      <c r="M2343" s="3">
        <f ca="1">[1]!thsiFinD("ths_vol_w_stock",$A2343,$A$1)/1000000</f>
        <v>14.752401000000001</v>
      </c>
      <c r="N2343" s="3">
        <f ca="1">[1]!thsiFinD("ths_turnover_ratio_w_stock",$A2343,$A$1)</f>
        <v>25.698248884049999</v>
      </c>
      <c r="O2343" s="3">
        <f ca="1">[1]!thsiFinD("ths_relative_chg_ratio_w_stock",$A2343,$A$1,104,100)</f>
        <v>-1.7088526291309001</v>
      </c>
      <c r="P2343" s="3">
        <f ca="1">[1]!thsiFinD("ths_chg_ratio_w_stock",$A2343,$B$1,100)</f>
        <v>5.5238095238094997</v>
      </c>
    </row>
    <row r="2344" spans="1:16" x14ac:dyDescent="0.25">
      <c r="A2344" s="2" t="s">
        <v>2342</v>
      </c>
      <c r="B2344" s="2" t="s">
        <v>7705</v>
      </c>
      <c r="C2344" s="3">
        <f ca="1">[1]!thsiFinD("ths_vol_ratio_stock",$A2344,$A$1,7,100)</f>
        <v>0.68551065223309005</v>
      </c>
      <c r="D2344" s="3">
        <f ca="1">[1]!thsiFinD("ths_cr_stock",$A2344,$A$1,7,100,100)</f>
        <v>125.45090180360999</v>
      </c>
      <c r="E2344" s="3">
        <f ca="1">[1]!thsiFinD("ths_mfi_stock",$A2344,$A$1,7,100,100)</f>
        <v>67.876575618600995</v>
      </c>
      <c r="F2344" s="3">
        <f ca="1">[1]!thsiFinD("ths_expma_stock",$A2344,$A$1,7,100,100)</f>
        <v>22.885492623068</v>
      </c>
      <c r="G2344" s="3">
        <f ca="1">[1]!thsiFinD("ths_rsi_stock",$A2344,$A$1,7,100,100)</f>
        <v>56.579672625016002</v>
      </c>
      <c r="H2344" s="3">
        <f ca="1">[1]!thsiFinD("ths_adtm_stock",$A2344,$A$1,7,3,100,100,100)</f>
        <v>0.76119402985075002</v>
      </c>
      <c r="I2344" s="3">
        <f ca="1">[1]!thsiFinD("ths_bbiboll_stock",$A2344,$A$1,7,3,100,100,100)</f>
        <v>22.648854166667</v>
      </c>
      <c r="J2344" s="3">
        <f ca="1">[1]!thsiFinD("ths_dptb_stock",$A2344,$A$1,7,104,100,100)</f>
        <v>0.71428571428570997</v>
      </c>
      <c r="K2344" s="3">
        <f ca="1">[1]!thsiFinD("ths_srmi_stock",$A2344,$A$1,7,100,100)</f>
        <v>1.0864841373316E-2</v>
      </c>
      <c r="L2344" s="3">
        <f ca="1">[1]!thsiFinD("ths_atr_stock",$A2344,$A$1,7,101,100,100)</f>
        <v>1.0885714285714001</v>
      </c>
      <c r="M2344" s="3">
        <f ca="1">[1]!thsiFinD("ths_vol_w_stock",$A2344,$A$1)/1000000</f>
        <v>29.879833999999999</v>
      </c>
      <c r="N2344" s="3">
        <f ca="1">[1]!thsiFinD("ths_turnover_ratio_w_stock",$A2344,$A$1)</f>
        <v>15.706917840252</v>
      </c>
      <c r="O2344" s="3">
        <f ca="1">[1]!thsiFinD("ths_relative_chg_ratio_w_stock",$A2344,$A$1,104,100)</f>
        <v>-2.5704070783891</v>
      </c>
      <c r="P2344" s="3">
        <f ca="1">[1]!thsiFinD("ths_chg_ratio_w_stock",$A2344,$B$1,100)</f>
        <v>15.732290308561</v>
      </c>
    </row>
    <row r="2345" spans="1:16" x14ac:dyDescent="0.25">
      <c r="A2345" s="2" t="s">
        <v>2343</v>
      </c>
      <c r="B2345" s="2" t="s">
        <v>7706</v>
      </c>
      <c r="C2345" s="3">
        <f ca="1">[1]!thsiFinD("ths_vol_ratio_stock",$A2345,$A$1,7,100)</f>
        <v>0.76858667709272999</v>
      </c>
      <c r="D2345" s="3">
        <f ca="1">[1]!thsiFinD("ths_cr_stock",$A2345,$A$1,7,100,100)</f>
        <v>135.71428571429001</v>
      </c>
      <c r="E2345" s="3">
        <f ca="1">[1]!thsiFinD("ths_mfi_stock",$A2345,$A$1,7,100,100)</f>
        <v>66.614482707445006</v>
      </c>
      <c r="F2345" s="3">
        <f ca="1">[1]!thsiFinD("ths_expma_stock",$A2345,$A$1,7,100,100)</f>
        <v>5.0950347182998001</v>
      </c>
      <c r="G2345" s="3">
        <f ca="1">[1]!thsiFinD("ths_rsi_stock",$A2345,$A$1,7,100,100)</f>
        <v>62.706252111057999</v>
      </c>
      <c r="H2345" s="3">
        <f ca="1">[1]!thsiFinD("ths_adtm_stock",$A2345,$A$1,7,3,100,100,100)</f>
        <v>0.73170731707317005</v>
      </c>
      <c r="I2345" s="3">
        <f ca="1">[1]!thsiFinD("ths_bbiboll_stock",$A2345,$A$1,7,3,100,100,100)</f>
        <v>5.0260416666666998</v>
      </c>
      <c r="J2345" s="3">
        <f ca="1">[1]!thsiFinD("ths_dptb_stock",$A2345,$A$1,7,104,100,100)</f>
        <v>0.71428571428570997</v>
      </c>
      <c r="K2345" s="3">
        <f ca="1">[1]!thsiFinD("ths_srmi_stock",$A2345,$A$1,7,100,100)</f>
        <v>2.3121387283237E-2</v>
      </c>
      <c r="L2345" s="3">
        <f ca="1">[1]!thsiFinD("ths_atr_stock",$A2345,$A$1,7,101,100,100)</f>
        <v>0.16</v>
      </c>
      <c r="M2345" s="3">
        <f ca="1">[1]!thsiFinD("ths_vol_w_stock",$A2345,$A$1)/1000000</f>
        <v>25.676321999999999</v>
      </c>
      <c r="N2345" s="3">
        <f ca="1">[1]!thsiFinD("ths_turnover_ratio_w_stock",$A2345,$A$1)</f>
        <v>7.8175807043727001</v>
      </c>
      <c r="O2345" s="3">
        <f ca="1">[1]!thsiFinD("ths_relative_chg_ratio_w_stock",$A2345,$A$1,104,100)</f>
        <v>1.6457162947766999</v>
      </c>
      <c r="P2345" s="3">
        <f ca="1">[1]!thsiFinD("ths_chg_ratio_w_stock",$A2345,$B$1,100)</f>
        <v>-5.5876685934488997</v>
      </c>
    </row>
    <row r="2346" spans="1:16" x14ac:dyDescent="0.25">
      <c r="A2346" s="2" t="s">
        <v>2344</v>
      </c>
      <c r="B2346" s="2" t="s">
        <v>7707</v>
      </c>
      <c r="C2346" s="3">
        <f ca="1">[1]!thsiFinD("ths_vol_ratio_stock",$A2346,$A$1,7,100)</f>
        <v>3.2129506265908998</v>
      </c>
      <c r="D2346" s="3">
        <f ca="1">[1]!thsiFinD("ths_cr_stock",$A2346,$A$1,7,100,100)</f>
        <v>196.11650485436999</v>
      </c>
      <c r="E2346" s="3">
        <f ca="1">[1]!thsiFinD("ths_mfi_stock",$A2346,$A$1,7,100,100)</f>
        <v>84.410152575758005</v>
      </c>
      <c r="F2346" s="3">
        <f ca="1">[1]!thsiFinD("ths_expma_stock",$A2346,$A$1,7,100,100)</f>
        <v>9.3404625054070998</v>
      </c>
      <c r="G2346" s="3">
        <f ca="1">[1]!thsiFinD("ths_rsi_stock",$A2346,$A$1,7,100,100)</f>
        <v>72.088104382184</v>
      </c>
      <c r="H2346" s="3">
        <f ca="1">[1]!thsiFinD("ths_adtm_stock",$A2346,$A$1,7,3,100,100,100)</f>
        <v>0.71910112359551004</v>
      </c>
      <c r="I2346" s="3">
        <f ca="1">[1]!thsiFinD("ths_bbiboll_stock",$A2346,$A$1,7,3,100,100,100)</f>
        <v>9.2220833333333001</v>
      </c>
      <c r="J2346" s="3">
        <f ca="1">[1]!thsiFinD("ths_dptb_stock",$A2346,$A$1,7,104,100,100)</f>
        <v>0.57142857142856995</v>
      </c>
      <c r="K2346" s="3">
        <f ca="1">[1]!thsiFinD("ths_srmi_stock",$A2346,$A$1,7,100,100)</f>
        <v>9.4810379241517001E-2</v>
      </c>
      <c r="L2346" s="3">
        <f ca="1">[1]!thsiFinD("ths_atr_stock",$A2346,$A$1,7,101,100,100)</f>
        <v>0.44428571428571001</v>
      </c>
      <c r="M2346" s="3">
        <f ca="1">[1]!thsiFinD("ths_vol_w_stock",$A2346,$A$1)/1000000</f>
        <v>56.021780999999997</v>
      </c>
      <c r="N2346" s="3">
        <f ca="1">[1]!thsiFinD("ths_turnover_ratio_w_stock",$A2346,$A$1)</f>
        <v>29.524762978554001</v>
      </c>
      <c r="O2346" s="3">
        <f ca="1">[1]!thsiFinD("ths_relative_chg_ratio_w_stock",$A2346,$A$1,104,100)</f>
        <v>10.399311796736001</v>
      </c>
      <c r="P2346" s="3">
        <f ca="1">[1]!thsiFinD("ths_chg_ratio_w_stock",$A2346,$B$1,100)</f>
        <v>-6.3872255489022001</v>
      </c>
    </row>
    <row r="2347" spans="1:16" x14ac:dyDescent="0.25">
      <c r="A2347" s="2" t="s">
        <v>2345</v>
      </c>
      <c r="B2347" s="2" t="s">
        <v>7708</v>
      </c>
      <c r="C2347" s="3">
        <f ca="1">[1]!thsiFinD("ths_vol_ratio_stock",$A2347,$A$1,7,100)</f>
        <v>0.67724473817200004</v>
      </c>
      <c r="D2347" s="3">
        <f ca="1">[1]!thsiFinD("ths_cr_stock",$A2347,$A$1,7,100,100)</f>
        <v>84.705882352941003</v>
      </c>
      <c r="E2347" s="3">
        <f ca="1">[1]!thsiFinD("ths_mfi_stock",$A2347,$A$1,7,100,100)</f>
        <v>50.311196249456998</v>
      </c>
      <c r="F2347" s="3">
        <f ca="1">[1]!thsiFinD("ths_expma_stock",$A2347,$A$1,7,100,100)</f>
        <v>8.2361544238320992</v>
      </c>
      <c r="G2347" s="3">
        <f ca="1">[1]!thsiFinD("ths_rsi_stock",$A2347,$A$1,7,100,100)</f>
        <v>63.121873875783997</v>
      </c>
      <c r="H2347" s="3">
        <f ca="1">[1]!thsiFinD("ths_adtm_stock",$A2347,$A$1,7,3,100,100,100)</f>
        <v>0.35849056603773999</v>
      </c>
      <c r="I2347" s="3">
        <f ca="1">[1]!thsiFinD("ths_bbiboll_stock",$A2347,$A$1,7,3,100,100,100)</f>
        <v>8.1064583333333005</v>
      </c>
      <c r="J2347" s="3">
        <f ca="1">[1]!thsiFinD("ths_dptb_stock",$A2347,$A$1,7,104,100,100)</f>
        <v>0.57142857142856995</v>
      </c>
      <c r="K2347" s="3">
        <f ca="1">[1]!thsiFinD("ths_srmi_stock",$A2347,$A$1,7,100,100)</f>
        <v>7.1856287425150003E-3</v>
      </c>
      <c r="L2347" s="3">
        <f ca="1">[1]!thsiFinD("ths_atr_stock",$A2347,$A$1,7,101,100,100)</f>
        <v>0.23142857142857001</v>
      </c>
      <c r="M2347" s="3">
        <f ca="1">[1]!thsiFinD("ths_vol_w_stock",$A2347,$A$1)/1000000</f>
        <v>16.286968999999999</v>
      </c>
      <c r="N2347" s="3">
        <f ca="1">[1]!thsiFinD("ths_turnover_ratio_w_stock",$A2347,$A$1)</f>
        <v>9.5991641456067995</v>
      </c>
      <c r="O2347" s="3">
        <f ca="1">[1]!thsiFinD("ths_relative_chg_ratio_w_stock",$A2347,$A$1,104,100)</f>
        <v>1.0160312088476999</v>
      </c>
      <c r="P2347" s="3">
        <f ca="1">[1]!thsiFinD("ths_chg_ratio_w_stock",$A2347,$B$1,100)</f>
        <v>-2.1556886227545</v>
      </c>
    </row>
    <row r="2348" spans="1:16" x14ac:dyDescent="0.25">
      <c r="A2348" s="2" t="s">
        <v>2346</v>
      </c>
      <c r="B2348" s="2" t="s">
        <v>7709</v>
      </c>
      <c r="C2348" s="3">
        <f ca="1">[1]!thsiFinD("ths_vol_ratio_stock",$A2348,$A$1,7,100)</f>
        <v>0.68744766859717998</v>
      </c>
      <c r="D2348" s="3">
        <f ca="1">[1]!thsiFinD("ths_cr_stock",$A2348,$A$1,7,100,100)</f>
        <v>91.843393148450005</v>
      </c>
      <c r="E2348" s="3">
        <f ca="1">[1]!thsiFinD("ths_mfi_stock",$A2348,$A$1,7,100,100)</f>
        <v>34.292729980356</v>
      </c>
      <c r="F2348" s="3">
        <f ca="1">[1]!thsiFinD("ths_expma_stock",$A2348,$A$1,7,100,100)</f>
        <v>18.231822735001</v>
      </c>
      <c r="G2348" s="3">
        <f ca="1">[1]!thsiFinD("ths_rsi_stock",$A2348,$A$1,7,100,100)</f>
        <v>60.796008407568998</v>
      </c>
      <c r="H2348" s="3">
        <f ca="1">[1]!thsiFinD("ths_adtm_stock",$A2348,$A$1,7,3,100,100,100)</f>
        <v>0.1390134529148</v>
      </c>
      <c r="I2348" s="3">
        <f ca="1">[1]!thsiFinD("ths_bbiboll_stock",$A2348,$A$1,7,3,100,100,100)</f>
        <v>17.830520833333001</v>
      </c>
      <c r="J2348" s="3">
        <f ca="1">[1]!thsiFinD("ths_dptb_stock",$A2348,$A$1,7,104,100,100)</f>
        <v>0.28571428571428997</v>
      </c>
      <c r="K2348" s="3">
        <f ca="1">[1]!thsiFinD("ths_srmi_stock",$A2348,$A$1,7,100,100)</f>
        <v>-3.8961038961039002E-2</v>
      </c>
      <c r="L2348" s="3">
        <f ca="1">[1]!thsiFinD("ths_atr_stock",$A2348,$A$1,7,101,100,100)</f>
        <v>1.1314285714286001</v>
      </c>
      <c r="M2348" s="3">
        <f ca="1">[1]!thsiFinD("ths_vol_w_stock",$A2348,$A$1)/1000000</f>
        <v>8.9225630000000002</v>
      </c>
      <c r="N2348" s="3">
        <f ca="1">[1]!thsiFinD("ths_turnover_ratio_w_stock",$A2348,$A$1)</f>
        <v>20.957282442747999</v>
      </c>
      <c r="O2348" s="3">
        <f ca="1">[1]!thsiFinD("ths_relative_chg_ratio_w_stock",$A2348,$A$1,104,100)</f>
        <v>2.8601093119345999</v>
      </c>
      <c r="P2348" s="3">
        <f ca="1">[1]!thsiFinD("ths_chg_ratio_w_stock",$A2348,$B$1,100)</f>
        <v>-4.5945945945946001</v>
      </c>
    </row>
    <row r="2349" spans="1:16" x14ac:dyDescent="0.25">
      <c r="A2349" s="2" t="s">
        <v>2347</v>
      </c>
      <c r="B2349" s="2" t="s">
        <v>7710</v>
      </c>
      <c r="C2349" s="3">
        <f ca="1">[1]!thsiFinD("ths_vol_ratio_stock",$A2349,$A$1,7,100)</f>
        <v>0.82126171008990001</v>
      </c>
      <c r="D2349" s="3">
        <f ca="1">[1]!thsiFinD("ths_cr_stock",$A2349,$A$1,7,100,100)</f>
        <v>48.776508972267997</v>
      </c>
      <c r="E2349" s="3">
        <f ca="1">[1]!thsiFinD("ths_mfi_stock",$A2349,$A$1,7,100,100)</f>
        <v>45.605798529350999</v>
      </c>
      <c r="F2349" s="3">
        <f ca="1">[1]!thsiFinD("ths_expma_stock",$A2349,$A$1,7,100,100)</f>
        <v>9.9426636533553001</v>
      </c>
      <c r="G2349" s="3">
        <f ca="1">[1]!thsiFinD("ths_rsi_stock",$A2349,$A$1,7,100,100)</f>
        <v>43.907670028483999</v>
      </c>
      <c r="H2349" s="3">
        <f ca="1">[1]!thsiFinD("ths_adtm_stock",$A2349,$A$1,7,3,100,100,100)</f>
        <v>-8.4337349397590994E-2</v>
      </c>
      <c r="I2349" s="3">
        <f ca="1">[1]!thsiFinD("ths_bbiboll_stock",$A2349,$A$1,7,3,100,100,100)</f>
        <v>10.071145833333</v>
      </c>
      <c r="J2349" s="3">
        <f ca="1">[1]!thsiFinD("ths_dptb_stock",$A2349,$A$1,7,104,100,100)</f>
        <v>0.71428571428570997</v>
      </c>
      <c r="K2349" s="3">
        <f ca="1">[1]!thsiFinD("ths_srmi_stock",$A2349,$A$1,7,100,100)</f>
        <v>-8.5714285714286007E-2</v>
      </c>
      <c r="L2349" s="3">
        <f ca="1">[1]!thsiFinD("ths_atr_stock",$A2349,$A$1,7,101,100,100)</f>
        <v>0.43714285714286</v>
      </c>
      <c r="M2349" s="3">
        <f ca="1">[1]!thsiFinD("ths_vol_w_stock",$A2349,$A$1)/1000000</f>
        <v>79.743802000000002</v>
      </c>
      <c r="N2349" s="3">
        <f ca="1">[1]!thsiFinD("ths_turnover_ratio_w_stock",$A2349,$A$1)</f>
        <v>22.027305971916999</v>
      </c>
      <c r="O2349" s="3">
        <f ca="1">[1]!thsiFinD("ths_relative_chg_ratio_w_stock",$A2349,$A$1,104,100)</f>
        <v>-3.2543409911030001</v>
      </c>
      <c r="P2349" s="3">
        <f ca="1">[1]!thsiFinD("ths_chg_ratio_w_stock",$A2349,$B$1,100)</f>
        <v>-14.415322580645</v>
      </c>
    </row>
    <row r="2350" spans="1:16" x14ac:dyDescent="0.25">
      <c r="A2350" s="2" t="s">
        <v>2348</v>
      </c>
      <c r="B2350" s="2" t="s">
        <v>7711</v>
      </c>
      <c r="C2350" s="3">
        <f ca="1">[1]!thsiFinD("ths_vol_ratio_stock",$A2350,$A$1,7,100)</f>
        <v>0.83181930841486995</v>
      </c>
      <c r="D2350" s="3">
        <f ca="1">[1]!thsiFinD("ths_cr_stock",$A2350,$A$1,7,100,100)</f>
        <v>48.612538540595999</v>
      </c>
      <c r="E2350" s="3">
        <f ca="1">[1]!thsiFinD("ths_mfi_stock",$A2350,$A$1,7,100,100)</f>
        <v>23.503874309442001</v>
      </c>
      <c r="F2350" s="3">
        <f ca="1">[1]!thsiFinD("ths_expma_stock",$A2350,$A$1,7,100,100)</f>
        <v>30.602944365123999</v>
      </c>
      <c r="G2350" s="3">
        <f ca="1">[1]!thsiFinD("ths_rsi_stock",$A2350,$A$1,7,100,100)</f>
        <v>30.383501335249001</v>
      </c>
      <c r="H2350" s="3">
        <f ca="1">[1]!thsiFinD("ths_adtm_stock",$A2350,$A$1,7,3,100,100,100)</f>
        <v>-0.66101694915253995</v>
      </c>
      <c r="I2350" s="3">
        <f ca="1">[1]!thsiFinD("ths_bbiboll_stock",$A2350,$A$1,7,3,100,100,100)</f>
        <v>30.966458333333001</v>
      </c>
      <c r="J2350" s="3">
        <f ca="1">[1]!thsiFinD("ths_dptb_stock",$A2350,$A$1,7,104,100,100)</f>
        <v>0.57142857142856995</v>
      </c>
      <c r="K2350" s="3">
        <f ca="1">[1]!thsiFinD("ths_srmi_stock",$A2350,$A$1,7,100,100)</f>
        <v>-2.5467440361057001E-2</v>
      </c>
      <c r="L2350" s="3">
        <f ca="1">[1]!thsiFinD("ths_atr_stock",$A2350,$A$1,7,101,100,100)</f>
        <v>0.70428571428571995</v>
      </c>
      <c r="M2350" s="3">
        <f ca="1">[1]!thsiFinD("ths_vol_w_stock",$A2350,$A$1)/1000000</f>
        <v>12.02195</v>
      </c>
      <c r="N2350" s="3">
        <f ca="1">[1]!thsiFinD("ths_turnover_ratio_w_stock",$A2350,$A$1)</f>
        <v>6.6204264321300004</v>
      </c>
      <c r="O2350" s="3">
        <f ca="1">[1]!thsiFinD("ths_relative_chg_ratio_w_stock",$A2350,$A$1,104,100)</f>
        <v>-3.6138658648655002</v>
      </c>
      <c r="P2350" s="3">
        <f ca="1">[1]!thsiFinD("ths_chg_ratio_w_stock",$A2350,$B$1,100)</f>
        <v>-1.6209063843864</v>
      </c>
    </row>
    <row r="2351" spans="1:16" x14ac:dyDescent="0.25">
      <c r="A2351" s="2" t="s">
        <v>2349</v>
      </c>
      <c r="B2351" s="2" t="s">
        <v>7712</v>
      </c>
      <c r="C2351" s="3">
        <f ca="1">[1]!thsiFinD("ths_vol_ratio_stock",$A2351,$A$1,7,100)</f>
        <v>1.2389086963909</v>
      </c>
      <c r="D2351" s="3">
        <f ca="1">[1]!thsiFinD("ths_cr_stock",$A2351,$A$1,7,100,100)</f>
        <v>113.05483028721</v>
      </c>
      <c r="E2351" s="3">
        <f ca="1">[1]!thsiFinD("ths_mfi_stock",$A2351,$A$1,7,100,100)</f>
        <v>69.056470667385</v>
      </c>
      <c r="F2351" s="3">
        <f ca="1">[1]!thsiFinD("ths_expma_stock",$A2351,$A$1,7,100,100)</f>
        <v>11.14912670368</v>
      </c>
      <c r="G2351" s="3">
        <f ca="1">[1]!thsiFinD("ths_rsi_stock",$A2351,$A$1,7,100,100)</f>
        <v>61.932682604104997</v>
      </c>
      <c r="H2351" s="3">
        <f ca="1">[1]!thsiFinD("ths_adtm_stock",$A2351,$A$1,7,3,100,100,100)</f>
        <v>0.31775700934578999</v>
      </c>
      <c r="I2351" s="3">
        <f ca="1">[1]!thsiFinD("ths_bbiboll_stock",$A2351,$A$1,7,3,100,100,100)</f>
        <v>11.056770833332999</v>
      </c>
      <c r="J2351" s="3">
        <f ca="1">[1]!thsiFinD("ths_dptb_stock",$A2351,$A$1,7,104,100,100)</f>
        <v>0.57142857142856995</v>
      </c>
      <c r="K2351" s="3">
        <f ca="1">[1]!thsiFinD("ths_srmi_stock",$A2351,$A$1,7,100,100)</f>
        <v>3.3972125435539999E-2</v>
      </c>
      <c r="L2351" s="3">
        <f ca="1">[1]!thsiFinD("ths_atr_stock",$A2351,$A$1,7,101,100,100)</f>
        <v>0.39714285714286002</v>
      </c>
      <c r="M2351" s="3">
        <f ca="1">[1]!thsiFinD("ths_vol_w_stock",$A2351,$A$1)/1000000</f>
        <v>14.274603000000001</v>
      </c>
      <c r="N2351" s="3">
        <f ca="1">[1]!thsiFinD("ths_turnover_ratio_w_stock",$A2351,$A$1)</f>
        <v>14.243232280900999</v>
      </c>
      <c r="O2351" s="3">
        <f ca="1">[1]!thsiFinD("ths_relative_chg_ratio_w_stock",$A2351,$A$1,104,100)</f>
        <v>3.8553084276731</v>
      </c>
      <c r="P2351" s="3">
        <f ca="1">[1]!thsiFinD("ths_chg_ratio_w_stock",$A2351,$B$1,100)</f>
        <v>-5.8362369337978999</v>
      </c>
    </row>
    <row r="2352" spans="1:16" x14ac:dyDescent="0.25">
      <c r="A2352" s="2" t="s">
        <v>2350</v>
      </c>
      <c r="B2352" s="2" t="s">
        <v>7713</v>
      </c>
      <c r="C2352" s="3">
        <f ca="1">[1]!thsiFinD("ths_vol_ratio_stock",$A2352,$A$1,7,100)</f>
        <v>0.72611761940482</v>
      </c>
      <c r="D2352" s="3">
        <f ca="1">[1]!thsiFinD("ths_cr_stock",$A2352,$A$1,7,100,100)</f>
        <v>99.152991000528999</v>
      </c>
      <c r="E2352" s="3">
        <f ca="1">[1]!thsiFinD("ths_mfi_stock",$A2352,$A$1,7,100,100)</f>
        <v>49.253591799803999</v>
      </c>
      <c r="F2352" s="3">
        <f ca="1">[1]!thsiFinD("ths_expma_stock",$A2352,$A$1,7,100,100)</f>
        <v>32.338273104576999</v>
      </c>
      <c r="G2352" s="3">
        <f ca="1">[1]!thsiFinD("ths_rsi_stock",$A2352,$A$1,7,100,100)</f>
        <v>49.034196978914999</v>
      </c>
      <c r="H2352" s="3">
        <f ca="1">[1]!thsiFinD("ths_adtm_stock",$A2352,$A$1,7,3,100,100,100)</f>
        <v>0.31896551724138</v>
      </c>
      <c r="I2352" s="3">
        <f ca="1">[1]!thsiFinD("ths_bbiboll_stock",$A2352,$A$1,7,3,100,100,100)</f>
        <v>32.404479166667002</v>
      </c>
      <c r="J2352" s="3">
        <f ca="1">[1]!thsiFinD("ths_dptb_stock",$A2352,$A$1,7,104,100,100)</f>
        <v>0.57142857142856995</v>
      </c>
      <c r="K2352" s="3">
        <f ca="1">[1]!thsiFinD("ths_srmi_stock",$A2352,$A$1,7,100,100)</f>
        <v>3.9591710485617E-2</v>
      </c>
      <c r="L2352" s="3">
        <f ca="1">[1]!thsiFinD("ths_atr_stock",$A2352,$A$1,7,101,100,100)</f>
        <v>2.2857142857142998</v>
      </c>
      <c r="M2352" s="3">
        <f ca="1">[1]!thsiFinD("ths_vol_w_stock",$A2352,$A$1)/1000000</f>
        <v>45.701504999999997</v>
      </c>
      <c r="N2352" s="3">
        <f ca="1">[1]!thsiFinD("ths_turnover_ratio_w_stock",$A2352,$A$1)</f>
        <v>46.935443922326002</v>
      </c>
      <c r="O2352" s="3">
        <f ca="1">[1]!thsiFinD("ths_relative_chg_ratio_w_stock",$A2352,$A$1,104,100)</f>
        <v>-5.3145123720590002</v>
      </c>
      <c r="P2352" s="3">
        <f ca="1">[1]!thsiFinD("ths_chg_ratio_w_stock",$A2352,$B$1,100)</f>
        <v>-10.361892978658</v>
      </c>
    </row>
    <row r="2353" spans="1:16" x14ac:dyDescent="0.25">
      <c r="A2353" s="2" t="s">
        <v>2351</v>
      </c>
      <c r="B2353" s="2" t="s">
        <v>7714</v>
      </c>
      <c r="C2353" s="3">
        <f ca="1">[1]!thsiFinD("ths_vol_ratio_stock",$A2353,$A$1,7,100)</f>
        <v>0.54791783018846996</v>
      </c>
      <c r="D2353" s="3">
        <f ca="1">[1]!thsiFinD("ths_cr_stock",$A2353,$A$1,7,100,100)</f>
        <v>30.528846153846001</v>
      </c>
      <c r="E2353" s="3">
        <f ca="1">[1]!thsiFinD("ths_mfi_stock",$A2353,$A$1,7,100,100)</f>
        <v>15.000967220092001</v>
      </c>
      <c r="F2353" s="3">
        <f ca="1">[1]!thsiFinD("ths_expma_stock",$A2353,$A$1,7,100,100)</f>
        <v>10.027962487688001</v>
      </c>
      <c r="G2353" s="3">
        <f ca="1">[1]!thsiFinD("ths_rsi_stock",$A2353,$A$1,7,100,100)</f>
        <v>53.815028771054997</v>
      </c>
      <c r="H2353" s="3">
        <f ca="1">[1]!thsiFinD("ths_adtm_stock",$A2353,$A$1,7,3,100,100,100)</f>
        <v>-0.52688172043010995</v>
      </c>
      <c r="I2353" s="3">
        <f ca="1">[1]!thsiFinD("ths_bbiboll_stock",$A2353,$A$1,7,3,100,100,100)</f>
        <v>9.8541666666666998</v>
      </c>
      <c r="J2353" s="3">
        <f ca="1">[1]!thsiFinD("ths_dptb_stock",$A2353,$A$1,7,104,100,100)</f>
        <v>0.28571428571428997</v>
      </c>
      <c r="K2353" s="3">
        <f ca="1">[1]!thsiFinD("ths_srmi_stock",$A2353,$A$1,7,100,100)</f>
        <v>-7.8125E-2</v>
      </c>
      <c r="L2353" s="3">
        <f ca="1">[1]!thsiFinD("ths_atr_stock",$A2353,$A$1,7,101,100,100)</f>
        <v>0.53285714285714003</v>
      </c>
      <c r="M2353" s="3">
        <f ca="1">[1]!thsiFinD("ths_vol_w_stock",$A2353,$A$1)/1000000</f>
        <v>80.026334000000006</v>
      </c>
      <c r="N2353" s="3">
        <f ca="1">[1]!thsiFinD("ths_turnover_ratio_w_stock",$A2353,$A$1)</f>
        <v>24.073856613604999</v>
      </c>
      <c r="O2353" s="3">
        <f ca="1">[1]!thsiFinD("ths_relative_chg_ratio_w_stock",$A2353,$A$1,104,100)</f>
        <v>-5.0672583291344004</v>
      </c>
      <c r="P2353" s="3">
        <f ca="1">[1]!thsiFinD("ths_chg_ratio_w_stock",$A2353,$B$1,100)</f>
        <v>-8.3748753738783996</v>
      </c>
    </row>
    <row r="2354" spans="1:16" x14ac:dyDescent="0.25">
      <c r="A2354" s="2" t="s">
        <v>2352</v>
      </c>
      <c r="B2354" s="2" t="s">
        <v>7715</v>
      </c>
      <c r="C2354" s="3">
        <f ca="1">[1]!thsiFinD("ths_vol_ratio_stock",$A2354,$A$1,7,100)</f>
        <v>1.1422461676594999</v>
      </c>
      <c r="D2354" s="3">
        <f ca="1">[1]!thsiFinD("ths_cr_stock",$A2354,$A$1,7,100,100)</f>
        <v>211.49635036495999</v>
      </c>
      <c r="E2354" s="3">
        <f ca="1">[1]!thsiFinD("ths_mfi_stock",$A2354,$A$1,7,100,100)</f>
        <v>77.094299677367999</v>
      </c>
      <c r="F2354" s="3">
        <f ca="1">[1]!thsiFinD("ths_expma_stock",$A2354,$A$1,7,100,100)</f>
        <v>16.91042135364</v>
      </c>
      <c r="G2354" s="3">
        <f ca="1">[1]!thsiFinD("ths_rsi_stock",$A2354,$A$1,7,100,100)</f>
        <v>63.682182502826002</v>
      </c>
      <c r="H2354" s="3">
        <f ca="1">[1]!thsiFinD("ths_adtm_stock",$A2354,$A$1,7,3,100,100,100)</f>
        <v>0.56170212765958005</v>
      </c>
      <c r="I2354" s="3">
        <f ca="1">[1]!thsiFinD("ths_bbiboll_stock",$A2354,$A$1,7,3,100,100,100)</f>
        <v>16.579374999999999</v>
      </c>
      <c r="J2354" s="3">
        <f ca="1">[1]!thsiFinD("ths_dptb_stock",$A2354,$A$1,7,104,100,100)</f>
        <v>0.57142857142856995</v>
      </c>
      <c r="K2354" s="3">
        <f ca="1">[1]!thsiFinD("ths_srmi_stock",$A2354,$A$1,7,100,100)</f>
        <v>6.8767908309456005E-2</v>
      </c>
      <c r="L2354" s="3">
        <f ca="1">[1]!thsiFinD("ths_atr_stock",$A2354,$A$1,7,101,100,100)</f>
        <v>0.85857142857142998</v>
      </c>
      <c r="M2354" s="3">
        <f ca="1">[1]!thsiFinD("ths_vol_w_stock",$A2354,$A$1)/1000000</f>
        <v>10.387604</v>
      </c>
      <c r="N2354" s="3">
        <f ca="1">[1]!thsiFinD("ths_turnover_ratio_w_stock",$A2354,$A$1)</f>
        <v>16.089222071636001</v>
      </c>
      <c r="O2354" s="3">
        <f ca="1">[1]!thsiFinD("ths_relative_chg_ratio_w_stock",$A2354,$A$1,104,100)</f>
        <v>3.9847258971873001</v>
      </c>
      <c r="P2354" s="3">
        <f ca="1">[1]!thsiFinD("ths_chg_ratio_w_stock",$A2354,$B$1,100)</f>
        <v>-4.9856733524354997</v>
      </c>
    </row>
    <row r="2355" spans="1:16" x14ac:dyDescent="0.25">
      <c r="A2355" s="2" t="s">
        <v>2353</v>
      </c>
      <c r="B2355" s="2" t="s">
        <v>7716</v>
      </c>
      <c r="C2355" s="3">
        <f ca="1">[1]!thsiFinD("ths_vol_ratio_stock",$A2355,$A$1,7,100)</f>
        <v>0.80336595459934002</v>
      </c>
      <c r="D2355" s="3">
        <f ca="1">[1]!thsiFinD("ths_cr_stock",$A2355,$A$1,7,100,100)</f>
        <v>47.012987012986997</v>
      </c>
      <c r="E2355" s="3">
        <f ca="1">[1]!thsiFinD("ths_mfi_stock",$A2355,$A$1,7,100,100)</f>
        <v>27.562478605847001</v>
      </c>
      <c r="F2355" s="3">
        <f ca="1">[1]!thsiFinD("ths_expma_stock",$A2355,$A$1,7,100,100)</f>
        <v>29.430185406414001</v>
      </c>
      <c r="G2355" s="3">
        <f ca="1">[1]!thsiFinD("ths_rsi_stock",$A2355,$A$1,7,100,100)</f>
        <v>42.038107395167003</v>
      </c>
      <c r="H2355" s="3">
        <f ca="1">[1]!thsiFinD("ths_adtm_stock",$A2355,$A$1,7,3,100,100,100)</f>
        <v>0.14925373134327999</v>
      </c>
      <c r="I2355" s="3">
        <f ca="1">[1]!thsiFinD("ths_bbiboll_stock",$A2355,$A$1,7,3,100,100,100)</f>
        <v>29.464270833333</v>
      </c>
      <c r="J2355" s="3">
        <f ca="1">[1]!thsiFinD("ths_dptb_stock",$A2355,$A$1,7,104,100,100)</f>
        <v>0.57142857142856995</v>
      </c>
      <c r="K2355" s="3">
        <f ca="1">[1]!thsiFinD("ths_srmi_stock",$A2355,$A$1,7,100,100)</f>
        <v>-3.0493868080875002E-2</v>
      </c>
      <c r="L2355" s="3">
        <f ca="1">[1]!thsiFinD("ths_atr_stock",$A2355,$A$1,7,101,100,100)</f>
        <v>0.80857142857143005</v>
      </c>
      <c r="M2355" s="3">
        <f ca="1">[1]!thsiFinD("ths_vol_w_stock",$A2355,$A$1)/1000000</f>
        <v>4.7240659999999997</v>
      </c>
      <c r="N2355" s="3">
        <f ca="1">[1]!thsiFinD("ths_turnover_ratio_w_stock",$A2355,$A$1)</f>
        <v>4.1988798497896003</v>
      </c>
      <c r="O2355" s="3">
        <f ca="1">[1]!thsiFinD("ths_relative_chg_ratio_w_stock",$A2355,$A$1,104,100)</f>
        <v>-2.1645578313556002</v>
      </c>
      <c r="P2355" s="3">
        <f ca="1">[1]!thsiFinD("ths_chg_ratio_w_stock",$A2355,$B$1,100)</f>
        <v>-3.8974358974359</v>
      </c>
    </row>
    <row r="2356" spans="1:16" x14ac:dyDescent="0.25">
      <c r="A2356" s="2" t="s">
        <v>2354</v>
      </c>
      <c r="B2356" s="2" t="s">
        <v>7717</v>
      </c>
      <c r="C2356" s="3">
        <f ca="1">[1]!thsiFinD("ths_vol_ratio_stock",$A2356,$A$1,7,100)</f>
        <v>1.265616040993</v>
      </c>
      <c r="D2356" s="3">
        <f ca="1">[1]!thsiFinD("ths_cr_stock",$A2356,$A$1,7,100,100)</f>
        <v>284.38502673797001</v>
      </c>
      <c r="E2356" s="3">
        <f ca="1">[1]!thsiFinD("ths_mfi_stock",$A2356,$A$1,7,100,100)</f>
        <v>0</v>
      </c>
      <c r="F2356" s="3">
        <f ca="1">[1]!thsiFinD("ths_expma_stock",$A2356,$A$1,7,100,100)</f>
        <v>18.455159151755002</v>
      </c>
      <c r="G2356" s="3">
        <f ca="1">[1]!thsiFinD("ths_rsi_stock",$A2356,$A$1,7,100,100)</f>
        <v>78.793073284708996</v>
      </c>
      <c r="H2356" s="3">
        <f ca="1">[1]!thsiFinD("ths_adtm_stock",$A2356,$A$1,7,3,100,100,100)</f>
        <v>0.99245283018868002</v>
      </c>
      <c r="I2356" s="3">
        <f ca="1">[1]!thsiFinD("ths_bbiboll_stock",$A2356,$A$1,7,3,100,100,100)</f>
        <v>17.953854166667</v>
      </c>
      <c r="J2356" s="3">
        <f ca="1">[1]!thsiFinD("ths_dptb_stock",$A2356,$A$1,7,104,100,100)</f>
        <v>0.71428571428570997</v>
      </c>
      <c r="K2356" s="3">
        <f ca="1">[1]!thsiFinD("ths_srmi_stock",$A2356,$A$1,7,100,100)</f>
        <v>0.21210629921259999</v>
      </c>
      <c r="L2356" s="3">
        <f ca="1">[1]!thsiFinD("ths_atr_stock",$A2356,$A$1,7,101,100,100)</f>
        <v>1.7114285714285999</v>
      </c>
      <c r="M2356" s="3">
        <f ca="1">[1]!thsiFinD("ths_vol_w_stock",$A2356,$A$1)/1000000</f>
        <v>153.65629999999999</v>
      </c>
      <c r="N2356" s="3">
        <f ca="1">[1]!thsiFinD("ths_turnover_ratio_w_stock",$A2356,$A$1)</f>
        <v>52.251552107724002</v>
      </c>
      <c r="O2356" s="3">
        <f ca="1">[1]!thsiFinD("ths_relative_chg_ratio_w_stock",$A2356,$A$1,104,100)</f>
        <v>19.070033924099999</v>
      </c>
      <c r="P2356" s="3">
        <f ca="1">[1]!thsiFinD("ths_chg_ratio_w_stock",$A2356,$B$1,100)</f>
        <v>-14.517716535432999</v>
      </c>
    </row>
    <row r="2357" spans="1:16" x14ac:dyDescent="0.25">
      <c r="A2357" s="2" t="s">
        <v>2355</v>
      </c>
      <c r="B2357" s="2" t="s">
        <v>7718</v>
      </c>
      <c r="C2357" s="3">
        <f ca="1">[1]!thsiFinD("ths_vol_ratio_stock",$A2357,$A$1,7,100)</f>
        <v>0.67028997411827995</v>
      </c>
      <c r="D2357" s="3">
        <f ca="1">[1]!thsiFinD("ths_cr_stock",$A2357,$A$1,7,100,100)</f>
        <v>48.467153284672001</v>
      </c>
      <c r="E2357" s="3">
        <f ca="1">[1]!thsiFinD("ths_mfi_stock",$A2357,$A$1,7,100,100)</f>
        <v>50.794350380361003</v>
      </c>
      <c r="F2357" s="3">
        <f ca="1">[1]!thsiFinD("ths_expma_stock",$A2357,$A$1,7,100,100)</f>
        <v>27.435212752300998</v>
      </c>
      <c r="G2357" s="3">
        <f ca="1">[1]!thsiFinD("ths_rsi_stock",$A2357,$A$1,7,100,100)</f>
        <v>44.465132356700998</v>
      </c>
      <c r="H2357" s="3">
        <f ca="1">[1]!thsiFinD("ths_adtm_stock",$A2357,$A$1,7,3,100,100,100)</f>
        <v>-0.71323529411764996</v>
      </c>
      <c r="I2357" s="3">
        <f ca="1">[1]!thsiFinD("ths_bbiboll_stock",$A2357,$A$1,7,3,100,100,100)</f>
        <v>27.456354166667001</v>
      </c>
      <c r="J2357" s="3">
        <f ca="1">[1]!thsiFinD("ths_dptb_stock",$A2357,$A$1,7,104,100,100)</f>
        <v>0.42857142857142999</v>
      </c>
      <c r="K2357" s="3">
        <f ca="1">[1]!thsiFinD("ths_srmi_stock",$A2357,$A$1,7,100,100)</f>
        <v>-2.9611130931145001E-2</v>
      </c>
      <c r="L2357" s="3">
        <f ca="1">[1]!thsiFinD("ths_atr_stock",$A2357,$A$1,7,101,100,100)</f>
        <v>1.1114285714286001</v>
      </c>
      <c r="M2357" s="3">
        <f ca="1">[1]!thsiFinD("ths_vol_w_stock",$A2357,$A$1)/1000000</f>
        <v>17.981804</v>
      </c>
      <c r="N2357" s="3">
        <f ca="1">[1]!thsiFinD("ths_turnover_ratio_w_stock",$A2357,$A$1)</f>
        <v>13.085105692451</v>
      </c>
      <c r="O2357" s="3">
        <f ca="1">[1]!thsiFinD("ths_relative_chg_ratio_w_stock",$A2357,$A$1,104,100)</f>
        <v>-6.2338285836788998</v>
      </c>
      <c r="P2357" s="3">
        <f ca="1">[1]!thsiFinD("ths_chg_ratio_w_stock",$A2357,$B$1,100)</f>
        <v>-6.6176470588234997</v>
      </c>
    </row>
    <row r="2358" spans="1:16" x14ac:dyDescent="0.25">
      <c r="A2358" s="2" t="s">
        <v>2356</v>
      </c>
      <c r="B2358" s="2" t="s">
        <v>7719</v>
      </c>
      <c r="C2358" s="3">
        <f ca="1">[1]!thsiFinD("ths_vol_ratio_stock",$A2358,$A$1,7,100)</f>
        <v>0.80209196139488004</v>
      </c>
      <c r="D2358" s="3">
        <f ca="1">[1]!thsiFinD("ths_cr_stock",$A2358,$A$1,7,100,100)</f>
        <v>83.426537874936997</v>
      </c>
      <c r="E2358" s="3">
        <f ca="1">[1]!thsiFinD("ths_mfi_stock",$A2358,$A$1,7,100,100)</f>
        <v>47.674351496713001</v>
      </c>
      <c r="F2358" s="3">
        <f ca="1">[1]!thsiFinD("ths_expma_stock",$A2358,$A$1,7,100,100)</f>
        <v>220.32687486879999</v>
      </c>
      <c r="G2358" s="3">
        <f ca="1">[1]!thsiFinD("ths_rsi_stock",$A2358,$A$1,7,100,100)</f>
        <v>32.240980147565999</v>
      </c>
      <c r="H2358" s="3">
        <f ca="1">[1]!thsiFinD("ths_adtm_stock",$A2358,$A$1,7,3,100,100,100)</f>
        <v>0.62066831683168</v>
      </c>
      <c r="I2358" s="3">
        <f ca="1">[1]!thsiFinD("ths_bbiboll_stock",$A2358,$A$1,7,3,100,100,100)</f>
        <v>226.99781250000001</v>
      </c>
      <c r="J2358" s="3">
        <f ca="1">[1]!thsiFinD("ths_dptb_stock",$A2358,$A$1,7,104,100,100)</f>
        <v>0.71428571428570997</v>
      </c>
      <c r="K2358" s="3">
        <f ca="1">[1]!thsiFinD("ths_srmi_stock",$A2358,$A$1,7,100,100)</f>
        <v>1.2621181635266E-2</v>
      </c>
      <c r="L2358" s="3">
        <f ca="1">[1]!thsiFinD("ths_atr_stock",$A2358,$A$1,7,101,100,100)</f>
        <v>5.1542857142856997</v>
      </c>
      <c r="M2358" s="3">
        <f ca="1">[1]!thsiFinD("ths_vol_w_stock",$A2358,$A$1)/1000000</f>
        <v>9.9587889999999994</v>
      </c>
      <c r="N2358" s="3">
        <f ca="1">[1]!thsiFinD("ths_turnover_ratio_w_stock",$A2358,$A$1)</f>
        <v>4.7772162586903004</v>
      </c>
      <c r="O2358" s="3">
        <f ca="1">[1]!thsiFinD("ths_relative_chg_ratio_w_stock",$A2358,$A$1,104,100)</f>
        <v>1.1378859138063999</v>
      </c>
      <c r="P2358" s="3">
        <f ca="1">[1]!thsiFinD("ths_chg_ratio_w_stock",$A2358,$B$1,100)</f>
        <v>-3.5805743552222</v>
      </c>
    </row>
    <row r="2359" spans="1:16" x14ac:dyDescent="0.25">
      <c r="A2359" s="2" t="s">
        <v>2357</v>
      </c>
      <c r="B2359" s="2" t="s">
        <v>7720</v>
      </c>
      <c r="C2359" s="3">
        <f ca="1">[1]!thsiFinD("ths_vol_ratio_stock",$A2359,$A$1,7,100)</f>
        <v>0.78782123600277998</v>
      </c>
      <c r="D2359" s="3">
        <f ca="1">[1]!thsiFinD("ths_cr_stock",$A2359,$A$1,7,100,100)</f>
        <v>87.951807228915001</v>
      </c>
      <c r="E2359" s="3">
        <f ca="1">[1]!thsiFinD("ths_mfi_stock",$A2359,$A$1,7,100,100)</f>
        <v>74.220677948805005</v>
      </c>
      <c r="F2359" s="3">
        <f ca="1">[1]!thsiFinD("ths_expma_stock",$A2359,$A$1,7,100,100)</f>
        <v>30.380226793696998</v>
      </c>
      <c r="G2359" s="3">
        <f ca="1">[1]!thsiFinD("ths_rsi_stock",$A2359,$A$1,7,100,100)</f>
        <v>59.698660599485997</v>
      </c>
      <c r="H2359" s="3">
        <f ca="1">[1]!thsiFinD("ths_adtm_stock",$A2359,$A$1,7,3,100,100,100)</f>
        <v>0.16666666666666999</v>
      </c>
      <c r="I2359" s="3">
        <f ca="1">[1]!thsiFinD("ths_bbiboll_stock",$A2359,$A$1,7,3,100,100,100)</f>
        <v>30.168958333332998</v>
      </c>
      <c r="J2359" s="3">
        <f ca="1">[1]!thsiFinD("ths_dptb_stock",$A2359,$A$1,7,104,100,100)</f>
        <v>0.71428571428570997</v>
      </c>
      <c r="K2359" s="3">
        <f ca="1">[1]!thsiFinD("ths_srmi_stock",$A2359,$A$1,7,100,100)</f>
        <v>9.4401041666666002E-3</v>
      </c>
      <c r="L2359" s="3">
        <f ca="1">[1]!thsiFinD("ths_atr_stock",$A2359,$A$1,7,101,100,100)</f>
        <v>0.69714285714285995</v>
      </c>
      <c r="M2359" s="3">
        <f ca="1">[1]!thsiFinD("ths_vol_w_stock",$A2359,$A$1)/1000000</f>
        <v>2.9513479999999999</v>
      </c>
      <c r="N2359" s="3">
        <f ca="1">[1]!thsiFinD("ths_turnover_ratio_w_stock",$A2359,$A$1)</f>
        <v>6.9228213557859997</v>
      </c>
      <c r="O2359" s="3">
        <f ca="1">[1]!thsiFinD("ths_relative_chg_ratio_w_stock",$A2359,$A$1,104,100)</f>
        <v>-0.35146173786328999</v>
      </c>
      <c r="P2359" s="3">
        <f ca="1">[1]!thsiFinD("ths_chg_ratio_w_stock",$A2359,$B$1,100)</f>
        <v>-36.42578125</v>
      </c>
    </row>
    <row r="2360" spans="1:16" x14ac:dyDescent="0.25">
      <c r="A2360" s="2" t="s">
        <v>2358</v>
      </c>
      <c r="B2360" s="2" t="s">
        <v>7721</v>
      </c>
      <c r="C2360" s="3">
        <f ca="1">[1]!thsiFinD("ths_vol_ratio_stock",$A2360,$A$1,7,100)</f>
        <v>1.3983680237816001</v>
      </c>
      <c r="D2360" s="3">
        <f ca="1">[1]!thsiFinD("ths_cr_stock",$A2360,$A$1,7,100,100)</f>
        <v>108.51063829787</v>
      </c>
      <c r="E2360" s="3">
        <f ca="1">[1]!thsiFinD("ths_mfi_stock",$A2360,$A$1,7,100,100)</f>
        <v>61.625933381156003</v>
      </c>
      <c r="F2360" s="3">
        <f ca="1">[1]!thsiFinD("ths_expma_stock",$A2360,$A$1,7,100,100)</f>
        <v>20.159504781923999</v>
      </c>
      <c r="G2360" s="3">
        <f ca="1">[1]!thsiFinD("ths_rsi_stock",$A2360,$A$1,7,100,100)</f>
        <v>56.486897507880002</v>
      </c>
      <c r="H2360" s="3">
        <f ca="1">[1]!thsiFinD("ths_adtm_stock",$A2360,$A$1,7,3,100,100,100)</f>
        <v>0.41379310344828002</v>
      </c>
      <c r="I2360" s="3">
        <f ca="1">[1]!thsiFinD("ths_bbiboll_stock",$A2360,$A$1,7,3,100,100,100)</f>
        <v>20.035104166667001</v>
      </c>
      <c r="J2360" s="3">
        <f ca="1">[1]!thsiFinD("ths_dptb_stock",$A2360,$A$1,7,104,100,100)</f>
        <v>0.71428571428570997</v>
      </c>
      <c r="K2360" s="3">
        <f ca="1">[1]!thsiFinD("ths_srmi_stock",$A2360,$A$1,7,100,100)</f>
        <v>-7.3206442166909996E-3</v>
      </c>
      <c r="L2360" s="3">
        <f ca="1">[1]!thsiFinD("ths_atr_stock",$A2360,$A$1,7,101,100,100)</f>
        <v>0.56428571428570995</v>
      </c>
      <c r="M2360" s="3">
        <f ca="1">[1]!thsiFinD("ths_vol_w_stock",$A2360,$A$1)/1000000</f>
        <v>11.161860000000001</v>
      </c>
      <c r="N2360" s="3">
        <f ca="1">[1]!thsiFinD("ths_turnover_ratio_w_stock",$A2360,$A$1)</f>
        <v>10.27884303752</v>
      </c>
      <c r="O2360" s="3">
        <f ca="1">[1]!thsiFinD("ths_relative_chg_ratio_w_stock",$A2360,$A$1,104,100)</f>
        <v>-0.12187591248766</v>
      </c>
      <c r="P2360" s="3">
        <f ca="1">[1]!thsiFinD("ths_chg_ratio_w_stock",$A2360,$B$1,100)</f>
        <v>-2.1632251720747</v>
      </c>
    </row>
    <row r="2361" spans="1:16" x14ac:dyDescent="0.25">
      <c r="A2361" s="2" t="s">
        <v>2359</v>
      </c>
      <c r="B2361" s="2" t="s">
        <v>7722</v>
      </c>
      <c r="C2361" s="3">
        <f ca="1">[1]!thsiFinD("ths_vol_ratio_stock",$A2361,$A$1,7,100)</f>
        <v>0.76602524581556997</v>
      </c>
      <c r="D2361" s="3">
        <f ca="1">[1]!thsiFinD("ths_cr_stock",$A2361,$A$1,7,100,100)</f>
        <v>49.824561403509001</v>
      </c>
      <c r="E2361" s="3">
        <f ca="1">[1]!thsiFinD("ths_mfi_stock",$A2361,$A$1,7,100,100)</f>
        <v>51.115536999382002</v>
      </c>
      <c r="F2361" s="3">
        <f ca="1">[1]!thsiFinD("ths_expma_stock",$A2361,$A$1,7,100,100)</f>
        <v>21.612197731921</v>
      </c>
      <c r="G2361" s="3">
        <f ca="1">[1]!thsiFinD("ths_rsi_stock",$A2361,$A$1,7,100,100)</f>
        <v>52.754343951364</v>
      </c>
      <c r="H2361" s="3">
        <f ca="1">[1]!thsiFinD("ths_adtm_stock",$A2361,$A$1,7,3,100,100,100)</f>
        <v>0.18823529411765</v>
      </c>
      <c r="I2361" s="3">
        <f ca="1">[1]!thsiFinD("ths_bbiboll_stock",$A2361,$A$1,7,3,100,100,100)</f>
        <v>21.505416666666999</v>
      </c>
      <c r="J2361" s="3">
        <f ca="1">[1]!thsiFinD("ths_dptb_stock",$A2361,$A$1,7,104,100,100)</f>
        <v>0.71428571428570997</v>
      </c>
      <c r="K2361" s="3">
        <f ca="1">[1]!thsiFinD("ths_srmi_stock",$A2361,$A$1,7,100,100)</f>
        <v>-2.1553659631792E-2</v>
      </c>
      <c r="L2361" s="3">
        <f ca="1">[1]!thsiFinD("ths_atr_stock",$A2361,$A$1,7,101,100,100)</f>
        <v>0.61857142857142999</v>
      </c>
      <c r="M2361" s="3">
        <f ca="1">[1]!thsiFinD("ths_vol_w_stock",$A2361,$A$1)/1000000</f>
        <v>8.6251789999999993</v>
      </c>
      <c r="N2361" s="3">
        <f ca="1">[1]!thsiFinD("ths_turnover_ratio_w_stock",$A2361,$A$1)</f>
        <v>21.069877598887999</v>
      </c>
      <c r="O2361" s="3">
        <f ca="1">[1]!thsiFinD("ths_relative_chg_ratio_w_stock",$A2361,$A$1,104,100)</f>
        <v>-0.45640879008447999</v>
      </c>
      <c r="P2361" s="3">
        <f ca="1">[1]!thsiFinD("ths_chg_ratio_w_stock",$A2361,$B$1,100)</f>
        <v>-7.8476365305186002</v>
      </c>
    </row>
    <row r="2362" spans="1:16" x14ac:dyDescent="0.25">
      <c r="A2362" s="2" t="s">
        <v>2360</v>
      </c>
      <c r="B2362" s="2" t="s">
        <v>7723</v>
      </c>
      <c r="C2362" s="3">
        <f ca="1">[1]!thsiFinD("ths_vol_ratio_stock",$A2362,$A$1,7,100)</f>
        <v>1.4407905719</v>
      </c>
      <c r="D2362" s="3">
        <f ca="1">[1]!thsiFinD("ths_cr_stock",$A2362,$A$1,7,100,100)</f>
        <v>135.81235697939999</v>
      </c>
      <c r="E2362" s="3">
        <f ca="1">[1]!thsiFinD("ths_mfi_stock",$A2362,$A$1,7,100,100)</f>
        <v>66.578620784400997</v>
      </c>
      <c r="F2362" s="3">
        <f ca="1">[1]!thsiFinD("ths_expma_stock",$A2362,$A$1,7,100,100)</f>
        <v>31.308226681311002</v>
      </c>
      <c r="G2362" s="3">
        <f ca="1">[1]!thsiFinD("ths_rsi_stock",$A2362,$A$1,7,100,100)</f>
        <v>63.032233116585999</v>
      </c>
      <c r="H2362" s="3">
        <f ca="1">[1]!thsiFinD("ths_adtm_stock",$A2362,$A$1,7,3,100,100,100)</f>
        <v>0.53402061855670002</v>
      </c>
      <c r="I2362" s="3">
        <f ca="1">[1]!thsiFinD("ths_bbiboll_stock",$A2362,$A$1,7,3,100,100,100)</f>
        <v>30.680416666667</v>
      </c>
      <c r="J2362" s="3">
        <f ca="1">[1]!thsiFinD("ths_dptb_stock",$A2362,$A$1,7,104,100,100)</f>
        <v>0.57142857142856995</v>
      </c>
      <c r="K2362" s="3">
        <f ca="1">[1]!thsiFinD("ths_srmi_stock",$A2362,$A$1,7,100,100)</f>
        <v>5.7446808510637999E-2</v>
      </c>
      <c r="L2362" s="3">
        <f ca="1">[1]!thsiFinD("ths_atr_stock",$A2362,$A$1,7,101,100,100)</f>
        <v>1.9728571428571</v>
      </c>
      <c r="M2362" s="3">
        <f ca="1">[1]!thsiFinD("ths_vol_w_stock",$A2362,$A$1)/1000000</f>
        <v>83.052237000000005</v>
      </c>
      <c r="N2362" s="3">
        <f ca="1">[1]!thsiFinD("ths_turnover_ratio_w_stock",$A2362,$A$1)</f>
        <v>53.497769344818003</v>
      </c>
      <c r="O2362" s="3">
        <f ca="1">[1]!thsiFinD("ths_relative_chg_ratio_w_stock",$A2362,$A$1,104,100)</f>
        <v>5.8101120106015003</v>
      </c>
      <c r="P2362" s="3">
        <f ca="1">[1]!thsiFinD("ths_chg_ratio_w_stock",$A2362,$B$1,100)</f>
        <v>-12.613981762918</v>
      </c>
    </row>
    <row r="2363" spans="1:16" x14ac:dyDescent="0.25">
      <c r="A2363" s="2" t="s">
        <v>2361</v>
      </c>
      <c r="B2363" s="2" t="s">
        <v>7724</v>
      </c>
      <c r="C2363" s="3">
        <f ca="1">[1]!thsiFinD("ths_vol_ratio_stock",$A2363,$A$1,7,100)</f>
        <v>0.82414807647452004</v>
      </c>
      <c r="D2363" s="3">
        <f ca="1">[1]!thsiFinD("ths_cr_stock",$A2363,$A$1,7,100,100)</f>
        <v>136.33841886268999</v>
      </c>
      <c r="E2363" s="3">
        <f ca="1">[1]!thsiFinD("ths_mfi_stock",$A2363,$A$1,7,100,100)</f>
        <v>49.048645390574997</v>
      </c>
      <c r="F2363" s="3">
        <f ca="1">[1]!thsiFinD("ths_expma_stock",$A2363,$A$1,7,100,100)</f>
        <v>8.1783687696891008</v>
      </c>
      <c r="G2363" s="3">
        <f ca="1">[1]!thsiFinD("ths_rsi_stock",$A2363,$A$1,7,100,100)</f>
        <v>52.441482573473998</v>
      </c>
      <c r="H2363" s="3">
        <f ca="1">[1]!thsiFinD("ths_adtm_stock",$A2363,$A$1,7,3,100,100,100)</f>
        <v>0.50678733031673995</v>
      </c>
      <c r="I2363" s="3">
        <f ca="1">[1]!thsiFinD("ths_bbiboll_stock",$A2363,$A$1,7,3,100,100,100)</f>
        <v>8.0327083333333</v>
      </c>
      <c r="J2363" s="3">
        <f ca="1">[1]!thsiFinD("ths_dptb_stock",$A2363,$A$1,7,104,100,100)</f>
        <v>0.57142857142856995</v>
      </c>
      <c r="K2363" s="3">
        <f ca="1">[1]!thsiFinD("ths_srmi_stock",$A2363,$A$1,7,100,100)</f>
        <v>6.0718711276332001E-2</v>
      </c>
      <c r="L2363" s="3">
        <f ca="1">[1]!thsiFinD("ths_atr_stock",$A2363,$A$1,7,101,100,100)</f>
        <v>0.81142857142856994</v>
      </c>
      <c r="M2363" s="3">
        <f ca="1">[1]!thsiFinD("ths_vol_w_stock",$A2363,$A$1)/1000000</f>
        <v>107.176132</v>
      </c>
      <c r="N2363" s="3">
        <f ca="1">[1]!thsiFinD("ths_turnover_ratio_w_stock",$A2363,$A$1)</f>
        <v>44.656721666667003</v>
      </c>
      <c r="O2363" s="3">
        <f ca="1">[1]!thsiFinD("ths_relative_chg_ratio_w_stock",$A2363,$A$1,104,100)</f>
        <v>8.0032274035437005</v>
      </c>
      <c r="P2363" s="3">
        <f ca="1">[1]!thsiFinD("ths_chg_ratio_w_stock",$A2363,$B$1,100)</f>
        <v>5.0805452292441</v>
      </c>
    </row>
    <row r="2364" spans="1:16" x14ac:dyDescent="0.25">
      <c r="A2364" s="2" t="s">
        <v>2362</v>
      </c>
      <c r="B2364" s="2" t="s">
        <v>7725</v>
      </c>
      <c r="C2364" s="3">
        <f ca="1">[1]!thsiFinD("ths_vol_ratio_stock",$A2364,$A$1,7,100)</f>
        <v>2.4669542099430002</v>
      </c>
      <c r="D2364" s="3">
        <f ca="1">[1]!thsiFinD("ths_cr_stock",$A2364,$A$1,7,100,100)</f>
        <v>98.214285714286007</v>
      </c>
      <c r="E2364" s="3">
        <f ca="1">[1]!thsiFinD("ths_mfi_stock",$A2364,$A$1,7,100,100)</f>
        <v>51.608486778227999</v>
      </c>
      <c r="F2364" s="3">
        <f ca="1">[1]!thsiFinD("ths_expma_stock",$A2364,$A$1,7,100,100)</f>
        <v>33.362351114189003</v>
      </c>
      <c r="G2364" s="3">
        <f ca="1">[1]!thsiFinD("ths_rsi_stock",$A2364,$A$1,7,100,100)</f>
        <v>69.518653484040996</v>
      </c>
      <c r="H2364" s="3">
        <f ca="1">[1]!thsiFinD("ths_adtm_stock",$A2364,$A$1,7,3,100,100,100)</f>
        <v>0.95674300254453004</v>
      </c>
      <c r="I2364" s="3">
        <f ca="1">[1]!thsiFinD("ths_bbiboll_stock",$A2364,$A$1,7,3,100,100,100)</f>
        <v>32.951354166667002</v>
      </c>
      <c r="J2364" s="3">
        <f ca="1">[1]!thsiFinD("ths_dptb_stock",$A2364,$A$1,7,104,100,100)</f>
        <v>0.71428571428570997</v>
      </c>
      <c r="K2364" s="3">
        <f ca="1">[1]!thsiFinD("ths_srmi_stock",$A2364,$A$1,7,100,100)</f>
        <v>2.7610008628127999E-2</v>
      </c>
      <c r="L2364" s="3">
        <f ca="1">[1]!thsiFinD("ths_atr_stock",$A2364,$A$1,7,101,100,100)</f>
        <v>1.2685714285714</v>
      </c>
      <c r="M2364" s="3">
        <f ca="1">[1]!thsiFinD("ths_vol_w_stock",$A2364,$A$1)/1000000</f>
        <v>14.074201</v>
      </c>
      <c r="N2364" s="3">
        <f ca="1">[1]!thsiFinD("ths_turnover_ratio_w_stock",$A2364,$A$1)</f>
        <v>16.013367614543</v>
      </c>
      <c r="O2364" s="3">
        <f ca="1">[1]!thsiFinD("ths_relative_chg_ratio_w_stock",$A2364,$A$1,104,100)</f>
        <v>6.1741884814803001</v>
      </c>
      <c r="P2364" s="3">
        <f ca="1">[1]!thsiFinD("ths_chg_ratio_w_stock",$A2364,$B$1,100)</f>
        <v>-7.966637906241</v>
      </c>
    </row>
    <row r="2365" spans="1:16" x14ac:dyDescent="0.25">
      <c r="A2365" s="2" t="s">
        <v>2363</v>
      </c>
      <c r="B2365" s="2" t="s">
        <v>7726</v>
      </c>
      <c r="C2365" s="3">
        <f ca="1">[1]!thsiFinD("ths_vol_ratio_stock",$A2365,$A$1,7,100)</f>
        <v>0.94420746645502995</v>
      </c>
      <c r="D2365" s="3">
        <f ca="1">[1]!thsiFinD("ths_cr_stock",$A2365,$A$1,7,100,100)</f>
        <v>89.884393063584</v>
      </c>
      <c r="E2365" s="3">
        <f ca="1">[1]!thsiFinD("ths_mfi_stock",$A2365,$A$1,7,100,100)</f>
        <v>56.722854659703003</v>
      </c>
      <c r="F2365" s="3">
        <f ca="1">[1]!thsiFinD("ths_expma_stock",$A2365,$A$1,7,100,100)</f>
        <v>6.769644646952</v>
      </c>
      <c r="G2365" s="3">
        <f ca="1">[1]!thsiFinD("ths_rsi_stock",$A2365,$A$1,7,100,100)</f>
        <v>58.988605613767</v>
      </c>
      <c r="H2365" s="3">
        <f ca="1">[1]!thsiFinD("ths_adtm_stock",$A2365,$A$1,7,3,100,100,100)</f>
        <v>0.14893617021276001</v>
      </c>
      <c r="I2365" s="3">
        <f ca="1">[1]!thsiFinD("ths_bbiboll_stock",$A2365,$A$1,7,3,100,100,100)</f>
        <v>6.7266666666667003</v>
      </c>
      <c r="J2365" s="3">
        <f ca="1">[1]!thsiFinD("ths_dptb_stock",$A2365,$A$1,7,104,100,100)</f>
        <v>0.57142857142856995</v>
      </c>
      <c r="K2365" s="3">
        <f ca="1">[1]!thsiFinD("ths_srmi_stock",$A2365,$A$1,7,100,100)</f>
        <v>7.1736011477762001E-3</v>
      </c>
      <c r="L2365" s="3">
        <f ca="1">[1]!thsiFinD("ths_atr_stock",$A2365,$A$1,7,101,100,100)</f>
        <v>0.32</v>
      </c>
      <c r="M2365" s="3">
        <f ca="1">[1]!thsiFinD("ths_vol_w_stock",$A2365,$A$1)/1000000</f>
        <v>34.212811000000002</v>
      </c>
      <c r="N2365" s="3">
        <f ca="1">[1]!thsiFinD("ths_turnover_ratio_w_stock",$A2365,$A$1)</f>
        <v>10.374212366786001</v>
      </c>
      <c r="O2365" s="3">
        <f ca="1">[1]!thsiFinD("ths_relative_chg_ratio_w_stock",$A2365,$A$1,104,100)</f>
        <v>1.7308601332105</v>
      </c>
      <c r="P2365" s="3">
        <f ca="1">[1]!thsiFinD("ths_chg_ratio_w_stock",$A2365,$B$1,100)</f>
        <v>-3.4433285509326002</v>
      </c>
    </row>
    <row r="2366" spans="1:16" x14ac:dyDescent="0.25">
      <c r="A2366" s="2" t="s">
        <v>2364</v>
      </c>
      <c r="B2366" s="2" t="s">
        <v>7727</v>
      </c>
      <c r="C2366" s="3">
        <f ca="1">[1]!thsiFinD("ths_vol_ratio_stock",$A2366,$A$1,7,100)</f>
        <v>0.54496010548754004</v>
      </c>
      <c r="D2366" s="3">
        <f ca="1">[1]!thsiFinD("ths_cr_stock",$A2366,$A$1,7,100,100)</f>
        <v>72.797766749380003</v>
      </c>
      <c r="E2366" s="3">
        <f ca="1">[1]!thsiFinD("ths_mfi_stock",$A2366,$A$1,7,100,100)</f>
        <v>48.687418761620997</v>
      </c>
      <c r="F2366" s="3">
        <f ca="1">[1]!thsiFinD("ths_expma_stock",$A2366,$A$1,7,100,100)</f>
        <v>45.701613869416001</v>
      </c>
      <c r="G2366" s="3">
        <f ca="1">[1]!thsiFinD("ths_rsi_stock",$A2366,$A$1,7,100,100)</f>
        <v>40.868313325518997</v>
      </c>
      <c r="H2366" s="3">
        <f ca="1">[1]!thsiFinD("ths_adtm_stock",$A2366,$A$1,7,3,100,100,100)</f>
        <v>-0.10877192982456001</v>
      </c>
      <c r="I2366" s="3">
        <f ca="1">[1]!thsiFinD("ths_bbiboll_stock",$A2366,$A$1,7,3,100,100,100)</f>
        <v>45.892916666666999</v>
      </c>
      <c r="J2366" s="3">
        <f ca="1">[1]!thsiFinD("ths_dptb_stock",$A2366,$A$1,7,104,100,100)</f>
        <v>0.57142857142856995</v>
      </c>
      <c r="K2366" s="3">
        <f ca="1">[1]!thsiFinD("ths_srmi_stock",$A2366,$A$1,7,100,100)</f>
        <v>-4.1168941979521999E-2</v>
      </c>
      <c r="L2366" s="3">
        <f ca="1">[1]!thsiFinD("ths_atr_stock",$A2366,$A$1,7,101,100,100)</f>
        <v>2.8328571428571001</v>
      </c>
      <c r="M2366" s="3">
        <f ca="1">[1]!thsiFinD("ths_vol_w_stock",$A2366,$A$1)/1000000</f>
        <v>7.8261409999999998</v>
      </c>
      <c r="N2366" s="3">
        <f ca="1">[1]!thsiFinD("ths_turnover_ratio_w_stock",$A2366,$A$1)</f>
        <v>43.247905614499999</v>
      </c>
      <c r="O2366" s="3">
        <f ca="1">[1]!thsiFinD("ths_relative_chg_ratio_w_stock",$A2366,$A$1,104,100)</f>
        <v>-9.2532800529736008</v>
      </c>
      <c r="P2366" s="3">
        <f ca="1">[1]!thsiFinD("ths_chg_ratio_w_stock",$A2366,$B$1,100)</f>
        <v>-2.8476084538376001</v>
      </c>
    </row>
    <row r="2367" spans="1:16" x14ac:dyDescent="0.25">
      <c r="A2367" s="2" t="s">
        <v>2365</v>
      </c>
      <c r="B2367" s="2" t="s">
        <v>7728</v>
      </c>
      <c r="C2367" s="3">
        <f ca="1">[1]!thsiFinD("ths_vol_ratio_stock",$A2367,$A$1,7,100)</f>
        <v>1.0170518022894</v>
      </c>
      <c r="D2367" s="3">
        <f ca="1">[1]!thsiFinD("ths_cr_stock",$A2367,$A$1,7,100,100)</f>
        <v>72.059808078553999</v>
      </c>
      <c r="E2367" s="3">
        <f ca="1">[1]!thsiFinD("ths_mfi_stock",$A2367,$A$1,7,100,100)</f>
        <v>49.689387378017997</v>
      </c>
      <c r="F2367" s="3">
        <f ca="1">[1]!thsiFinD("ths_expma_stock",$A2367,$A$1,7,100,100)</f>
        <v>37.297840383580002</v>
      </c>
      <c r="G2367" s="3">
        <f ca="1">[1]!thsiFinD("ths_rsi_stock",$A2367,$A$1,7,100,100)</f>
        <v>54.070454389430999</v>
      </c>
      <c r="H2367" s="3">
        <f ca="1">[1]!thsiFinD("ths_adtm_stock",$A2367,$A$1,7,3,100,100,100)</f>
        <v>0.25717852684144998</v>
      </c>
      <c r="I2367" s="3">
        <f ca="1">[1]!thsiFinD("ths_bbiboll_stock",$A2367,$A$1,7,3,100,100,100)</f>
        <v>35.683854166666997</v>
      </c>
      <c r="J2367" s="3">
        <f ca="1">[1]!thsiFinD("ths_dptb_stock",$A2367,$A$1,7,104,100,100)</f>
        <v>0.57142857142856995</v>
      </c>
      <c r="K2367" s="3">
        <f ca="1">[1]!thsiFinD("ths_srmi_stock",$A2367,$A$1,7,100,100)</f>
        <v>-7.6845041846309997E-2</v>
      </c>
      <c r="L2367" s="3">
        <f ca="1">[1]!thsiFinD("ths_atr_stock",$A2367,$A$1,7,101,100,100)</f>
        <v>4.0385714285713998</v>
      </c>
      <c r="M2367" s="3">
        <f ca="1">[1]!thsiFinD("ths_vol_w_stock",$A2367,$A$1)/1000000</f>
        <v>97.413436000000004</v>
      </c>
      <c r="N2367" s="3">
        <f ca="1">[1]!thsiFinD("ths_turnover_ratio_w_stock",$A2367,$A$1)</f>
        <v>82.916841631260993</v>
      </c>
      <c r="O2367" s="3">
        <f ca="1">[1]!thsiFinD("ths_relative_chg_ratio_w_stock",$A2367,$A$1,104,100)</f>
        <v>-11.321365235238</v>
      </c>
      <c r="P2367" s="3">
        <f ca="1">[1]!thsiFinD("ths_chg_ratio_w_stock",$A2367,$B$1,100)</f>
        <v>0.68681318681319004</v>
      </c>
    </row>
    <row r="2368" spans="1:16" x14ac:dyDescent="0.25">
      <c r="A2368" s="2" t="s">
        <v>2366</v>
      </c>
      <c r="B2368" s="2" t="s">
        <v>7729</v>
      </c>
      <c r="C2368" s="3">
        <f ca="1">[1]!thsiFinD("ths_vol_ratio_stock",$A2368,$A$1,7,100)</f>
        <v>0.44856978552382998</v>
      </c>
      <c r="D2368" s="3">
        <f ca="1">[1]!thsiFinD("ths_cr_stock",$A2368,$A$1,7,100,100)</f>
        <v>77.516462841015993</v>
      </c>
      <c r="E2368" s="3">
        <f ca="1">[1]!thsiFinD("ths_mfi_stock",$A2368,$A$1,7,100,100)</f>
        <v>45.659788314886001</v>
      </c>
      <c r="F2368" s="3">
        <f ca="1">[1]!thsiFinD("ths_expma_stock",$A2368,$A$1,7,100,100)</f>
        <v>20.730376819768001</v>
      </c>
      <c r="G2368" s="3">
        <f ca="1">[1]!thsiFinD("ths_rsi_stock",$A2368,$A$1,7,100,100)</f>
        <v>53.540851832576998</v>
      </c>
      <c r="H2368" s="3">
        <f ca="1">[1]!thsiFinD("ths_adtm_stock",$A2368,$A$1,7,3,100,100,100)</f>
        <v>-0.46540880503144999</v>
      </c>
      <c r="I2368" s="3">
        <f ca="1">[1]!thsiFinD("ths_bbiboll_stock",$A2368,$A$1,7,3,100,100,100)</f>
        <v>20.502187500000002</v>
      </c>
      <c r="J2368" s="3">
        <f ca="1">[1]!thsiFinD("ths_dptb_stock",$A2368,$A$1,7,104,100,100)</f>
        <v>0.71428571428570997</v>
      </c>
      <c r="K2368" s="3">
        <f ca="1">[1]!thsiFinD("ths_srmi_stock",$A2368,$A$1,7,100,100)</f>
        <v>-1.3802950975726E-2</v>
      </c>
      <c r="L2368" s="3">
        <f ca="1">[1]!thsiFinD("ths_atr_stock",$A2368,$A$1,7,101,100,100)</f>
        <v>0.97</v>
      </c>
      <c r="M2368" s="3">
        <f ca="1">[1]!thsiFinD("ths_vol_w_stock",$A2368,$A$1)/1000000</f>
        <v>9.7441119999999994</v>
      </c>
      <c r="N2368" s="3">
        <f ca="1">[1]!thsiFinD("ths_turnover_ratio_w_stock",$A2368,$A$1)</f>
        <v>13.592607101684999</v>
      </c>
      <c r="O2368" s="3">
        <f ca="1">[1]!thsiFinD("ths_relative_chg_ratio_w_stock",$A2368,$A$1,104,100)</f>
        <v>-0.2223018899751</v>
      </c>
      <c r="P2368" s="3">
        <f ca="1">[1]!thsiFinD("ths_chg_ratio_w_stock",$A2368,$B$1,100)</f>
        <v>-2.8957528957529002</v>
      </c>
    </row>
    <row r="2369" spans="1:16" x14ac:dyDescent="0.25">
      <c r="A2369" s="2" t="s">
        <v>2367</v>
      </c>
      <c r="B2369" s="2" t="s">
        <v>7730</v>
      </c>
      <c r="C2369" s="3">
        <f ca="1">[1]!thsiFinD("ths_vol_ratio_stock",$A2369,$A$1,7,100)</f>
        <v>0.62493030449146003</v>
      </c>
      <c r="D2369" s="3">
        <f ca="1">[1]!thsiFinD("ths_cr_stock",$A2369,$A$1,7,100,100)</f>
        <v>131.81818181817999</v>
      </c>
      <c r="E2369" s="3">
        <f ca="1">[1]!thsiFinD("ths_mfi_stock",$A2369,$A$1,7,100,100)</f>
        <v>60.707126655133997</v>
      </c>
      <c r="F2369" s="3">
        <f ca="1">[1]!thsiFinD("ths_expma_stock",$A2369,$A$1,7,100,100)</f>
        <v>19.540310862209001</v>
      </c>
      <c r="G2369" s="3">
        <f ca="1">[1]!thsiFinD("ths_rsi_stock",$A2369,$A$1,7,100,100)</f>
        <v>57.847237921446997</v>
      </c>
      <c r="H2369" s="3">
        <f ca="1">[1]!thsiFinD("ths_adtm_stock",$A2369,$A$1,7,3,100,100,100)</f>
        <v>0.86148648648648996</v>
      </c>
      <c r="I2369" s="3">
        <f ca="1">[1]!thsiFinD("ths_bbiboll_stock",$A2369,$A$1,7,3,100,100,100)</f>
        <v>19.253125000000001</v>
      </c>
      <c r="J2369" s="3">
        <f ca="1">[1]!thsiFinD("ths_dptb_stock",$A2369,$A$1,7,104,100,100)</f>
        <v>0.28571428571428997</v>
      </c>
      <c r="K2369" s="3">
        <f ca="1">[1]!thsiFinD("ths_srmi_stock",$A2369,$A$1,7,100,100)</f>
        <v>2.5471217524197998E-2</v>
      </c>
      <c r="L2369" s="3">
        <f ca="1">[1]!thsiFinD("ths_atr_stock",$A2369,$A$1,7,101,100,100)</f>
        <v>0.98428571428570999</v>
      </c>
      <c r="M2369" s="3">
        <f ca="1">[1]!thsiFinD("ths_vol_w_stock",$A2369,$A$1)/1000000</f>
        <v>12.486584000000001</v>
      </c>
      <c r="N2369" s="3">
        <f ca="1">[1]!thsiFinD("ths_turnover_ratio_w_stock",$A2369,$A$1)</f>
        <v>13.007010759241</v>
      </c>
      <c r="O2369" s="3">
        <f ca="1">[1]!thsiFinD("ths_relative_chg_ratio_w_stock",$A2369,$A$1,104,100)</f>
        <v>-5.0276581115407</v>
      </c>
      <c r="P2369" s="3">
        <f ca="1">[1]!thsiFinD("ths_chg_ratio_w_stock",$A2369,$B$1,100)</f>
        <v>1.7320427916454</v>
      </c>
    </row>
    <row r="2370" spans="1:16" x14ac:dyDescent="0.25">
      <c r="A2370" s="2" t="s">
        <v>2368</v>
      </c>
      <c r="B2370" s="2" t="s">
        <v>7731</v>
      </c>
      <c r="C2370" s="3">
        <f ca="1">[1]!thsiFinD("ths_vol_ratio_stock",$A2370,$A$1,7,100)</f>
        <v>0.92108768566025001</v>
      </c>
      <c r="D2370" s="3">
        <f ca="1">[1]!thsiFinD("ths_cr_stock",$A2370,$A$1,7,100,100)</f>
        <v>-65.499737440923994</v>
      </c>
      <c r="E2370" s="3">
        <f ca="1">[1]!thsiFinD("ths_mfi_stock",$A2370,$A$1,7,100,100)</f>
        <v>38.410152940548002</v>
      </c>
      <c r="F2370" s="3">
        <f ca="1">[1]!thsiFinD("ths_expma_stock",$A2370,$A$1,7,100,100)</f>
        <v>35.878216476759</v>
      </c>
      <c r="G2370" s="3">
        <f ca="1">[1]!thsiFinD("ths_rsi_stock",$A2370,$A$1,7,100,100)</f>
        <v>16.425382189455</v>
      </c>
      <c r="H2370" s="3">
        <f ca="1">[1]!thsiFinD("ths_adtm_stock",$A2370,$A$1,7,3,100,100,100)</f>
        <v>0.11170212765956999</v>
      </c>
      <c r="I2370" s="3">
        <f ca="1">[1]!thsiFinD("ths_bbiboll_stock",$A2370,$A$1,7,3,100,100,100)</f>
        <v>37.630520833333001</v>
      </c>
      <c r="J2370" s="3">
        <f ca="1">[1]!thsiFinD("ths_dptb_stock",$A2370,$A$1,7,104,100,100)</f>
        <v>0.57142857142856995</v>
      </c>
      <c r="K2370" s="3">
        <f ca="1">[1]!thsiFinD("ths_srmi_stock",$A2370,$A$1,7,100,100)</f>
        <v>-0.33575705731394001</v>
      </c>
      <c r="L2370" s="3">
        <f ca="1">[1]!thsiFinD("ths_atr_stock",$A2370,$A$1,7,101,100,100)</f>
        <v>3.0014285714286002</v>
      </c>
      <c r="M2370" s="3">
        <f ca="1">[1]!thsiFinD("ths_vol_w_stock",$A2370,$A$1)/1000000</f>
        <v>4.7105819999999996</v>
      </c>
      <c r="N2370" s="3">
        <f ca="1">[1]!thsiFinD("ths_turnover_ratio_w_stock",$A2370,$A$1)</f>
        <v>4.1613757589358</v>
      </c>
      <c r="O2370" s="3">
        <f ca="1">[1]!thsiFinD("ths_relative_chg_ratio_w_stock",$A2370,$A$1,104,100)</f>
        <v>-33.880417573666001</v>
      </c>
      <c r="P2370" s="3">
        <f ca="1">[1]!thsiFinD("ths_chg_ratio_w_stock",$A2370,$B$1,100)</f>
        <v>3.8312942691565</v>
      </c>
    </row>
    <row r="2371" spans="1:16" x14ac:dyDescent="0.25">
      <c r="A2371" s="2" t="s">
        <v>2369</v>
      </c>
      <c r="B2371" s="2" t="s">
        <v>7732</v>
      </c>
      <c r="C2371" s="3">
        <f ca="1">[1]!thsiFinD("ths_vol_ratio_stock",$A2371,$A$1,7,100)</f>
        <v>1.2012468217993</v>
      </c>
      <c r="D2371" s="3">
        <f ca="1">[1]!thsiFinD("ths_cr_stock",$A2371,$A$1,7,100,100)</f>
        <v>65.095194922936997</v>
      </c>
      <c r="E2371" s="3">
        <f ca="1">[1]!thsiFinD("ths_mfi_stock",$A2371,$A$1,7,100,100)</f>
        <v>59.475354543587997</v>
      </c>
      <c r="F2371" s="3">
        <f ca="1">[1]!thsiFinD("ths_expma_stock",$A2371,$A$1,7,100,100)</f>
        <v>21.402523495484001</v>
      </c>
      <c r="G2371" s="3">
        <f ca="1">[1]!thsiFinD("ths_rsi_stock",$A2371,$A$1,7,100,100)</f>
        <v>55.370367730950001</v>
      </c>
      <c r="H2371" s="3">
        <f ca="1">[1]!thsiFinD("ths_adtm_stock",$A2371,$A$1,7,3,100,100,100)</f>
        <v>-0.22981366459627001</v>
      </c>
      <c r="I2371" s="3">
        <f ca="1">[1]!thsiFinD("ths_bbiboll_stock",$A2371,$A$1,7,3,100,100,100)</f>
        <v>21.376249999999999</v>
      </c>
      <c r="J2371" s="3">
        <f ca="1">[1]!thsiFinD("ths_dptb_stock",$A2371,$A$1,7,104,100,100)</f>
        <v>0.85714285714285998</v>
      </c>
      <c r="K2371" s="3">
        <f ca="1">[1]!thsiFinD("ths_srmi_stock",$A2371,$A$1,7,100,100)</f>
        <v>-1.3092550790068E-2</v>
      </c>
      <c r="L2371" s="3">
        <f ca="1">[1]!thsiFinD("ths_atr_stock",$A2371,$A$1,7,101,100,100)</f>
        <v>0.90714285714286003</v>
      </c>
      <c r="M2371" s="3">
        <f ca="1">[1]!thsiFinD("ths_vol_w_stock",$A2371,$A$1)/1000000</f>
        <v>8.4149320000000003</v>
      </c>
      <c r="N2371" s="3">
        <f ca="1">[1]!thsiFinD("ths_turnover_ratio_w_stock",$A2371,$A$1)</f>
        <v>7.3659692203114</v>
      </c>
      <c r="O2371" s="3">
        <f ca="1">[1]!thsiFinD("ths_relative_chg_ratio_w_stock",$A2371,$A$1,104,100)</f>
        <v>0.41840694147707003</v>
      </c>
      <c r="P2371" s="3">
        <f ca="1">[1]!thsiFinD("ths_chg_ratio_w_stock",$A2371,$B$1,100)</f>
        <v>12.671546203110999</v>
      </c>
    </row>
    <row r="2372" spans="1:16" x14ac:dyDescent="0.25">
      <c r="A2372" s="2" t="s">
        <v>2370</v>
      </c>
      <c r="B2372" s="2" t="s">
        <v>7733</v>
      </c>
      <c r="C2372" s="3">
        <f ca="1">[1]!thsiFinD("ths_vol_ratio_stock",$A2372,$A$1,7,100)</f>
        <v>0.63522374508021995</v>
      </c>
      <c r="D2372" s="3">
        <f ca="1">[1]!thsiFinD("ths_cr_stock",$A2372,$A$1,7,100,100)</f>
        <v>76.546762589927994</v>
      </c>
      <c r="E2372" s="3">
        <f ca="1">[1]!thsiFinD("ths_mfi_stock",$A2372,$A$1,7,100,100)</f>
        <v>60.190821019531001</v>
      </c>
      <c r="F2372" s="3">
        <f ca="1">[1]!thsiFinD("ths_expma_stock",$A2372,$A$1,7,100,100)</f>
        <v>49.660221617666998</v>
      </c>
      <c r="G2372" s="3">
        <f ca="1">[1]!thsiFinD("ths_rsi_stock",$A2372,$A$1,7,100,100)</f>
        <v>60.225827395271999</v>
      </c>
      <c r="H2372" s="3">
        <f ca="1">[1]!thsiFinD("ths_adtm_stock",$A2372,$A$1,7,3,100,100,100)</f>
        <v>-0.33649289099525997</v>
      </c>
      <c r="I2372" s="3">
        <f ca="1">[1]!thsiFinD("ths_bbiboll_stock",$A2372,$A$1,7,3,100,100,100)</f>
        <v>48.728229166666999</v>
      </c>
      <c r="J2372" s="3">
        <f ca="1">[1]!thsiFinD("ths_dptb_stock",$A2372,$A$1,7,104,100,100)</f>
        <v>0.85714285714285998</v>
      </c>
      <c r="K2372" s="3">
        <f ca="1">[1]!thsiFinD("ths_srmi_stock",$A2372,$A$1,7,100,100)</f>
        <v>7.8015603120624001E-3</v>
      </c>
      <c r="L2372" s="3">
        <f ca="1">[1]!thsiFinD("ths_atr_stock",$A2372,$A$1,7,101,100,100)</f>
        <v>1.7528571428571</v>
      </c>
      <c r="M2372" s="3">
        <f ca="1">[1]!thsiFinD("ths_vol_w_stock",$A2372,$A$1)/1000000</f>
        <v>13.381133999999999</v>
      </c>
      <c r="N2372" s="3">
        <f ca="1">[1]!thsiFinD("ths_turnover_ratio_w_stock",$A2372,$A$1)</f>
        <v>6.5411660479369003</v>
      </c>
      <c r="O2372" s="3">
        <f ca="1">[1]!thsiFinD("ths_relative_chg_ratio_w_stock",$A2372,$A$1,104,100)</f>
        <v>0.46737007511762002</v>
      </c>
      <c r="P2372" s="3">
        <f ca="1">[1]!thsiFinD("ths_chg_ratio_w_stock",$A2372,$B$1,100)</f>
        <v>-3.9407881576314998</v>
      </c>
    </row>
    <row r="2373" spans="1:16" x14ac:dyDescent="0.25">
      <c r="A2373" s="2" t="s">
        <v>2371</v>
      </c>
      <c r="B2373" s="2" t="s">
        <v>7734</v>
      </c>
      <c r="C2373" s="3">
        <f ca="1">[1]!thsiFinD("ths_vol_ratio_stock",$A2373,$A$1,7,100)</f>
        <v>1.2224798050285</v>
      </c>
      <c r="D2373" s="3">
        <f ca="1">[1]!thsiFinD("ths_cr_stock",$A2373,$A$1,7,100,100)</f>
        <v>283.48504551364999</v>
      </c>
      <c r="E2373" s="3">
        <f ca="1">[1]!thsiFinD("ths_mfi_stock",$A2373,$A$1,7,100,100)</f>
        <v>83.424937211032997</v>
      </c>
      <c r="F2373" s="3">
        <f ca="1">[1]!thsiFinD("ths_expma_stock",$A2373,$A$1,7,100,100)</f>
        <v>31.576653289045002</v>
      </c>
      <c r="G2373" s="3">
        <f ca="1">[1]!thsiFinD("ths_rsi_stock",$A2373,$A$1,7,100,100)</f>
        <v>73.764081382320995</v>
      </c>
      <c r="H2373" s="3">
        <f ca="1">[1]!thsiFinD("ths_adtm_stock",$A2373,$A$1,7,3,100,100,100)</f>
        <v>1</v>
      </c>
      <c r="I2373" s="3">
        <f ca="1">[1]!thsiFinD("ths_bbiboll_stock",$A2373,$A$1,7,3,100,100,100)</f>
        <v>31.12125</v>
      </c>
      <c r="J2373" s="3">
        <f ca="1">[1]!thsiFinD("ths_dptb_stock",$A2373,$A$1,7,104,100,100)</f>
        <v>0.42857142857142999</v>
      </c>
      <c r="K2373" s="3">
        <f ca="1">[1]!thsiFinD("ths_srmi_stock",$A2373,$A$1,7,100,100)</f>
        <v>9.6496619545174994E-2</v>
      </c>
      <c r="L2373" s="3">
        <f ca="1">[1]!thsiFinD("ths_atr_stock",$A2373,$A$1,7,101,100,100)</f>
        <v>1.41</v>
      </c>
      <c r="M2373" s="3">
        <f ca="1">[1]!thsiFinD("ths_vol_w_stock",$A2373,$A$1)/1000000</f>
        <v>21.376441</v>
      </c>
      <c r="N2373" s="3">
        <f ca="1">[1]!thsiFinD("ths_turnover_ratio_w_stock",$A2373,$A$1)</f>
        <v>21.451777497393</v>
      </c>
      <c r="O2373" s="3">
        <f ca="1">[1]!thsiFinD("ths_relative_chg_ratio_w_stock",$A2373,$A$1,104,100)</f>
        <v>5.6745650945564998</v>
      </c>
      <c r="P2373" s="3">
        <f ca="1">[1]!thsiFinD("ths_chg_ratio_w_stock",$A2373,$B$1,100)</f>
        <v>-27.135832821143001</v>
      </c>
    </row>
    <row r="2374" spans="1:16" x14ac:dyDescent="0.25">
      <c r="A2374" s="2" t="s">
        <v>2372</v>
      </c>
      <c r="B2374" s="2" t="s">
        <v>7735</v>
      </c>
      <c r="C2374" s="3">
        <f ca="1">[1]!thsiFinD("ths_vol_ratio_stock",$A2374,$A$1,7,100)</f>
        <v>0.86799441512494002</v>
      </c>
      <c r="D2374" s="3">
        <f ca="1">[1]!thsiFinD("ths_cr_stock",$A2374,$A$1,7,100,100)</f>
        <v>67.863894139886995</v>
      </c>
      <c r="E2374" s="3">
        <f ca="1">[1]!thsiFinD("ths_mfi_stock",$A2374,$A$1,7,100,100)</f>
        <v>44.401274246332001</v>
      </c>
      <c r="F2374" s="3">
        <f ca="1">[1]!thsiFinD("ths_expma_stock",$A2374,$A$1,7,100,100)</f>
        <v>11.537590506886</v>
      </c>
      <c r="G2374" s="3">
        <f ca="1">[1]!thsiFinD("ths_rsi_stock",$A2374,$A$1,7,100,100)</f>
        <v>52.707210914028003</v>
      </c>
      <c r="H2374" s="3">
        <f ca="1">[1]!thsiFinD("ths_adtm_stock",$A2374,$A$1,7,3,100,100,100)</f>
        <v>-0.70833333333333004</v>
      </c>
      <c r="I2374" s="3">
        <f ca="1">[1]!thsiFinD("ths_bbiboll_stock",$A2374,$A$1,7,3,100,100,100)</f>
        <v>11.511666666667001</v>
      </c>
      <c r="J2374" s="3">
        <f ca="1">[1]!thsiFinD("ths_dptb_stock",$A2374,$A$1,7,104,100,100)</f>
        <v>0.85714285714285998</v>
      </c>
      <c r="K2374" s="3">
        <f ca="1">[1]!thsiFinD("ths_srmi_stock",$A2374,$A$1,7,100,100)</f>
        <v>-4.2662116040955997E-3</v>
      </c>
      <c r="L2374" s="3">
        <f ca="1">[1]!thsiFinD("ths_atr_stock",$A2374,$A$1,7,101,100,100)</f>
        <v>0.43</v>
      </c>
      <c r="M2374" s="3">
        <f ca="1">[1]!thsiFinD("ths_vol_w_stock",$A2374,$A$1)/1000000</f>
        <v>10.198809000000001</v>
      </c>
      <c r="N2374" s="3">
        <f ca="1">[1]!thsiFinD("ths_turnover_ratio_w_stock",$A2374,$A$1)</f>
        <v>11.985009937261999</v>
      </c>
      <c r="O2374" s="3">
        <f ca="1">[1]!thsiFinD("ths_relative_chg_ratio_w_stock",$A2374,$A$1,104,100)</f>
        <v>-0.66050863345791</v>
      </c>
      <c r="P2374" s="3">
        <f ca="1">[1]!thsiFinD("ths_chg_ratio_w_stock",$A2374,$B$1,100)</f>
        <v>-6.4267352185090001</v>
      </c>
    </row>
    <row r="2375" spans="1:16" x14ac:dyDescent="0.25">
      <c r="A2375" s="2" t="s">
        <v>2373</v>
      </c>
      <c r="B2375" s="2" t="s">
        <v>7736</v>
      </c>
      <c r="C2375" s="3">
        <f ca="1">[1]!thsiFinD("ths_vol_ratio_stock",$A2375,$A$1,7,100)</f>
        <v>1.9668793100419</v>
      </c>
      <c r="D2375" s="3">
        <f ca="1">[1]!thsiFinD("ths_cr_stock",$A2375,$A$1,7,100,100)</f>
        <v>254.00874635567999</v>
      </c>
      <c r="E2375" s="3">
        <f ca="1">[1]!thsiFinD("ths_mfi_stock",$A2375,$A$1,7,100,100)</f>
        <v>87.081933071967001</v>
      </c>
      <c r="F2375" s="3">
        <f ca="1">[1]!thsiFinD("ths_expma_stock",$A2375,$A$1,7,100,100)</f>
        <v>38.604973625440003</v>
      </c>
      <c r="G2375" s="3">
        <f ca="1">[1]!thsiFinD("ths_rsi_stock",$A2375,$A$1,7,100,100)</f>
        <v>73.511254323154006</v>
      </c>
      <c r="H2375" s="3">
        <f ca="1">[1]!thsiFinD("ths_adtm_stock",$A2375,$A$1,7,3,100,100,100)</f>
        <v>0.71341463414633999</v>
      </c>
      <c r="I2375" s="3">
        <f ca="1">[1]!thsiFinD("ths_bbiboll_stock",$A2375,$A$1,7,3,100,100,100)</f>
        <v>37.723645833333002</v>
      </c>
      <c r="J2375" s="3">
        <f ca="1">[1]!thsiFinD("ths_dptb_stock",$A2375,$A$1,7,104,100,100)</f>
        <v>0.57142857142856995</v>
      </c>
      <c r="K2375" s="3">
        <f ca="1">[1]!thsiFinD("ths_srmi_stock",$A2375,$A$1,7,100,100)</f>
        <v>0.11958363592351</v>
      </c>
      <c r="L2375" s="3">
        <f ca="1">[1]!thsiFinD("ths_atr_stock",$A2375,$A$1,7,101,100,100)</f>
        <v>2.4085714285713999</v>
      </c>
      <c r="M2375" s="3">
        <f ca="1">[1]!thsiFinD("ths_vol_w_stock",$A2375,$A$1)/1000000</f>
        <v>93.587941999999998</v>
      </c>
      <c r="N2375" s="3">
        <f ca="1">[1]!thsiFinD("ths_turnover_ratio_w_stock",$A2375,$A$1)</f>
        <v>44.383324463112999</v>
      </c>
      <c r="O2375" s="3">
        <f ca="1">[1]!thsiFinD("ths_relative_chg_ratio_w_stock",$A2375,$A$1,104,100)</f>
        <v>16.673433193489</v>
      </c>
      <c r="P2375" s="3">
        <f ca="1">[1]!thsiFinD("ths_chg_ratio_w_stock",$A2375,$B$1,100)</f>
        <v>-2.4207213749710001E-2</v>
      </c>
    </row>
    <row r="2376" spans="1:16" x14ac:dyDescent="0.25">
      <c r="A2376" s="2" t="s">
        <v>2374</v>
      </c>
      <c r="B2376" s="2" t="s">
        <v>7737</v>
      </c>
      <c r="C2376" s="3">
        <f ca="1">[1]!thsiFinD("ths_vol_ratio_stock",$A2376,$A$1,7,100)</f>
        <v>0.65628032718702001</v>
      </c>
      <c r="D2376" s="3">
        <f ca="1">[1]!thsiFinD("ths_cr_stock",$A2376,$A$1,7,100,100)</f>
        <v>73.654916512059003</v>
      </c>
      <c r="E2376" s="3">
        <f ca="1">[1]!thsiFinD("ths_mfi_stock",$A2376,$A$1,7,100,100)</f>
        <v>44.629828275558999</v>
      </c>
      <c r="F2376" s="3">
        <f ca="1">[1]!thsiFinD("ths_expma_stock",$A2376,$A$1,7,100,100)</f>
        <v>31.641271240813001</v>
      </c>
      <c r="G2376" s="3">
        <f ca="1">[1]!thsiFinD("ths_rsi_stock",$A2376,$A$1,7,100,100)</f>
        <v>59.339947684740999</v>
      </c>
      <c r="H2376" s="3">
        <f ca="1">[1]!thsiFinD("ths_adtm_stock",$A2376,$A$1,7,3,100,100,100)</f>
        <v>0.37980769230769001</v>
      </c>
      <c r="I2376" s="3">
        <f ca="1">[1]!thsiFinD("ths_bbiboll_stock",$A2376,$A$1,7,3,100,100,100)</f>
        <v>31.268229166666998</v>
      </c>
      <c r="J2376" s="3">
        <f ca="1">[1]!thsiFinD("ths_dptb_stock",$A2376,$A$1,7,104,100,100)</f>
        <v>0.42857142857142999</v>
      </c>
      <c r="K2376" s="3">
        <f ca="1">[1]!thsiFinD("ths_srmi_stock",$A2376,$A$1,7,100,100)</f>
        <v>-4.0625000000000001E-3</v>
      </c>
      <c r="L2376" s="3">
        <f ca="1">[1]!thsiFinD("ths_atr_stock",$A2376,$A$1,7,101,100,100)</f>
        <v>0.92714285714286004</v>
      </c>
      <c r="M2376" s="3">
        <f ca="1">[1]!thsiFinD("ths_vol_w_stock",$A2376,$A$1)/1000000</f>
        <v>2.37588</v>
      </c>
      <c r="N2376" s="3">
        <f ca="1">[1]!thsiFinD("ths_turnover_ratio_w_stock",$A2376,$A$1)</f>
        <v>9.5699353513382999</v>
      </c>
      <c r="O2376" s="3">
        <f ca="1">[1]!thsiFinD("ths_relative_chg_ratio_w_stock",$A2376,$A$1,104,100)</f>
        <v>-0.38163583228585002</v>
      </c>
      <c r="P2376" s="3">
        <f ca="1">[1]!thsiFinD("ths_chg_ratio_w_stock",$A2376,$B$1,100)</f>
        <v>-3.9221838719798998</v>
      </c>
    </row>
    <row r="2377" spans="1:16" x14ac:dyDescent="0.25">
      <c r="A2377" s="2" t="s">
        <v>2375</v>
      </c>
      <c r="B2377" s="2" t="s">
        <v>7738</v>
      </c>
      <c r="C2377" s="3">
        <f ca="1">[1]!thsiFinD("ths_vol_ratio_stock",$A2377,$A$1,7,100)</f>
        <v>1.304682035268</v>
      </c>
      <c r="D2377" s="3">
        <f ca="1">[1]!thsiFinD("ths_cr_stock",$A2377,$A$1,7,100,100)</f>
        <v>89.931350114417</v>
      </c>
      <c r="E2377" s="3">
        <f ca="1">[1]!thsiFinD("ths_mfi_stock",$A2377,$A$1,7,100,100)</f>
        <v>63.675910279904002</v>
      </c>
      <c r="F2377" s="3">
        <f ca="1">[1]!thsiFinD("ths_expma_stock",$A2377,$A$1,7,100,100)</f>
        <v>27.015839719201001</v>
      </c>
      <c r="G2377" s="3">
        <f ca="1">[1]!thsiFinD("ths_rsi_stock",$A2377,$A$1,7,100,100)</f>
        <v>57.395124325944998</v>
      </c>
      <c r="H2377" s="3">
        <f ca="1">[1]!thsiFinD("ths_adtm_stock",$A2377,$A$1,7,3,100,100,100)</f>
        <v>0.69529652351738003</v>
      </c>
      <c r="I2377" s="3">
        <f ca="1">[1]!thsiFinD("ths_bbiboll_stock",$A2377,$A$1,7,3,100,100,100)</f>
        <v>26.960729166667001</v>
      </c>
      <c r="J2377" s="3">
        <f ca="1">[1]!thsiFinD("ths_dptb_stock",$A2377,$A$1,7,104,100,100)</f>
        <v>0.57142857142856995</v>
      </c>
      <c r="K2377" s="3">
        <f ca="1">[1]!thsiFinD("ths_srmi_stock",$A2377,$A$1,7,100,100)</f>
        <v>-5.1987767584098003E-2</v>
      </c>
      <c r="L2377" s="3">
        <f ca="1">[1]!thsiFinD("ths_atr_stock",$A2377,$A$1,7,101,100,100)</f>
        <v>1.4</v>
      </c>
      <c r="M2377" s="3">
        <f ca="1">[1]!thsiFinD("ths_vol_w_stock",$A2377,$A$1)/1000000</f>
        <v>27.405425000000001</v>
      </c>
      <c r="N2377" s="3">
        <f ca="1">[1]!thsiFinD("ths_turnover_ratio_w_stock",$A2377,$A$1)</f>
        <v>30.27332583786</v>
      </c>
      <c r="O2377" s="3">
        <f ca="1">[1]!thsiFinD("ths_relative_chg_ratio_w_stock",$A2377,$A$1,104,100)</f>
        <v>0.98826929502063998</v>
      </c>
      <c r="P2377" s="3">
        <f ca="1">[1]!thsiFinD("ths_chg_ratio_w_stock",$A2377,$B$1,100)</f>
        <v>-7.7060931899642</v>
      </c>
    </row>
    <row r="2378" spans="1:16" x14ac:dyDescent="0.25">
      <c r="A2378" s="2" t="s">
        <v>2376</v>
      </c>
      <c r="B2378" s="2" t="s">
        <v>7739</v>
      </c>
      <c r="C2378" s="3">
        <f ca="1">[1]!thsiFinD("ths_vol_ratio_stock",$A2378,$A$1,7,100)</f>
        <v>1.5451071461604999</v>
      </c>
      <c r="D2378" s="3">
        <f ca="1">[1]!thsiFinD("ths_cr_stock",$A2378,$A$1,7,100,100)</f>
        <v>464.25087108013997</v>
      </c>
      <c r="E2378" s="3">
        <f ca="1">[1]!thsiFinD("ths_mfi_stock",$A2378,$A$1,7,100,100)</f>
        <v>81.380760621370996</v>
      </c>
      <c r="F2378" s="3">
        <f ca="1">[1]!thsiFinD("ths_expma_stock",$A2378,$A$1,7,100,100)</f>
        <v>31.882613079784999</v>
      </c>
      <c r="G2378" s="3">
        <f ca="1">[1]!thsiFinD("ths_rsi_stock",$A2378,$A$1,7,100,100)</f>
        <v>84.029682642257001</v>
      </c>
      <c r="H2378" s="3">
        <f ca="1">[1]!thsiFinD("ths_adtm_stock",$A2378,$A$1,7,3,100,100,100)</f>
        <v>0.95801104972376006</v>
      </c>
      <c r="I2378" s="3">
        <f ca="1">[1]!thsiFinD("ths_bbiboll_stock",$A2378,$A$1,7,3,100,100,100)</f>
        <v>30.244791666666998</v>
      </c>
      <c r="J2378" s="3">
        <f ca="1">[1]!thsiFinD("ths_dptb_stock",$A2378,$A$1,7,104,100,100)</f>
        <v>0.71428571428570997</v>
      </c>
      <c r="K2378" s="3">
        <f ca="1">[1]!thsiFinD("ths_srmi_stock",$A2378,$A$1,7,100,100)</f>
        <v>0.33383838383837999</v>
      </c>
      <c r="L2378" s="3">
        <f ca="1">[1]!thsiFinD("ths_atr_stock",$A2378,$A$1,7,101,100,100)</f>
        <v>3.95</v>
      </c>
      <c r="M2378" s="3">
        <f ca="1">[1]!thsiFinD("ths_vol_w_stock",$A2378,$A$1)/1000000</f>
        <v>130.590947</v>
      </c>
      <c r="N2378" s="3">
        <f ca="1">[1]!thsiFinD("ths_turnover_ratio_w_stock",$A2378,$A$1)</f>
        <v>77.272749704142001</v>
      </c>
      <c r="O2378" s="3">
        <f ca="1">[1]!thsiFinD("ths_relative_chg_ratio_w_stock",$A2378,$A$1,104,100)</f>
        <v>33.284318618934002</v>
      </c>
      <c r="P2378" s="3">
        <f ca="1">[1]!thsiFinD("ths_chg_ratio_w_stock",$A2378,$B$1,100)</f>
        <v>14.545454545455</v>
      </c>
    </row>
    <row r="2379" spans="1:16" x14ac:dyDescent="0.25">
      <c r="A2379" s="2" t="s">
        <v>2377</v>
      </c>
      <c r="B2379" s="2" t="s">
        <v>7740</v>
      </c>
      <c r="C2379" s="3">
        <f ca="1">[1]!thsiFinD("ths_vol_ratio_stock",$A2379,$A$1,7,100)</f>
        <v>1.1756286747872</v>
      </c>
      <c r="D2379" s="3">
        <f ca="1">[1]!thsiFinD("ths_cr_stock",$A2379,$A$1,7,100,100)</f>
        <v>115.40983606557</v>
      </c>
      <c r="E2379" s="3">
        <f ca="1">[1]!thsiFinD("ths_mfi_stock",$A2379,$A$1,7,100,100)</f>
        <v>61.258860537978997</v>
      </c>
      <c r="F2379" s="3">
        <f ca="1">[1]!thsiFinD("ths_expma_stock",$A2379,$A$1,7,100,100)</f>
        <v>9.6199489829367</v>
      </c>
      <c r="G2379" s="3">
        <f ca="1">[1]!thsiFinD("ths_rsi_stock",$A2379,$A$1,7,100,100)</f>
        <v>53.493326172410001</v>
      </c>
      <c r="H2379" s="3">
        <f ca="1">[1]!thsiFinD("ths_adtm_stock",$A2379,$A$1,7,3,100,100,100)</f>
        <v>0.45454545454544998</v>
      </c>
      <c r="I2379" s="3">
        <f ca="1">[1]!thsiFinD("ths_bbiboll_stock",$A2379,$A$1,7,3,100,100,100)</f>
        <v>9.5651041666666998</v>
      </c>
      <c r="J2379" s="3">
        <f ca="1">[1]!thsiFinD("ths_dptb_stock",$A2379,$A$1,7,104,100,100)</f>
        <v>0.42857142857142999</v>
      </c>
      <c r="K2379" s="3">
        <f ca="1">[1]!thsiFinD("ths_srmi_stock",$A2379,$A$1,7,100,100)</f>
        <v>1.1446409989594E-2</v>
      </c>
      <c r="L2379" s="3">
        <f ca="1">[1]!thsiFinD("ths_atr_stock",$A2379,$A$1,7,101,100,100)</f>
        <v>0.31285714285714</v>
      </c>
      <c r="M2379" s="3">
        <f ca="1">[1]!thsiFinD("ths_vol_w_stock",$A2379,$A$1)/1000000</f>
        <v>28.471757</v>
      </c>
      <c r="N2379" s="3">
        <f ca="1">[1]!thsiFinD("ths_turnover_ratio_w_stock",$A2379,$A$1)</f>
        <v>7.9088231683741004</v>
      </c>
      <c r="O2379" s="3">
        <f ca="1">[1]!thsiFinD("ths_relative_chg_ratio_w_stock",$A2379,$A$1,104,100)</f>
        <v>1.5898814492496001</v>
      </c>
      <c r="P2379" s="3">
        <f ca="1">[1]!thsiFinD("ths_chg_ratio_w_stock",$A2379,$B$1,100)</f>
        <v>-4.8907388137357</v>
      </c>
    </row>
    <row r="2380" spans="1:16" x14ac:dyDescent="0.25">
      <c r="A2380" s="2" t="s">
        <v>2378</v>
      </c>
      <c r="B2380" s="2" t="s">
        <v>7741</v>
      </c>
      <c r="C2380" s="3">
        <f ca="1">[1]!thsiFinD("ths_vol_ratio_stock",$A2380,$A$1,7,100)</f>
        <v>0.99967437477609</v>
      </c>
      <c r="D2380" s="3">
        <f ca="1">[1]!thsiFinD("ths_cr_stock",$A2380,$A$1,7,100,100)</f>
        <v>81.925133689839996</v>
      </c>
      <c r="E2380" s="3">
        <f ca="1">[1]!thsiFinD("ths_mfi_stock",$A2380,$A$1,7,100,100)</f>
        <v>49.362453168819002</v>
      </c>
      <c r="F2380" s="3">
        <f ca="1">[1]!thsiFinD("ths_expma_stock",$A2380,$A$1,7,100,100)</f>
        <v>51.848644226707002</v>
      </c>
      <c r="G2380" s="3">
        <f ca="1">[1]!thsiFinD("ths_rsi_stock",$A2380,$A$1,7,100,100)</f>
        <v>53.248540676021001</v>
      </c>
      <c r="H2380" s="3">
        <f ca="1">[1]!thsiFinD("ths_adtm_stock",$A2380,$A$1,7,3,100,100,100)</f>
        <v>0.21311475409836</v>
      </c>
      <c r="I2380" s="3">
        <f ca="1">[1]!thsiFinD("ths_bbiboll_stock",$A2380,$A$1,7,3,100,100,100)</f>
        <v>51.875624999999999</v>
      </c>
      <c r="J2380" s="3">
        <f ca="1">[1]!thsiFinD("ths_dptb_stock",$A2380,$A$1,7,104,100,100)</f>
        <v>0.57142857142856995</v>
      </c>
      <c r="K2380" s="3">
        <f ca="1">[1]!thsiFinD("ths_srmi_stock",$A2380,$A$1,7,100,100)</f>
        <v>6.2917063870353996E-3</v>
      </c>
      <c r="L2380" s="3">
        <f ca="1">[1]!thsiFinD("ths_atr_stock",$A2380,$A$1,7,101,100,100)</f>
        <v>1.8542857142857001</v>
      </c>
      <c r="M2380" s="3">
        <f ca="1">[1]!thsiFinD("ths_vol_w_stock",$A2380,$A$1)/1000000</f>
        <v>14.28492</v>
      </c>
      <c r="N2380" s="3">
        <f ca="1">[1]!thsiFinD("ths_turnover_ratio_w_stock",$A2380,$A$1)</f>
        <v>2.2002669859114001</v>
      </c>
      <c r="O2380" s="3">
        <f ca="1">[1]!thsiFinD("ths_relative_chg_ratio_w_stock",$A2380,$A$1,104,100)</f>
        <v>-1.6916167499075001</v>
      </c>
      <c r="P2380" s="3">
        <f ca="1">[1]!thsiFinD("ths_chg_ratio_w_stock",$A2380,$B$1,100)</f>
        <v>0.70543374642515999</v>
      </c>
    </row>
    <row r="2381" spans="1:16" x14ac:dyDescent="0.25">
      <c r="A2381" s="2" t="s">
        <v>2379</v>
      </c>
      <c r="B2381" s="2" t="s">
        <v>7742</v>
      </c>
      <c r="C2381" s="3">
        <f ca="1">[1]!thsiFinD("ths_vol_ratio_stock",$A2381,$A$1,7,100)</f>
        <v>2.3007571973747001</v>
      </c>
      <c r="D2381" s="3">
        <f ca="1">[1]!thsiFinD("ths_cr_stock",$A2381,$A$1,7,100,100)</f>
        <v>108.39285714286</v>
      </c>
      <c r="E2381" s="3">
        <f ca="1">[1]!thsiFinD("ths_mfi_stock",$A2381,$A$1,7,100,100)</f>
        <v>59.130989969566002</v>
      </c>
      <c r="F2381" s="3">
        <f ca="1">[1]!thsiFinD("ths_expma_stock",$A2381,$A$1,7,100,100)</f>
        <v>16.232904115924001</v>
      </c>
      <c r="G2381" s="3">
        <f ca="1">[1]!thsiFinD("ths_rsi_stock",$A2381,$A$1,7,100,100)</f>
        <v>65.645668217069996</v>
      </c>
      <c r="H2381" s="3">
        <f ca="1">[1]!thsiFinD("ths_adtm_stock",$A2381,$A$1,7,3,100,100,100)</f>
        <v>0.38888888888889001</v>
      </c>
      <c r="I2381" s="3">
        <f ca="1">[1]!thsiFinD("ths_bbiboll_stock",$A2381,$A$1,7,3,100,100,100)</f>
        <v>15.967499999999999</v>
      </c>
      <c r="J2381" s="3">
        <f ca="1">[1]!thsiFinD("ths_dptb_stock",$A2381,$A$1,7,104,100,100)</f>
        <v>0.71428571428570997</v>
      </c>
      <c r="K2381" s="3">
        <f ca="1">[1]!thsiFinD("ths_srmi_stock",$A2381,$A$1,7,100,100)</f>
        <v>2.9446407538280001E-2</v>
      </c>
      <c r="L2381" s="3">
        <f ca="1">[1]!thsiFinD("ths_atr_stock",$A2381,$A$1,7,101,100,100)</f>
        <v>0.57857142857142996</v>
      </c>
      <c r="M2381" s="3">
        <f ca="1">[1]!thsiFinD("ths_vol_w_stock",$A2381,$A$1)/1000000</f>
        <v>11.250175</v>
      </c>
      <c r="N2381" s="3">
        <f ca="1">[1]!thsiFinD("ths_turnover_ratio_w_stock",$A2381,$A$1)</f>
        <v>17.422637337415999</v>
      </c>
      <c r="O2381" s="3">
        <f ca="1">[1]!thsiFinD("ths_relative_chg_ratio_w_stock",$A2381,$A$1,104,100)</f>
        <v>4.5606350335746004</v>
      </c>
      <c r="P2381" s="3">
        <f ca="1">[1]!thsiFinD("ths_chg_ratio_w_stock",$A2381,$B$1,100)</f>
        <v>-7.1260306242637999</v>
      </c>
    </row>
    <row r="2382" spans="1:16" x14ac:dyDescent="0.25">
      <c r="A2382" s="2" t="s">
        <v>2380</v>
      </c>
      <c r="B2382" s="2" t="s">
        <v>7743</v>
      </c>
      <c r="C2382" s="3">
        <f ca="1">[1]!thsiFinD("ths_vol_ratio_stock",$A2382,$A$1,7,100)</f>
        <v>1.3717461522192</v>
      </c>
      <c r="D2382" s="3">
        <f ca="1">[1]!thsiFinD("ths_cr_stock",$A2382,$A$1,7,100,100)</f>
        <v>81.643835616439006</v>
      </c>
      <c r="E2382" s="3">
        <f ca="1">[1]!thsiFinD("ths_mfi_stock",$A2382,$A$1,7,100,100)</f>
        <v>56.309462568565003</v>
      </c>
      <c r="F2382" s="3">
        <f ca="1">[1]!thsiFinD("ths_expma_stock",$A2382,$A$1,7,100,100)</f>
        <v>18.159826244596999</v>
      </c>
      <c r="G2382" s="3">
        <f ca="1">[1]!thsiFinD("ths_rsi_stock",$A2382,$A$1,7,100,100)</f>
        <v>59.750517017363002</v>
      </c>
      <c r="H2382" s="3">
        <f ca="1">[1]!thsiFinD("ths_adtm_stock",$A2382,$A$1,7,3,100,100,100)</f>
        <v>0.46052631578947001</v>
      </c>
      <c r="I2382" s="3">
        <f ca="1">[1]!thsiFinD("ths_bbiboll_stock",$A2382,$A$1,7,3,100,100,100)</f>
        <v>18.085520833333</v>
      </c>
      <c r="J2382" s="3">
        <f ca="1">[1]!thsiFinD("ths_dptb_stock",$A2382,$A$1,7,104,100,100)</f>
        <v>0.71428571428570997</v>
      </c>
      <c r="K2382" s="3">
        <f ca="1">[1]!thsiFinD("ths_srmi_stock",$A2382,$A$1,7,100,100)</f>
        <v>8.0472103004293003E-3</v>
      </c>
      <c r="L2382" s="3">
        <f ca="1">[1]!thsiFinD("ths_atr_stock",$A2382,$A$1,7,101,100,100)</f>
        <v>0.64571428571429001</v>
      </c>
      <c r="M2382" s="3">
        <f ca="1">[1]!thsiFinD("ths_vol_w_stock",$A2382,$A$1)/1000000</f>
        <v>8.7559299999999993</v>
      </c>
      <c r="N2382" s="3">
        <f ca="1">[1]!thsiFinD("ths_turnover_ratio_w_stock",$A2382,$A$1)</f>
        <v>11.024120114012</v>
      </c>
      <c r="O2382" s="3">
        <f ca="1">[1]!thsiFinD("ths_relative_chg_ratio_w_stock",$A2382,$A$1,104,100)</f>
        <v>2.8925969175424999</v>
      </c>
      <c r="P2382" s="3">
        <f ca="1">[1]!thsiFinD("ths_chg_ratio_w_stock",$A2382,$B$1,100)</f>
        <v>-5.9012875536480998</v>
      </c>
    </row>
    <row r="2383" spans="1:16" x14ac:dyDescent="0.25">
      <c r="A2383" s="2" t="s">
        <v>2381</v>
      </c>
      <c r="B2383" s="2" t="s">
        <v>7744</v>
      </c>
      <c r="C2383" s="3">
        <f ca="1">[1]!thsiFinD("ths_vol_ratio_stock",$A2383,$A$1,7,100)</f>
        <v>0.52309669992694996</v>
      </c>
      <c r="D2383" s="3">
        <f ca="1">[1]!thsiFinD("ths_cr_stock",$A2383,$A$1,7,100,100)</f>
        <v>65.292096219930997</v>
      </c>
      <c r="E2383" s="3">
        <f ca="1">[1]!thsiFinD("ths_mfi_stock",$A2383,$A$1,7,100,100)</f>
        <v>57.569064136637998</v>
      </c>
      <c r="F2383" s="3">
        <f ca="1">[1]!thsiFinD("ths_expma_stock",$A2383,$A$1,7,100,100)</f>
        <v>14.643060545726</v>
      </c>
      <c r="G2383" s="3">
        <f ca="1">[1]!thsiFinD("ths_rsi_stock",$A2383,$A$1,7,100,100)</f>
        <v>49.821099114070996</v>
      </c>
      <c r="H2383" s="3">
        <f ca="1">[1]!thsiFinD("ths_adtm_stock",$A2383,$A$1,7,3,100,100,100)</f>
        <v>0.58536585365853999</v>
      </c>
      <c r="I2383" s="3">
        <f ca="1">[1]!thsiFinD("ths_bbiboll_stock",$A2383,$A$1,7,3,100,100,100)</f>
        <v>14.5740625</v>
      </c>
      <c r="J2383" s="3">
        <f ca="1">[1]!thsiFinD("ths_dptb_stock",$A2383,$A$1,7,104,100,100)</f>
        <v>0.71428571428570997</v>
      </c>
      <c r="K2383" s="3">
        <f ca="1">[1]!thsiFinD("ths_srmi_stock",$A2383,$A$1,7,100,100)</f>
        <v>-2.6034712950600999E-2</v>
      </c>
      <c r="L2383" s="3">
        <f ca="1">[1]!thsiFinD("ths_atr_stock",$A2383,$A$1,7,101,100,100)</f>
        <v>0.73142857142856998</v>
      </c>
      <c r="M2383" s="3">
        <f ca="1">[1]!thsiFinD("ths_vol_w_stock",$A2383,$A$1)/1000000</f>
        <v>33.961272999999998</v>
      </c>
      <c r="N2383" s="3">
        <f ca="1">[1]!thsiFinD("ths_turnover_ratio_w_stock",$A2383,$A$1)</f>
        <v>33.613157660426999</v>
      </c>
      <c r="O2383" s="3">
        <f ca="1">[1]!thsiFinD("ths_relative_chg_ratio_w_stock",$A2383,$A$1,104,100)</f>
        <v>-5.2080988654551996</v>
      </c>
      <c r="P2383" s="3">
        <f ca="1">[1]!thsiFinD("ths_chg_ratio_w_stock",$A2383,$B$1,100)</f>
        <v>6.1000685400960002</v>
      </c>
    </row>
    <row r="2384" spans="1:16" x14ac:dyDescent="0.25">
      <c r="A2384" s="2" t="s">
        <v>2382</v>
      </c>
      <c r="B2384" s="2" t="s">
        <v>7745</v>
      </c>
      <c r="C2384" s="3">
        <f ca="1">[1]!thsiFinD("ths_vol_ratio_stock",$A2384,$A$1,7,100)</f>
        <v>0.55668606485498995</v>
      </c>
      <c r="D2384" s="3">
        <f ca="1">[1]!thsiFinD("ths_cr_stock",$A2384,$A$1,7,100,100)</f>
        <v>103.79581151831999</v>
      </c>
      <c r="E2384" s="3">
        <f ca="1">[1]!thsiFinD("ths_mfi_stock",$A2384,$A$1,7,100,100)</f>
        <v>58.291116504431002</v>
      </c>
      <c r="F2384" s="3">
        <f ca="1">[1]!thsiFinD("ths_expma_stock",$A2384,$A$1,7,100,100)</f>
        <v>18.235509820196</v>
      </c>
      <c r="G2384" s="3">
        <f ca="1">[1]!thsiFinD("ths_rsi_stock",$A2384,$A$1,7,100,100)</f>
        <v>58.224980579144002</v>
      </c>
      <c r="H2384" s="3">
        <f ca="1">[1]!thsiFinD("ths_adtm_stock",$A2384,$A$1,7,3,100,100,100)</f>
        <v>0.48275862068966002</v>
      </c>
      <c r="I2384" s="3">
        <f ca="1">[1]!thsiFinD("ths_bbiboll_stock",$A2384,$A$1,7,3,100,100,100)</f>
        <v>18.074270833332999</v>
      </c>
      <c r="J2384" s="3">
        <f ca="1">[1]!thsiFinD("ths_dptb_stock",$A2384,$A$1,7,104,100,100)</f>
        <v>0.85714285714285998</v>
      </c>
      <c r="K2384" s="3">
        <f ca="1">[1]!thsiFinD("ths_srmi_stock",$A2384,$A$1,7,100,100)</f>
        <v>3.7899296155929E-3</v>
      </c>
      <c r="L2384" s="3">
        <f ca="1">[1]!thsiFinD("ths_atr_stock",$A2384,$A$1,7,101,100,100)</f>
        <v>0.74142857142856999</v>
      </c>
      <c r="M2384" s="3">
        <f ca="1">[1]!thsiFinD("ths_vol_w_stock",$A2384,$A$1)/1000000</f>
        <v>8.8820960000000007</v>
      </c>
      <c r="N2384" s="3">
        <f ca="1">[1]!thsiFinD("ths_turnover_ratio_w_stock",$A2384,$A$1)</f>
        <v>22.025730298071</v>
      </c>
      <c r="O2384" s="3">
        <f ca="1">[1]!thsiFinD("ths_relative_chg_ratio_w_stock",$A2384,$A$1,104,100)</f>
        <v>0.99759099773718996</v>
      </c>
      <c r="P2384" s="3">
        <f ca="1">[1]!thsiFinD("ths_chg_ratio_w_stock",$A2384,$B$1,100)</f>
        <v>-6.5511640498104997</v>
      </c>
    </row>
    <row r="2385" spans="1:16" x14ac:dyDescent="0.25">
      <c r="A2385" s="2" t="s">
        <v>2383</v>
      </c>
      <c r="B2385" s="2" t="s">
        <v>7746</v>
      </c>
      <c r="C2385" s="3">
        <f ca="1">[1]!thsiFinD("ths_vol_ratio_stock",$A2385,$A$1,7,100)</f>
        <v>0.49234167834586001</v>
      </c>
      <c r="D2385" s="3">
        <f ca="1">[1]!thsiFinD("ths_cr_stock",$A2385,$A$1,7,100,100)</f>
        <v>18.046132971506001</v>
      </c>
      <c r="E2385" s="3">
        <f ca="1">[1]!thsiFinD("ths_mfi_stock",$A2385,$A$1,7,100,100)</f>
        <v>29.921212405495002</v>
      </c>
      <c r="F2385" s="3">
        <f ca="1">[1]!thsiFinD("ths_expma_stock",$A2385,$A$1,7,100,100)</f>
        <v>10.696444536594001</v>
      </c>
      <c r="G2385" s="3">
        <f ca="1">[1]!thsiFinD("ths_rsi_stock",$A2385,$A$1,7,100,100)</f>
        <v>56.171407872289002</v>
      </c>
      <c r="H2385" s="3">
        <f ca="1">[1]!thsiFinD("ths_adtm_stock",$A2385,$A$1,7,3,100,100,100)</f>
        <v>-0.37234042553190999</v>
      </c>
      <c r="I2385" s="3">
        <f ca="1">[1]!thsiFinD("ths_bbiboll_stock",$A2385,$A$1,7,3,100,100,100)</f>
        <v>10.505520833333</v>
      </c>
      <c r="J2385" s="3">
        <f ca="1">[1]!thsiFinD("ths_dptb_stock",$A2385,$A$1,7,104,100,100)</f>
        <v>0.28571428571428997</v>
      </c>
      <c r="K2385" s="3">
        <f ca="1">[1]!thsiFinD("ths_srmi_stock",$A2385,$A$1,7,100,100)</f>
        <v>-8.1058020477816004E-2</v>
      </c>
      <c r="L2385" s="3">
        <f ca="1">[1]!thsiFinD("ths_atr_stock",$A2385,$A$1,7,101,100,100)</f>
        <v>0.42</v>
      </c>
      <c r="M2385" s="3">
        <f ca="1">[1]!thsiFinD("ths_vol_w_stock",$A2385,$A$1)/1000000</f>
        <v>93.929918000000001</v>
      </c>
      <c r="N2385" s="3">
        <f ca="1">[1]!thsiFinD("ths_turnover_ratio_w_stock",$A2385,$A$1)</f>
        <v>29.487370114817999</v>
      </c>
      <c r="O2385" s="3">
        <f ca="1">[1]!thsiFinD("ths_relative_chg_ratio_w_stock",$A2385,$A$1,104,100)</f>
        <v>-0.59669802524080995</v>
      </c>
      <c r="P2385" s="3">
        <f ca="1">[1]!thsiFinD("ths_chg_ratio_w_stock",$A2385,$B$1,100)</f>
        <v>-5.4781801299907</v>
      </c>
    </row>
    <row r="2386" spans="1:16" x14ac:dyDescent="0.25">
      <c r="A2386" s="2" t="s">
        <v>2384</v>
      </c>
      <c r="B2386" s="2" t="s">
        <v>7747</v>
      </c>
      <c r="C2386" s="3">
        <f ca="1">[1]!thsiFinD("ths_vol_ratio_stock",$A2386,$A$1,7,100)</f>
        <v>0.92712542162383005</v>
      </c>
      <c r="D2386" s="3">
        <f ca="1">[1]!thsiFinD("ths_cr_stock",$A2386,$A$1,7,100,100)</f>
        <v>52.783505154639002</v>
      </c>
      <c r="E2386" s="3">
        <f ca="1">[1]!thsiFinD("ths_mfi_stock",$A2386,$A$1,7,100,100)</f>
        <v>27.799286232284999</v>
      </c>
      <c r="F2386" s="3">
        <f ca="1">[1]!thsiFinD("ths_expma_stock",$A2386,$A$1,7,100,100)</f>
        <v>22.031719465822</v>
      </c>
      <c r="G2386" s="3">
        <f ca="1">[1]!thsiFinD("ths_rsi_stock",$A2386,$A$1,7,100,100)</f>
        <v>27.891225707579999</v>
      </c>
      <c r="H2386" s="3">
        <f ca="1">[1]!thsiFinD("ths_adtm_stock",$A2386,$A$1,7,3,100,100,100)</f>
        <v>-0.54787234042553001</v>
      </c>
      <c r="I2386" s="3">
        <f ca="1">[1]!thsiFinD("ths_bbiboll_stock",$A2386,$A$1,7,3,100,100,100)</f>
        <v>23.2615625</v>
      </c>
      <c r="J2386" s="3">
        <f ca="1">[1]!thsiFinD("ths_dptb_stock",$A2386,$A$1,7,104,100,100)</f>
        <v>0.85714285714285998</v>
      </c>
      <c r="K2386" s="3">
        <f ca="1">[1]!thsiFinD("ths_srmi_stock",$A2386,$A$1,7,100,100)</f>
        <v>-1.6136468418625999E-2</v>
      </c>
      <c r="L2386" s="3">
        <f ca="1">[1]!thsiFinD("ths_atr_stock",$A2386,$A$1,7,101,100,100)</f>
        <v>0.70571428571428996</v>
      </c>
      <c r="M2386" s="3">
        <f ca="1">[1]!thsiFinD("ths_vol_w_stock",$A2386,$A$1)/1000000</f>
        <v>31.507024000000001</v>
      </c>
      <c r="N2386" s="3">
        <f ca="1">[1]!thsiFinD("ths_turnover_ratio_w_stock",$A2386,$A$1)</f>
        <v>11.757510441327</v>
      </c>
      <c r="O2386" s="3">
        <f ca="1">[1]!thsiFinD("ths_relative_chg_ratio_w_stock",$A2386,$A$1,104,100)</f>
        <v>-1.5683418115537</v>
      </c>
      <c r="P2386" s="3">
        <f ca="1">[1]!thsiFinD("ths_chg_ratio_w_stock",$A2386,$B$1,100)</f>
        <v>-7.3570759137769004</v>
      </c>
    </row>
    <row r="2387" spans="1:16" x14ac:dyDescent="0.25">
      <c r="A2387" s="2" t="s">
        <v>2385</v>
      </c>
      <c r="B2387" s="2" t="s">
        <v>7748</v>
      </c>
      <c r="C2387" s="3">
        <f ca="1">[1]!thsiFinD("ths_vol_ratio_stock",$A2387,$A$1,7,100)</f>
        <v>0.57678751857355004</v>
      </c>
      <c r="D2387" s="3">
        <f ca="1">[1]!thsiFinD("ths_cr_stock",$A2387,$A$1,7,100,100)</f>
        <v>46.802325581395003</v>
      </c>
      <c r="E2387" s="3">
        <f ca="1">[1]!thsiFinD("ths_mfi_stock",$A2387,$A$1,7,100,100)</f>
        <v>38.336752903673002</v>
      </c>
      <c r="F2387" s="3">
        <f ca="1">[1]!thsiFinD("ths_expma_stock",$A2387,$A$1,7,100,100)</f>
        <v>14.729557144345</v>
      </c>
      <c r="G2387" s="3">
        <f ca="1">[1]!thsiFinD("ths_rsi_stock",$A2387,$A$1,7,100,100)</f>
        <v>51.534859358158002</v>
      </c>
      <c r="H2387" s="3">
        <f ca="1">[1]!thsiFinD("ths_adtm_stock",$A2387,$A$1,7,3,100,100,100)</f>
        <v>-5.5555555555555997E-2</v>
      </c>
      <c r="I2387" s="3">
        <f ca="1">[1]!thsiFinD("ths_bbiboll_stock",$A2387,$A$1,7,3,100,100,100)</f>
        <v>14.565</v>
      </c>
      <c r="J2387" s="3">
        <f ca="1">[1]!thsiFinD("ths_dptb_stock",$A2387,$A$1,7,104,100,100)</f>
        <v>0.71428571428570997</v>
      </c>
      <c r="K2387" s="3">
        <f ca="1">[1]!thsiFinD("ths_srmi_stock",$A2387,$A$1,7,100,100)</f>
        <v>-5.7692307692308001E-2</v>
      </c>
      <c r="L2387" s="3">
        <f ca="1">[1]!thsiFinD("ths_atr_stock",$A2387,$A$1,7,101,100,100)</f>
        <v>0.72714285714285998</v>
      </c>
      <c r="M2387" s="3">
        <f ca="1">[1]!thsiFinD("ths_vol_w_stock",$A2387,$A$1)/1000000</f>
        <v>13.434265</v>
      </c>
      <c r="N2387" s="3">
        <f ca="1">[1]!thsiFinD("ths_turnover_ratio_w_stock",$A2387,$A$1)</f>
        <v>9.5371936969948994</v>
      </c>
      <c r="O2387" s="3">
        <f ca="1">[1]!thsiFinD("ths_relative_chg_ratio_w_stock",$A2387,$A$1,104,100)</f>
        <v>-3.0966980252408001</v>
      </c>
      <c r="P2387" s="3">
        <f ca="1">[1]!thsiFinD("ths_chg_ratio_w_stock",$A2387,$B$1,100)</f>
        <v>34.829931972788998</v>
      </c>
    </row>
    <row r="2388" spans="1:16" x14ac:dyDescent="0.25">
      <c r="A2388" s="2" t="s">
        <v>2386</v>
      </c>
      <c r="B2388" s="2" t="s">
        <v>7749</v>
      </c>
      <c r="C2388" s="3">
        <f ca="1">[1]!thsiFinD("ths_vol_ratio_stock",$A2388,$A$1,7,100)</f>
        <v>1.3890372200898</v>
      </c>
      <c r="D2388" s="3">
        <f ca="1">[1]!thsiFinD("ths_cr_stock",$A2388,$A$1,7,100,100)</f>
        <v>88.372093023255999</v>
      </c>
      <c r="E2388" s="3">
        <f ca="1">[1]!thsiFinD("ths_mfi_stock",$A2388,$A$1,7,100,100)</f>
        <v>49.570246172621999</v>
      </c>
      <c r="F2388" s="3">
        <f ca="1">[1]!thsiFinD("ths_expma_stock",$A2388,$A$1,7,100,100)</f>
        <v>36.976531169380003</v>
      </c>
      <c r="G2388" s="3">
        <f ca="1">[1]!thsiFinD("ths_rsi_stock",$A2388,$A$1,7,100,100)</f>
        <v>65.503957270673993</v>
      </c>
      <c r="H2388" s="3">
        <f ca="1">[1]!thsiFinD("ths_adtm_stock",$A2388,$A$1,7,3,100,100,100)</f>
        <v>0.47319347319346999</v>
      </c>
      <c r="I2388" s="3">
        <f ca="1">[1]!thsiFinD("ths_bbiboll_stock",$A2388,$A$1,7,3,100,100,100)</f>
        <v>36.200208333333002</v>
      </c>
      <c r="J2388" s="3">
        <f ca="1">[1]!thsiFinD("ths_dptb_stock",$A2388,$A$1,7,104,100,100)</f>
        <v>0.28571428571428997</v>
      </c>
      <c r="K2388" s="3">
        <f ca="1">[1]!thsiFinD("ths_srmi_stock",$A2388,$A$1,7,100,100)</f>
        <v>-4.8189823874756003E-2</v>
      </c>
      <c r="L2388" s="3">
        <f ca="1">[1]!thsiFinD("ths_atr_stock",$A2388,$A$1,7,101,100,100)</f>
        <v>2.4114285714285999</v>
      </c>
      <c r="M2388" s="3">
        <f ca="1">[1]!thsiFinD("ths_vol_w_stock",$A2388,$A$1)/1000000</f>
        <v>16.766670000000001</v>
      </c>
      <c r="N2388" s="3">
        <f ca="1">[1]!thsiFinD("ths_turnover_ratio_w_stock",$A2388,$A$1)</f>
        <v>33.227275589994001</v>
      </c>
      <c r="O2388" s="3">
        <f ca="1">[1]!thsiFinD("ths_relative_chg_ratio_w_stock",$A2388,$A$1,104,100)</f>
        <v>4.5315243766275</v>
      </c>
      <c r="P2388" s="3">
        <f ca="1">[1]!thsiFinD("ths_chg_ratio_w_stock",$A2388,$B$1,100)</f>
        <v>-3.5723464405037002</v>
      </c>
    </row>
    <row r="2389" spans="1:16" x14ac:dyDescent="0.25">
      <c r="A2389" s="2" t="s">
        <v>2387</v>
      </c>
      <c r="B2389" s="2" t="s">
        <v>7750</v>
      </c>
      <c r="C2389" s="3">
        <f ca="1">[1]!thsiFinD("ths_vol_ratio_stock",$A2389,$A$1,7,100)</f>
        <v>1.0177540530386</v>
      </c>
      <c r="D2389" s="3">
        <f ca="1">[1]!thsiFinD("ths_cr_stock",$A2389,$A$1,7,100,100)</f>
        <v>94.224924012157999</v>
      </c>
      <c r="E2389" s="3">
        <f ca="1">[1]!thsiFinD("ths_mfi_stock",$A2389,$A$1,7,100,100)</f>
        <v>70.954312372702006</v>
      </c>
      <c r="F2389" s="3">
        <f ca="1">[1]!thsiFinD("ths_expma_stock",$A2389,$A$1,7,100,100)</f>
        <v>8.8790086682476002</v>
      </c>
      <c r="G2389" s="3">
        <f ca="1">[1]!thsiFinD("ths_rsi_stock",$A2389,$A$1,7,100,100)</f>
        <v>59.178283178935999</v>
      </c>
      <c r="H2389" s="3">
        <f ca="1">[1]!thsiFinD("ths_adtm_stock",$A2389,$A$1,7,3,100,100,100)</f>
        <v>-0.10344827586207</v>
      </c>
      <c r="I2389" s="3">
        <f ca="1">[1]!thsiFinD("ths_bbiboll_stock",$A2389,$A$1,7,3,100,100,100)</f>
        <v>8.7940625000000008</v>
      </c>
      <c r="J2389" s="3">
        <f ca="1">[1]!thsiFinD("ths_dptb_stock",$A2389,$A$1,7,104,100,100)</f>
        <v>0.42857142857142999</v>
      </c>
      <c r="K2389" s="3">
        <f ca="1">[1]!thsiFinD("ths_srmi_stock",$A2389,$A$1,7,100,100)</f>
        <v>1.3318534961154E-2</v>
      </c>
      <c r="L2389" s="3">
        <f ca="1">[1]!thsiFinD("ths_atr_stock",$A2389,$A$1,7,101,100,100)</f>
        <v>0.30428571428571</v>
      </c>
      <c r="M2389" s="3">
        <f ca="1">[1]!thsiFinD("ths_vol_w_stock",$A2389,$A$1)/1000000</f>
        <v>7.4878920000000004</v>
      </c>
      <c r="N2389" s="3">
        <f ca="1">[1]!thsiFinD("ths_turnover_ratio_w_stock",$A2389,$A$1)</f>
        <v>6.0366977016901</v>
      </c>
      <c r="O2389" s="3">
        <f ca="1">[1]!thsiFinD("ths_relative_chg_ratio_w_stock",$A2389,$A$1,104,100)</f>
        <v>0.23911546682268001</v>
      </c>
      <c r="P2389" s="3">
        <f ca="1">[1]!thsiFinD("ths_chg_ratio_w_stock",$A2389,$B$1,100)</f>
        <v>-5.5493895671475997</v>
      </c>
    </row>
    <row r="2390" spans="1:16" x14ac:dyDescent="0.25">
      <c r="A2390" s="2" t="s">
        <v>2388</v>
      </c>
      <c r="B2390" s="2" t="s">
        <v>7751</v>
      </c>
      <c r="C2390" s="3">
        <f ca="1">[1]!thsiFinD("ths_vol_ratio_stock",$A2390,$A$1,7,100)</f>
        <v>0.38913144460408999</v>
      </c>
      <c r="D2390" s="3">
        <f ca="1">[1]!thsiFinD("ths_cr_stock",$A2390,$A$1,7,100,100)</f>
        <v>120.89552238806</v>
      </c>
      <c r="E2390" s="3">
        <f ca="1">[1]!thsiFinD("ths_mfi_stock",$A2390,$A$1,7,100,100)</f>
        <v>48.551670895081003</v>
      </c>
      <c r="F2390" s="3">
        <f ca="1">[1]!thsiFinD("ths_expma_stock",$A2390,$A$1,7,100,100)</f>
        <v>18.979409419469999</v>
      </c>
      <c r="G2390" s="3">
        <f ca="1">[1]!thsiFinD("ths_rsi_stock",$A2390,$A$1,7,100,100)</f>
        <v>50.745972121271997</v>
      </c>
      <c r="H2390" s="3">
        <f ca="1">[1]!thsiFinD("ths_adtm_stock",$A2390,$A$1,7,3,100,100,100)</f>
        <v>-8.5308056872036006E-2</v>
      </c>
      <c r="I2390" s="3">
        <f ca="1">[1]!thsiFinD("ths_bbiboll_stock",$A2390,$A$1,7,3,100,100,100)</f>
        <v>18.811979166667001</v>
      </c>
      <c r="J2390" s="3">
        <f ca="1">[1]!thsiFinD("ths_dptb_stock",$A2390,$A$1,7,104,100,100)</f>
        <v>0.57142857142856995</v>
      </c>
      <c r="K2390" s="3">
        <f ca="1">[1]!thsiFinD("ths_srmi_stock",$A2390,$A$1,7,100,100)</f>
        <v>3.5543766578249002E-2</v>
      </c>
      <c r="L2390" s="3">
        <f ca="1">[1]!thsiFinD("ths_atr_stock",$A2390,$A$1,7,101,100,100)</f>
        <v>1.4128571428571</v>
      </c>
      <c r="M2390" s="3">
        <f ca="1">[1]!thsiFinD("ths_vol_w_stock",$A2390,$A$1)/1000000</f>
        <v>11.396775</v>
      </c>
      <c r="N2390" s="3">
        <f ca="1">[1]!thsiFinD("ths_turnover_ratio_w_stock",$A2390,$A$1)</f>
        <v>24.184137417843001</v>
      </c>
      <c r="O2390" s="3">
        <f ca="1">[1]!thsiFinD("ths_relative_chg_ratio_w_stock",$A2390,$A$1,104,100)</f>
        <v>-10.471446462906</v>
      </c>
      <c r="P2390" s="3">
        <f ca="1">[1]!thsiFinD("ths_chg_ratio_w_stock",$A2390,$B$1,100)</f>
        <v>0.58355437665781995</v>
      </c>
    </row>
    <row r="2391" spans="1:16" x14ac:dyDescent="0.25">
      <c r="A2391" s="2" t="s">
        <v>2389</v>
      </c>
      <c r="B2391" s="2" t="s">
        <v>7752</v>
      </c>
      <c r="C2391" s="3">
        <f ca="1">[1]!thsiFinD("ths_vol_ratio_stock",$A2391,$A$1,7,100)</f>
        <v>2.4192931120371002</v>
      </c>
      <c r="D2391" s="3">
        <f ca="1">[1]!thsiFinD("ths_cr_stock",$A2391,$A$1,7,100,100)</f>
        <v>152.15517241379001</v>
      </c>
      <c r="E2391" s="3">
        <f ca="1">[1]!thsiFinD("ths_mfi_stock",$A2391,$A$1,7,100,100)</f>
        <v>64.212431744257998</v>
      </c>
      <c r="F2391" s="3">
        <f ca="1">[1]!thsiFinD("ths_expma_stock",$A2391,$A$1,7,100,100)</f>
        <v>6.277153419127</v>
      </c>
      <c r="G2391" s="3">
        <f ca="1">[1]!thsiFinD("ths_rsi_stock",$A2391,$A$1,7,100,100)</f>
        <v>70.911753129858994</v>
      </c>
      <c r="H2391" s="3">
        <f ca="1">[1]!thsiFinD("ths_adtm_stock",$A2391,$A$1,7,3,100,100,100)</f>
        <v>0.65476190476189999</v>
      </c>
      <c r="I2391" s="3">
        <f ca="1">[1]!thsiFinD("ths_bbiboll_stock",$A2391,$A$1,7,3,100,100,100)</f>
        <v>6.2110416666667003</v>
      </c>
      <c r="J2391" s="3">
        <f ca="1">[1]!thsiFinD("ths_dptb_stock",$A2391,$A$1,7,104,100,100)</f>
        <v>0.57142857142856995</v>
      </c>
      <c r="K2391" s="3">
        <f ca="1">[1]!thsiFinD("ths_srmi_stock",$A2391,$A$1,7,100,100)</f>
        <v>7.6233183856502004E-2</v>
      </c>
      <c r="L2391" s="3">
        <f ca="1">[1]!thsiFinD("ths_atr_stock",$A2391,$A$1,7,101,100,100)</f>
        <v>0.28428571428570998</v>
      </c>
      <c r="M2391" s="3">
        <f ca="1">[1]!thsiFinD("ths_vol_w_stock",$A2391,$A$1)/1000000</f>
        <v>46.720576999999999</v>
      </c>
      <c r="N2391" s="3">
        <f ca="1">[1]!thsiFinD("ths_turnover_ratio_w_stock",$A2391,$A$1)</f>
        <v>23.793337594318</v>
      </c>
      <c r="O2391" s="3">
        <f ca="1">[1]!thsiFinD("ths_relative_chg_ratio_w_stock",$A2391,$A$1,104,100)</f>
        <v>8.461567557415</v>
      </c>
      <c r="P2391" s="3">
        <f ca="1">[1]!thsiFinD("ths_chg_ratio_w_stock",$A2391,$B$1,100)</f>
        <v>-7.6233183856502</v>
      </c>
    </row>
    <row r="2392" spans="1:16" x14ac:dyDescent="0.25">
      <c r="A2392" s="2" t="s">
        <v>2390</v>
      </c>
      <c r="B2392" s="2" t="s">
        <v>7753</v>
      </c>
      <c r="C2392" s="3">
        <f ca="1">[1]!thsiFinD("ths_vol_ratio_stock",$A2392,$A$1,7,100)</f>
        <v>0.71674560511579</v>
      </c>
      <c r="D2392" s="3">
        <f ca="1">[1]!thsiFinD("ths_cr_stock",$A2392,$A$1,7,100,100)</f>
        <v>146.01542416452</v>
      </c>
      <c r="E2392" s="3">
        <f ca="1">[1]!thsiFinD("ths_mfi_stock",$A2392,$A$1,7,100,100)</f>
        <v>60.933643363404997</v>
      </c>
      <c r="F2392" s="3">
        <f ca="1">[1]!thsiFinD("ths_expma_stock",$A2392,$A$1,7,100,100)</f>
        <v>12.261749342388001</v>
      </c>
      <c r="G2392" s="3">
        <f ca="1">[1]!thsiFinD("ths_rsi_stock",$A2392,$A$1,7,100,100)</f>
        <v>67.489566170398007</v>
      </c>
      <c r="H2392" s="3">
        <f ca="1">[1]!thsiFinD("ths_adtm_stock",$A2392,$A$1,7,3,100,100,100)</f>
        <v>0.2</v>
      </c>
      <c r="I2392" s="3">
        <f ca="1">[1]!thsiFinD("ths_bbiboll_stock",$A2392,$A$1,7,3,100,100,100)</f>
        <v>12.052916666667</v>
      </c>
      <c r="J2392" s="3">
        <f ca="1">[1]!thsiFinD("ths_dptb_stock",$A2392,$A$1,7,104,100,100)</f>
        <v>0.71428571428570997</v>
      </c>
      <c r="K2392" s="3">
        <f ca="1">[1]!thsiFinD("ths_srmi_stock",$A2392,$A$1,7,100,100)</f>
        <v>4.1700080192461998E-2</v>
      </c>
      <c r="L2392" s="3">
        <f ca="1">[1]!thsiFinD("ths_atr_stock",$A2392,$A$1,7,101,100,100)</f>
        <v>0.45571428571429001</v>
      </c>
      <c r="M2392" s="3">
        <f ca="1">[1]!thsiFinD("ths_vol_w_stock",$A2392,$A$1)/1000000</f>
        <v>11.042761</v>
      </c>
      <c r="N2392" s="3">
        <f ca="1">[1]!thsiFinD("ths_turnover_ratio_w_stock",$A2392,$A$1)</f>
        <v>8.8150752912171004</v>
      </c>
      <c r="O2392" s="3">
        <f ca="1">[1]!thsiFinD("ths_relative_chg_ratio_w_stock",$A2392,$A$1,104,100)</f>
        <v>0.16456081619532001</v>
      </c>
      <c r="P2392" s="3">
        <f ca="1">[1]!thsiFinD("ths_chg_ratio_w_stock",$A2392,$B$1,100)</f>
        <v>8.0192461908578996E-2</v>
      </c>
    </row>
    <row r="2393" spans="1:16" x14ac:dyDescent="0.25">
      <c r="A2393" s="2" t="s">
        <v>2391</v>
      </c>
      <c r="B2393" s="2" t="s">
        <v>7754</v>
      </c>
      <c r="C2393" s="3">
        <f ca="1">[1]!thsiFinD("ths_vol_ratio_stock",$A2393,$A$1,7,100)</f>
        <v>0.74906086372077996</v>
      </c>
      <c r="D2393" s="3">
        <f ca="1">[1]!thsiFinD("ths_cr_stock",$A2393,$A$1,7,100,100)</f>
        <v>90.355329949237998</v>
      </c>
      <c r="E2393" s="3">
        <f ca="1">[1]!thsiFinD("ths_mfi_stock",$A2393,$A$1,7,100,100)</f>
        <v>54.360055023115997</v>
      </c>
      <c r="F2393" s="3">
        <f ca="1">[1]!thsiFinD("ths_expma_stock",$A2393,$A$1,7,100,100)</f>
        <v>6.3006636602943003</v>
      </c>
      <c r="G2393" s="3">
        <f ca="1">[1]!thsiFinD("ths_rsi_stock",$A2393,$A$1,7,100,100)</f>
        <v>52.444870383999003</v>
      </c>
      <c r="H2393" s="3">
        <f ca="1">[1]!thsiFinD("ths_adtm_stock",$A2393,$A$1,7,3,100,100,100)</f>
        <v>0.19230769230768999</v>
      </c>
      <c r="I2393" s="3">
        <f ca="1">[1]!thsiFinD("ths_bbiboll_stock",$A2393,$A$1,7,3,100,100,100)</f>
        <v>6.2626041666666996</v>
      </c>
      <c r="J2393" s="3">
        <f ca="1">[1]!thsiFinD("ths_dptb_stock",$A2393,$A$1,7,104,100,100)</f>
        <v>0.42857142857142999</v>
      </c>
      <c r="K2393" s="3">
        <f ca="1">[1]!thsiFinD("ths_srmi_stock",$A2393,$A$1,7,100,100)</f>
        <v>0</v>
      </c>
      <c r="L2393" s="3">
        <f ca="1">[1]!thsiFinD("ths_atr_stock",$A2393,$A$1,7,101,100,100)</f>
        <v>0.18142857142857</v>
      </c>
      <c r="M2393" s="3">
        <f ca="1">[1]!thsiFinD("ths_vol_w_stock",$A2393,$A$1)/1000000</f>
        <v>43.175663</v>
      </c>
      <c r="N2393" s="3">
        <f ca="1">[1]!thsiFinD("ths_turnover_ratio_w_stock",$A2393,$A$1)</f>
        <v>18.391502643711998</v>
      </c>
      <c r="O2393" s="3">
        <f ca="1">[1]!thsiFinD("ths_relative_chg_ratio_w_stock",$A2393,$A$1,104,100)</f>
        <v>-1.8789826499591</v>
      </c>
      <c r="P2393" s="3">
        <f ca="1">[1]!thsiFinD("ths_chg_ratio_w_stock",$A2393,$B$1,100)</f>
        <v>-1.5847860538827001</v>
      </c>
    </row>
    <row r="2394" spans="1:16" x14ac:dyDescent="0.25">
      <c r="A2394" s="2" t="s">
        <v>2392</v>
      </c>
      <c r="B2394" s="2" t="s">
        <v>7755</v>
      </c>
      <c r="C2394" s="3">
        <f ca="1">[1]!thsiFinD("ths_vol_ratio_stock",$A2394,$A$1,7,100)</f>
        <v>3.1765211338064998</v>
      </c>
      <c r="D2394" s="3">
        <f ca="1">[1]!thsiFinD("ths_cr_stock",$A2394,$A$1,7,100,100)</f>
        <v>156.06860158311</v>
      </c>
      <c r="E2394" s="3">
        <f ca="1">[1]!thsiFinD("ths_mfi_stock",$A2394,$A$1,7,100,100)</f>
        <v>67.227711329263002</v>
      </c>
      <c r="F2394" s="3">
        <f ca="1">[1]!thsiFinD("ths_expma_stock",$A2394,$A$1,7,100,100)</f>
        <v>17.603311616513</v>
      </c>
      <c r="G2394" s="3">
        <f ca="1">[1]!thsiFinD("ths_rsi_stock",$A2394,$A$1,7,100,100)</f>
        <v>70.729886978769002</v>
      </c>
      <c r="H2394" s="3">
        <f ca="1">[1]!thsiFinD("ths_adtm_stock",$A2394,$A$1,7,3,100,100,100)</f>
        <v>0.55932203389831003</v>
      </c>
      <c r="I2394" s="3">
        <f ca="1">[1]!thsiFinD("ths_bbiboll_stock",$A2394,$A$1,7,3,100,100,100)</f>
        <v>17.342500000000001</v>
      </c>
      <c r="J2394" s="3">
        <f ca="1">[1]!thsiFinD("ths_dptb_stock",$A2394,$A$1,7,104,100,100)</f>
        <v>0.71428571428570997</v>
      </c>
      <c r="K2394" s="3">
        <f ca="1">[1]!thsiFinD("ths_srmi_stock",$A2394,$A$1,7,100,100)</f>
        <v>8.8004190675745997E-2</v>
      </c>
      <c r="L2394" s="3">
        <f ca="1">[1]!thsiFinD("ths_atr_stock",$A2394,$A$1,7,101,100,100)</f>
        <v>0.94571428571428995</v>
      </c>
      <c r="M2394" s="3">
        <f ca="1">[1]!thsiFinD("ths_vol_w_stock",$A2394,$A$1)/1000000</f>
        <v>10.510918</v>
      </c>
      <c r="N2394" s="3">
        <f ca="1">[1]!thsiFinD("ths_turnover_ratio_w_stock",$A2394,$A$1)</f>
        <v>17.43866038985</v>
      </c>
      <c r="O2394" s="3">
        <f ca="1">[1]!thsiFinD("ths_relative_chg_ratio_w_stock",$A2394,$A$1,104,100)</f>
        <v>11.318506653122</v>
      </c>
      <c r="P2394" s="3">
        <f ca="1">[1]!thsiFinD("ths_chg_ratio_w_stock",$A2394,$B$1,100)</f>
        <v>-11.838658983761</v>
      </c>
    </row>
    <row r="2395" spans="1:16" x14ac:dyDescent="0.25">
      <c r="A2395" s="2" t="s">
        <v>2393</v>
      </c>
      <c r="B2395" s="2" t="s">
        <v>7756</v>
      </c>
      <c r="C2395" s="3">
        <f ca="1">[1]!thsiFinD("ths_vol_ratio_stock",$A2395,$A$1,7,100)</f>
        <v>0.83181628153858</v>
      </c>
      <c r="D2395" s="3">
        <f ca="1">[1]!thsiFinD("ths_cr_stock",$A2395,$A$1,7,100,100)</f>
        <v>33.502860775587997</v>
      </c>
      <c r="E2395" s="3">
        <f ca="1">[1]!thsiFinD("ths_mfi_stock",$A2395,$A$1,7,100,100)</f>
        <v>31.246428951778999</v>
      </c>
      <c r="F2395" s="3">
        <f ca="1">[1]!thsiFinD("ths_expma_stock",$A2395,$A$1,7,100,100)</f>
        <v>32.125491945101999</v>
      </c>
      <c r="G2395" s="3">
        <f ca="1">[1]!thsiFinD("ths_rsi_stock",$A2395,$A$1,7,100,100)</f>
        <v>47.093331763039998</v>
      </c>
      <c r="H2395" s="3">
        <f ca="1">[1]!thsiFinD("ths_adtm_stock",$A2395,$A$1,7,3,100,100,100)</f>
        <v>-0.63050847457627002</v>
      </c>
      <c r="I2395" s="3">
        <f ca="1">[1]!thsiFinD("ths_bbiboll_stock",$A2395,$A$1,7,3,100,100,100)</f>
        <v>32.247916666667003</v>
      </c>
      <c r="J2395" s="3">
        <f ca="1">[1]!thsiFinD("ths_dptb_stock",$A2395,$A$1,7,104,100,100)</f>
        <v>0.42857142857142999</v>
      </c>
      <c r="K2395" s="3">
        <f ca="1">[1]!thsiFinD("ths_srmi_stock",$A2395,$A$1,7,100,100)</f>
        <v>-4.2111506524317999E-2</v>
      </c>
      <c r="L2395" s="3">
        <f ca="1">[1]!thsiFinD("ths_atr_stock",$A2395,$A$1,7,101,100,100)</f>
        <v>1.02</v>
      </c>
      <c r="M2395" s="3">
        <f ca="1">[1]!thsiFinD("ths_vol_w_stock",$A2395,$A$1)/1000000</f>
        <v>4.8424950000000004</v>
      </c>
      <c r="N2395" s="3">
        <f ca="1">[1]!thsiFinD("ths_turnover_ratio_w_stock",$A2395,$A$1)</f>
        <v>10.203259462782</v>
      </c>
      <c r="O2395" s="3">
        <f ca="1">[1]!thsiFinD("ths_relative_chg_ratio_w_stock",$A2395,$A$1,104,100)</f>
        <v>0.80819309004479001</v>
      </c>
      <c r="P2395" s="3">
        <f ca="1">[1]!thsiFinD("ths_chg_ratio_w_stock",$A2395,$B$1,100)</f>
        <v>1.3003095975232</v>
      </c>
    </row>
    <row r="2396" spans="1:16" x14ac:dyDescent="0.25">
      <c r="A2396" s="2" t="s">
        <v>2394</v>
      </c>
      <c r="B2396" s="2" t="s">
        <v>7757</v>
      </c>
      <c r="C2396" s="3">
        <f ca="1">[1]!thsiFinD("ths_vol_ratio_stock",$A2396,$A$1,7,100)</f>
        <v>0.75176481887546998</v>
      </c>
      <c r="D2396" s="3">
        <f ca="1">[1]!thsiFinD("ths_cr_stock",$A2396,$A$1,7,100,100)</f>
        <v>89.983443708609002</v>
      </c>
      <c r="E2396" s="3">
        <f ca="1">[1]!thsiFinD("ths_mfi_stock",$A2396,$A$1,7,100,100)</f>
        <v>56.068034902948</v>
      </c>
      <c r="F2396" s="3">
        <f ca="1">[1]!thsiFinD("ths_expma_stock",$A2396,$A$1,7,100,100)</f>
        <v>23.162654647078998</v>
      </c>
      <c r="G2396" s="3">
        <f ca="1">[1]!thsiFinD("ths_rsi_stock",$A2396,$A$1,7,100,100)</f>
        <v>42.146362132073001</v>
      </c>
      <c r="H2396" s="3">
        <f ca="1">[1]!thsiFinD("ths_adtm_stock",$A2396,$A$1,7,3,100,100,100)</f>
        <v>0.16292134831461</v>
      </c>
      <c r="I2396" s="3">
        <f ca="1">[1]!thsiFinD("ths_bbiboll_stock",$A2396,$A$1,7,3,100,100,100)</f>
        <v>23.095729166666999</v>
      </c>
      <c r="J2396" s="3">
        <f ca="1">[1]!thsiFinD("ths_dptb_stock",$A2396,$A$1,7,104,100,100)</f>
        <v>0.42857142857142999</v>
      </c>
      <c r="K2396" s="3">
        <f ca="1">[1]!thsiFinD("ths_srmi_stock",$A2396,$A$1,7,100,100)</f>
        <v>-4.1895895048667003E-2</v>
      </c>
      <c r="L2396" s="3">
        <f ca="1">[1]!thsiFinD("ths_atr_stock",$A2396,$A$1,7,101,100,100)</f>
        <v>1.2314285714286</v>
      </c>
      <c r="M2396" s="3">
        <f ca="1">[1]!thsiFinD("ths_vol_w_stock",$A2396,$A$1)/1000000</f>
        <v>12.894299999999999</v>
      </c>
      <c r="N2396" s="3">
        <f ca="1">[1]!thsiFinD("ths_turnover_ratio_w_stock",$A2396,$A$1)</f>
        <v>20.582183541685001</v>
      </c>
      <c r="O2396" s="3">
        <f ca="1">[1]!thsiFinD("ths_relative_chg_ratio_w_stock",$A2396,$A$1,104,100)</f>
        <v>-3.6081129001755001</v>
      </c>
      <c r="P2396" s="3">
        <f ca="1">[1]!thsiFinD("ths_chg_ratio_w_stock",$A2396,$B$1,100)</f>
        <v>-0.75088339222615996</v>
      </c>
    </row>
    <row r="2397" spans="1:16" x14ac:dyDescent="0.25">
      <c r="A2397" s="2" t="s">
        <v>2395</v>
      </c>
      <c r="B2397" s="2" t="s">
        <v>7758</v>
      </c>
      <c r="C2397" s="3">
        <f ca="1">[1]!thsiFinD("ths_vol_ratio_stock",$A2397,$A$1,7,100)</f>
        <v>1.7943659401737</v>
      </c>
      <c r="D2397" s="3">
        <f ca="1">[1]!thsiFinD("ths_cr_stock",$A2397,$A$1,7,100,100)</f>
        <v>69.423286180630996</v>
      </c>
      <c r="E2397" s="3">
        <f ca="1">[1]!thsiFinD("ths_mfi_stock",$A2397,$A$1,7,100,100)</f>
        <v>45.869910601013999</v>
      </c>
      <c r="F2397" s="3">
        <f ca="1">[1]!thsiFinD("ths_expma_stock",$A2397,$A$1,7,100,100)</f>
        <v>34.911031246307999</v>
      </c>
      <c r="G2397" s="3">
        <f ca="1">[1]!thsiFinD("ths_rsi_stock",$A2397,$A$1,7,100,100)</f>
        <v>57.376190091862</v>
      </c>
      <c r="H2397" s="3">
        <f ca="1">[1]!thsiFinD("ths_adtm_stock",$A2397,$A$1,7,3,100,100,100)</f>
        <v>0.29605263157895001</v>
      </c>
      <c r="I2397" s="3">
        <f ca="1">[1]!thsiFinD("ths_bbiboll_stock",$A2397,$A$1,7,3,100,100,100)</f>
        <v>34.772812500000001</v>
      </c>
      <c r="J2397" s="3">
        <f ca="1">[1]!thsiFinD("ths_dptb_stock",$A2397,$A$1,7,104,100,100)</f>
        <v>0.71428571428570997</v>
      </c>
      <c r="K2397" s="3">
        <f ca="1">[1]!thsiFinD("ths_srmi_stock",$A2397,$A$1,7,100,100)</f>
        <v>-7.8475336322870008E-3</v>
      </c>
      <c r="L2397" s="3">
        <f ca="1">[1]!thsiFinD("ths_atr_stock",$A2397,$A$1,7,101,100,100)</f>
        <v>0.74428571428571</v>
      </c>
      <c r="M2397" s="3">
        <f ca="1">[1]!thsiFinD("ths_vol_w_stock",$A2397,$A$1)/1000000</f>
        <v>5.7686590000000004</v>
      </c>
      <c r="N2397" s="3">
        <f ca="1">[1]!thsiFinD("ths_turnover_ratio_w_stock",$A2397,$A$1)</f>
        <v>7.2457067560355997</v>
      </c>
      <c r="O2397" s="3">
        <f ca="1">[1]!thsiFinD("ths_relative_chg_ratio_w_stock",$A2397,$A$1,104,100)</f>
        <v>0.79504719041187</v>
      </c>
      <c r="P2397" s="3">
        <f ca="1">[1]!thsiFinD("ths_chg_ratio_w_stock",$A2397,$B$1,100)</f>
        <v>-5.3107344632768001</v>
      </c>
    </row>
    <row r="2398" spans="1:16" x14ac:dyDescent="0.25">
      <c r="A2398" s="2" t="s">
        <v>2396</v>
      </c>
      <c r="B2398" s="2" t="s">
        <v>7759</v>
      </c>
      <c r="C2398" s="3">
        <f ca="1">[1]!thsiFinD("ths_vol_ratio_stock",$A2398,$A$1,7,100)</f>
        <v>1.4625503758467999</v>
      </c>
      <c r="D2398" s="3">
        <f ca="1">[1]!thsiFinD("ths_cr_stock",$A2398,$A$1,7,100,100)</f>
        <v>76.628010704727998</v>
      </c>
      <c r="E2398" s="3">
        <f ca="1">[1]!thsiFinD("ths_mfi_stock",$A2398,$A$1,7,100,100)</f>
        <v>46.472314836488998</v>
      </c>
      <c r="F2398" s="3">
        <f ca="1">[1]!thsiFinD("ths_expma_stock",$A2398,$A$1,7,100,100)</f>
        <v>27.661004829753999</v>
      </c>
      <c r="G2398" s="3">
        <f ca="1">[1]!thsiFinD("ths_rsi_stock",$A2398,$A$1,7,100,100)</f>
        <v>58.518589999435001</v>
      </c>
      <c r="H2398" s="3">
        <f ca="1">[1]!thsiFinD("ths_adtm_stock",$A2398,$A$1,7,3,100,100,100)</f>
        <v>-0.13253012048193</v>
      </c>
      <c r="I2398" s="3">
        <f ca="1">[1]!thsiFinD("ths_bbiboll_stock",$A2398,$A$1,7,3,100,100,100)</f>
        <v>27.576979166667002</v>
      </c>
      <c r="J2398" s="3">
        <f ca="1">[1]!thsiFinD("ths_dptb_stock",$A2398,$A$1,7,104,100,100)</f>
        <v>0.71428571428570997</v>
      </c>
      <c r="K2398" s="3">
        <f ca="1">[1]!thsiFinD("ths_srmi_stock",$A2398,$A$1,7,100,100)</f>
        <v>3.8787023977433E-3</v>
      </c>
      <c r="L2398" s="3">
        <f ca="1">[1]!thsiFinD("ths_atr_stock",$A2398,$A$1,7,101,100,100)</f>
        <v>0.97285714285713998</v>
      </c>
      <c r="M2398" s="3">
        <f ca="1">[1]!thsiFinD("ths_vol_w_stock",$A2398,$A$1)/1000000</f>
        <v>6.863899</v>
      </c>
      <c r="N2398" s="3">
        <f ca="1">[1]!thsiFinD("ths_turnover_ratio_w_stock",$A2398,$A$1)</f>
        <v>5.7199158333332996</v>
      </c>
      <c r="O2398" s="3">
        <f ca="1">[1]!thsiFinD("ths_relative_chg_ratio_w_stock",$A2398,$A$1,104,100)</f>
        <v>2.6585670437497999</v>
      </c>
      <c r="P2398" s="3">
        <f ca="1">[1]!thsiFinD("ths_chg_ratio_w_stock",$A2398,$B$1,100)</f>
        <v>-2.9971791255289002</v>
      </c>
    </row>
    <row r="2399" spans="1:16" x14ac:dyDescent="0.25">
      <c r="A2399" s="2" t="s">
        <v>2397</v>
      </c>
      <c r="B2399" s="2" t="s">
        <v>7760</v>
      </c>
      <c r="C2399" s="3">
        <f ca="1">[1]!thsiFinD("ths_vol_ratio_stock",$A2399,$A$1,7,100)</f>
        <v>0.71146459036309995</v>
      </c>
      <c r="D2399" s="3">
        <f ca="1">[1]!thsiFinD("ths_cr_stock",$A2399,$A$1,7,100,100)</f>
        <v>42</v>
      </c>
      <c r="E2399" s="3">
        <f ca="1">[1]!thsiFinD("ths_mfi_stock",$A2399,$A$1,7,100,100)</f>
        <v>31.002017743503</v>
      </c>
      <c r="F2399" s="3">
        <f ca="1">[1]!thsiFinD("ths_expma_stock",$A2399,$A$1,7,100,100)</f>
        <v>15.591109295548</v>
      </c>
      <c r="G2399" s="3">
        <f ca="1">[1]!thsiFinD("ths_rsi_stock",$A2399,$A$1,7,100,100)</f>
        <v>51.167337324446997</v>
      </c>
      <c r="H2399" s="3">
        <f ca="1">[1]!thsiFinD("ths_adtm_stock",$A2399,$A$1,7,3,100,100,100)</f>
        <v>-0.3065693430657</v>
      </c>
      <c r="I2399" s="3">
        <f ca="1">[1]!thsiFinD("ths_bbiboll_stock",$A2399,$A$1,7,3,100,100,100)</f>
        <v>15.5628125</v>
      </c>
      <c r="J2399" s="3">
        <f ca="1">[1]!thsiFinD("ths_dptb_stock",$A2399,$A$1,7,104,100,100)</f>
        <v>0.57142857142856995</v>
      </c>
      <c r="K2399" s="3">
        <f ca="1">[1]!thsiFinD("ths_srmi_stock",$A2399,$A$1,7,100,100)</f>
        <v>-3.0265596046943E-2</v>
      </c>
      <c r="L2399" s="3">
        <f ca="1">[1]!thsiFinD("ths_atr_stock",$A2399,$A$1,7,101,100,100)</f>
        <v>0.51714285714286001</v>
      </c>
      <c r="M2399" s="3">
        <f ca="1">[1]!thsiFinD("ths_vol_w_stock",$A2399,$A$1)/1000000</f>
        <v>8.8021220000000007</v>
      </c>
      <c r="N2399" s="3">
        <f ca="1">[1]!thsiFinD("ths_turnover_ratio_w_stock",$A2399,$A$1)</f>
        <v>5.9696629892528996</v>
      </c>
      <c r="O2399" s="3">
        <f ca="1">[1]!thsiFinD("ths_relative_chg_ratio_w_stock",$A2399,$A$1,104,100)</f>
        <v>-0.82589109663920002</v>
      </c>
      <c r="P2399" s="3">
        <f ca="1">[1]!thsiFinD("ths_chg_ratio_w_stock",$A2399,$B$1,100)</f>
        <v>-9.5541401273885</v>
      </c>
    </row>
    <row r="2400" spans="1:16" x14ac:dyDescent="0.25">
      <c r="A2400" s="2" t="s">
        <v>2398</v>
      </c>
      <c r="B2400" s="2" t="s">
        <v>7761</v>
      </c>
      <c r="C2400" s="3">
        <f ca="1">[1]!thsiFinD("ths_vol_ratio_stock",$A2400,$A$1,7,100)</f>
        <v>0.72810921023288</v>
      </c>
      <c r="D2400" s="3">
        <f ca="1">[1]!thsiFinD("ths_cr_stock",$A2400,$A$1,7,100,100)</f>
        <v>84.937238493723996</v>
      </c>
      <c r="E2400" s="3">
        <f ca="1">[1]!thsiFinD("ths_mfi_stock",$A2400,$A$1,7,100,100)</f>
        <v>73.643898391299999</v>
      </c>
      <c r="F2400" s="3">
        <f ca="1">[1]!thsiFinD("ths_expma_stock",$A2400,$A$1,7,100,100)</f>
        <v>17.747184890833001</v>
      </c>
      <c r="G2400" s="3">
        <f ca="1">[1]!thsiFinD("ths_rsi_stock",$A2400,$A$1,7,100,100)</f>
        <v>54.811898622354001</v>
      </c>
      <c r="H2400" s="3">
        <f ca="1">[1]!thsiFinD("ths_adtm_stock",$A2400,$A$1,7,3,100,100,100)</f>
        <v>-0.27814569536424</v>
      </c>
      <c r="I2400" s="3">
        <f ca="1">[1]!thsiFinD("ths_bbiboll_stock",$A2400,$A$1,7,3,100,100,100)</f>
        <v>17.619166666666999</v>
      </c>
      <c r="J2400" s="3">
        <f ca="1">[1]!thsiFinD("ths_dptb_stock",$A2400,$A$1,7,104,100,100)</f>
        <v>0.28571428571428997</v>
      </c>
      <c r="K2400" s="3">
        <f ca="1">[1]!thsiFinD("ths_srmi_stock",$A2400,$A$1,7,100,100)</f>
        <v>1.6750418760470001E-3</v>
      </c>
      <c r="L2400" s="3">
        <f ca="1">[1]!thsiFinD("ths_atr_stock",$A2400,$A$1,7,101,100,100)</f>
        <v>0.70857142857142996</v>
      </c>
      <c r="M2400" s="3">
        <f ca="1">[1]!thsiFinD("ths_vol_w_stock",$A2400,$A$1)/1000000</f>
        <v>19.143511</v>
      </c>
      <c r="N2400" s="3">
        <f ca="1">[1]!thsiFinD("ths_turnover_ratio_w_stock",$A2400,$A$1)</f>
        <v>15.774738852762001</v>
      </c>
      <c r="O2400" s="3">
        <f ca="1">[1]!thsiFinD("ths_relative_chg_ratio_w_stock",$A2400,$A$1,104,100)</f>
        <v>-2.6635222103856</v>
      </c>
      <c r="P2400" s="3">
        <f ca="1">[1]!thsiFinD("ths_chg_ratio_w_stock",$A2400,$B$1,100)</f>
        <v>-4.0759352317140998</v>
      </c>
    </row>
    <row r="2401" spans="1:16" x14ac:dyDescent="0.25">
      <c r="A2401" s="2" t="s">
        <v>2399</v>
      </c>
      <c r="B2401" s="2" t="s">
        <v>7762</v>
      </c>
      <c r="C2401" s="3">
        <f ca="1">[1]!thsiFinD("ths_vol_ratio_stock",$A2401,$A$1,7,100)</f>
        <v>0.38979178701466999</v>
      </c>
      <c r="D2401" s="3">
        <f ca="1">[1]!thsiFinD("ths_cr_stock",$A2401,$A$1,7,100,100)</f>
        <v>35.334476843910998</v>
      </c>
      <c r="E2401" s="3">
        <f ca="1">[1]!thsiFinD("ths_mfi_stock",$A2401,$A$1,7,100,100)</f>
        <v>24.796834834213001</v>
      </c>
      <c r="F2401" s="3">
        <f ca="1">[1]!thsiFinD("ths_expma_stock",$A2401,$A$1,7,100,100)</f>
        <v>7.7722617461106998</v>
      </c>
      <c r="G2401" s="3">
        <f ca="1">[1]!thsiFinD("ths_rsi_stock",$A2401,$A$1,7,100,100)</f>
        <v>53.326921810187997</v>
      </c>
      <c r="H2401" s="3">
        <f ca="1">[1]!thsiFinD("ths_adtm_stock",$A2401,$A$1,7,3,100,100,100)</f>
        <v>0.44444444444445003</v>
      </c>
      <c r="I2401" s="3">
        <f ca="1">[1]!thsiFinD("ths_bbiboll_stock",$A2401,$A$1,7,3,100,100,100)</f>
        <v>7.6726041666666998</v>
      </c>
      <c r="J2401" s="3">
        <f ca="1">[1]!thsiFinD("ths_dptb_stock",$A2401,$A$1,7,104,100,100)</f>
        <v>0.71428571428570997</v>
      </c>
      <c r="K2401" s="3">
        <f ca="1">[1]!thsiFinD("ths_srmi_stock",$A2401,$A$1,7,100,100)</f>
        <v>-6.9544364508393006E-2</v>
      </c>
      <c r="L2401" s="3">
        <f ca="1">[1]!thsiFinD("ths_atr_stock",$A2401,$A$1,7,101,100,100)</f>
        <v>0.38</v>
      </c>
      <c r="M2401" s="3">
        <f ca="1">[1]!thsiFinD("ths_vol_w_stock",$A2401,$A$1)/1000000</f>
        <v>19.884740000000001</v>
      </c>
      <c r="N2401" s="3">
        <f ca="1">[1]!thsiFinD("ths_turnover_ratio_w_stock",$A2401,$A$1)</f>
        <v>6.0766349256409997</v>
      </c>
      <c r="O2401" s="3">
        <f ca="1">[1]!thsiFinD("ths_relative_chg_ratio_w_stock",$A2401,$A$1,104,100)</f>
        <v>-2.2152540022039</v>
      </c>
      <c r="P2401" s="3">
        <f ca="1">[1]!thsiFinD("ths_chg_ratio_w_stock",$A2401,$B$1,100)</f>
        <v>-5.7989690721649998</v>
      </c>
    </row>
    <row r="2402" spans="1:16" x14ac:dyDescent="0.25">
      <c r="A2402" s="2" t="s">
        <v>2400</v>
      </c>
      <c r="B2402" s="2" t="s">
        <v>7763</v>
      </c>
      <c r="C2402" s="3">
        <f ca="1">[1]!thsiFinD("ths_vol_ratio_stock",$A2402,$A$1,7,100)</f>
        <v>0.38851749756214998</v>
      </c>
      <c r="D2402" s="3">
        <f ca="1">[1]!thsiFinD("ths_cr_stock",$A2402,$A$1,7,100,100)</f>
        <v>38.693467336684002</v>
      </c>
      <c r="E2402" s="3">
        <f ca="1">[1]!thsiFinD("ths_mfi_stock",$A2402,$A$1,7,100,100)</f>
        <v>22.473707547823999</v>
      </c>
      <c r="F2402" s="3">
        <f ca="1">[1]!thsiFinD("ths_expma_stock",$A2402,$A$1,7,100,100)</f>
        <v>11.060126010065</v>
      </c>
      <c r="G2402" s="3">
        <f ca="1">[1]!thsiFinD("ths_rsi_stock",$A2402,$A$1,7,100,100)</f>
        <v>53.725539991971999</v>
      </c>
      <c r="H2402" s="3">
        <f ca="1">[1]!thsiFinD("ths_adtm_stock",$A2402,$A$1,7,3,100,100,100)</f>
        <v>0.48936170212766</v>
      </c>
      <c r="I2402" s="3">
        <f ca="1">[1]!thsiFinD("ths_bbiboll_stock",$A2402,$A$1,7,3,100,100,100)</f>
        <v>10.958854166667001</v>
      </c>
      <c r="J2402" s="3">
        <f ca="1">[1]!thsiFinD("ths_dptb_stock",$A2402,$A$1,7,104,100,100)</f>
        <v>0.71428571428570997</v>
      </c>
      <c r="K2402" s="3">
        <f ca="1">[1]!thsiFinD("ths_srmi_stock",$A2402,$A$1,7,100,100)</f>
        <v>-6.9456066945607006E-2</v>
      </c>
      <c r="L2402" s="3">
        <f ca="1">[1]!thsiFinD("ths_atr_stock",$A2402,$A$1,7,101,100,100)</f>
        <v>0.40714285714286003</v>
      </c>
      <c r="M2402" s="3">
        <f ca="1">[1]!thsiFinD("ths_vol_w_stock",$A2402,$A$1)/1000000</f>
        <v>12.311456</v>
      </c>
      <c r="N2402" s="3">
        <f ca="1">[1]!thsiFinD("ths_turnover_ratio_w_stock",$A2402,$A$1)</f>
        <v>9.9688326610295004</v>
      </c>
      <c r="O2402" s="3">
        <f ca="1">[1]!thsiFinD("ths_relative_chg_ratio_w_stock",$A2402,$A$1,104,100)</f>
        <v>-1.8246775548147001</v>
      </c>
      <c r="P2402" s="3">
        <f ca="1">[1]!thsiFinD("ths_chg_ratio_w_stock",$A2402,$B$1,100)</f>
        <v>6.2949640287769997</v>
      </c>
    </row>
    <row r="2403" spans="1:16" x14ac:dyDescent="0.25">
      <c r="A2403" s="2" t="s">
        <v>2401</v>
      </c>
      <c r="B2403" s="2" t="s">
        <v>7764</v>
      </c>
      <c r="C2403" s="3">
        <f ca="1">[1]!thsiFinD("ths_vol_ratio_stock",$A2403,$A$1,7,100)</f>
        <v>0.80350173120704005</v>
      </c>
      <c r="D2403" s="3">
        <f ca="1">[1]!thsiFinD("ths_cr_stock",$A2403,$A$1,7,100,100)</f>
        <v>64.675984752223002</v>
      </c>
      <c r="E2403" s="3">
        <f ca="1">[1]!thsiFinD("ths_mfi_stock",$A2403,$A$1,7,100,100)</f>
        <v>50.358390894111999</v>
      </c>
      <c r="F2403" s="3">
        <f ca="1">[1]!thsiFinD("ths_expma_stock",$A2403,$A$1,7,100,100)</f>
        <v>11.211245257796</v>
      </c>
      <c r="G2403" s="3">
        <f ca="1">[1]!thsiFinD("ths_rsi_stock",$A2403,$A$1,7,100,100)</f>
        <v>41.065023679170999</v>
      </c>
      <c r="H2403" s="3">
        <f ca="1">[1]!thsiFinD("ths_adtm_stock",$A2403,$A$1,7,3,100,100,100)</f>
        <v>-6.5789473684209995E-2</v>
      </c>
      <c r="I2403" s="3">
        <f ca="1">[1]!thsiFinD("ths_bbiboll_stock",$A2403,$A$1,7,3,100,100,100)</f>
        <v>11.291770833333</v>
      </c>
      <c r="J2403" s="3">
        <f ca="1">[1]!thsiFinD("ths_dptb_stock",$A2403,$A$1,7,104,100,100)</f>
        <v>0.28571428571428997</v>
      </c>
      <c r="K2403" s="3">
        <f ca="1">[1]!thsiFinD("ths_srmi_stock",$A2403,$A$1,7,100,100)</f>
        <v>-6.9112627986347999E-2</v>
      </c>
      <c r="L2403" s="3">
        <f ca="1">[1]!thsiFinD("ths_atr_stock",$A2403,$A$1,7,101,100,100)</f>
        <v>0.66571428571429003</v>
      </c>
      <c r="M2403" s="3">
        <f ca="1">[1]!thsiFinD("ths_vol_w_stock",$A2403,$A$1)/1000000</f>
        <v>85.402596000000003</v>
      </c>
      <c r="N2403" s="3">
        <f ca="1">[1]!thsiFinD("ths_turnover_ratio_w_stock",$A2403,$A$1)</f>
        <v>35.854892055242999</v>
      </c>
      <c r="O2403" s="3">
        <f ca="1">[1]!thsiFinD("ths_relative_chg_ratio_w_stock",$A2403,$A$1,104,100)</f>
        <v>-9.5535292324879997</v>
      </c>
      <c r="P2403" s="3">
        <f ca="1">[1]!thsiFinD("ths_chg_ratio_w_stock",$A2403,$B$1,100)</f>
        <v>-0.82493125572868997</v>
      </c>
    </row>
    <row r="2404" spans="1:16" x14ac:dyDescent="0.25">
      <c r="A2404" s="2" t="s">
        <v>2402</v>
      </c>
      <c r="B2404" s="2" t="s">
        <v>7765</v>
      </c>
      <c r="C2404" s="3">
        <f ca="1">[1]!thsiFinD("ths_vol_ratio_stock",$A2404,$A$1,7,100)</f>
        <v>0.77042448165156996</v>
      </c>
      <c r="D2404" s="3">
        <f ca="1">[1]!thsiFinD("ths_cr_stock",$A2404,$A$1,7,100,100)</f>
        <v>48.251121076232998</v>
      </c>
      <c r="E2404" s="3">
        <f ca="1">[1]!thsiFinD("ths_mfi_stock",$A2404,$A$1,7,100,100)</f>
        <v>23.943530886941002</v>
      </c>
      <c r="F2404" s="3">
        <f ca="1">[1]!thsiFinD("ths_expma_stock",$A2404,$A$1,7,100,100)</f>
        <v>24.895496657157999</v>
      </c>
      <c r="G2404" s="3">
        <f ca="1">[1]!thsiFinD("ths_rsi_stock",$A2404,$A$1,7,100,100)</f>
        <v>49.954266694525003</v>
      </c>
      <c r="H2404" s="3">
        <f ca="1">[1]!thsiFinD("ths_adtm_stock",$A2404,$A$1,7,3,100,100,100)</f>
        <v>0.33557046979866001</v>
      </c>
      <c r="I2404" s="3">
        <f ca="1">[1]!thsiFinD("ths_bbiboll_stock",$A2404,$A$1,7,3,100,100,100)</f>
        <v>24.952083333333</v>
      </c>
      <c r="J2404" s="3">
        <f ca="1">[1]!thsiFinD("ths_dptb_stock",$A2404,$A$1,7,104,100,100)</f>
        <v>0.71428571428570997</v>
      </c>
      <c r="K2404" s="3">
        <f ca="1">[1]!thsiFinD("ths_srmi_stock",$A2404,$A$1,7,100,100)</f>
        <v>-2.4180967238689999E-2</v>
      </c>
      <c r="L2404" s="3">
        <f ca="1">[1]!thsiFinD("ths_atr_stock",$A2404,$A$1,7,101,100,100)</f>
        <v>0.82571428571428995</v>
      </c>
      <c r="M2404" s="3">
        <f ca="1">[1]!thsiFinD("ths_vol_w_stock",$A2404,$A$1)/1000000</f>
        <v>3.7754789999999998</v>
      </c>
      <c r="N2404" s="3">
        <f ca="1">[1]!thsiFinD("ths_turnover_ratio_w_stock",$A2404,$A$1)</f>
        <v>6.6281824406172998</v>
      </c>
      <c r="O2404" s="3">
        <f ca="1">[1]!thsiFinD("ths_relative_chg_ratio_w_stock",$A2404,$A$1,104,100)</f>
        <v>-1.1119416590411</v>
      </c>
      <c r="P2404" s="3">
        <f ca="1">[1]!thsiFinD("ths_chg_ratio_w_stock",$A2404,$B$1,100)</f>
        <v>-4.0367705835332002</v>
      </c>
    </row>
    <row r="2405" spans="1:16" x14ac:dyDescent="0.25">
      <c r="A2405" s="2" t="s">
        <v>2403</v>
      </c>
      <c r="B2405" s="2" t="s">
        <v>7766</v>
      </c>
      <c r="C2405" s="3">
        <f ca="1">[1]!thsiFinD("ths_vol_ratio_stock",$A2405,$A$1,7,100)</f>
        <v>2.7487056683216</v>
      </c>
      <c r="D2405" s="3">
        <f ca="1">[1]!thsiFinD("ths_cr_stock",$A2405,$A$1,7,100,100)</f>
        <v>756.76470588234997</v>
      </c>
      <c r="E2405" s="3">
        <f ca="1">[1]!thsiFinD("ths_mfi_stock",$A2405,$A$1,7,100,100)</f>
        <v>86.175579989133993</v>
      </c>
      <c r="F2405" s="3">
        <f ca="1">[1]!thsiFinD("ths_expma_stock",$A2405,$A$1,7,100,100)</f>
        <v>13.993649338632</v>
      </c>
      <c r="G2405" s="3">
        <f ca="1">[1]!thsiFinD("ths_rsi_stock",$A2405,$A$1,7,100,100)</f>
        <v>83.794689886632995</v>
      </c>
      <c r="H2405" s="3">
        <f ca="1">[1]!thsiFinD("ths_adtm_stock",$A2405,$A$1,7,3,100,100,100)</f>
        <v>0.96749024707412001</v>
      </c>
      <c r="I2405" s="3">
        <f ca="1">[1]!thsiFinD("ths_bbiboll_stock",$A2405,$A$1,7,3,100,100,100)</f>
        <v>13.3475</v>
      </c>
      <c r="J2405" s="3">
        <f ca="1">[1]!thsiFinD("ths_dptb_stock",$A2405,$A$1,7,104,100,100)</f>
        <v>0.42857142857142999</v>
      </c>
      <c r="K2405" s="3">
        <f ca="1">[1]!thsiFinD("ths_srmi_stock",$A2405,$A$1,7,100,100)</f>
        <v>0.28411764705881998</v>
      </c>
      <c r="L2405" s="3">
        <f ca="1">[1]!thsiFinD("ths_atr_stock",$A2405,$A$1,7,101,100,100)</f>
        <v>1.4485714285714</v>
      </c>
      <c r="M2405" s="3">
        <f ca="1">[1]!thsiFinD("ths_vol_w_stock",$A2405,$A$1)/1000000</f>
        <v>65.630425000000002</v>
      </c>
      <c r="N2405" s="3">
        <f ca="1">[1]!thsiFinD("ths_turnover_ratio_w_stock",$A2405,$A$1)</f>
        <v>68.871695014308997</v>
      </c>
      <c r="O2405" s="3">
        <f ca="1">[1]!thsiFinD("ths_relative_chg_ratio_w_stock",$A2405,$A$1,104,100)</f>
        <v>29.949278986252999</v>
      </c>
      <c r="P2405" s="3">
        <f ca="1">[1]!thsiFinD("ths_chg_ratio_w_stock",$A2405,$B$1,100)</f>
        <v>25.470588235293999</v>
      </c>
    </row>
    <row r="2406" spans="1:16" x14ac:dyDescent="0.25">
      <c r="A2406" s="2" t="s">
        <v>2404</v>
      </c>
      <c r="B2406" s="2" t="s">
        <v>7767</v>
      </c>
      <c r="C2406" s="3">
        <f ca="1">[1]!thsiFinD("ths_vol_ratio_stock",$A2406,$A$1,7,100)</f>
        <v>0.49416583110158002</v>
      </c>
      <c r="D2406" s="3">
        <f ca="1">[1]!thsiFinD("ths_cr_stock",$A2406,$A$1,7,100,100)</f>
        <v>84</v>
      </c>
      <c r="E2406" s="3">
        <f ca="1">[1]!thsiFinD("ths_mfi_stock",$A2406,$A$1,7,100,100)</f>
        <v>59.680049741464003</v>
      </c>
      <c r="F2406" s="3">
        <f ca="1">[1]!thsiFinD("ths_expma_stock",$A2406,$A$1,7,100,100)</f>
        <v>9.9660590562984996</v>
      </c>
      <c r="G2406" s="3">
        <f ca="1">[1]!thsiFinD("ths_rsi_stock",$A2406,$A$1,7,100,100)</f>
        <v>46.934950729798999</v>
      </c>
      <c r="H2406" s="3">
        <f ca="1">[1]!thsiFinD("ths_adtm_stock",$A2406,$A$1,7,3,100,100,100)</f>
        <v>0.56540084388185996</v>
      </c>
      <c r="I2406" s="3">
        <f ca="1">[1]!thsiFinD("ths_bbiboll_stock",$A2406,$A$1,7,3,100,100,100)</f>
        <v>9.9216666666667006</v>
      </c>
      <c r="J2406" s="3">
        <f ca="1">[1]!thsiFinD("ths_dptb_stock",$A2406,$A$1,7,104,100,100)</f>
        <v>0.71428571428570997</v>
      </c>
      <c r="K2406" s="3">
        <f ca="1">[1]!thsiFinD("ths_srmi_stock",$A2406,$A$1,7,100,100)</f>
        <v>-3.61328125E-2</v>
      </c>
      <c r="L2406" s="3">
        <f ca="1">[1]!thsiFinD("ths_atr_stock",$A2406,$A$1,7,101,100,100)</f>
        <v>0.80142857142857005</v>
      </c>
      <c r="M2406" s="3">
        <f ca="1">[1]!thsiFinD("ths_vol_w_stock",$A2406,$A$1)/1000000</f>
        <v>45.965122999999998</v>
      </c>
      <c r="N2406" s="3">
        <f ca="1">[1]!thsiFinD("ths_turnover_ratio_w_stock",$A2406,$A$1)</f>
        <v>35.143782374685003</v>
      </c>
      <c r="O2406" s="3">
        <f ca="1">[1]!thsiFinD("ths_relative_chg_ratio_w_stock",$A2406,$A$1,104,100)</f>
        <v>-7.5557623527261999</v>
      </c>
      <c r="P2406" s="3">
        <f ca="1">[1]!thsiFinD("ths_chg_ratio_w_stock",$A2406,$B$1,100)</f>
        <v>-4.7619047619048001</v>
      </c>
    </row>
    <row r="2407" spans="1:16" x14ac:dyDescent="0.25">
      <c r="A2407" s="2" t="s">
        <v>2405</v>
      </c>
      <c r="B2407" s="2" t="s">
        <v>7768</v>
      </c>
      <c r="C2407" s="3">
        <f ca="1">[1]!thsiFinD("ths_vol_ratio_stock",$A2407,$A$1,7,100)</f>
        <v>1.6520289729690001</v>
      </c>
      <c r="D2407" s="3">
        <f ca="1">[1]!thsiFinD("ths_cr_stock",$A2407,$A$1,7,100,100)</f>
        <v>122.35543018336</v>
      </c>
      <c r="E2407" s="3">
        <f ca="1">[1]!thsiFinD("ths_mfi_stock",$A2407,$A$1,7,100,100)</f>
        <v>76.486665894387002</v>
      </c>
      <c r="F2407" s="3">
        <f ca="1">[1]!thsiFinD("ths_expma_stock",$A2407,$A$1,7,100,100)</f>
        <v>36.026539230251998</v>
      </c>
      <c r="G2407" s="3">
        <f ca="1">[1]!thsiFinD("ths_rsi_stock",$A2407,$A$1,7,100,100)</f>
        <v>61.835086435199997</v>
      </c>
      <c r="H2407" s="3">
        <f ca="1">[1]!thsiFinD("ths_adtm_stock",$A2407,$A$1,7,3,100,100,100)</f>
        <v>0.34285714285713997</v>
      </c>
      <c r="I2407" s="3">
        <f ca="1">[1]!thsiFinD("ths_bbiboll_stock",$A2407,$A$1,7,3,100,100,100)</f>
        <v>35.769895833333003</v>
      </c>
      <c r="J2407" s="3">
        <f ca="1">[1]!thsiFinD("ths_dptb_stock",$A2407,$A$1,7,104,100,100)</f>
        <v>0.71428571428570997</v>
      </c>
      <c r="K2407" s="3">
        <f ca="1">[1]!thsiFinD("ths_srmi_stock",$A2407,$A$1,7,100,100)</f>
        <v>2.7404621171412999E-2</v>
      </c>
      <c r="L2407" s="3">
        <f ca="1">[1]!thsiFinD("ths_atr_stock",$A2407,$A$1,7,101,100,100)</f>
        <v>1.5214285714286</v>
      </c>
      <c r="M2407" s="3">
        <f ca="1">[1]!thsiFinD("ths_vol_w_stock",$A2407,$A$1)/1000000</f>
        <v>6.1488800000000001</v>
      </c>
      <c r="N2407" s="3">
        <f ca="1">[1]!thsiFinD("ths_turnover_ratio_w_stock",$A2407,$A$1)</f>
        <v>36.159778885310999</v>
      </c>
      <c r="O2407" s="3">
        <f ca="1">[1]!thsiFinD("ths_relative_chg_ratio_w_stock",$A2407,$A$1,104,100)</f>
        <v>4.6444187260282002</v>
      </c>
      <c r="P2407" s="3">
        <f ca="1">[1]!thsiFinD("ths_chg_ratio_w_stock",$A2407,$B$1,100)</f>
        <v>-7.3078989790435003</v>
      </c>
    </row>
    <row r="2408" spans="1:16" x14ac:dyDescent="0.25">
      <c r="A2408" s="2" t="s">
        <v>2406</v>
      </c>
      <c r="B2408" s="2" t="s">
        <v>7769</v>
      </c>
      <c r="C2408" s="3">
        <f ca="1">[1]!thsiFinD("ths_vol_ratio_stock",$A2408,$A$1,7,100)</f>
        <v>0.77251310325188005</v>
      </c>
      <c r="D2408" s="3">
        <f ca="1">[1]!thsiFinD("ths_cr_stock",$A2408,$A$1,7,100,100)</f>
        <v>41.856805664831001</v>
      </c>
      <c r="E2408" s="3">
        <f ca="1">[1]!thsiFinD("ths_mfi_stock",$A2408,$A$1,7,100,100)</f>
        <v>28.183643555953999</v>
      </c>
      <c r="F2408" s="3">
        <f ca="1">[1]!thsiFinD("ths_expma_stock",$A2408,$A$1,7,100,100)</f>
        <v>16.843148690581</v>
      </c>
      <c r="G2408" s="3">
        <f ca="1">[1]!thsiFinD("ths_rsi_stock",$A2408,$A$1,7,100,100)</f>
        <v>55.455458233919998</v>
      </c>
      <c r="H2408" s="3">
        <f ca="1">[1]!thsiFinD("ths_adtm_stock",$A2408,$A$1,7,3,100,100,100)</f>
        <v>0.10493827160494</v>
      </c>
      <c r="I2408" s="3">
        <f ca="1">[1]!thsiFinD("ths_bbiboll_stock",$A2408,$A$1,7,3,100,100,100)</f>
        <v>16.342708333333</v>
      </c>
      <c r="J2408" s="3">
        <f ca="1">[1]!thsiFinD("ths_dptb_stock",$A2408,$A$1,7,104,100,100)</f>
        <v>0.42857142857142999</v>
      </c>
      <c r="K2408" s="3">
        <f ca="1">[1]!thsiFinD("ths_srmi_stock",$A2408,$A$1,7,100,100)</f>
        <v>-0.10112963959118</v>
      </c>
      <c r="L2408" s="3">
        <f ca="1">[1]!thsiFinD("ths_atr_stock",$A2408,$A$1,7,101,100,100)</f>
        <v>0.89428571428571002</v>
      </c>
      <c r="M2408" s="3">
        <f ca="1">[1]!thsiFinD("ths_vol_w_stock",$A2408,$A$1)/1000000</f>
        <v>32.855938000000002</v>
      </c>
      <c r="N2408" s="3">
        <f ca="1">[1]!thsiFinD("ths_turnover_ratio_w_stock",$A2408,$A$1)</f>
        <v>36.616447119135003</v>
      </c>
      <c r="O2408" s="3">
        <f ca="1">[1]!thsiFinD("ths_relative_chg_ratio_w_stock",$A2408,$A$1,104,100)</f>
        <v>-1.3846396080314001</v>
      </c>
      <c r="P2408" s="3">
        <f ca="1">[1]!thsiFinD("ths_chg_ratio_w_stock",$A2408,$B$1,100)</f>
        <v>-0.17953321364453001</v>
      </c>
    </row>
    <row r="2409" spans="1:16" x14ac:dyDescent="0.25">
      <c r="A2409" s="2" t="s">
        <v>2407</v>
      </c>
      <c r="B2409" s="2" t="s">
        <v>7770</v>
      </c>
      <c r="C2409" s="3">
        <f ca="1">[1]!thsiFinD("ths_vol_ratio_stock",$A2409,$A$1,7,100)</f>
        <v>1.5053888325547</v>
      </c>
      <c r="D2409" s="3">
        <f ca="1">[1]!thsiFinD("ths_cr_stock",$A2409,$A$1,7,100,100)</f>
        <v>112.42897727272999</v>
      </c>
      <c r="E2409" s="3">
        <f ca="1">[1]!thsiFinD("ths_mfi_stock",$A2409,$A$1,7,100,100)</f>
        <v>59.597886631740003</v>
      </c>
      <c r="F2409" s="3">
        <f ca="1">[1]!thsiFinD("ths_expma_stock",$A2409,$A$1,7,100,100)</f>
        <v>40.430726555412001</v>
      </c>
      <c r="G2409" s="3">
        <f ca="1">[1]!thsiFinD("ths_rsi_stock",$A2409,$A$1,7,100,100)</f>
        <v>65.557299273435007</v>
      </c>
      <c r="H2409" s="3">
        <f ca="1">[1]!thsiFinD("ths_adtm_stock",$A2409,$A$1,7,3,100,100,100)</f>
        <v>0.10996563573883</v>
      </c>
      <c r="I2409" s="3">
        <f ca="1">[1]!thsiFinD("ths_bbiboll_stock",$A2409,$A$1,7,3,100,100,100)</f>
        <v>40.052812500000002</v>
      </c>
      <c r="J2409" s="3">
        <f ca="1">[1]!thsiFinD("ths_dptb_stock",$A2409,$A$1,7,104,100,100)</f>
        <v>0.71428571428570997</v>
      </c>
      <c r="K2409" s="3">
        <f ca="1">[1]!thsiFinD("ths_srmi_stock",$A2409,$A$1,7,100,100)</f>
        <v>1.3952369497234E-2</v>
      </c>
      <c r="L2409" s="3">
        <f ca="1">[1]!thsiFinD("ths_atr_stock",$A2409,$A$1,7,101,100,100)</f>
        <v>1.4785714285714</v>
      </c>
      <c r="M2409" s="3">
        <f ca="1">[1]!thsiFinD("ths_vol_w_stock",$A2409,$A$1)/1000000</f>
        <v>7.4723220000000001</v>
      </c>
      <c r="N2409" s="3">
        <f ca="1">[1]!thsiFinD("ths_turnover_ratio_w_stock",$A2409,$A$1)</f>
        <v>6.9349013355578997</v>
      </c>
      <c r="O2409" s="3">
        <f ca="1">[1]!thsiFinD("ths_relative_chg_ratio_w_stock",$A2409,$A$1,104,100)</f>
        <v>3.3469151640082999</v>
      </c>
      <c r="P2409" s="3">
        <f ca="1">[1]!thsiFinD("ths_chg_ratio_w_stock",$A2409,$B$1,100)</f>
        <v>-30.02165022853</v>
      </c>
    </row>
    <row r="2410" spans="1:16" x14ac:dyDescent="0.25">
      <c r="A2410" s="2" t="s">
        <v>2408</v>
      </c>
      <c r="B2410" s="2" t="s">
        <v>7771</v>
      </c>
      <c r="C2410" s="3">
        <f ca="1">[1]!thsiFinD("ths_vol_ratio_stock",$A2410,$A$1,7,100)</f>
        <v>0.32821819601869001</v>
      </c>
      <c r="D2410" s="3">
        <f ca="1">[1]!thsiFinD("ths_cr_stock",$A2410,$A$1,7,100,100)</f>
        <v>77.155172413792997</v>
      </c>
      <c r="E2410" s="3">
        <f ca="1">[1]!thsiFinD("ths_mfi_stock",$A2410,$A$1,7,100,100)</f>
        <v>49.142111292495997</v>
      </c>
      <c r="F2410" s="3">
        <f ca="1">[1]!thsiFinD("ths_expma_stock",$A2410,$A$1,7,100,100)</f>
        <v>20.732449784456001</v>
      </c>
      <c r="G2410" s="3">
        <f ca="1">[1]!thsiFinD("ths_rsi_stock",$A2410,$A$1,7,100,100)</f>
        <v>46.022850218027003</v>
      </c>
      <c r="H2410" s="3">
        <f ca="1">[1]!thsiFinD("ths_adtm_stock",$A2410,$A$1,7,3,100,100,100)</f>
        <v>0.43712574850299002</v>
      </c>
      <c r="I2410" s="3">
        <f ca="1">[1]!thsiFinD("ths_bbiboll_stock",$A2410,$A$1,7,3,100,100,100)</f>
        <v>20.6325</v>
      </c>
      <c r="J2410" s="3">
        <f ca="1">[1]!thsiFinD("ths_dptb_stock",$A2410,$A$1,7,104,100,100)</f>
        <v>0.71428571428570997</v>
      </c>
      <c r="K2410" s="3">
        <f ca="1">[1]!thsiFinD("ths_srmi_stock",$A2410,$A$1,7,100,100)</f>
        <v>-3.3143939393938997E-2</v>
      </c>
      <c r="L2410" s="3">
        <f ca="1">[1]!thsiFinD("ths_atr_stock",$A2410,$A$1,7,101,100,100)</f>
        <v>0.97857142857142998</v>
      </c>
      <c r="M2410" s="3">
        <f ca="1">[1]!thsiFinD("ths_vol_w_stock",$A2410,$A$1)/1000000</f>
        <v>14.146152000000001</v>
      </c>
      <c r="N2410" s="3">
        <f ca="1">[1]!thsiFinD("ths_turnover_ratio_w_stock",$A2410,$A$1)</f>
        <v>25.789367015665999</v>
      </c>
      <c r="O2410" s="3">
        <f ca="1">[1]!thsiFinD("ths_relative_chg_ratio_w_stock",$A2410,$A$1,104,100)</f>
        <v>-0.75773058388428005</v>
      </c>
      <c r="P2410" s="3">
        <f ca="1">[1]!thsiFinD("ths_chg_ratio_w_stock",$A2410,$B$1,100)</f>
        <v>-3.7708129285015</v>
      </c>
    </row>
    <row r="2411" spans="1:16" x14ac:dyDescent="0.25">
      <c r="A2411" s="2" t="s">
        <v>2409</v>
      </c>
      <c r="B2411" s="2" t="s">
        <v>7772</v>
      </c>
      <c r="C2411" s="3">
        <f ca="1">[1]!thsiFinD("ths_vol_ratio_stock",$A2411,$A$1,7,100)</f>
        <v>0.86068375324038005</v>
      </c>
      <c r="D2411" s="3">
        <f ca="1">[1]!thsiFinD("ths_cr_stock",$A2411,$A$1,7,100,100)</f>
        <v>59.447379114180997</v>
      </c>
      <c r="E2411" s="3">
        <f ca="1">[1]!thsiFinD("ths_mfi_stock",$A2411,$A$1,7,100,100)</f>
        <v>32.156164746515998</v>
      </c>
      <c r="F2411" s="3">
        <f ca="1">[1]!thsiFinD("ths_expma_stock",$A2411,$A$1,7,100,100)</f>
        <v>64.432768535090005</v>
      </c>
      <c r="G2411" s="3">
        <f ca="1">[1]!thsiFinD("ths_rsi_stock",$A2411,$A$1,7,100,100)</f>
        <v>42.088106588391</v>
      </c>
      <c r="H2411" s="3">
        <f ca="1">[1]!thsiFinD("ths_adtm_stock",$A2411,$A$1,7,3,100,100,100)</f>
        <v>0.55239786856128004</v>
      </c>
      <c r="I2411" s="3">
        <f ca="1">[1]!thsiFinD("ths_bbiboll_stock",$A2411,$A$1,7,3,100,100,100)</f>
        <v>64.621562499999996</v>
      </c>
      <c r="J2411" s="3">
        <f ca="1">[1]!thsiFinD("ths_dptb_stock",$A2411,$A$1,7,104,100,100)</f>
        <v>0.42857142857142999</v>
      </c>
      <c r="K2411" s="3">
        <f ca="1">[1]!thsiFinD("ths_srmi_stock",$A2411,$A$1,7,100,100)</f>
        <v>-3.6391205458680999E-2</v>
      </c>
      <c r="L2411" s="3">
        <f ca="1">[1]!thsiFinD("ths_atr_stock",$A2411,$A$1,7,101,100,100)</f>
        <v>1.8685714285713999</v>
      </c>
      <c r="M2411" s="3">
        <f ca="1">[1]!thsiFinD("ths_vol_w_stock",$A2411,$A$1)/1000000</f>
        <v>4.3264339999999999</v>
      </c>
      <c r="N2411" s="3">
        <f ca="1">[1]!thsiFinD("ths_turnover_ratio_w_stock",$A2411,$A$1)</f>
        <v>6.3642667565273001</v>
      </c>
      <c r="O2411" s="3">
        <f ca="1">[1]!thsiFinD("ths_relative_chg_ratio_w_stock",$A2411,$A$1,104,100)</f>
        <v>-3.5324444631194001</v>
      </c>
      <c r="P2411" s="3">
        <f ca="1">[1]!thsiFinD("ths_chg_ratio_w_stock",$A2411,$B$1,100)</f>
        <v>-1.3847364280094001</v>
      </c>
    </row>
    <row r="2412" spans="1:16" x14ac:dyDescent="0.25">
      <c r="A2412" s="2" t="s">
        <v>2410</v>
      </c>
      <c r="B2412" s="2" t="s">
        <v>7773</v>
      </c>
      <c r="C2412" s="3">
        <f ca="1">[1]!thsiFinD("ths_vol_ratio_stock",$A2412,$A$1,7,100)</f>
        <v>0.76949007621317</v>
      </c>
      <c r="D2412" s="3">
        <f ca="1">[1]!thsiFinD("ths_cr_stock",$A2412,$A$1,7,100,100)</f>
        <v>94.389901823282003</v>
      </c>
      <c r="E2412" s="3">
        <f ca="1">[1]!thsiFinD("ths_mfi_stock",$A2412,$A$1,7,100,100)</f>
        <v>65.240539233386997</v>
      </c>
      <c r="F2412" s="3">
        <f ca="1">[1]!thsiFinD("ths_expma_stock",$A2412,$A$1,7,100,100)</f>
        <v>15.362857116936</v>
      </c>
      <c r="G2412" s="3">
        <f ca="1">[1]!thsiFinD("ths_rsi_stock",$A2412,$A$1,7,100,100)</f>
        <v>61.904360085271001</v>
      </c>
      <c r="H2412" s="3">
        <f ca="1">[1]!thsiFinD("ths_adtm_stock",$A2412,$A$1,7,3,100,100,100)</f>
        <v>0.42857142857142999</v>
      </c>
      <c r="I2412" s="3">
        <f ca="1">[1]!thsiFinD("ths_bbiboll_stock",$A2412,$A$1,7,3,100,100,100)</f>
        <v>15.163541666666999</v>
      </c>
      <c r="J2412" s="3">
        <f ca="1">[1]!thsiFinD("ths_dptb_stock",$A2412,$A$1,7,104,100,100)</f>
        <v>0.57142857142856995</v>
      </c>
      <c r="K2412" s="3">
        <f ca="1">[1]!thsiFinD("ths_srmi_stock",$A2412,$A$1,7,100,100)</f>
        <v>8.9285714285714992E-3</v>
      </c>
      <c r="L2412" s="3">
        <f ca="1">[1]!thsiFinD("ths_atr_stock",$A2412,$A$1,7,101,100,100)</f>
        <v>0.67285714285714004</v>
      </c>
      <c r="M2412" s="3">
        <f ca="1">[1]!thsiFinD("ths_vol_w_stock",$A2412,$A$1)/1000000</f>
        <v>4.2057000000000002</v>
      </c>
      <c r="N2412" s="3">
        <f ca="1">[1]!thsiFinD("ths_turnover_ratio_w_stock",$A2412,$A$1)</f>
        <v>7.1469184464672004</v>
      </c>
      <c r="O2412" s="3">
        <f ca="1">[1]!thsiFinD("ths_relative_chg_ratio_w_stock",$A2412,$A$1,104,100)</f>
        <v>2.3660830269312001</v>
      </c>
      <c r="P2412" s="3">
        <f ca="1">[1]!thsiFinD("ths_chg_ratio_w_stock",$A2412,$B$1,100)</f>
        <v>-7.7168367346939002</v>
      </c>
    </row>
    <row r="2413" spans="1:16" x14ac:dyDescent="0.25">
      <c r="A2413" s="2" t="s">
        <v>2411</v>
      </c>
      <c r="B2413" s="2" t="s">
        <v>7774</v>
      </c>
      <c r="C2413" s="3">
        <f ca="1">[1]!thsiFinD("ths_vol_ratio_stock",$A2413,$A$1,7,100)</f>
        <v>1.5641521873629001</v>
      </c>
      <c r="D2413" s="3">
        <f ca="1">[1]!thsiFinD("ths_cr_stock",$A2413,$A$1,7,100,100)</f>
        <v>113.28125</v>
      </c>
      <c r="E2413" s="3">
        <f ca="1">[1]!thsiFinD("ths_mfi_stock",$A2413,$A$1,7,100,100)</f>
        <v>79.46141919886</v>
      </c>
      <c r="F2413" s="3">
        <f ca="1">[1]!thsiFinD("ths_expma_stock",$A2413,$A$1,7,100,100)</f>
        <v>12.712405958798</v>
      </c>
      <c r="G2413" s="3">
        <f ca="1">[1]!thsiFinD("ths_rsi_stock",$A2413,$A$1,7,100,100)</f>
        <v>63.066064258689998</v>
      </c>
      <c r="H2413" s="3">
        <f ca="1">[1]!thsiFinD("ths_adtm_stock",$A2413,$A$1,7,3,100,100,100)</f>
        <v>0.57286432160804002</v>
      </c>
      <c r="I2413" s="3">
        <f ca="1">[1]!thsiFinD("ths_bbiboll_stock",$A2413,$A$1,7,3,100,100,100)</f>
        <v>12.505833333332999</v>
      </c>
      <c r="J2413" s="3">
        <f ca="1">[1]!thsiFinD("ths_dptb_stock",$A2413,$A$1,7,104,100,100)</f>
        <v>0.42857142857142999</v>
      </c>
      <c r="K2413" s="3">
        <f ca="1">[1]!thsiFinD("ths_srmi_stock",$A2413,$A$1,7,100,100)</f>
        <v>2.7628549501151001E-2</v>
      </c>
      <c r="L2413" s="3">
        <f ca="1">[1]!thsiFinD("ths_atr_stock",$A2413,$A$1,7,101,100,100)</f>
        <v>0.54285714285714004</v>
      </c>
      <c r="M2413" s="3">
        <f ca="1">[1]!thsiFinD("ths_vol_w_stock",$A2413,$A$1)/1000000</f>
        <v>20.944748000000001</v>
      </c>
      <c r="N2413" s="3">
        <f ca="1">[1]!thsiFinD("ths_turnover_ratio_w_stock",$A2413,$A$1)</f>
        <v>36.747836470317999</v>
      </c>
      <c r="O2413" s="3">
        <f ca="1">[1]!thsiFinD("ths_relative_chg_ratio_w_stock",$A2413,$A$1,104,100)</f>
        <v>4.1718576194174997</v>
      </c>
      <c r="P2413" s="3">
        <f ca="1">[1]!thsiFinD("ths_chg_ratio_w_stock",$A2413,$B$1,100)</f>
        <v>80.199539524174995</v>
      </c>
    </row>
    <row r="2414" spans="1:16" x14ac:dyDescent="0.25">
      <c r="A2414" s="2" t="s">
        <v>2412</v>
      </c>
      <c r="B2414" s="2" t="s">
        <v>7775</v>
      </c>
      <c r="C2414" s="3">
        <f ca="1">[1]!thsiFinD("ths_vol_ratio_stock",$A2414,$A$1,7,100)</f>
        <v>0.89815874138347995</v>
      </c>
      <c r="D2414" s="3">
        <f ca="1">[1]!thsiFinD("ths_cr_stock",$A2414,$A$1,7,100,100)</f>
        <v>45.952287837309001</v>
      </c>
      <c r="E2414" s="3">
        <f ca="1">[1]!thsiFinD("ths_mfi_stock",$A2414,$A$1,7,100,100)</f>
        <v>44.012228937236998</v>
      </c>
      <c r="F2414" s="3">
        <f ca="1">[1]!thsiFinD("ths_expma_stock",$A2414,$A$1,7,100,100)</f>
        <v>58.461085703260999</v>
      </c>
      <c r="G2414" s="3">
        <f ca="1">[1]!thsiFinD("ths_rsi_stock",$A2414,$A$1,7,100,100)</f>
        <v>48.094737151417</v>
      </c>
      <c r="H2414" s="3">
        <f ca="1">[1]!thsiFinD("ths_adtm_stock",$A2414,$A$1,7,3,100,100,100)</f>
        <v>-0.49375000000000002</v>
      </c>
      <c r="I2414" s="3">
        <f ca="1">[1]!thsiFinD("ths_bbiboll_stock",$A2414,$A$1,7,3,100,100,100)</f>
        <v>58.268749999999997</v>
      </c>
      <c r="J2414" s="3">
        <f ca="1">[1]!thsiFinD("ths_dptb_stock",$A2414,$A$1,7,104,100,100)</f>
        <v>0.57142857142856995</v>
      </c>
      <c r="K2414" s="3">
        <f ca="1">[1]!thsiFinD("ths_srmi_stock",$A2414,$A$1,7,100,100)</f>
        <v>-3.6050934347610003E-2</v>
      </c>
      <c r="L2414" s="3">
        <f ca="1">[1]!thsiFinD("ths_atr_stock",$A2414,$A$1,7,101,100,100)</f>
        <v>1.8628571428570999</v>
      </c>
      <c r="M2414" s="3">
        <f ca="1">[1]!thsiFinD("ths_vol_w_stock",$A2414,$A$1)/1000000</f>
        <v>16.142417999999999</v>
      </c>
      <c r="N2414" s="3">
        <f ca="1">[1]!thsiFinD("ths_turnover_ratio_w_stock",$A2414,$A$1)</f>
        <v>3.8107691218130002</v>
      </c>
      <c r="O2414" s="3">
        <f ca="1">[1]!thsiFinD("ths_relative_chg_ratio_w_stock",$A2414,$A$1,104,100)</f>
        <v>-3.0229763315892</v>
      </c>
      <c r="P2414" s="3">
        <f ca="1">[1]!thsiFinD("ths_chg_ratio_w_stock",$A2414,$B$1,100)</f>
        <v>-5.4726368159204002</v>
      </c>
    </row>
    <row r="2415" spans="1:16" x14ac:dyDescent="0.25">
      <c r="A2415" s="2" t="s">
        <v>2413</v>
      </c>
      <c r="B2415" s="2" t="s">
        <v>7776</v>
      </c>
      <c r="C2415" s="3">
        <f ca="1">[1]!thsiFinD("ths_vol_ratio_stock",$A2415,$A$1,7,100)</f>
        <v>1.8290813393731999</v>
      </c>
      <c r="D2415" s="3">
        <f ca="1">[1]!thsiFinD("ths_cr_stock",$A2415,$A$1,7,100,100)</f>
        <v>142.33983286908</v>
      </c>
      <c r="E2415" s="3">
        <f ca="1">[1]!thsiFinD("ths_mfi_stock",$A2415,$A$1,7,100,100)</f>
        <v>75.851826903684</v>
      </c>
      <c r="F2415" s="3">
        <f ca="1">[1]!thsiFinD("ths_expma_stock",$A2415,$A$1,7,100,100)</f>
        <v>12.811526392297999</v>
      </c>
      <c r="G2415" s="3">
        <f ca="1">[1]!thsiFinD("ths_rsi_stock",$A2415,$A$1,7,100,100)</f>
        <v>63.575444030823</v>
      </c>
      <c r="H2415" s="3">
        <f ca="1">[1]!thsiFinD("ths_adtm_stock",$A2415,$A$1,7,3,100,100,100)</f>
        <v>0.52542372881356003</v>
      </c>
      <c r="I2415" s="3">
        <f ca="1">[1]!thsiFinD("ths_bbiboll_stock",$A2415,$A$1,7,3,100,100,100)</f>
        <v>12.781770833333001</v>
      </c>
      <c r="J2415" s="3">
        <f ca="1">[1]!thsiFinD("ths_dptb_stock",$A2415,$A$1,7,104,100,100)</f>
        <v>0.71428571428570997</v>
      </c>
      <c r="K2415" s="3">
        <f ca="1">[1]!thsiFinD("ths_srmi_stock",$A2415,$A$1,7,100,100)</f>
        <v>3.3987915407855E-2</v>
      </c>
      <c r="L2415" s="3">
        <f ca="1">[1]!thsiFinD("ths_atr_stock",$A2415,$A$1,7,101,100,100)</f>
        <v>0.42</v>
      </c>
      <c r="M2415" s="3">
        <f ca="1">[1]!thsiFinD("ths_vol_w_stock",$A2415,$A$1)/1000000</f>
        <v>21.082025999999999</v>
      </c>
      <c r="N2415" s="3">
        <f ca="1">[1]!thsiFinD("ths_turnover_ratio_w_stock",$A2415,$A$1)</f>
        <v>23.154580456258</v>
      </c>
      <c r="O2415" s="3">
        <f ca="1">[1]!thsiFinD("ths_relative_chg_ratio_w_stock",$A2415,$A$1,104,100)</f>
        <v>3.8510246777927</v>
      </c>
      <c r="P2415" s="3">
        <f ca="1">[1]!thsiFinD("ths_chg_ratio_w_stock",$A2415,$B$1,100)</f>
        <v>-7.7039274924471002</v>
      </c>
    </row>
    <row r="2416" spans="1:16" x14ac:dyDescent="0.25">
      <c r="A2416" s="2" t="s">
        <v>2414</v>
      </c>
      <c r="B2416" s="2" t="s">
        <v>7777</v>
      </c>
      <c r="C2416" s="3">
        <f ca="1">[1]!thsiFinD("ths_vol_ratio_stock",$A2416,$A$1,7,100)</f>
        <v>0.92372794269640002</v>
      </c>
      <c r="D2416" s="3">
        <f ca="1">[1]!thsiFinD("ths_cr_stock",$A2416,$A$1,7,100,100)</f>
        <v>107.00808625337</v>
      </c>
      <c r="E2416" s="3">
        <f ca="1">[1]!thsiFinD("ths_mfi_stock",$A2416,$A$1,7,100,100)</f>
        <v>75.140354723724002</v>
      </c>
      <c r="F2416" s="3">
        <f ca="1">[1]!thsiFinD("ths_expma_stock",$A2416,$A$1,7,100,100)</f>
        <v>26.704284184428001</v>
      </c>
      <c r="G2416" s="3">
        <f ca="1">[1]!thsiFinD("ths_rsi_stock",$A2416,$A$1,7,100,100)</f>
        <v>60.084379524649997</v>
      </c>
      <c r="H2416" s="3">
        <f ca="1">[1]!thsiFinD("ths_adtm_stock",$A2416,$A$1,7,3,100,100,100)</f>
        <v>-0.26923076923077</v>
      </c>
      <c r="I2416" s="3">
        <f ca="1">[1]!thsiFinD("ths_bbiboll_stock",$A2416,$A$1,7,3,100,100,100)</f>
        <v>26.467395833333001</v>
      </c>
      <c r="J2416" s="3">
        <f ca="1">[1]!thsiFinD("ths_dptb_stock",$A2416,$A$1,7,104,100,100)</f>
        <v>0.71428571428570997</v>
      </c>
      <c r="K2416" s="3">
        <f ca="1">[1]!thsiFinD("ths_srmi_stock",$A2416,$A$1,7,100,100)</f>
        <v>1.6949152542372999E-2</v>
      </c>
      <c r="L2416" s="3">
        <f ca="1">[1]!thsiFinD("ths_atr_stock",$A2416,$A$1,7,101,100,100)</f>
        <v>0.75</v>
      </c>
      <c r="M2416" s="3">
        <f ca="1">[1]!thsiFinD("ths_vol_w_stock",$A2416,$A$1)/1000000</f>
        <v>2.6305329999999998</v>
      </c>
      <c r="N2416" s="3">
        <f ca="1">[1]!thsiFinD("ths_turnover_ratio_w_stock",$A2416,$A$1)</f>
        <v>6.8582054289504004</v>
      </c>
      <c r="O2416" s="3">
        <f ca="1">[1]!thsiFinD("ths_relative_chg_ratio_w_stock",$A2416,$A$1,104,100)</f>
        <v>-0.72258997223365995</v>
      </c>
      <c r="P2416" s="3">
        <f ca="1">[1]!thsiFinD("ths_chg_ratio_w_stock",$A2416,$B$1,100)</f>
        <v>-4.1267501842299001</v>
      </c>
    </row>
    <row r="2417" spans="1:16" x14ac:dyDescent="0.25">
      <c r="A2417" s="2" t="s">
        <v>2415</v>
      </c>
      <c r="B2417" s="2" t="s">
        <v>7778</v>
      </c>
      <c r="C2417" s="3">
        <f ca="1">[1]!thsiFinD("ths_vol_ratio_stock",$A2417,$A$1,7,100)</f>
        <v>0.72506066928830004</v>
      </c>
      <c r="D2417" s="3">
        <f ca="1">[1]!thsiFinD("ths_cr_stock",$A2417,$A$1,7,100,100)</f>
        <v>62.295081967213001</v>
      </c>
      <c r="E2417" s="3">
        <f ca="1">[1]!thsiFinD("ths_mfi_stock",$A2417,$A$1,7,100,100)</f>
        <v>43.292977940817998</v>
      </c>
      <c r="F2417" s="3">
        <f ca="1">[1]!thsiFinD("ths_expma_stock",$A2417,$A$1,7,100,100)</f>
        <v>18.467098101687</v>
      </c>
      <c r="G2417" s="3">
        <f ca="1">[1]!thsiFinD("ths_rsi_stock",$A2417,$A$1,7,100,100)</f>
        <v>54.598896982344002</v>
      </c>
      <c r="H2417" s="3">
        <f ca="1">[1]!thsiFinD("ths_adtm_stock",$A2417,$A$1,7,3,100,100,100)</f>
        <v>-0.19565217391305001</v>
      </c>
      <c r="I2417" s="3">
        <f ca="1">[1]!thsiFinD("ths_bbiboll_stock",$A2417,$A$1,7,3,100,100,100)</f>
        <v>18.251458333333002</v>
      </c>
      <c r="J2417" s="3">
        <f ca="1">[1]!thsiFinD("ths_dptb_stock",$A2417,$A$1,7,104,100,100)</f>
        <v>0.71428571428570997</v>
      </c>
      <c r="K2417" s="3">
        <f ca="1">[1]!thsiFinD("ths_srmi_stock",$A2417,$A$1,7,100,100)</f>
        <v>-1.9504480759093001E-2</v>
      </c>
      <c r="L2417" s="3">
        <f ca="1">[1]!thsiFinD("ths_atr_stock",$A2417,$A$1,7,101,100,100)</f>
        <v>0.97571428571428998</v>
      </c>
      <c r="M2417" s="3">
        <f ca="1">[1]!thsiFinD("ths_vol_w_stock",$A2417,$A$1)/1000000</f>
        <v>14.881684999999999</v>
      </c>
      <c r="N2417" s="3">
        <f ca="1">[1]!thsiFinD("ths_turnover_ratio_w_stock",$A2417,$A$1)</f>
        <v>16.054322928849999</v>
      </c>
      <c r="O2417" s="3">
        <f ca="1">[1]!thsiFinD("ths_relative_chg_ratio_w_stock",$A2417,$A$1,104,100)</f>
        <v>0.76803627427611998</v>
      </c>
      <c r="P2417" s="3">
        <f ca="1">[1]!thsiFinD("ths_chg_ratio_w_stock",$A2417,$B$1,100)</f>
        <v>-6.5591397849461996</v>
      </c>
    </row>
    <row r="2418" spans="1:16" x14ac:dyDescent="0.25">
      <c r="A2418" s="2" t="s">
        <v>2416</v>
      </c>
      <c r="B2418" s="2" t="s">
        <v>7779</v>
      </c>
      <c r="C2418" s="3">
        <f ca="1">[1]!thsiFinD("ths_vol_ratio_stock",$A2418,$A$1,7,100)</f>
        <v>0.56730728696312005</v>
      </c>
      <c r="D2418" s="3">
        <f ca="1">[1]!thsiFinD("ths_cr_stock",$A2418,$A$1,7,100,100)</f>
        <v>111.72248803828001</v>
      </c>
      <c r="E2418" s="3">
        <f ca="1">[1]!thsiFinD("ths_mfi_stock",$A2418,$A$1,7,100,100)</f>
        <v>52.574296538406003</v>
      </c>
      <c r="F2418" s="3">
        <f ca="1">[1]!thsiFinD("ths_expma_stock",$A2418,$A$1,7,100,100)</f>
        <v>8.9691293048988996</v>
      </c>
      <c r="G2418" s="3">
        <f ca="1">[1]!thsiFinD("ths_rsi_stock",$A2418,$A$1,7,100,100)</f>
        <v>49.825436897434997</v>
      </c>
      <c r="H2418" s="3">
        <f ca="1">[1]!thsiFinD("ths_adtm_stock",$A2418,$A$1,7,3,100,100,100)</f>
        <v>0.54782608695652002</v>
      </c>
      <c r="I2418" s="3">
        <f ca="1">[1]!thsiFinD("ths_bbiboll_stock",$A2418,$A$1,7,3,100,100,100)</f>
        <v>8.9034375000000008</v>
      </c>
      <c r="J2418" s="3">
        <f ca="1">[1]!thsiFinD("ths_dptb_stock",$A2418,$A$1,7,104,100,100)</f>
        <v>0.57142857142856995</v>
      </c>
      <c r="K2418" s="3">
        <f ca="1">[1]!thsiFinD("ths_srmi_stock",$A2418,$A$1,7,100,100)</f>
        <v>-1.3274336283186E-2</v>
      </c>
      <c r="L2418" s="3">
        <f ca="1">[1]!thsiFinD("ths_atr_stock",$A2418,$A$1,7,101,100,100)</f>
        <v>0.52285714285714002</v>
      </c>
      <c r="M2418" s="3">
        <f ca="1">[1]!thsiFinD("ths_vol_w_stock",$A2418,$A$1)/1000000</f>
        <v>25.564018000000001</v>
      </c>
      <c r="N2418" s="3">
        <f ca="1">[1]!thsiFinD("ths_turnover_ratio_w_stock",$A2418,$A$1)</f>
        <v>16.103145982059001</v>
      </c>
      <c r="O2418" s="3">
        <f ca="1">[1]!thsiFinD("ths_relative_chg_ratio_w_stock",$A2418,$A$1,104,100)</f>
        <v>-0.65411577818927003</v>
      </c>
      <c r="P2418" s="3">
        <f ca="1">[1]!thsiFinD("ths_chg_ratio_w_stock",$A2418,$B$1,100)</f>
        <v>-1.0089686098655</v>
      </c>
    </row>
    <row r="2419" spans="1:16" x14ac:dyDescent="0.25">
      <c r="A2419" s="2" t="s">
        <v>2417</v>
      </c>
      <c r="B2419" s="2" t="s">
        <v>7780</v>
      </c>
      <c r="C2419" s="3">
        <f ca="1">[1]!thsiFinD("ths_vol_ratio_stock",$A2419,$A$1,7,100)</f>
        <v>0.55659978310775005</v>
      </c>
      <c r="D2419" s="3">
        <f ca="1">[1]!thsiFinD("ths_cr_stock",$A2419,$A$1,7,100,100)</f>
        <v>14.903846153846001</v>
      </c>
      <c r="E2419" s="3">
        <f ca="1">[1]!thsiFinD("ths_mfi_stock",$A2419,$A$1,7,100,100)</f>
        <v>29.664444274928002</v>
      </c>
      <c r="F2419" s="3">
        <f ca="1">[1]!thsiFinD("ths_expma_stock",$A2419,$A$1,7,100,100)</f>
        <v>14.831203634038999</v>
      </c>
      <c r="G2419" s="3">
        <f ca="1">[1]!thsiFinD("ths_rsi_stock",$A2419,$A$1,7,100,100)</f>
        <v>43.727869333206002</v>
      </c>
      <c r="H2419" s="3">
        <f ca="1">[1]!thsiFinD("ths_adtm_stock",$A2419,$A$1,7,3,100,100,100)</f>
        <v>-0.26190476190475998</v>
      </c>
      <c r="I2419" s="3">
        <f ca="1">[1]!thsiFinD("ths_bbiboll_stock",$A2419,$A$1,7,3,100,100,100)</f>
        <v>14.955833333333</v>
      </c>
      <c r="J2419" s="3">
        <f ca="1">[1]!thsiFinD("ths_dptb_stock",$A2419,$A$1,7,104,100,100)</f>
        <v>0.57142857142856995</v>
      </c>
      <c r="K2419" s="3">
        <f ca="1">[1]!thsiFinD("ths_srmi_stock",$A2419,$A$1,7,100,100)</f>
        <v>-5.3137003841228998E-2</v>
      </c>
      <c r="L2419" s="3">
        <f ca="1">[1]!thsiFinD("ths_atr_stock",$A2419,$A$1,7,101,100,100)</f>
        <v>0.36714285714285999</v>
      </c>
      <c r="M2419" s="3">
        <f ca="1">[1]!thsiFinD("ths_vol_w_stock",$A2419,$A$1)/1000000</f>
        <v>9.3186440000000008</v>
      </c>
      <c r="N2419" s="3">
        <f ca="1">[1]!thsiFinD("ths_turnover_ratio_w_stock",$A2419,$A$1)</f>
        <v>3.5297640304455999</v>
      </c>
      <c r="O2419" s="3">
        <f ca="1">[1]!thsiFinD("ths_relative_chg_ratio_w_stock",$A2419,$A$1,104,100)</f>
        <v>-1.5872780578768999</v>
      </c>
      <c r="P2419" s="3">
        <f ca="1">[1]!thsiFinD("ths_chg_ratio_w_stock",$A2419,$B$1,100)</f>
        <v>-4.8005409060176003</v>
      </c>
    </row>
    <row r="2420" spans="1:16" x14ac:dyDescent="0.25">
      <c r="A2420" s="2" t="s">
        <v>2418</v>
      </c>
      <c r="B2420" s="2" t="s">
        <v>7781</v>
      </c>
      <c r="C2420" s="3">
        <f ca="1">[1]!thsiFinD("ths_vol_ratio_stock",$A2420,$A$1,7,100)</f>
        <v>0.84628937678933003</v>
      </c>
      <c r="D2420" s="3">
        <f ca="1">[1]!thsiFinD("ths_cr_stock",$A2420,$A$1,7,100,100)</f>
        <v>96.960486322188004</v>
      </c>
      <c r="E2420" s="3">
        <f ca="1">[1]!thsiFinD("ths_mfi_stock",$A2420,$A$1,7,100,100)</f>
        <v>74.918944290539002</v>
      </c>
      <c r="F2420" s="3">
        <f ca="1">[1]!thsiFinD("ths_expma_stock",$A2420,$A$1,7,100,100)</f>
        <v>10.240861420828001</v>
      </c>
      <c r="G2420" s="3">
        <f ca="1">[1]!thsiFinD("ths_rsi_stock",$A2420,$A$1,7,100,100)</f>
        <v>60.062785694740001</v>
      </c>
      <c r="H2420" s="3">
        <f ca="1">[1]!thsiFinD("ths_adtm_stock",$A2420,$A$1,7,3,100,100,100)</f>
        <v>-3.4160708450004999E-15</v>
      </c>
      <c r="I2420" s="3">
        <f ca="1">[1]!thsiFinD("ths_bbiboll_stock",$A2420,$A$1,7,3,100,100,100)</f>
        <v>10.155833333333</v>
      </c>
      <c r="J2420" s="3">
        <f ca="1">[1]!thsiFinD("ths_dptb_stock",$A2420,$A$1,7,104,100,100)</f>
        <v>0.71428571428570997</v>
      </c>
      <c r="K2420" s="3">
        <f ca="1">[1]!thsiFinD("ths_srmi_stock",$A2420,$A$1,7,100,100)</f>
        <v>9.6339113680156008E-3</v>
      </c>
      <c r="L2420" s="3">
        <f ca="1">[1]!thsiFinD("ths_atr_stock",$A2420,$A$1,7,101,100,100)</f>
        <v>0.31571428571429</v>
      </c>
      <c r="M2420" s="3">
        <f ca="1">[1]!thsiFinD("ths_vol_w_stock",$A2420,$A$1)/1000000</f>
        <v>12.577211</v>
      </c>
      <c r="N2420" s="3">
        <f ca="1">[1]!thsiFinD("ths_turnover_ratio_w_stock",$A2420,$A$1)</f>
        <v>6.1170679879714003</v>
      </c>
      <c r="O2420" s="3">
        <f ca="1">[1]!thsiFinD("ths_relative_chg_ratio_w_stock",$A2420,$A$1,104,100)</f>
        <v>-0.51122793977071002</v>
      </c>
      <c r="P2420" s="3">
        <f ca="1">[1]!thsiFinD("ths_chg_ratio_w_stock",$A2420,$B$1,100)</f>
        <v>-1.6377649325626</v>
      </c>
    </row>
    <row r="2421" spans="1:16" x14ac:dyDescent="0.25">
      <c r="A2421" s="2" t="s">
        <v>2419</v>
      </c>
      <c r="B2421" s="2" t="s">
        <v>7782</v>
      </c>
      <c r="C2421" s="3">
        <f ca="1">[1]!thsiFinD("ths_vol_ratio_stock",$A2421,$A$1,7,100)</f>
        <v>1.8762799446075999</v>
      </c>
      <c r="D2421" s="3">
        <f ca="1">[1]!thsiFinD("ths_cr_stock",$A2421,$A$1,7,100,100)</f>
        <v>90.295031055901006</v>
      </c>
      <c r="E2421" s="3">
        <f ca="1">[1]!thsiFinD("ths_mfi_stock",$A2421,$A$1,7,100,100)</f>
        <v>61.330890218796</v>
      </c>
      <c r="F2421" s="3">
        <f ca="1">[1]!thsiFinD("ths_expma_stock",$A2421,$A$1,7,100,100)</f>
        <v>31.221989143977002</v>
      </c>
      <c r="G2421" s="3">
        <f ca="1">[1]!thsiFinD("ths_rsi_stock",$A2421,$A$1,7,100,100)</f>
        <v>60.795226562174001</v>
      </c>
      <c r="H2421" s="3">
        <f ca="1">[1]!thsiFinD("ths_adtm_stock",$A2421,$A$1,7,3,100,100,100)</f>
        <v>0.25296442687747001</v>
      </c>
      <c r="I2421" s="3">
        <f ca="1">[1]!thsiFinD("ths_bbiboll_stock",$A2421,$A$1,7,3,100,100,100)</f>
        <v>31.015416666667001</v>
      </c>
      <c r="J2421" s="3">
        <f ca="1">[1]!thsiFinD("ths_dptb_stock",$A2421,$A$1,7,104,100,100)</f>
        <v>0.71428571428570997</v>
      </c>
      <c r="K2421" s="3">
        <f ca="1">[1]!thsiFinD("ths_srmi_stock",$A2421,$A$1,7,100,100)</f>
        <v>4.6540490226497002E-3</v>
      </c>
      <c r="L2421" s="3">
        <f ca="1">[1]!thsiFinD("ths_atr_stock",$A2421,$A$1,7,101,100,100)</f>
        <v>1.2114285714285999</v>
      </c>
      <c r="M2421" s="3">
        <f ca="1">[1]!thsiFinD("ths_vol_w_stock",$A2421,$A$1)/1000000</f>
        <v>6.4813390000000002</v>
      </c>
      <c r="N2421" s="3">
        <f ca="1">[1]!thsiFinD("ths_turnover_ratio_w_stock",$A2421,$A$1)</f>
        <v>19.258892627914999</v>
      </c>
      <c r="O2421" s="3">
        <f ca="1">[1]!thsiFinD("ths_relative_chg_ratio_w_stock",$A2421,$A$1,104,100)</f>
        <v>3.4814018137286</v>
      </c>
      <c r="P2421" s="3">
        <f ca="1">[1]!thsiFinD("ths_chg_ratio_w_stock",$A2421,$B$1,100)</f>
        <v>-2.8234564070740999</v>
      </c>
    </row>
    <row r="2422" spans="1:16" x14ac:dyDescent="0.25">
      <c r="A2422" s="2" t="s">
        <v>2420</v>
      </c>
      <c r="B2422" s="2" t="s">
        <v>7783</v>
      </c>
      <c r="C2422" s="3">
        <f ca="1">[1]!thsiFinD("ths_vol_ratio_stock",$A2422,$A$1,7,100)</f>
        <v>1.4464976064262001</v>
      </c>
      <c r="D2422" s="3">
        <f ca="1">[1]!thsiFinD("ths_cr_stock",$A2422,$A$1,7,100,100)</f>
        <v>75.576036866359004</v>
      </c>
      <c r="E2422" s="3">
        <f ca="1">[1]!thsiFinD("ths_mfi_stock",$A2422,$A$1,7,100,100)</f>
        <v>42.268500328287999</v>
      </c>
      <c r="F2422" s="3">
        <f ca="1">[1]!thsiFinD("ths_expma_stock",$A2422,$A$1,7,100,100)</f>
        <v>27.236342010021001</v>
      </c>
      <c r="G2422" s="3">
        <f ca="1">[1]!thsiFinD("ths_rsi_stock",$A2422,$A$1,7,100,100)</f>
        <v>46.611982359522003</v>
      </c>
      <c r="H2422" s="3">
        <f ca="1">[1]!thsiFinD("ths_adtm_stock",$A2422,$A$1,7,3,100,100,100)</f>
        <v>9.0909090909105008E-3</v>
      </c>
      <c r="I2422" s="3">
        <f ca="1">[1]!thsiFinD("ths_bbiboll_stock",$A2422,$A$1,7,3,100,100,100)</f>
        <v>27.524062499999999</v>
      </c>
      <c r="J2422" s="3">
        <f ca="1">[1]!thsiFinD("ths_dptb_stock",$A2422,$A$1,7,104,100,100)</f>
        <v>0.71428571428570997</v>
      </c>
      <c r="K2422" s="3">
        <f ca="1">[1]!thsiFinD("ths_srmi_stock",$A2422,$A$1,7,100,100)</f>
        <v>-1.5742397137746E-2</v>
      </c>
      <c r="L2422" s="3">
        <f ca="1">[1]!thsiFinD("ths_atr_stock",$A2422,$A$1,7,101,100,100)</f>
        <v>0.94857142857142995</v>
      </c>
      <c r="M2422" s="3">
        <f ca="1">[1]!thsiFinD("ths_vol_w_stock",$A2422,$A$1)/1000000</f>
        <v>4.3543010000000004</v>
      </c>
      <c r="N2422" s="3">
        <f ca="1">[1]!thsiFinD("ths_turnover_ratio_w_stock",$A2422,$A$1)</f>
        <v>26.504152780948001</v>
      </c>
      <c r="O2422" s="3">
        <f ca="1">[1]!thsiFinD("ths_relative_chg_ratio_w_stock",$A2422,$A$1,104,100)</f>
        <v>2.3686497413388001</v>
      </c>
      <c r="P2422" s="3">
        <f ca="1">[1]!thsiFinD("ths_chg_ratio_w_stock",$A2422,$B$1,100)</f>
        <v>-4.6892039258451996</v>
      </c>
    </row>
    <row r="2423" spans="1:16" x14ac:dyDescent="0.25">
      <c r="A2423" s="2" t="s">
        <v>2421</v>
      </c>
      <c r="B2423" s="2" t="s">
        <v>7784</v>
      </c>
      <c r="C2423" s="3">
        <f ca="1">[1]!thsiFinD("ths_vol_ratio_stock",$A2423,$A$1,7,100)</f>
        <v>0.57955176373874995</v>
      </c>
      <c r="D2423" s="3">
        <f ca="1">[1]!thsiFinD("ths_cr_stock",$A2423,$A$1,7,100,100)</f>
        <v>61.161290322581003</v>
      </c>
      <c r="E2423" s="3">
        <f ca="1">[1]!thsiFinD("ths_mfi_stock",$A2423,$A$1,7,100,100)</f>
        <v>40.289589472949999</v>
      </c>
      <c r="F2423" s="3">
        <f ca="1">[1]!thsiFinD("ths_expma_stock",$A2423,$A$1,7,100,100)</f>
        <v>19.788261991576999</v>
      </c>
      <c r="G2423" s="3">
        <f ca="1">[1]!thsiFinD("ths_rsi_stock",$A2423,$A$1,7,100,100)</f>
        <v>51.862845303676004</v>
      </c>
      <c r="H2423" s="3">
        <f ca="1">[1]!thsiFinD("ths_adtm_stock",$A2423,$A$1,7,3,100,100,100)</f>
        <v>0.65934065934066</v>
      </c>
      <c r="I2423" s="3">
        <f ca="1">[1]!thsiFinD("ths_bbiboll_stock",$A2423,$A$1,7,3,100,100,100)</f>
        <v>19.224479166666999</v>
      </c>
      <c r="J2423" s="3">
        <f ca="1">[1]!thsiFinD("ths_dptb_stock",$A2423,$A$1,7,104,100,100)</f>
        <v>0.28571428571428997</v>
      </c>
      <c r="K2423" s="3">
        <f ca="1">[1]!thsiFinD("ths_srmi_stock",$A2423,$A$1,7,100,100)</f>
        <v>-0.15185995623632001</v>
      </c>
      <c r="L2423" s="3">
        <f ca="1">[1]!thsiFinD("ths_atr_stock",$A2423,$A$1,7,101,100,100)</f>
        <v>1.8485714285714001</v>
      </c>
      <c r="M2423" s="3">
        <f ca="1">[1]!thsiFinD("ths_vol_w_stock",$A2423,$A$1)/1000000</f>
        <v>45.659255000000002</v>
      </c>
      <c r="N2423" s="3">
        <f ca="1">[1]!thsiFinD("ths_turnover_ratio_w_stock",$A2423,$A$1)</f>
        <v>63.703417441353999</v>
      </c>
      <c r="O2423" s="3">
        <f ca="1">[1]!thsiFinD("ths_relative_chg_ratio_w_stock",$A2423,$A$1,104,100)</f>
        <v>-4.8509399518964997</v>
      </c>
      <c r="P2423" s="3">
        <f ca="1">[1]!thsiFinD("ths_chg_ratio_w_stock",$A2423,$B$1,100)</f>
        <v>10.216718266254</v>
      </c>
    </row>
    <row r="2424" spans="1:16" x14ac:dyDescent="0.25">
      <c r="A2424" s="2" t="s">
        <v>2422</v>
      </c>
      <c r="B2424" s="2" t="s">
        <v>7785</v>
      </c>
      <c r="C2424" s="3">
        <f ca="1">[1]!thsiFinD("ths_vol_ratio_stock",$A2424,$A$1,7,100)</f>
        <v>0.49771633268166998</v>
      </c>
      <c r="D2424" s="3">
        <f ca="1">[1]!thsiFinD("ths_cr_stock",$A2424,$A$1,7,100,100)</f>
        <v>90.285714285713993</v>
      </c>
      <c r="E2424" s="3">
        <f ca="1">[1]!thsiFinD("ths_mfi_stock",$A2424,$A$1,7,100,100)</f>
        <v>34.489305505064003</v>
      </c>
      <c r="F2424" s="3">
        <f ca="1">[1]!thsiFinD("ths_expma_stock",$A2424,$A$1,7,100,100)</f>
        <v>10.216396019072</v>
      </c>
      <c r="G2424" s="3">
        <f ca="1">[1]!thsiFinD("ths_rsi_stock",$A2424,$A$1,7,100,100)</f>
        <v>61.018897212827</v>
      </c>
      <c r="H2424" s="3">
        <f ca="1">[1]!thsiFinD("ths_adtm_stock",$A2424,$A$1,7,3,100,100,100)</f>
        <v>0.19191919191918999</v>
      </c>
      <c r="I2424" s="3">
        <f ca="1">[1]!thsiFinD("ths_bbiboll_stock",$A2424,$A$1,7,3,100,100,100)</f>
        <v>10.028541666667</v>
      </c>
      <c r="J2424" s="3">
        <f ca="1">[1]!thsiFinD("ths_dptb_stock",$A2424,$A$1,7,104,100,100)</f>
        <v>0.57142857142856995</v>
      </c>
      <c r="K2424" s="3">
        <f ca="1">[1]!thsiFinD("ths_srmi_stock",$A2424,$A$1,7,100,100)</f>
        <v>-5.6621004566209998E-2</v>
      </c>
      <c r="L2424" s="3">
        <f ca="1">[1]!thsiFinD("ths_atr_stock",$A2424,$A$1,7,101,100,100)</f>
        <v>0.51285714285714001</v>
      </c>
      <c r="M2424" s="3">
        <f ca="1">[1]!thsiFinD("ths_vol_w_stock",$A2424,$A$1)/1000000</f>
        <v>29.013428000000001</v>
      </c>
      <c r="N2424" s="3">
        <f ca="1">[1]!thsiFinD("ths_turnover_ratio_w_stock",$A2424,$A$1)</f>
        <v>23.249731083038998</v>
      </c>
      <c r="O2424" s="3">
        <f ca="1">[1]!thsiFinD("ths_relative_chg_ratio_w_stock",$A2424,$A$1,104,100)</f>
        <v>-0.22202102265682</v>
      </c>
      <c r="P2424" s="3">
        <f ca="1">[1]!thsiFinD("ths_chg_ratio_w_stock",$A2424,$B$1,100)</f>
        <v>38.915779283639999</v>
      </c>
    </row>
    <row r="2425" spans="1:16" x14ac:dyDescent="0.25">
      <c r="A2425" s="2" t="s">
        <v>2423</v>
      </c>
      <c r="B2425" s="2" t="s">
        <v>7786</v>
      </c>
      <c r="C2425" s="3">
        <f ca="1">[1]!thsiFinD("ths_vol_ratio_stock",$A2425,$A$1,7,100)</f>
        <v>1.1054521789764999</v>
      </c>
      <c r="D2425" s="3">
        <f ca="1">[1]!thsiFinD("ths_cr_stock",$A2425,$A$1,7,100,100)</f>
        <v>85.630498533725003</v>
      </c>
      <c r="E2425" s="3">
        <f ca="1">[1]!thsiFinD("ths_mfi_stock",$A2425,$A$1,7,100,100)</f>
        <v>56.517245646428002</v>
      </c>
      <c r="F2425" s="3">
        <f ca="1">[1]!thsiFinD("ths_expma_stock",$A2425,$A$1,7,100,100)</f>
        <v>8.6816516182291004</v>
      </c>
      <c r="G2425" s="3">
        <f ca="1">[1]!thsiFinD("ths_rsi_stock",$A2425,$A$1,7,100,100)</f>
        <v>60.343795150623002</v>
      </c>
      <c r="H2425" s="3">
        <f ca="1">[1]!thsiFinD("ths_adtm_stock",$A2425,$A$1,7,3,100,100,100)</f>
        <v>-2.2222222222218001E-2</v>
      </c>
      <c r="I2425" s="3">
        <f ca="1">[1]!thsiFinD("ths_bbiboll_stock",$A2425,$A$1,7,3,100,100,100)</f>
        <v>8.6171875</v>
      </c>
      <c r="J2425" s="3">
        <f ca="1">[1]!thsiFinD("ths_dptb_stock",$A2425,$A$1,7,104,100,100)</f>
        <v>0.71428571428570997</v>
      </c>
      <c r="K2425" s="3">
        <f ca="1">[1]!thsiFinD("ths_srmi_stock",$A2425,$A$1,7,100,100)</f>
        <v>4.4943820224719998E-3</v>
      </c>
      <c r="L2425" s="3">
        <f ca="1">[1]!thsiFinD("ths_atr_stock",$A2425,$A$1,7,101,100,100)</f>
        <v>0.30571428571428999</v>
      </c>
      <c r="M2425" s="3">
        <f ca="1">[1]!thsiFinD("ths_vol_w_stock",$A2425,$A$1)/1000000</f>
        <v>23.970085000000001</v>
      </c>
      <c r="N2425" s="3">
        <f ca="1">[1]!thsiFinD("ths_turnover_ratio_w_stock",$A2425,$A$1)</f>
        <v>5.7985594368377997</v>
      </c>
      <c r="O2425" s="3">
        <f ca="1">[1]!thsiFinD("ths_relative_chg_ratio_w_stock",$A2425,$A$1,104,100)</f>
        <v>2.9293396133259</v>
      </c>
      <c r="P2425" s="3">
        <f ca="1">[1]!thsiFinD("ths_chg_ratio_w_stock",$A2425,$B$1,100)</f>
        <v>2.2471910112359001</v>
      </c>
    </row>
    <row r="2426" spans="1:16" x14ac:dyDescent="0.25">
      <c r="A2426" s="2" t="s">
        <v>2424</v>
      </c>
      <c r="B2426" s="2" t="s">
        <v>7787</v>
      </c>
      <c r="C2426" s="3">
        <f ca="1">[1]!thsiFinD("ths_vol_ratio_stock",$A2426,$A$1,7,100)</f>
        <v>0.57463510144834995</v>
      </c>
      <c r="D2426" s="3">
        <f ca="1">[1]!thsiFinD("ths_cr_stock",$A2426,$A$1,7,100,100)</f>
        <v>87.259100642397001</v>
      </c>
      <c r="E2426" s="3">
        <f ca="1">[1]!thsiFinD("ths_mfi_stock",$A2426,$A$1,7,100,100)</f>
        <v>54.663628659887003</v>
      </c>
      <c r="F2426" s="3">
        <f ca="1">[1]!thsiFinD("ths_expma_stock",$A2426,$A$1,7,100,100)</f>
        <v>87.958921261146003</v>
      </c>
      <c r="G2426" s="3">
        <f ca="1">[1]!thsiFinD("ths_rsi_stock",$A2426,$A$1,7,100,100)</f>
        <v>55.481232607224001</v>
      </c>
      <c r="H2426" s="3">
        <f ca="1">[1]!thsiFinD("ths_adtm_stock",$A2426,$A$1,7,3,100,100,100)</f>
        <v>0.60975609756098004</v>
      </c>
      <c r="I2426" s="3">
        <f ca="1">[1]!thsiFinD("ths_bbiboll_stock",$A2426,$A$1,7,3,100,100,100)</f>
        <v>86.802291666667003</v>
      </c>
      <c r="J2426" s="3">
        <f ca="1">[1]!thsiFinD("ths_dptb_stock",$A2426,$A$1,7,104,100,100)</f>
        <v>0.71428571428570997</v>
      </c>
      <c r="K2426" s="3">
        <f ca="1">[1]!thsiFinD("ths_srmi_stock",$A2426,$A$1,7,100,100)</f>
        <v>-7.5869097497452001E-3</v>
      </c>
      <c r="L2426" s="3">
        <f ca="1">[1]!thsiFinD("ths_atr_stock",$A2426,$A$1,7,101,100,100)</f>
        <v>2.4985714285713998</v>
      </c>
      <c r="M2426" s="3">
        <f ca="1">[1]!thsiFinD("ths_vol_w_stock",$A2426,$A$1)/1000000</f>
        <v>2.608889</v>
      </c>
      <c r="N2426" s="3">
        <f ca="1">[1]!thsiFinD("ths_turnover_ratio_w_stock",$A2426,$A$1)</f>
        <v>7.3267802713231003</v>
      </c>
      <c r="O2426" s="3">
        <f ca="1">[1]!thsiFinD("ths_relative_chg_ratio_w_stock",$A2426,$A$1,104,100)</f>
        <v>-2.5609726735645002</v>
      </c>
      <c r="P2426" s="3">
        <f ca="1">[1]!thsiFinD("ths_chg_ratio_w_stock",$A2426,$B$1,100)</f>
        <v>-5.7165677772706998</v>
      </c>
    </row>
    <row r="2427" spans="1:16" x14ac:dyDescent="0.25">
      <c r="A2427" s="2" t="s">
        <v>2425</v>
      </c>
      <c r="B2427" s="2" t="s">
        <v>7788</v>
      </c>
      <c r="C2427" s="3">
        <f ca="1">[1]!thsiFinD("ths_vol_ratio_stock",$A2427,$A$1,7,100)</f>
        <v>0.96972804758619002</v>
      </c>
      <c r="D2427" s="3">
        <f ca="1">[1]!thsiFinD("ths_cr_stock",$A2427,$A$1,7,100,100)</f>
        <v>131.13079019073999</v>
      </c>
      <c r="E2427" s="3">
        <f ca="1">[1]!thsiFinD("ths_mfi_stock",$A2427,$A$1,7,100,100)</f>
        <v>64.061016911530999</v>
      </c>
      <c r="F2427" s="3">
        <f ca="1">[1]!thsiFinD("ths_expma_stock",$A2427,$A$1,7,100,100)</f>
        <v>16.218452719719</v>
      </c>
      <c r="G2427" s="3">
        <f ca="1">[1]!thsiFinD("ths_rsi_stock",$A2427,$A$1,7,100,100)</f>
        <v>79.434215731283999</v>
      </c>
      <c r="H2427" s="3">
        <f ca="1">[1]!thsiFinD("ths_adtm_stock",$A2427,$A$1,7,3,100,100,100)</f>
        <v>0.92205638474295004</v>
      </c>
      <c r="I2427" s="3">
        <f ca="1">[1]!thsiFinD("ths_bbiboll_stock",$A2427,$A$1,7,3,100,100,100)</f>
        <v>15.537812499999999</v>
      </c>
      <c r="J2427" s="3">
        <f ca="1">[1]!thsiFinD("ths_dptb_stock",$A2427,$A$1,7,104,100,100)</f>
        <v>0.57142857142856995</v>
      </c>
      <c r="K2427" s="3">
        <f ca="1">[1]!thsiFinD("ths_srmi_stock",$A2427,$A$1,7,100,100)</f>
        <v>7.0847851335656006E-2</v>
      </c>
      <c r="L2427" s="3">
        <f ca="1">[1]!thsiFinD("ths_atr_stock",$A2427,$A$1,7,101,100,100)</f>
        <v>1.6371428571429001</v>
      </c>
      <c r="M2427" s="3">
        <f ca="1">[1]!thsiFinD("ths_vol_w_stock",$A2427,$A$1)/1000000</f>
        <v>68.294278000000006</v>
      </c>
      <c r="N2427" s="3">
        <f ca="1">[1]!thsiFinD("ths_turnover_ratio_w_stock",$A2427,$A$1)</f>
        <v>58.005372104213002</v>
      </c>
      <c r="O2427" s="3">
        <f ca="1">[1]!thsiFinD("ths_relative_chg_ratio_w_stock",$A2427,$A$1,104,100)</f>
        <v>11.499261570719</v>
      </c>
      <c r="P2427" s="3">
        <f ca="1">[1]!thsiFinD("ths_chg_ratio_w_stock",$A2427,$B$1,100)</f>
        <v>-14.634146341463</v>
      </c>
    </row>
    <row r="2428" spans="1:16" x14ac:dyDescent="0.25">
      <c r="A2428" s="2" t="s">
        <v>2426</v>
      </c>
      <c r="B2428" s="2" t="s">
        <v>7789</v>
      </c>
      <c r="C2428" s="3">
        <f ca="1">[1]!thsiFinD("ths_vol_ratio_stock",$A2428,$A$1,7,100)</f>
        <v>1.3947805094476</v>
      </c>
      <c r="D2428" s="3">
        <f ca="1">[1]!thsiFinD("ths_cr_stock",$A2428,$A$1,7,100,100)</f>
        <v>95.126050420167999</v>
      </c>
      <c r="E2428" s="3">
        <f ca="1">[1]!thsiFinD("ths_mfi_stock",$A2428,$A$1,7,100,100)</f>
        <v>60.352045627042003</v>
      </c>
      <c r="F2428" s="3">
        <f ca="1">[1]!thsiFinD("ths_expma_stock",$A2428,$A$1,7,100,100)</f>
        <v>19.220283353789</v>
      </c>
      <c r="G2428" s="3">
        <f ca="1">[1]!thsiFinD("ths_rsi_stock",$A2428,$A$1,7,100,100)</f>
        <v>56.583575175330999</v>
      </c>
      <c r="H2428" s="3">
        <f ca="1">[1]!thsiFinD("ths_adtm_stock",$A2428,$A$1,7,3,100,100,100)</f>
        <v>0.46923076923077001</v>
      </c>
      <c r="I2428" s="3">
        <f ca="1">[1]!thsiFinD("ths_bbiboll_stock",$A2428,$A$1,7,3,100,100,100)</f>
        <v>19.07</v>
      </c>
      <c r="J2428" s="3">
        <f ca="1">[1]!thsiFinD("ths_dptb_stock",$A2428,$A$1,7,104,100,100)</f>
        <v>0.57142857142856995</v>
      </c>
      <c r="K2428" s="3">
        <f ca="1">[1]!thsiFinD("ths_srmi_stock",$A2428,$A$1,7,100,100)</f>
        <v>1.7054263565892E-2</v>
      </c>
      <c r="L2428" s="3">
        <f ca="1">[1]!thsiFinD("ths_atr_stock",$A2428,$A$1,7,101,100,100)</f>
        <v>0.60285714285713998</v>
      </c>
      <c r="M2428" s="3">
        <f ca="1">[1]!thsiFinD("ths_vol_w_stock",$A2428,$A$1)/1000000</f>
        <v>12.410231</v>
      </c>
      <c r="N2428" s="3">
        <f ca="1">[1]!thsiFinD("ths_turnover_ratio_w_stock",$A2428,$A$1)</f>
        <v>19.391430728442</v>
      </c>
      <c r="O2428" s="3">
        <f ca="1">[1]!thsiFinD("ths_relative_chg_ratio_w_stock",$A2428,$A$1,104,100)</f>
        <v>0.77825843592256005</v>
      </c>
      <c r="P2428" s="3">
        <f ca="1">[1]!thsiFinD("ths_chg_ratio_w_stock",$A2428,$B$1,100)</f>
        <v>-6.4082687338501003</v>
      </c>
    </row>
    <row r="2429" spans="1:16" x14ac:dyDescent="0.25">
      <c r="A2429" s="2" t="s">
        <v>2427</v>
      </c>
      <c r="B2429" s="2" t="s">
        <v>7790</v>
      </c>
      <c r="C2429" s="3">
        <f ca="1">[1]!thsiFinD("ths_vol_ratio_stock",$A2429,$A$1,7,100)</f>
        <v>0.80440427987229002</v>
      </c>
      <c r="D2429" s="3">
        <f ca="1">[1]!thsiFinD("ths_cr_stock",$A2429,$A$1,7,100,100)</f>
        <v>23.917022574741001</v>
      </c>
      <c r="E2429" s="3">
        <f ca="1">[1]!thsiFinD("ths_mfi_stock",$A2429,$A$1,7,100,100)</f>
        <v>24.827031335329</v>
      </c>
      <c r="F2429" s="3">
        <f ca="1">[1]!thsiFinD("ths_expma_stock",$A2429,$A$1,7,100,100)</f>
        <v>27.063019710161999</v>
      </c>
      <c r="G2429" s="3">
        <f ca="1">[1]!thsiFinD("ths_rsi_stock",$A2429,$A$1,7,100,100)</f>
        <v>35.292010100612003</v>
      </c>
      <c r="H2429" s="3">
        <f ca="1">[1]!thsiFinD("ths_adtm_stock",$A2429,$A$1,7,3,100,100,100)</f>
        <v>-0.76715686274509998</v>
      </c>
      <c r="I2429" s="3">
        <f ca="1">[1]!thsiFinD("ths_bbiboll_stock",$A2429,$A$1,7,3,100,100,100)</f>
        <v>27.105208333333</v>
      </c>
      <c r="J2429" s="3">
        <f ca="1">[1]!thsiFinD("ths_dptb_stock",$A2429,$A$1,7,104,100,100)</f>
        <v>0.14285714285713999</v>
      </c>
      <c r="K2429" s="3">
        <f ca="1">[1]!thsiFinD("ths_srmi_stock",$A2429,$A$1,7,100,100)</f>
        <v>-9.0751645306547002E-2</v>
      </c>
      <c r="L2429" s="3">
        <f ca="1">[1]!thsiFinD("ths_atr_stock",$A2429,$A$1,7,101,100,100)</f>
        <v>0.98</v>
      </c>
      <c r="M2429" s="3">
        <f ca="1">[1]!thsiFinD("ths_vol_w_stock",$A2429,$A$1)/1000000</f>
        <v>6.8504319999999996</v>
      </c>
      <c r="N2429" s="3">
        <f ca="1">[1]!thsiFinD("ths_turnover_ratio_w_stock",$A2429,$A$1)</f>
        <v>4.4471302407391002</v>
      </c>
      <c r="O2429" s="3">
        <f ca="1">[1]!thsiFinD("ths_relative_chg_ratio_w_stock",$A2429,$A$1,104,100)</f>
        <v>-6.1991640624504996</v>
      </c>
      <c r="P2429" s="3">
        <f ca="1">[1]!thsiFinD("ths_chg_ratio_w_stock",$A2429,$B$1,100)</f>
        <v>0.57142857142856995</v>
      </c>
    </row>
    <row r="2430" spans="1:16" x14ac:dyDescent="0.25">
      <c r="A2430" s="2" t="s">
        <v>2428</v>
      </c>
      <c r="B2430" s="2" t="s">
        <v>7791</v>
      </c>
      <c r="C2430" s="3">
        <f ca="1">[1]!thsiFinD("ths_vol_ratio_stock",$A2430,$A$1,7,100)</f>
        <v>1.0946428520472999</v>
      </c>
      <c r="D2430" s="3">
        <f ca="1">[1]!thsiFinD("ths_cr_stock",$A2430,$A$1,7,100,100)</f>
        <v>65.556253928347004</v>
      </c>
      <c r="E2430" s="3">
        <f ca="1">[1]!thsiFinD("ths_mfi_stock",$A2430,$A$1,7,100,100)</f>
        <v>50.050828381875</v>
      </c>
      <c r="F2430" s="3">
        <f ca="1">[1]!thsiFinD("ths_expma_stock",$A2430,$A$1,7,100,100)</f>
        <v>36.720410318763001</v>
      </c>
      <c r="G2430" s="3">
        <f ca="1">[1]!thsiFinD("ths_rsi_stock",$A2430,$A$1,7,100,100)</f>
        <v>60.952143198217001</v>
      </c>
      <c r="H2430" s="3">
        <f ca="1">[1]!thsiFinD("ths_adtm_stock",$A2430,$A$1,7,3,100,100,100)</f>
        <v>0.53992395437262997</v>
      </c>
      <c r="I2430" s="3">
        <f ca="1">[1]!thsiFinD("ths_bbiboll_stock",$A2430,$A$1,7,3,100,100,100)</f>
        <v>36.060937500000001</v>
      </c>
      <c r="J2430" s="3">
        <f ca="1">[1]!thsiFinD("ths_dptb_stock",$A2430,$A$1,7,104,100,100)</f>
        <v>0.71428571428570997</v>
      </c>
      <c r="K2430" s="3">
        <f ca="1">[1]!thsiFinD("ths_srmi_stock",$A2430,$A$1,7,100,100)</f>
        <v>-1.7965653896961999E-2</v>
      </c>
      <c r="L2430" s="3">
        <f ca="1">[1]!thsiFinD("ths_atr_stock",$A2430,$A$1,7,101,100,100)</f>
        <v>1.2542857142857</v>
      </c>
      <c r="M2430" s="3">
        <f ca="1">[1]!thsiFinD("ths_vol_w_stock",$A2430,$A$1)/1000000</f>
        <v>11.791819</v>
      </c>
      <c r="N2430" s="3">
        <f ca="1">[1]!thsiFinD("ths_turnover_ratio_w_stock",$A2430,$A$1)</f>
        <v>11.140328679695999</v>
      </c>
      <c r="O2430" s="3">
        <f ca="1">[1]!thsiFinD("ths_relative_chg_ratio_w_stock",$A2430,$A$1,104,100)</f>
        <v>1.3495699057098001</v>
      </c>
      <c r="P2430" s="3">
        <f ca="1">[1]!thsiFinD("ths_chg_ratio_w_stock",$A2430,$B$1,100)</f>
        <v>-5.1654560129135998</v>
      </c>
    </row>
    <row r="2431" spans="1:16" x14ac:dyDescent="0.25">
      <c r="A2431" s="2" t="s">
        <v>2429</v>
      </c>
      <c r="B2431" s="2" t="s">
        <v>7792</v>
      </c>
      <c r="C2431" s="3">
        <f ca="1">[1]!thsiFinD("ths_vol_ratio_stock",$A2431,$A$1,7,100)</f>
        <v>1.3783493917241001</v>
      </c>
      <c r="D2431" s="3">
        <f ca="1">[1]!thsiFinD("ths_cr_stock",$A2431,$A$1,7,100,100)</f>
        <v>105.39419087137</v>
      </c>
      <c r="E2431" s="3">
        <f ca="1">[1]!thsiFinD("ths_mfi_stock",$A2431,$A$1,7,100,100)</f>
        <v>65.425441373135996</v>
      </c>
      <c r="F2431" s="3">
        <f ca="1">[1]!thsiFinD("ths_expma_stock",$A2431,$A$1,7,100,100)</f>
        <v>11.672762943285001</v>
      </c>
      <c r="G2431" s="3">
        <f ca="1">[1]!thsiFinD("ths_rsi_stock",$A2431,$A$1,7,100,100)</f>
        <v>60.762481578093997</v>
      </c>
      <c r="H2431" s="3">
        <f ca="1">[1]!thsiFinD("ths_adtm_stock",$A2431,$A$1,7,3,100,100,100)</f>
        <v>0.54618473895581998</v>
      </c>
      <c r="I2431" s="3">
        <f ca="1">[1]!thsiFinD("ths_bbiboll_stock",$A2431,$A$1,7,3,100,100,100)</f>
        <v>11.501250000000001</v>
      </c>
      <c r="J2431" s="3">
        <f ca="1">[1]!thsiFinD("ths_dptb_stock",$A2431,$A$1,7,104,100,100)</f>
        <v>0.71428571428570997</v>
      </c>
      <c r="K2431" s="3">
        <f ca="1">[1]!thsiFinD("ths_srmi_stock",$A2431,$A$1,7,100,100)</f>
        <v>-2.4370430544273999E-3</v>
      </c>
      <c r="L2431" s="3">
        <f ca="1">[1]!thsiFinD("ths_atr_stock",$A2431,$A$1,7,101,100,100)</f>
        <v>0.94285714285713995</v>
      </c>
      <c r="M2431" s="3">
        <f ca="1">[1]!thsiFinD("ths_vol_w_stock",$A2431,$A$1)/1000000</f>
        <v>350.97986900000001</v>
      </c>
      <c r="N2431" s="3">
        <f ca="1">[1]!thsiFinD("ths_turnover_ratio_w_stock",$A2431,$A$1)</f>
        <v>74.906600624082003</v>
      </c>
      <c r="O2431" s="3">
        <f ca="1">[1]!thsiFinD("ths_relative_chg_ratio_w_stock",$A2431,$A$1,104,100)</f>
        <v>4.4592367491239999</v>
      </c>
      <c r="P2431" s="3">
        <f ca="1">[1]!thsiFinD("ths_chg_ratio_w_stock",$A2431,$B$1,100)</f>
        <v>-14.820846905537</v>
      </c>
    </row>
    <row r="2432" spans="1:16" x14ac:dyDescent="0.25">
      <c r="A2432" s="2" t="s">
        <v>2430</v>
      </c>
      <c r="B2432" s="2" t="s">
        <v>7793</v>
      </c>
      <c r="C2432" s="3">
        <f ca="1">[1]!thsiFinD("ths_vol_ratio_stock",$A2432,$A$1,7,100)</f>
        <v>1.0778029594866001</v>
      </c>
      <c r="D2432" s="3">
        <f ca="1">[1]!thsiFinD("ths_cr_stock",$A2432,$A$1,7,100,100)</f>
        <v>151.71026156942</v>
      </c>
      <c r="E2432" s="3">
        <f ca="1">[1]!thsiFinD("ths_mfi_stock",$A2432,$A$1,7,100,100)</f>
        <v>59.012687005678998</v>
      </c>
      <c r="F2432" s="3">
        <f ca="1">[1]!thsiFinD("ths_expma_stock",$A2432,$A$1,7,100,100)</f>
        <v>40.622443519233002</v>
      </c>
      <c r="G2432" s="3">
        <f ca="1">[1]!thsiFinD("ths_rsi_stock",$A2432,$A$1,7,100,100)</f>
        <v>64.641760474845</v>
      </c>
      <c r="H2432" s="3">
        <f ca="1">[1]!thsiFinD("ths_adtm_stock",$A2432,$A$1,7,3,100,100,100)</f>
        <v>0.81971830985914995</v>
      </c>
      <c r="I2432" s="3">
        <f ca="1">[1]!thsiFinD("ths_bbiboll_stock",$A2432,$A$1,7,3,100,100,100)</f>
        <v>40.083333333333002</v>
      </c>
      <c r="J2432" s="3">
        <f ca="1">[1]!thsiFinD("ths_dptb_stock",$A2432,$A$1,7,104,100,100)</f>
        <v>0.71428571428570997</v>
      </c>
      <c r="K2432" s="3">
        <f ca="1">[1]!thsiFinD("ths_srmi_stock",$A2432,$A$1,7,100,100)</f>
        <v>3.0843373493975999E-2</v>
      </c>
      <c r="L2432" s="3">
        <f ca="1">[1]!thsiFinD("ths_atr_stock",$A2432,$A$1,7,101,100,100)</f>
        <v>1.2385714285714</v>
      </c>
      <c r="M2432" s="3">
        <f ca="1">[1]!thsiFinD("ths_vol_w_stock",$A2432,$A$1)/1000000</f>
        <v>3.2304759999999999</v>
      </c>
      <c r="N2432" s="3">
        <f ca="1">[1]!thsiFinD("ths_turnover_ratio_w_stock",$A2432,$A$1)</f>
        <v>8.4039079541907995</v>
      </c>
      <c r="O2432" s="3">
        <f ca="1">[1]!thsiFinD("ths_relative_chg_ratio_w_stock",$A2432,$A$1,104,100)</f>
        <v>2.505658543419</v>
      </c>
      <c r="P2432" s="3">
        <f ca="1">[1]!thsiFinD("ths_chg_ratio_w_stock",$A2432,$B$1,100)</f>
        <v>4.8192771084344999E-2</v>
      </c>
    </row>
    <row r="2433" spans="1:16" x14ac:dyDescent="0.25">
      <c r="A2433" s="2" t="s">
        <v>2431</v>
      </c>
      <c r="B2433" s="2" t="s">
        <v>7794</v>
      </c>
      <c r="C2433" s="3">
        <f ca="1">[1]!thsiFinD("ths_vol_ratio_stock",$A2433,$A$1,7,100)</f>
        <v>3.1589423325385</v>
      </c>
      <c r="D2433" s="3">
        <f ca="1">[1]!thsiFinD("ths_cr_stock",$A2433,$A$1,7,100,100)</f>
        <v>219.58955223881</v>
      </c>
      <c r="E2433" s="3">
        <f ca="1">[1]!thsiFinD("ths_mfi_stock",$A2433,$A$1,7,100,100)</f>
        <v>77.751874570498998</v>
      </c>
      <c r="F2433" s="3">
        <f ca="1">[1]!thsiFinD("ths_expma_stock",$A2433,$A$1,7,100,100)</f>
        <v>14.981665137537</v>
      </c>
      <c r="G2433" s="3">
        <f ca="1">[1]!thsiFinD("ths_rsi_stock",$A2433,$A$1,7,100,100)</f>
        <v>73.289043415536995</v>
      </c>
      <c r="H2433" s="3">
        <f ca="1">[1]!thsiFinD("ths_adtm_stock",$A2433,$A$1,7,3,100,100,100)</f>
        <v>0.77880184331796998</v>
      </c>
      <c r="I2433" s="3">
        <f ca="1">[1]!thsiFinD("ths_bbiboll_stock",$A2433,$A$1,7,3,100,100,100)</f>
        <v>14.749479166666999</v>
      </c>
      <c r="J2433" s="3">
        <f ca="1">[1]!thsiFinD("ths_dptb_stock",$A2433,$A$1,7,104,100,100)</f>
        <v>0.57142857142856995</v>
      </c>
      <c r="K2433" s="3">
        <f ca="1">[1]!thsiFinD("ths_srmi_stock",$A2433,$A$1,7,100,100)</f>
        <v>9.1817613991256E-2</v>
      </c>
      <c r="L2433" s="3">
        <f ca="1">[1]!thsiFinD("ths_atr_stock",$A2433,$A$1,7,101,100,100)</f>
        <v>0.83142857142856996</v>
      </c>
      <c r="M2433" s="3">
        <f ca="1">[1]!thsiFinD("ths_vol_w_stock",$A2433,$A$1)/1000000</f>
        <v>16.579070000000002</v>
      </c>
      <c r="N2433" s="3">
        <f ca="1">[1]!thsiFinD("ths_turnover_ratio_w_stock",$A2433,$A$1)</f>
        <v>42.735640670125001</v>
      </c>
      <c r="O2433" s="3">
        <f ca="1">[1]!thsiFinD("ths_relative_chg_ratio_w_stock",$A2433,$A$1,104,100)</f>
        <v>7.6379239871965003</v>
      </c>
      <c r="P2433" s="3">
        <f ca="1">[1]!thsiFinD("ths_chg_ratio_w_stock",$A2433,$B$1,100)</f>
        <v>0.37476577139286998</v>
      </c>
    </row>
    <row r="2434" spans="1:16" x14ac:dyDescent="0.25">
      <c r="A2434" s="2" t="s">
        <v>2432</v>
      </c>
      <c r="B2434" s="2" t="s">
        <v>7795</v>
      </c>
      <c r="C2434" s="3">
        <f ca="1">[1]!thsiFinD("ths_vol_ratio_stock",$A2434,$A$1,7,100)</f>
        <v>0.90833823043894002</v>
      </c>
      <c r="D2434" s="3">
        <f ca="1">[1]!thsiFinD("ths_cr_stock",$A2434,$A$1,7,100,100)</f>
        <v>38.129496402877997</v>
      </c>
      <c r="E2434" s="3">
        <f ca="1">[1]!thsiFinD("ths_mfi_stock",$A2434,$A$1,7,100,100)</f>
        <v>37.990338226555998</v>
      </c>
      <c r="F2434" s="3">
        <f ca="1">[1]!thsiFinD("ths_expma_stock",$A2434,$A$1,7,100,100)</f>
        <v>10.816313600997001</v>
      </c>
      <c r="G2434" s="3">
        <f ca="1">[1]!thsiFinD("ths_rsi_stock",$A2434,$A$1,7,100,100)</f>
        <v>52.366733992828003</v>
      </c>
      <c r="H2434" s="3">
        <f ca="1">[1]!thsiFinD("ths_adtm_stock",$A2434,$A$1,7,3,100,100,100)</f>
        <v>-0.36170212765957999</v>
      </c>
      <c r="I2434" s="3">
        <f ca="1">[1]!thsiFinD("ths_bbiboll_stock",$A2434,$A$1,7,3,100,100,100)</f>
        <v>10.744166666667001</v>
      </c>
      <c r="J2434" s="3">
        <f ca="1">[1]!thsiFinD("ths_dptb_stock",$A2434,$A$1,7,104,100,100)</f>
        <v>0.71428571428570997</v>
      </c>
      <c r="K2434" s="3">
        <f ca="1">[1]!thsiFinD("ths_srmi_stock",$A2434,$A$1,7,100,100)</f>
        <v>-2.5179856115108E-2</v>
      </c>
      <c r="L2434" s="3">
        <f ca="1">[1]!thsiFinD("ths_atr_stock",$A2434,$A$1,7,101,100,100)</f>
        <v>0.28142857142856997</v>
      </c>
      <c r="M2434" s="3">
        <f ca="1">[1]!thsiFinD("ths_vol_w_stock",$A2434,$A$1)/1000000</f>
        <v>11.874421999999999</v>
      </c>
      <c r="N2434" s="3">
        <f ca="1">[1]!thsiFinD("ths_turnover_ratio_w_stock",$A2434,$A$1)</f>
        <v>6.3859273833246997</v>
      </c>
      <c r="O2434" s="3">
        <f ca="1">[1]!thsiFinD("ths_relative_chg_ratio_w_stock",$A2434,$A$1,104,100)</f>
        <v>-1.1423420223944001</v>
      </c>
      <c r="P2434" s="3">
        <f ca="1">[1]!thsiFinD("ths_chg_ratio_w_stock",$A2434,$B$1,100)</f>
        <v>-4.520295202952</v>
      </c>
    </row>
    <row r="2435" spans="1:16" x14ac:dyDescent="0.25">
      <c r="A2435" s="2" t="s">
        <v>2433</v>
      </c>
      <c r="B2435" s="2" t="s">
        <v>7796</v>
      </c>
      <c r="C2435" s="3">
        <f ca="1">[1]!thsiFinD("ths_vol_ratio_stock",$A2435,$A$1,7,100)</f>
        <v>0.83985576974730003</v>
      </c>
      <c r="D2435" s="3">
        <f ca="1">[1]!thsiFinD("ths_cr_stock",$A2435,$A$1,7,100,100)</f>
        <v>99.073414112616007</v>
      </c>
      <c r="E2435" s="3">
        <f ca="1">[1]!thsiFinD("ths_mfi_stock",$A2435,$A$1,7,100,100)</f>
        <v>41.555419709658999</v>
      </c>
      <c r="F2435" s="3">
        <f ca="1">[1]!thsiFinD("ths_expma_stock",$A2435,$A$1,7,100,100)</f>
        <v>70.043393786004998</v>
      </c>
      <c r="G2435" s="3">
        <f ca="1">[1]!thsiFinD("ths_rsi_stock",$A2435,$A$1,7,100,100)</f>
        <v>54.350084141117001</v>
      </c>
      <c r="H2435" s="3">
        <f ca="1">[1]!thsiFinD("ths_adtm_stock",$A2435,$A$1,7,3,100,100,100)</f>
        <v>0.16312056737589001</v>
      </c>
      <c r="I2435" s="3">
        <f ca="1">[1]!thsiFinD("ths_bbiboll_stock",$A2435,$A$1,7,3,100,100,100)</f>
        <v>69.340312499999996</v>
      </c>
      <c r="J2435" s="3">
        <f ca="1">[1]!thsiFinD("ths_dptb_stock",$A2435,$A$1,7,104,100,100)</f>
        <v>0.42857142857142999</v>
      </c>
      <c r="K2435" s="3">
        <f ca="1">[1]!thsiFinD("ths_srmi_stock",$A2435,$A$1,7,100,100)</f>
        <v>-3.1469031612073001E-3</v>
      </c>
      <c r="L2435" s="3">
        <f ca="1">[1]!thsiFinD("ths_atr_stock",$A2435,$A$1,7,101,100,100)</f>
        <v>2.66</v>
      </c>
      <c r="M2435" s="3">
        <f ca="1">[1]!thsiFinD("ths_vol_w_stock",$A2435,$A$1)/1000000</f>
        <v>12.349394999999999</v>
      </c>
      <c r="N2435" s="3">
        <f ca="1">[1]!thsiFinD("ths_turnover_ratio_w_stock",$A2435,$A$1)</f>
        <v>1.0582241605953999</v>
      </c>
      <c r="O2435" s="3">
        <f ca="1">[1]!thsiFinD("ths_relative_chg_ratio_w_stock",$A2435,$A$1,104,100)</f>
        <v>2.0459446174017999</v>
      </c>
      <c r="P2435" s="3">
        <f ca="1">[1]!thsiFinD("ths_chg_ratio_w_stock",$A2435,$B$1,100)</f>
        <v>-2.2384847180370002</v>
      </c>
    </row>
    <row r="2436" spans="1:16" x14ac:dyDescent="0.25">
      <c r="A2436" s="2" t="s">
        <v>2434</v>
      </c>
      <c r="B2436" s="2" t="s">
        <v>7797</v>
      </c>
      <c r="C2436" s="3">
        <f ca="1">[1]!thsiFinD("ths_vol_ratio_stock",$A2436,$A$1,7,100)</f>
        <v>1.01526396579</v>
      </c>
      <c r="D2436" s="3">
        <f ca="1">[1]!thsiFinD("ths_cr_stock",$A2436,$A$1,7,100,100)</f>
        <v>75.228161668838993</v>
      </c>
      <c r="E2436" s="3">
        <f ca="1">[1]!thsiFinD("ths_mfi_stock",$A2436,$A$1,7,100,100)</f>
        <v>42.628474236494</v>
      </c>
      <c r="F2436" s="3">
        <f ca="1">[1]!thsiFinD("ths_expma_stock",$A2436,$A$1,7,100,100)</f>
        <v>18.879198125237998</v>
      </c>
      <c r="G2436" s="3">
        <f ca="1">[1]!thsiFinD("ths_rsi_stock",$A2436,$A$1,7,100,100)</f>
        <v>59.100944749810999</v>
      </c>
      <c r="H2436" s="3">
        <f ca="1">[1]!thsiFinD("ths_adtm_stock",$A2436,$A$1,7,3,100,100,100)</f>
        <v>1.6666666666669001E-2</v>
      </c>
      <c r="I2436" s="3">
        <f ca="1">[1]!thsiFinD("ths_bbiboll_stock",$A2436,$A$1,7,3,100,100,100)</f>
        <v>18.703125</v>
      </c>
      <c r="J2436" s="3">
        <f ca="1">[1]!thsiFinD("ths_dptb_stock",$A2436,$A$1,7,104,100,100)</f>
        <v>0.57142857142856995</v>
      </c>
      <c r="K2436" s="3">
        <f ca="1">[1]!thsiFinD("ths_srmi_stock",$A2436,$A$1,7,100,100)</f>
        <v>-7.7922077922077003E-3</v>
      </c>
      <c r="L2436" s="3">
        <f ca="1">[1]!thsiFinD("ths_atr_stock",$A2436,$A$1,7,101,100,100)</f>
        <v>0.65857142857143003</v>
      </c>
      <c r="M2436" s="3">
        <f ca="1">[1]!thsiFinD("ths_vol_w_stock",$A2436,$A$1)/1000000</f>
        <v>3.448013</v>
      </c>
      <c r="N2436" s="3">
        <f ca="1">[1]!thsiFinD("ths_turnover_ratio_w_stock",$A2436,$A$1)</f>
        <v>5.7608771452561998</v>
      </c>
      <c r="O2436" s="3">
        <f ca="1">[1]!thsiFinD("ths_relative_chg_ratio_w_stock",$A2436,$A$1,104,100)</f>
        <v>0.10168963686927</v>
      </c>
      <c r="P2436" s="3">
        <f ca="1">[1]!thsiFinD("ths_chg_ratio_w_stock",$A2436,$B$1,100)</f>
        <v>-3.1413612565445002</v>
      </c>
    </row>
    <row r="2437" spans="1:16" x14ac:dyDescent="0.25">
      <c r="A2437" s="2" t="s">
        <v>2435</v>
      </c>
      <c r="B2437" s="2" t="s">
        <v>7798</v>
      </c>
      <c r="C2437" s="3">
        <f ca="1">[1]!thsiFinD("ths_vol_ratio_stock",$A2437,$A$1,7,100)</f>
        <v>1.147549090714</v>
      </c>
      <c r="D2437" s="3">
        <f ca="1">[1]!thsiFinD("ths_cr_stock",$A2437,$A$1,7,100,100)</f>
        <v>76.370510396975007</v>
      </c>
      <c r="E2437" s="3">
        <f ca="1">[1]!thsiFinD("ths_mfi_stock",$A2437,$A$1,7,100,100)</f>
        <v>59.413024892895002</v>
      </c>
      <c r="F2437" s="3">
        <f ca="1">[1]!thsiFinD("ths_expma_stock",$A2437,$A$1,7,100,100)</f>
        <v>12.167239738401999</v>
      </c>
      <c r="G2437" s="3">
        <f ca="1">[1]!thsiFinD("ths_rsi_stock",$A2437,$A$1,7,100,100)</f>
        <v>49.084638732603999</v>
      </c>
      <c r="H2437" s="3">
        <f ca="1">[1]!thsiFinD("ths_adtm_stock",$A2437,$A$1,7,3,100,100,100)</f>
        <v>0.54330708661417004</v>
      </c>
      <c r="I2437" s="3">
        <f ca="1">[1]!thsiFinD("ths_bbiboll_stock",$A2437,$A$1,7,3,100,100,100)</f>
        <v>12.057916666666999</v>
      </c>
      <c r="J2437" s="3">
        <f ca="1">[1]!thsiFinD("ths_dptb_stock",$A2437,$A$1,7,104,100,100)</f>
        <v>0.42857142857142999</v>
      </c>
      <c r="K2437" s="3">
        <f ca="1">[1]!thsiFinD("ths_srmi_stock",$A2437,$A$1,7,100,100)</f>
        <v>-2.9814665592263999E-2</v>
      </c>
      <c r="L2437" s="3">
        <f ca="1">[1]!thsiFinD("ths_atr_stock",$A2437,$A$1,7,101,100,100)</f>
        <v>0.45142857142857001</v>
      </c>
      <c r="M2437" s="3">
        <f ca="1">[1]!thsiFinD("ths_vol_w_stock",$A2437,$A$1)/1000000</f>
        <v>17.272371</v>
      </c>
      <c r="N2437" s="3">
        <f ca="1">[1]!thsiFinD("ths_turnover_ratio_w_stock",$A2437,$A$1)</f>
        <v>4.8323637758437998</v>
      </c>
      <c r="O2437" s="3">
        <f ca="1">[1]!thsiFinD("ths_relative_chg_ratio_w_stock",$A2437,$A$1,104,100)</f>
        <v>-4.2295347726027002</v>
      </c>
      <c r="P2437" s="3">
        <f ca="1">[1]!thsiFinD("ths_chg_ratio_w_stock",$A2437,$B$1,100)</f>
        <v>-4.3189368770763998</v>
      </c>
    </row>
    <row r="2438" spans="1:16" x14ac:dyDescent="0.25">
      <c r="A2438" s="2" t="s">
        <v>2436</v>
      </c>
      <c r="B2438" s="2" t="s">
        <v>7799</v>
      </c>
      <c r="C2438" s="3">
        <f ca="1">[1]!thsiFinD("ths_vol_ratio_stock",$A2438,$A$1,7,100)</f>
        <v>0.49908757684161997</v>
      </c>
      <c r="D2438" s="3">
        <f ca="1">[1]!thsiFinD("ths_cr_stock",$A2438,$A$1,7,100,100)</f>
        <v>141.42739950779</v>
      </c>
      <c r="E2438" s="3">
        <f ca="1">[1]!thsiFinD("ths_mfi_stock",$A2438,$A$1,7,100,100)</f>
        <v>61.005731716162998</v>
      </c>
      <c r="F2438" s="3">
        <f ca="1">[1]!thsiFinD("ths_expma_stock",$A2438,$A$1,7,100,100)</f>
        <v>20.875046580968</v>
      </c>
      <c r="G2438" s="3">
        <f ca="1">[1]!thsiFinD("ths_rsi_stock",$A2438,$A$1,7,100,100)</f>
        <v>56.255045675105997</v>
      </c>
      <c r="H2438" s="3">
        <f ca="1">[1]!thsiFinD("ths_adtm_stock",$A2438,$A$1,7,3,100,100,100)</f>
        <v>0.81150159744409001</v>
      </c>
      <c r="I2438" s="3">
        <f ca="1">[1]!thsiFinD("ths_bbiboll_stock",$A2438,$A$1,7,3,100,100,100)</f>
        <v>20.414687499999999</v>
      </c>
      <c r="J2438" s="3">
        <f ca="1">[1]!thsiFinD("ths_dptb_stock",$A2438,$A$1,7,104,100,100)</f>
        <v>0.85714285714285998</v>
      </c>
      <c r="K2438" s="3">
        <f ca="1">[1]!thsiFinD("ths_srmi_stock",$A2438,$A$1,7,100,100)</f>
        <v>4.6455938697317997E-2</v>
      </c>
      <c r="L2438" s="3">
        <f ca="1">[1]!thsiFinD("ths_atr_stock",$A2438,$A$1,7,101,100,100)</f>
        <v>1.4057142857142999</v>
      </c>
      <c r="M2438" s="3">
        <f ca="1">[1]!thsiFinD("ths_vol_w_stock",$A2438,$A$1)/1000000</f>
        <v>62.723604999999999</v>
      </c>
      <c r="N2438" s="3">
        <f ca="1">[1]!thsiFinD("ths_turnover_ratio_w_stock",$A2438,$A$1)</f>
        <v>32.348905744078998</v>
      </c>
      <c r="O2438" s="3">
        <f ca="1">[1]!thsiFinD("ths_relative_chg_ratio_w_stock",$A2438,$A$1,104,100)</f>
        <v>-6.4762236182494997</v>
      </c>
      <c r="P2438" s="3">
        <f ca="1">[1]!thsiFinD("ths_chg_ratio_w_stock",$A2438,$B$1,100)</f>
        <v>5.1245210727968997</v>
      </c>
    </row>
    <row r="2439" spans="1:16" x14ac:dyDescent="0.25">
      <c r="A2439" s="2" t="s">
        <v>2437</v>
      </c>
      <c r="B2439" s="2" t="s">
        <v>7800</v>
      </c>
      <c r="C2439" s="3">
        <f ca="1">[1]!thsiFinD("ths_vol_ratio_stock",$A2439,$A$1,7,100)</f>
        <v>1.6129256894863999</v>
      </c>
      <c r="D2439" s="3">
        <f ca="1">[1]!thsiFinD("ths_cr_stock",$A2439,$A$1,7,100,100)</f>
        <v>149.33586337761</v>
      </c>
      <c r="E2439" s="3">
        <f ca="1">[1]!thsiFinD("ths_mfi_stock",$A2439,$A$1,7,100,100)</f>
        <v>82.353426366711005</v>
      </c>
      <c r="F2439" s="3">
        <f ca="1">[1]!thsiFinD("ths_expma_stock",$A2439,$A$1,7,100,100)</f>
        <v>24.220757572002</v>
      </c>
      <c r="G2439" s="3">
        <f ca="1">[1]!thsiFinD("ths_rsi_stock",$A2439,$A$1,7,100,100)</f>
        <v>68.091502835298002</v>
      </c>
      <c r="H2439" s="3">
        <f ca="1">[1]!thsiFinD("ths_adtm_stock",$A2439,$A$1,7,3,100,100,100)</f>
        <v>0.66666666666666996</v>
      </c>
      <c r="I2439" s="3">
        <f ca="1">[1]!thsiFinD("ths_bbiboll_stock",$A2439,$A$1,7,3,100,100,100)</f>
        <v>23.987604166667001</v>
      </c>
      <c r="J2439" s="3">
        <f ca="1">[1]!thsiFinD("ths_dptb_stock",$A2439,$A$1,7,104,100,100)</f>
        <v>0.71428571428570997</v>
      </c>
      <c r="K2439" s="3">
        <f ca="1">[1]!thsiFinD("ths_srmi_stock",$A2439,$A$1,7,100,100)</f>
        <v>4.0420371867421E-2</v>
      </c>
      <c r="L2439" s="3">
        <f ca="1">[1]!thsiFinD("ths_atr_stock",$A2439,$A$1,7,101,100,100)</f>
        <v>0.64857142857143002</v>
      </c>
      <c r="M2439" s="3">
        <f ca="1">[1]!thsiFinD("ths_vol_w_stock",$A2439,$A$1)/1000000</f>
        <v>3.2228569999999999</v>
      </c>
      <c r="N2439" s="3">
        <f ca="1">[1]!thsiFinD("ths_turnover_ratio_w_stock",$A2439,$A$1)</f>
        <v>10.071428125000001</v>
      </c>
      <c r="O2439" s="3">
        <f ca="1">[1]!thsiFinD("ths_relative_chg_ratio_w_stock",$A2439,$A$1,104,100)</f>
        <v>2.0817420041925998</v>
      </c>
      <c r="P2439" s="3">
        <f ca="1">[1]!thsiFinD("ths_chg_ratio_w_stock",$A2439,$B$1,100)</f>
        <v>-28.577202910267001</v>
      </c>
    </row>
    <row r="2440" spans="1:16" x14ac:dyDescent="0.25">
      <c r="A2440" s="2" t="s">
        <v>2438</v>
      </c>
      <c r="B2440" s="2" t="s">
        <v>7801</v>
      </c>
      <c r="C2440" s="3">
        <f ca="1">[1]!thsiFinD("ths_vol_ratio_stock",$A2440,$A$1,7,100)</f>
        <v>1.0516057036577999</v>
      </c>
      <c r="D2440" s="3">
        <f ca="1">[1]!thsiFinD("ths_cr_stock",$A2440,$A$1,7,100,100)</f>
        <v>66.139240506329003</v>
      </c>
      <c r="E2440" s="3">
        <f ca="1">[1]!thsiFinD("ths_mfi_stock",$A2440,$A$1,7,100,100)</f>
        <v>45.996709993967002</v>
      </c>
      <c r="F2440" s="3">
        <f ca="1">[1]!thsiFinD("ths_expma_stock",$A2440,$A$1,7,100,100)</f>
        <v>22.057569349632999</v>
      </c>
      <c r="G2440" s="3">
        <f ca="1">[1]!thsiFinD("ths_rsi_stock",$A2440,$A$1,7,100,100)</f>
        <v>57.591643544374001</v>
      </c>
      <c r="H2440" s="3">
        <f ca="1">[1]!thsiFinD("ths_adtm_stock",$A2440,$A$1,7,3,100,100,100)</f>
        <v>-0.65591397849461996</v>
      </c>
      <c r="I2440" s="3">
        <f ca="1">[1]!thsiFinD("ths_bbiboll_stock",$A2440,$A$1,7,3,100,100,100)</f>
        <v>21.897500000000001</v>
      </c>
      <c r="J2440" s="3">
        <f ca="1">[1]!thsiFinD("ths_dptb_stock",$A2440,$A$1,7,104,100,100)</f>
        <v>0.71428571428570997</v>
      </c>
      <c r="K2440" s="3">
        <f ca="1">[1]!thsiFinD("ths_srmi_stock",$A2440,$A$1,7,100,100)</f>
        <v>-1.7621145374449001E-2</v>
      </c>
      <c r="L2440" s="3">
        <f ca="1">[1]!thsiFinD("ths_atr_stock",$A2440,$A$1,7,101,100,100)</f>
        <v>0.76428571428572001</v>
      </c>
      <c r="M2440" s="3">
        <f ca="1">[1]!thsiFinD("ths_vol_w_stock",$A2440,$A$1)/1000000</f>
        <v>2.4144800000000002</v>
      </c>
      <c r="N2440" s="3">
        <f ca="1">[1]!thsiFinD("ths_turnover_ratio_w_stock",$A2440,$A$1)</f>
        <v>8.1230900739559004</v>
      </c>
      <c r="O2440" s="3">
        <f ca="1">[1]!thsiFinD("ths_relative_chg_ratio_w_stock",$A2440,$A$1,104,100)</f>
        <v>-1.3397813215864001</v>
      </c>
      <c r="P2440" s="3">
        <f ca="1">[1]!thsiFinD("ths_chg_ratio_w_stock",$A2440,$B$1,100)</f>
        <v>-5.6053811659193</v>
      </c>
    </row>
    <row r="2441" spans="1:16" x14ac:dyDescent="0.25">
      <c r="A2441" s="2" t="s">
        <v>2439</v>
      </c>
      <c r="B2441" s="2" t="s">
        <v>7802</v>
      </c>
      <c r="C2441" s="3">
        <f ca="1">[1]!thsiFinD("ths_vol_ratio_stock",$A2441,$A$1,7,100)</f>
        <v>0.63854384714970003</v>
      </c>
      <c r="D2441" s="3">
        <f ca="1">[1]!thsiFinD("ths_cr_stock",$A2441,$A$1,7,100,100)</f>
        <v>25.611888111888</v>
      </c>
      <c r="E2441" s="3">
        <f ca="1">[1]!thsiFinD("ths_mfi_stock",$A2441,$A$1,7,100,100)</f>
        <v>19.200263228198001</v>
      </c>
      <c r="F2441" s="3">
        <f ca="1">[1]!thsiFinD("ths_expma_stock",$A2441,$A$1,7,100,100)</f>
        <v>25.920356959058001</v>
      </c>
      <c r="G2441" s="3">
        <f ca="1">[1]!thsiFinD("ths_rsi_stock",$A2441,$A$1,7,100,100)</f>
        <v>36.931308151430002</v>
      </c>
      <c r="H2441" s="3">
        <f ca="1">[1]!thsiFinD("ths_adtm_stock",$A2441,$A$1,7,3,100,100,100)</f>
        <v>-0.2247191011236</v>
      </c>
      <c r="I2441" s="3">
        <f ca="1">[1]!thsiFinD("ths_bbiboll_stock",$A2441,$A$1,7,3,100,100,100)</f>
        <v>26.157812499999999</v>
      </c>
      <c r="J2441" s="3">
        <f ca="1">[1]!thsiFinD("ths_dptb_stock",$A2441,$A$1,7,104,100,100)</f>
        <v>0.71428571428570997</v>
      </c>
      <c r="K2441" s="3">
        <f ca="1">[1]!thsiFinD("ths_srmi_stock",$A2441,$A$1,7,100,100)</f>
        <v>-5.2689756816506998E-2</v>
      </c>
      <c r="L2441" s="3">
        <f ca="1">[1]!thsiFinD("ths_atr_stock",$A2441,$A$1,7,101,100,100)</f>
        <v>0.70285714285713996</v>
      </c>
      <c r="M2441" s="3">
        <f ca="1">[1]!thsiFinD("ths_vol_w_stock",$A2441,$A$1)/1000000</f>
        <v>6.2044980000000001</v>
      </c>
      <c r="N2441" s="3">
        <f ca="1">[1]!thsiFinD("ths_turnover_ratio_w_stock",$A2441,$A$1)</f>
        <v>4.6533711733144001</v>
      </c>
      <c r="O2441" s="3">
        <f ca="1">[1]!thsiFinD("ths_relative_chg_ratio_w_stock",$A2441,$A$1,104,100)</f>
        <v>-2.4133604607150998</v>
      </c>
      <c r="P2441" s="3">
        <f ca="1">[1]!thsiFinD("ths_chg_ratio_w_stock",$A2441,$B$1,100)</f>
        <v>-4.6674445740956996</v>
      </c>
    </row>
    <row r="2442" spans="1:16" x14ac:dyDescent="0.25">
      <c r="A2442" s="2" t="s">
        <v>2440</v>
      </c>
      <c r="B2442" s="2" t="s">
        <v>7803</v>
      </c>
      <c r="C2442" s="3">
        <f ca="1">[1]!thsiFinD("ths_vol_ratio_stock",$A2442,$A$1,7,100)</f>
        <v>2.4783407961847002</v>
      </c>
      <c r="D2442" s="3">
        <f ca="1">[1]!thsiFinD("ths_cr_stock",$A2442,$A$1,7,100,100)</f>
        <v>236.53846153846001</v>
      </c>
      <c r="E2442" s="3">
        <f ca="1">[1]!thsiFinD("ths_mfi_stock",$A2442,$A$1,7,100,100)</f>
        <v>87.740164999168996</v>
      </c>
      <c r="F2442" s="3">
        <f ca="1">[1]!thsiFinD("ths_expma_stock",$A2442,$A$1,7,100,100)</f>
        <v>8.4929027518635003</v>
      </c>
      <c r="G2442" s="3">
        <f ca="1">[1]!thsiFinD("ths_rsi_stock",$A2442,$A$1,7,100,100)</f>
        <v>75.579424807262996</v>
      </c>
      <c r="H2442" s="3">
        <f ca="1">[1]!thsiFinD("ths_adtm_stock",$A2442,$A$1,7,3,100,100,100)</f>
        <v>0.74857142857143</v>
      </c>
      <c r="I2442" s="3">
        <f ca="1">[1]!thsiFinD("ths_bbiboll_stock",$A2442,$A$1,7,3,100,100,100)</f>
        <v>8.3031249999999996</v>
      </c>
      <c r="J2442" s="3">
        <f ca="1">[1]!thsiFinD("ths_dptb_stock",$A2442,$A$1,7,104,100,100)</f>
        <v>0.57142857142856995</v>
      </c>
      <c r="K2442" s="3">
        <f ca="1">[1]!thsiFinD("ths_srmi_stock",$A2442,$A$1,7,100,100)</f>
        <v>0.12189859762675</v>
      </c>
      <c r="L2442" s="3">
        <f ca="1">[1]!thsiFinD("ths_atr_stock",$A2442,$A$1,7,101,100,100)</f>
        <v>0.51428571428571002</v>
      </c>
      <c r="M2442" s="3">
        <f ca="1">[1]!thsiFinD("ths_vol_w_stock",$A2442,$A$1)/1000000</f>
        <v>25.865103000000001</v>
      </c>
      <c r="N2442" s="3">
        <f ca="1">[1]!thsiFinD("ths_turnover_ratio_w_stock",$A2442,$A$1)</f>
        <v>10.507462043615</v>
      </c>
      <c r="O2442" s="3">
        <f ca="1">[1]!thsiFinD("ths_relative_chg_ratio_w_stock",$A2442,$A$1,104,100)</f>
        <v>11.77297818059</v>
      </c>
      <c r="P2442" s="3">
        <f ca="1">[1]!thsiFinD("ths_chg_ratio_w_stock",$A2442,$B$1,100)</f>
        <v>-11.111111111111001</v>
      </c>
    </row>
    <row r="2443" spans="1:16" x14ac:dyDescent="0.25">
      <c r="A2443" s="2" t="s">
        <v>2441</v>
      </c>
      <c r="B2443" s="2" t="s">
        <v>7804</v>
      </c>
      <c r="C2443" s="3">
        <f ca="1">[1]!thsiFinD("ths_vol_ratio_stock",$A2443,$A$1,7,100)</f>
        <v>0.52300015962392998</v>
      </c>
      <c r="D2443" s="3">
        <f ca="1">[1]!thsiFinD("ths_cr_stock",$A2443,$A$1,7,100,100)</f>
        <v>72.471910112358998</v>
      </c>
      <c r="E2443" s="3">
        <f ca="1">[1]!thsiFinD("ths_mfi_stock",$A2443,$A$1,7,100,100)</f>
        <v>47.881427469683999</v>
      </c>
      <c r="F2443" s="3">
        <f ca="1">[1]!thsiFinD("ths_expma_stock",$A2443,$A$1,7,100,100)</f>
        <v>13.742938941898</v>
      </c>
      <c r="G2443" s="3">
        <f ca="1">[1]!thsiFinD("ths_rsi_stock",$A2443,$A$1,7,100,100)</f>
        <v>48.195180527291001</v>
      </c>
      <c r="H2443" s="3">
        <f ca="1">[1]!thsiFinD("ths_adtm_stock",$A2443,$A$1,7,3,100,100,100)</f>
        <v>-0.61538461538460998</v>
      </c>
      <c r="I2443" s="3">
        <f ca="1">[1]!thsiFinD("ths_bbiboll_stock",$A2443,$A$1,7,3,100,100,100)</f>
        <v>13.753645833333</v>
      </c>
      <c r="J2443" s="3">
        <f ca="1">[1]!thsiFinD("ths_dptb_stock",$A2443,$A$1,7,104,100,100)</f>
        <v>0.57142857142856995</v>
      </c>
      <c r="K2443" s="3">
        <f ca="1">[1]!thsiFinD("ths_srmi_stock",$A2443,$A$1,7,100,100)</f>
        <v>-4.3415340086830996E-3</v>
      </c>
      <c r="L2443" s="3">
        <f ca="1">[1]!thsiFinD("ths_atr_stock",$A2443,$A$1,7,101,100,100)</f>
        <v>0.48285714285713999</v>
      </c>
      <c r="M2443" s="3">
        <f ca="1">[1]!thsiFinD("ths_vol_w_stock",$A2443,$A$1)/1000000</f>
        <v>13.307105</v>
      </c>
      <c r="N2443" s="3">
        <f ca="1">[1]!thsiFinD("ths_turnover_ratio_w_stock",$A2443,$A$1)</f>
        <v>7.6756408333717996</v>
      </c>
      <c r="O2443" s="3">
        <f ca="1">[1]!thsiFinD("ths_relative_chg_ratio_w_stock",$A2443,$A$1,104,100)</f>
        <v>0.11903595691653999</v>
      </c>
      <c r="P2443" s="3">
        <f ca="1">[1]!thsiFinD("ths_chg_ratio_w_stock",$A2443,$B$1,100)</f>
        <v>-4.3604651162790997</v>
      </c>
    </row>
    <row r="2444" spans="1:16" x14ac:dyDescent="0.25">
      <c r="A2444" s="2" t="s">
        <v>2442</v>
      </c>
      <c r="B2444" s="2" t="s">
        <v>7805</v>
      </c>
      <c r="C2444" s="3">
        <f ca="1">[1]!thsiFinD("ths_vol_ratio_stock",$A2444,$A$1,7,100)</f>
        <v>0.85033239110411996</v>
      </c>
      <c r="D2444" s="3">
        <f ca="1">[1]!thsiFinD("ths_cr_stock",$A2444,$A$1,7,100,100)</f>
        <v>40.406976744185997</v>
      </c>
      <c r="E2444" s="3">
        <f ca="1">[1]!thsiFinD("ths_mfi_stock",$A2444,$A$1,7,100,100)</f>
        <v>39.126286753445001</v>
      </c>
      <c r="F2444" s="3">
        <f ca="1">[1]!thsiFinD("ths_expma_stock",$A2444,$A$1,7,100,100)</f>
        <v>18.232428270122</v>
      </c>
      <c r="G2444" s="3">
        <f ca="1">[1]!thsiFinD("ths_rsi_stock",$A2444,$A$1,7,100,100)</f>
        <v>43.854551140044997</v>
      </c>
      <c r="H2444" s="3">
        <f ca="1">[1]!thsiFinD("ths_adtm_stock",$A2444,$A$1,7,3,100,100,100)</f>
        <v>4.3010752688175002E-2</v>
      </c>
      <c r="I2444" s="3">
        <f ca="1">[1]!thsiFinD("ths_bbiboll_stock",$A2444,$A$1,7,3,100,100,100)</f>
        <v>18.393854166667001</v>
      </c>
      <c r="J2444" s="3">
        <f ca="1">[1]!thsiFinD("ths_dptb_stock",$A2444,$A$1,7,104,100,100)</f>
        <v>0.71428571428570997</v>
      </c>
      <c r="K2444" s="3">
        <f ca="1">[1]!thsiFinD("ths_srmi_stock",$A2444,$A$1,7,100,100)</f>
        <v>-4.6596858638743001E-2</v>
      </c>
      <c r="L2444" s="3">
        <f ca="1">[1]!thsiFinD("ths_atr_stock",$A2444,$A$1,7,101,100,100)</f>
        <v>0.69142857142856995</v>
      </c>
      <c r="M2444" s="3">
        <f ca="1">[1]!thsiFinD("ths_vol_w_stock",$A2444,$A$1)/1000000</f>
        <v>23.480509000000001</v>
      </c>
      <c r="N2444" s="3">
        <f ca="1">[1]!thsiFinD("ths_turnover_ratio_w_stock",$A2444,$A$1)</f>
        <v>21.862448015778</v>
      </c>
      <c r="O2444" s="3">
        <f ca="1">[1]!thsiFinD("ths_relative_chg_ratio_w_stock",$A2444,$A$1,104,100)</f>
        <v>-0.37380498950472002</v>
      </c>
      <c r="P2444" s="3">
        <f ca="1">[1]!thsiFinD("ths_chg_ratio_w_stock",$A2444,$B$1,100)</f>
        <v>-4.3382756727073</v>
      </c>
    </row>
    <row r="2445" spans="1:16" x14ac:dyDescent="0.25">
      <c r="A2445" s="2" t="s">
        <v>2443</v>
      </c>
      <c r="B2445" s="2" t="s">
        <v>7806</v>
      </c>
      <c r="C2445" s="3">
        <f ca="1">[1]!thsiFinD("ths_vol_ratio_stock",$A2445,$A$1,7,100)</f>
        <v>1.8746902913775001</v>
      </c>
      <c r="D2445" s="3">
        <f ca="1">[1]!thsiFinD("ths_cr_stock",$A2445,$A$1,7,100,100)</f>
        <v>148.35820895521999</v>
      </c>
      <c r="E2445" s="3">
        <f ca="1">[1]!thsiFinD("ths_mfi_stock",$A2445,$A$1,7,100,100)</f>
        <v>79.507120285607002</v>
      </c>
      <c r="F2445" s="3">
        <f ca="1">[1]!thsiFinD("ths_expma_stock",$A2445,$A$1,7,100,100)</f>
        <v>19.203345410711002</v>
      </c>
      <c r="G2445" s="3">
        <f ca="1">[1]!thsiFinD("ths_rsi_stock",$A2445,$A$1,7,100,100)</f>
        <v>63.210111534820001</v>
      </c>
      <c r="H2445" s="3">
        <f ca="1">[1]!thsiFinD("ths_adtm_stock",$A2445,$A$1,7,3,100,100,100)</f>
        <v>0.29545454545455002</v>
      </c>
      <c r="I2445" s="3">
        <f ca="1">[1]!thsiFinD("ths_bbiboll_stock",$A2445,$A$1,7,3,100,100,100)</f>
        <v>18.988645833332999</v>
      </c>
      <c r="J2445" s="3">
        <f ca="1">[1]!thsiFinD("ths_dptb_stock",$A2445,$A$1,7,104,100,100)</f>
        <v>0.42857142857142999</v>
      </c>
      <c r="K2445" s="3">
        <f ca="1">[1]!thsiFinD("ths_srmi_stock",$A2445,$A$1,7,100,100)</f>
        <v>9.3046033300686004E-2</v>
      </c>
      <c r="L2445" s="3">
        <f ca="1">[1]!thsiFinD("ths_atr_stock",$A2445,$A$1,7,101,100,100)</f>
        <v>1.2542857142857</v>
      </c>
      <c r="M2445" s="3">
        <f ca="1">[1]!thsiFinD("ths_vol_w_stock",$A2445,$A$1)/1000000</f>
        <v>58.139150000000001</v>
      </c>
      <c r="N2445" s="3">
        <f ca="1">[1]!thsiFinD("ths_turnover_ratio_w_stock",$A2445,$A$1)</f>
        <v>78.846752153219995</v>
      </c>
      <c r="O2445" s="3">
        <f ca="1">[1]!thsiFinD("ths_relative_chg_ratio_w_stock",$A2445,$A$1,104,100)</f>
        <v>6.3129335384378003</v>
      </c>
      <c r="P2445" s="3">
        <f ca="1">[1]!thsiFinD("ths_chg_ratio_w_stock",$A2445,$B$1,100)</f>
        <v>-13.07541625857</v>
      </c>
    </row>
    <row r="2446" spans="1:16" x14ac:dyDescent="0.25">
      <c r="A2446" s="2" t="s">
        <v>2444</v>
      </c>
      <c r="B2446" s="2" t="s">
        <v>7807</v>
      </c>
      <c r="C2446" s="3">
        <f ca="1">[1]!thsiFinD("ths_vol_ratio_stock",$A2446,$A$1,7,100)</f>
        <v>0.64335592675928999</v>
      </c>
      <c r="D2446" s="3">
        <f ca="1">[1]!thsiFinD("ths_cr_stock",$A2446,$A$1,7,100,100)</f>
        <v>83.707865168539996</v>
      </c>
      <c r="E2446" s="3">
        <f ca="1">[1]!thsiFinD("ths_mfi_stock",$A2446,$A$1,7,100,100)</f>
        <v>35.406716642589998</v>
      </c>
      <c r="F2446" s="3">
        <f ca="1">[1]!thsiFinD("ths_expma_stock",$A2446,$A$1,7,100,100)</f>
        <v>32.982904675077997</v>
      </c>
      <c r="G2446" s="3">
        <f ca="1">[1]!thsiFinD("ths_rsi_stock",$A2446,$A$1,7,100,100)</f>
        <v>45.785985647288001</v>
      </c>
      <c r="H2446" s="3">
        <f ca="1">[1]!thsiFinD("ths_adtm_stock",$A2446,$A$1,7,3,100,100,100)</f>
        <v>0.45081967213114998</v>
      </c>
      <c r="I2446" s="3">
        <f ca="1">[1]!thsiFinD("ths_bbiboll_stock",$A2446,$A$1,7,3,100,100,100)</f>
        <v>32.738750000000003</v>
      </c>
      <c r="J2446" s="3">
        <f ca="1">[1]!thsiFinD("ths_dptb_stock",$A2446,$A$1,7,104,100,100)</f>
        <v>0.71428571428570997</v>
      </c>
      <c r="K2446" s="3">
        <f ca="1">[1]!thsiFinD("ths_srmi_stock",$A2446,$A$1,7,100,100)</f>
        <v>-2.6102610261026001E-2</v>
      </c>
      <c r="L2446" s="3">
        <f ca="1">[1]!thsiFinD("ths_atr_stock",$A2446,$A$1,7,101,100,100)</f>
        <v>1.5685714285714001</v>
      </c>
      <c r="M2446" s="3">
        <f ca="1">[1]!thsiFinD("ths_vol_w_stock",$A2446,$A$1)/1000000</f>
        <v>12.464651</v>
      </c>
      <c r="N2446" s="3">
        <f ca="1">[1]!thsiFinD("ths_turnover_ratio_w_stock",$A2446,$A$1)</f>
        <v>29.593188509021999</v>
      </c>
      <c r="O2446" s="3">
        <f ca="1">[1]!thsiFinD("ths_relative_chg_ratio_w_stock",$A2446,$A$1,104,100)</f>
        <v>-5.0724413742236001</v>
      </c>
      <c r="P2446" s="3">
        <f ca="1">[1]!thsiFinD("ths_chg_ratio_w_stock",$A2446,$B$1,100)</f>
        <v>2.1873074553295999</v>
      </c>
    </row>
    <row r="2447" spans="1:16" x14ac:dyDescent="0.25">
      <c r="A2447" s="2" t="s">
        <v>2445</v>
      </c>
      <c r="B2447" s="2" t="s">
        <v>7808</v>
      </c>
      <c r="C2447" s="3">
        <f ca="1">[1]!thsiFinD("ths_vol_ratio_stock",$A2447,$A$1,7,100)</f>
        <v>4.8038434808795998</v>
      </c>
      <c r="D2447" s="3">
        <f ca="1">[1]!thsiFinD("ths_cr_stock",$A2447,$A$1,7,100,100)</f>
        <v>378.49462365591</v>
      </c>
      <c r="E2447" s="3">
        <f ca="1">[1]!thsiFinD("ths_mfi_stock",$A2447,$A$1,7,100,100)</f>
        <v>80.903524786765004</v>
      </c>
      <c r="F2447" s="3">
        <f ca="1">[1]!thsiFinD("ths_expma_stock",$A2447,$A$1,7,100,100)</f>
        <v>15.368150307517</v>
      </c>
      <c r="G2447" s="3">
        <f ca="1">[1]!thsiFinD("ths_rsi_stock",$A2447,$A$1,7,100,100)</f>
        <v>75.907543131259004</v>
      </c>
      <c r="H2447" s="3">
        <f ca="1">[1]!thsiFinD("ths_adtm_stock",$A2447,$A$1,7,3,100,100,100)</f>
        <v>0.90895522388060002</v>
      </c>
      <c r="I2447" s="3">
        <f ca="1">[1]!thsiFinD("ths_bbiboll_stock",$A2447,$A$1,7,3,100,100,100)</f>
        <v>15.005625</v>
      </c>
      <c r="J2447" s="3">
        <f ca="1">[1]!thsiFinD("ths_dptb_stock",$A2447,$A$1,7,104,100,100)</f>
        <v>0.71428571428570997</v>
      </c>
      <c r="K2447" s="3">
        <f ca="1">[1]!thsiFinD("ths_srmi_stock",$A2447,$A$1,7,100,100)</f>
        <v>0.14921920185078</v>
      </c>
      <c r="L2447" s="3">
        <f ca="1">[1]!thsiFinD("ths_atr_stock",$A2447,$A$1,7,101,100,100)</f>
        <v>1.3242857142857001</v>
      </c>
      <c r="M2447" s="3">
        <f ca="1">[1]!thsiFinD("ths_vol_w_stock",$A2447,$A$1)/1000000</f>
        <v>77.295616999999993</v>
      </c>
      <c r="N2447" s="3">
        <f ca="1">[1]!thsiFinD("ths_turnover_ratio_w_stock",$A2447,$A$1)</f>
        <v>118.23240485805</v>
      </c>
      <c r="O2447" s="3">
        <f ca="1">[1]!thsiFinD("ths_relative_chg_ratio_w_stock",$A2447,$A$1,104,100)</f>
        <v>23.357760725355</v>
      </c>
      <c r="P2447" s="3">
        <f ca="1">[1]!thsiFinD("ths_chg_ratio_w_stock",$A2447,$B$1,100)</f>
        <v>21.804511278195001</v>
      </c>
    </row>
    <row r="2448" spans="1:16" x14ac:dyDescent="0.25">
      <c r="A2448" s="2" t="s">
        <v>2446</v>
      </c>
      <c r="B2448" s="2" t="s">
        <v>7809</v>
      </c>
      <c r="C2448" s="3">
        <f ca="1">[1]!thsiFinD("ths_vol_ratio_stock",$A2448,$A$1,7,100)</f>
        <v>0.88978222910362004</v>
      </c>
      <c r="D2448" s="3">
        <f ca="1">[1]!thsiFinD("ths_cr_stock",$A2448,$A$1,7,100,100)</f>
        <v>74.429967426708998</v>
      </c>
      <c r="E2448" s="3">
        <f ca="1">[1]!thsiFinD("ths_mfi_stock",$A2448,$A$1,7,100,100)</f>
        <v>60.922110396678001</v>
      </c>
      <c r="F2448" s="3">
        <f ca="1">[1]!thsiFinD("ths_expma_stock",$A2448,$A$1,7,100,100)</f>
        <v>17.287377691882</v>
      </c>
      <c r="G2448" s="3">
        <f ca="1">[1]!thsiFinD("ths_rsi_stock",$A2448,$A$1,7,100,100)</f>
        <v>55.870667207971998</v>
      </c>
      <c r="H2448" s="3">
        <f ca="1">[1]!thsiFinD("ths_adtm_stock",$A2448,$A$1,7,3,100,100,100)</f>
        <v>-0.62595419847328004</v>
      </c>
      <c r="I2448" s="3">
        <f ca="1">[1]!thsiFinD("ths_bbiboll_stock",$A2448,$A$1,7,3,100,100,100)</f>
        <v>17.194062500000001</v>
      </c>
      <c r="J2448" s="3">
        <f ca="1">[1]!thsiFinD("ths_dptb_stock",$A2448,$A$1,7,104,100,100)</f>
        <v>0.71428571428570997</v>
      </c>
      <c r="K2448" s="3">
        <f ca="1">[1]!thsiFinD("ths_srmi_stock",$A2448,$A$1,7,100,100)</f>
        <v>-1.0227272727273E-2</v>
      </c>
      <c r="L2448" s="3">
        <f ca="1">[1]!thsiFinD("ths_atr_stock",$A2448,$A$1,7,101,100,100)</f>
        <v>0.51857142857143002</v>
      </c>
      <c r="M2448" s="3">
        <f ca="1">[1]!thsiFinD("ths_vol_w_stock",$A2448,$A$1)/1000000</f>
        <v>4.0430270000000004</v>
      </c>
      <c r="N2448" s="3">
        <f ca="1">[1]!thsiFinD("ths_turnover_ratio_w_stock",$A2448,$A$1)</f>
        <v>9.2910963785900993</v>
      </c>
      <c r="O2448" s="3">
        <f ca="1">[1]!thsiFinD("ths_relative_chg_ratio_w_stock",$A2448,$A$1,104,100)</f>
        <v>-0.77606310460587002</v>
      </c>
      <c r="P2448" s="3">
        <f ca="1">[1]!thsiFinD("ths_chg_ratio_w_stock",$A2448,$B$1,100)</f>
        <v>-4.5350172215843996</v>
      </c>
    </row>
    <row r="2449" spans="1:16" x14ac:dyDescent="0.25">
      <c r="A2449" s="2" t="s">
        <v>2447</v>
      </c>
      <c r="B2449" s="2" t="s">
        <v>7810</v>
      </c>
      <c r="C2449" s="3">
        <f ca="1">[1]!thsiFinD("ths_vol_ratio_stock",$A2449,$A$1,7,100)</f>
        <v>0.69148157255236997</v>
      </c>
      <c r="D2449" s="3">
        <f ca="1">[1]!thsiFinD("ths_cr_stock",$A2449,$A$1,7,100,100)</f>
        <v>54.597701149426001</v>
      </c>
      <c r="E2449" s="3">
        <f ca="1">[1]!thsiFinD("ths_mfi_stock",$A2449,$A$1,7,100,100)</f>
        <v>48.309514742419999</v>
      </c>
      <c r="F2449" s="3">
        <f ca="1">[1]!thsiFinD("ths_expma_stock",$A2449,$A$1,7,100,100)</f>
        <v>12.132304531061999</v>
      </c>
      <c r="G2449" s="3">
        <f ca="1">[1]!thsiFinD("ths_rsi_stock",$A2449,$A$1,7,100,100)</f>
        <v>32.689253649017999</v>
      </c>
      <c r="H2449" s="3">
        <f ca="1">[1]!thsiFinD("ths_adtm_stock",$A2449,$A$1,7,3,100,100,100)</f>
        <v>-0.26966292134830999</v>
      </c>
      <c r="I2449" s="3">
        <f ca="1">[1]!thsiFinD("ths_bbiboll_stock",$A2449,$A$1,7,3,100,100,100)</f>
        <v>12.199166666667001</v>
      </c>
      <c r="J2449" s="3">
        <f ca="1">[1]!thsiFinD("ths_dptb_stock",$A2449,$A$1,7,104,100,100)</f>
        <v>0.42857142857142999</v>
      </c>
      <c r="K2449" s="3">
        <f ca="1">[1]!thsiFinD("ths_srmi_stock",$A2449,$A$1,7,100,100)</f>
        <v>-3.1836734693878002E-2</v>
      </c>
      <c r="L2449" s="3">
        <f ca="1">[1]!thsiFinD("ths_atr_stock",$A2449,$A$1,7,101,100,100)</f>
        <v>0.38428571428571001</v>
      </c>
      <c r="M2449" s="3">
        <f ca="1">[1]!thsiFinD("ths_vol_w_stock",$A2449,$A$1)/1000000</f>
        <v>21.073304</v>
      </c>
      <c r="N2449" s="3">
        <f ca="1">[1]!thsiFinD("ths_turnover_ratio_w_stock",$A2449,$A$1)</f>
        <v>21.187355534843999</v>
      </c>
      <c r="O2449" s="3">
        <f ca="1">[1]!thsiFinD("ths_relative_chg_ratio_w_stock",$A2449,$A$1,104,100)</f>
        <v>-5.0578760707562003</v>
      </c>
      <c r="P2449" s="3">
        <f ca="1">[1]!thsiFinD("ths_chg_ratio_w_stock",$A2449,$B$1,100)</f>
        <v>-2.2765598650926999</v>
      </c>
    </row>
    <row r="2450" spans="1:16" x14ac:dyDescent="0.25">
      <c r="A2450" s="2" t="s">
        <v>2448</v>
      </c>
      <c r="B2450" s="2" t="s">
        <v>7811</v>
      </c>
      <c r="C2450" s="3">
        <f ca="1">[1]!thsiFinD("ths_vol_ratio_stock",$A2450,$A$1,7,100)</f>
        <v>0.66336282517766998</v>
      </c>
      <c r="D2450" s="3">
        <f ca="1">[1]!thsiFinD("ths_cr_stock",$A2450,$A$1,7,100,100)</f>
        <v>105.27456647399001</v>
      </c>
      <c r="E2450" s="3">
        <f ca="1">[1]!thsiFinD("ths_mfi_stock",$A2450,$A$1,7,100,100)</f>
        <v>65.716346858625997</v>
      </c>
      <c r="F2450" s="3">
        <f ca="1">[1]!thsiFinD("ths_expma_stock",$A2450,$A$1,7,100,100)</f>
        <v>13.303507072552</v>
      </c>
      <c r="G2450" s="3">
        <f ca="1">[1]!thsiFinD("ths_rsi_stock",$A2450,$A$1,7,100,100)</f>
        <v>55.766201187272998</v>
      </c>
      <c r="H2450" s="3">
        <f ca="1">[1]!thsiFinD("ths_adtm_stock",$A2450,$A$1,7,3,100,100,100)</f>
        <v>0.71311475409836</v>
      </c>
      <c r="I2450" s="3">
        <f ca="1">[1]!thsiFinD("ths_bbiboll_stock",$A2450,$A$1,7,3,100,100,100)</f>
        <v>13.008020833332999</v>
      </c>
      <c r="J2450" s="3">
        <f ca="1">[1]!thsiFinD("ths_dptb_stock",$A2450,$A$1,7,104,100,100)</f>
        <v>0.42857142857142999</v>
      </c>
      <c r="K2450" s="3">
        <f ca="1">[1]!thsiFinD("ths_srmi_stock",$A2450,$A$1,7,100,100)</f>
        <v>3.1531531531532001E-2</v>
      </c>
      <c r="L2450" s="3">
        <f ca="1">[1]!thsiFinD("ths_atr_stock",$A2450,$A$1,7,101,100,100)</f>
        <v>1.3657142857143001</v>
      </c>
      <c r="M2450" s="3">
        <f ca="1">[1]!thsiFinD("ths_vol_w_stock",$A2450,$A$1)/1000000</f>
        <v>54.594828999999997</v>
      </c>
      <c r="N2450" s="3">
        <f ca="1">[1]!thsiFinD("ths_turnover_ratio_w_stock",$A2450,$A$1)</f>
        <v>70.122828041513003</v>
      </c>
      <c r="O2450" s="3">
        <f ca="1">[1]!thsiFinD("ths_relative_chg_ratio_w_stock",$A2450,$A$1,104,100)</f>
        <v>-5.2439737806536</v>
      </c>
      <c r="P2450" s="3">
        <f ca="1">[1]!thsiFinD("ths_chg_ratio_w_stock",$A2450,$B$1,100)</f>
        <v>-11.786786786786999</v>
      </c>
    </row>
    <row r="2451" spans="1:16" x14ac:dyDescent="0.25">
      <c r="A2451" s="2" t="s">
        <v>2449</v>
      </c>
      <c r="B2451" s="2" t="s">
        <v>7812</v>
      </c>
      <c r="C2451" s="3">
        <f ca="1">[1]!thsiFinD("ths_vol_ratio_stock",$A2451,$A$1,7,100)</f>
        <v>2.1815426499232999</v>
      </c>
      <c r="D2451" s="3">
        <f ca="1">[1]!thsiFinD("ths_cr_stock",$A2451,$A$1,7,100,100)</f>
        <v>155.11064278187999</v>
      </c>
      <c r="E2451" s="3">
        <f ca="1">[1]!thsiFinD("ths_mfi_stock",$A2451,$A$1,7,100,100)</f>
        <v>66.018263869091001</v>
      </c>
      <c r="F2451" s="3">
        <f ca="1">[1]!thsiFinD("ths_expma_stock",$A2451,$A$1,7,100,100)</f>
        <v>18.630575883389</v>
      </c>
      <c r="G2451" s="3">
        <f ca="1">[1]!thsiFinD("ths_rsi_stock",$A2451,$A$1,7,100,100)</f>
        <v>73.558162547649999</v>
      </c>
      <c r="H2451" s="3">
        <f ca="1">[1]!thsiFinD("ths_adtm_stock",$A2451,$A$1,7,3,100,100,100)</f>
        <v>0.77858880778589001</v>
      </c>
      <c r="I2451" s="3">
        <f ca="1">[1]!thsiFinD("ths_bbiboll_stock",$A2451,$A$1,7,3,100,100,100)</f>
        <v>18.216770833333001</v>
      </c>
      <c r="J2451" s="3">
        <f ca="1">[1]!thsiFinD("ths_dptb_stock",$A2451,$A$1,7,104,100,100)</f>
        <v>0.57142857142856995</v>
      </c>
      <c r="K2451" s="3">
        <f ca="1">[1]!thsiFinD("ths_srmi_stock",$A2451,$A$1,7,100,100)</f>
        <v>9.3966369930762003E-2</v>
      </c>
      <c r="L2451" s="3">
        <f ca="1">[1]!thsiFinD("ths_atr_stock",$A2451,$A$1,7,101,100,100)</f>
        <v>1.1785714285714</v>
      </c>
      <c r="M2451" s="3">
        <f ca="1">[1]!thsiFinD("ths_vol_w_stock",$A2451,$A$1)/1000000</f>
        <v>20.821107000000001</v>
      </c>
      <c r="N2451" s="3">
        <f ca="1">[1]!thsiFinD("ths_turnover_ratio_w_stock",$A2451,$A$1)</f>
        <v>70.590358635897005</v>
      </c>
      <c r="O2451" s="3">
        <f ca="1">[1]!thsiFinD("ths_relative_chg_ratio_w_stock",$A2451,$A$1,104,100)</f>
        <v>13.340438943093</v>
      </c>
      <c r="P2451" s="3">
        <f ca="1">[1]!thsiFinD("ths_chg_ratio_w_stock",$A2451,$B$1,100)</f>
        <v>-13.353115727003001</v>
      </c>
    </row>
    <row r="2452" spans="1:16" x14ac:dyDescent="0.25">
      <c r="A2452" s="2" t="s">
        <v>2450</v>
      </c>
      <c r="B2452" s="2" t="s">
        <v>7813</v>
      </c>
      <c r="C2452" s="3">
        <f ca="1">[1]!thsiFinD("ths_vol_ratio_stock",$A2452,$A$1,7,100)</f>
        <v>1.2739353234223001</v>
      </c>
      <c r="D2452" s="3">
        <f ca="1">[1]!thsiFinD("ths_cr_stock",$A2452,$A$1,7,100,100)</f>
        <v>34.797297297297</v>
      </c>
      <c r="E2452" s="3">
        <f ca="1">[1]!thsiFinD("ths_mfi_stock",$A2452,$A$1,7,100,100)</f>
        <v>28.252478636968998</v>
      </c>
      <c r="F2452" s="3">
        <f ca="1">[1]!thsiFinD("ths_expma_stock",$A2452,$A$1,7,100,100)</f>
        <v>15.121925249325001</v>
      </c>
      <c r="G2452" s="3">
        <f ca="1">[1]!thsiFinD("ths_rsi_stock",$A2452,$A$1,7,100,100)</f>
        <v>47.692084008130003</v>
      </c>
      <c r="H2452" s="3">
        <f ca="1">[1]!thsiFinD("ths_adtm_stock",$A2452,$A$1,7,3,100,100,100)</f>
        <v>-0.63212435233161002</v>
      </c>
      <c r="I2452" s="3">
        <f ca="1">[1]!thsiFinD("ths_bbiboll_stock",$A2452,$A$1,7,3,100,100,100)</f>
        <v>15.1425</v>
      </c>
      <c r="J2452" s="3">
        <f ca="1">[1]!thsiFinD("ths_dptb_stock",$A2452,$A$1,7,104,100,100)</f>
        <v>0.57142857142856995</v>
      </c>
      <c r="K2452" s="3">
        <f ca="1">[1]!thsiFinD("ths_srmi_stock",$A2452,$A$1,7,100,100)</f>
        <v>-5.3582554517134E-2</v>
      </c>
      <c r="L2452" s="3">
        <f ca="1">[1]!thsiFinD("ths_atr_stock",$A2452,$A$1,7,101,100,100)</f>
        <v>0.57857142857142996</v>
      </c>
      <c r="M2452" s="3">
        <f ca="1">[1]!thsiFinD("ths_vol_w_stock",$A2452,$A$1)/1000000</f>
        <v>20.635611999999998</v>
      </c>
      <c r="N2452" s="3">
        <f ca="1">[1]!thsiFinD("ths_turnover_ratio_w_stock",$A2452,$A$1)</f>
        <v>16.786973675243001</v>
      </c>
      <c r="O2452" s="3">
        <f ca="1">[1]!thsiFinD("ths_relative_chg_ratio_w_stock",$A2452,$A$1,104,100)</f>
        <v>-2.4452089072568</v>
      </c>
      <c r="P2452" s="3">
        <f ca="1">[1]!thsiFinD("ths_chg_ratio_w_stock",$A2452,$B$1,100)</f>
        <v>-3.7524687294272998</v>
      </c>
    </row>
    <row r="2453" spans="1:16" x14ac:dyDescent="0.25">
      <c r="A2453" s="2" t="s">
        <v>2451</v>
      </c>
      <c r="B2453" s="2" t="s">
        <v>7814</v>
      </c>
      <c r="C2453" s="3">
        <f ca="1">[1]!thsiFinD("ths_vol_ratio_stock",$A2453,$A$1,7,100)</f>
        <v>1.0797513697309</v>
      </c>
      <c r="D2453" s="3">
        <f ca="1">[1]!thsiFinD("ths_cr_stock",$A2453,$A$1,7,100,100)</f>
        <v>54.770318021201</v>
      </c>
      <c r="E2453" s="3">
        <f ca="1">[1]!thsiFinD("ths_mfi_stock",$A2453,$A$1,7,100,100)</f>
        <v>32.089494432260999</v>
      </c>
      <c r="F2453" s="3">
        <f ca="1">[1]!thsiFinD("ths_expma_stock",$A2453,$A$1,7,100,100)</f>
        <v>14.841241408153</v>
      </c>
      <c r="G2453" s="3">
        <f ca="1">[1]!thsiFinD("ths_rsi_stock",$A2453,$A$1,7,100,100)</f>
        <v>38.989763636433999</v>
      </c>
      <c r="H2453" s="3">
        <f ca="1">[1]!thsiFinD("ths_adtm_stock",$A2453,$A$1,7,3,100,100,100)</f>
        <v>-0.20833333333333001</v>
      </c>
      <c r="I2453" s="3">
        <f ca="1">[1]!thsiFinD("ths_bbiboll_stock",$A2453,$A$1,7,3,100,100,100)</f>
        <v>14.907916666667001</v>
      </c>
      <c r="J2453" s="3">
        <f ca="1">[1]!thsiFinD("ths_dptb_stock",$A2453,$A$1,7,104,100,100)</f>
        <v>0.57142857142856995</v>
      </c>
      <c r="K2453" s="3">
        <f ca="1">[1]!thsiFinD("ths_srmi_stock",$A2453,$A$1,7,100,100)</f>
        <v>-4.0682414698163E-2</v>
      </c>
      <c r="L2453" s="3">
        <f ca="1">[1]!thsiFinD("ths_atr_stock",$A2453,$A$1,7,101,100,100)</f>
        <v>0.42285714285713999</v>
      </c>
      <c r="M2453" s="3">
        <f ca="1">[1]!thsiFinD("ths_vol_w_stock",$A2453,$A$1)/1000000</f>
        <v>11.574488000000001</v>
      </c>
      <c r="N2453" s="3">
        <f ca="1">[1]!thsiFinD("ths_turnover_ratio_w_stock",$A2453,$A$1)</f>
        <v>13.227986285714</v>
      </c>
      <c r="O2453" s="3">
        <f ca="1">[1]!thsiFinD("ths_relative_chg_ratio_w_stock",$A2453,$A$1,104,100)</f>
        <v>-3.1114734389523999</v>
      </c>
      <c r="P2453" s="3">
        <f ca="1">[1]!thsiFinD("ths_chg_ratio_w_stock",$A2453,$B$1,100)</f>
        <v>-4.1723666210669998</v>
      </c>
    </row>
    <row r="2454" spans="1:16" x14ac:dyDescent="0.25">
      <c r="A2454" s="2" t="s">
        <v>2452</v>
      </c>
      <c r="B2454" s="2" t="s">
        <v>7815</v>
      </c>
      <c r="C2454" s="3">
        <f ca="1">[1]!thsiFinD("ths_vol_ratio_stock",$A2454,$A$1,7,100)</f>
        <v>1.2283413563084</v>
      </c>
      <c r="D2454" s="3">
        <f ca="1">[1]!thsiFinD("ths_cr_stock",$A2454,$A$1,7,100,100)</f>
        <v>108.59574468085</v>
      </c>
      <c r="E2454" s="3">
        <f ca="1">[1]!thsiFinD("ths_mfi_stock",$A2454,$A$1,7,100,100)</f>
        <v>54.098439088010998</v>
      </c>
      <c r="F2454" s="3">
        <f ca="1">[1]!thsiFinD("ths_expma_stock",$A2454,$A$1,7,100,100)</f>
        <v>24.402859433381</v>
      </c>
      <c r="G2454" s="3">
        <f ca="1">[1]!thsiFinD("ths_rsi_stock",$A2454,$A$1,7,100,100)</f>
        <v>70.501816591540006</v>
      </c>
      <c r="H2454" s="3">
        <f ca="1">[1]!thsiFinD("ths_adtm_stock",$A2454,$A$1,7,3,100,100,100)</f>
        <v>0.11693548387097</v>
      </c>
      <c r="I2454" s="3">
        <f ca="1">[1]!thsiFinD("ths_bbiboll_stock",$A2454,$A$1,7,3,100,100,100)</f>
        <v>23.927395833333001</v>
      </c>
      <c r="J2454" s="3">
        <f ca="1">[1]!thsiFinD("ths_dptb_stock",$A2454,$A$1,7,104,100,100)</f>
        <v>0.42857142857142999</v>
      </c>
      <c r="K2454" s="3">
        <f ca="1">[1]!thsiFinD("ths_srmi_stock",$A2454,$A$1,7,100,100)</f>
        <v>4.1767068273091998E-2</v>
      </c>
      <c r="L2454" s="3">
        <f ca="1">[1]!thsiFinD("ths_atr_stock",$A2454,$A$1,7,101,100,100)</f>
        <v>1.1671428571428999</v>
      </c>
      <c r="M2454" s="3">
        <f ca="1">[1]!thsiFinD("ths_vol_w_stock",$A2454,$A$1)/1000000</f>
        <v>13.339629</v>
      </c>
      <c r="N2454" s="3">
        <f ca="1">[1]!thsiFinD("ths_turnover_ratio_w_stock",$A2454,$A$1)</f>
        <v>20.282906365266001</v>
      </c>
      <c r="O2454" s="3">
        <f ca="1">[1]!thsiFinD("ths_relative_chg_ratio_w_stock",$A2454,$A$1,104,100)</f>
        <v>0.85946252376818</v>
      </c>
      <c r="P2454" s="3">
        <f ca="1">[1]!thsiFinD("ths_chg_ratio_w_stock",$A2454,$B$1,100)</f>
        <v>-0.84337349397589001</v>
      </c>
    </row>
    <row r="2455" spans="1:16" x14ac:dyDescent="0.25">
      <c r="A2455" s="2" t="s">
        <v>2453</v>
      </c>
      <c r="B2455" s="2" t="s">
        <v>7816</v>
      </c>
      <c r="C2455" s="3">
        <f ca="1">[1]!thsiFinD("ths_vol_ratio_stock",$A2455,$A$1,7,100)</f>
        <v>1.0937786789874</v>
      </c>
      <c r="D2455" s="3">
        <f ca="1">[1]!thsiFinD("ths_cr_stock",$A2455,$A$1,7,100,100)</f>
        <v>100.18691588785001</v>
      </c>
      <c r="E2455" s="3">
        <f ca="1">[1]!thsiFinD("ths_mfi_stock",$A2455,$A$1,7,100,100)</f>
        <v>53.219171185111001</v>
      </c>
      <c r="F2455" s="3">
        <f ca="1">[1]!thsiFinD("ths_expma_stock",$A2455,$A$1,7,100,100)</f>
        <v>31.676417847627999</v>
      </c>
      <c r="G2455" s="3">
        <f ca="1">[1]!thsiFinD("ths_rsi_stock",$A2455,$A$1,7,100,100)</f>
        <v>62.793181557167998</v>
      </c>
      <c r="H2455" s="3">
        <f ca="1">[1]!thsiFinD("ths_adtm_stock",$A2455,$A$1,7,3,100,100,100)</f>
        <v>-0.16091954022988</v>
      </c>
      <c r="I2455" s="3">
        <f ca="1">[1]!thsiFinD("ths_bbiboll_stock",$A2455,$A$1,7,3,100,100,100)</f>
        <v>31.484375</v>
      </c>
      <c r="J2455" s="3">
        <f ca="1">[1]!thsiFinD("ths_dptb_stock",$A2455,$A$1,7,104,100,100)</f>
        <v>0.71428571428570997</v>
      </c>
      <c r="K2455" s="3">
        <f ca="1">[1]!thsiFinD("ths_srmi_stock",$A2455,$A$1,7,100,100)</f>
        <v>-3.4353529044348001E-3</v>
      </c>
      <c r="L2455" s="3">
        <f ca="1">[1]!thsiFinD("ths_atr_stock",$A2455,$A$1,7,101,100,100)</f>
        <v>0.51</v>
      </c>
      <c r="M2455" s="3">
        <f ca="1">[1]!thsiFinD("ths_vol_w_stock",$A2455,$A$1)/1000000</f>
        <v>26.778127000000001</v>
      </c>
      <c r="N2455" s="3">
        <f ca="1">[1]!thsiFinD("ths_turnover_ratio_w_stock",$A2455,$A$1)</f>
        <v>4.9347222436168003</v>
      </c>
      <c r="O2455" s="3">
        <f ca="1">[1]!thsiFinD("ths_relative_chg_ratio_w_stock",$A2455,$A$1,104,100)</f>
        <v>-0.38155726594094003</v>
      </c>
      <c r="P2455" s="3">
        <f ca="1">[1]!thsiFinD("ths_chg_ratio_w_stock",$A2455,$B$1,100)</f>
        <v>-2.8517706048261</v>
      </c>
    </row>
    <row r="2456" spans="1:16" x14ac:dyDescent="0.25">
      <c r="A2456" s="2" t="s">
        <v>2454</v>
      </c>
      <c r="B2456" s="2" t="s">
        <v>7817</v>
      </c>
      <c r="C2456" s="3">
        <f ca="1">[1]!thsiFinD("ths_vol_ratio_stock",$A2456,$A$1,7,100)</f>
        <v>1.9918888014445999</v>
      </c>
      <c r="D2456" s="3">
        <f ca="1">[1]!thsiFinD("ths_cr_stock",$A2456,$A$1,7,100,100)</f>
        <v>198.16887080366001</v>
      </c>
      <c r="E2456" s="3">
        <f ca="1">[1]!thsiFinD("ths_mfi_stock",$A2456,$A$1,7,100,100)</f>
        <v>84.353423899899994</v>
      </c>
      <c r="F2456" s="3">
        <f ca="1">[1]!thsiFinD("ths_expma_stock",$A2456,$A$1,7,100,100)</f>
        <v>20.561189413261999</v>
      </c>
      <c r="G2456" s="3">
        <f ca="1">[1]!thsiFinD("ths_rsi_stock",$A2456,$A$1,7,100,100)</f>
        <v>74.285362900913995</v>
      </c>
      <c r="H2456" s="3">
        <f ca="1">[1]!thsiFinD("ths_adtm_stock",$A2456,$A$1,7,3,100,100,100)</f>
        <v>0.67088607594937</v>
      </c>
      <c r="I2456" s="3">
        <f ca="1">[1]!thsiFinD("ths_bbiboll_stock",$A2456,$A$1,7,3,100,100,100)</f>
        <v>20.147604166667001</v>
      </c>
      <c r="J2456" s="3">
        <f ca="1">[1]!thsiFinD("ths_dptb_stock",$A2456,$A$1,7,104,100,100)</f>
        <v>0.42857142857142999</v>
      </c>
      <c r="K2456" s="3">
        <f ca="1">[1]!thsiFinD("ths_srmi_stock",$A2456,$A$1,7,100,100)</f>
        <v>0.13412408759124</v>
      </c>
      <c r="L2456" s="3">
        <f ca="1">[1]!thsiFinD("ths_atr_stock",$A2456,$A$1,7,101,100,100)</f>
        <v>1.4371428571428999</v>
      </c>
      <c r="M2456" s="3">
        <f ca="1">[1]!thsiFinD("ths_vol_w_stock",$A2456,$A$1)/1000000</f>
        <v>56.513157</v>
      </c>
      <c r="N2456" s="3">
        <f ca="1">[1]!thsiFinD("ths_turnover_ratio_w_stock",$A2456,$A$1)</f>
        <v>81.633284676971002</v>
      </c>
      <c r="O2456" s="3">
        <f ca="1">[1]!thsiFinD("ths_relative_chg_ratio_w_stock",$A2456,$A$1,104,100)</f>
        <v>13.374025810628</v>
      </c>
      <c r="P2456" s="3">
        <f ca="1">[1]!thsiFinD("ths_chg_ratio_w_stock",$A2456,$B$1,100)</f>
        <v>-14.689781021898</v>
      </c>
    </row>
    <row r="2457" spans="1:16" x14ac:dyDescent="0.25">
      <c r="A2457" s="2" t="s">
        <v>2455</v>
      </c>
      <c r="B2457" s="2" t="s">
        <v>7818</v>
      </c>
      <c r="C2457" s="3">
        <f ca="1">[1]!thsiFinD("ths_vol_ratio_stock",$A2457,$A$1,7,100)</f>
        <v>1.3135190989023999</v>
      </c>
      <c r="D2457" s="3">
        <f ca="1">[1]!thsiFinD("ths_cr_stock",$A2457,$A$1,7,100,100)</f>
        <v>128.98734177214999</v>
      </c>
      <c r="E2457" s="3">
        <f ca="1">[1]!thsiFinD("ths_mfi_stock",$A2457,$A$1,7,100,100)</f>
        <v>50.967846727594001</v>
      </c>
      <c r="F2457" s="3">
        <f ca="1">[1]!thsiFinD("ths_expma_stock",$A2457,$A$1,7,100,100)</f>
        <v>18.332734438797999</v>
      </c>
      <c r="G2457" s="3">
        <f ca="1">[1]!thsiFinD("ths_rsi_stock",$A2457,$A$1,7,100,100)</f>
        <v>57.710912662262999</v>
      </c>
      <c r="H2457" s="3">
        <f ca="1">[1]!thsiFinD("ths_adtm_stock",$A2457,$A$1,7,3,100,100,100)</f>
        <v>0.58181818181818001</v>
      </c>
      <c r="I2457" s="3">
        <f ca="1">[1]!thsiFinD("ths_bbiboll_stock",$A2457,$A$1,7,3,100,100,100)</f>
        <v>18.134166666666999</v>
      </c>
      <c r="J2457" s="3">
        <f ca="1">[1]!thsiFinD("ths_dptb_stock",$A2457,$A$1,7,104,100,100)</f>
        <v>0.57142857142856995</v>
      </c>
      <c r="K2457" s="3">
        <f ca="1">[1]!thsiFinD("ths_srmi_stock",$A2457,$A$1,7,100,100)</f>
        <v>1.3433637829124E-2</v>
      </c>
      <c r="L2457" s="3">
        <f ca="1">[1]!thsiFinD("ths_atr_stock",$A2457,$A$1,7,101,100,100)</f>
        <v>0.88857142857143001</v>
      </c>
      <c r="M2457" s="3">
        <f ca="1">[1]!thsiFinD("ths_vol_w_stock",$A2457,$A$1)/1000000</f>
        <v>10.05368</v>
      </c>
      <c r="N2457" s="3">
        <f ca="1">[1]!thsiFinD("ths_turnover_ratio_w_stock",$A2457,$A$1)</f>
        <v>29.225813953488</v>
      </c>
      <c r="O2457" s="3">
        <f ca="1">[1]!thsiFinD("ths_relative_chg_ratio_w_stock",$A2457,$A$1,104,100)</f>
        <v>2.3286252572252999</v>
      </c>
      <c r="P2457" s="3">
        <f ca="1">[1]!thsiFinD("ths_chg_ratio_w_stock",$A2457,$B$1,100)</f>
        <v>-4.5674368619022001</v>
      </c>
    </row>
    <row r="2458" spans="1:16" x14ac:dyDescent="0.25">
      <c r="A2458" s="2" t="s">
        <v>2456</v>
      </c>
      <c r="B2458" s="2" t="s">
        <v>7819</v>
      </c>
      <c r="C2458" s="3">
        <f ca="1">[1]!thsiFinD("ths_vol_ratio_stock",$A2458,$A$1,7,100)</f>
        <v>0.69300773145573002</v>
      </c>
      <c r="D2458" s="3">
        <f ca="1">[1]!thsiFinD("ths_cr_stock",$A2458,$A$1,7,100,100)</f>
        <v>90</v>
      </c>
      <c r="E2458" s="3">
        <f ca="1">[1]!thsiFinD("ths_mfi_stock",$A2458,$A$1,7,100,100)</f>
        <v>64.037371720566</v>
      </c>
      <c r="F2458" s="3">
        <f ca="1">[1]!thsiFinD("ths_expma_stock",$A2458,$A$1,7,100,100)</f>
        <v>15.155459698713999</v>
      </c>
      <c r="G2458" s="3">
        <f ca="1">[1]!thsiFinD("ths_rsi_stock",$A2458,$A$1,7,100,100)</f>
        <v>60.618711857884001</v>
      </c>
      <c r="H2458" s="3">
        <f ca="1">[1]!thsiFinD("ths_adtm_stock",$A2458,$A$1,7,3,100,100,100)</f>
        <v>0.47199999999999998</v>
      </c>
      <c r="I2458" s="3">
        <f ca="1">[1]!thsiFinD("ths_bbiboll_stock",$A2458,$A$1,7,3,100,100,100)</f>
        <v>15.004270833333001</v>
      </c>
      <c r="J2458" s="3">
        <f ca="1">[1]!thsiFinD("ths_dptb_stock",$A2458,$A$1,7,104,100,100)</f>
        <v>0.57142857142856995</v>
      </c>
      <c r="K2458" s="3">
        <f ca="1">[1]!thsiFinD("ths_srmi_stock",$A2458,$A$1,7,100,100)</f>
        <v>5.8327932598833E-3</v>
      </c>
      <c r="L2458" s="3">
        <f ca="1">[1]!thsiFinD("ths_atr_stock",$A2458,$A$1,7,101,100,100)</f>
        <v>0.48857142857142999</v>
      </c>
      <c r="M2458" s="3">
        <f ca="1">[1]!thsiFinD("ths_vol_w_stock",$A2458,$A$1)/1000000</f>
        <v>6.0596750000000004</v>
      </c>
      <c r="N2458" s="3">
        <f ca="1">[1]!thsiFinD("ths_turnover_ratio_w_stock",$A2458,$A$1)</f>
        <v>10.382878913803999</v>
      </c>
      <c r="O2458" s="3">
        <f ca="1">[1]!thsiFinD("ths_relative_chg_ratio_w_stock",$A2458,$A$1,104,100)</f>
        <v>1.4620823910594001</v>
      </c>
      <c r="P2458" s="3">
        <f ca="1">[1]!thsiFinD("ths_chg_ratio_w_stock",$A2458,$B$1,100)</f>
        <v>-2.2034996759559</v>
      </c>
    </row>
    <row r="2459" spans="1:16" x14ac:dyDescent="0.25">
      <c r="A2459" s="2" t="s">
        <v>2457</v>
      </c>
      <c r="B2459" s="2" t="s">
        <v>7820</v>
      </c>
      <c r="C2459" s="3">
        <f ca="1">[1]!thsiFinD("ths_vol_ratio_stock",$A2459,$A$1,7,100)</f>
        <v>0.48738761491597998</v>
      </c>
      <c r="D2459" s="3">
        <f ca="1">[1]!thsiFinD("ths_cr_stock",$A2459,$A$1,7,100,100)</f>
        <v>66.764705882352999</v>
      </c>
      <c r="E2459" s="3">
        <f ca="1">[1]!thsiFinD("ths_mfi_stock",$A2459,$A$1,7,100,100)</f>
        <v>0</v>
      </c>
      <c r="F2459" s="3">
        <f ca="1">[1]!thsiFinD("ths_expma_stock",$A2459,$A$1,7,100,100)</f>
        <v>24.877639091776</v>
      </c>
      <c r="G2459" s="3">
        <f ca="1">[1]!thsiFinD("ths_rsi_stock",$A2459,$A$1,7,100,100)</f>
        <v>59.059865012586002</v>
      </c>
      <c r="H2459" s="3">
        <f ca="1">[1]!thsiFinD("ths_adtm_stock",$A2459,$A$1,7,3,100,100,100)</f>
        <v>-0.21276595744681001</v>
      </c>
      <c r="I2459" s="3">
        <f ca="1">[1]!thsiFinD("ths_bbiboll_stock",$A2459,$A$1,7,3,100,100,100)</f>
        <v>24.568541666666999</v>
      </c>
      <c r="J2459" s="3">
        <f ca="1">[1]!thsiFinD("ths_dptb_stock",$A2459,$A$1,7,104,100,100)</f>
        <v>0.57142857142856995</v>
      </c>
      <c r="K2459" s="3">
        <f ca="1">[1]!thsiFinD("ths_srmi_stock",$A2459,$A$1,7,100,100)</f>
        <v>-9.5275903136166004E-3</v>
      </c>
      <c r="L2459" s="3">
        <f ca="1">[1]!thsiFinD("ths_atr_stock",$A2459,$A$1,7,101,100,100)</f>
        <v>0.81</v>
      </c>
      <c r="M2459" s="3">
        <f ca="1">[1]!thsiFinD("ths_vol_w_stock",$A2459,$A$1)/1000000</f>
        <v>4.7613599999999998</v>
      </c>
      <c r="N2459" s="3">
        <f ca="1">[1]!thsiFinD("ths_turnover_ratio_w_stock",$A2459,$A$1)</f>
        <v>7.0479268827174</v>
      </c>
      <c r="O2459" s="3">
        <f ca="1">[1]!thsiFinD("ths_relative_chg_ratio_w_stock",$A2459,$A$1,104,100)</f>
        <v>-2.4757829925611001</v>
      </c>
      <c r="P2459" s="3">
        <f ca="1">[1]!thsiFinD("ths_chg_ratio_w_stock",$A2459,$B$1,100)</f>
        <v>-3.6873747494989999</v>
      </c>
    </row>
    <row r="2460" spans="1:16" x14ac:dyDescent="0.25">
      <c r="A2460" s="2" t="s">
        <v>2458</v>
      </c>
      <c r="B2460" s="2" t="s">
        <v>7821</v>
      </c>
      <c r="C2460" s="3">
        <f ca="1">[1]!thsiFinD("ths_vol_ratio_stock",$A2460,$A$1,7,100)</f>
        <v>1.0997127726536999</v>
      </c>
      <c r="D2460" s="3">
        <f ca="1">[1]!thsiFinD("ths_cr_stock",$A2460,$A$1,7,100,100)</f>
        <v>129.43238731219</v>
      </c>
      <c r="E2460" s="3">
        <f ca="1">[1]!thsiFinD("ths_mfi_stock",$A2460,$A$1,7,100,100)</f>
        <v>61.076564070057998</v>
      </c>
      <c r="F2460" s="3">
        <f ca="1">[1]!thsiFinD("ths_expma_stock",$A2460,$A$1,7,100,100)</f>
        <v>88.158913304286997</v>
      </c>
      <c r="G2460" s="3">
        <f ca="1">[1]!thsiFinD("ths_rsi_stock",$A2460,$A$1,7,100,100)</f>
        <v>49.489748453615</v>
      </c>
      <c r="H2460" s="3">
        <f ca="1">[1]!thsiFinD("ths_adtm_stock",$A2460,$A$1,7,3,100,100,100)</f>
        <v>0.86115872471718002</v>
      </c>
      <c r="I2460" s="3">
        <f ca="1">[1]!thsiFinD("ths_bbiboll_stock",$A2460,$A$1,7,3,100,100,100)</f>
        <v>86.636666666666997</v>
      </c>
      <c r="J2460" s="3">
        <f ca="1">[1]!thsiFinD("ths_dptb_stock",$A2460,$A$1,7,104,100,100)</f>
        <v>0.28571428571428997</v>
      </c>
      <c r="K2460" s="3">
        <f ca="1">[1]!thsiFinD("ths_srmi_stock",$A2460,$A$1,7,100,100)</f>
        <v>4.2588042588043003E-2</v>
      </c>
      <c r="L2460" s="3">
        <f ca="1">[1]!thsiFinD("ths_atr_stock",$A2460,$A$1,7,101,100,100)</f>
        <v>6.5571428571428996</v>
      </c>
      <c r="M2460" s="3">
        <f ca="1">[1]!thsiFinD("ths_vol_w_stock",$A2460,$A$1)/1000000</f>
        <v>8.7326940000000004</v>
      </c>
      <c r="N2460" s="3">
        <f ca="1">[1]!thsiFinD("ths_turnover_ratio_w_stock",$A2460,$A$1)</f>
        <v>33.051094172237001</v>
      </c>
      <c r="O2460" s="3">
        <f ca="1">[1]!thsiFinD("ths_relative_chg_ratio_w_stock",$A2460,$A$1,104,100)</f>
        <v>0.25768601283351</v>
      </c>
      <c r="P2460" s="3">
        <f ca="1">[1]!thsiFinD("ths_chg_ratio_w_stock",$A2460,$B$1,100)</f>
        <v>0.87750087750088002</v>
      </c>
    </row>
    <row r="2461" spans="1:16" x14ac:dyDescent="0.25">
      <c r="A2461" s="2" t="s">
        <v>2459</v>
      </c>
      <c r="B2461" s="2" t="s">
        <v>7822</v>
      </c>
      <c r="C2461" s="3">
        <f ca="1">[1]!thsiFinD("ths_vol_ratio_stock",$A2461,$A$1,7,100)</f>
        <v>0.53150437368314996</v>
      </c>
      <c r="D2461" s="3">
        <f ca="1">[1]!thsiFinD("ths_cr_stock",$A2461,$A$1,7,100,100)</f>
        <v>-9.3710532962870001</v>
      </c>
      <c r="E2461" s="3">
        <f ca="1">[1]!thsiFinD("ths_mfi_stock",$A2461,$A$1,7,100,100)</f>
        <v>9.4851874576038</v>
      </c>
      <c r="F2461" s="3">
        <f ca="1">[1]!thsiFinD("ths_expma_stock",$A2461,$A$1,7,100,100)</f>
        <v>33.55764382121</v>
      </c>
      <c r="G2461" s="3">
        <f ca="1">[1]!thsiFinD("ths_rsi_stock",$A2461,$A$1,7,100,100)</f>
        <v>46.036750703080997</v>
      </c>
      <c r="H2461" s="3">
        <f ca="1">[1]!thsiFinD("ths_adtm_stock",$A2461,$A$1,7,3,100,100,100)</f>
        <v>-0.87003058103976005</v>
      </c>
      <c r="I2461" s="3">
        <f ca="1">[1]!thsiFinD("ths_bbiboll_stock",$A2461,$A$1,7,3,100,100,100)</f>
        <v>33.400833333332997</v>
      </c>
      <c r="J2461" s="3">
        <f ca="1">[1]!thsiFinD("ths_dptb_stock",$A2461,$A$1,7,104,100,100)</f>
        <v>0.71428571428570997</v>
      </c>
      <c r="K2461" s="3">
        <f ca="1">[1]!thsiFinD("ths_srmi_stock",$A2461,$A$1,7,100,100)</f>
        <v>-0.13847752663029</v>
      </c>
      <c r="L2461" s="3">
        <f ca="1">[1]!thsiFinD("ths_atr_stock",$A2461,$A$1,7,101,100,100)</f>
        <v>1.8871428571429001</v>
      </c>
      <c r="M2461" s="3">
        <f ca="1">[1]!thsiFinD("ths_vol_w_stock",$A2461,$A$1)/1000000</f>
        <v>21.027094000000002</v>
      </c>
      <c r="N2461" s="3">
        <f ca="1">[1]!thsiFinD("ths_turnover_ratio_w_stock",$A2461,$A$1)</f>
        <v>47.075490485037001</v>
      </c>
      <c r="O2461" s="3">
        <f ca="1">[1]!thsiFinD("ths_relative_chg_ratio_w_stock",$A2461,$A$1,104,100)</f>
        <v>-6.4875676724771996</v>
      </c>
      <c r="P2461" s="3">
        <f ca="1">[1]!thsiFinD("ths_chg_ratio_w_stock",$A2461,$B$1,100)</f>
        <v>-8.0820265379975993</v>
      </c>
    </row>
    <row r="2462" spans="1:16" x14ac:dyDescent="0.25">
      <c r="A2462" s="2" t="s">
        <v>2460</v>
      </c>
      <c r="B2462" s="2" t="s">
        <v>7823</v>
      </c>
      <c r="C2462" s="3">
        <f ca="1">[1]!thsiFinD("ths_vol_ratio_stock",$A2462,$A$1,7,100)</f>
        <v>0.59331457107232999</v>
      </c>
      <c r="D2462" s="3">
        <f ca="1">[1]!thsiFinD("ths_cr_stock",$A2462,$A$1,7,100,100)</f>
        <v>44.360902255638997</v>
      </c>
      <c r="E2462" s="3">
        <f ca="1">[1]!thsiFinD("ths_mfi_stock",$A2462,$A$1,7,100,100)</f>
        <v>36.670612510631003</v>
      </c>
      <c r="F2462" s="3">
        <f ca="1">[1]!thsiFinD("ths_expma_stock",$A2462,$A$1,7,100,100)</f>
        <v>13.330319040862999</v>
      </c>
      <c r="G2462" s="3">
        <f ca="1">[1]!thsiFinD("ths_rsi_stock",$A2462,$A$1,7,100,100)</f>
        <v>41.344198043875998</v>
      </c>
      <c r="H2462" s="3">
        <f ca="1">[1]!thsiFinD("ths_adtm_stock",$A2462,$A$1,7,3,100,100,100)</f>
        <v>8.1967213114758006E-2</v>
      </c>
      <c r="I2462" s="3">
        <f ca="1">[1]!thsiFinD("ths_bbiboll_stock",$A2462,$A$1,7,3,100,100,100)</f>
        <v>13.4984375</v>
      </c>
      <c r="J2462" s="3">
        <f ca="1">[1]!thsiFinD("ths_dptb_stock",$A2462,$A$1,7,104,100,100)</f>
        <v>0.57142857142856995</v>
      </c>
      <c r="K2462" s="3">
        <f ca="1">[1]!thsiFinD("ths_srmi_stock",$A2462,$A$1,7,100,100)</f>
        <v>-3.1318281136198001E-2</v>
      </c>
      <c r="L2462" s="3">
        <f ca="1">[1]!thsiFinD("ths_atr_stock",$A2462,$A$1,7,101,100,100)</f>
        <v>0.37</v>
      </c>
      <c r="M2462" s="3">
        <f ca="1">[1]!thsiFinD("ths_vol_w_stock",$A2462,$A$1)/1000000</f>
        <v>6.0982089999999998</v>
      </c>
      <c r="N2462" s="3">
        <f ca="1">[1]!thsiFinD("ths_turnover_ratio_w_stock",$A2462,$A$1)</f>
        <v>9.4516275523013995</v>
      </c>
      <c r="O2462" s="3">
        <f ca="1">[1]!thsiFinD("ths_relative_chg_ratio_w_stock",$A2462,$A$1,104,100)</f>
        <v>-2.1639386976475001</v>
      </c>
      <c r="P2462" s="3">
        <f ca="1">[1]!thsiFinD("ths_chg_ratio_w_stock",$A2462,$B$1,100)</f>
        <v>-5.4135338345864996</v>
      </c>
    </row>
    <row r="2463" spans="1:16" x14ac:dyDescent="0.25">
      <c r="A2463" s="2" t="s">
        <v>2461</v>
      </c>
      <c r="B2463" s="2" t="s">
        <v>7824</v>
      </c>
      <c r="C2463" s="3">
        <f ca="1">[1]!thsiFinD("ths_vol_ratio_stock",$A2463,$A$1,7,100)</f>
        <v>0.72700627708847998</v>
      </c>
      <c r="D2463" s="3">
        <f ca="1">[1]!thsiFinD("ths_cr_stock",$A2463,$A$1,7,100,100)</f>
        <v>35.858585858585997</v>
      </c>
      <c r="E2463" s="3">
        <f ca="1">[1]!thsiFinD("ths_mfi_stock",$A2463,$A$1,7,100,100)</f>
        <v>33.926888055536999</v>
      </c>
      <c r="F2463" s="3">
        <f ca="1">[1]!thsiFinD("ths_expma_stock",$A2463,$A$1,7,100,100)</f>
        <v>13.087658011155</v>
      </c>
      <c r="G2463" s="3">
        <f ca="1">[1]!thsiFinD("ths_rsi_stock",$A2463,$A$1,7,100,100)</f>
        <v>52.093863219343</v>
      </c>
      <c r="H2463" s="3">
        <f ca="1">[1]!thsiFinD("ths_adtm_stock",$A2463,$A$1,7,3,100,100,100)</f>
        <v>0.30303030303030998</v>
      </c>
      <c r="I2463" s="3">
        <f ca="1">[1]!thsiFinD("ths_bbiboll_stock",$A2463,$A$1,7,3,100,100,100)</f>
        <v>13.013020833333</v>
      </c>
      <c r="J2463" s="3">
        <f ca="1">[1]!thsiFinD("ths_dptb_stock",$A2463,$A$1,7,104,100,100)</f>
        <v>0.71428571428570997</v>
      </c>
      <c r="K2463" s="3">
        <f ca="1">[1]!thsiFinD("ths_srmi_stock",$A2463,$A$1,7,100,100)</f>
        <v>-3.8714390065740997E-2</v>
      </c>
      <c r="L2463" s="3">
        <f ca="1">[1]!thsiFinD("ths_atr_stock",$A2463,$A$1,7,101,100,100)</f>
        <v>0.42142857142856999</v>
      </c>
      <c r="M2463" s="3">
        <f ca="1">[1]!thsiFinD("ths_vol_w_stock",$A2463,$A$1)/1000000</f>
        <v>22.425083999999998</v>
      </c>
      <c r="N2463" s="3">
        <f ca="1">[1]!thsiFinD("ths_turnover_ratio_w_stock",$A2463,$A$1)</f>
        <v>18.142134291741002</v>
      </c>
      <c r="O2463" s="3">
        <f ca="1">[1]!thsiFinD("ths_relative_chg_ratio_w_stock",$A2463,$A$1,104,100)</f>
        <v>-1.2225347052943001</v>
      </c>
      <c r="P2463" s="3">
        <f ca="1">[1]!thsiFinD("ths_chg_ratio_w_stock",$A2463,$B$1,100)</f>
        <v>-4.8632218844984996</v>
      </c>
    </row>
    <row r="2464" spans="1:16" x14ac:dyDescent="0.25">
      <c r="A2464" s="2" t="s">
        <v>2462</v>
      </c>
      <c r="B2464" s="2" t="s">
        <v>7825</v>
      </c>
      <c r="C2464" s="3">
        <f ca="1">[1]!thsiFinD("ths_vol_ratio_stock",$A2464,$A$1,7,100)</f>
        <v>0.58843539769694997</v>
      </c>
      <c r="D2464" s="3">
        <f ca="1">[1]!thsiFinD("ths_cr_stock",$A2464,$A$1,7,100,100)</f>
        <v>59.965928449743998</v>
      </c>
      <c r="E2464" s="3">
        <f ca="1">[1]!thsiFinD("ths_mfi_stock",$A2464,$A$1,7,100,100)</f>
        <v>36.778010458105001</v>
      </c>
      <c r="F2464" s="3">
        <f ca="1">[1]!thsiFinD("ths_expma_stock",$A2464,$A$1,7,100,100)</f>
        <v>26.802824559303001</v>
      </c>
      <c r="G2464" s="3">
        <f ca="1">[1]!thsiFinD("ths_rsi_stock",$A2464,$A$1,7,100,100)</f>
        <v>51.962925808915998</v>
      </c>
      <c r="H2464" s="3">
        <f ca="1">[1]!thsiFinD("ths_adtm_stock",$A2464,$A$1,7,3,100,100,100)</f>
        <v>-0.26415094339623002</v>
      </c>
      <c r="I2464" s="3">
        <f ca="1">[1]!thsiFinD("ths_bbiboll_stock",$A2464,$A$1,7,3,100,100,100)</f>
        <v>26.682083333333001</v>
      </c>
      <c r="J2464" s="3">
        <f ca="1">[1]!thsiFinD("ths_dptb_stock",$A2464,$A$1,7,104,100,100)</f>
        <v>0.57142857142856995</v>
      </c>
      <c r="K2464" s="3">
        <f ca="1">[1]!thsiFinD("ths_srmi_stock",$A2464,$A$1,7,100,100)</f>
        <v>-2.0467836257309999E-2</v>
      </c>
      <c r="L2464" s="3">
        <f ca="1">[1]!thsiFinD("ths_atr_stock",$A2464,$A$1,7,101,100,100)</f>
        <v>0.89571428571429001</v>
      </c>
      <c r="M2464" s="3">
        <f ca="1">[1]!thsiFinD("ths_vol_w_stock",$A2464,$A$1)/1000000</f>
        <v>8.2958239999999996</v>
      </c>
      <c r="N2464" s="3">
        <f ca="1">[1]!thsiFinD("ths_turnover_ratio_w_stock",$A2464,$A$1)</f>
        <v>33.657459598222999</v>
      </c>
      <c r="O2464" s="3">
        <f ca="1">[1]!thsiFinD("ths_relative_chg_ratio_w_stock",$A2464,$A$1,104,100)</f>
        <v>-1.8257192184296001</v>
      </c>
      <c r="P2464" s="3">
        <f ca="1">[1]!thsiFinD("ths_chg_ratio_w_stock",$A2464,$B$1,100)</f>
        <v>8.9925373134328002</v>
      </c>
    </row>
    <row r="2465" spans="1:16" x14ac:dyDescent="0.25">
      <c r="A2465" s="2" t="s">
        <v>2463</v>
      </c>
      <c r="B2465" s="2" t="s">
        <v>7826</v>
      </c>
      <c r="C2465" s="3">
        <f ca="1">[1]!thsiFinD("ths_vol_ratio_stock",$A2465,$A$1,7,100)</f>
        <v>0.70046522056257998</v>
      </c>
      <c r="D2465" s="3">
        <f ca="1">[1]!thsiFinD("ths_cr_stock",$A2465,$A$1,7,100,100)</f>
        <v>162.5</v>
      </c>
      <c r="E2465" s="3">
        <f ca="1">[1]!thsiFinD("ths_mfi_stock",$A2465,$A$1,7,100,100)</f>
        <v>79.498058534994996</v>
      </c>
      <c r="F2465" s="3">
        <f ca="1">[1]!thsiFinD("ths_expma_stock",$A2465,$A$1,7,100,100)</f>
        <v>8.9969005982202006</v>
      </c>
      <c r="G2465" s="3">
        <f ca="1">[1]!thsiFinD("ths_rsi_stock",$A2465,$A$1,7,100,100)</f>
        <v>65.520202485552005</v>
      </c>
      <c r="H2465" s="3">
        <f ca="1">[1]!thsiFinD("ths_adtm_stock",$A2465,$A$1,7,3,100,100,100)</f>
        <v>0.26865671641791</v>
      </c>
      <c r="I2465" s="3">
        <f ca="1">[1]!thsiFinD("ths_bbiboll_stock",$A2465,$A$1,7,3,100,100,100)</f>
        <v>8.8545833333333004</v>
      </c>
      <c r="J2465" s="3">
        <f ca="1">[1]!thsiFinD("ths_dptb_stock",$A2465,$A$1,7,104,100,100)</f>
        <v>0.42857142857142999</v>
      </c>
      <c r="K2465" s="3">
        <f ca="1">[1]!thsiFinD("ths_srmi_stock",$A2465,$A$1,7,100,100)</f>
        <v>4.0481400437636997E-2</v>
      </c>
      <c r="L2465" s="3">
        <f ca="1">[1]!thsiFinD("ths_atr_stock",$A2465,$A$1,7,101,100,100)</f>
        <v>0.34142857142857003</v>
      </c>
      <c r="M2465" s="3">
        <f ca="1">[1]!thsiFinD("ths_vol_w_stock",$A2465,$A$1)/1000000</f>
        <v>12.353787000000001</v>
      </c>
      <c r="N2465" s="3">
        <f ca="1">[1]!thsiFinD("ths_turnover_ratio_w_stock",$A2465,$A$1)</f>
        <v>12.657881852301999</v>
      </c>
      <c r="O2465" s="3">
        <f ca="1">[1]!thsiFinD("ths_relative_chg_ratio_w_stock",$A2465,$A$1,104,100)</f>
        <v>2.0327034927385998</v>
      </c>
      <c r="P2465" s="3">
        <f ca="1">[1]!thsiFinD("ths_chg_ratio_w_stock",$A2465,$B$1,100)</f>
        <v>-3.3916849015317001</v>
      </c>
    </row>
    <row r="2466" spans="1:16" x14ac:dyDescent="0.25">
      <c r="A2466" s="2" t="s">
        <v>2464</v>
      </c>
      <c r="B2466" s="2" t="s">
        <v>7827</v>
      </c>
      <c r="C2466" s="3">
        <f ca="1">[1]!thsiFinD("ths_vol_ratio_stock",$A2466,$A$1,7,100)</f>
        <v>1.9734816640141</v>
      </c>
      <c r="D2466" s="3">
        <f ca="1">[1]!thsiFinD("ths_cr_stock",$A2466,$A$1,7,100,100)</f>
        <v>118.64406779661</v>
      </c>
      <c r="E2466" s="3">
        <f ca="1">[1]!thsiFinD("ths_mfi_stock",$A2466,$A$1,7,100,100)</f>
        <v>55.034859356932998</v>
      </c>
      <c r="F2466" s="3">
        <f ca="1">[1]!thsiFinD("ths_expma_stock",$A2466,$A$1,7,100,100)</f>
        <v>13.349772223779</v>
      </c>
      <c r="G2466" s="3">
        <f ca="1">[1]!thsiFinD("ths_rsi_stock",$A2466,$A$1,7,100,100)</f>
        <v>65.881528917618994</v>
      </c>
      <c r="H2466" s="3">
        <f ca="1">[1]!thsiFinD("ths_adtm_stock",$A2466,$A$1,7,3,100,100,100)</f>
        <v>0.71276595744681004</v>
      </c>
      <c r="I2466" s="3">
        <f ca="1">[1]!thsiFinD("ths_bbiboll_stock",$A2466,$A$1,7,3,100,100,100)</f>
        <v>13.169375</v>
      </c>
      <c r="J2466" s="3">
        <f ca="1">[1]!thsiFinD("ths_dptb_stock",$A2466,$A$1,7,104,100,100)</f>
        <v>0.42857142857142999</v>
      </c>
      <c r="K2466" s="3">
        <f ca="1">[1]!thsiFinD("ths_srmi_stock",$A2466,$A$1,7,100,100)</f>
        <v>2.7086383601757E-2</v>
      </c>
      <c r="L2466" s="3">
        <f ca="1">[1]!thsiFinD("ths_atr_stock",$A2466,$A$1,7,101,100,100)</f>
        <v>0.55714285714286005</v>
      </c>
      <c r="M2466" s="3">
        <f ca="1">[1]!thsiFinD("ths_vol_w_stock",$A2466,$A$1)/1000000</f>
        <v>9.3006589999999996</v>
      </c>
      <c r="N2466" s="3">
        <f ca="1">[1]!thsiFinD("ths_turnover_ratio_w_stock",$A2466,$A$1)</f>
        <v>18.358356171089</v>
      </c>
      <c r="O2466" s="3">
        <f ca="1">[1]!thsiFinD("ths_relative_chg_ratio_w_stock",$A2466,$A$1,104,100)</f>
        <v>2.6976710044223999</v>
      </c>
      <c r="P2466" s="3">
        <f ca="1">[1]!thsiFinD("ths_chg_ratio_w_stock",$A2466,$B$1,100)</f>
        <v>-5.6368960468521001</v>
      </c>
    </row>
    <row r="2467" spans="1:16" x14ac:dyDescent="0.25">
      <c r="A2467" s="2" t="s">
        <v>2465</v>
      </c>
      <c r="B2467" s="2" t="s">
        <v>7828</v>
      </c>
      <c r="C2467" s="3">
        <f ca="1">[1]!thsiFinD("ths_vol_ratio_stock",$A2467,$A$1,7,100)</f>
        <v>0.67909399553977001</v>
      </c>
      <c r="D2467" s="3">
        <f ca="1">[1]!thsiFinD("ths_cr_stock",$A2467,$A$1,7,100,100)</f>
        <v>97.188755020079995</v>
      </c>
      <c r="E2467" s="3">
        <f ca="1">[1]!thsiFinD("ths_mfi_stock",$A2467,$A$1,7,100,100)</f>
        <v>54.108018214231002</v>
      </c>
      <c r="F2467" s="3">
        <f ca="1">[1]!thsiFinD("ths_expma_stock",$A2467,$A$1,7,100,100)</f>
        <v>16.768620933545002</v>
      </c>
      <c r="G2467" s="3">
        <f ca="1">[1]!thsiFinD("ths_rsi_stock",$A2467,$A$1,7,100,100)</f>
        <v>59.901860716065997</v>
      </c>
      <c r="H2467" s="3">
        <f ca="1">[1]!thsiFinD("ths_adtm_stock",$A2467,$A$1,7,3,100,100,100)</f>
        <v>-0.17419354838709</v>
      </c>
      <c r="I2467" s="3">
        <f ca="1">[1]!thsiFinD("ths_bbiboll_stock",$A2467,$A$1,7,3,100,100,100)</f>
        <v>16.493020833332999</v>
      </c>
      <c r="J2467" s="3">
        <f ca="1">[1]!thsiFinD("ths_dptb_stock",$A2467,$A$1,7,104,100,100)</f>
        <v>0.57142857142856995</v>
      </c>
      <c r="K2467" s="3">
        <f ca="1">[1]!thsiFinD("ths_srmi_stock",$A2467,$A$1,7,100,100)</f>
        <v>2.3571007660577001E-2</v>
      </c>
      <c r="L2467" s="3">
        <f ca="1">[1]!thsiFinD("ths_atr_stock",$A2467,$A$1,7,101,100,100)</f>
        <v>0.73857142857142999</v>
      </c>
      <c r="M2467" s="3">
        <f ca="1">[1]!thsiFinD("ths_vol_w_stock",$A2467,$A$1)/1000000</f>
        <v>11.885771999999999</v>
      </c>
      <c r="N2467" s="3">
        <f ca="1">[1]!thsiFinD("ths_turnover_ratio_w_stock",$A2467,$A$1)</f>
        <v>15.187197103138001</v>
      </c>
      <c r="O2467" s="3">
        <f ca="1">[1]!thsiFinD("ths_relative_chg_ratio_w_stock",$A2467,$A$1,104,100)</f>
        <v>0.93406304609305002</v>
      </c>
      <c r="P2467" s="3">
        <f ca="1">[1]!thsiFinD("ths_chg_ratio_w_stock",$A2467,$B$1,100)</f>
        <v>0.53034767236298996</v>
      </c>
    </row>
    <row r="2468" spans="1:16" x14ac:dyDescent="0.25">
      <c r="A2468" s="2" t="s">
        <v>2466</v>
      </c>
      <c r="B2468" s="2" t="s">
        <v>7829</v>
      </c>
      <c r="C2468" s="3">
        <f ca="1">[1]!thsiFinD("ths_vol_ratio_stock",$A2468,$A$1,7,100)</f>
        <v>1.2972164953142999</v>
      </c>
      <c r="D2468" s="3">
        <f ca="1">[1]!thsiFinD("ths_cr_stock",$A2468,$A$1,7,100,100)</f>
        <v>556.44876325088001</v>
      </c>
      <c r="E2468" s="3">
        <f ca="1">[1]!thsiFinD("ths_mfi_stock",$A2468,$A$1,7,100,100)</f>
        <v>0</v>
      </c>
      <c r="F2468" s="3">
        <f ca="1">[1]!thsiFinD("ths_expma_stock",$A2468,$A$1,7,100,100)</f>
        <v>28.212471162705</v>
      </c>
      <c r="G2468" s="3">
        <f ca="1">[1]!thsiFinD("ths_rsi_stock",$A2468,$A$1,7,100,100)</f>
        <v>85.737140478493998</v>
      </c>
      <c r="H2468" s="3">
        <f ca="1">[1]!thsiFinD("ths_adtm_stock",$A2468,$A$1,7,3,100,100,100)</f>
        <v>0.98413537810681995</v>
      </c>
      <c r="I2468" s="3">
        <f ca="1">[1]!thsiFinD("ths_bbiboll_stock",$A2468,$A$1,7,3,100,100,100)</f>
        <v>26.388229166666999</v>
      </c>
      <c r="J2468" s="3">
        <f ca="1">[1]!thsiFinD("ths_dptb_stock",$A2468,$A$1,7,104,100,100)</f>
        <v>0.71428571428570997</v>
      </c>
      <c r="K2468" s="3">
        <f ca="1">[1]!thsiFinD("ths_srmi_stock",$A2468,$A$1,7,100,100)</f>
        <v>0.29396905588884997</v>
      </c>
      <c r="L2468" s="3">
        <f ca="1">[1]!thsiFinD("ths_atr_stock",$A2468,$A$1,7,101,100,100)</f>
        <v>3.5785714285713999</v>
      </c>
      <c r="M2468" s="3">
        <f ca="1">[1]!thsiFinD("ths_vol_w_stock",$A2468,$A$1)/1000000</f>
        <v>138.04917</v>
      </c>
      <c r="N2468" s="3">
        <f ca="1">[1]!thsiFinD("ths_turnover_ratio_w_stock",$A2468,$A$1)</f>
        <v>137.95234125168</v>
      </c>
      <c r="O2468" s="3">
        <f ca="1">[1]!thsiFinD("ths_relative_chg_ratio_w_stock",$A2468,$A$1,104,100)</f>
        <v>25.906667636156001</v>
      </c>
      <c r="P2468" s="3">
        <f ca="1">[1]!thsiFinD("ths_chg_ratio_w_stock",$A2468,$B$1,100)</f>
        <v>-4.8310704136406999</v>
      </c>
    </row>
    <row r="2469" spans="1:16" x14ac:dyDescent="0.25">
      <c r="A2469" s="2" t="s">
        <v>2467</v>
      </c>
      <c r="B2469" s="2" t="s">
        <v>7830</v>
      </c>
      <c r="C2469" s="3">
        <f ca="1">[1]!thsiFinD("ths_vol_ratio_stock",$A2469,$A$1,7,100)</f>
        <v>0.84915080599107995</v>
      </c>
      <c r="D2469" s="3">
        <f ca="1">[1]!thsiFinD("ths_cr_stock",$A2469,$A$1,7,100,100)</f>
        <v>55.982274741505996</v>
      </c>
      <c r="E2469" s="3">
        <f ca="1">[1]!thsiFinD("ths_mfi_stock",$A2469,$A$1,7,100,100)</f>
        <v>54.105566211195999</v>
      </c>
      <c r="F2469" s="3">
        <f ca="1">[1]!thsiFinD("ths_expma_stock",$A2469,$A$1,7,100,100)</f>
        <v>11.251393520609</v>
      </c>
      <c r="G2469" s="3">
        <f ca="1">[1]!thsiFinD("ths_rsi_stock",$A2469,$A$1,7,100,100)</f>
        <v>51.360218750656003</v>
      </c>
      <c r="H2469" s="3">
        <f ca="1">[1]!thsiFinD("ths_adtm_stock",$A2469,$A$1,7,3,100,100,100)</f>
        <v>0.51612903225807005</v>
      </c>
      <c r="I2469" s="3">
        <f ca="1">[1]!thsiFinD("ths_bbiboll_stock",$A2469,$A$1,7,3,100,100,100)</f>
        <v>11.2865625</v>
      </c>
      <c r="J2469" s="3">
        <f ca="1">[1]!thsiFinD("ths_dptb_stock",$A2469,$A$1,7,104,100,100)</f>
        <v>0.57142857142856995</v>
      </c>
      <c r="K2469" s="3">
        <f ca="1">[1]!thsiFinD("ths_srmi_stock",$A2469,$A$1,7,100,100)</f>
        <v>-3.2967032967033003E-2</v>
      </c>
      <c r="L2469" s="3">
        <f ca="1">[1]!thsiFinD("ths_atr_stock",$A2469,$A$1,7,101,100,100)</f>
        <v>0.51714285714286001</v>
      </c>
      <c r="M2469" s="3">
        <f ca="1">[1]!thsiFinD("ths_vol_w_stock",$A2469,$A$1)/1000000</f>
        <v>37.660538000000003</v>
      </c>
      <c r="N2469" s="3">
        <f ca="1">[1]!thsiFinD("ths_turnover_ratio_w_stock",$A2469,$A$1)</f>
        <v>22.633601382622999</v>
      </c>
      <c r="O2469" s="3">
        <f ca="1">[1]!thsiFinD("ths_relative_chg_ratio_w_stock",$A2469,$A$1,104,100)</f>
        <v>1.8239368953941</v>
      </c>
      <c r="P2469" s="3">
        <f ca="1">[1]!thsiFinD("ths_chg_ratio_w_stock",$A2469,$B$1,100)</f>
        <v>1.3986013986014001</v>
      </c>
    </row>
    <row r="2470" spans="1:16" x14ac:dyDescent="0.25">
      <c r="A2470" s="2" t="s">
        <v>2468</v>
      </c>
      <c r="B2470" s="2" t="s">
        <v>7831</v>
      </c>
      <c r="C2470" s="3">
        <f ca="1">[1]!thsiFinD("ths_vol_ratio_stock",$A2470,$A$1,7,100)</f>
        <v>0.93721835020162003</v>
      </c>
      <c r="D2470" s="3">
        <f ca="1">[1]!thsiFinD("ths_cr_stock",$A2470,$A$1,7,100,100)</f>
        <v>78.728606356968996</v>
      </c>
      <c r="E2470" s="3">
        <f ca="1">[1]!thsiFinD("ths_mfi_stock",$A2470,$A$1,7,100,100)</f>
        <v>52.134093874385002</v>
      </c>
      <c r="F2470" s="3">
        <f ca="1">[1]!thsiFinD("ths_expma_stock",$A2470,$A$1,7,100,100)</f>
        <v>32.926125789103999</v>
      </c>
      <c r="G2470" s="3">
        <f ca="1">[1]!thsiFinD("ths_rsi_stock",$A2470,$A$1,7,100,100)</f>
        <v>55.505470052981003</v>
      </c>
      <c r="H2470" s="3">
        <f ca="1">[1]!thsiFinD("ths_adtm_stock",$A2470,$A$1,7,3,100,100,100)</f>
        <v>-0.34591194968554001</v>
      </c>
      <c r="I2470" s="3">
        <f ca="1">[1]!thsiFinD("ths_bbiboll_stock",$A2470,$A$1,7,3,100,100,100)</f>
        <v>32.805937499999999</v>
      </c>
      <c r="J2470" s="3">
        <f ca="1">[1]!thsiFinD("ths_dptb_stock",$A2470,$A$1,7,104,100,100)</f>
        <v>0.57142857142856995</v>
      </c>
      <c r="K2470" s="3">
        <f ca="1">[1]!thsiFinD("ths_srmi_stock",$A2470,$A$1,7,100,100)</f>
        <v>-4.4937088076694E-3</v>
      </c>
      <c r="L2470" s="3">
        <f ca="1">[1]!thsiFinD("ths_atr_stock",$A2470,$A$1,7,101,100,100)</f>
        <v>1.06</v>
      </c>
      <c r="M2470" s="3">
        <f ca="1">[1]!thsiFinD("ths_vol_w_stock",$A2470,$A$1)/1000000</f>
        <v>9.6423089999999991</v>
      </c>
      <c r="N2470" s="3">
        <f ca="1">[1]!thsiFinD("ths_turnover_ratio_w_stock",$A2470,$A$1)</f>
        <v>8.1103805077313993</v>
      </c>
      <c r="O2470" s="3">
        <f ca="1">[1]!thsiFinD("ths_relative_chg_ratio_w_stock",$A2470,$A$1,104,100)</f>
        <v>0.43911492536899999</v>
      </c>
      <c r="P2470" s="3">
        <f ca="1">[1]!thsiFinD("ths_chg_ratio_w_stock",$A2470,$B$1,100)</f>
        <v>-5.6876316581401998</v>
      </c>
    </row>
    <row r="2471" spans="1:16" x14ac:dyDescent="0.25">
      <c r="A2471" s="2" t="s">
        <v>2469</v>
      </c>
      <c r="B2471" s="2" t="s">
        <v>7832</v>
      </c>
      <c r="C2471" s="3">
        <f ca="1">[1]!thsiFinD("ths_vol_ratio_stock",$A2471,$A$1,7,100)</f>
        <v>1.0561377392099001</v>
      </c>
      <c r="D2471" s="3">
        <f ca="1">[1]!thsiFinD("ths_cr_stock",$A2471,$A$1,7,100,100)</f>
        <v>167.90336496980001</v>
      </c>
      <c r="E2471" s="3">
        <f ca="1">[1]!thsiFinD("ths_mfi_stock",$A2471,$A$1,7,100,100)</f>
        <v>64.698360786926003</v>
      </c>
      <c r="F2471" s="3">
        <f ca="1">[1]!thsiFinD("ths_expma_stock",$A2471,$A$1,7,100,100)</f>
        <v>18.911570276915999</v>
      </c>
      <c r="G2471" s="3">
        <f ca="1">[1]!thsiFinD("ths_rsi_stock",$A2471,$A$1,7,100,100)</f>
        <v>58.609831448346</v>
      </c>
      <c r="H2471" s="3">
        <f ca="1">[1]!thsiFinD("ths_adtm_stock",$A2471,$A$1,7,3,100,100,100)</f>
        <v>0.38461538461537997</v>
      </c>
      <c r="I2471" s="3">
        <f ca="1">[1]!thsiFinD("ths_bbiboll_stock",$A2471,$A$1,7,3,100,100,100)</f>
        <v>18.469791666667</v>
      </c>
      <c r="J2471" s="3">
        <f ca="1">[1]!thsiFinD("ths_dptb_stock",$A2471,$A$1,7,104,100,100)</f>
        <v>0.71428571428570997</v>
      </c>
      <c r="K2471" s="3">
        <f ca="1">[1]!thsiFinD("ths_srmi_stock",$A2471,$A$1,7,100,100)</f>
        <v>0.11786085150571</v>
      </c>
      <c r="L2471" s="3">
        <f ca="1">[1]!thsiFinD("ths_atr_stock",$A2471,$A$1,7,101,100,100)</f>
        <v>1.6014285714286001</v>
      </c>
      <c r="M2471" s="3">
        <f ca="1">[1]!thsiFinD("ths_vol_w_stock",$A2471,$A$1)/1000000</f>
        <v>52.300894</v>
      </c>
      <c r="N2471" s="3">
        <f ca="1">[1]!thsiFinD("ths_turnover_ratio_w_stock",$A2471,$A$1)</f>
        <v>174.33631333333</v>
      </c>
      <c r="O2471" s="3">
        <f ca="1">[1]!thsiFinD("ths_relative_chg_ratio_w_stock",$A2471,$A$1,104,100)</f>
        <v>14.119582426334</v>
      </c>
      <c r="P2471" s="3">
        <f ca="1">[1]!thsiFinD("ths_chg_ratio_w_stock",$A2471,$B$1,100)</f>
        <v>8.5150571131879005</v>
      </c>
    </row>
    <row r="2472" spans="1:16" x14ac:dyDescent="0.25">
      <c r="A2472" s="2" t="s">
        <v>2470</v>
      </c>
      <c r="B2472" s="2" t="s">
        <v>7833</v>
      </c>
      <c r="C2472" s="3">
        <f ca="1">[1]!thsiFinD("ths_vol_ratio_stock",$A2472,$A$1,7,100)</f>
        <v>0.85549340025855003</v>
      </c>
      <c r="D2472" s="3">
        <f ca="1">[1]!thsiFinD("ths_cr_stock",$A2472,$A$1,7,100,100)</f>
        <v>77.551020408162998</v>
      </c>
      <c r="E2472" s="3">
        <f ca="1">[1]!thsiFinD("ths_mfi_stock",$A2472,$A$1,7,100,100)</f>
        <v>52.343666895908001</v>
      </c>
      <c r="F2472" s="3">
        <f ca="1">[1]!thsiFinD("ths_expma_stock",$A2472,$A$1,7,100,100)</f>
        <v>12.725016461356001</v>
      </c>
      <c r="G2472" s="3">
        <f ca="1">[1]!thsiFinD("ths_rsi_stock",$A2472,$A$1,7,100,100)</f>
        <v>45.051161289044003</v>
      </c>
      <c r="H2472" s="3">
        <f ca="1">[1]!thsiFinD("ths_adtm_stock",$A2472,$A$1,7,3,100,100,100)</f>
        <v>0.47674418604650998</v>
      </c>
      <c r="I2472" s="3">
        <f ca="1">[1]!thsiFinD("ths_bbiboll_stock",$A2472,$A$1,7,3,100,100,100)</f>
        <v>12.680937500000001</v>
      </c>
      <c r="J2472" s="3">
        <f ca="1">[1]!thsiFinD("ths_dptb_stock",$A2472,$A$1,7,104,100,100)</f>
        <v>0.28571428571428997</v>
      </c>
      <c r="K2472" s="3">
        <f ca="1">[1]!thsiFinD("ths_srmi_stock",$A2472,$A$1,7,100,100)</f>
        <v>-2.0170674941815001E-2</v>
      </c>
      <c r="L2472" s="3">
        <f ca="1">[1]!thsiFinD("ths_atr_stock",$A2472,$A$1,7,101,100,100)</f>
        <v>0.46428571428571003</v>
      </c>
      <c r="M2472" s="3">
        <f ca="1">[1]!thsiFinD("ths_vol_w_stock",$A2472,$A$1)/1000000</f>
        <v>10.8041</v>
      </c>
      <c r="N2472" s="3">
        <f ca="1">[1]!thsiFinD("ths_turnover_ratio_w_stock",$A2472,$A$1)</f>
        <v>9.8847790715143997</v>
      </c>
      <c r="O2472" s="3">
        <f ca="1">[1]!thsiFinD("ths_relative_chg_ratio_w_stock",$A2472,$A$1,104,100)</f>
        <v>-2.4877815952554001</v>
      </c>
      <c r="P2472" s="3">
        <f ca="1">[1]!thsiFinD("ths_chg_ratio_w_stock",$A2472,$B$1,100)</f>
        <v>14.172604908946999</v>
      </c>
    </row>
    <row r="2473" spans="1:16" x14ac:dyDescent="0.25">
      <c r="A2473" s="2" t="s">
        <v>2471</v>
      </c>
      <c r="B2473" s="2" t="s">
        <v>7834</v>
      </c>
      <c r="C2473" s="3">
        <f ca="1">[1]!thsiFinD("ths_vol_ratio_stock",$A2473,$A$1,7,100)</f>
        <v>0.83519160650626001</v>
      </c>
      <c r="D2473" s="3">
        <f ca="1">[1]!thsiFinD("ths_cr_stock",$A2473,$A$1,7,100,100)</f>
        <v>45.110410094636997</v>
      </c>
      <c r="E2473" s="3">
        <f ca="1">[1]!thsiFinD("ths_mfi_stock",$A2473,$A$1,7,100,100)</f>
        <v>41.996778937174</v>
      </c>
      <c r="F2473" s="3">
        <f ca="1">[1]!thsiFinD("ths_expma_stock",$A2473,$A$1,7,100,100)</f>
        <v>22.457201289436998</v>
      </c>
      <c r="G2473" s="3">
        <f ca="1">[1]!thsiFinD("ths_rsi_stock",$A2473,$A$1,7,100,100)</f>
        <v>42.016821389931003</v>
      </c>
      <c r="H2473" s="3">
        <f ca="1">[1]!thsiFinD("ths_adtm_stock",$A2473,$A$1,7,3,100,100,100)</f>
        <v>0.26446280991735999</v>
      </c>
      <c r="I2473" s="3">
        <f ca="1">[1]!thsiFinD("ths_bbiboll_stock",$A2473,$A$1,7,3,100,100,100)</f>
        <v>22.529479166666999</v>
      </c>
      <c r="J2473" s="3">
        <f ca="1">[1]!thsiFinD("ths_dptb_stock",$A2473,$A$1,7,104,100,100)</f>
        <v>0.57142857142856995</v>
      </c>
      <c r="K2473" s="3">
        <f ca="1">[1]!thsiFinD("ths_srmi_stock",$A2473,$A$1,7,100,100)</f>
        <v>-3.3261339092873002E-2</v>
      </c>
      <c r="L2473" s="3">
        <f ca="1">[1]!thsiFinD("ths_atr_stock",$A2473,$A$1,7,101,100,100)</f>
        <v>0.67285714285714004</v>
      </c>
      <c r="M2473" s="3">
        <f ca="1">[1]!thsiFinD("ths_vol_w_stock",$A2473,$A$1)/1000000</f>
        <v>14.474263000000001</v>
      </c>
      <c r="N2473" s="3">
        <f ca="1">[1]!thsiFinD("ths_turnover_ratio_w_stock",$A2473,$A$1)</f>
        <v>12.799051016333999</v>
      </c>
      <c r="O2473" s="3">
        <f ca="1">[1]!thsiFinD("ths_relative_chg_ratio_w_stock",$A2473,$A$1,104,100)</f>
        <v>-1.9885160295368001</v>
      </c>
      <c r="P2473" s="3">
        <f ca="1">[1]!thsiFinD("ths_chg_ratio_w_stock",$A2473,$B$1,100)</f>
        <v>-1.787310098302</v>
      </c>
    </row>
    <row r="2474" spans="1:16" x14ac:dyDescent="0.25">
      <c r="A2474" s="2" t="s">
        <v>2472</v>
      </c>
      <c r="B2474" s="2" t="s">
        <v>7835</v>
      </c>
      <c r="C2474" s="3">
        <f ca="1">[1]!thsiFinD("ths_vol_ratio_stock",$A2474,$A$1,7,100)</f>
        <v>2.1172316290461</v>
      </c>
      <c r="D2474" s="3">
        <f ca="1">[1]!thsiFinD("ths_cr_stock",$A2474,$A$1,7,100,100)</f>
        <v>190.31311154599001</v>
      </c>
      <c r="E2474" s="3">
        <f ca="1">[1]!thsiFinD("ths_mfi_stock",$A2474,$A$1,7,100,100)</f>
        <v>62.999170792892997</v>
      </c>
      <c r="F2474" s="3">
        <f ca="1">[1]!thsiFinD("ths_expma_stock",$A2474,$A$1,7,100,100)</f>
        <v>21.285000372285001</v>
      </c>
      <c r="G2474" s="3">
        <f ca="1">[1]!thsiFinD("ths_rsi_stock",$A2474,$A$1,7,100,100)</f>
        <v>75.579891631910996</v>
      </c>
      <c r="H2474" s="3">
        <f ca="1">[1]!thsiFinD("ths_adtm_stock",$A2474,$A$1,7,3,100,100,100)</f>
        <v>0.78463855421687001</v>
      </c>
      <c r="I2474" s="3">
        <f ca="1">[1]!thsiFinD("ths_bbiboll_stock",$A2474,$A$1,7,3,100,100,100)</f>
        <v>20.727812499999999</v>
      </c>
      <c r="J2474" s="3">
        <f ca="1">[1]!thsiFinD("ths_dptb_stock",$A2474,$A$1,7,104,100,100)</f>
        <v>0.71428571428570997</v>
      </c>
      <c r="K2474" s="3">
        <f ca="1">[1]!thsiFinD("ths_srmi_stock",$A2474,$A$1,7,100,100)</f>
        <v>8.3261432269197994E-2</v>
      </c>
      <c r="L2474" s="3">
        <f ca="1">[1]!thsiFinD("ths_atr_stock",$A2474,$A$1,7,101,100,100)</f>
        <v>1.4442857142857</v>
      </c>
      <c r="M2474" s="3">
        <f ca="1">[1]!thsiFinD("ths_vol_w_stock",$A2474,$A$1)/1000000</f>
        <v>13.610986</v>
      </c>
      <c r="N2474" s="3">
        <f ca="1">[1]!thsiFinD("ths_turnover_ratio_w_stock",$A2474,$A$1)</f>
        <v>23.324429107834</v>
      </c>
      <c r="O2474" s="3">
        <f ca="1">[1]!thsiFinD("ths_relative_chg_ratio_w_stock",$A2474,$A$1,104,100)</f>
        <v>9.5388996577501999</v>
      </c>
      <c r="P2474" s="3">
        <f ca="1">[1]!thsiFinD("ths_chg_ratio_w_stock",$A2474,$B$1,100)</f>
        <v>-3.3218291630715999</v>
      </c>
    </row>
    <row r="2475" spans="1:16" x14ac:dyDescent="0.25">
      <c r="A2475" s="2" t="s">
        <v>2473</v>
      </c>
      <c r="B2475" s="2" t="s">
        <v>7836</v>
      </c>
      <c r="C2475" s="3">
        <f ca="1">[1]!thsiFinD("ths_vol_ratio_stock",$A2475,$A$1,7,100)</f>
        <v>0.56389424140195998</v>
      </c>
      <c r="D2475" s="3">
        <f ca="1">[1]!thsiFinD("ths_cr_stock",$A2475,$A$1,7,100,100)</f>
        <v>39.080459770114999</v>
      </c>
      <c r="E2475" s="3">
        <f ca="1">[1]!thsiFinD("ths_mfi_stock",$A2475,$A$1,7,100,100)</f>
        <v>32.185676182968997</v>
      </c>
      <c r="F2475" s="3">
        <f ca="1">[1]!thsiFinD("ths_expma_stock",$A2475,$A$1,7,100,100)</f>
        <v>17.853939521173</v>
      </c>
      <c r="G2475" s="3">
        <f ca="1">[1]!thsiFinD("ths_rsi_stock",$A2475,$A$1,7,100,100)</f>
        <v>52.512878322966998</v>
      </c>
      <c r="H2475" s="3">
        <f ca="1">[1]!thsiFinD("ths_adtm_stock",$A2475,$A$1,7,3,100,100,100)</f>
        <v>-0.52892561983470998</v>
      </c>
      <c r="I2475" s="3">
        <f ca="1">[1]!thsiFinD("ths_bbiboll_stock",$A2475,$A$1,7,3,100,100,100)</f>
        <v>17.806249999999999</v>
      </c>
      <c r="J2475" s="3">
        <f ca="1">[1]!thsiFinD("ths_dptb_stock",$A2475,$A$1,7,104,100,100)</f>
        <v>0.71428571428570997</v>
      </c>
      <c r="K2475" s="3">
        <f ca="1">[1]!thsiFinD("ths_srmi_stock",$A2475,$A$1,7,100,100)</f>
        <v>-2.8062601187263999E-2</v>
      </c>
      <c r="L2475" s="3">
        <f ca="1">[1]!thsiFinD("ths_atr_stock",$A2475,$A$1,7,101,100,100)</f>
        <v>0.55857142857143005</v>
      </c>
      <c r="M2475" s="3">
        <f ca="1">[1]!thsiFinD("ths_vol_w_stock",$A2475,$A$1)/1000000</f>
        <v>6.1730739999999997</v>
      </c>
      <c r="N2475" s="3">
        <f ca="1">[1]!thsiFinD("ths_turnover_ratio_w_stock",$A2475,$A$1)</f>
        <v>8.4653294541113997</v>
      </c>
      <c r="O2475" s="3">
        <f ca="1">[1]!thsiFinD("ths_relative_chg_ratio_w_stock",$A2475,$A$1,104,100)</f>
        <v>7.1269273161282995E-2</v>
      </c>
      <c r="P2475" s="3">
        <f ca="1">[1]!thsiFinD("ths_chg_ratio_w_stock",$A2475,$B$1,100)</f>
        <v>-3.8312048861744001</v>
      </c>
    </row>
    <row r="2476" spans="1:16" x14ac:dyDescent="0.25">
      <c r="A2476" s="2" t="s">
        <v>2474</v>
      </c>
      <c r="B2476" s="2" t="s">
        <v>7837</v>
      </c>
      <c r="C2476" s="3">
        <f ca="1">[1]!thsiFinD("ths_vol_ratio_stock",$A2476,$A$1,7,100)</f>
        <v>1.6300672152400999</v>
      </c>
      <c r="D2476" s="3">
        <f ca="1">[1]!thsiFinD("ths_cr_stock",$A2476,$A$1,7,100,100)</f>
        <v>101.11265646731999</v>
      </c>
      <c r="E2476" s="3">
        <f ca="1">[1]!thsiFinD("ths_mfi_stock",$A2476,$A$1,7,100,100)</f>
        <v>58.651134851598002</v>
      </c>
      <c r="F2476" s="3">
        <f ca="1">[1]!thsiFinD("ths_expma_stock",$A2476,$A$1,7,100,100)</f>
        <v>16.440396147087</v>
      </c>
      <c r="G2476" s="3">
        <f ca="1">[1]!thsiFinD("ths_rsi_stock",$A2476,$A$1,7,100,100)</f>
        <v>59.090368961731997</v>
      </c>
      <c r="H2476" s="3">
        <f ca="1">[1]!thsiFinD("ths_adtm_stock",$A2476,$A$1,7,3,100,100,100)</f>
        <v>0.61963190184049</v>
      </c>
      <c r="I2476" s="3">
        <f ca="1">[1]!thsiFinD("ths_bbiboll_stock",$A2476,$A$1,7,3,100,100,100)</f>
        <v>16.405625000000001</v>
      </c>
      <c r="J2476" s="3">
        <f ca="1">[1]!thsiFinD("ths_dptb_stock",$A2476,$A$1,7,104,100,100)</f>
        <v>0.71428571428570997</v>
      </c>
      <c r="K2476" s="3">
        <f ca="1">[1]!thsiFinD("ths_srmi_stock",$A2476,$A$1,7,100,100)</f>
        <v>6.4973419964560004E-3</v>
      </c>
      <c r="L2476" s="3">
        <f ca="1">[1]!thsiFinD("ths_atr_stock",$A2476,$A$1,7,101,100,100)</f>
        <v>0.7</v>
      </c>
      <c r="M2476" s="3">
        <f ca="1">[1]!thsiFinD("ths_vol_w_stock",$A2476,$A$1)/1000000</f>
        <v>10.292821</v>
      </c>
      <c r="N2476" s="3">
        <f ca="1">[1]!thsiFinD("ths_turnover_ratio_w_stock",$A2476,$A$1)</f>
        <v>14.712125452117</v>
      </c>
      <c r="O2476" s="3">
        <f ca="1">[1]!thsiFinD("ths_relative_chg_ratio_w_stock",$A2476,$A$1,104,100)</f>
        <v>1.8536808388374999</v>
      </c>
      <c r="P2476" s="3">
        <f ca="1">[1]!thsiFinD("ths_chg_ratio_w_stock",$A2476,$B$1,100)</f>
        <v>-1.1813349084464999</v>
      </c>
    </row>
    <row r="2477" spans="1:16" x14ac:dyDescent="0.25">
      <c r="A2477" s="2" t="s">
        <v>2475</v>
      </c>
      <c r="B2477" s="2" t="s">
        <v>7838</v>
      </c>
      <c r="C2477" s="3">
        <f ca="1">[1]!thsiFinD("ths_vol_ratio_stock",$A2477,$A$1,7,100)</f>
        <v>1.037084665087</v>
      </c>
      <c r="D2477" s="3">
        <f ca="1">[1]!thsiFinD("ths_cr_stock",$A2477,$A$1,7,100,100)</f>
        <v>72.888015717092003</v>
      </c>
      <c r="E2477" s="3">
        <f ca="1">[1]!thsiFinD("ths_mfi_stock",$A2477,$A$1,7,100,100)</f>
        <v>49.116081963886998</v>
      </c>
      <c r="F2477" s="3">
        <f ca="1">[1]!thsiFinD("ths_expma_stock",$A2477,$A$1,7,100,100)</f>
        <v>24.248444480709001</v>
      </c>
      <c r="G2477" s="3">
        <f ca="1">[1]!thsiFinD("ths_rsi_stock",$A2477,$A$1,7,100,100)</f>
        <v>46.856155629505999</v>
      </c>
      <c r="H2477" s="3">
        <f ca="1">[1]!thsiFinD("ths_adtm_stock",$A2477,$A$1,7,3,100,100,100)</f>
        <v>0.51419558359620998</v>
      </c>
      <c r="I2477" s="3">
        <f ca="1">[1]!thsiFinD("ths_bbiboll_stock",$A2477,$A$1,7,3,100,100,100)</f>
        <v>24.3715625</v>
      </c>
      <c r="J2477" s="3">
        <f ca="1">[1]!thsiFinD("ths_dptb_stock",$A2477,$A$1,7,104,100,100)</f>
        <v>0.57142857142856995</v>
      </c>
      <c r="K2477" s="3">
        <f ca="1">[1]!thsiFinD("ths_srmi_stock",$A2477,$A$1,7,100,100)</f>
        <v>-4.2292490118576997E-2</v>
      </c>
      <c r="L2477" s="3">
        <f ca="1">[1]!thsiFinD("ths_atr_stock",$A2477,$A$1,7,101,100,100)</f>
        <v>1.3171428571429</v>
      </c>
      <c r="M2477" s="3">
        <f ca="1">[1]!thsiFinD("ths_vol_w_stock",$A2477,$A$1)/1000000</f>
        <v>17.80669</v>
      </c>
      <c r="N2477" s="3">
        <f ca="1">[1]!thsiFinD("ths_turnover_ratio_w_stock",$A2477,$A$1)</f>
        <v>43.929226507001999</v>
      </c>
      <c r="O2477" s="3">
        <f ca="1">[1]!thsiFinD("ths_relative_chg_ratio_w_stock",$A2477,$A$1,104,100)</f>
        <v>-0.44258059371199998</v>
      </c>
      <c r="P2477" s="3">
        <f ca="1">[1]!thsiFinD("ths_chg_ratio_w_stock",$A2477,$B$1,100)</f>
        <v>-5.3652496904664</v>
      </c>
    </row>
    <row r="2478" spans="1:16" x14ac:dyDescent="0.25">
      <c r="A2478" s="2" t="s">
        <v>2476</v>
      </c>
      <c r="B2478" s="2" t="s">
        <v>7839</v>
      </c>
      <c r="C2478" s="3">
        <f ca="1">[1]!thsiFinD("ths_vol_ratio_stock",$A2478,$A$1,7,100)</f>
        <v>0.70797307213731997</v>
      </c>
      <c r="D2478" s="3">
        <f ca="1">[1]!thsiFinD("ths_cr_stock",$A2478,$A$1,7,100,100)</f>
        <v>86.017357762776996</v>
      </c>
      <c r="E2478" s="3">
        <f ca="1">[1]!thsiFinD("ths_mfi_stock",$A2478,$A$1,7,100,100)</f>
        <v>56.331327437653002</v>
      </c>
      <c r="F2478" s="3">
        <f ca="1">[1]!thsiFinD("ths_expma_stock",$A2478,$A$1,7,100,100)</f>
        <v>31.400143907427001</v>
      </c>
      <c r="G2478" s="3">
        <f ca="1">[1]!thsiFinD("ths_rsi_stock",$A2478,$A$1,7,100,100)</f>
        <v>57.559839070175002</v>
      </c>
      <c r="H2478" s="3">
        <f ca="1">[1]!thsiFinD("ths_adtm_stock",$A2478,$A$1,7,3,100,100,100)</f>
        <v>0.71179039301309999</v>
      </c>
      <c r="I2478" s="3">
        <f ca="1">[1]!thsiFinD("ths_bbiboll_stock",$A2478,$A$1,7,3,100,100,100)</f>
        <v>31.146979166666998</v>
      </c>
      <c r="J2478" s="3">
        <f ca="1">[1]!thsiFinD("ths_dptb_stock",$A2478,$A$1,7,104,100,100)</f>
        <v>0.71428571428570997</v>
      </c>
      <c r="K2478" s="3">
        <f ca="1">[1]!thsiFinD("ths_srmi_stock",$A2478,$A$1,7,100,100)</f>
        <v>-2.8266331658290999E-3</v>
      </c>
      <c r="L2478" s="3">
        <f ca="1">[1]!thsiFinD("ths_atr_stock",$A2478,$A$1,7,101,100,100)</f>
        <v>0.96571428571428997</v>
      </c>
      <c r="M2478" s="3">
        <f ca="1">[1]!thsiFinD("ths_vol_w_stock",$A2478,$A$1)/1000000</f>
        <v>2.49031</v>
      </c>
      <c r="N2478" s="3">
        <f ca="1">[1]!thsiFinD("ths_turnover_ratio_w_stock",$A2478,$A$1)</f>
        <v>10.496822303502</v>
      </c>
      <c r="O2478" s="3">
        <f ca="1">[1]!thsiFinD("ths_relative_chg_ratio_w_stock",$A2478,$A$1,104,100)</f>
        <v>-0.16119154083841</v>
      </c>
      <c r="P2478" s="3">
        <f ca="1">[1]!thsiFinD("ths_chg_ratio_w_stock",$A2478,$B$1,100)</f>
        <v>-2.2677165354331001</v>
      </c>
    </row>
    <row r="2479" spans="1:16" x14ac:dyDescent="0.25">
      <c r="A2479" s="2" t="s">
        <v>2477</v>
      </c>
      <c r="B2479" s="2" t="s">
        <v>7840</v>
      </c>
      <c r="C2479" s="3">
        <f ca="1">[1]!thsiFinD("ths_vol_ratio_stock",$A2479,$A$1,7,100)</f>
        <v>1.7473885834441001</v>
      </c>
      <c r="D2479" s="3">
        <f ca="1">[1]!thsiFinD("ths_cr_stock",$A2479,$A$1,7,100,100)</f>
        <v>166.27737226277</v>
      </c>
      <c r="E2479" s="3">
        <f ca="1">[1]!thsiFinD("ths_mfi_stock",$A2479,$A$1,7,100,100)</f>
        <v>75.168602743867993</v>
      </c>
      <c r="F2479" s="3">
        <f ca="1">[1]!thsiFinD("ths_expma_stock",$A2479,$A$1,7,100,100)</f>
        <v>21.714371329279999</v>
      </c>
      <c r="G2479" s="3">
        <f ca="1">[1]!thsiFinD("ths_rsi_stock",$A2479,$A$1,7,100,100)</f>
        <v>64.685995989442006</v>
      </c>
      <c r="H2479" s="3">
        <f ca="1">[1]!thsiFinD("ths_adtm_stock",$A2479,$A$1,7,3,100,100,100)</f>
        <v>0.42857142857142999</v>
      </c>
      <c r="I2479" s="3">
        <f ca="1">[1]!thsiFinD("ths_bbiboll_stock",$A2479,$A$1,7,3,100,100,100)</f>
        <v>21.479062500000001</v>
      </c>
      <c r="J2479" s="3">
        <f ca="1">[1]!thsiFinD("ths_dptb_stock",$A2479,$A$1,7,104,100,100)</f>
        <v>0.57142857142856995</v>
      </c>
      <c r="K2479" s="3">
        <f ca="1">[1]!thsiFinD("ths_srmi_stock",$A2479,$A$1,7,100,100)</f>
        <v>3.8834951456311002E-2</v>
      </c>
      <c r="L2479" s="3">
        <f ca="1">[1]!thsiFinD("ths_atr_stock",$A2479,$A$1,7,101,100,100)</f>
        <v>0.89285714285714002</v>
      </c>
      <c r="M2479" s="3">
        <f ca="1">[1]!thsiFinD("ths_vol_w_stock",$A2479,$A$1)/1000000</f>
        <v>5.6171740000000003</v>
      </c>
      <c r="N2479" s="3">
        <f ca="1">[1]!thsiFinD("ths_turnover_ratio_w_stock",$A2479,$A$1)</f>
        <v>31.668352360817</v>
      </c>
      <c r="O2479" s="3">
        <f ca="1">[1]!thsiFinD("ths_relative_chg_ratio_w_stock",$A2479,$A$1,104,100)</f>
        <v>5.6679834008064001</v>
      </c>
      <c r="P2479" s="3">
        <f ca="1">[1]!thsiFinD("ths_chg_ratio_w_stock",$A2479,$B$1,100)</f>
        <v>-5.9135039717564002</v>
      </c>
    </row>
    <row r="2480" spans="1:16" x14ac:dyDescent="0.25">
      <c r="A2480" s="2" t="s">
        <v>2478</v>
      </c>
      <c r="B2480" s="2" t="s">
        <v>7841</v>
      </c>
      <c r="C2480" s="3">
        <f ca="1">[1]!thsiFinD("ths_vol_ratio_stock",$A2480,$A$1,7,100)</f>
        <v>0.71388534068554999</v>
      </c>
      <c r="D2480" s="3">
        <f ca="1">[1]!thsiFinD("ths_cr_stock",$A2480,$A$1,7,100,100)</f>
        <v>52.755905511811001</v>
      </c>
      <c r="E2480" s="3">
        <f ca="1">[1]!thsiFinD("ths_mfi_stock",$A2480,$A$1,7,100,100)</f>
        <v>48.349348089955001</v>
      </c>
      <c r="F2480" s="3">
        <f ca="1">[1]!thsiFinD("ths_expma_stock",$A2480,$A$1,7,100,100)</f>
        <v>11.122111537965001</v>
      </c>
      <c r="G2480" s="3">
        <f ca="1">[1]!thsiFinD("ths_rsi_stock",$A2480,$A$1,7,100,100)</f>
        <v>43.277289418692</v>
      </c>
      <c r="H2480" s="3">
        <f ca="1">[1]!thsiFinD("ths_adtm_stock",$A2480,$A$1,7,3,100,100,100)</f>
        <v>-0.6875</v>
      </c>
      <c r="I2480" s="3">
        <f ca="1">[1]!thsiFinD("ths_bbiboll_stock",$A2480,$A$1,7,3,100,100,100)</f>
        <v>11.231875</v>
      </c>
      <c r="J2480" s="3">
        <f ca="1">[1]!thsiFinD("ths_dptb_stock",$A2480,$A$1,7,104,100,100)</f>
        <v>0.85714285714285998</v>
      </c>
      <c r="K2480" s="3">
        <f ca="1">[1]!thsiFinD("ths_srmi_stock",$A2480,$A$1,7,100,100)</f>
        <v>-6.2022090059472998E-2</v>
      </c>
      <c r="L2480" s="3">
        <f ca="1">[1]!thsiFinD("ths_atr_stock",$A2480,$A$1,7,101,100,100)</f>
        <v>0.56428571428570995</v>
      </c>
      <c r="M2480" s="3">
        <f ca="1">[1]!thsiFinD("ths_vol_w_stock",$A2480,$A$1)/1000000</f>
        <v>58.829318999999998</v>
      </c>
      <c r="N2480" s="3">
        <f ca="1">[1]!thsiFinD("ths_turnover_ratio_w_stock",$A2480,$A$1)</f>
        <v>59.301077454484002</v>
      </c>
      <c r="O2480" s="3">
        <f ca="1">[1]!thsiFinD("ths_relative_chg_ratio_w_stock",$A2480,$A$1,104,100)</f>
        <v>-2.8784965934471001</v>
      </c>
      <c r="P2480" s="3">
        <f ca="1">[1]!thsiFinD("ths_chg_ratio_w_stock",$A2480,$B$1,100)</f>
        <v>1.7210144927536</v>
      </c>
    </row>
    <row r="2481" spans="1:16" x14ac:dyDescent="0.25">
      <c r="A2481" s="2" t="s">
        <v>2479</v>
      </c>
      <c r="B2481" s="2" t="s">
        <v>7842</v>
      </c>
      <c r="C2481" s="3">
        <f ca="1">[1]!thsiFinD("ths_vol_ratio_stock",$A2481,$A$1,7,100)</f>
        <v>1.0763303463739</v>
      </c>
      <c r="D2481" s="3">
        <f ca="1">[1]!thsiFinD("ths_cr_stock",$A2481,$A$1,7,100,100)</f>
        <v>139.72850678732999</v>
      </c>
      <c r="E2481" s="3">
        <f ca="1">[1]!thsiFinD("ths_mfi_stock",$A2481,$A$1,7,100,100)</f>
        <v>68.711385495559995</v>
      </c>
      <c r="F2481" s="3">
        <f ca="1">[1]!thsiFinD("ths_expma_stock",$A2481,$A$1,7,100,100)</f>
        <v>25.634922800923</v>
      </c>
      <c r="G2481" s="3">
        <f ca="1">[1]!thsiFinD("ths_rsi_stock",$A2481,$A$1,7,100,100)</f>
        <v>48.685346550582999</v>
      </c>
      <c r="H2481" s="3">
        <f ca="1">[1]!thsiFinD("ths_adtm_stock",$A2481,$A$1,7,3,100,100,100)</f>
        <v>0.62886597938143995</v>
      </c>
      <c r="I2481" s="3">
        <f ca="1">[1]!thsiFinD("ths_bbiboll_stock",$A2481,$A$1,7,3,100,100,100)</f>
        <v>25.682291666666998</v>
      </c>
      <c r="J2481" s="3">
        <f ca="1">[1]!thsiFinD("ths_dptb_stock",$A2481,$A$1,7,104,100,100)</f>
        <v>0.42857142857142999</v>
      </c>
      <c r="K2481" s="3">
        <f ca="1">[1]!thsiFinD("ths_srmi_stock",$A2481,$A$1,7,100,100)</f>
        <v>6.2769713613182003E-3</v>
      </c>
      <c r="L2481" s="3">
        <f ca="1">[1]!thsiFinD("ths_atr_stock",$A2481,$A$1,7,101,100,100)</f>
        <v>1.2942857142857001</v>
      </c>
      <c r="M2481" s="3">
        <f ca="1">[1]!thsiFinD("ths_vol_w_stock",$A2481,$A$1)/1000000</f>
        <v>13.920947999999999</v>
      </c>
      <c r="N2481" s="3">
        <f ca="1">[1]!thsiFinD("ths_turnover_ratio_w_stock",$A2481,$A$1)</f>
        <v>23.861874251035001</v>
      </c>
      <c r="O2481" s="3">
        <f ca="1">[1]!thsiFinD("ths_relative_chg_ratio_w_stock",$A2481,$A$1,104,100)</f>
        <v>-1.6352191247375001</v>
      </c>
      <c r="P2481" s="3">
        <f ca="1">[1]!thsiFinD("ths_chg_ratio_w_stock",$A2481,$B$1,100)</f>
        <v>2.6677128285601999</v>
      </c>
    </row>
    <row r="2482" spans="1:16" x14ac:dyDescent="0.25">
      <c r="A2482" s="2" t="s">
        <v>2480</v>
      </c>
      <c r="B2482" s="2" t="s">
        <v>7843</v>
      </c>
      <c r="C2482" s="3">
        <f ca="1">[1]!thsiFinD("ths_vol_ratio_stock",$A2482,$A$1,7,100)</f>
        <v>1.6437081404938001</v>
      </c>
      <c r="D2482" s="3">
        <f ca="1">[1]!thsiFinD("ths_cr_stock",$A2482,$A$1,7,100,100)</f>
        <v>143.45047923323</v>
      </c>
      <c r="E2482" s="3">
        <f ca="1">[1]!thsiFinD("ths_mfi_stock",$A2482,$A$1,7,100,100)</f>
        <v>58.720835924867004</v>
      </c>
      <c r="F2482" s="3">
        <f ca="1">[1]!thsiFinD("ths_expma_stock",$A2482,$A$1,7,100,100)</f>
        <v>8.5122193692262993</v>
      </c>
      <c r="G2482" s="3">
        <f ca="1">[1]!thsiFinD("ths_rsi_stock",$A2482,$A$1,7,100,100)</f>
        <v>65.799090538087</v>
      </c>
      <c r="H2482" s="3">
        <f ca="1">[1]!thsiFinD("ths_adtm_stock",$A2482,$A$1,7,3,100,100,100)</f>
        <v>0.45689655172414001</v>
      </c>
      <c r="I2482" s="3">
        <f ca="1">[1]!thsiFinD("ths_bbiboll_stock",$A2482,$A$1,7,3,100,100,100)</f>
        <v>8.4316666666667004</v>
      </c>
      <c r="J2482" s="3">
        <f ca="1">[1]!thsiFinD("ths_dptb_stock",$A2482,$A$1,7,104,100,100)</f>
        <v>0.57142857142856995</v>
      </c>
      <c r="K2482" s="3">
        <f ca="1">[1]!thsiFinD("ths_srmi_stock",$A2482,$A$1,7,100,100)</f>
        <v>5.8035714285714003E-2</v>
      </c>
      <c r="L2482" s="3">
        <f ca="1">[1]!thsiFinD("ths_atr_stock",$A2482,$A$1,7,101,100,100)</f>
        <v>0.36285714285713999</v>
      </c>
      <c r="M2482" s="3">
        <f ca="1">[1]!thsiFinD("ths_vol_w_stock",$A2482,$A$1)/1000000</f>
        <v>22.328623</v>
      </c>
      <c r="N2482" s="3">
        <f ca="1">[1]!thsiFinD("ths_turnover_ratio_w_stock",$A2482,$A$1)</f>
        <v>22.211369182087999</v>
      </c>
      <c r="O2482" s="3">
        <f ca="1">[1]!thsiFinD("ths_relative_chg_ratio_w_stock",$A2482,$A$1,104,100)</f>
        <v>6.2209132840471</v>
      </c>
      <c r="P2482" s="3">
        <f ca="1">[1]!thsiFinD("ths_chg_ratio_w_stock",$A2482,$B$1,100)</f>
        <v>-7.7008928571429003</v>
      </c>
    </row>
    <row r="2483" spans="1:16" x14ac:dyDescent="0.25">
      <c r="A2483" s="2" t="s">
        <v>2481</v>
      </c>
      <c r="B2483" s="2" t="s">
        <v>7844</v>
      </c>
      <c r="C2483" s="3">
        <f ca="1">[1]!thsiFinD("ths_vol_ratio_stock",$A2483,$A$1,7,100)</f>
        <v>0.70673676305486999</v>
      </c>
      <c r="D2483" s="3">
        <f ca="1">[1]!thsiFinD("ths_cr_stock",$A2483,$A$1,7,100,100)</f>
        <v>100.70422535211</v>
      </c>
      <c r="E2483" s="3">
        <f ca="1">[1]!thsiFinD("ths_mfi_stock",$A2483,$A$1,7,100,100)</f>
        <v>76.100135233214999</v>
      </c>
      <c r="F2483" s="3">
        <f ca="1">[1]!thsiFinD("ths_expma_stock",$A2483,$A$1,7,100,100)</f>
        <v>9.5710514614166993</v>
      </c>
      <c r="G2483" s="3">
        <f ca="1">[1]!thsiFinD("ths_rsi_stock",$A2483,$A$1,7,100,100)</f>
        <v>60.328606905088002</v>
      </c>
      <c r="H2483" s="3">
        <f ca="1">[1]!thsiFinD("ths_adtm_stock",$A2483,$A$1,7,3,100,100,100)</f>
        <v>0.61428571428571999</v>
      </c>
      <c r="I2483" s="3">
        <f ca="1">[1]!thsiFinD("ths_bbiboll_stock",$A2483,$A$1,7,3,100,100,100)</f>
        <v>9.4539583333333006</v>
      </c>
      <c r="J2483" s="3">
        <f ca="1">[1]!thsiFinD("ths_dptb_stock",$A2483,$A$1,7,104,100,100)</f>
        <v>0.42857142857142999</v>
      </c>
      <c r="K2483" s="3">
        <f ca="1">[1]!thsiFinD("ths_srmi_stock",$A2483,$A$1,7,100,100)</f>
        <v>3.1282586027110999E-3</v>
      </c>
      <c r="L2483" s="3">
        <f ca="1">[1]!thsiFinD("ths_atr_stock",$A2483,$A$1,7,101,100,100)</f>
        <v>0.28428571428570998</v>
      </c>
      <c r="M2483" s="3">
        <f ca="1">[1]!thsiFinD("ths_vol_w_stock",$A2483,$A$1)/1000000</f>
        <v>15.024538</v>
      </c>
      <c r="N2483" s="3">
        <f ca="1">[1]!thsiFinD("ths_turnover_ratio_w_stock",$A2483,$A$1)</f>
        <v>13.899614406827</v>
      </c>
      <c r="O2483" s="3">
        <f ca="1">[1]!thsiFinD("ths_relative_chg_ratio_w_stock",$A2483,$A$1,104,100)</f>
        <v>-0.52703679272837001</v>
      </c>
      <c r="P2483" s="3">
        <f ca="1">[1]!thsiFinD("ths_chg_ratio_w_stock",$A2483,$B$1,100)</f>
        <v>-2.0855057351408002</v>
      </c>
    </row>
    <row r="2484" spans="1:16" x14ac:dyDescent="0.25">
      <c r="A2484" s="2" t="s">
        <v>2482</v>
      </c>
      <c r="B2484" s="2" t="s">
        <v>7845</v>
      </c>
      <c r="C2484" s="3">
        <f ca="1">[1]!thsiFinD("ths_vol_ratio_stock",$A2484,$A$1,7,100)</f>
        <v>0.60787403503438997</v>
      </c>
      <c r="D2484" s="3">
        <f ca="1">[1]!thsiFinD("ths_cr_stock",$A2484,$A$1,7,100,100)</f>
        <v>152.53731343283999</v>
      </c>
      <c r="E2484" s="3">
        <f ca="1">[1]!thsiFinD("ths_mfi_stock",$A2484,$A$1,7,100,100)</f>
        <v>52.532997987626999</v>
      </c>
      <c r="F2484" s="3">
        <f ca="1">[1]!thsiFinD("ths_expma_stock",$A2484,$A$1,7,100,100)</f>
        <v>24.973112200658999</v>
      </c>
      <c r="G2484" s="3">
        <f ca="1">[1]!thsiFinD("ths_rsi_stock",$A2484,$A$1,7,100,100)</f>
        <v>53.544913260130997</v>
      </c>
      <c r="H2484" s="3">
        <f ca="1">[1]!thsiFinD("ths_adtm_stock",$A2484,$A$1,7,3,100,100,100)</f>
        <v>0.34309623430962</v>
      </c>
      <c r="I2484" s="3">
        <f ca="1">[1]!thsiFinD("ths_bbiboll_stock",$A2484,$A$1,7,3,100,100,100)</f>
        <v>24.7965625</v>
      </c>
      <c r="J2484" s="3">
        <f ca="1">[1]!thsiFinD("ths_dptb_stock",$A2484,$A$1,7,104,100,100)</f>
        <v>0.57142857142856995</v>
      </c>
      <c r="K2484" s="3">
        <f ca="1">[1]!thsiFinD("ths_srmi_stock",$A2484,$A$1,7,100,100)</f>
        <v>3.6653386454183E-2</v>
      </c>
      <c r="L2484" s="3">
        <f ca="1">[1]!thsiFinD("ths_atr_stock",$A2484,$A$1,7,101,100,100)</f>
        <v>1.3028571428571001</v>
      </c>
      <c r="M2484" s="3">
        <f ca="1">[1]!thsiFinD("ths_vol_w_stock",$A2484,$A$1)/1000000</f>
        <v>42.377749999999999</v>
      </c>
      <c r="N2484" s="3">
        <f ca="1">[1]!thsiFinD("ths_turnover_ratio_w_stock",$A2484,$A$1)</f>
        <v>14.223141749311999</v>
      </c>
      <c r="O2484" s="3">
        <f ca="1">[1]!thsiFinD("ths_relative_chg_ratio_w_stock",$A2484,$A$1,104,100)</f>
        <v>-1.0309455639187</v>
      </c>
      <c r="P2484" s="3">
        <f ca="1">[1]!thsiFinD("ths_chg_ratio_w_stock",$A2484,$B$1,100)</f>
        <v>-10.677290836653</v>
      </c>
    </row>
    <row r="2485" spans="1:16" x14ac:dyDescent="0.25">
      <c r="A2485" s="2" t="s">
        <v>2483</v>
      </c>
      <c r="B2485" s="2" t="s">
        <v>7846</v>
      </c>
      <c r="C2485" s="3">
        <f ca="1">[1]!thsiFinD("ths_vol_ratio_stock",$A2485,$A$1,7,100)</f>
        <v>1.2273326512567999</v>
      </c>
      <c r="D2485" s="3">
        <f ca="1">[1]!thsiFinD("ths_cr_stock",$A2485,$A$1,7,100,100)</f>
        <v>76.738165680473998</v>
      </c>
      <c r="E2485" s="3">
        <f ca="1">[1]!thsiFinD("ths_mfi_stock",$A2485,$A$1,7,100,100)</f>
        <v>51.061824550342003</v>
      </c>
      <c r="F2485" s="3">
        <f ca="1">[1]!thsiFinD("ths_expma_stock",$A2485,$A$1,7,100,100)</f>
        <v>52.121899242090002</v>
      </c>
      <c r="G2485" s="3">
        <f ca="1">[1]!thsiFinD("ths_rsi_stock",$A2485,$A$1,7,100,100)</f>
        <v>36.297350734307997</v>
      </c>
      <c r="H2485" s="3">
        <f ca="1">[1]!thsiFinD("ths_adtm_stock",$A2485,$A$1,7,3,100,100,100)</f>
        <v>-0.42505133470225998</v>
      </c>
      <c r="I2485" s="3">
        <f ca="1">[1]!thsiFinD("ths_bbiboll_stock",$A2485,$A$1,7,3,100,100,100)</f>
        <v>51.822708333332997</v>
      </c>
      <c r="J2485" s="3">
        <f ca="1">[1]!thsiFinD("ths_dptb_stock",$A2485,$A$1,7,104,100,100)</f>
        <v>0.57142857142856995</v>
      </c>
      <c r="K2485" s="3">
        <f ca="1">[1]!thsiFinD("ths_srmi_stock",$A2485,$A$1,7,100,100)</f>
        <v>-2.3028883684620999E-2</v>
      </c>
      <c r="L2485" s="3">
        <f ca="1">[1]!thsiFinD("ths_atr_stock",$A2485,$A$1,7,101,100,100)</f>
        <v>2.3042857142857001</v>
      </c>
      <c r="M2485" s="3">
        <f ca="1">[1]!thsiFinD("ths_vol_w_stock",$A2485,$A$1)/1000000</f>
        <v>15.113598</v>
      </c>
      <c r="N2485" s="3">
        <f ca="1">[1]!thsiFinD("ths_turnover_ratio_w_stock",$A2485,$A$1)</f>
        <v>13.198686729798</v>
      </c>
      <c r="O2485" s="3">
        <f ca="1">[1]!thsiFinD("ths_relative_chg_ratio_w_stock",$A2485,$A$1,104,100)</f>
        <v>-7.218678476959</v>
      </c>
      <c r="P2485" s="3">
        <f ca="1">[1]!thsiFinD("ths_chg_ratio_w_stock",$A2485,$B$1,100)</f>
        <v>-2.1973631642029998</v>
      </c>
    </row>
    <row r="2486" spans="1:16" x14ac:dyDescent="0.25">
      <c r="A2486" s="2" t="s">
        <v>2484</v>
      </c>
      <c r="B2486" s="2" t="s">
        <v>7847</v>
      </c>
      <c r="C2486" s="3">
        <f ca="1">[1]!thsiFinD("ths_vol_ratio_stock",$A2486,$A$1,7,100)</f>
        <v>1.6848916725166001</v>
      </c>
      <c r="D2486" s="3">
        <f ca="1">[1]!thsiFinD("ths_cr_stock",$A2486,$A$1,7,100,100)</f>
        <v>23.772286518611001</v>
      </c>
      <c r="E2486" s="3">
        <f ca="1">[1]!thsiFinD("ths_mfi_stock",$A2486,$A$1,7,100,100)</f>
        <v>14.070188668984001</v>
      </c>
      <c r="F2486" s="3">
        <f ca="1">[1]!thsiFinD("ths_expma_stock",$A2486,$A$1,7,100,100)</f>
        <v>83.695987162174006</v>
      </c>
      <c r="G2486" s="3">
        <f ca="1">[1]!thsiFinD("ths_rsi_stock",$A2486,$A$1,7,100,100)</f>
        <v>26.618051013005999</v>
      </c>
      <c r="H2486" s="3">
        <f ca="1">[1]!thsiFinD("ths_adtm_stock",$A2486,$A$1,7,3,100,100,100)</f>
        <v>-0.78428669882838997</v>
      </c>
      <c r="I2486" s="3">
        <f ca="1">[1]!thsiFinD("ths_bbiboll_stock",$A2486,$A$1,7,3,100,100,100)</f>
        <v>84.805833333332998</v>
      </c>
      <c r="J2486" s="3">
        <f ca="1">[1]!thsiFinD("ths_dptb_stock",$A2486,$A$1,7,104,100,100)</f>
        <v>0.57142857142856995</v>
      </c>
      <c r="K2486" s="3">
        <f ca="1">[1]!thsiFinD("ths_srmi_stock",$A2486,$A$1,7,100,100)</f>
        <v>-0.12324805339266</v>
      </c>
      <c r="L2486" s="3">
        <f ca="1">[1]!thsiFinD("ths_atr_stock",$A2486,$A$1,7,101,100,100)</f>
        <v>3.8328571428571001</v>
      </c>
      <c r="M2486" s="3">
        <f ca="1">[1]!thsiFinD("ths_vol_w_stock",$A2486,$A$1)/1000000</f>
        <v>6.2160190000000002</v>
      </c>
      <c r="N2486" s="3">
        <f ca="1">[1]!thsiFinD("ths_turnover_ratio_w_stock",$A2486,$A$1)</f>
        <v>17.030679897952002</v>
      </c>
      <c r="O2486" s="3">
        <f ca="1">[1]!thsiFinD("ths_relative_chg_ratio_w_stock",$A2486,$A$1,104,100)</f>
        <v>-12.954699453847001</v>
      </c>
      <c r="P2486" s="3">
        <f ca="1">[1]!thsiFinD("ths_chg_ratio_w_stock",$A2486,$B$1,100)</f>
        <v>11.799035777721</v>
      </c>
    </row>
    <row r="2487" spans="1:16" x14ac:dyDescent="0.25">
      <c r="A2487" s="2" t="s">
        <v>2485</v>
      </c>
      <c r="B2487" s="2" t="s">
        <v>7848</v>
      </c>
      <c r="C2487" s="3">
        <f ca="1">[1]!thsiFinD("ths_vol_ratio_stock",$A2487,$A$1,7,100)</f>
        <v>0.73876904286577005</v>
      </c>
      <c r="D2487" s="3">
        <f ca="1">[1]!thsiFinD("ths_cr_stock",$A2487,$A$1,7,100,100)</f>
        <v>77.272727272726996</v>
      </c>
      <c r="E2487" s="3">
        <f ca="1">[1]!thsiFinD("ths_mfi_stock",$A2487,$A$1,7,100,100)</f>
        <v>54.160211914752999</v>
      </c>
      <c r="F2487" s="3">
        <f ca="1">[1]!thsiFinD("ths_expma_stock",$A2487,$A$1,7,100,100)</f>
        <v>7.9139685300661</v>
      </c>
      <c r="G2487" s="3">
        <f ca="1">[1]!thsiFinD("ths_rsi_stock",$A2487,$A$1,7,100,100)</f>
        <v>59.833015861006999</v>
      </c>
      <c r="H2487" s="3">
        <f ca="1">[1]!thsiFinD("ths_adtm_stock",$A2487,$A$1,7,3,100,100,100)</f>
        <v>-8.3333333333328999E-2</v>
      </c>
      <c r="I2487" s="3">
        <f ca="1">[1]!thsiFinD("ths_bbiboll_stock",$A2487,$A$1,7,3,100,100,100)</f>
        <v>7.8240625000000001</v>
      </c>
      <c r="J2487" s="3">
        <f ca="1">[1]!thsiFinD("ths_dptb_stock",$A2487,$A$1,7,104,100,100)</f>
        <v>0.71428571428570997</v>
      </c>
      <c r="K2487" s="3">
        <f ca="1">[1]!thsiFinD("ths_srmi_stock",$A2487,$A$1,7,100,100)</f>
        <v>1.0012515644556E-2</v>
      </c>
      <c r="L2487" s="3">
        <f ca="1">[1]!thsiFinD("ths_atr_stock",$A2487,$A$1,7,101,100,100)</f>
        <v>0.21428571428571</v>
      </c>
      <c r="M2487" s="3">
        <f ca="1">[1]!thsiFinD("ths_vol_w_stock",$A2487,$A$1)/1000000</f>
        <v>11.799923</v>
      </c>
      <c r="N2487" s="3">
        <f ca="1">[1]!thsiFinD("ths_turnover_ratio_w_stock",$A2487,$A$1)</f>
        <v>14.287843811052999</v>
      </c>
      <c r="O2487" s="3">
        <f ca="1">[1]!thsiFinD("ths_relative_chg_ratio_w_stock",$A2487,$A$1,104,100)</f>
        <v>-0.56860813760035001</v>
      </c>
      <c r="P2487" s="3">
        <f ca="1">[1]!thsiFinD("ths_chg_ratio_w_stock",$A2487,$B$1,100)</f>
        <v>-4.0050062578223002</v>
      </c>
    </row>
    <row r="2488" spans="1:16" x14ac:dyDescent="0.25">
      <c r="A2488" s="2" t="s">
        <v>2486</v>
      </c>
      <c r="B2488" s="2" t="s">
        <v>7849</v>
      </c>
      <c r="C2488" s="3">
        <f ca="1">[1]!thsiFinD("ths_vol_ratio_stock",$A2488,$A$1,7,100)</f>
        <v>0.54733671138246998</v>
      </c>
      <c r="D2488" s="3">
        <f ca="1">[1]!thsiFinD("ths_cr_stock",$A2488,$A$1,7,100,100)</f>
        <v>103.47672362994</v>
      </c>
      <c r="E2488" s="3">
        <f ca="1">[1]!thsiFinD("ths_mfi_stock",$A2488,$A$1,7,100,100)</f>
        <v>21.032619641823999</v>
      </c>
      <c r="F2488" s="3">
        <f ca="1">[1]!thsiFinD("ths_expma_stock",$A2488,$A$1,7,100,100)</f>
        <v>41.186242517436</v>
      </c>
      <c r="G2488" s="3">
        <f ca="1">[1]!thsiFinD("ths_rsi_stock",$A2488,$A$1,7,100,100)</f>
        <v>63.276114764497002</v>
      </c>
      <c r="H2488" s="3">
        <f ca="1">[1]!thsiFinD("ths_adtm_stock",$A2488,$A$1,7,3,100,100,100)</f>
        <v>0.87562189054726003</v>
      </c>
      <c r="I2488" s="3">
        <f ca="1">[1]!thsiFinD("ths_bbiboll_stock",$A2488,$A$1,7,3,100,100,100)</f>
        <v>39.703958333332999</v>
      </c>
      <c r="J2488" s="3">
        <f ca="1">[1]!thsiFinD("ths_dptb_stock",$A2488,$A$1,7,104,100,100)</f>
        <v>0.71428571428570997</v>
      </c>
      <c r="K2488" s="3">
        <f ca="1">[1]!thsiFinD("ths_srmi_stock",$A2488,$A$1,7,100,100)</f>
        <v>-1.6941176470588001E-2</v>
      </c>
      <c r="L2488" s="3">
        <f ca="1">[1]!thsiFinD("ths_atr_stock",$A2488,$A$1,7,101,100,100)</f>
        <v>3.4942857142857</v>
      </c>
      <c r="M2488" s="3">
        <f ca="1">[1]!thsiFinD("ths_vol_w_stock",$A2488,$A$1)/1000000</f>
        <v>8.1849699999999999</v>
      </c>
      <c r="N2488" s="3">
        <f ca="1">[1]!thsiFinD("ths_turnover_ratio_w_stock",$A2488,$A$1)</f>
        <v>21.425758153951001</v>
      </c>
      <c r="O2488" s="3">
        <f ca="1">[1]!thsiFinD("ths_relative_chg_ratio_w_stock",$A2488,$A$1,104,100)</f>
        <v>5.4532316512712002</v>
      </c>
      <c r="P2488" s="3">
        <f ca="1">[1]!thsiFinD("ths_chg_ratio_w_stock",$A2488,$B$1,100)</f>
        <v>-3.7577788415510001</v>
      </c>
    </row>
    <row r="2489" spans="1:16" x14ac:dyDescent="0.25">
      <c r="A2489" s="2" t="s">
        <v>2487</v>
      </c>
      <c r="B2489" s="2" t="s">
        <v>7850</v>
      </c>
      <c r="C2489" s="3">
        <f ca="1">[1]!thsiFinD("ths_vol_ratio_stock",$A2489,$A$1,7,100)</f>
        <v>1.0151539729518999</v>
      </c>
      <c r="D2489" s="3">
        <f ca="1">[1]!thsiFinD("ths_cr_stock",$A2489,$A$1,7,100,100)</f>
        <v>45.665499124343</v>
      </c>
      <c r="E2489" s="3">
        <f ca="1">[1]!thsiFinD("ths_mfi_stock",$A2489,$A$1,7,100,100)</f>
        <v>13.068970771205001</v>
      </c>
      <c r="F2489" s="3">
        <f ca="1">[1]!thsiFinD("ths_expma_stock",$A2489,$A$1,7,100,100)</f>
        <v>56.287578719442003</v>
      </c>
      <c r="G2489" s="3">
        <f ca="1">[1]!thsiFinD("ths_rsi_stock",$A2489,$A$1,7,100,100)</f>
        <v>44.360549487310998</v>
      </c>
      <c r="H2489" s="3">
        <f ca="1">[1]!thsiFinD("ths_adtm_stock",$A2489,$A$1,7,3,100,100,100)</f>
        <v>-8.9136490250695005E-2</v>
      </c>
      <c r="I2489" s="3">
        <f ca="1">[1]!thsiFinD("ths_bbiboll_stock",$A2489,$A$1,7,3,100,100,100)</f>
        <v>56.226770833332999</v>
      </c>
      <c r="J2489" s="3">
        <f ca="1">[1]!thsiFinD("ths_dptb_stock",$A2489,$A$1,7,104,100,100)</f>
        <v>0.42857142857142999</v>
      </c>
      <c r="K2489" s="3">
        <f ca="1">[1]!thsiFinD("ths_srmi_stock",$A2489,$A$1,7,100,100)</f>
        <v>-2.5890529973936E-2</v>
      </c>
      <c r="L2489" s="3">
        <f ca="1">[1]!thsiFinD("ths_atr_stock",$A2489,$A$1,7,101,100,100)</f>
        <v>1.5842857142857001</v>
      </c>
      <c r="M2489" s="3">
        <f ca="1">[1]!thsiFinD("ths_vol_w_stock",$A2489,$A$1)/1000000</f>
        <v>4.9603890000000002</v>
      </c>
      <c r="N2489" s="3">
        <f ca="1">[1]!thsiFinD("ths_turnover_ratio_w_stock",$A2489,$A$1)</f>
        <v>5.5519435930950003</v>
      </c>
      <c r="O2489" s="3">
        <f ca="1">[1]!thsiFinD("ths_relative_chg_ratio_w_stock",$A2489,$A$1,104,100)</f>
        <v>0.54469975973382001</v>
      </c>
      <c r="P2489" s="3">
        <f ca="1">[1]!thsiFinD("ths_chg_ratio_w_stock",$A2489,$B$1,100)</f>
        <v>-5.7438458794149003</v>
      </c>
    </row>
    <row r="2490" spans="1:16" x14ac:dyDescent="0.25">
      <c r="A2490" s="2" t="s">
        <v>2488</v>
      </c>
      <c r="B2490" s="2" t="s">
        <v>7851</v>
      </c>
      <c r="C2490" s="3">
        <f ca="1">[1]!thsiFinD("ths_vol_ratio_stock",$A2490,$A$1,7,100)</f>
        <v>0.56199839944659002</v>
      </c>
      <c r="D2490" s="3">
        <f ca="1">[1]!thsiFinD("ths_cr_stock",$A2490,$A$1,7,100,100)</f>
        <v>-4.7493403693931002</v>
      </c>
      <c r="E2490" s="3">
        <f ca="1">[1]!thsiFinD("ths_mfi_stock",$A2490,$A$1,7,100,100)</f>
        <v>12.11487355549</v>
      </c>
      <c r="F2490" s="3">
        <f ca="1">[1]!thsiFinD("ths_expma_stock",$A2490,$A$1,7,100,100)</f>
        <v>21.683253652009999</v>
      </c>
      <c r="G2490" s="3">
        <f ca="1">[1]!thsiFinD("ths_rsi_stock",$A2490,$A$1,7,100,100)</f>
        <v>50.854839853389002</v>
      </c>
      <c r="H2490" s="3">
        <f ca="1">[1]!thsiFinD("ths_adtm_stock",$A2490,$A$1,7,3,100,100,100)</f>
        <v>-0.87619047619047996</v>
      </c>
      <c r="I2490" s="3">
        <f ca="1">[1]!thsiFinD("ths_bbiboll_stock",$A2490,$A$1,7,3,100,100,100)</f>
        <v>21.194583333333</v>
      </c>
      <c r="J2490" s="3">
        <f ca="1">[1]!thsiFinD("ths_dptb_stock",$A2490,$A$1,7,104,100,100)</f>
        <v>0.28571428571428997</v>
      </c>
      <c r="K2490" s="3">
        <f ca="1">[1]!thsiFinD("ths_srmi_stock",$A2490,$A$1,7,100,100)</f>
        <v>-0.17787168651556001</v>
      </c>
      <c r="L2490" s="3">
        <f ca="1">[1]!thsiFinD("ths_atr_stock",$A2490,$A$1,7,101,100,100)</f>
        <v>1.26</v>
      </c>
      <c r="M2490" s="3">
        <f ca="1">[1]!thsiFinD("ths_vol_w_stock",$A2490,$A$1)/1000000</f>
        <v>28.118200000000002</v>
      </c>
      <c r="N2490" s="3">
        <f ca="1">[1]!thsiFinD("ths_turnover_ratio_w_stock",$A2490,$A$1)</f>
        <v>64.696901841613993</v>
      </c>
      <c r="O2490" s="3">
        <f ca="1">[1]!thsiFinD("ths_relative_chg_ratio_w_stock",$A2490,$A$1,104,100)</f>
        <v>-4.7832059617486999</v>
      </c>
      <c r="P2490" s="3">
        <f ca="1">[1]!thsiFinD("ths_chg_ratio_w_stock",$A2490,$B$1,100)</f>
        <v>-4.2056074766354996</v>
      </c>
    </row>
    <row r="2491" spans="1:16" x14ac:dyDescent="0.25">
      <c r="A2491" s="2" t="s">
        <v>2489</v>
      </c>
      <c r="B2491" s="2" t="s">
        <v>7852</v>
      </c>
      <c r="C2491" s="3">
        <f ca="1">[1]!thsiFinD("ths_vol_ratio_stock",$A2491,$A$1,7,100)</f>
        <v>1.2319833119443</v>
      </c>
      <c r="D2491" s="3">
        <f ca="1">[1]!thsiFinD("ths_cr_stock",$A2491,$A$1,7,100,100)</f>
        <v>87.645914396886994</v>
      </c>
      <c r="E2491" s="3">
        <f ca="1">[1]!thsiFinD("ths_mfi_stock",$A2491,$A$1,7,100,100)</f>
        <v>72.111167836163006</v>
      </c>
      <c r="F2491" s="3">
        <f ca="1">[1]!thsiFinD("ths_expma_stock",$A2491,$A$1,7,100,100)</f>
        <v>14.516605917791001</v>
      </c>
      <c r="G2491" s="3">
        <f ca="1">[1]!thsiFinD("ths_rsi_stock",$A2491,$A$1,7,100,100)</f>
        <v>68.080109219915997</v>
      </c>
      <c r="H2491" s="3">
        <f ca="1">[1]!thsiFinD("ths_adtm_stock",$A2491,$A$1,7,3,100,100,100)</f>
        <v>0.56431535269708999</v>
      </c>
      <c r="I2491" s="3">
        <f ca="1">[1]!thsiFinD("ths_bbiboll_stock",$A2491,$A$1,7,3,100,100,100)</f>
        <v>14.229479166667</v>
      </c>
      <c r="J2491" s="3">
        <f ca="1">[1]!thsiFinD("ths_dptb_stock",$A2491,$A$1,7,104,100,100)</f>
        <v>0.57142857142856995</v>
      </c>
      <c r="K2491" s="3">
        <f ca="1">[1]!thsiFinD("ths_srmi_stock",$A2491,$A$1,7,100,100)</f>
        <v>3.9087947882736E-2</v>
      </c>
      <c r="L2491" s="3">
        <f ca="1">[1]!thsiFinD("ths_atr_stock",$A2491,$A$1,7,101,100,100)</f>
        <v>0.93571428571429005</v>
      </c>
      <c r="M2491" s="3">
        <f ca="1">[1]!thsiFinD("ths_vol_w_stock",$A2491,$A$1)/1000000</f>
        <v>12.348746</v>
      </c>
      <c r="N2491" s="3">
        <f ca="1">[1]!thsiFinD("ths_turnover_ratio_w_stock",$A2491,$A$1)</f>
        <v>43.672417664447003</v>
      </c>
      <c r="O2491" s="3">
        <f ca="1">[1]!thsiFinD("ths_relative_chg_ratio_w_stock",$A2491,$A$1,104,100)</f>
        <v>6.3523792660879996</v>
      </c>
      <c r="P2491" s="3">
        <f ca="1">[1]!thsiFinD("ths_chg_ratio_w_stock",$A2491,$B$1,100)</f>
        <v>-11.074918566775001</v>
      </c>
    </row>
    <row r="2492" spans="1:16" x14ac:dyDescent="0.25">
      <c r="A2492" s="2" t="s">
        <v>2490</v>
      </c>
      <c r="B2492" s="2" t="s">
        <v>7853</v>
      </c>
      <c r="C2492" s="3">
        <f ca="1">[1]!thsiFinD("ths_vol_ratio_stock",$A2492,$A$1,7,100)</f>
        <v>1.3003460808334999</v>
      </c>
      <c r="D2492" s="3">
        <f ca="1">[1]!thsiFinD("ths_cr_stock",$A2492,$A$1,7,100,100)</f>
        <v>198.88059701493</v>
      </c>
      <c r="E2492" s="3">
        <f ca="1">[1]!thsiFinD("ths_mfi_stock",$A2492,$A$1,7,100,100)</f>
        <v>0</v>
      </c>
      <c r="F2492" s="3">
        <f ca="1">[1]!thsiFinD("ths_expma_stock",$A2492,$A$1,7,100,100)</f>
        <v>15.770087145055999</v>
      </c>
      <c r="G2492" s="3">
        <f ca="1">[1]!thsiFinD("ths_rsi_stock",$A2492,$A$1,7,100,100)</f>
        <v>66.460781885477999</v>
      </c>
      <c r="H2492" s="3">
        <f ca="1">[1]!thsiFinD("ths_adtm_stock",$A2492,$A$1,7,3,100,100,100)</f>
        <v>0.89824561403508996</v>
      </c>
      <c r="I2492" s="3">
        <f ca="1">[1]!thsiFinD("ths_bbiboll_stock",$A2492,$A$1,7,3,100,100,100)</f>
        <v>15.528541666667</v>
      </c>
      <c r="J2492" s="3">
        <f ca="1">[1]!thsiFinD("ths_dptb_stock",$A2492,$A$1,7,104,100,100)</f>
        <v>0.42857142857142999</v>
      </c>
      <c r="K2492" s="3">
        <f ca="1">[1]!thsiFinD("ths_srmi_stock",$A2492,$A$1,7,100,100)</f>
        <v>8.2149474984558005E-2</v>
      </c>
      <c r="L2492" s="3">
        <f ca="1">[1]!thsiFinD("ths_atr_stock",$A2492,$A$1,7,101,100,100)</f>
        <v>0.77285714285714002</v>
      </c>
      <c r="M2492" s="3">
        <f ca="1">[1]!thsiFinD("ths_vol_w_stock",$A2492,$A$1)/1000000</f>
        <v>35.17398</v>
      </c>
      <c r="N2492" s="3">
        <f ca="1">[1]!thsiFinD("ths_turnover_ratio_w_stock",$A2492,$A$1)</f>
        <v>71.296199452720998</v>
      </c>
      <c r="O2492" s="3">
        <f ca="1">[1]!thsiFinD("ths_relative_chg_ratio_w_stock",$A2492,$A$1,104,100)</f>
        <v>6.1242092725896002</v>
      </c>
      <c r="P2492" s="3">
        <f ca="1">[1]!thsiFinD("ths_chg_ratio_w_stock",$A2492,$B$1,100)</f>
        <v>-4.6324891908585997</v>
      </c>
    </row>
    <row r="2493" spans="1:16" x14ac:dyDescent="0.25">
      <c r="A2493" s="2" t="s">
        <v>2491</v>
      </c>
      <c r="B2493" s="2" t="s">
        <v>7854</v>
      </c>
      <c r="C2493" s="3">
        <f ca="1">[1]!thsiFinD("ths_vol_ratio_stock",$A2493,$A$1,7,100)</f>
        <v>0.95922251593791996</v>
      </c>
      <c r="D2493" s="3">
        <f ca="1">[1]!thsiFinD("ths_cr_stock",$A2493,$A$1,7,100,100)</f>
        <v>78.676470588236</v>
      </c>
      <c r="E2493" s="3">
        <f ca="1">[1]!thsiFinD("ths_mfi_stock",$A2493,$A$1,7,100,100)</f>
        <v>38.469902021624002</v>
      </c>
      <c r="F2493" s="3">
        <f ca="1">[1]!thsiFinD("ths_expma_stock",$A2493,$A$1,7,100,100)</f>
        <v>9.9325264498747998</v>
      </c>
      <c r="G2493" s="3">
        <f ca="1">[1]!thsiFinD("ths_rsi_stock",$A2493,$A$1,7,100,100)</f>
        <v>42.696858528111001</v>
      </c>
      <c r="H2493" s="3">
        <f ca="1">[1]!thsiFinD("ths_adtm_stock",$A2493,$A$1,7,3,100,100,100)</f>
        <v>0.67407407407408004</v>
      </c>
      <c r="I2493" s="3">
        <f ca="1">[1]!thsiFinD("ths_bbiboll_stock",$A2493,$A$1,7,3,100,100,100)</f>
        <v>9.9530208333332997</v>
      </c>
      <c r="J2493" s="3">
        <f ca="1">[1]!thsiFinD("ths_dptb_stock",$A2493,$A$1,7,104,100,100)</f>
        <v>0.57142857142856995</v>
      </c>
      <c r="K2493" s="3">
        <f ca="1">[1]!thsiFinD("ths_srmi_stock",$A2493,$A$1,7,100,100)</f>
        <v>-6.0975609756097997E-3</v>
      </c>
      <c r="L2493" s="3">
        <f ca="1">[1]!thsiFinD("ths_atr_stock",$A2493,$A$1,7,101,100,100)</f>
        <v>0.35714285714285998</v>
      </c>
      <c r="M2493" s="3">
        <f ca="1">[1]!thsiFinD("ths_vol_w_stock",$A2493,$A$1)/1000000</f>
        <v>121.93150799999999</v>
      </c>
      <c r="N2493" s="3">
        <f ca="1">[1]!thsiFinD("ths_turnover_ratio_w_stock",$A2493,$A$1)</f>
        <v>16.812654051035</v>
      </c>
      <c r="O2493" s="3">
        <f ca="1">[1]!thsiFinD("ths_relative_chg_ratio_w_stock",$A2493,$A$1,104,100)</f>
        <v>-0.11400221467614</v>
      </c>
      <c r="P2493" s="3">
        <f ca="1">[1]!thsiFinD("ths_chg_ratio_w_stock",$A2493,$B$1,100)</f>
        <v>-3.1697341513291999</v>
      </c>
    </row>
    <row r="2494" spans="1:16" x14ac:dyDescent="0.25">
      <c r="A2494" s="2" t="s">
        <v>2492</v>
      </c>
      <c r="B2494" s="2" t="s">
        <v>7855</v>
      </c>
      <c r="C2494" s="3">
        <f ca="1">[1]!thsiFinD("ths_vol_ratio_stock",$A2494,$A$1,7,100)</f>
        <v>0.81709108340419001</v>
      </c>
      <c r="D2494" s="3">
        <f ca="1">[1]!thsiFinD("ths_cr_stock",$A2494,$A$1,7,100,100)</f>
        <v>78.190255220417995</v>
      </c>
      <c r="E2494" s="3">
        <f ca="1">[1]!thsiFinD("ths_mfi_stock",$A2494,$A$1,7,100,100)</f>
        <v>38.649485488522998</v>
      </c>
      <c r="F2494" s="3">
        <f ca="1">[1]!thsiFinD("ths_expma_stock",$A2494,$A$1,7,100,100)</f>
        <v>12.234387234182</v>
      </c>
      <c r="G2494" s="3">
        <f ca="1">[1]!thsiFinD("ths_rsi_stock",$A2494,$A$1,7,100,100)</f>
        <v>57.924665398637998</v>
      </c>
      <c r="H2494" s="3">
        <f ca="1">[1]!thsiFinD("ths_adtm_stock",$A2494,$A$1,7,3,100,100,100)</f>
        <v>-0.37837837837838001</v>
      </c>
      <c r="I2494" s="3">
        <f ca="1">[1]!thsiFinD("ths_bbiboll_stock",$A2494,$A$1,7,3,100,100,100)</f>
        <v>12.127708333333</v>
      </c>
      <c r="J2494" s="3">
        <f ca="1">[1]!thsiFinD("ths_dptb_stock",$A2494,$A$1,7,104,100,100)</f>
        <v>0.57142857142856995</v>
      </c>
      <c r="K2494" s="3">
        <f ca="1">[1]!thsiFinD("ths_srmi_stock",$A2494,$A$1,7,100,100)</f>
        <v>6.4257028112450001E-3</v>
      </c>
      <c r="L2494" s="3">
        <f ca="1">[1]!thsiFinD("ths_atr_stock",$A2494,$A$1,7,101,100,100)</f>
        <v>0.38428571428571001</v>
      </c>
      <c r="M2494" s="3">
        <f ca="1">[1]!thsiFinD("ths_vol_w_stock",$A2494,$A$1)/1000000</f>
        <v>6.4768330000000001</v>
      </c>
      <c r="N2494" s="3">
        <f ca="1">[1]!thsiFinD("ths_turnover_ratio_w_stock",$A2494,$A$1)</f>
        <v>9.303143010806</v>
      </c>
      <c r="O2494" s="3">
        <f ca="1">[1]!thsiFinD("ths_relative_chg_ratio_w_stock",$A2494,$A$1,104,100)</f>
        <v>1.2308350543313999</v>
      </c>
      <c r="P2494" s="3">
        <f ca="1">[1]!thsiFinD("ths_chg_ratio_w_stock",$A2494,$B$1,100)</f>
        <v>-5.8634538152609998</v>
      </c>
    </row>
    <row r="2495" spans="1:16" x14ac:dyDescent="0.25">
      <c r="A2495" s="2" t="s">
        <v>2493</v>
      </c>
      <c r="B2495" s="2" t="s">
        <v>7856</v>
      </c>
      <c r="C2495" s="3">
        <f ca="1">[1]!thsiFinD("ths_vol_ratio_stock",$A2495,$A$1,7,100)</f>
        <v>1.5080241778882999</v>
      </c>
      <c r="D2495" s="3">
        <f ca="1">[1]!thsiFinD("ths_cr_stock",$A2495,$A$1,7,100,100)</f>
        <v>91.554054054054006</v>
      </c>
      <c r="E2495" s="3">
        <f ca="1">[1]!thsiFinD("ths_mfi_stock",$A2495,$A$1,7,100,100)</f>
        <v>61.051799696149999</v>
      </c>
      <c r="F2495" s="3">
        <f ca="1">[1]!thsiFinD("ths_expma_stock",$A2495,$A$1,7,100,100)</f>
        <v>22.314141772108002</v>
      </c>
      <c r="G2495" s="3">
        <f ca="1">[1]!thsiFinD("ths_rsi_stock",$A2495,$A$1,7,100,100)</f>
        <v>61.063953081012997</v>
      </c>
      <c r="H2495" s="3">
        <f ca="1">[1]!thsiFinD("ths_adtm_stock",$A2495,$A$1,7,3,100,100,100)</f>
        <v>0.46835443037975</v>
      </c>
      <c r="I2495" s="3">
        <f ca="1">[1]!thsiFinD("ths_bbiboll_stock",$A2495,$A$1,7,3,100,100,100)</f>
        <v>22.133437499999999</v>
      </c>
      <c r="J2495" s="3">
        <f ca="1">[1]!thsiFinD("ths_dptb_stock",$A2495,$A$1,7,104,100,100)</f>
        <v>0.71428571428570997</v>
      </c>
      <c r="K2495" s="3">
        <f ca="1">[1]!thsiFinD("ths_srmi_stock",$A2495,$A$1,7,100,100)</f>
        <v>1.6572176188398999E-2</v>
      </c>
      <c r="L2495" s="3">
        <f ca="1">[1]!thsiFinD("ths_atr_stock",$A2495,$A$1,7,101,100,100)</f>
        <v>0.84857142857142998</v>
      </c>
      <c r="M2495" s="3">
        <f ca="1">[1]!thsiFinD("ths_vol_w_stock",$A2495,$A$1)/1000000</f>
        <v>12.598786</v>
      </c>
      <c r="N2495" s="3">
        <f ca="1">[1]!thsiFinD("ths_turnover_ratio_w_stock",$A2495,$A$1)</f>
        <v>20.465297046836</v>
      </c>
      <c r="O2495" s="3">
        <f ca="1">[1]!thsiFinD("ths_relative_chg_ratio_w_stock",$A2495,$A$1,104,100)</f>
        <v>3.0159152640286</v>
      </c>
      <c r="P2495" s="3">
        <f ca="1">[1]!thsiFinD("ths_chg_ratio_w_stock",$A2495,$B$1,100)</f>
        <v>2.7038813781073001</v>
      </c>
    </row>
    <row r="2496" spans="1:16" x14ac:dyDescent="0.25">
      <c r="A2496" s="2" t="s">
        <v>2494</v>
      </c>
      <c r="B2496" s="2" t="s">
        <v>7857</v>
      </c>
      <c r="C2496" s="3">
        <f ca="1">[1]!thsiFinD("ths_vol_ratio_stock",$A2496,$A$1,7,100)</f>
        <v>0.56629323801582998</v>
      </c>
      <c r="D2496" s="3">
        <f ca="1">[1]!thsiFinD("ths_cr_stock",$A2496,$A$1,7,100,100)</f>
        <v>25.452079566003999</v>
      </c>
      <c r="E2496" s="3">
        <f ca="1">[1]!thsiFinD("ths_mfi_stock",$A2496,$A$1,7,100,100)</f>
        <v>44.457458308524998</v>
      </c>
      <c r="F2496" s="3">
        <f ca="1">[1]!thsiFinD("ths_expma_stock",$A2496,$A$1,7,100,100)</f>
        <v>35.271134298032997</v>
      </c>
      <c r="G2496" s="3">
        <f ca="1">[1]!thsiFinD("ths_rsi_stock",$A2496,$A$1,7,100,100)</f>
        <v>49.454674032116003</v>
      </c>
      <c r="H2496" s="3">
        <f ca="1">[1]!thsiFinD("ths_adtm_stock",$A2496,$A$1,7,3,100,100,100)</f>
        <v>-7.3746312684366003E-2</v>
      </c>
      <c r="I2496" s="3">
        <f ca="1">[1]!thsiFinD("ths_bbiboll_stock",$A2496,$A$1,7,3,100,100,100)</f>
        <v>35.096145833332997</v>
      </c>
      <c r="J2496" s="3">
        <f ca="1">[1]!thsiFinD("ths_dptb_stock",$A2496,$A$1,7,104,100,100)</f>
        <v>0.71428571428570997</v>
      </c>
      <c r="K2496" s="3">
        <f ca="1">[1]!thsiFinD("ths_srmi_stock",$A2496,$A$1,7,100,100)</f>
        <v>-9.7517276682877005E-2</v>
      </c>
      <c r="L2496" s="3">
        <f ca="1">[1]!thsiFinD("ths_atr_stock",$A2496,$A$1,7,101,100,100)</f>
        <v>1.4657142857143</v>
      </c>
      <c r="M2496" s="3">
        <f ca="1">[1]!thsiFinD("ths_vol_w_stock",$A2496,$A$1)/1000000</f>
        <v>8.9773540000000001</v>
      </c>
      <c r="N2496" s="3">
        <f ca="1">[1]!thsiFinD("ths_turnover_ratio_w_stock",$A2496,$A$1)</f>
        <v>21.038128974416999</v>
      </c>
      <c r="O2496" s="3">
        <f ca="1">[1]!thsiFinD("ths_relative_chg_ratio_w_stock",$A2496,$A$1,104,100)</f>
        <v>-3.7426397763592001</v>
      </c>
      <c r="P2496" s="3">
        <f ca="1">[1]!thsiFinD("ths_chg_ratio_w_stock",$A2496,$B$1,100)</f>
        <v>0.36868973340896999</v>
      </c>
    </row>
    <row r="2497" spans="1:16" x14ac:dyDescent="0.25">
      <c r="A2497" s="2" t="s">
        <v>2495</v>
      </c>
      <c r="B2497" s="2" t="s">
        <v>7858</v>
      </c>
      <c r="C2497" s="3">
        <f ca="1">[1]!thsiFinD("ths_vol_ratio_stock",$A2497,$A$1,7,100)</f>
        <v>0.76086716803035004</v>
      </c>
      <c r="D2497" s="3">
        <f ca="1">[1]!thsiFinD("ths_cr_stock",$A2497,$A$1,7,100,100)</f>
        <v>112.30207064555</v>
      </c>
      <c r="E2497" s="3">
        <f ca="1">[1]!thsiFinD("ths_mfi_stock",$A2497,$A$1,7,100,100)</f>
        <v>59.680874651597001</v>
      </c>
      <c r="F2497" s="3">
        <f ca="1">[1]!thsiFinD("ths_expma_stock",$A2497,$A$1,7,100,100)</f>
        <v>27.398199072680999</v>
      </c>
      <c r="G2497" s="3">
        <f ca="1">[1]!thsiFinD("ths_rsi_stock",$A2497,$A$1,7,100,100)</f>
        <v>60.474944005357003</v>
      </c>
      <c r="H2497" s="3">
        <f ca="1">[1]!thsiFinD("ths_adtm_stock",$A2497,$A$1,7,3,100,100,100)</f>
        <v>0.64462809917356001</v>
      </c>
      <c r="I2497" s="3">
        <f ca="1">[1]!thsiFinD("ths_bbiboll_stock",$A2497,$A$1,7,3,100,100,100)</f>
        <v>27.104895833333</v>
      </c>
      <c r="J2497" s="3">
        <f ca="1">[1]!thsiFinD("ths_dptb_stock",$A2497,$A$1,7,104,100,100)</f>
        <v>0.71428571428570997</v>
      </c>
      <c r="K2497" s="3">
        <f ca="1">[1]!thsiFinD("ths_srmi_stock",$A2497,$A$1,7,100,100)</f>
        <v>-3.2537960954447001E-3</v>
      </c>
      <c r="L2497" s="3">
        <f ca="1">[1]!thsiFinD("ths_atr_stock",$A2497,$A$1,7,101,100,100)</f>
        <v>0.84571428571428997</v>
      </c>
      <c r="M2497" s="3">
        <f ca="1">[1]!thsiFinD("ths_vol_w_stock",$A2497,$A$1)/1000000</f>
        <v>4.0376200000000004</v>
      </c>
      <c r="N2497" s="3">
        <f ca="1">[1]!thsiFinD("ths_turnover_ratio_w_stock",$A2497,$A$1)</f>
        <v>22.431222222222001</v>
      </c>
      <c r="O2497" s="3">
        <f ca="1">[1]!thsiFinD("ths_relative_chg_ratio_w_stock",$A2497,$A$1,104,100)</f>
        <v>-0.89591267443741995</v>
      </c>
      <c r="P2497" s="3">
        <f ca="1">[1]!thsiFinD("ths_chg_ratio_w_stock",$A2497,$B$1,100)</f>
        <v>-2.6115342763873999</v>
      </c>
    </row>
    <row r="2498" spans="1:16" x14ac:dyDescent="0.25">
      <c r="A2498" s="2" t="s">
        <v>2496</v>
      </c>
      <c r="B2498" s="2" t="s">
        <v>7859</v>
      </c>
      <c r="C2498" s="3">
        <f ca="1">[1]!thsiFinD("ths_vol_ratio_stock",$A2498,$A$1,7,100)</f>
        <v>1.2098567955277</v>
      </c>
      <c r="D2498" s="3">
        <f ca="1">[1]!thsiFinD("ths_cr_stock",$A2498,$A$1,7,100,100)</f>
        <v>72.173913043477995</v>
      </c>
      <c r="E2498" s="3">
        <f ca="1">[1]!thsiFinD("ths_mfi_stock",$A2498,$A$1,7,100,100)</f>
        <v>27.567865331095</v>
      </c>
      <c r="F2498" s="3">
        <f ca="1">[1]!thsiFinD("ths_expma_stock",$A2498,$A$1,7,100,100)</f>
        <v>18.940411419634</v>
      </c>
      <c r="G2498" s="3">
        <f ca="1">[1]!thsiFinD("ths_rsi_stock",$A2498,$A$1,7,100,100)</f>
        <v>63.937661945857002</v>
      </c>
      <c r="H2498" s="3">
        <f ca="1">[1]!thsiFinD("ths_adtm_stock",$A2498,$A$1,7,3,100,100,100)</f>
        <v>-0.33802816901409</v>
      </c>
      <c r="I2498" s="3">
        <f ca="1">[1]!thsiFinD("ths_bbiboll_stock",$A2498,$A$1,7,3,100,100,100)</f>
        <v>18.778749999999999</v>
      </c>
      <c r="J2498" s="3">
        <f ca="1">[1]!thsiFinD("ths_dptb_stock",$A2498,$A$1,7,104,100,100)</f>
        <v>0.57142857142856995</v>
      </c>
      <c r="K2498" s="3">
        <f ca="1">[1]!thsiFinD("ths_srmi_stock",$A2498,$A$1,7,100,100)</f>
        <v>2.2924095771778001E-2</v>
      </c>
      <c r="L2498" s="3">
        <f ca="1">[1]!thsiFinD("ths_atr_stock",$A2498,$A$1,7,101,100,100)</f>
        <v>0.77857142857143002</v>
      </c>
      <c r="M2498" s="3">
        <f ca="1">[1]!thsiFinD("ths_vol_w_stock",$A2498,$A$1)/1000000</f>
        <v>7.575291</v>
      </c>
      <c r="N2498" s="3">
        <f ca="1">[1]!thsiFinD("ths_turnover_ratio_w_stock",$A2498,$A$1)</f>
        <v>13.693433357053999</v>
      </c>
      <c r="O2498" s="3">
        <f ca="1">[1]!thsiFinD("ths_relative_chg_ratio_w_stock",$A2498,$A$1,104,100)</f>
        <v>1.0757078517105001</v>
      </c>
      <c r="P2498" s="3">
        <f ca="1">[1]!thsiFinD("ths_chg_ratio_w_stock",$A2498,$B$1,100)</f>
        <v>12.837493632196001</v>
      </c>
    </row>
    <row r="2499" spans="1:16" x14ac:dyDescent="0.25">
      <c r="A2499" s="2" t="s">
        <v>2497</v>
      </c>
      <c r="B2499" s="2" t="s">
        <v>7860</v>
      </c>
      <c r="C2499" s="3">
        <f ca="1">[1]!thsiFinD("ths_vol_ratio_stock",$A2499,$A$1,7,100)</f>
        <v>0.40477899055080002</v>
      </c>
      <c r="D2499" s="3">
        <f ca="1">[1]!thsiFinD("ths_cr_stock",$A2499,$A$1,7,100,100)</f>
        <v>69.110576923077005</v>
      </c>
      <c r="E2499" s="3">
        <f ca="1">[1]!thsiFinD("ths_mfi_stock",$A2499,$A$1,7,100,100)</f>
        <v>40.931117995135999</v>
      </c>
      <c r="F2499" s="3">
        <f ca="1">[1]!thsiFinD("ths_expma_stock",$A2499,$A$1,7,100,100)</f>
        <v>21.796449045427</v>
      </c>
      <c r="G2499" s="3">
        <f ca="1">[1]!thsiFinD("ths_rsi_stock",$A2499,$A$1,7,100,100)</f>
        <v>47.363692057759003</v>
      </c>
      <c r="H2499" s="3">
        <f ca="1">[1]!thsiFinD("ths_adtm_stock",$A2499,$A$1,7,3,100,100,100)</f>
        <v>0.52139037433155</v>
      </c>
      <c r="I2499" s="3">
        <f ca="1">[1]!thsiFinD("ths_bbiboll_stock",$A2499,$A$1,7,3,100,100,100)</f>
        <v>21.548541666666999</v>
      </c>
      <c r="J2499" s="3">
        <f ca="1">[1]!thsiFinD("ths_dptb_stock",$A2499,$A$1,7,104,100,100)</f>
        <v>0.57142857142856995</v>
      </c>
      <c r="K2499" s="3">
        <f ca="1">[1]!thsiFinD("ths_srmi_stock",$A2499,$A$1,7,100,100)</f>
        <v>-3.6068530207393999E-2</v>
      </c>
      <c r="L2499" s="3">
        <f ca="1">[1]!thsiFinD("ths_atr_stock",$A2499,$A$1,7,101,100,100)</f>
        <v>1.35</v>
      </c>
      <c r="M2499" s="3">
        <f ca="1">[1]!thsiFinD("ths_vol_w_stock",$A2499,$A$1)/1000000</f>
        <v>24.408937000000002</v>
      </c>
      <c r="N2499" s="3">
        <f ca="1">[1]!thsiFinD("ths_turnover_ratio_w_stock",$A2499,$A$1)</f>
        <v>41.376313414016998</v>
      </c>
      <c r="O2499" s="3">
        <f ca="1">[1]!thsiFinD("ths_relative_chg_ratio_w_stock",$A2499,$A$1,104,100)</f>
        <v>-8.2034527765452996</v>
      </c>
      <c r="P2499" s="3">
        <f ca="1">[1]!thsiFinD("ths_chg_ratio_w_stock",$A2499,$B$1,100)</f>
        <v>6.4546304957905001</v>
      </c>
    </row>
    <row r="2500" spans="1:16" x14ac:dyDescent="0.25">
      <c r="A2500" s="2" t="s">
        <v>2498</v>
      </c>
      <c r="B2500" s="2" t="s">
        <v>7861</v>
      </c>
      <c r="C2500" s="3">
        <f ca="1">[1]!thsiFinD("ths_vol_ratio_stock",$A2500,$A$1,7,100)</f>
        <v>0.67566351153631998</v>
      </c>
      <c r="D2500" s="3">
        <f ca="1">[1]!thsiFinD("ths_cr_stock",$A2500,$A$1,7,100,100)</f>
        <v>14.153543307086</v>
      </c>
      <c r="E2500" s="3">
        <f ca="1">[1]!thsiFinD("ths_mfi_stock",$A2500,$A$1,7,100,100)</f>
        <v>11.709157143453</v>
      </c>
      <c r="F2500" s="3">
        <f ca="1">[1]!thsiFinD("ths_expma_stock",$A2500,$A$1,7,100,100)</f>
        <v>76.455933282754998</v>
      </c>
      <c r="G2500" s="3">
        <f ca="1">[1]!thsiFinD("ths_rsi_stock",$A2500,$A$1,7,100,100)</f>
        <v>54.930261507555002</v>
      </c>
      <c r="H2500" s="3">
        <f ca="1">[1]!thsiFinD("ths_adtm_stock",$A2500,$A$1,7,3,100,100,100)</f>
        <v>-0.51785714285714002</v>
      </c>
      <c r="I2500" s="3">
        <f ca="1">[1]!thsiFinD("ths_bbiboll_stock",$A2500,$A$1,7,3,100,100,100)</f>
        <v>75.378333333333003</v>
      </c>
      <c r="J2500" s="3">
        <f ca="1">[1]!thsiFinD("ths_dptb_stock",$A2500,$A$1,7,104,100,100)</f>
        <v>0.57142857142856995</v>
      </c>
      <c r="K2500" s="3">
        <f ca="1">[1]!thsiFinD("ths_srmi_stock",$A2500,$A$1,7,100,100)</f>
        <v>-0.12454545454545</v>
      </c>
      <c r="L2500" s="3">
        <f ca="1">[1]!thsiFinD("ths_atr_stock",$A2500,$A$1,7,101,100,100)</f>
        <v>3.3328571428571001</v>
      </c>
      <c r="M2500" s="3">
        <f ca="1">[1]!thsiFinD("ths_vol_w_stock",$A2500,$A$1)/1000000</f>
        <v>6.8435959999999998</v>
      </c>
      <c r="N2500" s="3">
        <f ca="1">[1]!thsiFinD("ths_turnover_ratio_w_stock",$A2500,$A$1)</f>
        <v>11.705776313766</v>
      </c>
      <c r="O2500" s="3">
        <f ca="1">[1]!thsiFinD("ths_relative_chg_ratio_w_stock",$A2500,$A$1,104,100)</f>
        <v>-3.6564359312772998</v>
      </c>
      <c r="P2500" s="3">
        <f ca="1">[1]!thsiFinD("ths_chg_ratio_w_stock",$A2500,$B$1,100)</f>
        <v>-7.1131879543094998</v>
      </c>
    </row>
    <row r="2501" spans="1:16" x14ac:dyDescent="0.25">
      <c r="A2501" s="2" t="s">
        <v>2499</v>
      </c>
      <c r="B2501" s="2" t="s">
        <v>7862</v>
      </c>
      <c r="C2501" s="3">
        <f ca="1">[1]!thsiFinD("ths_vol_ratio_stock",$A2501,$A$1,7,100)</f>
        <v>0.53259567083727</v>
      </c>
      <c r="D2501" s="3">
        <f ca="1">[1]!thsiFinD("ths_cr_stock",$A2501,$A$1,7,100,100)</f>
        <v>88.235294117647001</v>
      </c>
      <c r="E2501" s="3">
        <f ca="1">[1]!thsiFinD("ths_mfi_stock",$A2501,$A$1,7,100,100)</f>
        <v>54.990813292548999</v>
      </c>
      <c r="F2501" s="3">
        <f ca="1">[1]!thsiFinD("ths_expma_stock",$A2501,$A$1,7,100,100)</f>
        <v>9.6183855110297003</v>
      </c>
      <c r="G2501" s="3">
        <f ca="1">[1]!thsiFinD("ths_rsi_stock",$A2501,$A$1,7,100,100)</f>
        <v>53.963565499946</v>
      </c>
      <c r="H2501" s="3">
        <f ca="1">[1]!thsiFinD("ths_adtm_stock",$A2501,$A$1,7,3,100,100,100)</f>
        <v>0.16071428571429</v>
      </c>
      <c r="I2501" s="3">
        <f ca="1">[1]!thsiFinD("ths_bbiboll_stock",$A2501,$A$1,7,3,100,100,100)</f>
        <v>9.5315624999999997</v>
      </c>
      <c r="J2501" s="3">
        <f ca="1">[1]!thsiFinD("ths_dptb_stock",$A2501,$A$1,7,104,100,100)</f>
        <v>0.85714285714285998</v>
      </c>
      <c r="K2501" s="3">
        <f ca="1">[1]!thsiFinD("ths_srmi_stock",$A2501,$A$1,7,100,100)</f>
        <v>9.3360995850622006E-3</v>
      </c>
      <c r="L2501" s="3">
        <f ca="1">[1]!thsiFinD("ths_atr_stock",$A2501,$A$1,7,101,100,100)</f>
        <v>0.32285714285714001</v>
      </c>
      <c r="M2501" s="3">
        <f ca="1">[1]!thsiFinD("ths_vol_w_stock",$A2501,$A$1)/1000000</f>
        <v>52.921787999999999</v>
      </c>
      <c r="N2501" s="3">
        <f ca="1">[1]!thsiFinD("ths_turnover_ratio_w_stock",$A2501,$A$1)</f>
        <v>39.691321154339001</v>
      </c>
      <c r="O2501" s="3">
        <f ca="1">[1]!thsiFinD("ths_relative_chg_ratio_w_stock",$A2501,$A$1,104,100)</f>
        <v>2.0165362281207999</v>
      </c>
      <c r="P2501" s="3">
        <f ca="1">[1]!thsiFinD("ths_chg_ratio_w_stock",$A2501,$B$1,100)</f>
        <v>-6.8464730290456002</v>
      </c>
    </row>
    <row r="2502" spans="1:16" x14ac:dyDescent="0.25">
      <c r="A2502" s="2" t="s">
        <v>2500</v>
      </c>
      <c r="B2502" s="2" t="s">
        <v>7863</v>
      </c>
      <c r="C2502" s="3">
        <f ca="1">[1]!thsiFinD("ths_vol_ratio_stock",$A2502,$A$1,7,100)</f>
        <v>0.84677371034756999</v>
      </c>
      <c r="D2502" s="3">
        <f ca="1">[1]!thsiFinD("ths_cr_stock",$A2502,$A$1,7,100,100)</f>
        <v>44.976816074189003</v>
      </c>
      <c r="E2502" s="3">
        <f ca="1">[1]!thsiFinD("ths_mfi_stock",$A2502,$A$1,7,100,100)</f>
        <v>46.585702176825002</v>
      </c>
      <c r="F2502" s="3">
        <f ca="1">[1]!thsiFinD("ths_expma_stock",$A2502,$A$1,7,100,100)</f>
        <v>25.932222918800001</v>
      </c>
      <c r="G2502" s="3">
        <f ca="1">[1]!thsiFinD("ths_rsi_stock",$A2502,$A$1,7,100,100)</f>
        <v>46.631628457349997</v>
      </c>
      <c r="H2502" s="3">
        <f ca="1">[1]!thsiFinD("ths_adtm_stock",$A2502,$A$1,7,3,100,100,100)</f>
        <v>0</v>
      </c>
      <c r="I2502" s="3">
        <f ca="1">[1]!thsiFinD("ths_bbiboll_stock",$A2502,$A$1,7,3,100,100,100)</f>
        <v>25.975208333333001</v>
      </c>
      <c r="J2502" s="3">
        <f ca="1">[1]!thsiFinD("ths_dptb_stock",$A2502,$A$1,7,104,100,100)</f>
        <v>0.85714285714285998</v>
      </c>
      <c r="K2502" s="3">
        <f ca="1">[1]!thsiFinD("ths_srmi_stock",$A2502,$A$1,7,100,100)</f>
        <v>-5.948905109489E-2</v>
      </c>
      <c r="L2502" s="3">
        <f ca="1">[1]!thsiFinD("ths_atr_stock",$A2502,$A$1,7,101,100,100)</f>
        <v>1.3757142857143001</v>
      </c>
      <c r="M2502" s="3">
        <f ca="1">[1]!thsiFinD("ths_vol_w_stock",$A2502,$A$1)/1000000</f>
        <v>17.833708999999999</v>
      </c>
      <c r="N2502" s="3">
        <f ca="1">[1]!thsiFinD("ths_turnover_ratio_w_stock",$A2502,$A$1)</f>
        <v>69.434999969242</v>
      </c>
      <c r="O2502" s="3">
        <f ca="1">[1]!thsiFinD("ths_relative_chg_ratio_w_stock",$A2502,$A$1,104,100)</f>
        <v>-5.1915669805749003</v>
      </c>
      <c r="P2502" s="3">
        <f ca="1">[1]!thsiFinD("ths_chg_ratio_w_stock",$A2502,$B$1,100)</f>
        <v>-7.4117190531626003</v>
      </c>
    </row>
    <row r="2503" spans="1:16" x14ac:dyDescent="0.25">
      <c r="A2503" s="2" t="s">
        <v>2501</v>
      </c>
      <c r="B2503" s="2" t="s">
        <v>7864</v>
      </c>
      <c r="C2503" s="3">
        <f ca="1">[1]!thsiFinD("ths_vol_ratio_stock",$A2503,$A$1,7,100)</f>
        <v>0.86222035698934996</v>
      </c>
      <c r="D2503" s="3">
        <f ca="1">[1]!thsiFinD("ths_cr_stock",$A2503,$A$1,7,100,100)</f>
        <v>79.027196652719994</v>
      </c>
      <c r="E2503" s="3">
        <f ca="1">[1]!thsiFinD("ths_mfi_stock",$A2503,$A$1,7,100,100)</f>
        <v>64.187516835729994</v>
      </c>
      <c r="F2503" s="3">
        <f ca="1">[1]!thsiFinD("ths_expma_stock",$A2503,$A$1,7,100,100)</f>
        <v>50.886231215522002</v>
      </c>
      <c r="G2503" s="3">
        <f ca="1">[1]!thsiFinD("ths_rsi_stock",$A2503,$A$1,7,100,100)</f>
        <v>54.939093570135</v>
      </c>
      <c r="H2503" s="3">
        <f ca="1">[1]!thsiFinD("ths_adtm_stock",$A2503,$A$1,7,3,100,100,100)</f>
        <v>-0.10416666666666</v>
      </c>
      <c r="I2503" s="3">
        <f ca="1">[1]!thsiFinD("ths_bbiboll_stock",$A2503,$A$1,7,3,100,100,100)</f>
        <v>50.449166666666997</v>
      </c>
      <c r="J2503" s="3">
        <f ca="1">[1]!thsiFinD("ths_dptb_stock",$A2503,$A$1,7,104,100,100)</f>
        <v>0.71428571428570997</v>
      </c>
      <c r="K2503" s="3">
        <f ca="1">[1]!thsiFinD("ths_srmi_stock",$A2503,$A$1,7,100,100)</f>
        <v>2.1463414634146001E-3</v>
      </c>
      <c r="L2503" s="3">
        <f ca="1">[1]!thsiFinD("ths_atr_stock",$A2503,$A$1,7,101,100,100)</f>
        <v>1.7742857142857</v>
      </c>
      <c r="M2503" s="3">
        <f ca="1">[1]!thsiFinD("ths_vol_w_stock",$A2503,$A$1)/1000000</f>
        <v>17.671346</v>
      </c>
      <c r="N2503" s="3">
        <f ca="1">[1]!thsiFinD("ths_turnover_ratio_w_stock",$A2503,$A$1)</f>
        <v>13.122813105334</v>
      </c>
      <c r="O2503" s="3">
        <f ca="1">[1]!thsiFinD("ths_relative_chg_ratio_w_stock",$A2503,$A$1,104,100)</f>
        <v>-3.7119456951538998</v>
      </c>
      <c r="P2503" s="3">
        <f ca="1">[1]!thsiFinD("ths_chg_ratio_w_stock",$A2503,$B$1,100)</f>
        <v>-6.1463414634145996</v>
      </c>
    </row>
    <row r="2504" spans="1:16" x14ac:dyDescent="0.25">
      <c r="A2504" s="2" t="s">
        <v>2502</v>
      </c>
      <c r="B2504" s="2" t="s">
        <v>7865</v>
      </c>
      <c r="C2504" s="3">
        <f ca="1">[1]!thsiFinD("ths_vol_ratio_stock",$A2504,$A$1,7,100)</f>
        <v>0.69344986850879997</v>
      </c>
      <c r="D2504" s="3">
        <f ca="1">[1]!thsiFinD("ths_cr_stock",$A2504,$A$1,7,100,100)</f>
        <v>108.43908629441999</v>
      </c>
      <c r="E2504" s="3">
        <f ca="1">[1]!thsiFinD("ths_mfi_stock",$A2504,$A$1,7,100,100)</f>
        <v>62.194867171416</v>
      </c>
      <c r="F2504" s="3">
        <f ca="1">[1]!thsiFinD("ths_expma_stock",$A2504,$A$1,7,100,100)</f>
        <v>38.841334173344997</v>
      </c>
      <c r="G2504" s="3">
        <f ca="1">[1]!thsiFinD("ths_rsi_stock",$A2504,$A$1,7,100,100)</f>
        <v>52.675986943543002</v>
      </c>
      <c r="H2504" s="3">
        <f ca="1">[1]!thsiFinD("ths_adtm_stock",$A2504,$A$1,7,3,100,100,100)</f>
        <v>0.18827160493827999</v>
      </c>
      <c r="I2504" s="3">
        <f ca="1">[1]!thsiFinD("ths_bbiboll_stock",$A2504,$A$1,7,3,100,100,100)</f>
        <v>38.852708333332998</v>
      </c>
      <c r="J2504" s="3">
        <f ca="1">[1]!thsiFinD("ths_dptb_stock",$A2504,$A$1,7,104,100,100)</f>
        <v>0.42857142857142999</v>
      </c>
      <c r="K2504" s="3">
        <f ca="1">[1]!thsiFinD("ths_srmi_stock",$A2504,$A$1,7,100,100)</f>
        <v>1.7857142857142998E-2</v>
      </c>
      <c r="L2504" s="3">
        <f ca="1">[1]!thsiFinD("ths_atr_stock",$A2504,$A$1,7,101,100,100)</f>
        <v>1.5642857142857001</v>
      </c>
      <c r="M2504" s="3">
        <f ca="1">[1]!thsiFinD("ths_vol_w_stock",$A2504,$A$1)/1000000</f>
        <v>4.758813</v>
      </c>
      <c r="N2504" s="3">
        <f ca="1">[1]!thsiFinD("ths_turnover_ratio_w_stock",$A2504,$A$1)</f>
        <v>7.2113880459613</v>
      </c>
      <c r="O2504" s="3">
        <f ca="1">[1]!thsiFinD("ths_relative_chg_ratio_w_stock",$A2504,$A$1,104,100)</f>
        <v>1.6051567156155</v>
      </c>
      <c r="P2504" s="3">
        <f ca="1">[1]!thsiFinD("ths_chg_ratio_w_stock",$A2504,$B$1,100)</f>
        <v>-31.045918367346999</v>
      </c>
    </row>
    <row r="2505" spans="1:16" x14ac:dyDescent="0.25">
      <c r="A2505" s="2" t="s">
        <v>2503</v>
      </c>
      <c r="B2505" s="2" t="s">
        <v>7866</v>
      </c>
      <c r="C2505" s="3">
        <f ca="1">[1]!thsiFinD("ths_vol_ratio_stock",$A2505,$A$1,7,100)</f>
        <v>0.73202212418756996</v>
      </c>
      <c r="D2505" s="3">
        <f ca="1">[1]!thsiFinD("ths_cr_stock",$A2505,$A$1,7,100,100)</f>
        <v>35.787172011662001</v>
      </c>
      <c r="E2505" s="3">
        <f ca="1">[1]!thsiFinD("ths_mfi_stock",$A2505,$A$1,7,100,100)</f>
        <v>29.642947775798</v>
      </c>
      <c r="F2505" s="3">
        <f ca="1">[1]!thsiFinD("ths_expma_stock",$A2505,$A$1,7,100,100)</f>
        <v>24.829903349542001</v>
      </c>
      <c r="G2505" s="3">
        <f ca="1">[1]!thsiFinD("ths_rsi_stock",$A2505,$A$1,7,100,100)</f>
        <v>37.817685311395998</v>
      </c>
      <c r="H2505" s="3">
        <f ca="1">[1]!thsiFinD("ths_adtm_stock",$A2505,$A$1,7,3,100,100,100)</f>
        <v>-0.46951219512195003</v>
      </c>
      <c r="I2505" s="3">
        <f ca="1">[1]!thsiFinD("ths_bbiboll_stock",$A2505,$A$1,7,3,100,100,100)</f>
        <v>25.192708333333002</v>
      </c>
      <c r="J2505" s="3">
        <f ca="1">[1]!thsiFinD("ths_dptb_stock",$A2505,$A$1,7,104,100,100)</f>
        <v>0.42857142857142999</v>
      </c>
      <c r="K2505" s="3">
        <f ca="1">[1]!thsiFinD("ths_srmi_stock",$A2505,$A$1,7,100,100)</f>
        <v>-5.5619930475087002E-2</v>
      </c>
      <c r="L2505" s="3">
        <f ca="1">[1]!thsiFinD("ths_atr_stock",$A2505,$A$1,7,101,100,100)</f>
        <v>0.95428571428570996</v>
      </c>
      <c r="M2505" s="3">
        <f ca="1">[1]!thsiFinD("ths_vol_w_stock",$A2505,$A$1)/1000000</f>
        <v>18.962827000000001</v>
      </c>
      <c r="N2505" s="3">
        <f ca="1">[1]!thsiFinD("ths_turnover_ratio_w_stock",$A2505,$A$1)</f>
        <v>25.423454606404999</v>
      </c>
      <c r="O2505" s="3">
        <f ca="1">[1]!thsiFinD("ths_relative_chg_ratio_w_stock",$A2505,$A$1,104,100)</f>
        <v>-2.3621894782322999</v>
      </c>
      <c r="P2505" s="3">
        <f ca="1">[1]!thsiFinD("ths_chg_ratio_w_stock",$A2505,$B$1,100)</f>
        <v>-5.8486707566462002</v>
      </c>
    </row>
    <row r="2506" spans="1:16" x14ac:dyDescent="0.25">
      <c r="A2506" s="2" t="s">
        <v>2504</v>
      </c>
      <c r="B2506" s="2" t="s">
        <v>7867</v>
      </c>
      <c r="C2506" s="3">
        <f ca="1">[1]!thsiFinD("ths_vol_ratio_stock",$A2506,$A$1,7,100)</f>
        <v>1.0024088670388001</v>
      </c>
      <c r="D2506" s="3">
        <f ca="1">[1]!thsiFinD("ths_cr_stock",$A2506,$A$1,7,100,100)</f>
        <v>116.19834710744</v>
      </c>
      <c r="E2506" s="3">
        <f ca="1">[1]!thsiFinD("ths_mfi_stock",$A2506,$A$1,7,100,100)</f>
        <v>72.795762031655002</v>
      </c>
      <c r="F2506" s="3">
        <f ca="1">[1]!thsiFinD("ths_expma_stock",$A2506,$A$1,7,100,100)</f>
        <v>20.603511236241001</v>
      </c>
      <c r="G2506" s="3">
        <f ca="1">[1]!thsiFinD("ths_rsi_stock",$A2506,$A$1,7,100,100)</f>
        <v>64.405729634750003</v>
      </c>
      <c r="H2506" s="3">
        <f ca="1">[1]!thsiFinD("ths_adtm_stock",$A2506,$A$1,7,3,100,100,100)</f>
        <v>0.12037037037037</v>
      </c>
      <c r="I2506" s="3">
        <f ca="1">[1]!thsiFinD("ths_bbiboll_stock",$A2506,$A$1,7,3,100,100,100)</f>
        <v>20.363125</v>
      </c>
      <c r="J2506" s="3">
        <f ca="1">[1]!thsiFinD("ths_dptb_stock",$A2506,$A$1,7,104,100,100)</f>
        <v>0.57142857142856995</v>
      </c>
      <c r="K2506" s="3">
        <f ca="1">[1]!thsiFinD("ths_srmi_stock",$A2506,$A$1,7,100,100)</f>
        <v>2.3333333333333001E-2</v>
      </c>
      <c r="L2506" s="3">
        <f ca="1">[1]!thsiFinD("ths_atr_stock",$A2506,$A$1,7,101,100,100)</f>
        <v>0.65571428571429002</v>
      </c>
      <c r="M2506" s="3">
        <f ca="1">[1]!thsiFinD("ths_vol_w_stock",$A2506,$A$1)/1000000</f>
        <v>5.2608629999999996</v>
      </c>
      <c r="N2506" s="3">
        <f ca="1">[1]!thsiFinD("ths_turnover_ratio_w_stock",$A2506,$A$1)</f>
        <v>22.612829394676002</v>
      </c>
      <c r="O2506" s="3">
        <f ca="1">[1]!thsiFinD("ths_relative_chg_ratio_w_stock",$A2506,$A$1,104,100)</f>
        <v>2.4710944368247998</v>
      </c>
      <c r="P2506" s="3">
        <f ca="1">[1]!thsiFinD("ths_chg_ratio_w_stock",$A2506,$B$1,100)</f>
        <v>-2.4761904761904998</v>
      </c>
    </row>
    <row r="2507" spans="1:16" x14ac:dyDescent="0.25">
      <c r="A2507" s="2" t="s">
        <v>2505</v>
      </c>
      <c r="B2507" s="2" t="s">
        <v>7868</v>
      </c>
      <c r="C2507" s="3">
        <f ca="1">[1]!thsiFinD("ths_vol_ratio_stock",$A2507,$A$1,7,100)</f>
        <v>0.77702086247794999</v>
      </c>
      <c r="D2507" s="3">
        <f ca="1">[1]!thsiFinD("ths_cr_stock",$A2507,$A$1,7,100,100)</f>
        <v>26.569343065694</v>
      </c>
      <c r="E2507" s="3">
        <f ca="1">[1]!thsiFinD("ths_mfi_stock",$A2507,$A$1,7,100,100)</f>
        <v>36.522799161186001</v>
      </c>
      <c r="F2507" s="3">
        <f ca="1">[1]!thsiFinD("ths_expma_stock",$A2507,$A$1,7,100,100)</f>
        <v>13.675874383131999</v>
      </c>
      <c r="G2507" s="3">
        <f ca="1">[1]!thsiFinD("ths_rsi_stock",$A2507,$A$1,7,100,100)</f>
        <v>51.326576474897998</v>
      </c>
      <c r="H2507" s="3">
        <f ca="1">[1]!thsiFinD("ths_adtm_stock",$A2507,$A$1,7,3,100,100,100)</f>
        <v>-0.43518518518518001</v>
      </c>
      <c r="I2507" s="3">
        <f ca="1">[1]!thsiFinD("ths_bbiboll_stock",$A2507,$A$1,7,3,100,100,100)</f>
        <v>13.544895833332999</v>
      </c>
      <c r="J2507" s="3">
        <f ca="1">[1]!thsiFinD("ths_dptb_stock",$A2507,$A$1,7,104,100,100)</f>
        <v>0.42857142857142999</v>
      </c>
      <c r="K2507" s="3">
        <f ca="1">[1]!thsiFinD("ths_srmi_stock",$A2507,$A$1,7,100,100)</f>
        <v>-6.2068965517240997E-2</v>
      </c>
      <c r="L2507" s="3">
        <f ca="1">[1]!thsiFinD("ths_atr_stock",$A2507,$A$1,7,101,100,100)</f>
        <v>0.44571428571429</v>
      </c>
      <c r="M2507" s="3">
        <f ca="1">[1]!thsiFinD("ths_vol_w_stock",$A2507,$A$1)/1000000</f>
        <v>5.6798999999999999</v>
      </c>
      <c r="N2507" s="3">
        <f ca="1">[1]!thsiFinD("ths_turnover_ratio_w_stock",$A2507,$A$1)</f>
        <v>9.7175363558596999</v>
      </c>
      <c r="O2507" s="3">
        <f ca="1">[1]!thsiFinD("ths_relative_chg_ratio_w_stock",$A2507,$A$1,104,100)</f>
        <v>-4.2058460425159998</v>
      </c>
      <c r="P2507" s="3">
        <f ca="1">[1]!thsiFinD("ths_chg_ratio_w_stock",$A2507,$B$1,100)</f>
        <v>-8.75</v>
      </c>
    </row>
    <row r="2508" spans="1:16" x14ac:dyDescent="0.25">
      <c r="A2508" s="2" t="s">
        <v>2506</v>
      </c>
      <c r="B2508" s="2" t="s">
        <v>7869</v>
      </c>
      <c r="C2508" s="3">
        <f ca="1">[1]!thsiFinD("ths_vol_ratio_stock",$A2508,$A$1,7,100)</f>
        <v>2.2762295750542001</v>
      </c>
      <c r="D2508" s="3">
        <f ca="1">[1]!thsiFinD("ths_cr_stock",$A2508,$A$1,7,100,100)</f>
        <v>135.50488599349001</v>
      </c>
      <c r="E2508" s="3">
        <f ca="1">[1]!thsiFinD("ths_mfi_stock",$A2508,$A$1,7,100,100)</f>
        <v>62.351224996691997</v>
      </c>
      <c r="F2508" s="3">
        <f ca="1">[1]!thsiFinD("ths_expma_stock",$A2508,$A$1,7,100,100)</f>
        <v>8.8645553373479</v>
      </c>
      <c r="G2508" s="3">
        <f ca="1">[1]!thsiFinD("ths_rsi_stock",$A2508,$A$1,7,100,100)</f>
        <v>60.219264036757998</v>
      </c>
      <c r="H2508" s="3">
        <f ca="1">[1]!thsiFinD("ths_adtm_stock",$A2508,$A$1,7,3,100,100,100)</f>
        <v>0.74358974358973995</v>
      </c>
      <c r="I2508" s="3">
        <f ca="1">[1]!thsiFinD("ths_bbiboll_stock",$A2508,$A$1,7,3,100,100,100)</f>
        <v>8.7240625000000005</v>
      </c>
      <c r="J2508" s="3">
        <f ca="1">[1]!thsiFinD("ths_dptb_stock",$A2508,$A$1,7,104,100,100)</f>
        <v>0.42857142857142999</v>
      </c>
      <c r="K2508" s="3">
        <f ca="1">[1]!thsiFinD("ths_srmi_stock",$A2508,$A$1,7,100,100)</f>
        <v>4.1340782122904998E-2</v>
      </c>
      <c r="L2508" s="3">
        <f ca="1">[1]!thsiFinD("ths_atr_stock",$A2508,$A$1,7,101,100,100)</f>
        <v>0.35428571428570999</v>
      </c>
      <c r="M2508" s="3">
        <f ca="1">[1]!thsiFinD("ths_vol_w_stock",$A2508,$A$1)/1000000</f>
        <v>26.824268</v>
      </c>
      <c r="N2508" s="3">
        <f ca="1">[1]!thsiFinD("ths_turnover_ratio_w_stock",$A2508,$A$1)</f>
        <v>40.218303562305003</v>
      </c>
      <c r="O2508" s="3">
        <f ca="1">[1]!thsiFinD("ths_relative_chg_ratio_w_stock",$A2508,$A$1,104,100)</f>
        <v>2.2011255715518998</v>
      </c>
      <c r="P2508" s="3">
        <f ca="1">[1]!thsiFinD("ths_chg_ratio_w_stock",$A2508,$B$1,100)</f>
        <v>-2.9050279329609001</v>
      </c>
    </row>
    <row r="2509" spans="1:16" x14ac:dyDescent="0.25">
      <c r="A2509" s="2" t="s">
        <v>2507</v>
      </c>
      <c r="B2509" s="2" t="s">
        <v>7870</v>
      </c>
      <c r="C2509" s="3">
        <f ca="1">[1]!thsiFinD("ths_vol_ratio_stock",$A2509,$A$1,7,100)</f>
        <v>2.1072358801707001</v>
      </c>
      <c r="D2509" s="3">
        <f ca="1">[1]!thsiFinD("ths_cr_stock",$A2509,$A$1,7,100,100)</f>
        <v>205.47588005214999</v>
      </c>
      <c r="E2509" s="3">
        <f ca="1">[1]!thsiFinD("ths_mfi_stock",$A2509,$A$1,7,100,100)</f>
        <v>87.403519361047003</v>
      </c>
      <c r="F2509" s="3">
        <f ca="1">[1]!thsiFinD("ths_expma_stock",$A2509,$A$1,7,100,100)</f>
        <v>13.605053552973001</v>
      </c>
      <c r="G2509" s="3">
        <f ca="1">[1]!thsiFinD("ths_rsi_stock",$A2509,$A$1,7,100,100)</f>
        <v>80.889606373693994</v>
      </c>
      <c r="H2509" s="3">
        <f ca="1">[1]!thsiFinD("ths_adtm_stock",$A2509,$A$1,7,3,100,100,100)</f>
        <v>0.67945823927765003</v>
      </c>
      <c r="I2509" s="3">
        <f ca="1">[1]!thsiFinD("ths_bbiboll_stock",$A2509,$A$1,7,3,100,100,100)</f>
        <v>13.265729166667001</v>
      </c>
      <c r="J2509" s="3">
        <f ca="1">[1]!thsiFinD("ths_dptb_stock",$A2509,$A$1,7,104,100,100)</f>
        <v>0.28571428571428997</v>
      </c>
      <c r="K2509" s="3">
        <f ca="1">[1]!thsiFinD("ths_srmi_stock",$A2509,$A$1,7,100,100)</f>
        <v>0.13482384823848001</v>
      </c>
      <c r="L2509" s="3">
        <f ca="1">[1]!thsiFinD("ths_atr_stock",$A2509,$A$1,7,101,100,100)</f>
        <v>1.1314285714286001</v>
      </c>
      <c r="M2509" s="3">
        <f ca="1">[1]!thsiFinD("ths_vol_w_stock",$A2509,$A$1)/1000000</f>
        <v>36.572631999999999</v>
      </c>
      <c r="N2509" s="3">
        <f ca="1">[1]!thsiFinD("ths_turnover_ratio_w_stock",$A2509,$A$1)</f>
        <v>70.783312628882001</v>
      </c>
      <c r="O2509" s="3">
        <f ca="1">[1]!thsiFinD("ths_relative_chg_ratio_w_stock",$A2509,$A$1,104,100)</f>
        <v>12.525116449784999</v>
      </c>
      <c r="P2509" s="3">
        <f ca="1">[1]!thsiFinD("ths_chg_ratio_w_stock",$A2509,$B$1,100)</f>
        <v>-15.040650406504</v>
      </c>
    </row>
    <row r="2510" spans="1:16" x14ac:dyDescent="0.25">
      <c r="A2510" s="2" t="s">
        <v>2508</v>
      </c>
      <c r="B2510" s="2" t="s">
        <v>7871</v>
      </c>
      <c r="C2510" s="3">
        <f ca="1">[1]!thsiFinD("ths_vol_ratio_stock",$A2510,$A$1,7,100)</f>
        <v>0.73259413014172003</v>
      </c>
      <c r="D2510" s="3">
        <f ca="1">[1]!thsiFinD("ths_cr_stock",$A2510,$A$1,7,100,100)</f>
        <v>129.72972972973</v>
      </c>
      <c r="E2510" s="3">
        <f ca="1">[1]!thsiFinD("ths_mfi_stock",$A2510,$A$1,7,100,100)</f>
        <v>66.835500068260998</v>
      </c>
      <c r="F2510" s="3">
        <f ca="1">[1]!thsiFinD("ths_expma_stock",$A2510,$A$1,7,100,100)</f>
        <v>10.760056942975</v>
      </c>
      <c r="G2510" s="3">
        <f ca="1">[1]!thsiFinD("ths_rsi_stock",$A2510,$A$1,7,100,100)</f>
        <v>48.789313259880998</v>
      </c>
      <c r="H2510" s="3">
        <f ca="1">[1]!thsiFinD("ths_adtm_stock",$A2510,$A$1,7,3,100,100,100)</f>
        <v>0.77339901477832995</v>
      </c>
      <c r="I2510" s="3">
        <f ca="1">[1]!thsiFinD("ths_bbiboll_stock",$A2510,$A$1,7,3,100,100,100)</f>
        <v>10.664687499999999</v>
      </c>
      <c r="J2510" s="3">
        <f ca="1">[1]!thsiFinD("ths_dptb_stock",$A2510,$A$1,7,104,100,100)</f>
        <v>0.57142857142856995</v>
      </c>
      <c r="K2510" s="3">
        <f ca="1">[1]!thsiFinD("ths_srmi_stock",$A2510,$A$1,7,100,100)</f>
        <v>4.5283018867924997E-2</v>
      </c>
      <c r="L2510" s="3">
        <f ca="1">[1]!thsiFinD("ths_atr_stock",$A2510,$A$1,7,101,100,100)</f>
        <v>0.62428571428571</v>
      </c>
      <c r="M2510" s="3">
        <f ca="1">[1]!thsiFinD("ths_vol_w_stock",$A2510,$A$1)/1000000</f>
        <v>108.236549</v>
      </c>
      <c r="N2510" s="3">
        <f ca="1">[1]!thsiFinD("ths_turnover_ratio_w_stock",$A2510,$A$1)</f>
        <v>53.210084773093001</v>
      </c>
      <c r="O2510" s="3">
        <f ca="1">[1]!thsiFinD("ths_relative_chg_ratio_w_stock",$A2510,$A$1,104,100)</f>
        <v>-3.9552838838266999</v>
      </c>
      <c r="P2510" s="3">
        <f ca="1">[1]!thsiFinD("ths_chg_ratio_w_stock",$A2510,$B$1,100)</f>
        <v>1.8867924528302</v>
      </c>
    </row>
    <row r="2511" spans="1:16" x14ac:dyDescent="0.25">
      <c r="A2511" s="2" t="s">
        <v>2509</v>
      </c>
      <c r="B2511" s="2" t="s">
        <v>7872</v>
      </c>
      <c r="C2511" s="3">
        <f ca="1">[1]!thsiFinD("ths_vol_ratio_stock",$A2511,$A$1,7,100)</f>
        <v>0.61179149238182995</v>
      </c>
      <c r="D2511" s="3">
        <f ca="1">[1]!thsiFinD("ths_cr_stock",$A2511,$A$1,7,100,100)</f>
        <v>44.936708860758998</v>
      </c>
      <c r="E2511" s="3">
        <f ca="1">[1]!thsiFinD("ths_mfi_stock",$A2511,$A$1,7,100,100)</f>
        <v>23.511213905666001</v>
      </c>
      <c r="F2511" s="3">
        <f ca="1">[1]!thsiFinD("ths_expma_stock",$A2511,$A$1,7,100,100)</f>
        <v>9.7962617569643999</v>
      </c>
      <c r="G2511" s="3">
        <f ca="1">[1]!thsiFinD("ths_rsi_stock",$A2511,$A$1,7,100,100)</f>
        <v>54.907427621099998</v>
      </c>
      <c r="H2511" s="3">
        <f ca="1">[1]!thsiFinD("ths_adtm_stock",$A2511,$A$1,7,3,100,100,100)</f>
        <v>-0.65909090909090995</v>
      </c>
      <c r="I2511" s="3">
        <f ca="1">[1]!thsiFinD("ths_bbiboll_stock",$A2511,$A$1,7,3,100,100,100)</f>
        <v>9.6627083333333008</v>
      </c>
      <c r="J2511" s="3">
        <f ca="1">[1]!thsiFinD("ths_dptb_stock",$A2511,$A$1,7,104,100,100)</f>
        <v>0.42857142857142999</v>
      </c>
      <c r="K2511" s="3">
        <f ca="1">[1]!thsiFinD("ths_srmi_stock",$A2511,$A$1,7,100,100)</f>
        <v>-4.6601941747572997E-2</v>
      </c>
      <c r="L2511" s="3">
        <f ca="1">[1]!thsiFinD("ths_atr_stock",$A2511,$A$1,7,101,100,100)</f>
        <v>0.33571428571429002</v>
      </c>
      <c r="M2511" s="3">
        <f ca="1">[1]!thsiFinD("ths_vol_w_stock",$A2511,$A$1)/1000000</f>
        <v>12.264082</v>
      </c>
      <c r="N2511" s="3">
        <f ca="1">[1]!thsiFinD("ths_turnover_ratio_w_stock",$A2511,$A$1)</f>
        <v>18.563782825596999</v>
      </c>
      <c r="O2511" s="3">
        <f ca="1">[1]!thsiFinD("ths_relative_chg_ratio_w_stock",$A2511,$A$1,104,100)</f>
        <v>-2.5101553072240002</v>
      </c>
      <c r="P2511" s="3">
        <f ca="1">[1]!thsiFinD("ths_chg_ratio_w_stock",$A2511,$B$1,100)</f>
        <v>-1.6293279022403</v>
      </c>
    </row>
    <row r="2512" spans="1:16" x14ac:dyDescent="0.25">
      <c r="A2512" s="2" t="s">
        <v>2510</v>
      </c>
      <c r="B2512" s="2" t="s">
        <v>7873</v>
      </c>
      <c r="C2512" s="3">
        <f ca="1">[1]!thsiFinD("ths_vol_ratio_stock",$A2512,$A$1,7,100)</f>
        <v>0.38992080290370001</v>
      </c>
      <c r="D2512" s="3">
        <f ca="1">[1]!thsiFinD("ths_cr_stock",$A2512,$A$1,7,100,100)</f>
        <v>47.813411078717003</v>
      </c>
      <c r="E2512" s="3">
        <f ca="1">[1]!thsiFinD("ths_mfi_stock",$A2512,$A$1,7,100,100)</f>
        <v>33.734803485320001</v>
      </c>
      <c r="F2512" s="3">
        <f ca="1">[1]!thsiFinD("ths_expma_stock",$A2512,$A$1,7,100,100)</f>
        <v>10.46033539972</v>
      </c>
      <c r="G2512" s="3">
        <f ca="1">[1]!thsiFinD("ths_rsi_stock",$A2512,$A$1,7,100,100)</f>
        <v>49.517961434401997</v>
      </c>
      <c r="H2512" s="3">
        <f ca="1">[1]!thsiFinD("ths_adtm_stock",$A2512,$A$1,7,3,100,100,100)</f>
        <v>0.81481481481481</v>
      </c>
      <c r="I2512" s="3">
        <f ca="1">[1]!thsiFinD("ths_bbiboll_stock",$A2512,$A$1,7,3,100,100,100)</f>
        <v>10.36375</v>
      </c>
      <c r="J2512" s="3">
        <f ca="1">[1]!thsiFinD("ths_dptb_stock",$A2512,$A$1,7,104,100,100)</f>
        <v>0.71428571428570997</v>
      </c>
      <c r="K2512" s="3">
        <f ca="1">[1]!thsiFinD("ths_srmi_stock",$A2512,$A$1,7,100,100)</f>
        <v>-5.7866184448462997E-2</v>
      </c>
      <c r="L2512" s="3">
        <f ca="1">[1]!thsiFinD("ths_atr_stock",$A2512,$A$1,7,101,100,100)</f>
        <v>0.50857142857143001</v>
      </c>
      <c r="M2512" s="3">
        <f ca="1">[1]!thsiFinD("ths_vol_w_stock",$A2512,$A$1)/1000000</f>
        <v>27.870556000000001</v>
      </c>
      <c r="N2512" s="3">
        <f ca="1">[1]!thsiFinD("ths_turnover_ratio_w_stock",$A2512,$A$1)</f>
        <v>15.501776544907999</v>
      </c>
      <c r="O2512" s="3">
        <f ca="1">[1]!thsiFinD("ths_relative_chg_ratio_w_stock",$A2512,$A$1,104,100)</f>
        <v>-3.6584378726949001</v>
      </c>
      <c r="P2512" s="3">
        <f ca="1">[1]!thsiFinD("ths_chg_ratio_w_stock",$A2512,$B$1,100)</f>
        <v>-4.6065259117083004</v>
      </c>
    </row>
    <row r="2513" spans="1:16" x14ac:dyDescent="0.25">
      <c r="A2513" s="2" t="s">
        <v>2511</v>
      </c>
      <c r="B2513" s="2" t="s">
        <v>7874</v>
      </c>
      <c r="C2513" s="3">
        <f ca="1">[1]!thsiFinD("ths_vol_ratio_stock",$A2513,$A$1,7,100)</f>
        <v>1.1266852330332999</v>
      </c>
      <c r="D2513" s="3">
        <f ca="1">[1]!thsiFinD("ths_cr_stock",$A2513,$A$1,7,100,100)</f>
        <v>88.990585774058999</v>
      </c>
      <c r="E2513" s="3">
        <f ca="1">[1]!thsiFinD("ths_mfi_stock",$A2513,$A$1,7,100,100)</f>
        <v>65.518254631548999</v>
      </c>
      <c r="F2513" s="3">
        <f ca="1">[1]!thsiFinD("ths_expma_stock",$A2513,$A$1,7,100,100)</f>
        <v>71.897891881304005</v>
      </c>
      <c r="G2513" s="3">
        <f ca="1">[1]!thsiFinD("ths_rsi_stock",$A2513,$A$1,7,100,100)</f>
        <v>44.072814436797003</v>
      </c>
      <c r="H2513" s="3">
        <f ca="1">[1]!thsiFinD("ths_adtm_stock",$A2513,$A$1,7,3,100,100,100)</f>
        <v>0.47451963241437001</v>
      </c>
      <c r="I2513" s="3">
        <f ca="1">[1]!thsiFinD("ths_bbiboll_stock",$A2513,$A$1,7,3,100,100,100)</f>
        <v>71.574375000000003</v>
      </c>
      <c r="J2513" s="3">
        <f ca="1">[1]!thsiFinD("ths_dptb_stock",$A2513,$A$1,7,104,100,100)</f>
        <v>0.42857142857142999</v>
      </c>
      <c r="K2513" s="3">
        <f ca="1">[1]!thsiFinD("ths_srmi_stock",$A2513,$A$1,7,100,100)</f>
        <v>-1.7241379310345001E-2</v>
      </c>
      <c r="L2513" s="3">
        <f ca="1">[1]!thsiFinD("ths_atr_stock",$A2513,$A$1,7,101,100,100)</f>
        <v>3.46</v>
      </c>
      <c r="M2513" s="3">
        <f ca="1">[1]!thsiFinD("ths_vol_w_stock",$A2513,$A$1)/1000000</f>
        <v>5.0555389999999996</v>
      </c>
      <c r="N2513" s="3">
        <f ca="1">[1]!thsiFinD("ths_turnover_ratio_w_stock",$A2513,$A$1)</f>
        <v>15.798559375</v>
      </c>
      <c r="O2513" s="3">
        <f ca="1">[1]!thsiFinD("ths_relative_chg_ratio_w_stock",$A2513,$A$1,104,100)</f>
        <v>-3.7486723135786999</v>
      </c>
      <c r="P2513" s="3">
        <f ca="1">[1]!thsiFinD("ths_chg_ratio_w_stock",$A2513,$B$1,100)</f>
        <v>-8.9716160319498002</v>
      </c>
    </row>
    <row r="2514" spans="1:16" x14ac:dyDescent="0.25">
      <c r="A2514" s="2" t="s">
        <v>2512</v>
      </c>
      <c r="B2514" s="2" t="s">
        <v>7875</v>
      </c>
      <c r="C2514" s="3">
        <f ca="1">[1]!thsiFinD("ths_vol_ratio_stock",$A2514,$A$1,7,100)</f>
        <v>0.6298500589546</v>
      </c>
      <c r="D2514" s="3">
        <f ca="1">[1]!thsiFinD("ths_cr_stock",$A2514,$A$1,7,100,100)</f>
        <v>88.188976377952002</v>
      </c>
      <c r="E2514" s="3">
        <f ca="1">[1]!thsiFinD("ths_mfi_stock",$A2514,$A$1,7,100,100)</f>
        <v>44.852750975871999</v>
      </c>
      <c r="F2514" s="3">
        <f ca="1">[1]!thsiFinD("ths_expma_stock",$A2514,$A$1,7,100,100)</f>
        <v>10.756328998506</v>
      </c>
      <c r="G2514" s="3">
        <f ca="1">[1]!thsiFinD("ths_rsi_stock",$A2514,$A$1,7,100,100)</f>
        <v>55.794270259142003</v>
      </c>
      <c r="H2514" s="3">
        <f ca="1">[1]!thsiFinD("ths_adtm_stock",$A2514,$A$1,7,3,100,100,100)</f>
        <v>0.51754385964911997</v>
      </c>
      <c r="I2514" s="3">
        <f ca="1">[1]!thsiFinD("ths_bbiboll_stock",$A2514,$A$1,7,3,100,100,100)</f>
        <v>10.671041666667</v>
      </c>
      <c r="J2514" s="3">
        <f ca="1">[1]!thsiFinD("ths_dptb_stock",$A2514,$A$1,7,104,100,100)</f>
        <v>0.42857142857142999</v>
      </c>
      <c r="K2514" s="3">
        <f ca="1">[1]!thsiFinD("ths_srmi_stock",$A2514,$A$1,7,100,100)</f>
        <v>3.7105751391465001E-3</v>
      </c>
      <c r="L2514" s="3">
        <f ca="1">[1]!thsiFinD("ths_atr_stock",$A2514,$A$1,7,101,100,100)</f>
        <v>0.34714285714285997</v>
      </c>
      <c r="M2514" s="3">
        <f ca="1">[1]!thsiFinD("ths_vol_w_stock",$A2514,$A$1)/1000000</f>
        <v>18.913549</v>
      </c>
      <c r="N2514" s="3">
        <f ca="1">[1]!thsiFinD("ths_turnover_ratio_w_stock",$A2514,$A$1)</f>
        <v>7.9030790143690002</v>
      </c>
      <c r="O2514" s="3">
        <f ca="1">[1]!thsiFinD("ths_relative_chg_ratio_w_stock",$A2514,$A$1,104,100)</f>
        <v>-4.5817976897366002</v>
      </c>
      <c r="P2514" s="3">
        <f ca="1">[1]!thsiFinD("ths_chg_ratio_w_stock",$A2514,$B$1,100)</f>
        <v>-2.1335807050093001</v>
      </c>
    </row>
    <row r="2515" spans="1:16" x14ac:dyDescent="0.25">
      <c r="A2515" s="2" t="s">
        <v>2513</v>
      </c>
      <c r="B2515" s="2" t="s">
        <v>7876</v>
      </c>
      <c r="C2515" s="3">
        <f ca="1">[1]!thsiFinD("ths_vol_ratio_stock",$A2515,$A$1,7,100)</f>
        <v>0.58790648918956001</v>
      </c>
      <c r="D2515" s="3">
        <f ca="1">[1]!thsiFinD("ths_cr_stock",$A2515,$A$1,7,100,100)</f>
        <v>45.692883895130997</v>
      </c>
      <c r="E2515" s="3">
        <f ca="1">[1]!thsiFinD("ths_mfi_stock",$A2515,$A$1,7,100,100)</f>
        <v>28.599333648428001</v>
      </c>
      <c r="F2515" s="3">
        <f ca="1">[1]!thsiFinD("ths_expma_stock",$A2515,$A$1,7,100,100)</f>
        <v>16.022824782592</v>
      </c>
      <c r="G2515" s="3">
        <f ca="1">[1]!thsiFinD("ths_rsi_stock",$A2515,$A$1,7,100,100)</f>
        <v>58.533132128656</v>
      </c>
      <c r="H2515" s="3">
        <f ca="1">[1]!thsiFinD("ths_adtm_stock",$A2515,$A$1,7,3,100,100,100)</f>
        <v>9.2592592592607003E-3</v>
      </c>
      <c r="I2515" s="3">
        <f ca="1">[1]!thsiFinD("ths_bbiboll_stock",$A2515,$A$1,7,3,100,100,100)</f>
        <v>15.847083333333</v>
      </c>
      <c r="J2515" s="3">
        <f ca="1">[1]!thsiFinD("ths_dptb_stock",$A2515,$A$1,7,104,100,100)</f>
        <v>0.85714285714285998</v>
      </c>
      <c r="K2515" s="3">
        <f ca="1">[1]!thsiFinD("ths_srmi_stock",$A2515,$A$1,7,100,100)</f>
        <v>-1.8685955394816E-2</v>
      </c>
      <c r="L2515" s="3">
        <f ca="1">[1]!thsiFinD("ths_atr_stock",$A2515,$A$1,7,101,100,100)</f>
        <v>0.55571428571428005</v>
      </c>
      <c r="M2515" s="3">
        <f ca="1">[1]!thsiFinD("ths_vol_w_stock",$A2515,$A$1)/1000000</f>
        <v>9.0025600000000008</v>
      </c>
      <c r="N2515" s="3">
        <f ca="1">[1]!thsiFinD("ths_turnover_ratio_w_stock",$A2515,$A$1)</f>
        <v>14.726012765066001</v>
      </c>
      <c r="O2515" s="3">
        <f ca="1">[1]!thsiFinD("ths_relative_chg_ratio_w_stock",$A2515,$A$1,104,100)</f>
        <v>-1.0848774881379E-2</v>
      </c>
      <c r="P2515" s="3">
        <f ca="1">[1]!thsiFinD("ths_chg_ratio_w_stock",$A2515,$B$1,100)</f>
        <v>-4.4226044226044001</v>
      </c>
    </row>
    <row r="2516" spans="1:16" x14ac:dyDescent="0.25">
      <c r="A2516" s="2" t="s">
        <v>2514</v>
      </c>
      <c r="B2516" s="2" t="s">
        <v>7877</v>
      </c>
      <c r="C2516" s="3">
        <f ca="1">[1]!thsiFinD("ths_vol_ratio_stock",$A2516,$A$1,7,100)</f>
        <v>0.43726151621518999</v>
      </c>
      <c r="D2516" s="3">
        <f ca="1">[1]!thsiFinD("ths_cr_stock",$A2516,$A$1,7,100,100)</f>
        <v>38.655462184873997</v>
      </c>
      <c r="E2516" s="3">
        <f ca="1">[1]!thsiFinD("ths_mfi_stock",$A2516,$A$1,7,100,100)</f>
        <v>17.993283388234001</v>
      </c>
      <c r="F2516" s="3">
        <f ca="1">[1]!thsiFinD("ths_expma_stock",$A2516,$A$1,7,100,100)</f>
        <v>18.815935956779001</v>
      </c>
      <c r="G2516" s="3">
        <f ca="1">[1]!thsiFinD("ths_rsi_stock",$A2516,$A$1,7,100,100)</f>
        <v>52.907376671592999</v>
      </c>
      <c r="H2516" s="3">
        <f ca="1">[1]!thsiFinD("ths_adtm_stock",$A2516,$A$1,7,3,100,100,100)</f>
        <v>-0.28688524590164</v>
      </c>
      <c r="I2516" s="3">
        <f ca="1">[1]!thsiFinD("ths_bbiboll_stock",$A2516,$A$1,7,3,100,100,100)</f>
        <v>18.627916666667002</v>
      </c>
      <c r="J2516" s="3">
        <f ca="1">[1]!thsiFinD("ths_dptb_stock",$A2516,$A$1,7,104,100,100)</f>
        <v>0.42857142857142999</v>
      </c>
      <c r="K2516" s="3">
        <f ca="1">[1]!thsiFinD("ths_srmi_stock",$A2516,$A$1,7,100,100)</f>
        <v>-6.4403394907638994E-2</v>
      </c>
      <c r="L2516" s="3">
        <f ca="1">[1]!thsiFinD("ths_atr_stock",$A2516,$A$1,7,101,100,100)</f>
        <v>0.55571428571429005</v>
      </c>
      <c r="M2516" s="3">
        <f ca="1">[1]!thsiFinD("ths_vol_w_stock",$A2516,$A$1)/1000000</f>
        <v>4.2800830000000003</v>
      </c>
      <c r="N2516" s="3">
        <f ca="1">[1]!thsiFinD("ths_turnover_ratio_w_stock",$A2516,$A$1)</f>
        <v>9.3809318723033996</v>
      </c>
      <c r="O2516" s="3">
        <f ca="1">[1]!thsiFinD("ths_relative_chg_ratio_w_stock",$A2516,$A$1,104,100)</f>
        <v>-1.8428298638581999</v>
      </c>
      <c r="P2516" s="3">
        <f ca="1">[1]!thsiFinD("ths_chg_ratio_w_stock",$A2516,$B$1,100)</f>
        <v>-3.5218783351120999</v>
      </c>
    </row>
    <row r="2517" spans="1:16" x14ac:dyDescent="0.25">
      <c r="A2517" s="2" t="s">
        <v>2515</v>
      </c>
      <c r="B2517" s="2" t="s">
        <v>7878</v>
      </c>
      <c r="C2517" s="3">
        <f ca="1">[1]!thsiFinD("ths_vol_ratio_stock",$A2517,$A$1,7,100)</f>
        <v>1.3164840685260999</v>
      </c>
      <c r="D2517" s="3">
        <f ca="1">[1]!thsiFinD("ths_cr_stock",$A2517,$A$1,7,100,100)</f>
        <v>105.04587155963</v>
      </c>
      <c r="E2517" s="3">
        <f ca="1">[1]!thsiFinD("ths_mfi_stock",$A2517,$A$1,7,100,100)</f>
        <v>45.762189594761999</v>
      </c>
      <c r="F2517" s="3">
        <f ca="1">[1]!thsiFinD("ths_expma_stock",$A2517,$A$1,7,100,100)</f>
        <v>10.435626017658</v>
      </c>
      <c r="G2517" s="3">
        <f ca="1">[1]!thsiFinD("ths_rsi_stock",$A2517,$A$1,7,100,100)</f>
        <v>53.098585980928</v>
      </c>
      <c r="H2517" s="3">
        <f ca="1">[1]!thsiFinD("ths_adtm_stock",$A2517,$A$1,7,3,100,100,100)</f>
        <v>0.65753424657533999</v>
      </c>
      <c r="I2517" s="3">
        <f ca="1">[1]!thsiFinD("ths_bbiboll_stock",$A2517,$A$1,7,3,100,100,100)</f>
        <v>10.326145833332999</v>
      </c>
      <c r="J2517" s="3">
        <f ca="1">[1]!thsiFinD("ths_dptb_stock",$A2517,$A$1,7,104,100,100)</f>
        <v>0.42857142857142999</v>
      </c>
      <c r="K2517" s="3">
        <f ca="1">[1]!thsiFinD("ths_srmi_stock",$A2517,$A$1,7,100,100)</f>
        <v>-9.6153846153840001E-4</v>
      </c>
      <c r="L2517" s="3">
        <f ca="1">[1]!thsiFinD("ths_atr_stock",$A2517,$A$1,7,101,100,100)</f>
        <v>0.42714285714285999</v>
      </c>
      <c r="M2517" s="3">
        <f ca="1">[1]!thsiFinD("ths_vol_w_stock",$A2517,$A$1)/1000000</f>
        <v>17.551333</v>
      </c>
      <c r="N2517" s="3">
        <f ca="1">[1]!thsiFinD("ths_turnover_ratio_w_stock",$A2517,$A$1)</f>
        <v>24.360414875629999</v>
      </c>
      <c r="O2517" s="3">
        <f ca="1">[1]!thsiFinD("ths_relative_chg_ratio_w_stock",$A2517,$A$1,104,100)</f>
        <v>0.26191227915846998</v>
      </c>
      <c r="P2517" s="3">
        <f ca="1">[1]!thsiFinD("ths_chg_ratio_w_stock",$A2517,$B$1,100)</f>
        <v>-6.1597690086621997</v>
      </c>
    </row>
    <row r="2518" spans="1:16" x14ac:dyDescent="0.25">
      <c r="A2518" s="2" t="s">
        <v>2516</v>
      </c>
      <c r="B2518" s="2" t="s">
        <v>7879</v>
      </c>
      <c r="C2518" s="3">
        <f ca="1">[1]!thsiFinD("ths_vol_ratio_stock",$A2518,$A$1,7,100)</f>
        <v>1.0129923229986999</v>
      </c>
      <c r="D2518" s="3">
        <f ca="1">[1]!thsiFinD("ths_cr_stock",$A2518,$A$1,7,100,100)</f>
        <v>64.476386036961003</v>
      </c>
      <c r="E2518" s="3">
        <f ca="1">[1]!thsiFinD("ths_mfi_stock",$A2518,$A$1,7,100,100)</f>
        <v>42.467053598341003</v>
      </c>
      <c r="F2518" s="3">
        <f ca="1">[1]!thsiFinD("ths_expma_stock",$A2518,$A$1,7,100,100)</f>
        <v>20.200025956160001</v>
      </c>
      <c r="G2518" s="3">
        <f ca="1">[1]!thsiFinD("ths_rsi_stock",$A2518,$A$1,7,100,100)</f>
        <v>53.374853788041001</v>
      </c>
      <c r="H2518" s="3">
        <f ca="1">[1]!thsiFinD("ths_adtm_stock",$A2518,$A$1,7,3,100,100,100)</f>
        <v>-0.51764705882353002</v>
      </c>
      <c r="I2518" s="3">
        <f ca="1">[1]!thsiFinD("ths_bbiboll_stock",$A2518,$A$1,7,3,100,100,100)</f>
        <v>20.151875</v>
      </c>
      <c r="J2518" s="3">
        <f ca="1">[1]!thsiFinD("ths_dptb_stock",$A2518,$A$1,7,104,100,100)</f>
        <v>0.85714285714285998</v>
      </c>
      <c r="K2518" s="3">
        <f ca="1">[1]!thsiFinD("ths_srmi_stock",$A2518,$A$1,7,100,100)</f>
        <v>-9.6618357487922007E-3</v>
      </c>
      <c r="L2518" s="3">
        <f ca="1">[1]!thsiFinD("ths_atr_stock",$A2518,$A$1,7,101,100,100)</f>
        <v>0.78285714285714003</v>
      </c>
      <c r="M2518" s="3">
        <f ca="1">[1]!thsiFinD("ths_vol_w_stock",$A2518,$A$1)/1000000</f>
        <v>6.5328400000000002</v>
      </c>
      <c r="N2518" s="3">
        <f ca="1">[1]!thsiFinD("ths_turnover_ratio_w_stock",$A2518,$A$1)</f>
        <v>14.452818125203001</v>
      </c>
      <c r="O2518" s="3">
        <f ca="1">[1]!thsiFinD("ths_relative_chg_ratio_w_stock",$A2518,$A$1,104,100)</f>
        <v>0.31927317423555002</v>
      </c>
      <c r="P2518" s="3">
        <f ca="1">[1]!thsiFinD("ths_chg_ratio_w_stock",$A2518,$B$1,100)</f>
        <v>-1.9512195121950999</v>
      </c>
    </row>
    <row r="2519" spans="1:16" x14ac:dyDescent="0.25">
      <c r="A2519" s="2" t="s">
        <v>2517</v>
      </c>
      <c r="B2519" s="2" t="s">
        <v>7880</v>
      </c>
      <c r="C2519" s="3">
        <f ca="1">[1]!thsiFinD("ths_vol_ratio_stock",$A2519,$A$1,7,100)</f>
        <v>0.68136327727424995</v>
      </c>
      <c r="D2519" s="3">
        <f ca="1">[1]!thsiFinD("ths_cr_stock",$A2519,$A$1,7,100,100)</f>
        <v>-22.683596431022998</v>
      </c>
      <c r="E2519" s="3">
        <f ca="1">[1]!thsiFinD("ths_mfi_stock",$A2519,$A$1,7,100,100)</f>
        <v>54.352995150272001</v>
      </c>
      <c r="F2519" s="3">
        <f ca="1">[1]!thsiFinD("ths_expma_stock",$A2519,$A$1,7,100,100)</f>
        <v>23.479982012802999</v>
      </c>
      <c r="G2519" s="3">
        <f ca="1">[1]!thsiFinD("ths_rsi_stock",$A2519,$A$1,7,100,100)</f>
        <v>26.703325357253</v>
      </c>
      <c r="H2519" s="3">
        <f ca="1">[1]!thsiFinD("ths_adtm_stock",$A2519,$A$1,7,3,100,100,100)</f>
        <v>0.42960288808663999</v>
      </c>
      <c r="I2519" s="3">
        <f ca="1">[1]!thsiFinD("ths_bbiboll_stock",$A2519,$A$1,7,3,100,100,100)</f>
        <v>24.215416666667</v>
      </c>
      <c r="J2519" s="3">
        <f ca="1">[1]!thsiFinD("ths_dptb_stock",$A2519,$A$1,7,104,100,100)</f>
        <v>0.57142857142856995</v>
      </c>
      <c r="K2519" s="3">
        <f ca="1">[1]!thsiFinD("ths_srmi_stock",$A2519,$A$1,7,100,100)</f>
        <v>-0.20347394540943001</v>
      </c>
      <c r="L2519" s="3">
        <f ca="1">[1]!thsiFinD("ths_atr_stock",$A2519,$A$1,7,101,100,100)</f>
        <v>1.8857142857143001</v>
      </c>
      <c r="M2519" s="3">
        <f ca="1">[1]!thsiFinD("ths_vol_w_stock",$A2519,$A$1)/1000000</f>
        <v>3.9673349999999998</v>
      </c>
      <c r="N2519" s="3">
        <f ca="1">[1]!thsiFinD("ths_turnover_ratio_w_stock",$A2519,$A$1)</f>
        <v>7.8832549382970996</v>
      </c>
      <c r="O2519" s="3">
        <f ca="1">[1]!thsiFinD("ths_relative_chg_ratio_w_stock",$A2519,$A$1,104,100)</f>
        <v>1.0342597254734001</v>
      </c>
      <c r="P2519" s="3">
        <f ca="1">[1]!thsiFinD("ths_chg_ratio_w_stock",$A2519,$B$1,100)</f>
        <v>0.66755674232311002</v>
      </c>
    </row>
    <row r="2520" spans="1:16" x14ac:dyDescent="0.25">
      <c r="A2520" s="2" t="s">
        <v>2518</v>
      </c>
      <c r="B2520" s="2" t="s">
        <v>7881</v>
      </c>
      <c r="C2520" s="3">
        <f ca="1">[1]!thsiFinD("ths_vol_ratio_stock",$A2520,$A$1,7,100)</f>
        <v>2.3015776673406001</v>
      </c>
      <c r="D2520" s="3">
        <f ca="1">[1]!thsiFinD("ths_cr_stock",$A2520,$A$1,7,100,100)</f>
        <v>63.883847549908999</v>
      </c>
      <c r="E2520" s="3">
        <f ca="1">[1]!thsiFinD("ths_mfi_stock",$A2520,$A$1,7,100,100)</f>
        <v>30.014980209589002</v>
      </c>
      <c r="F2520" s="3">
        <f ca="1">[1]!thsiFinD("ths_expma_stock",$A2520,$A$1,7,100,100)</f>
        <v>16.316280061579999</v>
      </c>
      <c r="G2520" s="3">
        <f ca="1">[1]!thsiFinD("ths_rsi_stock",$A2520,$A$1,7,100,100)</f>
        <v>64.879788372066997</v>
      </c>
      <c r="H2520" s="3">
        <f ca="1">[1]!thsiFinD("ths_adtm_stock",$A2520,$A$1,7,3,100,100,100)</f>
        <v>0</v>
      </c>
      <c r="I2520" s="3">
        <f ca="1">[1]!thsiFinD("ths_bbiboll_stock",$A2520,$A$1,7,3,100,100,100)</f>
        <v>16.240520833333001</v>
      </c>
      <c r="J2520" s="3">
        <f ca="1">[1]!thsiFinD("ths_dptb_stock",$A2520,$A$1,7,104,100,100)</f>
        <v>0.28571428571428997</v>
      </c>
      <c r="K2520" s="3">
        <f ca="1">[1]!thsiFinD("ths_srmi_stock",$A2520,$A$1,7,100,100)</f>
        <v>1.4865637507147001E-2</v>
      </c>
      <c r="L2520" s="3">
        <f ca="1">[1]!thsiFinD("ths_atr_stock",$A2520,$A$1,7,101,100,100)</f>
        <v>0.88285714285714001</v>
      </c>
      <c r="M2520" s="3">
        <f ca="1">[1]!thsiFinD("ths_vol_w_stock",$A2520,$A$1)/1000000</f>
        <v>24.57236</v>
      </c>
      <c r="N2520" s="3">
        <f ca="1">[1]!thsiFinD("ths_turnover_ratio_w_stock",$A2520,$A$1)</f>
        <v>17.496696097977999</v>
      </c>
      <c r="O2520" s="3">
        <f ca="1">[1]!thsiFinD("ths_relative_chg_ratio_w_stock",$A2520,$A$1,104,100)</f>
        <v>4.7892528294599996</v>
      </c>
      <c r="P2520" s="3">
        <f ca="1">[1]!thsiFinD("ths_chg_ratio_w_stock",$A2520,$B$1,100)</f>
        <v>-3.8307604345340001</v>
      </c>
    </row>
    <row r="2521" spans="1:16" x14ac:dyDescent="0.25">
      <c r="A2521" s="2" t="s">
        <v>2519</v>
      </c>
      <c r="B2521" s="2" t="s">
        <v>7882</v>
      </c>
      <c r="C2521" s="3">
        <f ca="1">[1]!thsiFinD("ths_vol_ratio_stock",$A2521,$A$1,7,100)</f>
        <v>2.0765702251356002</v>
      </c>
      <c r="D2521" s="3">
        <f ca="1">[1]!thsiFinD("ths_cr_stock",$A2521,$A$1,7,100,100)</f>
        <v>309.80215827337997</v>
      </c>
      <c r="E2521" s="3">
        <f ca="1">[1]!thsiFinD("ths_mfi_stock",$A2521,$A$1,7,100,100)</f>
        <v>87.547284576905994</v>
      </c>
      <c r="F2521" s="3">
        <f ca="1">[1]!thsiFinD("ths_expma_stock",$A2521,$A$1,7,100,100)</f>
        <v>37.731633315951001</v>
      </c>
      <c r="G2521" s="3">
        <f ca="1">[1]!thsiFinD("ths_rsi_stock",$A2521,$A$1,7,100,100)</f>
        <v>79.356599592638005</v>
      </c>
      <c r="H2521" s="3">
        <f ca="1">[1]!thsiFinD("ths_adtm_stock",$A2521,$A$1,7,3,100,100,100)</f>
        <v>0.72892347600519003</v>
      </c>
      <c r="I2521" s="3">
        <f ca="1">[1]!thsiFinD("ths_bbiboll_stock",$A2521,$A$1,7,3,100,100,100)</f>
        <v>36.776562499999997</v>
      </c>
      <c r="J2521" s="3">
        <f ca="1">[1]!thsiFinD("ths_dptb_stock",$A2521,$A$1,7,104,100,100)</f>
        <v>0.42857142857142999</v>
      </c>
      <c r="K2521" s="3">
        <f ca="1">[1]!thsiFinD("ths_srmi_stock",$A2521,$A$1,7,100,100)</f>
        <v>0.14945321992710001</v>
      </c>
      <c r="L2521" s="3">
        <f ca="1">[1]!thsiFinD("ths_atr_stock",$A2521,$A$1,7,101,100,100)</f>
        <v>2.1800000000000002</v>
      </c>
      <c r="M2521" s="3">
        <f ca="1">[1]!thsiFinD("ths_vol_w_stock",$A2521,$A$1)/1000000</f>
        <v>6.4004979999999998</v>
      </c>
      <c r="N2521" s="3">
        <f ca="1">[1]!thsiFinD("ths_turnover_ratio_w_stock",$A2521,$A$1)</f>
        <v>18.263196701009999</v>
      </c>
      <c r="O2521" s="3">
        <f ca="1">[1]!thsiFinD("ths_relative_chg_ratio_w_stock",$A2521,$A$1,104,100)</f>
        <v>17.826356812543001</v>
      </c>
      <c r="P2521" s="3">
        <f ca="1">[1]!thsiFinD("ths_chg_ratio_w_stock",$A2521,$B$1,100)</f>
        <v>6.3426488456865</v>
      </c>
    </row>
    <row r="2522" spans="1:16" x14ac:dyDescent="0.25">
      <c r="A2522" s="2" t="s">
        <v>2520</v>
      </c>
      <c r="B2522" s="2" t="s">
        <v>7883</v>
      </c>
      <c r="C2522" s="3">
        <f ca="1">[1]!thsiFinD("ths_vol_ratio_stock",$A2522,$A$1,7,100)</f>
        <v>0.88297471443310005</v>
      </c>
      <c r="D2522" s="3">
        <f ca="1">[1]!thsiFinD("ths_cr_stock",$A2522,$A$1,7,100,100)</f>
        <v>51.824817518248999</v>
      </c>
      <c r="E2522" s="3">
        <f ca="1">[1]!thsiFinD("ths_mfi_stock",$A2522,$A$1,7,100,100)</f>
        <v>39.386654544202997</v>
      </c>
      <c r="F2522" s="3">
        <f ca="1">[1]!thsiFinD("ths_expma_stock",$A2522,$A$1,7,100,100)</f>
        <v>32.674854169729997</v>
      </c>
      <c r="G2522" s="3">
        <f ca="1">[1]!thsiFinD("ths_rsi_stock",$A2522,$A$1,7,100,100)</f>
        <v>49.842309977654999</v>
      </c>
      <c r="H2522" s="3">
        <f ca="1">[1]!thsiFinD("ths_adtm_stock",$A2522,$A$1,7,3,100,100,100)</f>
        <v>-0.51456310679612005</v>
      </c>
      <c r="I2522" s="3">
        <f ca="1">[1]!thsiFinD("ths_bbiboll_stock",$A2522,$A$1,7,3,100,100,100)</f>
        <v>32.71125</v>
      </c>
      <c r="J2522" s="3">
        <f ca="1">[1]!thsiFinD("ths_dptb_stock",$A2522,$A$1,7,104,100,100)</f>
        <v>0.57142857142856995</v>
      </c>
      <c r="K2522" s="3">
        <f ca="1">[1]!thsiFinD("ths_srmi_stock",$A2522,$A$1,7,100,100)</f>
        <v>-2.7868366439371E-2</v>
      </c>
      <c r="L2522" s="3">
        <f ca="1">[1]!thsiFinD("ths_atr_stock",$A2522,$A$1,7,101,100,100)</f>
        <v>0.92</v>
      </c>
      <c r="M2522" s="3">
        <f ca="1">[1]!thsiFinD("ths_vol_w_stock",$A2522,$A$1)/1000000</f>
        <v>15.246377000000001</v>
      </c>
      <c r="N2522" s="3">
        <f ca="1">[1]!thsiFinD("ths_turnover_ratio_w_stock",$A2522,$A$1)</f>
        <v>11.677041841423</v>
      </c>
      <c r="O2522" s="3">
        <f ca="1">[1]!thsiFinD("ths_relative_chg_ratio_w_stock",$A2522,$A$1,104,100)</f>
        <v>-0.10498381714516999</v>
      </c>
      <c r="P2522" s="3">
        <f ca="1">[1]!thsiFinD("ths_chg_ratio_w_stock",$A2522,$B$1,100)</f>
        <v>-7.5937785910338</v>
      </c>
    </row>
    <row r="2523" spans="1:16" x14ac:dyDescent="0.25">
      <c r="A2523" s="2" t="s">
        <v>2521</v>
      </c>
      <c r="B2523" s="2" t="s">
        <v>7884</v>
      </c>
      <c r="C2523" s="3">
        <f ca="1">[1]!thsiFinD("ths_vol_ratio_stock",$A2523,$A$1,7,100)</f>
        <v>0.67264157890392995</v>
      </c>
      <c r="D2523" s="3">
        <f ca="1">[1]!thsiFinD("ths_cr_stock",$A2523,$A$1,7,100,100)</f>
        <v>39.024390243901998</v>
      </c>
      <c r="E2523" s="3">
        <f ca="1">[1]!thsiFinD("ths_mfi_stock",$A2523,$A$1,7,100,100)</f>
        <v>34.463790015173998</v>
      </c>
      <c r="F2523" s="3">
        <f ca="1">[1]!thsiFinD("ths_expma_stock",$A2523,$A$1,7,100,100)</f>
        <v>21.043948878081</v>
      </c>
      <c r="G2523" s="3">
        <f ca="1">[1]!thsiFinD("ths_rsi_stock",$A2523,$A$1,7,100,100)</f>
        <v>43.417027973525997</v>
      </c>
      <c r="H2523" s="3">
        <f ca="1">[1]!thsiFinD("ths_adtm_stock",$A2523,$A$1,7,3,100,100,100)</f>
        <v>-0.29032258064515998</v>
      </c>
      <c r="I2523" s="3">
        <f ca="1">[1]!thsiFinD("ths_bbiboll_stock",$A2523,$A$1,7,3,100,100,100)</f>
        <v>21.197500000000002</v>
      </c>
      <c r="J2523" s="3">
        <f ca="1">[1]!thsiFinD("ths_dptb_stock",$A2523,$A$1,7,104,100,100)</f>
        <v>0.42857142857142999</v>
      </c>
      <c r="K2523" s="3">
        <f ca="1">[1]!thsiFinD("ths_srmi_stock",$A2523,$A$1,7,100,100)</f>
        <v>-5.8348294434469997E-2</v>
      </c>
      <c r="L2523" s="3">
        <f ca="1">[1]!thsiFinD("ths_atr_stock",$A2523,$A$1,7,101,100,100)</f>
        <v>0.88</v>
      </c>
      <c r="M2523" s="3">
        <f ca="1">[1]!thsiFinD("ths_vol_w_stock",$A2523,$A$1)/1000000</f>
        <v>9.2851630000000007</v>
      </c>
      <c r="N2523" s="3">
        <f ca="1">[1]!thsiFinD("ths_turnover_ratio_w_stock",$A2523,$A$1)</f>
        <v>27.837561610323</v>
      </c>
      <c r="O2523" s="3">
        <f ca="1">[1]!thsiFinD("ths_relative_chg_ratio_w_stock",$A2523,$A$1,104,100)</f>
        <v>-1.4033144011640999</v>
      </c>
      <c r="P2523" s="3">
        <f ca="1">[1]!thsiFinD("ths_chg_ratio_w_stock",$A2523,$B$1,100)</f>
        <v>-4.6711153479504004</v>
      </c>
    </row>
    <row r="2524" spans="1:16" x14ac:dyDescent="0.25">
      <c r="A2524" s="2" t="s">
        <v>2522</v>
      </c>
      <c r="B2524" s="2" t="s">
        <v>7885</v>
      </c>
      <c r="C2524" s="3">
        <f ca="1">[1]!thsiFinD("ths_vol_ratio_stock",$A2524,$A$1,7,100)</f>
        <v>1.3375108673467999</v>
      </c>
      <c r="D2524" s="3">
        <f ca="1">[1]!thsiFinD("ths_cr_stock",$A2524,$A$1,7,100,100)</f>
        <v>158.39694656488999</v>
      </c>
      <c r="E2524" s="3">
        <f ca="1">[1]!thsiFinD("ths_mfi_stock",$A2524,$A$1,7,100,100)</f>
        <v>75.186847291678006</v>
      </c>
      <c r="F2524" s="3">
        <f ca="1">[1]!thsiFinD("ths_expma_stock",$A2524,$A$1,7,100,100)</f>
        <v>23.839866518784</v>
      </c>
      <c r="G2524" s="3">
        <f ca="1">[1]!thsiFinD("ths_rsi_stock",$A2524,$A$1,7,100,100)</f>
        <v>54.207054390193001</v>
      </c>
      <c r="H2524" s="3">
        <f ca="1">[1]!thsiFinD("ths_adtm_stock",$A2524,$A$1,7,3,100,100,100)</f>
        <v>0.64684014869888995</v>
      </c>
      <c r="I2524" s="3">
        <f ca="1">[1]!thsiFinD("ths_bbiboll_stock",$A2524,$A$1,7,3,100,100,100)</f>
        <v>24.129166666667</v>
      </c>
      <c r="J2524" s="3">
        <f ca="1">[1]!thsiFinD("ths_dptb_stock",$A2524,$A$1,7,104,100,100)</f>
        <v>0.57142857142856995</v>
      </c>
      <c r="K2524" s="3">
        <f ca="1">[1]!thsiFinD("ths_srmi_stock",$A2524,$A$1,7,100,100)</f>
        <v>5.9064807219031998E-2</v>
      </c>
      <c r="L2524" s="3">
        <f ca="1">[1]!thsiFinD("ths_atr_stock",$A2524,$A$1,7,101,100,100)</f>
        <v>0.98857142857142999</v>
      </c>
      <c r="M2524" s="3">
        <f ca="1">[1]!thsiFinD("ths_vol_w_stock",$A2524,$A$1)/1000000</f>
        <v>29.640193</v>
      </c>
      <c r="N2524" s="3">
        <f ca="1">[1]!thsiFinD("ths_turnover_ratio_w_stock",$A2524,$A$1)</f>
        <v>34.804822075714</v>
      </c>
      <c r="O2524" s="3">
        <f ca="1">[1]!thsiFinD("ths_relative_chg_ratio_w_stock",$A2524,$A$1,104,100)</f>
        <v>2.2905073619645999</v>
      </c>
      <c r="P2524" s="3">
        <f ca="1">[1]!thsiFinD("ths_chg_ratio_w_stock",$A2524,$B$1,100)</f>
        <v>-8.2854799015587002</v>
      </c>
    </row>
    <row r="2525" spans="1:16" x14ac:dyDescent="0.25">
      <c r="A2525" s="2" t="s">
        <v>2523</v>
      </c>
      <c r="B2525" s="2" t="s">
        <v>7886</v>
      </c>
      <c r="C2525" s="3">
        <f ca="1">[1]!thsiFinD("ths_vol_ratio_stock",$A2525,$A$1,7,100)</f>
        <v>0.38562881870600002</v>
      </c>
      <c r="D2525" s="3">
        <f ca="1">[1]!thsiFinD("ths_cr_stock",$A2525,$A$1,7,100,100)</f>
        <v>67.810026385224006</v>
      </c>
      <c r="E2525" s="3">
        <f ca="1">[1]!thsiFinD("ths_mfi_stock",$A2525,$A$1,7,100,100)</f>
        <v>50.016012609196999</v>
      </c>
      <c r="F2525" s="3">
        <f ca="1">[1]!thsiFinD("ths_expma_stock",$A2525,$A$1,7,100,100)</f>
        <v>19.72958017066</v>
      </c>
      <c r="G2525" s="3">
        <f ca="1">[1]!thsiFinD("ths_rsi_stock",$A2525,$A$1,7,100,100)</f>
        <v>49.951724853336998</v>
      </c>
      <c r="H2525" s="3">
        <f ca="1">[1]!thsiFinD("ths_adtm_stock",$A2525,$A$1,7,3,100,100,100)</f>
        <v>-0.50937500000000002</v>
      </c>
      <c r="I2525" s="3">
        <f ca="1">[1]!thsiFinD("ths_bbiboll_stock",$A2525,$A$1,7,3,100,100,100)</f>
        <v>19.553125000000001</v>
      </c>
      <c r="J2525" s="3">
        <f ca="1">[1]!thsiFinD("ths_dptb_stock",$A2525,$A$1,7,104,100,100)</f>
        <v>0.42857142857142999</v>
      </c>
      <c r="K2525" s="3">
        <f ca="1">[1]!thsiFinD("ths_srmi_stock",$A2525,$A$1,7,100,100)</f>
        <v>-6.9161534817621995E-2</v>
      </c>
      <c r="L2525" s="3">
        <f ca="1">[1]!thsiFinD("ths_atr_stock",$A2525,$A$1,7,101,100,100)</f>
        <v>0.93714285714286005</v>
      </c>
      <c r="M2525" s="3">
        <f ca="1">[1]!thsiFinD("ths_vol_w_stock",$A2525,$A$1)/1000000</f>
        <v>6.9178940000000004</v>
      </c>
      <c r="N2525" s="3">
        <f ca="1">[1]!thsiFinD("ths_turnover_ratio_w_stock",$A2525,$A$1)</f>
        <v>25.225942102914001</v>
      </c>
      <c r="O2525" s="3">
        <f ca="1">[1]!thsiFinD("ths_relative_chg_ratio_w_stock",$A2525,$A$1,104,100)</f>
        <v>-1.7732833367308001</v>
      </c>
      <c r="P2525" s="3">
        <f ca="1">[1]!thsiFinD("ths_chg_ratio_w_stock",$A2525,$B$1,100)</f>
        <v>-5.3435114503817003</v>
      </c>
    </row>
    <row r="2526" spans="1:16" x14ac:dyDescent="0.25">
      <c r="A2526" s="2" t="s">
        <v>2524</v>
      </c>
      <c r="B2526" s="2" t="s">
        <v>7887</v>
      </c>
      <c r="C2526" s="3">
        <f ca="1">[1]!thsiFinD("ths_vol_ratio_stock",$A2526,$A$1,7,100)</f>
        <v>2.1565864136022999</v>
      </c>
      <c r="D2526" s="3">
        <f ca="1">[1]!thsiFinD("ths_cr_stock",$A2526,$A$1,7,100,100)</f>
        <v>88.123515439429994</v>
      </c>
      <c r="E2526" s="3">
        <f ca="1">[1]!thsiFinD("ths_mfi_stock",$A2526,$A$1,7,100,100)</f>
        <v>54.400570782532</v>
      </c>
      <c r="F2526" s="3">
        <f ca="1">[1]!thsiFinD("ths_expma_stock",$A2526,$A$1,7,100,100)</f>
        <v>22.191064267573001</v>
      </c>
      <c r="G2526" s="3">
        <f ca="1">[1]!thsiFinD("ths_rsi_stock",$A2526,$A$1,7,100,100)</f>
        <v>61.577522420382003</v>
      </c>
      <c r="H2526" s="3">
        <f ca="1">[1]!thsiFinD("ths_adtm_stock",$A2526,$A$1,7,3,100,100,100)</f>
        <v>-0.83333333333333004</v>
      </c>
      <c r="I2526" s="3">
        <f ca="1">[1]!thsiFinD("ths_bbiboll_stock",$A2526,$A$1,7,3,100,100,100)</f>
        <v>22.098749999999999</v>
      </c>
      <c r="J2526" s="3">
        <f ca="1">[1]!thsiFinD("ths_dptb_stock",$A2526,$A$1,7,104,100,100)</f>
        <v>0.57142857142856995</v>
      </c>
      <c r="K2526" s="3">
        <f ca="1">[1]!thsiFinD("ths_srmi_stock",$A2526,$A$1,7,100,100)</f>
        <v>9.5114569822741003E-3</v>
      </c>
      <c r="L2526" s="3">
        <f ca="1">[1]!thsiFinD("ths_atr_stock",$A2526,$A$1,7,101,100,100)</f>
        <v>1.1771428571428999</v>
      </c>
      <c r="M2526" s="3">
        <f ca="1">[1]!thsiFinD("ths_vol_w_stock",$A2526,$A$1)/1000000</f>
        <v>20.157533999999998</v>
      </c>
      <c r="N2526" s="3">
        <f ca="1">[1]!thsiFinD("ths_turnover_ratio_w_stock",$A2526,$A$1)</f>
        <v>29.075906993315002</v>
      </c>
      <c r="O2526" s="3">
        <f ca="1">[1]!thsiFinD("ths_relative_chg_ratio_w_stock",$A2526,$A$1,104,100)</f>
        <v>3.6361359323123001</v>
      </c>
      <c r="P2526" s="3">
        <f ca="1">[1]!thsiFinD("ths_chg_ratio_w_stock",$A2526,$B$1,100)</f>
        <v>0.30263726761781001</v>
      </c>
    </row>
    <row r="2527" spans="1:16" x14ac:dyDescent="0.25">
      <c r="A2527" s="2" t="s">
        <v>2525</v>
      </c>
      <c r="B2527" s="2" t="s">
        <v>7888</v>
      </c>
      <c r="C2527" s="3">
        <f ca="1">[1]!thsiFinD("ths_vol_ratio_stock",$A2527,$A$1,7,100)</f>
        <v>1.9905226335479</v>
      </c>
      <c r="D2527" s="3">
        <f ca="1">[1]!thsiFinD("ths_cr_stock",$A2527,$A$1,7,100,100)</f>
        <v>61.739130434783</v>
      </c>
      <c r="E2527" s="3">
        <f ca="1">[1]!thsiFinD("ths_mfi_stock",$A2527,$A$1,7,100,100)</f>
        <v>26.688891429971999</v>
      </c>
      <c r="F2527" s="3">
        <f ca="1">[1]!thsiFinD("ths_expma_stock",$A2527,$A$1,7,100,100)</f>
        <v>19.794502900097999</v>
      </c>
      <c r="G2527" s="3">
        <f ca="1">[1]!thsiFinD("ths_rsi_stock",$A2527,$A$1,7,100,100)</f>
        <v>56.950392545191001</v>
      </c>
      <c r="H2527" s="3">
        <f ca="1">[1]!thsiFinD("ths_adtm_stock",$A2527,$A$1,7,3,100,100,100)</f>
        <v>-0.80434782608695998</v>
      </c>
      <c r="I2527" s="3">
        <f ca="1">[1]!thsiFinD("ths_bbiboll_stock",$A2527,$A$1,7,3,100,100,100)</f>
        <v>19.635520833333</v>
      </c>
      <c r="J2527" s="3">
        <f ca="1">[1]!thsiFinD("ths_dptb_stock",$A2527,$A$1,7,104,100,100)</f>
        <v>0.57142857142856995</v>
      </c>
      <c r="K2527" s="3">
        <f ca="1">[1]!thsiFinD("ths_srmi_stock",$A2527,$A$1,7,100,100)</f>
        <v>-2.8978622327791002E-2</v>
      </c>
      <c r="L2527" s="3">
        <f ca="1">[1]!thsiFinD("ths_atr_stock",$A2527,$A$1,7,101,100,100)</f>
        <v>1.2914285714286</v>
      </c>
      <c r="M2527" s="3">
        <f ca="1">[1]!thsiFinD("ths_vol_w_stock",$A2527,$A$1)/1000000</f>
        <v>21.408380000000001</v>
      </c>
      <c r="N2527" s="3">
        <f ca="1">[1]!thsiFinD("ths_turnover_ratio_w_stock",$A2527,$A$1)</f>
        <v>49.937902965341998</v>
      </c>
      <c r="O2527" s="3">
        <f ca="1">[1]!thsiFinD("ths_relative_chg_ratio_w_stock",$A2527,$A$1,104,100)</f>
        <v>4.2870162929669</v>
      </c>
      <c r="P2527" s="3">
        <f ca="1">[1]!thsiFinD("ths_chg_ratio_w_stock",$A2527,$B$1,100)</f>
        <v>1.5166340508806</v>
      </c>
    </row>
    <row r="2528" spans="1:16" x14ac:dyDescent="0.25">
      <c r="A2528" s="2" t="s">
        <v>2526</v>
      </c>
      <c r="B2528" s="2" t="s">
        <v>7889</v>
      </c>
      <c r="C2528" s="3">
        <f ca="1">[1]!thsiFinD("ths_vol_ratio_stock",$A2528,$A$1,7,100)</f>
        <v>0.84853111259661995</v>
      </c>
      <c r="D2528" s="3">
        <f ca="1">[1]!thsiFinD("ths_cr_stock",$A2528,$A$1,7,100,100)</f>
        <v>104.61538461537999</v>
      </c>
      <c r="E2528" s="3">
        <f ca="1">[1]!thsiFinD("ths_mfi_stock",$A2528,$A$1,7,100,100)</f>
        <v>67.247319450808007</v>
      </c>
      <c r="F2528" s="3">
        <f ca="1">[1]!thsiFinD("ths_expma_stock",$A2528,$A$1,7,100,100)</f>
        <v>6.3691468728113003</v>
      </c>
      <c r="G2528" s="3">
        <f ca="1">[1]!thsiFinD("ths_rsi_stock",$A2528,$A$1,7,100,100)</f>
        <v>55.682967702172</v>
      </c>
      <c r="H2528" s="3">
        <f ca="1">[1]!thsiFinD("ths_adtm_stock",$A2528,$A$1,7,3,100,100,100)</f>
        <v>0.44186046511628002</v>
      </c>
      <c r="I2528" s="3">
        <f ca="1">[1]!thsiFinD("ths_bbiboll_stock",$A2528,$A$1,7,3,100,100,100)</f>
        <v>6.3370833333333003</v>
      </c>
      <c r="J2528" s="3">
        <f ca="1">[1]!thsiFinD("ths_dptb_stock",$A2528,$A$1,7,104,100,100)</f>
        <v>0.57142857142856995</v>
      </c>
      <c r="K2528" s="3">
        <f ca="1">[1]!thsiFinD("ths_srmi_stock",$A2528,$A$1,7,100,100)</f>
        <v>0</v>
      </c>
      <c r="L2528" s="3">
        <f ca="1">[1]!thsiFinD("ths_atr_stock",$A2528,$A$1,7,101,100,100)</f>
        <v>0.2</v>
      </c>
      <c r="M2528" s="3">
        <f ca="1">[1]!thsiFinD("ths_vol_w_stock",$A2528,$A$1)/1000000</f>
        <v>42.373620000000003</v>
      </c>
      <c r="N2528" s="3">
        <f ca="1">[1]!thsiFinD("ths_turnover_ratio_w_stock",$A2528,$A$1)</f>
        <v>6.6709665352135996</v>
      </c>
      <c r="O2528" s="3">
        <f ca="1">[1]!thsiFinD("ths_relative_chg_ratio_w_stock",$A2528,$A$1,104,100)</f>
        <v>0.30803900018587999</v>
      </c>
      <c r="P2528" s="3">
        <f ca="1">[1]!thsiFinD("ths_chg_ratio_w_stock",$A2528,$B$1,100)</f>
        <v>-0.46728971962617</v>
      </c>
    </row>
    <row r="2529" spans="1:16" x14ac:dyDescent="0.25">
      <c r="A2529" s="2" t="s">
        <v>2527</v>
      </c>
      <c r="B2529" s="2" t="s">
        <v>7890</v>
      </c>
      <c r="C2529" s="3">
        <f ca="1">[1]!thsiFinD("ths_vol_ratio_stock",$A2529,$A$1,7,100)</f>
        <v>0.95478887659172995</v>
      </c>
      <c r="D2529" s="3">
        <f ca="1">[1]!thsiFinD("ths_cr_stock",$A2529,$A$1,7,100,100)</f>
        <v>149.19354838710001</v>
      </c>
      <c r="E2529" s="3">
        <f ca="1">[1]!thsiFinD("ths_mfi_stock",$A2529,$A$1,7,100,100)</f>
        <v>70.510997294223003</v>
      </c>
      <c r="F2529" s="3">
        <f ca="1">[1]!thsiFinD("ths_expma_stock",$A2529,$A$1,7,100,100)</f>
        <v>12.090101274139</v>
      </c>
      <c r="G2529" s="3">
        <f ca="1">[1]!thsiFinD("ths_rsi_stock",$A2529,$A$1,7,100,100)</f>
        <v>59.501748226501</v>
      </c>
      <c r="H2529" s="3">
        <f ca="1">[1]!thsiFinD("ths_adtm_stock",$A2529,$A$1,7,3,100,100,100)</f>
        <v>0.34920634920635002</v>
      </c>
      <c r="I2529" s="3">
        <f ca="1">[1]!thsiFinD("ths_bbiboll_stock",$A2529,$A$1,7,3,100,100,100)</f>
        <v>12.021666666667</v>
      </c>
      <c r="J2529" s="3">
        <f ca="1">[1]!thsiFinD("ths_dptb_stock",$A2529,$A$1,7,104,100,100)</f>
        <v>0.42857142857142999</v>
      </c>
      <c r="K2529" s="3">
        <f ca="1">[1]!thsiFinD("ths_srmi_stock",$A2529,$A$1,7,100,100)</f>
        <v>2.7619821283509E-2</v>
      </c>
      <c r="L2529" s="3">
        <f ca="1">[1]!thsiFinD("ths_atr_stock",$A2529,$A$1,7,101,100,100)</f>
        <v>0.52428571428571002</v>
      </c>
      <c r="M2529" s="3">
        <f ca="1">[1]!thsiFinD("ths_vol_w_stock",$A2529,$A$1)/1000000</f>
        <v>10.170308</v>
      </c>
      <c r="N2529" s="3">
        <f ca="1">[1]!thsiFinD("ths_turnover_ratio_w_stock",$A2529,$A$1)</f>
        <v>17.424599215088001</v>
      </c>
      <c r="O2529" s="3">
        <f ca="1">[1]!thsiFinD("ths_relative_chg_ratio_w_stock",$A2529,$A$1,104,100)</f>
        <v>2.8663270283123001</v>
      </c>
      <c r="P2529" s="3">
        <f ca="1">[1]!thsiFinD("ths_chg_ratio_w_stock",$A2529,$B$1,100)</f>
        <v>-6.1738424045490996</v>
      </c>
    </row>
    <row r="2530" spans="1:16" x14ac:dyDescent="0.25">
      <c r="A2530" s="2" t="s">
        <v>2528</v>
      </c>
      <c r="B2530" s="2" t="s">
        <v>7891</v>
      </c>
      <c r="C2530" s="3">
        <f ca="1">[1]!thsiFinD("ths_vol_ratio_stock",$A2530,$A$1,7,100)</f>
        <v>0.48864845595424999</v>
      </c>
      <c r="D2530" s="3">
        <f ca="1">[1]!thsiFinD("ths_cr_stock",$A2530,$A$1,7,100,100)</f>
        <v>6.8387173797891997E-14</v>
      </c>
      <c r="E2530" s="3">
        <f ca="1">[1]!thsiFinD("ths_mfi_stock",$A2530,$A$1,7,100,100)</f>
        <v>8.4250800994472002</v>
      </c>
      <c r="F2530" s="3">
        <f ca="1">[1]!thsiFinD("ths_expma_stock",$A2530,$A$1,7,100,100)</f>
        <v>41.473759859361003</v>
      </c>
      <c r="G2530" s="3">
        <f ca="1">[1]!thsiFinD("ths_rsi_stock",$A2530,$A$1,7,100,100)</f>
        <v>48.012384681585999</v>
      </c>
      <c r="H2530" s="3">
        <f ca="1">[1]!thsiFinD("ths_adtm_stock",$A2530,$A$1,7,3,100,100,100)</f>
        <v>0</v>
      </c>
      <c r="I2530" s="3">
        <f ca="1">[1]!thsiFinD("ths_bbiboll_stock",$A2530,$A$1,7,3,100,100,100)</f>
        <v>40.988437500000003</v>
      </c>
      <c r="J2530" s="3">
        <f ca="1">[1]!thsiFinD("ths_dptb_stock",$A2530,$A$1,7,104,100,100)</f>
        <v>0.57142857142856995</v>
      </c>
      <c r="K2530" s="3">
        <f ca="1">[1]!thsiFinD("ths_srmi_stock",$A2530,$A$1,7,100,100)</f>
        <v>-0.13598987982290001</v>
      </c>
      <c r="L2530" s="3">
        <f ca="1">[1]!thsiFinD("ths_atr_stock",$A2530,$A$1,7,101,100,100)</f>
        <v>1.7128571428571</v>
      </c>
      <c r="M2530" s="3">
        <f ca="1">[1]!thsiFinD("ths_vol_w_stock",$A2530,$A$1)/1000000</f>
        <v>15.272702000000001</v>
      </c>
      <c r="N2530" s="3">
        <f ca="1">[1]!thsiFinD("ths_turnover_ratio_w_stock",$A2530,$A$1)</f>
        <v>22.785250367465</v>
      </c>
      <c r="O2530" s="3">
        <f ca="1">[1]!thsiFinD("ths_relative_chg_ratio_w_stock",$A2530,$A$1,104,100)</f>
        <v>-5.4138716138363998</v>
      </c>
      <c r="P2530" s="3">
        <f ca="1">[1]!thsiFinD("ths_chg_ratio_w_stock",$A2530,$B$1,100)</f>
        <v>-4.7096144460713001</v>
      </c>
    </row>
    <row r="2531" spans="1:16" x14ac:dyDescent="0.25">
      <c r="A2531" s="2" t="s">
        <v>2529</v>
      </c>
      <c r="B2531" s="2" t="s">
        <v>7892</v>
      </c>
      <c r="C2531" s="3">
        <f ca="1">[1]!thsiFinD("ths_vol_ratio_stock",$A2531,$A$1,7,100)</f>
        <v>1.5963637297108999</v>
      </c>
      <c r="D2531" s="3">
        <f ca="1">[1]!thsiFinD("ths_cr_stock",$A2531,$A$1,7,100,100)</f>
        <v>122.54098360656</v>
      </c>
      <c r="E2531" s="3">
        <f ca="1">[1]!thsiFinD("ths_mfi_stock",$A2531,$A$1,7,100,100)</f>
        <v>65.01165714583</v>
      </c>
      <c r="F2531" s="3">
        <f ca="1">[1]!thsiFinD("ths_expma_stock",$A2531,$A$1,7,100,100)</f>
        <v>8.7078642351025994</v>
      </c>
      <c r="G2531" s="3">
        <f ca="1">[1]!thsiFinD("ths_rsi_stock",$A2531,$A$1,7,100,100)</f>
        <v>63.168771252230997</v>
      </c>
      <c r="H2531" s="3">
        <f ca="1">[1]!thsiFinD("ths_adtm_stock",$A2531,$A$1,7,3,100,100,100)</f>
        <v>0.55844155844155996</v>
      </c>
      <c r="I2531" s="3">
        <f ca="1">[1]!thsiFinD("ths_bbiboll_stock",$A2531,$A$1,7,3,100,100,100)</f>
        <v>8.5713541666666995</v>
      </c>
      <c r="J2531" s="3">
        <f ca="1">[1]!thsiFinD("ths_dptb_stock",$A2531,$A$1,7,104,100,100)</f>
        <v>0.42857142857142999</v>
      </c>
      <c r="K2531" s="3">
        <f ca="1">[1]!thsiFinD("ths_srmi_stock",$A2531,$A$1,7,100,100)</f>
        <v>2.1541950113379001E-2</v>
      </c>
      <c r="L2531" s="3">
        <f ca="1">[1]!thsiFinD("ths_atr_stock",$A2531,$A$1,7,101,100,100)</f>
        <v>0.28142857142856997</v>
      </c>
      <c r="M2531" s="3">
        <f ca="1">[1]!thsiFinD("ths_vol_w_stock",$A2531,$A$1)/1000000</f>
        <v>9.4177199999999992</v>
      </c>
      <c r="N2531" s="3">
        <f ca="1">[1]!thsiFinD("ths_turnover_ratio_w_stock",$A2531,$A$1)</f>
        <v>11.160551763367</v>
      </c>
      <c r="O2531" s="3">
        <f ca="1">[1]!thsiFinD("ths_relative_chg_ratio_w_stock",$A2531,$A$1,104,100)</f>
        <v>0.94399594082629001</v>
      </c>
      <c r="P2531" s="3">
        <f ca="1">[1]!thsiFinD("ths_chg_ratio_w_stock",$A2531,$B$1,100)</f>
        <v>-5.3287981859410998</v>
      </c>
    </row>
    <row r="2532" spans="1:16" x14ac:dyDescent="0.25">
      <c r="A2532" s="2" t="s">
        <v>2530</v>
      </c>
      <c r="B2532" s="2" t="s">
        <v>7893</v>
      </c>
      <c r="C2532" s="3">
        <f ca="1">[1]!thsiFinD("ths_vol_ratio_stock",$A2532,$A$1,7,100)</f>
        <v>0.58510709568409003</v>
      </c>
      <c r="D2532" s="3">
        <f ca="1">[1]!thsiFinD("ths_cr_stock",$A2532,$A$1,7,100,100)</f>
        <v>103.82775119617</v>
      </c>
      <c r="E2532" s="3">
        <f ca="1">[1]!thsiFinD("ths_mfi_stock",$A2532,$A$1,7,100,100)</f>
        <v>50.272563483469</v>
      </c>
      <c r="F2532" s="3">
        <f ca="1">[1]!thsiFinD("ths_expma_stock",$A2532,$A$1,7,100,100)</f>
        <v>12.758689122497</v>
      </c>
      <c r="G2532" s="3">
        <f ca="1">[1]!thsiFinD("ths_rsi_stock",$A2532,$A$1,7,100,100)</f>
        <v>61.451766567951999</v>
      </c>
      <c r="H2532" s="3">
        <f ca="1">[1]!thsiFinD("ths_adtm_stock",$A2532,$A$1,7,3,100,100,100)</f>
        <v>-0.24</v>
      </c>
      <c r="I2532" s="3">
        <f ca="1">[1]!thsiFinD("ths_bbiboll_stock",$A2532,$A$1,7,3,100,100,100)</f>
        <v>12.590729166667</v>
      </c>
      <c r="J2532" s="3">
        <f ca="1">[1]!thsiFinD("ths_dptb_stock",$A2532,$A$1,7,104,100,100)</f>
        <v>0.71428571428570997</v>
      </c>
      <c r="K2532" s="3">
        <f ca="1">[1]!thsiFinD("ths_srmi_stock",$A2532,$A$1,7,100,100)</f>
        <v>1.5527950310559001E-2</v>
      </c>
      <c r="L2532" s="3">
        <f ca="1">[1]!thsiFinD("ths_atr_stock",$A2532,$A$1,7,101,100,100)</f>
        <v>0.40571428571429002</v>
      </c>
      <c r="M2532" s="3">
        <f ca="1">[1]!thsiFinD("ths_vol_w_stock",$A2532,$A$1)/1000000</f>
        <v>13.506752000000001</v>
      </c>
      <c r="N2532" s="3">
        <f ca="1">[1]!thsiFinD("ths_turnover_ratio_w_stock",$A2532,$A$1)</f>
        <v>19.880815363020002</v>
      </c>
      <c r="O2532" s="3">
        <f ca="1">[1]!thsiFinD("ths_relative_chg_ratio_w_stock",$A2532,$A$1,104,100)</f>
        <v>-1.7726310355273001</v>
      </c>
      <c r="P2532" s="3">
        <f ca="1">[1]!thsiFinD("ths_chg_ratio_w_stock",$A2532,$B$1,100)</f>
        <v>6.6770186335404</v>
      </c>
    </row>
    <row r="2533" spans="1:16" x14ac:dyDescent="0.25">
      <c r="A2533" s="2" t="s">
        <v>2531</v>
      </c>
      <c r="B2533" s="2" t="s">
        <v>7894</v>
      </c>
      <c r="C2533" s="3">
        <f ca="1">[1]!thsiFinD("ths_vol_ratio_stock",$A2533,$A$1,7,100)</f>
        <v>1.0652646595869</v>
      </c>
      <c r="D2533" s="3">
        <f ca="1">[1]!thsiFinD("ths_cr_stock",$A2533,$A$1,7,100,100)</f>
        <v>96.850393700786995</v>
      </c>
      <c r="E2533" s="3">
        <f ca="1">[1]!thsiFinD("ths_mfi_stock",$A2533,$A$1,7,100,100)</f>
        <v>57.297516117558999</v>
      </c>
      <c r="F2533" s="3">
        <f ca="1">[1]!thsiFinD("ths_expma_stock",$A2533,$A$1,7,100,100)</f>
        <v>13.876013085805001</v>
      </c>
      <c r="G2533" s="3">
        <f ca="1">[1]!thsiFinD("ths_rsi_stock",$A2533,$A$1,7,100,100)</f>
        <v>59.830544904923002</v>
      </c>
      <c r="H2533" s="3">
        <f ca="1">[1]!thsiFinD("ths_adtm_stock",$A2533,$A$1,7,3,100,100,100)</f>
        <v>0.35064935064934999</v>
      </c>
      <c r="I2533" s="3">
        <f ca="1">[1]!thsiFinD("ths_bbiboll_stock",$A2533,$A$1,7,3,100,100,100)</f>
        <v>13.720416666667001</v>
      </c>
      <c r="J2533" s="3">
        <f ca="1">[1]!thsiFinD("ths_dptb_stock",$A2533,$A$1,7,104,100,100)</f>
        <v>0.71428571428570997</v>
      </c>
      <c r="K2533" s="3">
        <f ca="1">[1]!thsiFinD("ths_srmi_stock",$A2533,$A$1,7,100,100)</f>
        <v>1.0683760683761E-2</v>
      </c>
      <c r="L2533" s="3">
        <f ca="1">[1]!thsiFinD("ths_atr_stock",$A2533,$A$1,7,101,100,100)</f>
        <v>0.38142857142857001</v>
      </c>
      <c r="M2533" s="3">
        <f ca="1">[1]!thsiFinD("ths_vol_w_stock",$A2533,$A$1)/1000000</f>
        <v>10.577755</v>
      </c>
      <c r="N2533" s="3">
        <f ca="1">[1]!thsiFinD("ths_turnover_ratio_w_stock",$A2533,$A$1)</f>
        <v>19.282181650197</v>
      </c>
      <c r="O2533" s="3">
        <f ca="1">[1]!thsiFinD("ths_relative_chg_ratio_w_stock",$A2533,$A$1,104,100)</f>
        <v>0.32624104285956002</v>
      </c>
      <c r="P2533" s="3">
        <f ca="1">[1]!thsiFinD("ths_chg_ratio_w_stock",$A2533,$B$1,100)</f>
        <v>-2.2792022792023001</v>
      </c>
    </row>
    <row r="2534" spans="1:16" x14ac:dyDescent="0.25">
      <c r="A2534" s="2" t="s">
        <v>2532</v>
      </c>
      <c r="B2534" s="2" t="s">
        <v>7895</v>
      </c>
      <c r="C2534" s="3">
        <f ca="1">[1]!thsiFinD("ths_vol_ratio_stock",$A2534,$A$1,7,100)</f>
        <v>0.79954796291103003</v>
      </c>
      <c r="D2534" s="3">
        <f ca="1">[1]!thsiFinD("ths_cr_stock",$A2534,$A$1,7,100,100)</f>
        <v>56.315789473683999</v>
      </c>
      <c r="E2534" s="3">
        <f ca="1">[1]!thsiFinD("ths_mfi_stock",$A2534,$A$1,7,100,100)</f>
        <v>33.882552363442002</v>
      </c>
      <c r="F2534" s="3">
        <f ca="1">[1]!thsiFinD("ths_expma_stock",$A2534,$A$1,7,100,100)</f>
        <v>48.012110474025</v>
      </c>
      <c r="G2534" s="3">
        <f ca="1">[1]!thsiFinD("ths_rsi_stock",$A2534,$A$1,7,100,100)</f>
        <v>48.012589016778001</v>
      </c>
      <c r="H2534" s="3">
        <f ca="1">[1]!thsiFinD("ths_adtm_stock",$A2534,$A$1,7,3,100,100,100)</f>
        <v>-0.33559322033898997</v>
      </c>
      <c r="I2534" s="3">
        <f ca="1">[1]!thsiFinD("ths_bbiboll_stock",$A2534,$A$1,7,3,100,100,100)</f>
        <v>47.926562500000003</v>
      </c>
      <c r="J2534" s="3">
        <f ca="1">[1]!thsiFinD("ths_dptb_stock",$A2534,$A$1,7,104,100,100)</f>
        <v>0.71428571428570997</v>
      </c>
      <c r="K2534" s="3">
        <f ca="1">[1]!thsiFinD("ths_srmi_stock",$A2534,$A$1,7,100,100)</f>
        <v>-2.3426359747403001E-2</v>
      </c>
      <c r="L2534" s="3">
        <f ca="1">[1]!thsiFinD("ths_atr_stock",$A2534,$A$1,7,101,100,100)</f>
        <v>1.8442857142857001</v>
      </c>
      <c r="M2534" s="3">
        <f ca="1">[1]!thsiFinD("ths_vol_w_stock",$A2534,$A$1)/1000000</f>
        <v>12.147232000000001</v>
      </c>
      <c r="N2534" s="3">
        <f ca="1">[1]!thsiFinD("ths_turnover_ratio_w_stock",$A2534,$A$1)</f>
        <v>30.842923775126</v>
      </c>
      <c r="O2534" s="3">
        <f ca="1">[1]!thsiFinD("ths_relative_chg_ratio_w_stock",$A2534,$A$1,104,100)</f>
        <v>-0.87897002966589</v>
      </c>
      <c r="P2534" s="3">
        <f ca="1">[1]!thsiFinD("ths_chg_ratio_w_stock",$A2534,$B$1,100)</f>
        <v>-6.5289945765540001</v>
      </c>
    </row>
    <row r="2535" spans="1:16" x14ac:dyDescent="0.25">
      <c r="A2535" s="2" t="s">
        <v>2533</v>
      </c>
      <c r="B2535" s="2" t="s">
        <v>7896</v>
      </c>
      <c r="C2535" s="3">
        <f ca="1">[1]!thsiFinD("ths_vol_ratio_stock",$A2535,$A$1,7,100)</f>
        <v>0.90251022180944995</v>
      </c>
      <c r="D2535" s="3">
        <f ca="1">[1]!thsiFinD("ths_cr_stock",$A2535,$A$1,7,100,100)</f>
        <v>70.985691573926999</v>
      </c>
      <c r="E2535" s="3">
        <f ca="1">[1]!thsiFinD("ths_mfi_stock",$A2535,$A$1,7,100,100)</f>
        <v>54.769161997207</v>
      </c>
      <c r="F2535" s="3">
        <f ca="1">[1]!thsiFinD("ths_expma_stock",$A2535,$A$1,7,100,100)</f>
        <v>33.281401848283998</v>
      </c>
      <c r="G2535" s="3">
        <f ca="1">[1]!thsiFinD("ths_rsi_stock",$A2535,$A$1,7,100,100)</f>
        <v>52.738582749774999</v>
      </c>
      <c r="H2535" s="3">
        <f ca="1">[1]!thsiFinD("ths_adtm_stock",$A2535,$A$1,7,3,100,100,100)</f>
        <v>0.44086021505376</v>
      </c>
      <c r="I2535" s="3">
        <f ca="1">[1]!thsiFinD("ths_bbiboll_stock",$A2535,$A$1,7,3,100,100,100)</f>
        <v>33.159479166666998</v>
      </c>
      <c r="J2535" s="3">
        <f ca="1">[1]!thsiFinD("ths_dptb_stock",$A2535,$A$1,7,104,100,100)</f>
        <v>0.71428571428570997</v>
      </c>
      <c r="K2535" s="3">
        <f ca="1">[1]!thsiFinD("ths_srmi_stock",$A2535,$A$1,7,100,100)</f>
        <v>-1.3246982631733999E-2</v>
      </c>
      <c r="L2535" s="3">
        <f ca="1">[1]!thsiFinD("ths_atr_stock",$A2535,$A$1,7,101,100,100)</f>
        <v>1.0428571428571001</v>
      </c>
      <c r="M2535" s="3">
        <f ca="1">[1]!thsiFinD("ths_vol_w_stock",$A2535,$A$1)/1000000</f>
        <v>2.11321</v>
      </c>
      <c r="N2535" s="3">
        <f ca="1">[1]!thsiFinD("ths_turnover_ratio_w_stock",$A2535,$A$1)</f>
        <v>6.5028348988745002</v>
      </c>
      <c r="O2535" s="3">
        <f ca="1">[1]!thsiFinD("ths_relative_chg_ratio_w_stock",$A2535,$A$1,104,100)</f>
        <v>-1.1766546455700999</v>
      </c>
      <c r="P2535" s="3">
        <f ca="1">[1]!thsiFinD("ths_chg_ratio_w_stock",$A2535,$B$1,100)</f>
        <v>31.294749403341001</v>
      </c>
    </row>
    <row r="2536" spans="1:16" x14ac:dyDescent="0.25">
      <c r="A2536" s="2" t="s">
        <v>2534</v>
      </c>
      <c r="B2536" s="2" t="s">
        <v>7897</v>
      </c>
      <c r="C2536" s="3">
        <f ca="1">[1]!thsiFinD("ths_vol_ratio_stock",$A2536,$A$1,7,100)</f>
        <v>0.76809881443273997</v>
      </c>
      <c r="D2536" s="3">
        <f ca="1">[1]!thsiFinD("ths_cr_stock",$A2536,$A$1,7,100,100)</f>
        <v>113.10679611651</v>
      </c>
      <c r="E2536" s="3">
        <f ca="1">[1]!thsiFinD("ths_mfi_stock",$A2536,$A$1,7,100,100)</f>
        <v>66.282484747641007</v>
      </c>
      <c r="F2536" s="3">
        <f ca="1">[1]!thsiFinD("ths_expma_stock",$A2536,$A$1,7,100,100)</f>
        <v>38.420018642641999</v>
      </c>
      <c r="G2536" s="3">
        <f ca="1">[1]!thsiFinD("ths_rsi_stock",$A2536,$A$1,7,100,100)</f>
        <v>51.506651888686001</v>
      </c>
      <c r="H2536" s="3">
        <f ca="1">[1]!thsiFinD("ths_adtm_stock",$A2536,$A$1,7,3,100,100,100)</f>
        <v>0.81155778894472996</v>
      </c>
      <c r="I2536" s="3">
        <f ca="1">[1]!thsiFinD("ths_bbiboll_stock",$A2536,$A$1,7,3,100,100,100)</f>
        <v>38.174270833332997</v>
      </c>
      <c r="J2536" s="3">
        <f ca="1">[1]!thsiFinD("ths_dptb_stock",$A2536,$A$1,7,104,100,100)</f>
        <v>0.14285714285713999</v>
      </c>
      <c r="K2536" s="3">
        <f ca="1">[1]!thsiFinD("ths_srmi_stock",$A2536,$A$1,7,100,100)</f>
        <v>1.2057667103539E-2</v>
      </c>
      <c r="L2536" s="3">
        <f ca="1">[1]!thsiFinD("ths_atr_stock",$A2536,$A$1,7,101,100,100)</f>
        <v>1.28</v>
      </c>
      <c r="M2536" s="3">
        <f ca="1">[1]!thsiFinD("ths_vol_w_stock",$A2536,$A$1)/1000000</f>
        <v>7.3973849999999999</v>
      </c>
      <c r="N2536" s="3">
        <f ca="1">[1]!thsiFinD("ths_turnover_ratio_w_stock",$A2536,$A$1)</f>
        <v>8.1671992274896006</v>
      </c>
      <c r="O2536" s="3">
        <f ca="1">[1]!thsiFinD("ths_relative_chg_ratio_w_stock",$A2536,$A$1,104,100)</f>
        <v>-0.58035815595976004</v>
      </c>
      <c r="P2536" s="3">
        <f ca="1">[1]!thsiFinD("ths_chg_ratio_w_stock",$A2536,$B$1,100)</f>
        <v>-2.3328964613368002</v>
      </c>
    </row>
    <row r="2537" spans="1:16" x14ac:dyDescent="0.25">
      <c r="A2537" s="2" t="s">
        <v>2535</v>
      </c>
      <c r="B2537" s="2" t="s">
        <v>7898</v>
      </c>
      <c r="C2537" s="3">
        <f ca="1">[1]!thsiFinD("ths_vol_ratio_stock",$A2537,$A$1,7,100)</f>
        <v>1.0704579714813001</v>
      </c>
      <c r="D2537" s="3">
        <f ca="1">[1]!thsiFinD("ths_cr_stock",$A2537,$A$1,7,100,100)</f>
        <v>82.585278276481006</v>
      </c>
      <c r="E2537" s="3">
        <f ca="1">[1]!thsiFinD("ths_mfi_stock",$A2537,$A$1,7,100,100)</f>
        <v>44.291732310941001</v>
      </c>
      <c r="F2537" s="3">
        <f ca="1">[1]!thsiFinD("ths_expma_stock",$A2537,$A$1,7,100,100)</f>
        <v>12.288521278012</v>
      </c>
      <c r="G2537" s="3">
        <f ca="1">[1]!thsiFinD("ths_rsi_stock",$A2537,$A$1,7,100,100)</f>
        <v>50.825459510614998</v>
      </c>
      <c r="H2537" s="3">
        <f ca="1">[1]!thsiFinD("ths_adtm_stock",$A2537,$A$1,7,3,100,100,100)</f>
        <v>0.71176470588234997</v>
      </c>
      <c r="I2537" s="3">
        <f ca="1">[1]!thsiFinD("ths_bbiboll_stock",$A2537,$A$1,7,3,100,100,100)</f>
        <v>12.195625</v>
      </c>
      <c r="J2537" s="3">
        <f ca="1">[1]!thsiFinD("ths_dptb_stock",$A2537,$A$1,7,104,100,100)</f>
        <v>0.28571428571428997</v>
      </c>
      <c r="K2537" s="3">
        <f ca="1">[1]!thsiFinD("ths_srmi_stock",$A2537,$A$1,7,100,100)</f>
        <v>-9.7481722177092996E-3</v>
      </c>
      <c r="L2537" s="3">
        <f ca="1">[1]!thsiFinD("ths_atr_stock",$A2537,$A$1,7,101,100,100)</f>
        <v>0.49</v>
      </c>
      <c r="M2537" s="3">
        <f ca="1">[1]!thsiFinD("ths_vol_w_stock",$A2537,$A$1)/1000000</f>
        <v>13.849176999999999</v>
      </c>
      <c r="N2537" s="3">
        <f ca="1">[1]!thsiFinD("ths_turnover_ratio_w_stock",$A2537,$A$1)</f>
        <v>23.981258874459002</v>
      </c>
      <c r="O2537" s="3">
        <f ca="1">[1]!thsiFinD("ths_relative_chg_ratio_w_stock",$A2537,$A$1,104,100)</f>
        <v>-0.97091698747931998</v>
      </c>
      <c r="P2537" s="3">
        <f ca="1">[1]!thsiFinD("ths_chg_ratio_w_stock",$A2537,$B$1,100)</f>
        <v>0.57424118129614998</v>
      </c>
    </row>
    <row r="2538" spans="1:16" x14ac:dyDescent="0.25">
      <c r="A2538" s="2" t="s">
        <v>2536</v>
      </c>
      <c r="B2538" s="2" t="s">
        <v>7899</v>
      </c>
      <c r="C2538" s="3">
        <f ca="1">[1]!thsiFinD("ths_vol_ratio_stock",$A2538,$A$1,7,100)</f>
        <v>0.36156486179778002</v>
      </c>
      <c r="D2538" s="3">
        <f ca="1">[1]!thsiFinD("ths_cr_stock",$A2538,$A$1,7,100,100)</f>
        <v>24.932175800326</v>
      </c>
      <c r="E2538" s="3">
        <f ca="1">[1]!thsiFinD("ths_mfi_stock",$A2538,$A$1,7,100,100)</f>
        <v>22.228993132614001</v>
      </c>
      <c r="F2538" s="3">
        <f ca="1">[1]!thsiFinD("ths_expma_stock",$A2538,$A$1,7,100,100)</f>
        <v>39.694101976028001</v>
      </c>
      <c r="G2538" s="3">
        <f ca="1">[1]!thsiFinD("ths_rsi_stock",$A2538,$A$1,7,100,100)</f>
        <v>48.080540775431999</v>
      </c>
      <c r="H2538" s="3">
        <f ca="1">[1]!thsiFinD("ths_adtm_stock",$A2538,$A$1,7,3,100,100,100)</f>
        <v>-0.64705882352941002</v>
      </c>
      <c r="I2538" s="3">
        <f ca="1">[1]!thsiFinD("ths_bbiboll_stock",$A2538,$A$1,7,3,100,100,100)</f>
        <v>39.135937499999997</v>
      </c>
      <c r="J2538" s="3">
        <f ca="1">[1]!thsiFinD("ths_dptb_stock",$A2538,$A$1,7,104,100,100)</f>
        <v>0.42857142857142999</v>
      </c>
      <c r="K2538" s="3">
        <f ca="1">[1]!thsiFinD("ths_srmi_stock",$A2538,$A$1,7,100,100)</f>
        <v>-0.12491574926983</v>
      </c>
      <c r="L2538" s="3">
        <f ca="1">[1]!thsiFinD("ths_atr_stock",$A2538,$A$1,7,101,100,100)</f>
        <v>2.2342857142857002</v>
      </c>
      <c r="M2538" s="3">
        <f ca="1">[1]!thsiFinD("ths_vol_w_stock",$A2538,$A$1)/1000000</f>
        <v>30.481392</v>
      </c>
      <c r="N2538" s="3">
        <f ca="1">[1]!thsiFinD("ths_turnover_ratio_w_stock",$A2538,$A$1)</f>
        <v>38.641554302271999</v>
      </c>
      <c r="O2538" s="3">
        <f ca="1">[1]!thsiFinD("ths_relative_chg_ratio_w_stock",$A2538,$A$1,104,100)</f>
        <v>-9.4416453991196008</v>
      </c>
      <c r="P2538" s="3">
        <f ca="1">[1]!thsiFinD("ths_chg_ratio_w_stock",$A2538,$B$1,100)</f>
        <v>-6.5211810012836997</v>
      </c>
    </row>
    <row r="2539" spans="1:16" x14ac:dyDescent="0.25">
      <c r="A2539" s="2" t="s">
        <v>2537</v>
      </c>
      <c r="B2539" s="2" t="s">
        <v>7900</v>
      </c>
      <c r="C2539" s="3">
        <f ca="1">[1]!thsiFinD("ths_vol_ratio_stock",$A2539,$A$1,7,100)</f>
        <v>0.90130225001307995</v>
      </c>
      <c r="D2539" s="3">
        <f ca="1">[1]!thsiFinD("ths_cr_stock",$A2539,$A$1,7,100,100)</f>
        <v>41.780821917807998</v>
      </c>
      <c r="E2539" s="3">
        <f ca="1">[1]!thsiFinD("ths_mfi_stock",$A2539,$A$1,7,100,100)</f>
        <v>25.133164157324</v>
      </c>
      <c r="F2539" s="3">
        <f ca="1">[1]!thsiFinD("ths_expma_stock",$A2539,$A$1,7,100,100)</f>
        <v>8.7391895365120007</v>
      </c>
      <c r="G2539" s="3">
        <f ca="1">[1]!thsiFinD("ths_rsi_stock",$A2539,$A$1,7,100,100)</f>
        <v>43.75269372508</v>
      </c>
      <c r="H2539" s="3">
        <f ca="1">[1]!thsiFinD("ths_adtm_stock",$A2539,$A$1,7,3,100,100,100)</f>
        <v>-0.85</v>
      </c>
      <c r="I2539" s="3">
        <f ca="1">[1]!thsiFinD("ths_bbiboll_stock",$A2539,$A$1,7,3,100,100,100)</f>
        <v>8.8012499999999996</v>
      </c>
      <c r="J2539" s="3">
        <f ca="1">[1]!thsiFinD("ths_dptb_stock",$A2539,$A$1,7,104,100,100)</f>
        <v>0.57142857142856995</v>
      </c>
      <c r="K2539" s="3">
        <f ca="1">[1]!thsiFinD("ths_srmi_stock",$A2539,$A$1,7,100,100)</f>
        <v>-1.9058295964126001E-2</v>
      </c>
      <c r="L2539" s="3">
        <f ca="1">[1]!thsiFinD("ths_atr_stock",$A2539,$A$1,7,101,100,100)</f>
        <v>0.2</v>
      </c>
      <c r="M2539" s="3">
        <f ca="1">[1]!thsiFinD("ths_vol_w_stock",$A2539,$A$1)/1000000</f>
        <v>13.894662</v>
      </c>
      <c r="N2539" s="3">
        <f ca="1">[1]!thsiFinD("ths_turnover_ratio_w_stock",$A2539,$A$1)</f>
        <v>6.2615367226791996</v>
      </c>
      <c r="O2539" s="3">
        <f ca="1">[1]!thsiFinD("ths_relative_chg_ratio_w_stock",$A2539,$A$1,104,100)</f>
        <v>-1.2249225124687</v>
      </c>
      <c r="P2539" s="3">
        <f ca="1">[1]!thsiFinD("ths_chg_ratio_w_stock",$A2539,$B$1,100)</f>
        <v>-5.0285714285714</v>
      </c>
    </row>
    <row r="2540" spans="1:16" x14ac:dyDescent="0.25">
      <c r="A2540" s="2" t="s">
        <v>2538</v>
      </c>
      <c r="B2540" s="2" t="s">
        <v>7901</v>
      </c>
      <c r="C2540" s="3">
        <f ca="1">[1]!thsiFinD("ths_vol_ratio_stock",$A2540,$A$1,7,100)</f>
        <v>1.2417949727416</v>
      </c>
      <c r="D2540" s="3">
        <f ca="1">[1]!thsiFinD("ths_cr_stock",$A2540,$A$1,7,100,100)</f>
        <v>115.38821328344</v>
      </c>
      <c r="E2540" s="3">
        <f ca="1">[1]!thsiFinD("ths_mfi_stock",$A2540,$A$1,7,100,100)</f>
        <v>63.178471185751</v>
      </c>
      <c r="F2540" s="3">
        <f ca="1">[1]!thsiFinD("ths_expma_stock",$A2540,$A$1,7,100,100)</f>
        <v>38.872037408017</v>
      </c>
      <c r="G2540" s="3">
        <f ca="1">[1]!thsiFinD("ths_rsi_stock",$A2540,$A$1,7,100,100)</f>
        <v>51.627430713016999</v>
      </c>
      <c r="H2540" s="3">
        <f ca="1">[1]!thsiFinD("ths_adtm_stock",$A2540,$A$1,7,3,100,100,100)</f>
        <v>0.28956834532373998</v>
      </c>
      <c r="I2540" s="3">
        <f ca="1">[1]!thsiFinD("ths_bbiboll_stock",$A2540,$A$1,7,3,100,100,100)</f>
        <v>39.185729166667002</v>
      </c>
      <c r="J2540" s="3">
        <f ca="1">[1]!thsiFinD("ths_dptb_stock",$A2540,$A$1,7,104,100,100)</f>
        <v>0.28571428571428997</v>
      </c>
      <c r="K2540" s="3">
        <f ca="1">[1]!thsiFinD("ths_srmi_stock",$A2540,$A$1,7,100,100)</f>
        <v>1.5113350125945E-2</v>
      </c>
      <c r="L2540" s="3">
        <f ca="1">[1]!thsiFinD("ths_atr_stock",$A2540,$A$1,7,101,100,100)</f>
        <v>2.2214285714286</v>
      </c>
      <c r="M2540" s="3">
        <f ca="1">[1]!thsiFinD("ths_vol_w_stock",$A2540,$A$1)/1000000</f>
        <v>85.794172000000003</v>
      </c>
      <c r="N2540" s="3">
        <f ca="1">[1]!thsiFinD("ths_turnover_ratio_w_stock",$A2540,$A$1)</f>
        <v>57.890804318489003</v>
      </c>
      <c r="O2540" s="3">
        <f ca="1">[1]!thsiFinD("ths_relative_chg_ratio_w_stock",$A2540,$A$1,104,100)</f>
        <v>6.9783770498343003</v>
      </c>
      <c r="P2540" s="3">
        <f ca="1">[1]!thsiFinD("ths_chg_ratio_w_stock",$A2540,$B$1,100)</f>
        <v>-30.982367758186001</v>
      </c>
    </row>
    <row r="2541" spans="1:16" x14ac:dyDescent="0.25">
      <c r="A2541" s="2" t="s">
        <v>2539</v>
      </c>
      <c r="B2541" s="2" t="s">
        <v>7902</v>
      </c>
      <c r="C2541" s="3">
        <f ca="1">[1]!thsiFinD("ths_vol_ratio_stock",$A2541,$A$1,7,100)</f>
        <v>0.54195780608886002</v>
      </c>
      <c r="D2541" s="3">
        <f ca="1">[1]!thsiFinD("ths_cr_stock",$A2541,$A$1,7,100,100)</f>
        <v>55.093676814988001</v>
      </c>
      <c r="E2541" s="3">
        <f ca="1">[1]!thsiFinD("ths_mfi_stock",$A2541,$A$1,7,100,100)</f>
        <v>44.344983229120999</v>
      </c>
      <c r="F2541" s="3">
        <f ca="1">[1]!thsiFinD("ths_expma_stock",$A2541,$A$1,7,100,100)</f>
        <v>28.170483279930998</v>
      </c>
      <c r="G2541" s="3">
        <f ca="1">[1]!thsiFinD("ths_rsi_stock",$A2541,$A$1,7,100,100)</f>
        <v>49.778302618641</v>
      </c>
      <c r="H2541" s="3">
        <f ca="1">[1]!thsiFinD("ths_adtm_stock",$A2541,$A$1,7,3,100,100,100)</f>
        <v>0.44376899696048999</v>
      </c>
      <c r="I2541" s="3">
        <f ca="1">[1]!thsiFinD("ths_bbiboll_stock",$A2541,$A$1,7,3,100,100,100)</f>
        <v>28.048958333333001</v>
      </c>
      <c r="J2541" s="3">
        <f ca="1">[1]!thsiFinD("ths_dptb_stock",$A2541,$A$1,7,104,100,100)</f>
        <v>0.85714285714285998</v>
      </c>
      <c r="K2541" s="3">
        <f ca="1">[1]!thsiFinD("ths_srmi_stock",$A2541,$A$1,7,100,100)</f>
        <v>-2.7768136063867001E-2</v>
      </c>
      <c r="L2541" s="3">
        <f ca="1">[1]!thsiFinD("ths_atr_stock",$A2541,$A$1,7,101,100,100)</f>
        <v>1.2685714285714</v>
      </c>
      <c r="M2541" s="3">
        <f ca="1">[1]!thsiFinD("ths_vol_w_stock",$A2541,$A$1)/1000000</f>
        <v>15.871947</v>
      </c>
      <c r="N2541" s="3">
        <f ca="1">[1]!thsiFinD("ths_turnover_ratio_w_stock",$A2541,$A$1)</f>
        <v>37.035630859930002</v>
      </c>
      <c r="O2541" s="3">
        <f ca="1">[1]!thsiFinD("ths_relative_chg_ratio_w_stock",$A2541,$A$1,104,100)</f>
        <v>-0.14009335189793001</v>
      </c>
      <c r="P2541" s="3">
        <f ca="1">[1]!thsiFinD("ths_chg_ratio_w_stock",$A2541,$B$1,100)</f>
        <v>-8.8539807211710002</v>
      </c>
    </row>
    <row r="2542" spans="1:16" x14ac:dyDescent="0.25">
      <c r="A2542" s="2" t="s">
        <v>2540</v>
      </c>
      <c r="B2542" s="2" t="s">
        <v>7903</v>
      </c>
      <c r="C2542" s="3">
        <f ca="1">[1]!thsiFinD("ths_vol_ratio_stock",$A2542,$A$1,7,100)</f>
        <v>0.54625868440503</v>
      </c>
      <c r="D2542" s="3">
        <f ca="1">[1]!thsiFinD("ths_cr_stock",$A2542,$A$1,7,100,100)</f>
        <v>47.210300429184997</v>
      </c>
      <c r="E2542" s="3">
        <f ca="1">[1]!thsiFinD("ths_mfi_stock",$A2542,$A$1,7,100,100)</f>
        <v>40.701896049778</v>
      </c>
      <c r="F2542" s="3">
        <f ca="1">[1]!thsiFinD("ths_expma_stock",$A2542,$A$1,7,100,100)</f>
        <v>22.795080055305998</v>
      </c>
      <c r="G2542" s="3">
        <f ca="1">[1]!thsiFinD("ths_rsi_stock",$A2542,$A$1,7,100,100)</f>
        <v>42.176191976207001</v>
      </c>
      <c r="H2542" s="3">
        <f ca="1">[1]!thsiFinD("ths_adtm_stock",$A2542,$A$1,7,3,100,100,100)</f>
        <v>0.24096385542168999</v>
      </c>
      <c r="I2542" s="3">
        <f ca="1">[1]!thsiFinD("ths_bbiboll_stock",$A2542,$A$1,7,3,100,100,100)</f>
        <v>22.914583333332999</v>
      </c>
      <c r="J2542" s="3">
        <f ca="1">[1]!thsiFinD("ths_dptb_stock",$A2542,$A$1,7,104,100,100)</f>
        <v>0.57142857142856995</v>
      </c>
      <c r="K2542" s="3">
        <f ca="1">[1]!thsiFinD("ths_srmi_stock",$A2542,$A$1,7,100,100)</f>
        <v>-2.3215821152192999E-2</v>
      </c>
      <c r="L2542" s="3">
        <f ca="1">[1]!thsiFinD("ths_atr_stock",$A2542,$A$1,7,101,100,100)</f>
        <v>0.50142857142857</v>
      </c>
      <c r="M2542" s="3">
        <f ca="1">[1]!thsiFinD("ths_vol_w_stock",$A2542,$A$1)/1000000</f>
        <v>4.642226</v>
      </c>
      <c r="N2542" s="3">
        <f ca="1">[1]!thsiFinD("ths_turnover_ratio_w_stock",$A2542,$A$1)</f>
        <v>5.1411091559162001</v>
      </c>
      <c r="O2542" s="3">
        <f ca="1">[1]!thsiFinD("ths_relative_chg_ratio_w_stock",$A2542,$A$1,104,100)</f>
        <v>-2.6405023626822999</v>
      </c>
      <c r="P2542" s="3">
        <f ca="1">[1]!thsiFinD("ths_chg_ratio_w_stock",$A2542,$B$1,100)</f>
        <v>-1.056338028169</v>
      </c>
    </row>
    <row r="2543" spans="1:16" x14ac:dyDescent="0.25">
      <c r="A2543" s="2" t="s">
        <v>2541</v>
      </c>
      <c r="B2543" s="2" t="s">
        <v>7904</v>
      </c>
      <c r="C2543" s="3">
        <f ca="1">[1]!thsiFinD("ths_vol_ratio_stock",$A2543,$A$1,7,100)</f>
        <v>0.62341713951679001</v>
      </c>
      <c r="D2543" s="3">
        <f ca="1">[1]!thsiFinD("ths_cr_stock",$A2543,$A$1,7,100,100)</f>
        <v>81.914893617020994</v>
      </c>
      <c r="E2543" s="3">
        <f ca="1">[1]!thsiFinD("ths_mfi_stock",$A2543,$A$1,7,100,100)</f>
        <v>57.095422666052002</v>
      </c>
      <c r="F2543" s="3">
        <f ca="1">[1]!thsiFinD("ths_expma_stock",$A2543,$A$1,7,100,100)</f>
        <v>50.317834584880998</v>
      </c>
      <c r="G2543" s="3">
        <f ca="1">[1]!thsiFinD("ths_rsi_stock",$A2543,$A$1,7,100,100)</f>
        <v>43.675137361493</v>
      </c>
      <c r="H2543" s="3">
        <f ca="1">[1]!thsiFinD("ths_adtm_stock",$A2543,$A$1,7,3,100,100,100)</f>
        <v>-1.0526315789476E-2</v>
      </c>
      <c r="I2543" s="3">
        <f ca="1">[1]!thsiFinD("ths_bbiboll_stock",$A2543,$A$1,7,3,100,100,100)</f>
        <v>50.505625000000002</v>
      </c>
      <c r="J2543" s="3">
        <f ca="1">[1]!thsiFinD("ths_dptb_stock",$A2543,$A$1,7,104,100,100)</f>
        <v>0.57142857142856995</v>
      </c>
      <c r="K2543" s="3">
        <f ca="1">[1]!thsiFinD("ths_srmi_stock",$A2543,$A$1,7,100,100)</f>
        <v>-1.6035277610742999E-3</v>
      </c>
      <c r="L2543" s="3">
        <f ca="1">[1]!thsiFinD("ths_atr_stock",$A2543,$A$1,7,101,100,100)</f>
        <v>2.5242857142856998</v>
      </c>
      <c r="M2543" s="3">
        <f ca="1">[1]!thsiFinD("ths_vol_w_stock",$A2543,$A$1)/1000000</f>
        <v>9.8191790000000001</v>
      </c>
      <c r="N2543" s="3">
        <f ca="1">[1]!thsiFinD("ths_turnover_ratio_w_stock",$A2543,$A$1)</f>
        <v>9.1479169308635999</v>
      </c>
      <c r="O2543" s="3">
        <f ca="1">[1]!thsiFinD("ths_relative_chg_ratio_w_stock",$A2543,$A$1,104,100)</f>
        <v>-4.5304587090014996</v>
      </c>
      <c r="P2543" s="3">
        <f ca="1">[1]!thsiFinD("ths_chg_ratio_w_stock",$A2543,$B$1,100)</f>
        <v>-4.4770126480626002</v>
      </c>
    </row>
    <row r="2544" spans="1:16" x14ac:dyDescent="0.25">
      <c r="A2544" s="2" t="s">
        <v>2542</v>
      </c>
      <c r="B2544" s="2" t="s">
        <v>7905</v>
      </c>
      <c r="C2544" s="3">
        <f ca="1">[1]!thsiFinD("ths_vol_ratio_stock",$A2544,$A$1,7,100)</f>
        <v>1.6449743512962001</v>
      </c>
      <c r="D2544" s="3">
        <f ca="1">[1]!thsiFinD("ths_cr_stock",$A2544,$A$1,7,100,100)</f>
        <v>14.902852418355</v>
      </c>
      <c r="E2544" s="3">
        <f ca="1">[1]!thsiFinD("ths_mfi_stock",$A2544,$A$1,7,100,100)</f>
        <v>9.3350743243639993</v>
      </c>
      <c r="F2544" s="3">
        <f ca="1">[1]!thsiFinD("ths_expma_stock",$A2544,$A$1,7,100,100)</f>
        <v>66.148230678814997</v>
      </c>
      <c r="G2544" s="3">
        <f ca="1">[1]!thsiFinD("ths_rsi_stock",$A2544,$A$1,7,100,100)</f>
        <v>22.739301169777001</v>
      </c>
      <c r="H2544" s="3">
        <f ca="1">[1]!thsiFinD("ths_adtm_stock",$A2544,$A$1,7,3,100,100,100)</f>
        <v>-0.92219020172911004</v>
      </c>
      <c r="I2544" s="3">
        <f ca="1">[1]!thsiFinD("ths_bbiboll_stock",$A2544,$A$1,7,3,100,100,100)</f>
        <v>67.151875000000004</v>
      </c>
      <c r="J2544" s="3">
        <f ca="1">[1]!thsiFinD("ths_dptb_stock",$A2544,$A$1,7,104,100,100)</f>
        <v>0.57142857142856995</v>
      </c>
      <c r="K2544" s="3">
        <f ca="1">[1]!thsiFinD("ths_srmi_stock",$A2544,$A$1,7,100,100)</f>
        <v>-0.11649269311065</v>
      </c>
      <c r="L2544" s="3">
        <f ca="1">[1]!thsiFinD("ths_atr_stock",$A2544,$A$1,7,101,100,100)</f>
        <v>2.6471428571428999</v>
      </c>
      <c r="M2544" s="3">
        <f ca="1">[1]!thsiFinD("ths_vol_w_stock",$A2544,$A$1)/1000000</f>
        <v>9.4498479999999994</v>
      </c>
      <c r="N2544" s="3">
        <f ca="1">[1]!thsiFinD("ths_turnover_ratio_w_stock",$A2544,$A$1)</f>
        <v>13.671271577031</v>
      </c>
      <c r="O2544" s="3">
        <f ca="1">[1]!thsiFinD("ths_relative_chg_ratio_w_stock",$A2544,$A$1,104,100)</f>
        <v>-6.2187127170745997</v>
      </c>
      <c r="P2544" s="3">
        <f ca="1">[1]!thsiFinD("ths_chg_ratio_w_stock",$A2544,$B$1,100)</f>
        <v>-1.8273471959672001</v>
      </c>
    </row>
    <row r="2545" spans="1:16" x14ac:dyDescent="0.25">
      <c r="A2545" s="2" t="s">
        <v>2543</v>
      </c>
      <c r="B2545" s="2" t="s">
        <v>7906</v>
      </c>
      <c r="C2545" s="3">
        <f ca="1">[1]!thsiFinD("ths_vol_ratio_stock",$A2545,$A$1,7,100)</f>
        <v>0.46199222360915998</v>
      </c>
      <c r="D2545" s="3">
        <f ca="1">[1]!thsiFinD("ths_cr_stock",$A2545,$A$1,7,100,100)</f>
        <v>61.322520274486003</v>
      </c>
      <c r="E2545" s="3">
        <f ca="1">[1]!thsiFinD("ths_mfi_stock",$A2545,$A$1,7,100,100)</f>
        <v>20.966748163077</v>
      </c>
      <c r="F2545" s="3">
        <f ca="1">[1]!thsiFinD("ths_expma_stock",$A2545,$A$1,7,100,100)</f>
        <v>42.415548026027999</v>
      </c>
      <c r="G2545" s="3">
        <f ca="1">[1]!thsiFinD("ths_rsi_stock",$A2545,$A$1,7,100,100)</f>
        <v>59.406432098613998</v>
      </c>
      <c r="H2545" s="3">
        <f ca="1">[1]!thsiFinD("ths_adtm_stock",$A2545,$A$1,7,3,100,100,100)</f>
        <v>-0.47284345047922999</v>
      </c>
      <c r="I2545" s="3">
        <f ca="1">[1]!thsiFinD("ths_bbiboll_stock",$A2545,$A$1,7,3,100,100,100)</f>
        <v>42.010937499999997</v>
      </c>
      <c r="J2545" s="3">
        <f ca="1">[1]!thsiFinD("ths_dptb_stock",$A2545,$A$1,7,104,100,100)</f>
        <v>0.57142857142856995</v>
      </c>
      <c r="K2545" s="3">
        <f ca="1">[1]!thsiFinD("ths_srmi_stock",$A2545,$A$1,7,100,100)</f>
        <v>1.8700327255727E-3</v>
      </c>
      <c r="L2545" s="3">
        <f ca="1">[1]!thsiFinD("ths_atr_stock",$A2545,$A$1,7,101,100,100)</f>
        <v>1.2385714285714</v>
      </c>
      <c r="M2545" s="3">
        <f ca="1">[1]!thsiFinD("ths_vol_w_stock",$A2545,$A$1)/1000000</f>
        <v>0.863923</v>
      </c>
      <c r="N2545" s="3">
        <f ca="1">[1]!thsiFinD("ths_turnover_ratio_w_stock",$A2545,$A$1)</f>
        <v>4.7087026324429999</v>
      </c>
      <c r="O2545" s="3">
        <f ca="1">[1]!thsiFinD("ths_relative_chg_ratio_w_stock",$A2545,$A$1,104,100)</f>
        <v>-0.24874480886653</v>
      </c>
      <c r="P2545" s="3">
        <f ca="1">[1]!thsiFinD("ths_chg_ratio_w_stock",$A2545,$B$1,100)</f>
        <v>-5.0724637681158997</v>
      </c>
    </row>
    <row r="2546" spans="1:16" x14ac:dyDescent="0.25">
      <c r="A2546" s="2" t="s">
        <v>2544</v>
      </c>
      <c r="B2546" s="2" t="s">
        <v>7907</v>
      </c>
      <c r="C2546" s="3">
        <f ca="1">[1]!thsiFinD("ths_vol_ratio_stock",$A2546,$A$1,7,100)</f>
        <v>2.0433072490672002</v>
      </c>
      <c r="D2546" s="3">
        <f ca="1">[1]!thsiFinD("ths_cr_stock",$A2546,$A$1,7,100,100)</f>
        <v>179.26267281106001</v>
      </c>
      <c r="E2546" s="3">
        <f ca="1">[1]!thsiFinD("ths_mfi_stock",$A2546,$A$1,7,100,100)</f>
        <v>77.637366361290006</v>
      </c>
      <c r="F2546" s="3">
        <f ca="1">[1]!thsiFinD("ths_expma_stock",$A2546,$A$1,7,100,100)</f>
        <v>8.5992473364063002</v>
      </c>
      <c r="G2546" s="3">
        <f ca="1">[1]!thsiFinD("ths_rsi_stock",$A2546,$A$1,7,100,100)</f>
        <v>73.443205069323</v>
      </c>
      <c r="H2546" s="3">
        <f ca="1">[1]!thsiFinD("ths_adtm_stock",$A2546,$A$1,7,3,100,100,100)</f>
        <v>0.74074074074074003</v>
      </c>
      <c r="I2546" s="3">
        <f ca="1">[1]!thsiFinD("ths_bbiboll_stock",$A2546,$A$1,7,3,100,100,100)</f>
        <v>8.4509375000000002</v>
      </c>
      <c r="J2546" s="3">
        <f ca="1">[1]!thsiFinD("ths_dptb_stock",$A2546,$A$1,7,104,100,100)</f>
        <v>0.57142857142856995</v>
      </c>
      <c r="K2546" s="3">
        <f ca="1">[1]!thsiFinD("ths_srmi_stock",$A2546,$A$1,7,100,100)</f>
        <v>5.8100558659218003E-2</v>
      </c>
      <c r="L2546" s="3">
        <f ca="1">[1]!thsiFinD("ths_atr_stock",$A2546,$A$1,7,101,100,100)</f>
        <v>0.29571428571428998</v>
      </c>
      <c r="M2546" s="3">
        <f ca="1">[1]!thsiFinD("ths_vol_w_stock",$A2546,$A$1)/1000000</f>
        <v>13.815137</v>
      </c>
      <c r="N2546" s="3">
        <f ca="1">[1]!thsiFinD("ths_turnover_ratio_w_stock",$A2546,$A$1)</f>
        <v>12.744527723344</v>
      </c>
      <c r="O2546" s="3">
        <f ca="1">[1]!thsiFinD("ths_relative_chg_ratio_w_stock",$A2546,$A$1,104,100)</f>
        <v>4.9751973995957997</v>
      </c>
      <c r="P2546" s="3">
        <f ca="1">[1]!thsiFinD("ths_chg_ratio_w_stock",$A2546,$B$1,100)</f>
        <v>-5.4748603351955003</v>
      </c>
    </row>
    <row r="2547" spans="1:16" x14ac:dyDescent="0.25">
      <c r="A2547" s="2" t="s">
        <v>2545</v>
      </c>
      <c r="B2547" s="2" t="s">
        <v>7908</v>
      </c>
      <c r="C2547" s="3">
        <f ca="1">[1]!thsiFinD("ths_vol_ratio_stock",$A2547,$A$1,7,100)</f>
        <v>0.99995138362418001</v>
      </c>
      <c r="D2547" s="3">
        <f ca="1">[1]!thsiFinD("ths_cr_stock",$A2547,$A$1,7,100,100)</f>
        <v>72.518159806295998</v>
      </c>
      <c r="E2547" s="3">
        <f ca="1">[1]!thsiFinD("ths_mfi_stock",$A2547,$A$1,7,100,100)</f>
        <v>54.142175063208001</v>
      </c>
      <c r="F2547" s="3">
        <f ca="1">[1]!thsiFinD("ths_expma_stock",$A2547,$A$1,7,100,100)</f>
        <v>39.859901349448002</v>
      </c>
      <c r="G2547" s="3">
        <f ca="1">[1]!thsiFinD("ths_rsi_stock",$A2547,$A$1,7,100,100)</f>
        <v>54.176436301648003</v>
      </c>
      <c r="H2547" s="3">
        <f ca="1">[1]!thsiFinD("ths_adtm_stock",$A2547,$A$1,7,3,100,100,100)</f>
        <v>0.48826291079812001</v>
      </c>
      <c r="I2547" s="3">
        <f ca="1">[1]!thsiFinD("ths_bbiboll_stock",$A2547,$A$1,7,3,100,100,100)</f>
        <v>39.468020833333</v>
      </c>
      <c r="J2547" s="3">
        <f ca="1">[1]!thsiFinD("ths_dptb_stock",$A2547,$A$1,7,104,100,100)</f>
        <v>0.71428571428570997</v>
      </c>
      <c r="K2547" s="3">
        <f ca="1">[1]!thsiFinD("ths_srmi_stock",$A2547,$A$1,7,100,100)</f>
        <v>-1.5002459419577001E-2</v>
      </c>
      <c r="L2547" s="3">
        <f ca="1">[1]!thsiFinD("ths_atr_stock",$A2547,$A$1,7,101,100,100)</f>
        <v>1.4</v>
      </c>
      <c r="M2547" s="3">
        <f ca="1">[1]!thsiFinD("ths_vol_w_stock",$A2547,$A$1)/1000000</f>
        <v>5.8045520000000002</v>
      </c>
      <c r="N2547" s="3">
        <f ca="1">[1]!thsiFinD("ths_turnover_ratio_w_stock",$A2547,$A$1)</f>
        <v>20.015696551724002</v>
      </c>
      <c r="O2547" s="3">
        <f ca="1">[1]!thsiFinD("ths_relative_chg_ratio_w_stock",$A2547,$A$1,104,100)</f>
        <v>-0.59282462993314</v>
      </c>
      <c r="P2547" s="3">
        <f ca="1">[1]!thsiFinD("ths_chg_ratio_w_stock",$A2547,$B$1,100)</f>
        <v>-2.7465667915105998</v>
      </c>
    </row>
    <row r="2548" spans="1:16" x14ac:dyDescent="0.25">
      <c r="A2548" s="2" t="s">
        <v>2546</v>
      </c>
      <c r="B2548" s="2" t="s">
        <v>7909</v>
      </c>
      <c r="C2548" s="3">
        <f ca="1">[1]!thsiFinD("ths_vol_ratio_stock",$A2548,$A$1,7,100)</f>
        <v>0.99617769356812003</v>
      </c>
      <c r="D2548" s="3">
        <f ca="1">[1]!thsiFinD("ths_cr_stock",$A2548,$A$1,7,100,100)</f>
        <v>67.328519855595999</v>
      </c>
      <c r="E2548" s="3">
        <f ca="1">[1]!thsiFinD("ths_mfi_stock",$A2548,$A$1,7,100,100)</f>
        <v>48.059468962966001</v>
      </c>
      <c r="F2548" s="3">
        <f ca="1">[1]!thsiFinD("ths_expma_stock",$A2548,$A$1,7,100,100)</f>
        <v>15.401113655574999</v>
      </c>
      <c r="G2548" s="3">
        <f ca="1">[1]!thsiFinD("ths_rsi_stock",$A2548,$A$1,7,100,100)</f>
        <v>57.780973104780998</v>
      </c>
      <c r="H2548" s="3">
        <f ca="1">[1]!thsiFinD("ths_adtm_stock",$A2548,$A$1,7,3,100,100,100)</f>
        <v>5.5555555555558002E-2</v>
      </c>
      <c r="I2548" s="3">
        <f ca="1">[1]!thsiFinD("ths_bbiboll_stock",$A2548,$A$1,7,3,100,100,100)</f>
        <v>15.277083333333</v>
      </c>
      <c r="J2548" s="3">
        <f ca="1">[1]!thsiFinD("ths_dptb_stock",$A2548,$A$1,7,104,100,100)</f>
        <v>0.42857142857142999</v>
      </c>
      <c r="K2548" s="3">
        <f ca="1">[1]!thsiFinD("ths_srmi_stock",$A2548,$A$1,7,100,100)</f>
        <v>-1.0171646535283E-2</v>
      </c>
      <c r="L2548" s="3">
        <f ca="1">[1]!thsiFinD("ths_atr_stock",$A2548,$A$1,7,101,100,100)</f>
        <v>0.46285714285714002</v>
      </c>
      <c r="M2548" s="3">
        <f ca="1">[1]!thsiFinD("ths_vol_w_stock",$A2548,$A$1)/1000000</f>
        <v>4.3105000000000002</v>
      </c>
      <c r="N2548" s="3">
        <f ca="1">[1]!thsiFinD("ths_turnover_ratio_w_stock",$A2548,$A$1)</f>
        <v>8.6210000000000004</v>
      </c>
      <c r="O2548" s="3">
        <f ca="1">[1]!thsiFinD("ths_relative_chg_ratio_w_stock",$A2548,$A$1,104,100)</f>
        <v>-1.3989710733842</v>
      </c>
      <c r="P2548" s="3">
        <f ca="1">[1]!thsiFinD("ths_chg_ratio_w_stock",$A2548,$B$1,100)</f>
        <v>10.083493898523001</v>
      </c>
    </row>
    <row r="2549" spans="1:16" x14ac:dyDescent="0.25">
      <c r="A2549" s="2" t="s">
        <v>2547</v>
      </c>
      <c r="B2549" s="2" t="s">
        <v>7910</v>
      </c>
      <c r="C2549" s="3">
        <f ca="1">[1]!thsiFinD("ths_vol_ratio_stock",$A2549,$A$1,7,100)</f>
        <v>0.80818526934107005</v>
      </c>
      <c r="D2549" s="3">
        <f ca="1">[1]!thsiFinD("ths_cr_stock",$A2549,$A$1,7,100,100)</f>
        <v>65.758754863814005</v>
      </c>
      <c r="E2549" s="3">
        <f ca="1">[1]!thsiFinD("ths_mfi_stock",$A2549,$A$1,7,100,100)</f>
        <v>41.141641685540002</v>
      </c>
      <c r="F2549" s="3">
        <f ca="1">[1]!thsiFinD("ths_expma_stock",$A2549,$A$1,7,100,100)</f>
        <v>27.234999065160999</v>
      </c>
      <c r="G2549" s="3">
        <f ca="1">[1]!thsiFinD("ths_rsi_stock",$A2549,$A$1,7,100,100)</f>
        <v>51.144950493998003</v>
      </c>
      <c r="H2549" s="3">
        <f ca="1">[1]!thsiFinD("ths_adtm_stock",$A2549,$A$1,7,3,100,100,100)</f>
        <v>0.69230769230768996</v>
      </c>
      <c r="I2549" s="3">
        <f ca="1">[1]!thsiFinD("ths_bbiboll_stock",$A2549,$A$1,7,3,100,100,100)</f>
        <v>27.132291666667001</v>
      </c>
      <c r="J2549" s="3">
        <f ca="1">[1]!thsiFinD("ths_dptb_stock",$A2549,$A$1,7,104,100,100)</f>
        <v>0.28571428571428997</v>
      </c>
      <c r="K2549" s="3">
        <f ca="1">[1]!thsiFinD("ths_srmi_stock",$A2549,$A$1,7,100,100)</f>
        <v>-8.3727702948670994E-3</v>
      </c>
      <c r="L2549" s="3">
        <f ca="1">[1]!thsiFinD("ths_atr_stock",$A2549,$A$1,7,101,100,100)</f>
        <v>0.61571428571428999</v>
      </c>
      <c r="M2549" s="3">
        <f ca="1">[1]!thsiFinD("ths_vol_w_stock",$A2549,$A$1)/1000000</f>
        <v>4.0856849999999998</v>
      </c>
      <c r="N2549" s="3">
        <f ca="1">[1]!thsiFinD("ths_turnover_ratio_w_stock",$A2549,$A$1)</f>
        <v>5.7167953254668999</v>
      </c>
      <c r="O2549" s="3">
        <f ca="1">[1]!thsiFinD("ths_relative_chg_ratio_w_stock",$A2549,$A$1,104,100)</f>
        <v>-1.4441471077171</v>
      </c>
      <c r="P2549" s="3">
        <f ca="1">[1]!thsiFinD("ths_chg_ratio_w_stock",$A2549,$B$1,100)</f>
        <v>-3.8546255506608</v>
      </c>
    </row>
    <row r="2550" spans="1:16" x14ac:dyDescent="0.25">
      <c r="A2550" s="2" t="s">
        <v>2548</v>
      </c>
      <c r="B2550" s="2" t="s">
        <v>7911</v>
      </c>
      <c r="C2550" s="3">
        <f ca="1">[1]!thsiFinD("ths_vol_ratio_stock",$A2550,$A$1,7,100)</f>
        <v>0.91469163102475004</v>
      </c>
      <c r="D2550" s="3">
        <f ca="1">[1]!thsiFinD("ths_cr_stock",$A2550,$A$1,7,100,100)</f>
        <v>68.055555555555998</v>
      </c>
      <c r="E2550" s="3">
        <f ca="1">[1]!thsiFinD("ths_mfi_stock",$A2550,$A$1,7,100,100)</f>
        <v>55.313766943767</v>
      </c>
      <c r="F2550" s="3">
        <f ca="1">[1]!thsiFinD("ths_expma_stock",$A2550,$A$1,7,100,100)</f>
        <v>13.660935969053</v>
      </c>
      <c r="G2550" s="3">
        <f ca="1">[1]!thsiFinD("ths_rsi_stock",$A2550,$A$1,7,100,100)</f>
        <v>52.903666511611</v>
      </c>
      <c r="H2550" s="3">
        <f ca="1">[1]!thsiFinD("ths_adtm_stock",$A2550,$A$1,7,3,100,100,100)</f>
        <v>-0.26315789473683998</v>
      </c>
      <c r="I2550" s="3">
        <f ca="1">[1]!thsiFinD("ths_bbiboll_stock",$A2550,$A$1,7,3,100,100,100)</f>
        <v>13.605833333333001</v>
      </c>
      <c r="J2550" s="3">
        <f ca="1">[1]!thsiFinD("ths_dptb_stock",$A2550,$A$1,7,104,100,100)</f>
        <v>0.71428571428570997</v>
      </c>
      <c r="K2550" s="3">
        <f ca="1">[1]!thsiFinD("ths_srmi_stock",$A2550,$A$1,7,100,100)</f>
        <v>-1.0799136069114E-2</v>
      </c>
      <c r="L2550" s="3">
        <f ca="1">[1]!thsiFinD("ths_atr_stock",$A2550,$A$1,7,101,100,100)</f>
        <v>0.35714285714285998</v>
      </c>
      <c r="M2550" s="3">
        <f ca="1">[1]!thsiFinD("ths_vol_w_stock",$A2550,$A$1)/1000000</f>
        <v>9.4526900000000005</v>
      </c>
      <c r="N2550" s="3">
        <f ca="1">[1]!thsiFinD("ths_turnover_ratio_w_stock",$A2550,$A$1)</f>
        <v>13.038193103448</v>
      </c>
      <c r="O2550" s="3">
        <f ca="1">[1]!thsiFinD("ths_relative_chg_ratio_w_stock",$A2550,$A$1,104,100)</f>
        <v>-0.39164752019028998</v>
      </c>
      <c r="P2550" s="3">
        <f ca="1">[1]!thsiFinD("ths_chg_ratio_w_stock",$A2550,$B$1,100)</f>
        <v>-4.0756914119359999</v>
      </c>
    </row>
    <row r="2551" spans="1:16" x14ac:dyDescent="0.25">
      <c r="A2551" s="2" t="s">
        <v>2549</v>
      </c>
      <c r="B2551" s="2" t="s">
        <v>7912</v>
      </c>
      <c r="C2551" s="3">
        <f ca="1">[1]!thsiFinD("ths_vol_ratio_stock",$A2551,$A$1,7,100)</f>
        <v>0.30041000304754001</v>
      </c>
      <c r="D2551" s="3">
        <f ca="1">[1]!thsiFinD("ths_cr_stock",$A2551,$A$1,7,100,100)</f>
        <v>44.355336212215001</v>
      </c>
      <c r="E2551" s="3">
        <f ca="1">[1]!thsiFinD("ths_mfi_stock",$A2551,$A$1,7,100,100)</f>
        <v>30.959951678961001</v>
      </c>
      <c r="F2551" s="3">
        <f ca="1">[1]!thsiFinD("ths_expma_stock",$A2551,$A$1,7,100,100)</f>
        <v>25.644140498694</v>
      </c>
      <c r="G2551" s="3">
        <f ca="1">[1]!thsiFinD("ths_rsi_stock",$A2551,$A$1,7,100,100)</f>
        <v>41.899131166446999</v>
      </c>
      <c r="H2551" s="3">
        <f ca="1">[1]!thsiFinD("ths_adtm_stock",$A2551,$A$1,7,3,100,100,100)</f>
        <v>-0.47235023041474999</v>
      </c>
      <c r="I2551" s="3">
        <f ca="1">[1]!thsiFinD("ths_bbiboll_stock",$A2551,$A$1,7,3,100,100,100)</f>
        <v>25.568020833333001</v>
      </c>
      <c r="J2551" s="3">
        <f ca="1">[1]!thsiFinD("ths_dptb_stock",$A2551,$A$1,7,104,100,100)</f>
        <v>0.57142857142856995</v>
      </c>
      <c r="K2551" s="3">
        <f ca="1">[1]!thsiFinD("ths_srmi_stock",$A2551,$A$1,7,100,100)</f>
        <v>-8.6736537766534005E-2</v>
      </c>
      <c r="L2551" s="3">
        <f ca="1">[1]!thsiFinD("ths_atr_stock",$A2551,$A$1,7,101,100,100)</f>
        <v>1.1142857142856999</v>
      </c>
      <c r="M2551" s="3">
        <f ca="1">[1]!thsiFinD("ths_vol_w_stock",$A2551,$A$1)/1000000</f>
        <v>12.319475000000001</v>
      </c>
      <c r="N2551" s="3">
        <f ca="1">[1]!thsiFinD("ths_turnover_ratio_w_stock",$A2551,$A$1)</f>
        <v>14.826640482730999</v>
      </c>
      <c r="O2551" s="3">
        <f ca="1">[1]!thsiFinD("ths_relative_chg_ratio_w_stock",$A2551,$A$1,104,100)</f>
        <v>-6.5526864812293004</v>
      </c>
      <c r="P2551" s="3">
        <f ca="1">[1]!thsiFinD("ths_chg_ratio_w_stock",$A2551,$B$1,100)</f>
        <v>-0.35615354174911001</v>
      </c>
    </row>
    <row r="2552" spans="1:16" x14ac:dyDescent="0.25">
      <c r="A2552" s="2" t="s">
        <v>2550</v>
      </c>
      <c r="B2552" s="2" t="s">
        <v>7913</v>
      </c>
      <c r="C2552" s="3">
        <f ca="1">[1]!thsiFinD("ths_vol_ratio_stock",$A2552,$A$1,7,100)</f>
        <v>1.0876529902339001</v>
      </c>
      <c r="D2552" s="3">
        <f ca="1">[1]!thsiFinD("ths_cr_stock",$A2552,$A$1,7,100,100)</f>
        <v>122.92993630573</v>
      </c>
      <c r="E2552" s="3">
        <f ca="1">[1]!thsiFinD("ths_mfi_stock",$A2552,$A$1,7,100,100)</f>
        <v>56.872305288568</v>
      </c>
      <c r="F2552" s="3">
        <f ca="1">[1]!thsiFinD("ths_expma_stock",$A2552,$A$1,7,100,100)</f>
        <v>27.740766989866</v>
      </c>
      <c r="G2552" s="3">
        <f ca="1">[1]!thsiFinD("ths_rsi_stock",$A2552,$A$1,7,100,100)</f>
        <v>66.372705607740002</v>
      </c>
      <c r="H2552" s="3">
        <f ca="1">[1]!thsiFinD("ths_adtm_stock",$A2552,$A$1,7,3,100,100,100)</f>
        <v>0.71346704871059996</v>
      </c>
      <c r="I2552" s="3">
        <f ca="1">[1]!thsiFinD("ths_bbiboll_stock",$A2552,$A$1,7,3,100,100,100)</f>
        <v>27.271562500000002</v>
      </c>
      <c r="J2552" s="3">
        <f ca="1">[1]!thsiFinD("ths_dptb_stock",$A2552,$A$1,7,104,100,100)</f>
        <v>0.42857142857142999</v>
      </c>
      <c r="K2552" s="3">
        <f ca="1">[1]!thsiFinD("ths_srmi_stock",$A2552,$A$1,7,100,100)</f>
        <v>3.2155477031802E-2</v>
      </c>
      <c r="L2552" s="3">
        <f ca="1">[1]!thsiFinD("ths_atr_stock",$A2552,$A$1,7,101,100,100)</f>
        <v>1</v>
      </c>
      <c r="M2552" s="3">
        <f ca="1">[1]!thsiFinD("ths_vol_w_stock",$A2552,$A$1)/1000000</f>
        <v>2.2145950000000001</v>
      </c>
      <c r="N2552" s="3">
        <f ca="1">[1]!thsiFinD("ths_turnover_ratio_w_stock",$A2552,$A$1)</f>
        <v>15.609482376667</v>
      </c>
      <c r="O2552" s="3">
        <f ca="1">[1]!thsiFinD("ths_relative_chg_ratio_w_stock",$A2552,$A$1,104,100)</f>
        <v>3.4581241236408</v>
      </c>
      <c r="P2552" s="3">
        <f ca="1">[1]!thsiFinD("ths_chg_ratio_w_stock",$A2552,$B$1,100)</f>
        <v>-2.0494699646643002</v>
      </c>
    </row>
    <row r="2553" spans="1:16" x14ac:dyDescent="0.25">
      <c r="A2553" s="2" t="s">
        <v>2551</v>
      </c>
      <c r="B2553" s="2" t="s">
        <v>7914</v>
      </c>
      <c r="C2553" s="3">
        <f ca="1">[1]!thsiFinD("ths_vol_ratio_stock",$A2553,$A$1,7,100)</f>
        <v>1.5860237633765</v>
      </c>
      <c r="D2553" s="3">
        <f ca="1">[1]!thsiFinD("ths_cr_stock",$A2553,$A$1,7,100,100)</f>
        <v>111.60975609755999</v>
      </c>
      <c r="E2553" s="3">
        <f ca="1">[1]!thsiFinD("ths_mfi_stock",$A2553,$A$1,7,100,100)</f>
        <v>45.224808127617003</v>
      </c>
      <c r="F2553" s="3">
        <f ca="1">[1]!thsiFinD("ths_expma_stock",$A2553,$A$1,7,100,100)</f>
        <v>35.473242550296</v>
      </c>
      <c r="G2553" s="3">
        <f ca="1">[1]!thsiFinD("ths_rsi_stock",$A2553,$A$1,7,100,100)</f>
        <v>57.642559352871999</v>
      </c>
      <c r="H2553" s="3">
        <f ca="1">[1]!thsiFinD("ths_adtm_stock",$A2553,$A$1,7,3,100,100,100)</f>
        <v>0.66808510638298002</v>
      </c>
      <c r="I2553" s="3">
        <f ca="1">[1]!thsiFinD("ths_bbiboll_stock",$A2553,$A$1,7,3,100,100,100)</f>
        <v>35.435312500000002</v>
      </c>
      <c r="J2553" s="3">
        <f ca="1">[1]!thsiFinD("ths_dptb_stock",$A2553,$A$1,7,104,100,100)</f>
        <v>0.71428571428570997</v>
      </c>
      <c r="K2553" s="3">
        <f ca="1">[1]!thsiFinD("ths_srmi_stock",$A2553,$A$1,7,100,100)</f>
        <v>1.8852231771555001E-2</v>
      </c>
      <c r="L2553" s="3">
        <f ca="1">[1]!thsiFinD("ths_atr_stock",$A2553,$A$1,7,101,100,100)</f>
        <v>1.0328571428571001</v>
      </c>
      <c r="M2553" s="3">
        <f ca="1">[1]!thsiFinD("ths_vol_w_stock",$A2553,$A$1)/1000000</f>
        <v>3.347575</v>
      </c>
      <c r="N2553" s="3">
        <f ca="1">[1]!thsiFinD("ths_turnover_ratio_w_stock",$A2553,$A$1)</f>
        <v>16.058082570225999</v>
      </c>
      <c r="O2553" s="3">
        <f ca="1">[1]!thsiFinD("ths_relative_chg_ratio_w_stock",$A2553,$A$1,104,100)</f>
        <v>1.2581003101263999</v>
      </c>
      <c r="P2553" s="3">
        <f ca="1">[1]!thsiFinD("ths_chg_ratio_w_stock",$A2553,$B$1,100)</f>
        <v>-31.244801774328</v>
      </c>
    </row>
    <row r="2554" spans="1:16" x14ac:dyDescent="0.25">
      <c r="A2554" s="2" t="s">
        <v>2552</v>
      </c>
      <c r="B2554" s="2" t="s">
        <v>7915</v>
      </c>
      <c r="C2554" s="3">
        <f ca="1">[1]!thsiFinD("ths_vol_ratio_stock",$A2554,$A$1,7,100)</f>
        <v>1.3341368132325</v>
      </c>
      <c r="D2554" s="3">
        <f ca="1">[1]!thsiFinD("ths_cr_stock",$A2554,$A$1,7,100,100)</f>
        <v>126.73879443586</v>
      </c>
      <c r="E2554" s="3">
        <f ca="1">[1]!thsiFinD("ths_mfi_stock",$A2554,$A$1,7,100,100)</f>
        <v>59.178993279568999</v>
      </c>
      <c r="F2554" s="3">
        <f ca="1">[1]!thsiFinD("ths_expma_stock",$A2554,$A$1,7,100,100)</f>
        <v>24.753997446683002</v>
      </c>
      <c r="G2554" s="3">
        <f ca="1">[1]!thsiFinD("ths_rsi_stock",$A2554,$A$1,7,100,100)</f>
        <v>66.886430380239005</v>
      </c>
      <c r="H2554" s="3">
        <f ca="1">[1]!thsiFinD("ths_adtm_stock",$A2554,$A$1,7,3,100,100,100)</f>
        <v>3.2786885245906998E-2</v>
      </c>
      <c r="I2554" s="3">
        <f ca="1">[1]!thsiFinD("ths_bbiboll_stock",$A2554,$A$1,7,3,100,100,100)</f>
        <v>24.502395833333001</v>
      </c>
      <c r="J2554" s="3">
        <f ca="1">[1]!thsiFinD("ths_dptb_stock",$A2554,$A$1,7,104,100,100)</f>
        <v>0.57142857142856995</v>
      </c>
      <c r="K2554" s="3">
        <f ca="1">[1]!thsiFinD("ths_srmi_stock",$A2554,$A$1,7,100,100)</f>
        <v>2.7208201892744002E-2</v>
      </c>
      <c r="L2554" s="3">
        <f ca="1">[1]!thsiFinD("ths_atr_stock",$A2554,$A$1,7,101,100,100)</f>
        <v>0.7</v>
      </c>
      <c r="M2554" s="3">
        <f ca="1">[1]!thsiFinD("ths_vol_w_stock",$A2554,$A$1)/1000000</f>
        <v>3.3971</v>
      </c>
      <c r="N2554" s="3">
        <f ca="1">[1]!thsiFinD("ths_turnover_ratio_w_stock",$A2554,$A$1)</f>
        <v>16.193129681843001</v>
      </c>
      <c r="O2554" s="3">
        <f ca="1">[1]!thsiFinD("ths_relative_chg_ratio_w_stock",$A2554,$A$1,104,100)</f>
        <v>2.4363471755516</v>
      </c>
      <c r="P2554" s="3">
        <f ca="1">[1]!thsiFinD("ths_chg_ratio_w_stock",$A2554,$B$1,100)</f>
        <v>-3.1940063091483002</v>
      </c>
    </row>
    <row r="2555" spans="1:16" x14ac:dyDescent="0.25">
      <c r="A2555" s="2" t="s">
        <v>2553</v>
      </c>
      <c r="B2555" s="2" t="s">
        <v>7916</v>
      </c>
      <c r="C2555" s="3">
        <f ca="1">[1]!thsiFinD("ths_vol_ratio_stock",$A2555,$A$1,7,100)</f>
        <v>0.31471445794325997</v>
      </c>
      <c r="D2555" s="3">
        <f ca="1">[1]!thsiFinD("ths_cr_stock",$A2555,$A$1,7,100,100)</f>
        <v>90.794979079498006</v>
      </c>
      <c r="E2555" s="3">
        <f ca="1">[1]!thsiFinD("ths_mfi_stock",$A2555,$A$1,7,100,100)</f>
        <v>59.078967468553998</v>
      </c>
      <c r="F2555" s="3">
        <f ca="1">[1]!thsiFinD("ths_expma_stock",$A2555,$A$1,7,100,100)</f>
        <v>28.023772888760998</v>
      </c>
      <c r="G2555" s="3">
        <f ca="1">[1]!thsiFinD("ths_rsi_stock",$A2555,$A$1,7,100,100)</f>
        <v>45.077812519051001</v>
      </c>
      <c r="H2555" s="3">
        <f ca="1">[1]!thsiFinD("ths_adtm_stock",$A2555,$A$1,7,3,100,100,100)</f>
        <v>0.54690618762474996</v>
      </c>
      <c r="I2555" s="3">
        <f ca="1">[1]!thsiFinD("ths_bbiboll_stock",$A2555,$A$1,7,3,100,100,100)</f>
        <v>27.880208333333002</v>
      </c>
      <c r="J2555" s="3">
        <f ca="1">[1]!thsiFinD("ths_dptb_stock",$A2555,$A$1,7,104,100,100)</f>
        <v>0.71428571428570997</v>
      </c>
      <c r="K2555" s="3">
        <f ca="1">[1]!thsiFinD("ths_srmi_stock",$A2555,$A$1,7,100,100)</f>
        <v>-3.4542916957432002E-2</v>
      </c>
      <c r="L2555" s="3">
        <f ca="1">[1]!thsiFinD("ths_atr_stock",$A2555,$A$1,7,101,100,100)</f>
        <v>1.3785714285713999</v>
      </c>
      <c r="M2555" s="3">
        <f ca="1">[1]!thsiFinD("ths_vol_w_stock",$A2555,$A$1)/1000000</f>
        <v>4.8763579999999997</v>
      </c>
      <c r="N2555" s="3">
        <f ca="1">[1]!thsiFinD("ths_turnover_ratio_w_stock",$A2555,$A$1)</f>
        <v>13.838221836178001</v>
      </c>
      <c r="O2555" s="3">
        <f ca="1">[1]!thsiFinD("ths_relative_chg_ratio_w_stock",$A2555,$A$1,104,100)</f>
        <v>-9.2692328502928998</v>
      </c>
      <c r="P2555" s="3">
        <f ca="1">[1]!thsiFinD("ths_chg_ratio_w_stock",$A2555,$B$1,100)</f>
        <v>-4.7705095771593999</v>
      </c>
    </row>
    <row r="2556" spans="1:16" x14ac:dyDescent="0.25">
      <c r="A2556" s="2" t="s">
        <v>2554</v>
      </c>
      <c r="B2556" s="2" t="s">
        <v>7917</v>
      </c>
      <c r="C2556" s="3">
        <f ca="1">[1]!thsiFinD("ths_vol_ratio_stock",$A2556,$A$1,7,100)</f>
        <v>0.56130253453888002</v>
      </c>
      <c r="D2556" s="3">
        <f ca="1">[1]!thsiFinD("ths_cr_stock",$A2556,$A$1,7,100,100)</f>
        <v>83.802816901409003</v>
      </c>
      <c r="E2556" s="3">
        <f ca="1">[1]!thsiFinD("ths_mfi_stock",$A2556,$A$1,7,100,100)</f>
        <v>26.135601032429999</v>
      </c>
      <c r="F2556" s="3">
        <f ca="1">[1]!thsiFinD("ths_expma_stock",$A2556,$A$1,7,100,100)</f>
        <v>16.728005373169001</v>
      </c>
      <c r="G2556" s="3">
        <f ca="1">[1]!thsiFinD("ths_rsi_stock",$A2556,$A$1,7,100,100)</f>
        <v>57.982702562645002</v>
      </c>
      <c r="H2556" s="3">
        <f ca="1">[1]!thsiFinD("ths_adtm_stock",$A2556,$A$1,7,3,100,100,100)</f>
        <v>0.57627118644067998</v>
      </c>
      <c r="I2556" s="3">
        <f ca="1">[1]!thsiFinD("ths_bbiboll_stock",$A2556,$A$1,7,3,100,100,100)</f>
        <v>16.635416666666998</v>
      </c>
      <c r="J2556" s="3">
        <f ca="1">[1]!thsiFinD("ths_dptb_stock",$A2556,$A$1,7,104,100,100)</f>
        <v>0.42857142857142999</v>
      </c>
      <c r="K2556" s="3">
        <f ca="1">[1]!thsiFinD("ths_srmi_stock",$A2556,$A$1,7,100,100)</f>
        <v>4.7761194029850001E-3</v>
      </c>
      <c r="L2556" s="3">
        <f ca="1">[1]!thsiFinD("ths_atr_stock",$A2556,$A$1,7,101,100,100)</f>
        <v>0.25571428571429</v>
      </c>
      <c r="M2556" s="3">
        <f ca="1">[1]!thsiFinD("ths_vol_w_stock",$A2556,$A$1)/1000000</f>
        <v>10.535314</v>
      </c>
      <c r="N2556" s="3">
        <f ca="1">[1]!thsiFinD("ths_turnover_ratio_w_stock",$A2556,$A$1)</f>
        <v>10.679397115265999</v>
      </c>
      <c r="O2556" s="3">
        <f ca="1">[1]!thsiFinD("ths_relative_chg_ratio_w_stock",$A2556,$A$1,104,100)</f>
        <v>-1.6734549942239001</v>
      </c>
      <c r="P2556" s="3">
        <f ca="1">[1]!thsiFinD("ths_chg_ratio_w_stock",$A2556,$B$1,100)</f>
        <v>0.71641791044777003</v>
      </c>
    </row>
    <row r="2557" spans="1:16" x14ac:dyDescent="0.25">
      <c r="A2557" s="2" t="s">
        <v>2555</v>
      </c>
      <c r="B2557" s="2" t="s">
        <v>7918</v>
      </c>
      <c r="C2557" s="3">
        <f ca="1">[1]!thsiFinD("ths_vol_ratio_stock",$A2557,$A$1,7,100)</f>
        <v>0.71304456624293</v>
      </c>
      <c r="D2557" s="3">
        <f ca="1">[1]!thsiFinD("ths_cr_stock",$A2557,$A$1,7,100,100)</f>
        <v>80.451127819549001</v>
      </c>
      <c r="E2557" s="3">
        <f ca="1">[1]!thsiFinD("ths_mfi_stock",$A2557,$A$1,7,100,100)</f>
        <v>32.227560930793999</v>
      </c>
      <c r="F2557" s="3">
        <f ca="1">[1]!thsiFinD("ths_expma_stock",$A2557,$A$1,7,100,100)</f>
        <v>41.404128670345003</v>
      </c>
      <c r="G2557" s="3">
        <f ca="1">[1]!thsiFinD("ths_rsi_stock",$A2557,$A$1,7,100,100)</f>
        <v>57.791493015271001</v>
      </c>
      <c r="H2557" s="3">
        <f ca="1">[1]!thsiFinD("ths_adtm_stock",$A2557,$A$1,7,3,100,100,100)</f>
        <v>-0.56776556776556997</v>
      </c>
      <c r="I2557" s="3">
        <f ca="1">[1]!thsiFinD("ths_bbiboll_stock",$A2557,$A$1,7,3,100,100,100)</f>
        <v>40.823854166666997</v>
      </c>
      <c r="J2557" s="3">
        <f ca="1">[1]!thsiFinD("ths_dptb_stock",$A2557,$A$1,7,104,100,100)</f>
        <v>0.28571428571428997</v>
      </c>
      <c r="K2557" s="3">
        <f ca="1">[1]!thsiFinD("ths_srmi_stock",$A2557,$A$1,7,100,100)</f>
        <v>-1.3816102906146E-2</v>
      </c>
      <c r="L2557" s="3">
        <f ca="1">[1]!thsiFinD("ths_atr_stock",$A2557,$A$1,7,101,100,100)</f>
        <v>1.1642857142856999</v>
      </c>
      <c r="M2557" s="3">
        <f ca="1">[1]!thsiFinD("ths_vol_w_stock",$A2557,$A$1)/1000000</f>
        <v>3.0266130000000002</v>
      </c>
      <c r="N2557" s="3">
        <f ca="1">[1]!thsiFinD("ths_turnover_ratio_w_stock",$A2557,$A$1)</f>
        <v>8.2713176199378999</v>
      </c>
      <c r="O2557" s="3">
        <f ca="1">[1]!thsiFinD("ths_relative_chg_ratio_w_stock",$A2557,$A$1,104,100)</f>
        <v>-1.7474916760345001</v>
      </c>
      <c r="P2557" s="3">
        <f ca="1">[1]!thsiFinD("ths_chg_ratio_w_stock",$A2557,$B$1,100)</f>
        <v>1.1594202898551</v>
      </c>
    </row>
    <row r="2558" spans="1:16" x14ac:dyDescent="0.25">
      <c r="A2558" s="2" t="s">
        <v>2556</v>
      </c>
      <c r="B2558" s="2" t="s">
        <v>7919</v>
      </c>
      <c r="C2558" s="3">
        <f ca="1">[1]!thsiFinD("ths_vol_ratio_stock",$A2558,$A$1,7,100)</f>
        <v>0.46243496056179001</v>
      </c>
      <c r="D2558" s="3">
        <f ca="1">[1]!thsiFinD("ths_cr_stock",$A2558,$A$1,7,100,100)</f>
        <v>52.968568102444998</v>
      </c>
      <c r="E2558" s="3">
        <f ca="1">[1]!thsiFinD("ths_mfi_stock",$A2558,$A$1,7,100,100)</f>
        <v>13.640379179381</v>
      </c>
      <c r="F2558" s="3">
        <f ca="1">[1]!thsiFinD("ths_expma_stock",$A2558,$A$1,7,100,100)</f>
        <v>16.920387180182001</v>
      </c>
      <c r="G2558" s="3">
        <f ca="1">[1]!thsiFinD("ths_rsi_stock",$A2558,$A$1,7,100,100)</f>
        <v>48.687511684721997</v>
      </c>
      <c r="H2558" s="3">
        <f ca="1">[1]!thsiFinD("ths_adtm_stock",$A2558,$A$1,7,3,100,100,100)</f>
        <v>0.47692307692308</v>
      </c>
      <c r="I2558" s="3">
        <f ca="1">[1]!thsiFinD("ths_bbiboll_stock",$A2558,$A$1,7,3,100,100,100)</f>
        <v>16.771562500000002</v>
      </c>
      <c r="J2558" s="3">
        <f ca="1">[1]!thsiFinD("ths_dptb_stock",$A2558,$A$1,7,104,100,100)</f>
        <v>0.57142857142856995</v>
      </c>
      <c r="K2558" s="3">
        <f ca="1">[1]!thsiFinD("ths_srmi_stock",$A2558,$A$1,7,100,100)</f>
        <v>-6.0402684563757997E-2</v>
      </c>
      <c r="L2558" s="3">
        <f ca="1">[1]!thsiFinD("ths_atr_stock",$A2558,$A$1,7,101,100,100)</f>
        <v>0.62571428571429</v>
      </c>
      <c r="M2558" s="3">
        <f ca="1">[1]!thsiFinD("ths_vol_w_stock",$A2558,$A$1)/1000000</f>
        <v>14.629500999999999</v>
      </c>
      <c r="N2558" s="3">
        <f ca="1">[1]!thsiFinD("ths_turnover_ratio_w_stock",$A2558,$A$1)</f>
        <v>20.858024011925998</v>
      </c>
      <c r="O2558" s="3">
        <f ca="1">[1]!thsiFinD("ths_relative_chg_ratio_w_stock",$A2558,$A$1,104,100)</f>
        <v>-2.2453650810882002</v>
      </c>
      <c r="P2558" s="3">
        <f ca="1">[1]!thsiFinD("ths_chg_ratio_w_stock",$A2558,$B$1,100)</f>
        <v>-5.4761904761905003</v>
      </c>
    </row>
    <row r="2559" spans="1:16" x14ac:dyDescent="0.25">
      <c r="A2559" s="2" t="s">
        <v>2557</v>
      </c>
      <c r="B2559" s="2" t="s">
        <v>7920</v>
      </c>
      <c r="C2559" s="3">
        <f ca="1">[1]!thsiFinD("ths_vol_ratio_stock",$A2559,$A$1,7,100)</f>
        <v>0.79140528968542001</v>
      </c>
      <c r="D2559" s="3">
        <f ca="1">[1]!thsiFinD("ths_cr_stock",$A2559,$A$1,7,100,100)</f>
        <v>35.522388059701001</v>
      </c>
      <c r="E2559" s="3">
        <f ca="1">[1]!thsiFinD("ths_mfi_stock",$A2559,$A$1,7,100,100)</f>
        <v>37.538378729930002</v>
      </c>
      <c r="F2559" s="3">
        <f ca="1">[1]!thsiFinD("ths_expma_stock",$A2559,$A$1,7,100,100)</f>
        <v>21.006694815999001</v>
      </c>
      <c r="G2559" s="3">
        <f ca="1">[1]!thsiFinD("ths_rsi_stock",$A2559,$A$1,7,100,100)</f>
        <v>45.630355769859001</v>
      </c>
      <c r="H2559" s="3">
        <f ca="1">[1]!thsiFinD("ths_adtm_stock",$A2559,$A$1,7,3,100,100,100)</f>
        <v>0.312</v>
      </c>
      <c r="I2559" s="3">
        <f ca="1">[1]!thsiFinD("ths_bbiboll_stock",$A2559,$A$1,7,3,100,100,100)</f>
        <v>21.089270833333</v>
      </c>
      <c r="J2559" s="3">
        <f ca="1">[1]!thsiFinD("ths_dptb_stock",$A2559,$A$1,7,104,100,100)</f>
        <v>0.71428571428570997</v>
      </c>
      <c r="K2559" s="3">
        <f ca="1">[1]!thsiFinD("ths_srmi_stock",$A2559,$A$1,7,100,100)</f>
        <v>-3.5386029411765003E-2</v>
      </c>
      <c r="L2559" s="3">
        <f ca="1">[1]!thsiFinD("ths_atr_stock",$A2559,$A$1,7,101,100,100)</f>
        <v>0.67857142857143005</v>
      </c>
      <c r="M2559" s="3">
        <f ca="1">[1]!thsiFinD("ths_vol_w_stock",$A2559,$A$1)/1000000</f>
        <v>3.7585289999999998</v>
      </c>
      <c r="N2559" s="3">
        <f ca="1">[1]!thsiFinD("ths_turnover_ratio_w_stock",$A2559,$A$1)</f>
        <v>10.366380101514</v>
      </c>
      <c r="O2559" s="3">
        <f ca="1">[1]!thsiFinD("ths_relative_chg_ratio_w_stock",$A2559,$A$1,104,100)</f>
        <v>-3.1879623575972</v>
      </c>
      <c r="P2559" s="3">
        <f ca="1">[1]!thsiFinD("ths_chg_ratio_w_stock",$A2559,$B$1,100)</f>
        <v>-5.8599333015721999</v>
      </c>
    </row>
    <row r="2560" spans="1:16" x14ac:dyDescent="0.25">
      <c r="A2560" s="2" t="s">
        <v>2558</v>
      </c>
      <c r="B2560" s="2" t="s">
        <v>7921</v>
      </c>
      <c r="C2560" s="3">
        <f ca="1">[1]!thsiFinD("ths_vol_ratio_stock",$A2560,$A$1,7,100)</f>
        <v>1.0095914523062</v>
      </c>
      <c r="D2560" s="3">
        <f ca="1">[1]!thsiFinD("ths_cr_stock",$A2560,$A$1,7,100,100)</f>
        <v>130.42553191489</v>
      </c>
      <c r="E2560" s="3">
        <f ca="1">[1]!thsiFinD("ths_mfi_stock",$A2560,$A$1,7,100,100)</f>
        <v>74.091594524426995</v>
      </c>
      <c r="F2560" s="3">
        <f ca="1">[1]!thsiFinD("ths_expma_stock",$A2560,$A$1,7,100,100)</f>
        <v>22.808960659107001</v>
      </c>
      <c r="G2560" s="3">
        <f ca="1">[1]!thsiFinD("ths_rsi_stock",$A2560,$A$1,7,100,100)</f>
        <v>62.267403454300002</v>
      </c>
      <c r="H2560" s="3">
        <f ca="1">[1]!thsiFinD("ths_adtm_stock",$A2560,$A$1,7,3,100,100,100)</f>
        <v>0.76491228070174999</v>
      </c>
      <c r="I2560" s="3">
        <f ca="1">[1]!thsiFinD("ths_bbiboll_stock",$A2560,$A$1,7,3,100,100,100)</f>
        <v>22.569791666667001</v>
      </c>
      <c r="J2560" s="3">
        <f ca="1">[1]!thsiFinD("ths_dptb_stock",$A2560,$A$1,7,104,100,100)</f>
        <v>0.57142857142856995</v>
      </c>
      <c r="K2560" s="3">
        <f ca="1">[1]!thsiFinD("ths_srmi_stock",$A2560,$A$1,7,100,100)</f>
        <v>2.6518391787853E-2</v>
      </c>
      <c r="L2560" s="3">
        <f ca="1">[1]!thsiFinD("ths_atr_stock",$A2560,$A$1,7,101,100,100)</f>
        <v>1.0314285714286</v>
      </c>
      <c r="M2560" s="3">
        <f ca="1">[1]!thsiFinD("ths_vol_w_stock",$A2560,$A$1)/1000000</f>
        <v>4.733549</v>
      </c>
      <c r="N2560" s="3">
        <f ca="1">[1]!thsiFinD("ths_turnover_ratio_w_stock",$A2560,$A$1)</f>
        <v>25.608172241375001</v>
      </c>
      <c r="O2560" s="3">
        <f ca="1">[1]!thsiFinD("ths_relative_chg_ratio_w_stock",$A2560,$A$1,104,100)</f>
        <v>3.2699144889127001</v>
      </c>
      <c r="P2560" s="3">
        <f ca="1">[1]!thsiFinD("ths_chg_ratio_w_stock",$A2560,$B$1,100)</f>
        <v>-7.1000855431992997</v>
      </c>
    </row>
    <row r="2561" spans="1:16" x14ac:dyDescent="0.25">
      <c r="A2561" s="2" t="s">
        <v>2559</v>
      </c>
      <c r="B2561" s="2" t="s">
        <v>7922</v>
      </c>
      <c r="C2561" s="3">
        <f ca="1">[1]!thsiFinD("ths_vol_ratio_stock",$A2561,$A$1,7,100)</f>
        <v>1.0936204661002</v>
      </c>
      <c r="D2561" s="3">
        <f ca="1">[1]!thsiFinD("ths_cr_stock",$A2561,$A$1,7,100,100)</f>
        <v>61.6</v>
      </c>
      <c r="E2561" s="3">
        <f ca="1">[1]!thsiFinD("ths_mfi_stock",$A2561,$A$1,7,100,100)</f>
        <v>50.652926426641997</v>
      </c>
      <c r="F2561" s="3">
        <f ca="1">[1]!thsiFinD("ths_expma_stock",$A2561,$A$1,7,100,100)</f>
        <v>15.635897885801</v>
      </c>
      <c r="G2561" s="3">
        <f ca="1">[1]!thsiFinD("ths_rsi_stock",$A2561,$A$1,7,100,100)</f>
        <v>52.203739937112999</v>
      </c>
      <c r="H2561" s="3">
        <f ca="1">[1]!thsiFinD("ths_adtm_stock",$A2561,$A$1,7,3,100,100,100)</f>
        <v>0.26785714285714002</v>
      </c>
      <c r="I2561" s="3">
        <f ca="1">[1]!thsiFinD("ths_bbiboll_stock",$A2561,$A$1,7,3,100,100,100)</f>
        <v>15.6225</v>
      </c>
      <c r="J2561" s="3">
        <f ca="1">[1]!thsiFinD("ths_dptb_stock",$A2561,$A$1,7,104,100,100)</f>
        <v>0.71428571428570997</v>
      </c>
      <c r="K2561" s="3">
        <f ca="1">[1]!thsiFinD("ths_srmi_stock",$A2561,$A$1,7,100,100)</f>
        <v>-1.0081915563956999E-2</v>
      </c>
      <c r="L2561" s="3">
        <f ca="1">[1]!thsiFinD("ths_atr_stock",$A2561,$A$1,7,101,100,100)</f>
        <v>0.29571428571428998</v>
      </c>
      <c r="M2561" s="3">
        <f ca="1">[1]!thsiFinD("ths_vol_w_stock",$A2561,$A$1)/1000000</f>
        <v>3.652177</v>
      </c>
      <c r="N2561" s="3">
        <f ca="1">[1]!thsiFinD("ths_turnover_ratio_w_stock",$A2561,$A$1)</f>
        <v>3.4881144183730002</v>
      </c>
      <c r="O2561" s="3">
        <f ca="1">[1]!thsiFinD("ths_relative_chg_ratio_w_stock",$A2561,$A$1,104,100)</f>
        <v>-0.63617913071175003</v>
      </c>
      <c r="P2561" s="3">
        <f ca="1">[1]!thsiFinD("ths_chg_ratio_w_stock",$A2561,$B$1,100)</f>
        <v>-1.4640356460852999</v>
      </c>
    </row>
    <row r="2562" spans="1:16" x14ac:dyDescent="0.25">
      <c r="A2562" s="2" t="s">
        <v>2560</v>
      </c>
      <c r="B2562" s="2" t="s">
        <v>7923</v>
      </c>
      <c r="C2562" s="3">
        <f ca="1">[1]!thsiFinD("ths_vol_ratio_stock",$A2562,$A$1,7,100)</f>
        <v>0.69499484044131998</v>
      </c>
      <c r="D2562" s="3">
        <f ca="1">[1]!thsiFinD("ths_cr_stock",$A2562,$A$1,7,100,100)</f>
        <v>129.16666666667001</v>
      </c>
      <c r="E2562" s="3">
        <f ca="1">[1]!thsiFinD("ths_mfi_stock",$A2562,$A$1,7,100,100)</f>
        <v>48.999777221206998</v>
      </c>
      <c r="F2562" s="3">
        <f ca="1">[1]!thsiFinD("ths_expma_stock",$A2562,$A$1,7,100,100)</f>
        <v>10.346988025133999</v>
      </c>
      <c r="G2562" s="3">
        <f ca="1">[1]!thsiFinD("ths_rsi_stock",$A2562,$A$1,7,100,100)</f>
        <v>61.709835135611002</v>
      </c>
      <c r="H2562" s="3">
        <f ca="1">[1]!thsiFinD("ths_adtm_stock",$A2562,$A$1,7,3,100,100,100)</f>
        <v>0.48913043478260998</v>
      </c>
      <c r="I2562" s="3">
        <f ca="1">[1]!thsiFinD("ths_bbiboll_stock",$A2562,$A$1,7,3,100,100,100)</f>
        <v>10.176354166667</v>
      </c>
      <c r="J2562" s="3">
        <f ca="1">[1]!thsiFinD("ths_dptb_stock",$A2562,$A$1,7,104,100,100)</f>
        <v>0.57142857142856995</v>
      </c>
      <c r="K2562" s="3">
        <f ca="1">[1]!thsiFinD("ths_srmi_stock",$A2562,$A$1,7,100,100)</f>
        <v>-1.9138755980861E-3</v>
      </c>
      <c r="L2562" s="3">
        <f ca="1">[1]!thsiFinD("ths_atr_stock",$A2562,$A$1,7,101,100,100)</f>
        <v>0.39285714285714002</v>
      </c>
      <c r="M2562" s="3">
        <f ca="1">[1]!thsiFinD("ths_vol_w_stock",$A2562,$A$1)/1000000</f>
        <v>16.560295</v>
      </c>
      <c r="N2562" s="3">
        <f ca="1">[1]!thsiFinD("ths_turnover_ratio_w_stock",$A2562,$A$1)</f>
        <v>14.215020344413</v>
      </c>
      <c r="O2562" s="3">
        <f ca="1">[1]!thsiFinD("ths_relative_chg_ratio_w_stock",$A2562,$A$1,104,100)</f>
        <v>0.84499827824017004</v>
      </c>
      <c r="P2562" s="3">
        <f ca="1">[1]!thsiFinD("ths_chg_ratio_w_stock",$A2562,$B$1,100)</f>
        <v>9.3959731543623999</v>
      </c>
    </row>
    <row r="2563" spans="1:16" x14ac:dyDescent="0.25">
      <c r="A2563" s="2" t="s">
        <v>2561</v>
      </c>
      <c r="B2563" s="2" t="s">
        <v>7924</v>
      </c>
      <c r="C2563" s="3">
        <f ca="1">[1]!thsiFinD("ths_vol_ratio_stock",$A2563,$A$1,7,100)</f>
        <v>0.58068071977155999</v>
      </c>
      <c r="D2563" s="3">
        <f ca="1">[1]!thsiFinD("ths_cr_stock",$A2563,$A$1,7,100,100)</f>
        <v>25.601750547045999</v>
      </c>
      <c r="E2563" s="3">
        <f ca="1">[1]!thsiFinD("ths_mfi_stock",$A2563,$A$1,7,100,100)</f>
        <v>57.832643537780001</v>
      </c>
      <c r="F2563" s="3">
        <f ca="1">[1]!thsiFinD("ths_expma_stock",$A2563,$A$1,7,100,100)</f>
        <v>29.887289554001999</v>
      </c>
      <c r="G2563" s="3">
        <f ca="1">[1]!thsiFinD("ths_rsi_stock",$A2563,$A$1,7,100,100)</f>
        <v>40.098198015883</v>
      </c>
      <c r="H2563" s="3">
        <f ca="1">[1]!thsiFinD("ths_adtm_stock",$A2563,$A$1,7,3,100,100,100)</f>
        <v>-0.75636363636364001</v>
      </c>
      <c r="I2563" s="3">
        <f ca="1">[1]!thsiFinD("ths_bbiboll_stock",$A2563,$A$1,7,3,100,100,100)</f>
        <v>29.97625</v>
      </c>
      <c r="J2563" s="3">
        <f ca="1">[1]!thsiFinD("ths_dptb_stock",$A2563,$A$1,7,104,100,100)</f>
        <v>0.71428571428570997</v>
      </c>
      <c r="K2563" s="3">
        <f ca="1">[1]!thsiFinD("ths_srmi_stock",$A2563,$A$1,7,100,100)</f>
        <v>-0.10376492194674</v>
      </c>
      <c r="L2563" s="3">
        <f ca="1">[1]!thsiFinD("ths_atr_stock",$A2563,$A$1,7,101,100,100)</f>
        <v>1.7757142857143</v>
      </c>
      <c r="M2563" s="3">
        <f ca="1">[1]!thsiFinD("ths_vol_w_stock",$A2563,$A$1)/1000000</f>
        <v>13.9147</v>
      </c>
      <c r="N2563" s="3">
        <f ca="1">[1]!thsiFinD("ths_turnover_ratio_w_stock",$A2563,$A$1)</f>
        <v>30.369144859776</v>
      </c>
      <c r="O2563" s="3">
        <f ca="1">[1]!thsiFinD("ths_relative_chg_ratio_w_stock",$A2563,$A$1,104,100)</f>
        <v>-11.321959761141001</v>
      </c>
      <c r="P2563" s="3">
        <f ca="1">[1]!thsiFinD("ths_chg_ratio_w_stock",$A2563,$B$1,100)</f>
        <v>-7.0013661202186004</v>
      </c>
    </row>
    <row r="2564" spans="1:16" x14ac:dyDescent="0.25">
      <c r="A2564" s="2" t="s">
        <v>2562</v>
      </c>
      <c r="B2564" s="2" t="s">
        <v>7925</v>
      </c>
      <c r="C2564" s="3">
        <f ca="1">[1]!thsiFinD("ths_vol_ratio_stock",$A2564,$A$1,7,100)</f>
        <v>0.62642712996617</v>
      </c>
      <c r="D2564" s="3">
        <f ca="1">[1]!thsiFinD("ths_cr_stock",$A2564,$A$1,7,100,100)</f>
        <v>70.729053318824995</v>
      </c>
      <c r="E2564" s="3">
        <f ca="1">[1]!thsiFinD("ths_mfi_stock",$A2564,$A$1,7,100,100)</f>
        <v>44.325265813567</v>
      </c>
      <c r="F2564" s="3">
        <f ca="1">[1]!thsiFinD("ths_expma_stock",$A2564,$A$1,7,100,100)</f>
        <v>17.334228299446</v>
      </c>
      <c r="G2564" s="3">
        <f ca="1">[1]!thsiFinD("ths_rsi_stock",$A2564,$A$1,7,100,100)</f>
        <v>54.325398637246003</v>
      </c>
      <c r="H2564" s="3">
        <f ca="1">[1]!thsiFinD("ths_adtm_stock",$A2564,$A$1,7,3,100,100,100)</f>
        <v>0.50704225352111998</v>
      </c>
      <c r="I2564" s="3">
        <f ca="1">[1]!thsiFinD("ths_bbiboll_stock",$A2564,$A$1,7,3,100,100,100)</f>
        <v>17.251249999999999</v>
      </c>
      <c r="J2564" s="3">
        <f ca="1">[1]!thsiFinD("ths_dptb_stock",$A2564,$A$1,7,104,100,100)</f>
        <v>0.57142857142856995</v>
      </c>
      <c r="K2564" s="3">
        <f ca="1">[1]!thsiFinD("ths_srmi_stock",$A2564,$A$1,7,100,100)</f>
        <v>-2.6154702281580001E-2</v>
      </c>
      <c r="L2564" s="3">
        <f ca="1">[1]!thsiFinD("ths_atr_stock",$A2564,$A$1,7,101,100,100)</f>
        <v>0.76428571428571002</v>
      </c>
      <c r="M2564" s="3">
        <f ca="1">[1]!thsiFinD("ths_vol_w_stock",$A2564,$A$1)/1000000</f>
        <v>9.1607029999999998</v>
      </c>
      <c r="N2564" s="3">
        <f ca="1">[1]!thsiFinD("ths_turnover_ratio_w_stock",$A2564,$A$1)</f>
        <v>16.921862075500002</v>
      </c>
      <c r="O2564" s="3">
        <f ca="1">[1]!thsiFinD("ths_relative_chg_ratio_w_stock",$A2564,$A$1,104,100)</f>
        <v>-1.4488637502879</v>
      </c>
      <c r="P2564" s="3">
        <f ca="1">[1]!thsiFinD("ths_chg_ratio_w_stock",$A2564,$B$1,100)</f>
        <v>-6.6285714285713997</v>
      </c>
    </row>
    <row r="2565" spans="1:16" x14ac:dyDescent="0.25">
      <c r="A2565" s="2" t="s">
        <v>2563</v>
      </c>
      <c r="B2565" s="2" t="s">
        <v>7926</v>
      </c>
      <c r="C2565" s="3">
        <f ca="1">[1]!thsiFinD("ths_vol_ratio_stock",$A2565,$A$1,7,100)</f>
        <v>0.88492984213540005</v>
      </c>
      <c r="D2565" s="3">
        <f ca="1">[1]!thsiFinD("ths_cr_stock",$A2565,$A$1,7,100,100)</f>
        <v>80.718954248366003</v>
      </c>
      <c r="E2565" s="3">
        <f ca="1">[1]!thsiFinD("ths_mfi_stock",$A2565,$A$1,7,100,100)</f>
        <v>47.724279029173999</v>
      </c>
      <c r="F2565" s="3">
        <f ca="1">[1]!thsiFinD("ths_expma_stock",$A2565,$A$1,7,100,100)</f>
        <v>19.890367848728999</v>
      </c>
      <c r="G2565" s="3">
        <f ca="1">[1]!thsiFinD("ths_rsi_stock",$A2565,$A$1,7,100,100)</f>
        <v>48.605625014291</v>
      </c>
      <c r="H2565" s="3">
        <f ca="1">[1]!thsiFinD("ths_adtm_stock",$A2565,$A$1,7,3,100,100,100)</f>
        <v>0.28095238095238001</v>
      </c>
      <c r="I2565" s="3">
        <f ca="1">[1]!thsiFinD("ths_bbiboll_stock",$A2565,$A$1,7,3,100,100,100)</f>
        <v>19.820104166667001</v>
      </c>
      <c r="J2565" s="3">
        <f ca="1">[1]!thsiFinD("ths_dptb_stock",$A2565,$A$1,7,104,100,100)</f>
        <v>0.28571428571428997</v>
      </c>
      <c r="K2565" s="3">
        <f ca="1">[1]!thsiFinD("ths_srmi_stock",$A2565,$A$1,7,100,100)</f>
        <v>-2.0761245674741E-2</v>
      </c>
      <c r="L2565" s="3">
        <f ca="1">[1]!thsiFinD("ths_atr_stock",$A2565,$A$1,7,101,100,100)</f>
        <v>0.79285714285714004</v>
      </c>
      <c r="M2565" s="3">
        <f ca="1">[1]!thsiFinD("ths_vol_w_stock",$A2565,$A$1)/1000000</f>
        <v>6.0527100000000003</v>
      </c>
      <c r="N2565" s="3">
        <f ca="1">[1]!thsiFinD("ths_turnover_ratio_w_stock",$A2565,$A$1)</f>
        <v>22.171098901099</v>
      </c>
      <c r="O2565" s="3">
        <f ca="1">[1]!thsiFinD("ths_relative_chg_ratio_w_stock",$A2565,$A$1,104,100)</f>
        <v>-1.8107153742655999</v>
      </c>
      <c r="P2565" s="3">
        <f ca="1">[1]!thsiFinD("ths_chg_ratio_w_stock",$A2565,$B$1,100)</f>
        <v>-5.2498738011104997</v>
      </c>
    </row>
    <row r="2566" spans="1:16" x14ac:dyDescent="0.25">
      <c r="A2566" s="2" t="s">
        <v>2564</v>
      </c>
      <c r="B2566" s="2" t="s">
        <v>7927</v>
      </c>
      <c r="C2566" s="3">
        <f ca="1">[1]!thsiFinD("ths_vol_ratio_stock",$A2566,$A$1,7,100)</f>
        <v>0.62071798443493997</v>
      </c>
      <c r="D2566" s="3">
        <f ca="1">[1]!thsiFinD("ths_cr_stock",$A2566,$A$1,7,100,100)</f>
        <v>147.27272727273001</v>
      </c>
      <c r="E2566" s="3">
        <f ca="1">[1]!thsiFinD("ths_mfi_stock",$A2566,$A$1,7,100,100)</f>
        <v>56.457201598467996</v>
      </c>
      <c r="F2566" s="3">
        <f ca="1">[1]!thsiFinD("ths_expma_stock",$A2566,$A$1,7,100,100)</f>
        <v>9.9604307929475997</v>
      </c>
      <c r="G2566" s="3">
        <f ca="1">[1]!thsiFinD("ths_rsi_stock",$A2566,$A$1,7,100,100)</f>
        <v>50.450509444052997</v>
      </c>
      <c r="H2566" s="3">
        <f ca="1">[1]!thsiFinD("ths_adtm_stock",$A2566,$A$1,7,3,100,100,100)</f>
        <v>0.78634361233479999</v>
      </c>
      <c r="I2566" s="3">
        <f ca="1">[1]!thsiFinD("ths_bbiboll_stock",$A2566,$A$1,7,3,100,100,100)</f>
        <v>9.8003125000000004</v>
      </c>
      <c r="J2566" s="3">
        <f ca="1">[1]!thsiFinD("ths_dptb_stock",$A2566,$A$1,7,104,100,100)</f>
        <v>0.57142857142856995</v>
      </c>
      <c r="K2566" s="3">
        <f ca="1">[1]!thsiFinD("ths_srmi_stock",$A2566,$A$1,7,100,100)</f>
        <v>2.8571428571429001E-2</v>
      </c>
      <c r="L2566" s="3">
        <f ca="1">[1]!thsiFinD("ths_atr_stock",$A2566,$A$1,7,101,100,100)</f>
        <v>0.97142857142856998</v>
      </c>
      <c r="M2566" s="3">
        <f ca="1">[1]!thsiFinD("ths_vol_w_stock",$A2566,$A$1)/1000000</f>
        <v>85.863043000000005</v>
      </c>
      <c r="N2566" s="3">
        <f ca="1">[1]!thsiFinD("ths_turnover_ratio_w_stock",$A2566,$A$1)</f>
        <v>54.519932402504999</v>
      </c>
      <c r="O2566" s="3">
        <f ca="1">[1]!thsiFinD("ths_relative_chg_ratio_w_stock",$A2566,$A$1,104,100)</f>
        <v>-9.8295388993558994</v>
      </c>
      <c r="P2566" s="3">
        <f ca="1">[1]!thsiFinD("ths_chg_ratio_w_stock",$A2566,$B$1,100)</f>
        <v>5.8163265306121996</v>
      </c>
    </row>
    <row r="2567" spans="1:16" x14ac:dyDescent="0.25">
      <c r="A2567" s="2" t="s">
        <v>2565</v>
      </c>
      <c r="B2567" s="2" t="s">
        <v>7928</v>
      </c>
      <c r="C2567" s="3">
        <f ca="1">[1]!thsiFinD("ths_vol_ratio_stock",$A2567,$A$1,7,100)</f>
        <v>0.95899717749909996</v>
      </c>
      <c r="D2567" s="3">
        <f ca="1">[1]!thsiFinD("ths_cr_stock",$A2567,$A$1,7,100,100)</f>
        <v>95.199314187740995</v>
      </c>
      <c r="E2567" s="3">
        <f ca="1">[1]!thsiFinD("ths_mfi_stock",$A2567,$A$1,7,100,100)</f>
        <v>69.900513465667999</v>
      </c>
      <c r="F2567" s="3">
        <f ca="1">[1]!thsiFinD("ths_expma_stock",$A2567,$A$1,7,100,100)</f>
        <v>38.073891864609998</v>
      </c>
      <c r="G2567" s="3">
        <f ca="1">[1]!thsiFinD("ths_rsi_stock",$A2567,$A$1,7,100,100)</f>
        <v>56.118194710767</v>
      </c>
      <c r="H2567" s="3">
        <f ca="1">[1]!thsiFinD("ths_adtm_stock",$A2567,$A$1,7,3,100,100,100)</f>
        <v>0.76733780760626003</v>
      </c>
      <c r="I2567" s="3">
        <f ca="1">[1]!thsiFinD("ths_bbiboll_stock",$A2567,$A$1,7,3,100,100,100)</f>
        <v>37.546875</v>
      </c>
      <c r="J2567" s="3">
        <f ca="1">[1]!thsiFinD("ths_dptb_stock",$A2567,$A$1,7,104,100,100)</f>
        <v>0.57142857142856995</v>
      </c>
      <c r="K2567" s="3">
        <f ca="1">[1]!thsiFinD("ths_srmi_stock",$A2567,$A$1,7,100,100)</f>
        <v>4.3769309989702002E-3</v>
      </c>
      <c r="L2567" s="3">
        <f ca="1">[1]!thsiFinD("ths_atr_stock",$A2567,$A$1,7,101,100,100)</f>
        <v>2.6885714285714002</v>
      </c>
      <c r="M2567" s="3">
        <f ca="1">[1]!thsiFinD("ths_vol_w_stock",$A2567,$A$1)/1000000</f>
        <v>15.908519999999999</v>
      </c>
      <c r="N2567" s="3">
        <f ca="1">[1]!thsiFinD("ths_turnover_ratio_w_stock",$A2567,$A$1)</f>
        <v>53.814395116946002</v>
      </c>
      <c r="O2567" s="3">
        <f ca="1">[1]!thsiFinD("ths_relative_chg_ratio_w_stock",$A2567,$A$1,104,100)</f>
        <v>0.56419663565387002</v>
      </c>
      <c r="P2567" s="3">
        <f ca="1">[1]!thsiFinD("ths_chg_ratio_w_stock",$A2567,$B$1,100)</f>
        <v>-3.9134912461379998</v>
      </c>
    </row>
    <row r="2568" spans="1:16" x14ac:dyDescent="0.25">
      <c r="A2568" s="2" t="s">
        <v>2566</v>
      </c>
      <c r="B2568" s="2" t="s">
        <v>7929</v>
      </c>
      <c r="C2568" s="3">
        <f ca="1">[1]!thsiFinD("ths_vol_ratio_stock",$A2568,$A$1,7,100)</f>
        <v>0.48070109478564998</v>
      </c>
      <c r="D2568" s="3">
        <f ca="1">[1]!thsiFinD("ths_cr_stock",$A2568,$A$1,7,100,100)</f>
        <v>37.425149700599</v>
      </c>
      <c r="E2568" s="3">
        <f ca="1">[1]!thsiFinD("ths_mfi_stock",$A2568,$A$1,7,100,100)</f>
        <v>47.158840581652001</v>
      </c>
      <c r="F2568" s="3">
        <f ca="1">[1]!thsiFinD("ths_expma_stock",$A2568,$A$1,7,100,100)</f>
        <v>23.011387029862998</v>
      </c>
      <c r="G2568" s="3">
        <f ca="1">[1]!thsiFinD("ths_rsi_stock",$A2568,$A$1,7,100,100)</f>
        <v>38.422163788661997</v>
      </c>
      <c r="H2568" s="3">
        <f ca="1">[1]!thsiFinD("ths_adtm_stock",$A2568,$A$1,7,3,100,100,100)</f>
        <v>-0.54938271604938005</v>
      </c>
      <c r="I2568" s="3">
        <f ca="1">[1]!thsiFinD("ths_bbiboll_stock",$A2568,$A$1,7,3,100,100,100)</f>
        <v>23.014791666667001</v>
      </c>
      <c r="J2568" s="3">
        <f ca="1">[1]!thsiFinD("ths_dptb_stock",$A2568,$A$1,7,104,100,100)</f>
        <v>0.57142857142856995</v>
      </c>
      <c r="K2568" s="3">
        <f ca="1">[1]!thsiFinD("ths_srmi_stock",$A2568,$A$1,7,100,100)</f>
        <v>-8.6269744835966E-2</v>
      </c>
      <c r="L2568" s="3">
        <f ca="1">[1]!thsiFinD("ths_atr_stock",$A2568,$A$1,7,101,100,100)</f>
        <v>1.1028571428570999</v>
      </c>
      <c r="M2568" s="3">
        <f ca="1">[1]!thsiFinD("ths_vol_w_stock",$A2568,$A$1)/1000000</f>
        <v>10.305754</v>
      </c>
      <c r="N2568" s="3">
        <f ca="1">[1]!thsiFinD("ths_turnover_ratio_w_stock",$A2568,$A$1)</f>
        <v>23.292125071346</v>
      </c>
      <c r="O2568" s="3">
        <f ca="1">[1]!thsiFinD("ths_relative_chg_ratio_w_stock",$A2568,$A$1,104,100)</f>
        <v>-6.0045389765600001</v>
      </c>
      <c r="P2568" s="3">
        <f ca="1">[1]!thsiFinD("ths_chg_ratio_w_stock",$A2568,$B$1,100)</f>
        <v>-5.3191489361702002</v>
      </c>
    </row>
    <row r="2569" spans="1:16" x14ac:dyDescent="0.25">
      <c r="A2569" s="2" t="s">
        <v>2567</v>
      </c>
      <c r="B2569" s="2" t="s">
        <v>7930</v>
      </c>
      <c r="C2569" s="3">
        <f ca="1">[1]!thsiFinD("ths_vol_ratio_stock",$A2569,$A$1,7,100)</f>
        <v>4.0515919829833997</v>
      </c>
      <c r="D2569" s="3">
        <f ca="1">[1]!thsiFinD("ths_cr_stock",$A2569,$A$1,7,100,100)</f>
        <v>211.95219123506001</v>
      </c>
      <c r="E2569" s="3">
        <f ca="1">[1]!thsiFinD("ths_mfi_stock",$A2569,$A$1,7,100,100)</f>
        <v>79.436430684952995</v>
      </c>
      <c r="F2569" s="3">
        <f ca="1">[1]!thsiFinD("ths_expma_stock",$A2569,$A$1,7,100,100)</f>
        <v>17.059043456672999</v>
      </c>
      <c r="G2569" s="3">
        <f ca="1">[1]!thsiFinD("ths_rsi_stock",$A2569,$A$1,7,100,100)</f>
        <v>70.978353770141993</v>
      </c>
      <c r="H2569" s="3">
        <f ca="1">[1]!thsiFinD("ths_adtm_stock",$A2569,$A$1,7,3,100,100,100)</f>
        <v>0.54455445544554004</v>
      </c>
      <c r="I2569" s="3">
        <f ca="1">[1]!thsiFinD("ths_bbiboll_stock",$A2569,$A$1,7,3,100,100,100)</f>
        <v>16.806354166666999</v>
      </c>
      <c r="J2569" s="3">
        <f ca="1">[1]!thsiFinD("ths_dptb_stock",$A2569,$A$1,7,104,100,100)</f>
        <v>0.85714285714285998</v>
      </c>
      <c r="K2569" s="3">
        <f ca="1">[1]!thsiFinD("ths_srmi_stock",$A2569,$A$1,7,100,100)</f>
        <v>6.8394925537782994E-2</v>
      </c>
      <c r="L2569" s="3">
        <f ca="1">[1]!thsiFinD("ths_atr_stock",$A2569,$A$1,7,101,100,100)</f>
        <v>0.79428571428571004</v>
      </c>
      <c r="M2569" s="3">
        <f ca="1">[1]!thsiFinD("ths_vol_w_stock",$A2569,$A$1)/1000000</f>
        <v>18.276461000000001</v>
      </c>
      <c r="N2569" s="3">
        <f ca="1">[1]!thsiFinD("ths_turnover_ratio_w_stock",$A2569,$A$1)</f>
        <v>23.916993897617001</v>
      </c>
      <c r="O2569" s="3">
        <f ca="1">[1]!thsiFinD("ths_relative_chg_ratio_w_stock",$A2569,$A$1,104,100)</f>
        <v>7.6620207888680998</v>
      </c>
      <c r="P2569" s="3">
        <f ca="1">[1]!thsiFinD("ths_chg_ratio_w_stock",$A2569,$B$1,100)</f>
        <v>23.276337562051999</v>
      </c>
    </row>
    <row r="2570" spans="1:16" x14ac:dyDescent="0.25">
      <c r="A2570" s="2" t="s">
        <v>2568</v>
      </c>
      <c r="B2570" s="2" t="s">
        <v>7931</v>
      </c>
      <c r="C2570" s="3">
        <f ca="1">[1]!thsiFinD("ths_vol_ratio_stock",$A2570,$A$1,7,100)</f>
        <v>0.76792258146406001</v>
      </c>
      <c r="D2570" s="3">
        <f ca="1">[1]!thsiFinD("ths_cr_stock",$A2570,$A$1,7,100,100)</f>
        <v>109.79498861048</v>
      </c>
      <c r="E2570" s="3">
        <f ca="1">[1]!thsiFinD("ths_mfi_stock",$A2570,$A$1,7,100,100)</f>
        <v>69.601496278403005</v>
      </c>
      <c r="F2570" s="3">
        <f ca="1">[1]!thsiFinD("ths_expma_stock",$A2570,$A$1,7,100,100)</f>
        <v>13.758117270775999</v>
      </c>
      <c r="G2570" s="3">
        <f ca="1">[1]!thsiFinD("ths_rsi_stock",$A2570,$A$1,7,100,100)</f>
        <v>60.268292207233998</v>
      </c>
      <c r="H2570" s="3">
        <f ca="1">[1]!thsiFinD("ths_adtm_stock",$A2570,$A$1,7,3,100,100,100)</f>
        <v>0.31182795698924998</v>
      </c>
      <c r="I2570" s="3">
        <f ca="1">[1]!thsiFinD("ths_bbiboll_stock",$A2570,$A$1,7,3,100,100,100)</f>
        <v>13.639687500000001</v>
      </c>
      <c r="J2570" s="3">
        <f ca="1">[1]!thsiFinD("ths_dptb_stock",$A2570,$A$1,7,104,100,100)</f>
        <v>0.57142857142856995</v>
      </c>
      <c r="K2570" s="3">
        <f ca="1">[1]!thsiFinD("ths_srmi_stock",$A2570,$A$1,7,100,100)</f>
        <v>1.8571428571428999E-2</v>
      </c>
      <c r="L2570" s="3">
        <f ca="1">[1]!thsiFinD("ths_atr_stock",$A2570,$A$1,7,101,100,100)</f>
        <v>0.44</v>
      </c>
      <c r="M2570" s="3">
        <f ca="1">[1]!thsiFinD("ths_vol_w_stock",$A2570,$A$1)/1000000</f>
        <v>7.1433059999999999</v>
      </c>
      <c r="N2570" s="3">
        <f ca="1">[1]!thsiFinD("ths_turnover_ratio_w_stock",$A2570,$A$1)</f>
        <v>16.916241785566001</v>
      </c>
      <c r="O2570" s="3">
        <f ca="1">[1]!thsiFinD("ths_relative_chg_ratio_w_stock",$A2570,$A$1,104,100)</f>
        <v>0.98353995514189996</v>
      </c>
      <c r="P2570" s="3">
        <f ca="1">[1]!thsiFinD("ths_chg_ratio_w_stock",$A2570,$B$1,100)</f>
        <v>-4.9285714285714004</v>
      </c>
    </row>
    <row r="2571" spans="1:16" x14ac:dyDescent="0.25">
      <c r="A2571" s="2" t="s">
        <v>2569</v>
      </c>
      <c r="B2571" s="2" t="s">
        <v>7932</v>
      </c>
      <c r="C2571" s="3">
        <f ca="1">[1]!thsiFinD("ths_vol_ratio_stock",$A2571,$A$1,7,100)</f>
        <v>0.54493327602174002</v>
      </c>
      <c r="D2571" s="3">
        <f ca="1">[1]!thsiFinD("ths_cr_stock",$A2571,$A$1,7,100,100)</f>
        <v>70.567375886524999</v>
      </c>
      <c r="E2571" s="3">
        <f ca="1">[1]!thsiFinD("ths_mfi_stock",$A2571,$A$1,7,100,100)</f>
        <v>30.625915941553</v>
      </c>
      <c r="F2571" s="3">
        <f ca="1">[1]!thsiFinD("ths_expma_stock",$A2571,$A$1,7,100,100)</f>
        <v>10.232560993110001</v>
      </c>
      <c r="G2571" s="3">
        <f ca="1">[1]!thsiFinD("ths_rsi_stock",$A2571,$A$1,7,100,100)</f>
        <v>50.149417235245998</v>
      </c>
      <c r="H2571" s="3">
        <f ca="1">[1]!thsiFinD("ths_adtm_stock",$A2571,$A$1,7,3,100,100,100)</f>
        <v>0.74161073825502999</v>
      </c>
      <c r="I2571" s="3">
        <f ca="1">[1]!thsiFinD("ths_bbiboll_stock",$A2571,$A$1,7,3,100,100,100)</f>
        <v>10.032708333333</v>
      </c>
      <c r="J2571" s="3">
        <f ca="1">[1]!thsiFinD("ths_dptb_stock",$A2571,$A$1,7,104,100,100)</f>
        <v>0.57142857142856995</v>
      </c>
      <c r="K2571" s="3">
        <f ca="1">[1]!thsiFinD("ths_srmi_stock",$A2571,$A$1,7,100,100)</f>
        <v>-1.9436345966958E-2</v>
      </c>
      <c r="L2571" s="3">
        <f ca="1">[1]!thsiFinD("ths_atr_stock",$A2571,$A$1,7,101,100,100)</f>
        <v>0.83714285714285996</v>
      </c>
      <c r="M2571" s="3">
        <f ca="1">[1]!thsiFinD("ths_vol_w_stock",$A2571,$A$1)/1000000</f>
        <v>56.014588000000003</v>
      </c>
      <c r="N2571" s="3">
        <f ca="1">[1]!thsiFinD("ths_turnover_ratio_w_stock",$A2571,$A$1)</f>
        <v>51.050575994902999</v>
      </c>
      <c r="O2571" s="3">
        <f ca="1">[1]!thsiFinD("ths_relative_chg_ratio_w_stock",$A2571,$A$1,104,100)</f>
        <v>-9.1716754416816002</v>
      </c>
      <c r="P2571" s="3">
        <f ca="1">[1]!thsiFinD("ths_chg_ratio_w_stock",$A2571,$B$1,100)</f>
        <v>-3.3696729435083999</v>
      </c>
    </row>
    <row r="2572" spans="1:16" x14ac:dyDescent="0.25">
      <c r="A2572" s="2" t="s">
        <v>2570</v>
      </c>
      <c r="B2572" s="2" t="s">
        <v>7933</v>
      </c>
      <c r="C2572" s="3">
        <f ca="1">[1]!thsiFinD("ths_vol_ratio_stock",$A2572,$A$1,7,100)</f>
        <v>0.81675462521677</v>
      </c>
      <c r="D2572" s="3">
        <f ca="1">[1]!thsiFinD("ths_cr_stock",$A2572,$A$1,7,100,100)</f>
        <v>172.44897959183999</v>
      </c>
      <c r="E2572" s="3">
        <f ca="1">[1]!thsiFinD("ths_mfi_stock",$A2572,$A$1,7,100,100)</f>
        <v>73.698468874312994</v>
      </c>
      <c r="F2572" s="3">
        <f ca="1">[1]!thsiFinD("ths_expma_stock",$A2572,$A$1,7,100,100)</f>
        <v>10.063144557543</v>
      </c>
      <c r="G2572" s="3">
        <f ca="1">[1]!thsiFinD("ths_rsi_stock",$A2572,$A$1,7,100,100)</f>
        <v>77.030898478422003</v>
      </c>
      <c r="H2572" s="3">
        <f ca="1">[1]!thsiFinD("ths_adtm_stock",$A2572,$A$1,7,3,100,100,100)</f>
        <v>0.80821917808219002</v>
      </c>
      <c r="I2572" s="3">
        <f ca="1">[1]!thsiFinD("ths_bbiboll_stock",$A2572,$A$1,7,3,100,100,100)</f>
        <v>9.9053125000000009</v>
      </c>
      <c r="J2572" s="3">
        <f ca="1">[1]!thsiFinD("ths_dptb_stock",$A2572,$A$1,7,104,100,100)</f>
        <v>0.71428571428570997</v>
      </c>
      <c r="K2572" s="3">
        <f ca="1">[1]!thsiFinD("ths_srmi_stock",$A2572,$A$1,7,100,100)</f>
        <v>2.8210116731517E-2</v>
      </c>
      <c r="L2572" s="3">
        <f ca="1">[1]!thsiFinD("ths_atr_stock",$A2572,$A$1,7,101,100,100)</f>
        <v>0.25428571428571001</v>
      </c>
      <c r="M2572" s="3">
        <f ca="1">[1]!thsiFinD("ths_vol_w_stock",$A2572,$A$1)/1000000</f>
        <v>23.755583000000001</v>
      </c>
      <c r="N2572" s="3">
        <f ca="1">[1]!thsiFinD("ths_turnover_ratio_w_stock",$A2572,$A$1)</f>
        <v>9.6097149402534008</v>
      </c>
      <c r="O2572" s="3">
        <f ca="1">[1]!thsiFinD("ths_relative_chg_ratio_w_stock",$A2572,$A$1,104,100)</f>
        <v>2.4810797525370001</v>
      </c>
      <c r="P2572" s="3">
        <f ca="1">[1]!thsiFinD("ths_chg_ratio_w_stock",$A2572,$B$1,100)</f>
        <v>2.0428015564202</v>
      </c>
    </row>
    <row r="2573" spans="1:16" x14ac:dyDescent="0.25">
      <c r="A2573" s="2" t="s">
        <v>2571</v>
      </c>
      <c r="B2573" s="2" t="s">
        <v>7934</v>
      </c>
      <c r="C2573" s="3">
        <f ca="1">[1]!thsiFinD("ths_vol_ratio_stock",$A2573,$A$1,7,100)</f>
        <v>0.80015449615277001</v>
      </c>
      <c r="D2573" s="3">
        <f ca="1">[1]!thsiFinD("ths_cr_stock",$A2573,$A$1,7,100,100)</f>
        <v>56.650246305419003</v>
      </c>
      <c r="E2573" s="3">
        <f ca="1">[1]!thsiFinD("ths_mfi_stock",$A2573,$A$1,7,100,100)</f>
        <v>43.509082501176003</v>
      </c>
      <c r="F2573" s="3">
        <f ca="1">[1]!thsiFinD("ths_expma_stock",$A2573,$A$1,7,100,100)</f>
        <v>39.363710031304997</v>
      </c>
      <c r="G2573" s="3">
        <f ca="1">[1]!thsiFinD("ths_rsi_stock",$A2573,$A$1,7,100,100)</f>
        <v>50.207744884123997</v>
      </c>
      <c r="H2573" s="3">
        <f ca="1">[1]!thsiFinD("ths_adtm_stock",$A2573,$A$1,7,3,100,100,100)</f>
        <v>0.11330049261084001</v>
      </c>
      <c r="I2573" s="3">
        <f ca="1">[1]!thsiFinD("ths_bbiboll_stock",$A2573,$A$1,7,3,100,100,100)</f>
        <v>39.326666666667002</v>
      </c>
      <c r="J2573" s="3">
        <f ca="1">[1]!thsiFinD("ths_dptb_stock",$A2573,$A$1,7,104,100,100)</f>
        <v>0.71428571428570997</v>
      </c>
      <c r="K2573" s="3">
        <f ca="1">[1]!thsiFinD("ths_srmi_stock",$A2573,$A$1,7,100,100)</f>
        <v>-3.1036168132942001E-2</v>
      </c>
      <c r="L2573" s="3">
        <f ca="1">[1]!thsiFinD("ths_atr_stock",$A2573,$A$1,7,101,100,100)</f>
        <v>1.5942857142857001</v>
      </c>
      <c r="M2573" s="3">
        <f ca="1">[1]!thsiFinD("ths_vol_w_stock",$A2573,$A$1)/1000000</f>
        <v>7.7980510000000001</v>
      </c>
      <c r="N2573" s="3">
        <f ca="1">[1]!thsiFinD("ths_turnover_ratio_w_stock",$A2573,$A$1)</f>
        <v>28.609615181913</v>
      </c>
      <c r="O2573" s="3">
        <f ca="1">[1]!thsiFinD("ths_relative_chg_ratio_w_stock",$A2573,$A$1,104,100)</f>
        <v>-0.31892024746302</v>
      </c>
      <c r="P2573" s="3">
        <f ca="1">[1]!thsiFinD("ths_chg_ratio_w_stock",$A2573,$B$1,100)</f>
        <v>7.1878940731399998</v>
      </c>
    </row>
    <row r="2574" spans="1:16" x14ac:dyDescent="0.25">
      <c r="A2574" s="2" t="s">
        <v>2572</v>
      </c>
      <c r="B2574" s="2" t="s">
        <v>7935</v>
      </c>
      <c r="C2574" s="3">
        <f ca="1">[1]!thsiFinD("ths_vol_ratio_stock",$A2574,$A$1,7,100)</f>
        <v>1.0877335450034999</v>
      </c>
      <c r="D2574" s="3">
        <f ca="1">[1]!thsiFinD("ths_cr_stock",$A2574,$A$1,7,100,100)</f>
        <v>55.227882037533</v>
      </c>
      <c r="E2574" s="3">
        <f ca="1">[1]!thsiFinD("ths_mfi_stock",$A2574,$A$1,7,100,100)</f>
        <v>57.320041183591997</v>
      </c>
      <c r="F2574" s="3">
        <f ca="1">[1]!thsiFinD("ths_expma_stock",$A2574,$A$1,7,100,100)</f>
        <v>16.288508227261001</v>
      </c>
      <c r="G2574" s="3">
        <f ca="1">[1]!thsiFinD("ths_rsi_stock",$A2574,$A$1,7,100,100)</f>
        <v>51.098445983867002</v>
      </c>
      <c r="H2574" s="3">
        <f ca="1">[1]!thsiFinD("ths_adtm_stock",$A2574,$A$1,7,3,100,100,100)</f>
        <v>-0.45255474452554001</v>
      </c>
      <c r="I2574" s="3">
        <f ca="1">[1]!thsiFinD("ths_bbiboll_stock",$A2574,$A$1,7,3,100,100,100)</f>
        <v>16.268229166666998</v>
      </c>
      <c r="J2574" s="3">
        <f ca="1">[1]!thsiFinD("ths_dptb_stock",$A2574,$A$1,7,104,100,100)</f>
        <v>0.85714285714285998</v>
      </c>
      <c r="K2574" s="3">
        <f ca="1">[1]!thsiFinD("ths_srmi_stock",$A2574,$A$1,7,100,100)</f>
        <v>-2.4940617577197E-2</v>
      </c>
      <c r="L2574" s="3">
        <f ca="1">[1]!thsiFinD("ths_atr_stock",$A2574,$A$1,7,101,100,100)</f>
        <v>0.55285714285714005</v>
      </c>
      <c r="M2574" s="3">
        <f ca="1">[1]!thsiFinD("ths_vol_w_stock",$A2574,$A$1)/1000000</f>
        <v>5.1291799999999999</v>
      </c>
      <c r="N2574" s="3">
        <f ca="1">[1]!thsiFinD("ths_turnover_ratio_w_stock",$A2574,$A$1)</f>
        <v>14.175427541758999</v>
      </c>
      <c r="O2574" s="3">
        <f ca="1">[1]!thsiFinD("ths_relative_chg_ratio_w_stock",$A2574,$A$1,104,100)</f>
        <v>-1.7594964779552</v>
      </c>
      <c r="P2574" s="3">
        <f ca="1">[1]!thsiFinD("ths_chg_ratio_w_stock",$A2574,$B$1,100)</f>
        <v>-6.7600487210719002</v>
      </c>
    </row>
    <row r="2575" spans="1:16" x14ac:dyDescent="0.25">
      <c r="A2575" s="2" t="s">
        <v>2573</v>
      </c>
      <c r="B2575" s="2" t="s">
        <v>7936</v>
      </c>
      <c r="C2575" s="3">
        <f ca="1">[1]!thsiFinD("ths_vol_ratio_stock",$A2575,$A$1,7,100)</f>
        <v>0.50384618702857997</v>
      </c>
      <c r="D2575" s="3">
        <f ca="1">[1]!thsiFinD("ths_cr_stock",$A2575,$A$1,7,100,100)</f>
        <v>68.315789473684006</v>
      </c>
      <c r="E2575" s="3">
        <f ca="1">[1]!thsiFinD("ths_mfi_stock",$A2575,$A$1,7,100,100)</f>
        <v>27.399939919746998</v>
      </c>
      <c r="F2575" s="3">
        <f ca="1">[1]!thsiFinD("ths_expma_stock",$A2575,$A$1,7,100,100)</f>
        <v>25.661928791028</v>
      </c>
      <c r="G2575" s="3">
        <f ca="1">[1]!thsiFinD("ths_rsi_stock",$A2575,$A$1,7,100,100)</f>
        <v>54.921804437317</v>
      </c>
      <c r="H2575" s="3">
        <f ca="1">[1]!thsiFinD("ths_adtm_stock",$A2575,$A$1,7,3,100,100,100)</f>
        <v>0.65991902834007998</v>
      </c>
      <c r="I2575" s="3">
        <f ca="1">[1]!thsiFinD("ths_bbiboll_stock",$A2575,$A$1,7,3,100,100,100)</f>
        <v>25.436041666666998</v>
      </c>
      <c r="J2575" s="3">
        <f ca="1">[1]!thsiFinD("ths_dptb_stock",$A2575,$A$1,7,104,100,100)</f>
        <v>0.57142857142856995</v>
      </c>
      <c r="K2575" s="3">
        <f ca="1">[1]!thsiFinD("ths_srmi_stock",$A2575,$A$1,7,100,100)</f>
        <v>-4.5353159851300999E-2</v>
      </c>
      <c r="L2575" s="3">
        <f ca="1">[1]!thsiFinD("ths_atr_stock",$A2575,$A$1,7,101,100,100)</f>
        <v>0.76428571428571002</v>
      </c>
      <c r="M2575" s="3">
        <f ca="1">[1]!thsiFinD("ths_vol_w_stock",$A2575,$A$1)/1000000</f>
        <v>3.0745390000000001</v>
      </c>
      <c r="N2575" s="3">
        <f ca="1">[1]!thsiFinD("ths_turnover_ratio_w_stock",$A2575,$A$1)</f>
        <v>5.2983592407089999</v>
      </c>
      <c r="O2575" s="3">
        <f ca="1">[1]!thsiFinD("ths_relative_chg_ratio_w_stock",$A2575,$A$1,104,100)</f>
        <v>-0.47444124279738997</v>
      </c>
      <c r="P2575" s="3">
        <f ca="1">[1]!thsiFinD("ths_chg_ratio_w_stock",$A2575,$B$1,100)</f>
        <v>-2.2975077881620001</v>
      </c>
    </row>
    <row r="2576" spans="1:16" x14ac:dyDescent="0.25">
      <c r="A2576" s="2" t="s">
        <v>2574</v>
      </c>
      <c r="B2576" s="2" t="s">
        <v>7937</v>
      </c>
      <c r="C2576" s="3">
        <f ca="1">[1]!thsiFinD("ths_vol_ratio_stock",$A2576,$A$1,7,100)</f>
        <v>2.6921944910545998</v>
      </c>
      <c r="D2576" s="3">
        <f ca="1">[1]!thsiFinD("ths_cr_stock",$A2576,$A$1,7,100,100)</f>
        <v>149.66032608696</v>
      </c>
      <c r="E2576" s="3">
        <f ca="1">[1]!thsiFinD("ths_mfi_stock",$A2576,$A$1,7,100,100)</f>
        <v>79.897834604034998</v>
      </c>
      <c r="F2576" s="3">
        <f ca="1">[1]!thsiFinD("ths_expma_stock",$A2576,$A$1,7,100,100)</f>
        <v>38.393880069380998</v>
      </c>
      <c r="G2576" s="3">
        <f ca="1">[1]!thsiFinD("ths_rsi_stock",$A2576,$A$1,7,100,100)</f>
        <v>68.213075775742993</v>
      </c>
      <c r="H2576" s="3">
        <f ca="1">[1]!thsiFinD("ths_adtm_stock",$A2576,$A$1,7,3,100,100,100)</f>
        <v>0.84973166368514996</v>
      </c>
      <c r="I2576" s="3">
        <f ca="1">[1]!thsiFinD("ths_bbiboll_stock",$A2576,$A$1,7,3,100,100,100)</f>
        <v>37.797708333332999</v>
      </c>
      <c r="J2576" s="3">
        <f ca="1">[1]!thsiFinD("ths_dptb_stock",$A2576,$A$1,7,104,100,100)</f>
        <v>0.42857142857142999</v>
      </c>
      <c r="K2576" s="3">
        <f ca="1">[1]!thsiFinD("ths_srmi_stock",$A2576,$A$1,7,100,100)</f>
        <v>7.6167076167076006E-2</v>
      </c>
      <c r="L2576" s="3">
        <f ca="1">[1]!thsiFinD("ths_atr_stock",$A2576,$A$1,7,101,100,100)</f>
        <v>1.8142857142857001</v>
      </c>
      <c r="M2576" s="3">
        <f ca="1">[1]!thsiFinD("ths_vol_w_stock",$A2576,$A$1)/1000000</f>
        <v>14.070779</v>
      </c>
      <c r="N2576" s="3">
        <f ca="1">[1]!thsiFinD("ths_turnover_ratio_w_stock",$A2576,$A$1)</f>
        <v>60.980550231670001</v>
      </c>
      <c r="O2576" s="3">
        <f ca="1">[1]!thsiFinD("ths_relative_chg_ratio_w_stock",$A2576,$A$1,104,100)</f>
        <v>9.6810797525370003</v>
      </c>
      <c r="P2576" s="3">
        <f ca="1">[1]!thsiFinD("ths_chg_ratio_w_stock",$A2576,$B$1,100)</f>
        <v>7.1744471744471996</v>
      </c>
    </row>
    <row r="2577" spans="1:16" x14ac:dyDescent="0.25">
      <c r="A2577" s="2" t="s">
        <v>2575</v>
      </c>
      <c r="B2577" s="2" t="s">
        <v>7938</v>
      </c>
      <c r="C2577" s="3">
        <f ca="1">[1]!thsiFinD("ths_vol_ratio_stock",$A2577,$A$1,7,100)</f>
        <v>1.0718557906282</v>
      </c>
      <c r="D2577" s="3">
        <f ca="1">[1]!thsiFinD("ths_cr_stock",$A2577,$A$1,7,100,100)</f>
        <v>70.410367170626003</v>
      </c>
      <c r="E2577" s="3">
        <f ca="1">[1]!thsiFinD("ths_mfi_stock",$A2577,$A$1,7,100,100)</f>
        <v>55.637494118854001</v>
      </c>
      <c r="F2577" s="3">
        <f ca="1">[1]!thsiFinD("ths_expma_stock",$A2577,$A$1,7,100,100)</f>
        <v>20.161874368656001</v>
      </c>
      <c r="G2577" s="3">
        <f ca="1">[1]!thsiFinD("ths_rsi_stock",$A2577,$A$1,7,100,100)</f>
        <v>54.610343087823999</v>
      </c>
      <c r="H2577" s="3">
        <f ca="1">[1]!thsiFinD("ths_adtm_stock",$A2577,$A$1,7,3,100,100,100)</f>
        <v>-0.36453201970443</v>
      </c>
      <c r="I2577" s="3">
        <f ca="1">[1]!thsiFinD("ths_bbiboll_stock",$A2577,$A$1,7,3,100,100,100)</f>
        <v>20.180937499999999</v>
      </c>
      <c r="J2577" s="3">
        <f ca="1">[1]!thsiFinD("ths_dptb_stock",$A2577,$A$1,7,104,100,100)</f>
        <v>0.57142857142856995</v>
      </c>
      <c r="K2577" s="3">
        <f ca="1">[1]!thsiFinD("ths_srmi_stock",$A2577,$A$1,7,100,100)</f>
        <v>-1.1527377521614E-2</v>
      </c>
      <c r="L2577" s="3">
        <f ca="1">[1]!thsiFinD("ths_atr_stock",$A2577,$A$1,7,101,100,100)</f>
        <v>0.78857142857143003</v>
      </c>
      <c r="M2577" s="3">
        <f ca="1">[1]!thsiFinD("ths_vol_w_stock",$A2577,$A$1)/1000000</f>
        <v>8.3161509999999996</v>
      </c>
      <c r="N2577" s="3">
        <f ca="1">[1]!thsiFinD("ths_turnover_ratio_w_stock",$A2577,$A$1)</f>
        <v>19.128361950984001</v>
      </c>
      <c r="O2577" s="3">
        <f ca="1">[1]!thsiFinD("ths_relative_chg_ratio_w_stock",$A2577,$A$1,104,100)</f>
        <v>0.26759001646657998</v>
      </c>
      <c r="P2577" s="3">
        <f ca="1">[1]!thsiFinD("ths_chg_ratio_w_stock",$A2577,$B$1,100)</f>
        <v>0.63168124392614999</v>
      </c>
    </row>
    <row r="2578" spans="1:16" x14ac:dyDescent="0.25">
      <c r="A2578" s="2" t="s">
        <v>2576</v>
      </c>
      <c r="B2578" s="2" t="s">
        <v>7939</v>
      </c>
      <c r="C2578" s="3">
        <f ca="1">[1]!thsiFinD("ths_vol_ratio_stock",$A2578,$A$1,7,100)</f>
        <v>0.84299337819255005</v>
      </c>
      <c r="D2578" s="3">
        <f ca="1">[1]!thsiFinD("ths_cr_stock",$A2578,$A$1,7,100,100)</f>
        <v>47.309417040359001</v>
      </c>
      <c r="E2578" s="3">
        <f ca="1">[1]!thsiFinD("ths_mfi_stock",$A2578,$A$1,7,100,100)</f>
        <v>29.086940923916</v>
      </c>
      <c r="F2578" s="3">
        <f ca="1">[1]!thsiFinD("ths_expma_stock",$A2578,$A$1,7,100,100)</f>
        <v>22.460319321136001</v>
      </c>
      <c r="G2578" s="3">
        <f ca="1">[1]!thsiFinD("ths_rsi_stock",$A2578,$A$1,7,100,100)</f>
        <v>54.367569432365997</v>
      </c>
      <c r="H2578" s="3">
        <f ca="1">[1]!thsiFinD("ths_adtm_stock",$A2578,$A$1,7,3,100,100,100)</f>
        <v>-0.41599999999999998</v>
      </c>
      <c r="I2578" s="3">
        <f ca="1">[1]!thsiFinD("ths_bbiboll_stock",$A2578,$A$1,7,3,100,100,100)</f>
        <v>22.260937500000001</v>
      </c>
      <c r="J2578" s="3">
        <f ca="1">[1]!thsiFinD("ths_dptb_stock",$A2578,$A$1,7,104,100,100)</f>
        <v>0.57142857142856995</v>
      </c>
      <c r="K2578" s="3">
        <f ca="1">[1]!thsiFinD("ths_srmi_stock",$A2578,$A$1,7,100,100)</f>
        <v>-2.3356401384083E-2</v>
      </c>
      <c r="L2578" s="3">
        <f ca="1">[1]!thsiFinD("ths_atr_stock",$A2578,$A$1,7,101,100,100)</f>
        <v>0.65</v>
      </c>
      <c r="M2578" s="3">
        <f ca="1">[1]!thsiFinD("ths_vol_w_stock",$A2578,$A$1)/1000000</f>
        <v>6.0211620000000003</v>
      </c>
      <c r="N2578" s="3">
        <f ca="1">[1]!thsiFinD("ths_turnover_ratio_w_stock",$A2578,$A$1)</f>
        <v>19.043995031045998</v>
      </c>
      <c r="O2578" s="3">
        <f ca="1">[1]!thsiFinD("ths_relative_chg_ratio_w_stock",$A2578,$A$1,104,100)</f>
        <v>-0.89135529810152003</v>
      </c>
      <c r="P2578" s="3">
        <f ca="1">[1]!thsiFinD("ths_chg_ratio_w_stock",$A2578,$B$1,100)</f>
        <v>-4.6058458813109002</v>
      </c>
    </row>
    <row r="2579" spans="1:16" x14ac:dyDescent="0.25">
      <c r="A2579" s="2" t="s">
        <v>2577</v>
      </c>
      <c r="B2579" s="2" t="s">
        <v>7940</v>
      </c>
      <c r="C2579" s="3">
        <f ca="1">[1]!thsiFinD("ths_vol_ratio_stock",$A2579,$A$1,7,100)</f>
        <v>0.88942987185935996</v>
      </c>
      <c r="D2579" s="3">
        <f ca="1">[1]!thsiFinD("ths_cr_stock",$A2579,$A$1,7,100,100)</f>
        <v>80.882352941177004</v>
      </c>
      <c r="E2579" s="3">
        <f ca="1">[1]!thsiFinD("ths_mfi_stock",$A2579,$A$1,7,100,100)</f>
        <v>56.446014055119001</v>
      </c>
      <c r="F2579" s="3">
        <f ca="1">[1]!thsiFinD("ths_expma_stock",$A2579,$A$1,7,100,100)</f>
        <v>19.693801628837001</v>
      </c>
      <c r="G2579" s="3">
        <f ca="1">[1]!thsiFinD("ths_rsi_stock",$A2579,$A$1,7,100,100)</f>
        <v>56.946455534264999</v>
      </c>
      <c r="H2579" s="3">
        <f ca="1">[1]!thsiFinD("ths_adtm_stock",$A2579,$A$1,7,3,100,100,100)</f>
        <v>-0.78616352201258</v>
      </c>
      <c r="I2579" s="3">
        <f ca="1">[1]!thsiFinD("ths_bbiboll_stock",$A2579,$A$1,7,3,100,100,100)</f>
        <v>19.592604166667002</v>
      </c>
      <c r="J2579" s="3">
        <f ca="1">[1]!thsiFinD("ths_dptb_stock",$A2579,$A$1,7,104,100,100)</f>
        <v>0.57142857142856995</v>
      </c>
      <c r="K2579" s="3">
        <f ca="1">[1]!thsiFinD("ths_srmi_stock",$A2579,$A$1,7,100,100)</f>
        <v>2.9999999999998999E-3</v>
      </c>
      <c r="L2579" s="3">
        <f ca="1">[1]!thsiFinD("ths_atr_stock",$A2579,$A$1,7,101,100,100)</f>
        <v>0.55571428571429005</v>
      </c>
      <c r="M2579" s="3">
        <f ca="1">[1]!thsiFinD("ths_vol_w_stock",$A2579,$A$1)/1000000</f>
        <v>4.778689</v>
      </c>
      <c r="N2579" s="3">
        <f ca="1">[1]!thsiFinD("ths_turnover_ratio_w_stock",$A2579,$A$1)</f>
        <v>9.6623106941383003</v>
      </c>
      <c r="O2579" s="3">
        <f ca="1">[1]!thsiFinD("ths_relative_chg_ratio_w_stock",$A2579,$A$1,104,100)</f>
        <v>0.38601429432952999</v>
      </c>
      <c r="P2579" s="3">
        <f ca="1">[1]!thsiFinD("ths_chg_ratio_w_stock",$A2579,$B$1,100)</f>
        <v>-0.45</v>
      </c>
    </row>
    <row r="2580" spans="1:16" x14ac:dyDescent="0.25">
      <c r="A2580" s="2" t="s">
        <v>2578</v>
      </c>
      <c r="B2580" s="2" t="s">
        <v>7941</v>
      </c>
      <c r="C2580" s="3">
        <f ca="1">[1]!thsiFinD("ths_vol_ratio_stock",$A2580,$A$1,7,100)</f>
        <v>1.9923334217258</v>
      </c>
      <c r="D2580" s="3">
        <f ca="1">[1]!thsiFinD("ths_cr_stock",$A2580,$A$1,7,100,100)</f>
        <v>173.23651452281999</v>
      </c>
      <c r="E2580" s="3">
        <f ca="1">[1]!thsiFinD("ths_mfi_stock",$A2580,$A$1,7,100,100)</f>
        <v>74.090803108808004</v>
      </c>
      <c r="F2580" s="3">
        <f ca="1">[1]!thsiFinD("ths_expma_stock",$A2580,$A$1,7,100,100)</f>
        <v>10.853418353413</v>
      </c>
      <c r="G2580" s="3">
        <f ca="1">[1]!thsiFinD("ths_rsi_stock",$A2580,$A$1,7,100,100)</f>
        <v>70.826704937852</v>
      </c>
      <c r="H2580" s="3">
        <f ca="1">[1]!thsiFinD("ths_adtm_stock",$A2580,$A$1,7,3,100,100,100)</f>
        <v>0.64077669902913004</v>
      </c>
      <c r="I2580" s="3">
        <f ca="1">[1]!thsiFinD("ths_bbiboll_stock",$A2580,$A$1,7,3,100,100,100)</f>
        <v>10.573437500000001</v>
      </c>
      <c r="J2580" s="3">
        <f ca="1">[1]!thsiFinD("ths_dptb_stock",$A2580,$A$1,7,104,100,100)</f>
        <v>0.71428571428570997</v>
      </c>
      <c r="K2580" s="3">
        <f ca="1">[1]!thsiFinD("ths_srmi_stock",$A2580,$A$1,7,100,100)</f>
        <v>9.8458904109589004E-2</v>
      </c>
      <c r="L2580" s="3">
        <f ca="1">[1]!thsiFinD("ths_atr_stock",$A2580,$A$1,7,101,100,100)</f>
        <v>0.66</v>
      </c>
      <c r="M2580" s="3">
        <f ca="1">[1]!thsiFinD("ths_vol_w_stock",$A2580,$A$1)/1000000</f>
        <v>60.171004000000003</v>
      </c>
      <c r="N2580" s="3">
        <f ca="1">[1]!thsiFinD("ths_turnover_ratio_w_stock",$A2580,$A$1)</f>
        <v>57.918094381143</v>
      </c>
      <c r="O2580" s="3">
        <f ca="1">[1]!thsiFinD("ths_relative_chg_ratio_w_stock",$A2580,$A$1,104,100)</f>
        <v>8.3322425432345995</v>
      </c>
      <c r="P2580" s="3">
        <f ca="1">[1]!thsiFinD("ths_chg_ratio_w_stock",$A2580,$B$1,100)</f>
        <v>-8.5616438356163993</v>
      </c>
    </row>
    <row r="2581" spans="1:16" x14ac:dyDescent="0.25">
      <c r="A2581" s="2" t="s">
        <v>2579</v>
      </c>
      <c r="B2581" s="2" t="s">
        <v>7942</v>
      </c>
      <c r="C2581" s="3">
        <f ca="1">[1]!thsiFinD("ths_vol_ratio_stock",$A2581,$A$1,7,100)</f>
        <v>1.8504460155407001</v>
      </c>
      <c r="D2581" s="3">
        <f ca="1">[1]!thsiFinD("ths_cr_stock",$A2581,$A$1,7,100,100)</f>
        <v>160.10928961748999</v>
      </c>
      <c r="E2581" s="3">
        <f ca="1">[1]!thsiFinD("ths_mfi_stock",$A2581,$A$1,7,100,100)</f>
        <v>78.388857142641001</v>
      </c>
      <c r="F2581" s="3">
        <f ca="1">[1]!thsiFinD("ths_expma_stock",$A2581,$A$1,7,100,100)</f>
        <v>14.772265390144</v>
      </c>
      <c r="G2581" s="3">
        <f ca="1">[1]!thsiFinD("ths_rsi_stock",$A2581,$A$1,7,100,100)</f>
        <v>67.565968905648006</v>
      </c>
      <c r="H2581" s="3">
        <f ca="1">[1]!thsiFinD("ths_adtm_stock",$A2581,$A$1,7,3,100,100,100)</f>
        <v>0.85159010600706997</v>
      </c>
      <c r="I2581" s="3">
        <f ca="1">[1]!thsiFinD("ths_bbiboll_stock",$A2581,$A$1,7,3,100,100,100)</f>
        <v>14.599583333332999</v>
      </c>
      <c r="J2581" s="3">
        <f ca="1">[1]!thsiFinD("ths_dptb_stock",$A2581,$A$1,7,104,100,100)</f>
        <v>0.57142857142856995</v>
      </c>
      <c r="K2581" s="3">
        <f ca="1">[1]!thsiFinD("ths_srmi_stock",$A2581,$A$1,7,100,100)</f>
        <v>3.3552631578947001E-2</v>
      </c>
      <c r="L2581" s="3">
        <f ca="1">[1]!thsiFinD("ths_atr_stock",$A2581,$A$1,7,101,100,100)</f>
        <v>0.69</v>
      </c>
      <c r="M2581" s="3">
        <f ca="1">[1]!thsiFinD("ths_vol_w_stock",$A2581,$A$1)/1000000</f>
        <v>16.151204</v>
      </c>
      <c r="N2581" s="3">
        <f ca="1">[1]!thsiFinD("ths_turnover_ratio_w_stock",$A2581,$A$1)</f>
        <v>15.880942126885</v>
      </c>
      <c r="O2581" s="3">
        <f ca="1">[1]!thsiFinD("ths_relative_chg_ratio_w_stock",$A2581,$A$1,104,100)</f>
        <v>3.8620256058611999</v>
      </c>
      <c r="P2581" s="3">
        <f ca="1">[1]!thsiFinD("ths_chg_ratio_w_stock",$A2581,$B$1,100)</f>
        <v>1.9736842105262999</v>
      </c>
    </row>
    <row r="2582" spans="1:16" x14ac:dyDescent="0.25">
      <c r="A2582" s="2" t="s">
        <v>2580</v>
      </c>
      <c r="B2582" s="2" t="s">
        <v>7943</v>
      </c>
      <c r="C2582" s="3">
        <f ca="1">[1]!thsiFinD("ths_vol_ratio_stock",$A2582,$A$1,7,100)</f>
        <v>0.66985781363160002</v>
      </c>
      <c r="D2582" s="3">
        <f ca="1">[1]!thsiFinD("ths_cr_stock",$A2582,$A$1,7,100,100)</f>
        <v>59.605911330048997</v>
      </c>
      <c r="E2582" s="3">
        <f ca="1">[1]!thsiFinD("ths_mfi_stock",$A2582,$A$1,7,100,100)</f>
        <v>55.183849103061</v>
      </c>
      <c r="F2582" s="3">
        <f ca="1">[1]!thsiFinD("ths_expma_stock",$A2582,$A$1,7,100,100)</f>
        <v>25.168498048006001</v>
      </c>
      <c r="G2582" s="3">
        <f ca="1">[1]!thsiFinD("ths_rsi_stock",$A2582,$A$1,7,100,100)</f>
        <v>48.803733473942998</v>
      </c>
      <c r="H2582" s="3">
        <f ca="1">[1]!thsiFinD("ths_adtm_stock",$A2582,$A$1,7,3,100,100,100)</f>
        <v>0.22485207100592</v>
      </c>
      <c r="I2582" s="3">
        <f ca="1">[1]!thsiFinD("ths_bbiboll_stock",$A2582,$A$1,7,3,100,100,100)</f>
        <v>25.162500000000001</v>
      </c>
      <c r="J2582" s="3">
        <f ca="1">[1]!thsiFinD("ths_dptb_stock",$A2582,$A$1,7,104,100,100)</f>
        <v>0.71428571428570997</v>
      </c>
      <c r="K2582" s="3">
        <f ca="1">[1]!thsiFinD("ths_srmi_stock",$A2582,$A$1,7,100,100)</f>
        <v>-2.1739130434783E-2</v>
      </c>
      <c r="L2582" s="3">
        <f ca="1">[1]!thsiFinD("ths_atr_stock",$A2582,$A$1,7,101,100,100)</f>
        <v>0.77142857142857002</v>
      </c>
      <c r="M2582" s="3">
        <f ca="1">[1]!thsiFinD("ths_vol_w_stock",$A2582,$A$1)/1000000</f>
        <v>5.1219000000000001</v>
      </c>
      <c r="N2582" s="3">
        <f ca="1">[1]!thsiFinD("ths_turnover_ratio_w_stock",$A2582,$A$1)</f>
        <v>17.073</v>
      </c>
      <c r="O2582" s="3">
        <f ca="1">[1]!thsiFinD("ths_relative_chg_ratio_w_stock",$A2582,$A$1,104,100)</f>
        <v>-2.2644455392917999</v>
      </c>
      <c r="P2582" s="3">
        <f ca="1">[1]!thsiFinD("ths_chg_ratio_w_stock",$A2582,$B$1,100)</f>
        <v>-6.8253968253968003</v>
      </c>
    </row>
    <row r="2583" spans="1:16" x14ac:dyDescent="0.25">
      <c r="A2583" s="2" t="s">
        <v>2581</v>
      </c>
      <c r="B2583" s="2" t="s">
        <v>7944</v>
      </c>
      <c r="C2583" s="3">
        <f ca="1">[1]!thsiFinD("ths_vol_ratio_stock",$A2583,$A$1,7,100)</f>
        <v>0.76497576497577002</v>
      </c>
      <c r="D2583" s="3">
        <f ca="1">[1]!thsiFinD("ths_cr_stock",$A2583,$A$1,7,100,100)</f>
        <v>33.551554828150998</v>
      </c>
      <c r="E2583" s="3">
        <f ca="1">[1]!thsiFinD("ths_mfi_stock",$A2583,$A$1,7,100,100)</f>
        <v>23.572440865164999</v>
      </c>
      <c r="F2583" s="3">
        <f ca="1">[1]!thsiFinD("ths_expma_stock",$A2583,$A$1,7,100,100)</f>
        <v>22.918894621166999</v>
      </c>
      <c r="G2583" s="3">
        <f ca="1">[1]!thsiFinD("ths_rsi_stock",$A2583,$A$1,7,100,100)</f>
        <v>46.774859012745999</v>
      </c>
      <c r="H2583" s="3">
        <f ca="1">[1]!thsiFinD("ths_adtm_stock",$A2583,$A$1,7,3,100,100,100)</f>
        <v>-0.73423423423422995</v>
      </c>
      <c r="I2583" s="3">
        <f ca="1">[1]!thsiFinD("ths_bbiboll_stock",$A2583,$A$1,7,3,100,100,100)</f>
        <v>23.002500000000001</v>
      </c>
      <c r="J2583" s="3">
        <f ca="1">[1]!thsiFinD("ths_dptb_stock",$A2583,$A$1,7,104,100,100)</f>
        <v>0.71428571428570997</v>
      </c>
      <c r="K2583" s="3">
        <f ca="1">[1]!thsiFinD("ths_srmi_stock",$A2583,$A$1,7,100,100)</f>
        <v>-4.6434494195688E-2</v>
      </c>
      <c r="L2583" s="3">
        <f ca="1">[1]!thsiFinD("ths_atr_stock",$A2583,$A$1,7,101,100,100)</f>
        <v>0.81142857142856994</v>
      </c>
      <c r="M2583" s="3">
        <f ca="1">[1]!thsiFinD("ths_vol_w_stock",$A2583,$A$1)/1000000</f>
        <v>14.697898</v>
      </c>
      <c r="N2583" s="3">
        <f ca="1">[1]!thsiFinD("ths_turnover_ratio_w_stock",$A2583,$A$1)</f>
        <v>20.492439041994999</v>
      </c>
      <c r="O2583" s="3">
        <f ca="1">[1]!thsiFinD("ths_relative_chg_ratio_w_stock",$A2583,$A$1,104,100)</f>
        <v>-1.7756468969917001</v>
      </c>
      <c r="P2583" s="3">
        <f ca="1">[1]!thsiFinD("ths_chg_ratio_w_stock",$A2583,$B$1,100)</f>
        <v>-1.5652173913042999</v>
      </c>
    </row>
    <row r="2584" spans="1:16" x14ac:dyDescent="0.25">
      <c r="A2584" s="2" t="s">
        <v>2582</v>
      </c>
      <c r="B2584" s="2" t="s">
        <v>7945</v>
      </c>
      <c r="C2584" s="3">
        <f ca="1">[1]!thsiFinD("ths_vol_ratio_stock",$A2584,$A$1,7,100)</f>
        <v>0.50615631635044001</v>
      </c>
      <c r="D2584" s="3">
        <f ca="1">[1]!thsiFinD("ths_cr_stock",$A2584,$A$1,7,100,100)</f>
        <v>57.371328874672997</v>
      </c>
      <c r="E2584" s="3">
        <f ca="1">[1]!thsiFinD("ths_mfi_stock",$A2584,$A$1,7,100,100)</f>
        <v>52.355645741928001</v>
      </c>
      <c r="F2584" s="3">
        <f ca="1">[1]!thsiFinD("ths_expma_stock",$A2584,$A$1,7,100,100)</f>
        <v>43.93496436113</v>
      </c>
      <c r="G2584" s="3">
        <f ca="1">[1]!thsiFinD("ths_rsi_stock",$A2584,$A$1,7,100,100)</f>
        <v>41.554299655001003</v>
      </c>
      <c r="H2584" s="3">
        <f ca="1">[1]!thsiFinD("ths_adtm_stock",$A2584,$A$1,7,3,100,100,100)</f>
        <v>0.35284552845528</v>
      </c>
      <c r="I2584" s="3">
        <f ca="1">[1]!thsiFinD("ths_bbiboll_stock",$A2584,$A$1,7,3,100,100,100)</f>
        <v>44.012812500000003</v>
      </c>
      <c r="J2584" s="3">
        <f ca="1">[1]!thsiFinD("ths_dptb_stock",$A2584,$A$1,7,104,100,100)</f>
        <v>0.42857142857142999</v>
      </c>
      <c r="K2584" s="3">
        <f ca="1">[1]!thsiFinD("ths_srmi_stock",$A2584,$A$1,7,100,100)</f>
        <v>-6.2839747771255006E-2</v>
      </c>
      <c r="L2584" s="3">
        <f ca="1">[1]!thsiFinD("ths_atr_stock",$A2584,$A$1,7,101,100,100)</f>
        <v>2.6285714285714001</v>
      </c>
      <c r="M2584" s="3">
        <f ca="1">[1]!thsiFinD("ths_vol_w_stock",$A2584,$A$1)/1000000</f>
        <v>13.660373</v>
      </c>
      <c r="N2584" s="3">
        <f ca="1">[1]!thsiFinD("ths_turnover_ratio_w_stock",$A2584,$A$1)</f>
        <v>48.732610362346001</v>
      </c>
      <c r="O2584" s="3">
        <f ca="1">[1]!thsiFinD("ths_relative_chg_ratio_w_stock",$A2584,$A$1,104,100)</f>
        <v>-11.029506532940999</v>
      </c>
      <c r="P2584" s="3">
        <f ca="1">[1]!thsiFinD("ths_chg_ratio_w_stock",$A2584,$B$1,100)</f>
        <v>-0.76566125290023002</v>
      </c>
    </row>
    <row r="2585" spans="1:16" x14ac:dyDescent="0.25">
      <c r="A2585" s="2" t="s">
        <v>2583</v>
      </c>
      <c r="B2585" s="2" t="s">
        <v>7946</v>
      </c>
      <c r="C2585" s="3">
        <f ca="1">[1]!thsiFinD("ths_vol_ratio_stock",$A2585,$A$1,7,100)</f>
        <v>1.6049651524285</v>
      </c>
      <c r="D2585" s="3">
        <f ca="1">[1]!thsiFinD("ths_cr_stock",$A2585,$A$1,7,100,100)</f>
        <v>120.46109510086001</v>
      </c>
      <c r="E2585" s="3">
        <f ca="1">[1]!thsiFinD("ths_mfi_stock",$A2585,$A$1,7,100,100)</f>
        <v>68.588942587182004</v>
      </c>
      <c r="F2585" s="3">
        <f ca="1">[1]!thsiFinD("ths_expma_stock",$A2585,$A$1,7,100,100)</f>
        <v>18.733602157987999</v>
      </c>
      <c r="G2585" s="3">
        <f ca="1">[1]!thsiFinD("ths_rsi_stock",$A2585,$A$1,7,100,100)</f>
        <v>59.121541346053</v>
      </c>
      <c r="H2585" s="3">
        <f ca="1">[1]!thsiFinD("ths_adtm_stock",$A2585,$A$1,7,3,100,100,100)</f>
        <v>0.47340425531913999</v>
      </c>
      <c r="I2585" s="3">
        <f ca="1">[1]!thsiFinD("ths_bbiboll_stock",$A2585,$A$1,7,3,100,100,100)</f>
        <v>18.775625000000002</v>
      </c>
      <c r="J2585" s="3">
        <f ca="1">[1]!thsiFinD("ths_dptb_stock",$A2585,$A$1,7,104,100,100)</f>
        <v>0.57142857142856995</v>
      </c>
      <c r="K2585" s="3">
        <f ca="1">[1]!thsiFinD("ths_srmi_stock",$A2585,$A$1,7,100,100)</f>
        <v>2.5826446280992E-2</v>
      </c>
      <c r="L2585" s="3">
        <f ca="1">[1]!thsiFinD("ths_atr_stock",$A2585,$A$1,7,101,100,100)</f>
        <v>0.75</v>
      </c>
      <c r="M2585" s="3">
        <f ca="1">[1]!thsiFinD("ths_vol_w_stock",$A2585,$A$1)/1000000</f>
        <v>12.296402</v>
      </c>
      <c r="N2585" s="3">
        <f ca="1">[1]!thsiFinD("ths_turnover_ratio_w_stock",$A2585,$A$1)</f>
        <v>31.947768042260002</v>
      </c>
      <c r="O2585" s="3">
        <f ca="1">[1]!thsiFinD("ths_relative_chg_ratio_w_stock",$A2585,$A$1,104,100)</f>
        <v>4.8413187530802002</v>
      </c>
      <c r="P2585" s="3">
        <f ca="1">[1]!thsiFinD("ths_chg_ratio_w_stock",$A2585,$B$1,100)</f>
        <v>-6.7665289256197996</v>
      </c>
    </row>
    <row r="2586" spans="1:16" x14ac:dyDescent="0.25">
      <c r="A2586" s="2" t="s">
        <v>2584</v>
      </c>
      <c r="B2586" s="2" t="s">
        <v>7947</v>
      </c>
      <c r="C2586" s="3">
        <f ca="1">[1]!thsiFinD("ths_vol_ratio_stock",$A2586,$A$1,7,100)</f>
        <v>0.71452565416980995</v>
      </c>
      <c r="D2586" s="3">
        <f ca="1">[1]!thsiFinD("ths_cr_stock",$A2586,$A$1,7,100,100)</f>
        <v>72.222222222222001</v>
      </c>
      <c r="E2586" s="3">
        <f ca="1">[1]!thsiFinD("ths_mfi_stock",$A2586,$A$1,7,100,100)</f>
        <v>41.240302290054998</v>
      </c>
      <c r="F2586" s="3">
        <f ca="1">[1]!thsiFinD("ths_expma_stock",$A2586,$A$1,7,100,100)</f>
        <v>11.086385411395</v>
      </c>
      <c r="G2586" s="3">
        <f ca="1">[1]!thsiFinD("ths_rsi_stock",$A2586,$A$1,7,100,100)</f>
        <v>56.613046252487997</v>
      </c>
      <c r="H2586" s="3">
        <f ca="1">[1]!thsiFinD("ths_adtm_stock",$A2586,$A$1,7,3,100,100,100)</f>
        <v>0.1875</v>
      </c>
      <c r="I2586" s="3">
        <f ca="1">[1]!thsiFinD("ths_bbiboll_stock",$A2586,$A$1,7,3,100,100,100)</f>
        <v>11.029895833333001</v>
      </c>
      <c r="J2586" s="3">
        <f ca="1">[1]!thsiFinD("ths_dptb_stock",$A2586,$A$1,7,104,100,100)</f>
        <v>0.42857142857142999</v>
      </c>
      <c r="K2586" s="3">
        <f ca="1">[1]!thsiFinD("ths_srmi_stock",$A2586,$A$1,7,100,100)</f>
        <v>-1.5817223198594001E-2</v>
      </c>
      <c r="L2586" s="3">
        <f ca="1">[1]!thsiFinD("ths_atr_stock",$A2586,$A$1,7,101,100,100)</f>
        <v>0.36714285714285999</v>
      </c>
      <c r="M2586" s="3">
        <f ca="1">[1]!thsiFinD("ths_vol_w_stock",$A2586,$A$1)/1000000</f>
        <v>16.694856999999999</v>
      </c>
      <c r="N2586" s="3">
        <f ca="1">[1]!thsiFinD("ths_turnover_ratio_w_stock",$A2586,$A$1)</f>
        <v>9.0163799187562006</v>
      </c>
      <c r="O2586" s="3">
        <f ca="1">[1]!thsiFinD("ths_relative_chg_ratio_w_stock",$A2586,$A$1,104,100)</f>
        <v>-0.40812631347551998</v>
      </c>
      <c r="P2586" s="3">
        <f ca="1">[1]!thsiFinD("ths_chg_ratio_w_stock",$A2586,$B$1,100)</f>
        <v>-5.3393665158371002</v>
      </c>
    </row>
    <row r="2587" spans="1:16" x14ac:dyDescent="0.25">
      <c r="A2587" s="2" t="s">
        <v>2585</v>
      </c>
      <c r="B2587" s="2" t="s">
        <v>7948</v>
      </c>
      <c r="C2587" s="3">
        <f ca="1">[1]!thsiFinD("ths_vol_ratio_stock",$A2587,$A$1,7,100)</f>
        <v>0.65343963537489003</v>
      </c>
      <c r="D2587" s="3">
        <f ca="1">[1]!thsiFinD("ths_cr_stock",$A2587,$A$1,7,100,100)</f>
        <v>-45.688914351188998</v>
      </c>
      <c r="E2587" s="3">
        <f ca="1">[1]!thsiFinD("ths_mfi_stock",$A2587,$A$1,7,100,100)</f>
        <v>48.583865421684003</v>
      </c>
      <c r="F2587" s="3">
        <f ca="1">[1]!thsiFinD("ths_expma_stock",$A2587,$A$1,7,100,100)</f>
        <v>21.953639593087001</v>
      </c>
      <c r="G2587" s="3">
        <f ca="1">[1]!thsiFinD("ths_rsi_stock",$A2587,$A$1,7,100,100)</f>
        <v>22.263071574201</v>
      </c>
      <c r="H2587" s="3">
        <f ca="1">[1]!thsiFinD("ths_adtm_stock",$A2587,$A$1,7,3,100,100,100)</f>
        <v>0.16666666666666999</v>
      </c>
      <c r="I2587" s="3">
        <f ca="1">[1]!thsiFinD("ths_bbiboll_stock",$A2587,$A$1,7,3,100,100,100)</f>
        <v>23.164583333332999</v>
      </c>
      <c r="J2587" s="3">
        <f ca="1">[1]!thsiFinD("ths_dptb_stock",$A2587,$A$1,7,104,100,100)</f>
        <v>0.85714285714285998</v>
      </c>
      <c r="K2587" s="3">
        <f ca="1">[1]!thsiFinD("ths_srmi_stock",$A2587,$A$1,7,100,100)</f>
        <v>-0.29978432782170999</v>
      </c>
      <c r="L2587" s="3">
        <f ca="1">[1]!thsiFinD("ths_atr_stock",$A2587,$A$1,7,101,100,100)</f>
        <v>1.9771428571428999</v>
      </c>
      <c r="M2587" s="3">
        <f ca="1">[1]!thsiFinD("ths_vol_w_stock",$A2587,$A$1)/1000000</f>
        <v>7.4591139999999996</v>
      </c>
      <c r="N2587" s="3">
        <f ca="1">[1]!thsiFinD("ths_turnover_ratio_w_stock",$A2587,$A$1)</f>
        <v>8.7774815574745997</v>
      </c>
      <c r="O2587" s="3">
        <f ca="1">[1]!thsiFinD("ths_relative_chg_ratio_w_stock",$A2587,$A$1,104,100)</f>
        <v>-31.142783883827001</v>
      </c>
      <c r="P2587" s="3">
        <f ca="1">[1]!thsiFinD("ths_chg_ratio_w_stock",$A2587,$B$1,100)</f>
        <v>5.9548254620123</v>
      </c>
    </row>
    <row r="2588" spans="1:16" x14ac:dyDescent="0.25">
      <c r="A2588" s="2" t="s">
        <v>2586</v>
      </c>
      <c r="B2588" s="2" t="s">
        <v>7949</v>
      </c>
      <c r="C2588" s="3">
        <f ca="1">[1]!thsiFinD("ths_vol_ratio_stock",$A2588,$A$1,7,100)</f>
        <v>0.56905275699254998</v>
      </c>
      <c r="D2588" s="3">
        <f ca="1">[1]!thsiFinD("ths_cr_stock",$A2588,$A$1,7,100,100)</f>
        <v>74.554294975689004</v>
      </c>
      <c r="E2588" s="3">
        <f ca="1">[1]!thsiFinD("ths_mfi_stock",$A2588,$A$1,7,100,100)</f>
        <v>71.813031658097998</v>
      </c>
      <c r="F2588" s="3">
        <f ca="1">[1]!thsiFinD("ths_expma_stock",$A2588,$A$1,7,100,100)</f>
        <v>16.034837905402998</v>
      </c>
      <c r="G2588" s="3">
        <f ca="1">[1]!thsiFinD("ths_rsi_stock",$A2588,$A$1,7,100,100)</f>
        <v>50.356797024203999</v>
      </c>
      <c r="H2588" s="3">
        <f ca="1">[1]!thsiFinD("ths_adtm_stock",$A2588,$A$1,7,3,100,100,100)</f>
        <v>0.18556701030927999</v>
      </c>
      <c r="I2588" s="3">
        <f ca="1">[1]!thsiFinD("ths_bbiboll_stock",$A2588,$A$1,7,3,100,100,100)</f>
        <v>15.910833333333001</v>
      </c>
      <c r="J2588" s="3">
        <f ca="1">[1]!thsiFinD("ths_dptb_stock",$A2588,$A$1,7,104,100,100)</f>
        <v>0.57142857142856995</v>
      </c>
      <c r="K2588" s="3">
        <f ca="1">[1]!thsiFinD("ths_srmi_stock",$A2588,$A$1,7,100,100)</f>
        <v>-2.5015634771733001E-3</v>
      </c>
      <c r="L2588" s="3">
        <f ca="1">[1]!thsiFinD("ths_atr_stock",$A2588,$A$1,7,101,100,100)</f>
        <v>0.53</v>
      </c>
      <c r="M2588" s="3">
        <f ca="1">[1]!thsiFinD("ths_vol_w_stock",$A2588,$A$1)/1000000</f>
        <v>16.284925000000001</v>
      </c>
      <c r="N2588" s="3">
        <f ca="1">[1]!thsiFinD("ths_turnover_ratio_w_stock",$A2588,$A$1)</f>
        <v>29.843672862066001</v>
      </c>
      <c r="O2588" s="3">
        <f ca="1">[1]!thsiFinD("ths_relative_chg_ratio_w_stock",$A2588,$A$1,104,100)</f>
        <v>-1.6794644651501001</v>
      </c>
      <c r="P2588" s="3">
        <f ca="1">[1]!thsiFinD("ths_chg_ratio_w_stock",$A2588,$B$1,100)</f>
        <v>4.7021943573667997</v>
      </c>
    </row>
    <row r="2589" spans="1:16" x14ac:dyDescent="0.25">
      <c r="A2589" s="2" t="s">
        <v>2587</v>
      </c>
      <c r="B2589" s="2" t="s">
        <v>7950</v>
      </c>
      <c r="C2589" s="3">
        <f ca="1">[1]!thsiFinD("ths_vol_ratio_stock",$A2589,$A$1,7,100)</f>
        <v>0.56568413091925995</v>
      </c>
      <c r="D2589" s="3">
        <f ca="1">[1]!thsiFinD("ths_cr_stock",$A2589,$A$1,7,100,100)</f>
        <v>149.09747292418999</v>
      </c>
      <c r="E2589" s="3">
        <f ca="1">[1]!thsiFinD("ths_mfi_stock",$A2589,$A$1,7,100,100)</f>
        <v>15.256392500317</v>
      </c>
      <c r="F2589" s="3">
        <f ca="1">[1]!thsiFinD("ths_expma_stock",$A2589,$A$1,7,100,100)</f>
        <v>26.441526431886</v>
      </c>
      <c r="G2589" s="3">
        <f ca="1">[1]!thsiFinD("ths_rsi_stock",$A2589,$A$1,7,100,100)</f>
        <v>54.400863703673998</v>
      </c>
      <c r="H2589" s="3">
        <f ca="1">[1]!thsiFinD("ths_adtm_stock",$A2589,$A$1,7,3,100,100,100)</f>
        <v>0.54819277108433995</v>
      </c>
      <c r="I2589" s="3">
        <f ca="1">[1]!thsiFinD("ths_bbiboll_stock",$A2589,$A$1,7,3,100,100,100)</f>
        <v>26.052604166666999</v>
      </c>
      <c r="J2589" s="3">
        <f ca="1">[1]!thsiFinD("ths_dptb_stock",$A2589,$A$1,7,104,100,100)</f>
        <v>0.85714285714285998</v>
      </c>
      <c r="K2589" s="3">
        <f ca="1">[1]!thsiFinD("ths_srmi_stock",$A2589,$A$1,7,100,100)</f>
        <v>6.8327670819176997E-2</v>
      </c>
      <c r="L2589" s="3">
        <f ca="1">[1]!thsiFinD("ths_atr_stock",$A2589,$A$1,7,101,100,100)</f>
        <v>1.8828571428570999</v>
      </c>
      <c r="M2589" s="3">
        <f ca="1">[1]!thsiFinD("ths_vol_w_stock",$A2589,$A$1)/1000000</f>
        <v>18.000228</v>
      </c>
      <c r="N2589" s="3">
        <f ca="1">[1]!thsiFinD("ths_turnover_ratio_w_stock",$A2589,$A$1)</f>
        <v>23.967609943060999</v>
      </c>
      <c r="O2589" s="3">
        <f ca="1">[1]!thsiFinD("ths_relative_chg_ratio_w_stock",$A2589,$A$1,104,100)</f>
        <v>-4.6871512943943996</v>
      </c>
      <c r="P2589" s="3">
        <f ca="1">[1]!thsiFinD("ths_chg_ratio_w_stock",$A2589,$B$1,100)</f>
        <v>-7.0970177425444003</v>
      </c>
    </row>
    <row r="2590" spans="1:16" x14ac:dyDescent="0.25">
      <c r="A2590" s="2" t="s">
        <v>2588</v>
      </c>
      <c r="B2590" s="2" t="s">
        <v>7951</v>
      </c>
      <c r="C2590" s="3">
        <f ca="1">[1]!thsiFinD("ths_vol_ratio_stock",$A2590,$A$1,7,100)</f>
        <v>1.0091647031744999</v>
      </c>
      <c r="D2590" s="3">
        <f ca="1">[1]!thsiFinD("ths_cr_stock",$A2590,$A$1,7,100,100)</f>
        <v>-77.220776281542996</v>
      </c>
      <c r="E2590" s="3">
        <f ca="1">[1]!thsiFinD("ths_mfi_stock",$A2590,$A$1,7,100,100)</f>
        <v>27.204330855858</v>
      </c>
      <c r="F2590" s="3">
        <f ca="1">[1]!thsiFinD("ths_expma_stock",$A2590,$A$1,7,100,100)</f>
        <v>33.801273013425998</v>
      </c>
      <c r="G2590" s="3">
        <f ca="1">[1]!thsiFinD("ths_rsi_stock",$A2590,$A$1,7,100,100)</f>
        <v>9.1231328407356003</v>
      </c>
      <c r="H2590" s="3">
        <f ca="1">[1]!thsiFinD("ths_adtm_stock",$A2590,$A$1,7,3,100,100,100)</f>
        <v>-0.48799999999999999</v>
      </c>
      <c r="I2590" s="3">
        <f ca="1">[1]!thsiFinD("ths_bbiboll_stock",$A2590,$A$1,7,3,100,100,100)</f>
        <v>37.924895833332997</v>
      </c>
      <c r="J2590" s="3">
        <f ca="1">[1]!thsiFinD("ths_dptb_stock",$A2590,$A$1,7,104,100,100)</f>
        <v>0.57142857142856995</v>
      </c>
      <c r="K2590" s="3">
        <f ca="1">[1]!thsiFinD("ths_srmi_stock",$A2590,$A$1,7,100,100)</f>
        <v>-0.46013708513709001</v>
      </c>
      <c r="L2590" s="3">
        <f ca="1">[1]!thsiFinD("ths_atr_stock",$A2590,$A$1,7,101,100,100)</f>
        <v>4.4985714285713998</v>
      </c>
      <c r="M2590" s="3">
        <f ca="1">[1]!thsiFinD("ths_vol_w_stock",$A2590,$A$1)/1000000</f>
        <v>18.430164000000001</v>
      </c>
      <c r="N2590" s="3">
        <f ca="1">[1]!thsiFinD("ths_turnover_ratio_w_stock",$A2590,$A$1)</f>
        <v>8.9525140293705991</v>
      </c>
      <c r="O2590" s="3">
        <f ca="1">[1]!thsiFinD("ths_relative_chg_ratio_w_stock",$A2590,$A$1,104,100)</f>
        <v>-1.9297026274761999</v>
      </c>
      <c r="P2590" s="3">
        <f ca="1">[1]!thsiFinD("ths_chg_ratio_w_stock",$A2590,$B$1,100)</f>
        <v>-3.2743067156698999</v>
      </c>
    </row>
    <row r="2591" spans="1:16" x14ac:dyDescent="0.25">
      <c r="A2591" s="2" t="s">
        <v>2589</v>
      </c>
      <c r="B2591" s="2" t="s">
        <v>7952</v>
      </c>
      <c r="C2591" s="3">
        <f ca="1">[1]!thsiFinD("ths_vol_ratio_stock",$A2591,$A$1,7,100)</f>
        <v>0.74962085154733005</v>
      </c>
      <c r="D2591" s="3">
        <f ca="1">[1]!thsiFinD("ths_cr_stock",$A2591,$A$1,7,100,100)</f>
        <v>129.40086473132001</v>
      </c>
      <c r="E2591" s="3">
        <f ca="1">[1]!thsiFinD("ths_mfi_stock",$A2591,$A$1,7,100,100)</f>
        <v>66.784862191520006</v>
      </c>
      <c r="F2591" s="3">
        <f ca="1">[1]!thsiFinD("ths_expma_stock",$A2591,$A$1,7,100,100)</f>
        <v>50.529487942864002</v>
      </c>
      <c r="G2591" s="3">
        <f ca="1">[1]!thsiFinD("ths_rsi_stock",$A2591,$A$1,7,100,100)</f>
        <v>61.922602035558</v>
      </c>
      <c r="H2591" s="3">
        <f ca="1">[1]!thsiFinD("ths_adtm_stock",$A2591,$A$1,7,3,100,100,100)</f>
        <v>0.6673640167364</v>
      </c>
      <c r="I2591" s="3">
        <f ca="1">[1]!thsiFinD("ths_bbiboll_stock",$A2591,$A$1,7,3,100,100,100)</f>
        <v>49.704270833332998</v>
      </c>
      <c r="J2591" s="3">
        <f ca="1">[1]!thsiFinD("ths_dptb_stock",$A2591,$A$1,7,104,100,100)</f>
        <v>0.71428571428570997</v>
      </c>
      <c r="K2591" s="3">
        <f ca="1">[1]!thsiFinD("ths_srmi_stock",$A2591,$A$1,7,100,100)</f>
        <v>3.5979663668361E-2</v>
      </c>
      <c r="L2591" s="3">
        <f ca="1">[1]!thsiFinD("ths_atr_stock",$A2591,$A$1,7,101,100,100)</f>
        <v>1.78</v>
      </c>
      <c r="M2591" s="3">
        <f ca="1">[1]!thsiFinD("ths_vol_w_stock",$A2591,$A$1)/1000000</f>
        <v>9.7546280000000003</v>
      </c>
      <c r="N2591" s="3">
        <f ca="1">[1]!thsiFinD("ths_turnover_ratio_w_stock",$A2591,$A$1)</f>
        <v>10.983793338178</v>
      </c>
      <c r="O2591" s="3">
        <f ca="1">[1]!thsiFinD("ths_relative_chg_ratio_w_stock",$A2591,$A$1,104,100)</f>
        <v>-0.61137491698923996</v>
      </c>
      <c r="P2591" s="3">
        <f ca="1">[1]!thsiFinD("ths_chg_ratio_w_stock",$A2591,$B$1,100)</f>
        <v>-3.7935080172076998</v>
      </c>
    </row>
    <row r="2592" spans="1:16" x14ac:dyDescent="0.25">
      <c r="A2592" s="2" t="s">
        <v>2590</v>
      </c>
      <c r="B2592" s="2" t="s">
        <v>7953</v>
      </c>
      <c r="C2592" s="3">
        <f ca="1">[1]!thsiFinD("ths_vol_ratio_stock",$A2592,$A$1,7,100)</f>
        <v>0.60369506818700003</v>
      </c>
      <c r="D2592" s="3">
        <f ca="1">[1]!thsiFinD("ths_cr_stock",$A2592,$A$1,7,100,100)</f>
        <v>27.694300518135002</v>
      </c>
      <c r="E2592" s="3">
        <f ca="1">[1]!thsiFinD("ths_mfi_stock",$A2592,$A$1,7,100,100)</f>
        <v>40.757059243192003</v>
      </c>
      <c r="F2592" s="3">
        <f ca="1">[1]!thsiFinD("ths_expma_stock",$A2592,$A$1,7,100,100)</f>
        <v>16.557667263138999</v>
      </c>
      <c r="G2592" s="3">
        <f ca="1">[1]!thsiFinD("ths_rsi_stock",$A2592,$A$1,7,100,100)</f>
        <v>39.734503807560998</v>
      </c>
      <c r="H2592" s="3">
        <f ca="1">[1]!thsiFinD("ths_adtm_stock",$A2592,$A$1,7,3,100,100,100)</f>
        <v>0.59219088937093001</v>
      </c>
      <c r="I2592" s="3">
        <f ca="1">[1]!thsiFinD("ths_bbiboll_stock",$A2592,$A$1,7,3,100,100,100)</f>
        <v>16.599895833333001</v>
      </c>
      <c r="J2592" s="3">
        <f ca="1">[1]!thsiFinD("ths_dptb_stock",$A2592,$A$1,7,104,100,100)</f>
        <v>0.42857142857142999</v>
      </c>
      <c r="K2592" s="3">
        <f ca="1">[1]!thsiFinD("ths_srmi_stock",$A2592,$A$1,7,100,100)</f>
        <v>-0.19102353585112</v>
      </c>
      <c r="L2592" s="3">
        <f ca="1">[1]!thsiFinD("ths_atr_stock",$A2592,$A$1,7,101,100,100)</f>
        <v>3.4</v>
      </c>
      <c r="M2592" s="3">
        <f ca="1">[1]!thsiFinD("ths_vol_w_stock",$A2592,$A$1)/1000000</f>
        <v>59.107286999999999</v>
      </c>
      <c r="N2592" s="3">
        <f ca="1">[1]!thsiFinD("ths_turnover_ratio_w_stock",$A2592,$A$1)</f>
        <v>85.934192177737003</v>
      </c>
      <c r="O2592" s="3">
        <f ca="1">[1]!thsiFinD("ths_relative_chg_ratio_w_stock",$A2592,$A$1,104,100)</f>
        <v>-25.935427544896001</v>
      </c>
      <c r="P2592" s="3">
        <f ca="1">[1]!thsiFinD("ths_chg_ratio_w_stock",$A2592,$B$1,100)</f>
        <v>-0.94722598105546996</v>
      </c>
    </row>
    <row r="2593" spans="1:16" x14ac:dyDescent="0.25">
      <c r="A2593" s="2" t="s">
        <v>2591</v>
      </c>
      <c r="B2593" s="2" t="s">
        <v>7954</v>
      </c>
      <c r="C2593" s="3">
        <f ca="1">[1]!thsiFinD("ths_vol_ratio_stock",$A2593,$A$1,7,100)</f>
        <v>1.3632968327043</v>
      </c>
      <c r="D2593" s="3">
        <f ca="1">[1]!thsiFinD("ths_cr_stock",$A2593,$A$1,7,100,100)</f>
        <v>121.01328903655001</v>
      </c>
      <c r="E2593" s="3">
        <f ca="1">[1]!thsiFinD("ths_mfi_stock",$A2593,$A$1,7,100,100)</f>
        <v>64.655428057189994</v>
      </c>
      <c r="F2593" s="3">
        <f ca="1">[1]!thsiFinD("ths_expma_stock",$A2593,$A$1,7,100,100)</f>
        <v>34.477096615788</v>
      </c>
      <c r="G2593" s="3">
        <f ca="1">[1]!thsiFinD("ths_rsi_stock",$A2593,$A$1,7,100,100)</f>
        <v>63.268651124613001</v>
      </c>
      <c r="H2593" s="3">
        <f ca="1">[1]!thsiFinD("ths_adtm_stock",$A2593,$A$1,7,3,100,100,100)</f>
        <v>-0.11374407582938</v>
      </c>
      <c r="I2593" s="3">
        <f ca="1">[1]!thsiFinD("ths_bbiboll_stock",$A2593,$A$1,7,3,100,100,100)</f>
        <v>33.9846875</v>
      </c>
      <c r="J2593" s="3">
        <f ca="1">[1]!thsiFinD("ths_dptb_stock",$A2593,$A$1,7,104,100,100)</f>
        <v>0.85714285714285998</v>
      </c>
      <c r="K2593" s="3">
        <f ca="1">[1]!thsiFinD("ths_srmi_stock",$A2593,$A$1,7,100,100)</f>
        <v>3.3540022547914002E-2</v>
      </c>
      <c r="L2593" s="3">
        <f ca="1">[1]!thsiFinD("ths_atr_stock",$A2593,$A$1,7,101,100,100)</f>
        <v>1.3257142857143001</v>
      </c>
      <c r="M2593" s="3">
        <f ca="1">[1]!thsiFinD("ths_vol_w_stock",$A2593,$A$1)/1000000</f>
        <v>3.416439</v>
      </c>
      <c r="N2593" s="3">
        <f ca="1">[1]!thsiFinD("ths_turnover_ratio_w_stock",$A2593,$A$1)</f>
        <v>16.536446780997998</v>
      </c>
      <c r="O2593" s="3">
        <f ca="1">[1]!thsiFinD("ths_relative_chg_ratio_w_stock",$A2593,$A$1,104,100)</f>
        <v>2.4323105663221001</v>
      </c>
      <c r="P2593" s="3">
        <f ca="1">[1]!thsiFinD("ths_chg_ratio_w_stock",$A2593,$B$1,100)</f>
        <v>0.47914317925591998</v>
      </c>
    </row>
    <row r="2594" spans="1:16" x14ac:dyDescent="0.25">
      <c r="A2594" s="2" t="s">
        <v>2592</v>
      </c>
      <c r="B2594" s="2" t="s">
        <v>7955</v>
      </c>
      <c r="C2594" s="3">
        <f ca="1">[1]!thsiFinD("ths_vol_ratio_stock",$A2594,$A$1,7,100)</f>
        <v>1.1600930357835</v>
      </c>
      <c r="D2594" s="3">
        <f ca="1">[1]!thsiFinD("ths_cr_stock",$A2594,$A$1,7,100,100)</f>
        <v>95.695364238411003</v>
      </c>
      <c r="E2594" s="3">
        <f ca="1">[1]!thsiFinD("ths_mfi_stock",$A2594,$A$1,7,100,100)</f>
        <v>65.919850824310998</v>
      </c>
      <c r="F2594" s="3">
        <f ca="1">[1]!thsiFinD("ths_expma_stock",$A2594,$A$1,7,100,100)</f>
        <v>15.274517795275001</v>
      </c>
      <c r="G2594" s="3">
        <f ca="1">[1]!thsiFinD("ths_rsi_stock",$A2594,$A$1,7,100,100)</f>
        <v>46.312337771792002</v>
      </c>
      <c r="H2594" s="3">
        <f ca="1">[1]!thsiFinD("ths_adtm_stock",$A2594,$A$1,7,3,100,100,100)</f>
        <v>0.68888888888888999</v>
      </c>
      <c r="I2594" s="3">
        <f ca="1">[1]!thsiFinD("ths_bbiboll_stock",$A2594,$A$1,7,3,100,100,100)</f>
        <v>15.1540625</v>
      </c>
      <c r="J2594" s="3">
        <f ca="1">[1]!thsiFinD("ths_dptb_stock",$A2594,$A$1,7,104,100,100)</f>
        <v>0.57142857142856995</v>
      </c>
      <c r="K2594" s="3">
        <f ca="1">[1]!thsiFinD("ths_srmi_stock",$A2594,$A$1,7,100,100)</f>
        <v>2.7646662171274001E-2</v>
      </c>
      <c r="L2594" s="3">
        <f ca="1">[1]!thsiFinD("ths_atr_stock",$A2594,$A$1,7,101,100,100)</f>
        <v>0.92714285714286004</v>
      </c>
      <c r="M2594" s="3">
        <f ca="1">[1]!thsiFinD("ths_vol_w_stock",$A2594,$A$1)/1000000</f>
        <v>38.586796999999997</v>
      </c>
      <c r="N2594" s="3">
        <f ca="1">[1]!thsiFinD("ths_turnover_ratio_w_stock",$A2594,$A$1)</f>
        <v>48.150303960454004</v>
      </c>
      <c r="O2594" s="3">
        <f ca="1">[1]!thsiFinD("ths_relative_chg_ratio_w_stock",$A2594,$A$1,104,100)</f>
        <v>-4.6415008926243004</v>
      </c>
      <c r="P2594" s="3">
        <f ca="1">[1]!thsiFinD("ths_chg_ratio_w_stock",$A2594,$B$1,100)</f>
        <v>-5.5967633175994997</v>
      </c>
    </row>
    <row r="2595" spans="1:16" x14ac:dyDescent="0.25">
      <c r="A2595" s="2" t="s">
        <v>2593</v>
      </c>
      <c r="B2595" s="2" t="s">
        <v>7956</v>
      </c>
      <c r="C2595" s="3">
        <f ca="1">[1]!thsiFinD("ths_vol_ratio_stock",$A2595,$A$1,7,100)</f>
        <v>0.45302374915062998</v>
      </c>
      <c r="D2595" s="3">
        <f ca="1">[1]!thsiFinD("ths_cr_stock",$A2595,$A$1,7,100,100)</f>
        <v>27.133805441669999</v>
      </c>
      <c r="E2595" s="3">
        <f ca="1">[1]!thsiFinD("ths_mfi_stock",$A2595,$A$1,7,100,100)</f>
        <v>7.4066058114407998</v>
      </c>
      <c r="F2595" s="3">
        <f ca="1">[1]!thsiFinD("ths_expma_stock",$A2595,$A$1,7,100,100)</f>
        <v>30.996730339123001</v>
      </c>
      <c r="G2595" s="3">
        <f ca="1">[1]!thsiFinD("ths_rsi_stock",$A2595,$A$1,7,100,100)</f>
        <v>42.252969257788997</v>
      </c>
      <c r="H2595" s="3">
        <f ca="1">[1]!thsiFinD("ths_adtm_stock",$A2595,$A$1,7,3,100,100,100)</f>
        <v>8.9285714285716994E-2</v>
      </c>
      <c r="I2595" s="3">
        <f ca="1">[1]!thsiFinD("ths_bbiboll_stock",$A2595,$A$1,7,3,100,100,100)</f>
        <v>30.925625</v>
      </c>
      <c r="J2595" s="3">
        <f ca="1">[1]!thsiFinD("ths_dptb_stock",$A2595,$A$1,7,104,100,100)</f>
        <v>0.42857142857142999</v>
      </c>
      <c r="K2595" s="3">
        <f ca="1">[1]!thsiFinD("ths_srmi_stock",$A2595,$A$1,7,100,100)</f>
        <v>-0.10638921453693</v>
      </c>
      <c r="L2595" s="3">
        <f ca="1">[1]!thsiFinD("ths_atr_stock",$A2595,$A$1,7,101,100,100)</f>
        <v>1.6542857142856999</v>
      </c>
      <c r="M2595" s="3">
        <f ca="1">[1]!thsiFinD("ths_vol_w_stock",$A2595,$A$1)/1000000</f>
        <v>15.037696</v>
      </c>
      <c r="N2595" s="3">
        <f ca="1">[1]!thsiFinD("ths_turnover_ratio_w_stock",$A2595,$A$1)</f>
        <v>48.174948501130999</v>
      </c>
      <c r="O2595" s="3">
        <f ca="1">[1]!thsiFinD("ths_relative_chg_ratio_w_stock",$A2595,$A$1,104,100)</f>
        <v>-6.4168568042847003</v>
      </c>
      <c r="P2595" s="3">
        <f ca="1">[1]!thsiFinD("ths_chg_ratio_w_stock",$A2595,$B$1,100)</f>
        <v>-8.6913742210560994</v>
      </c>
    </row>
    <row r="2596" spans="1:16" x14ac:dyDescent="0.25">
      <c r="A2596" s="2" t="s">
        <v>2594</v>
      </c>
      <c r="B2596" s="2" t="s">
        <v>7957</v>
      </c>
      <c r="C2596" s="3">
        <f ca="1">[1]!thsiFinD("ths_vol_ratio_stock",$A2596,$A$1,7,100)</f>
        <v>0.95573091058044002</v>
      </c>
      <c r="D2596" s="3">
        <f ca="1">[1]!thsiFinD("ths_cr_stock",$A2596,$A$1,7,100,100)</f>
        <v>44.463373083476</v>
      </c>
      <c r="E2596" s="3">
        <f ca="1">[1]!thsiFinD("ths_mfi_stock",$A2596,$A$1,7,100,100)</f>
        <v>39.377416772149999</v>
      </c>
      <c r="F2596" s="3">
        <f ca="1">[1]!thsiFinD("ths_expma_stock",$A2596,$A$1,7,100,100)</f>
        <v>42.334965405170998</v>
      </c>
      <c r="G2596" s="3">
        <f ca="1">[1]!thsiFinD("ths_rsi_stock",$A2596,$A$1,7,100,100)</f>
        <v>50.710952954832003</v>
      </c>
      <c r="H2596" s="3">
        <f ca="1">[1]!thsiFinD("ths_adtm_stock",$A2596,$A$1,7,3,100,100,100)</f>
        <v>-0.74919614147909996</v>
      </c>
      <c r="I2596" s="3">
        <f ca="1">[1]!thsiFinD("ths_bbiboll_stock",$A2596,$A$1,7,3,100,100,100)</f>
        <v>42.056979166666999</v>
      </c>
      <c r="J2596" s="3">
        <f ca="1">[1]!thsiFinD("ths_dptb_stock",$A2596,$A$1,7,104,100,100)</f>
        <v>0.71428571428570997</v>
      </c>
      <c r="K2596" s="3">
        <f ca="1">[1]!thsiFinD("ths_srmi_stock",$A2596,$A$1,7,100,100)</f>
        <v>-3.5240274599542001E-2</v>
      </c>
      <c r="L2596" s="3">
        <f ca="1">[1]!thsiFinD("ths_atr_stock",$A2596,$A$1,7,101,100,100)</f>
        <v>1.2614285714286</v>
      </c>
      <c r="M2596" s="3">
        <f ca="1">[1]!thsiFinD("ths_vol_w_stock",$A2596,$A$1)/1000000</f>
        <v>6.2009530000000002</v>
      </c>
      <c r="N2596" s="3">
        <f ca="1">[1]!thsiFinD("ths_turnover_ratio_w_stock",$A2596,$A$1)</f>
        <v>14.759722347547999</v>
      </c>
      <c r="O2596" s="3">
        <f ca="1">[1]!thsiFinD("ths_relative_chg_ratio_w_stock",$A2596,$A$1,104,100)</f>
        <v>-4.2168003477594</v>
      </c>
      <c r="P2596" s="3">
        <f ca="1">[1]!thsiFinD("ths_chg_ratio_w_stock",$A2596,$B$1,100)</f>
        <v>-1.5654648956357</v>
      </c>
    </row>
    <row r="2597" spans="1:16" x14ac:dyDescent="0.25">
      <c r="A2597" s="2" t="s">
        <v>2595</v>
      </c>
      <c r="B2597" s="2" t="s">
        <v>7958</v>
      </c>
      <c r="C2597" s="3">
        <f ca="1">[1]!thsiFinD("ths_vol_ratio_stock",$A2597,$A$1,7,100)</f>
        <v>0.61499042461863995</v>
      </c>
      <c r="D2597" s="3">
        <f ca="1">[1]!thsiFinD("ths_cr_stock",$A2597,$A$1,7,100,100)</f>
        <v>59.016393442622999</v>
      </c>
      <c r="E2597" s="3">
        <f ca="1">[1]!thsiFinD("ths_mfi_stock",$A2597,$A$1,7,100,100)</f>
        <v>58.570241225049003</v>
      </c>
      <c r="F2597" s="3">
        <f ca="1">[1]!thsiFinD("ths_expma_stock",$A2597,$A$1,7,100,100)</f>
        <v>17.046762036198</v>
      </c>
      <c r="G2597" s="3">
        <f ca="1">[1]!thsiFinD("ths_rsi_stock",$A2597,$A$1,7,100,100)</f>
        <v>53.400543201067002</v>
      </c>
      <c r="H2597" s="3">
        <f ca="1">[1]!thsiFinD("ths_adtm_stock",$A2597,$A$1,7,3,100,100,100)</f>
        <v>0.59558823529411997</v>
      </c>
      <c r="I2597" s="3">
        <f ca="1">[1]!thsiFinD("ths_bbiboll_stock",$A2597,$A$1,7,3,100,100,100)</f>
        <v>16.989062499999999</v>
      </c>
      <c r="J2597" s="3">
        <f ca="1">[1]!thsiFinD("ths_dptb_stock",$A2597,$A$1,7,104,100,100)</f>
        <v>0.42857142857142999</v>
      </c>
      <c r="K2597" s="3">
        <f ca="1">[1]!thsiFinD("ths_srmi_stock",$A2597,$A$1,7,100,100)</f>
        <v>-1.4409221902017001E-2</v>
      </c>
      <c r="L2597" s="3">
        <f ca="1">[1]!thsiFinD("ths_atr_stock",$A2597,$A$1,7,101,100,100)</f>
        <v>0.75142857142857</v>
      </c>
      <c r="M2597" s="3">
        <f ca="1">[1]!thsiFinD("ths_vol_w_stock",$A2597,$A$1)/1000000</f>
        <v>10.926301</v>
      </c>
      <c r="N2597" s="3">
        <f ca="1">[1]!thsiFinD("ths_turnover_ratio_w_stock",$A2597,$A$1)</f>
        <v>20.488863261325999</v>
      </c>
      <c r="O2597" s="3">
        <f ca="1">[1]!thsiFinD("ths_relative_chg_ratio_w_stock",$A2597,$A$1,104,100)</f>
        <v>-4.7881939904798001</v>
      </c>
      <c r="P2597" s="3">
        <f ca="1">[1]!thsiFinD("ths_chg_ratio_w_stock",$A2597,$B$1,100)</f>
        <v>-3.5672514619882998</v>
      </c>
    </row>
    <row r="2598" spans="1:16" x14ac:dyDescent="0.25">
      <c r="A2598" s="2" t="s">
        <v>2596</v>
      </c>
      <c r="B2598" s="2" t="s">
        <v>7959</v>
      </c>
      <c r="C2598" s="3">
        <f ca="1">[1]!thsiFinD("ths_vol_ratio_stock",$A2598,$A$1,7,100)</f>
        <v>0.43886528594910001</v>
      </c>
      <c r="D2598" s="3">
        <f ca="1">[1]!thsiFinD("ths_cr_stock",$A2598,$A$1,7,100,100)</f>
        <v>104.11916145642</v>
      </c>
      <c r="E2598" s="3">
        <f ca="1">[1]!thsiFinD("ths_mfi_stock",$A2598,$A$1,7,100,100)</f>
        <v>51.966886190643997</v>
      </c>
      <c r="F2598" s="3">
        <f ca="1">[1]!thsiFinD("ths_expma_stock",$A2598,$A$1,7,100,100)</f>
        <v>44.897356348595999</v>
      </c>
      <c r="G2598" s="3">
        <f ca="1">[1]!thsiFinD("ths_rsi_stock",$A2598,$A$1,7,100,100)</f>
        <v>47.204225639255</v>
      </c>
      <c r="H2598" s="3">
        <f ca="1">[1]!thsiFinD("ths_adtm_stock",$A2598,$A$1,7,3,100,100,100)</f>
        <v>0.67134092900964004</v>
      </c>
      <c r="I2598" s="3">
        <f ca="1">[1]!thsiFinD("ths_bbiboll_stock",$A2598,$A$1,7,3,100,100,100)</f>
        <v>44.448854166666997</v>
      </c>
      <c r="J2598" s="3">
        <f ca="1">[1]!thsiFinD("ths_dptb_stock",$A2598,$A$1,7,104,100,100)</f>
        <v>0.71428571428570997</v>
      </c>
      <c r="K2598" s="3">
        <f ca="1">[1]!thsiFinD("ths_srmi_stock",$A2598,$A$1,7,100,100)</f>
        <v>-3.1674208144797E-3</v>
      </c>
      <c r="L2598" s="3">
        <f ca="1">[1]!thsiFinD("ths_atr_stock",$A2598,$A$1,7,101,100,100)</f>
        <v>2.6657142857143001</v>
      </c>
      <c r="M2598" s="3">
        <f ca="1">[1]!thsiFinD("ths_vol_w_stock",$A2598,$A$1)/1000000</f>
        <v>12.803061</v>
      </c>
      <c r="N2598" s="3">
        <f ca="1">[1]!thsiFinD("ths_turnover_ratio_w_stock",$A2598,$A$1)</f>
        <v>21.141147572615001</v>
      </c>
      <c r="O2598" s="3">
        <f ca="1">[1]!thsiFinD("ths_relative_chg_ratio_w_stock",$A2598,$A$1,104,100)</f>
        <v>-6.7136514987908003</v>
      </c>
      <c r="P2598" s="3">
        <f ca="1">[1]!thsiFinD("ths_chg_ratio_w_stock",$A2598,$B$1,100)</f>
        <v>15.773944620970999</v>
      </c>
    </row>
    <row r="2599" spans="1:16" x14ac:dyDescent="0.25">
      <c r="A2599" s="2" t="s">
        <v>2597</v>
      </c>
      <c r="B2599" s="2" t="s">
        <v>7960</v>
      </c>
      <c r="C2599" s="3">
        <f ca="1">[1]!thsiFinD("ths_vol_ratio_stock",$A2599,$A$1,7,100)</f>
        <v>0.58747099214439003</v>
      </c>
      <c r="D2599" s="3">
        <f ca="1">[1]!thsiFinD("ths_cr_stock",$A2599,$A$1,7,100,100)</f>
        <v>24.399038461539</v>
      </c>
      <c r="E2599" s="3">
        <f ca="1">[1]!thsiFinD("ths_mfi_stock",$A2599,$A$1,7,100,100)</f>
        <v>34.771702031625999</v>
      </c>
      <c r="F2599" s="3">
        <f ca="1">[1]!thsiFinD("ths_expma_stock",$A2599,$A$1,7,100,100)</f>
        <v>23.141486277193</v>
      </c>
      <c r="G2599" s="3">
        <f ca="1">[1]!thsiFinD("ths_rsi_stock",$A2599,$A$1,7,100,100)</f>
        <v>53.926493596409998</v>
      </c>
      <c r="H2599" s="3">
        <f ca="1">[1]!thsiFinD("ths_adtm_stock",$A2599,$A$1,7,3,100,100,100)</f>
        <v>-2.0161290322584E-2</v>
      </c>
      <c r="I2599" s="3">
        <f ca="1">[1]!thsiFinD("ths_bbiboll_stock",$A2599,$A$1,7,3,100,100,100)</f>
        <v>23.031979166667</v>
      </c>
      <c r="J2599" s="3">
        <f ca="1">[1]!thsiFinD("ths_dptb_stock",$A2599,$A$1,7,104,100,100)</f>
        <v>0.42857142857142999</v>
      </c>
      <c r="K2599" s="3">
        <f ca="1">[1]!thsiFinD("ths_srmi_stock",$A2599,$A$1,7,100,100)</f>
        <v>-5.9911540008041997E-2</v>
      </c>
      <c r="L2599" s="3">
        <f ca="1">[1]!thsiFinD("ths_atr_stock",$A2599,$A$1,7,101,100,100)</f>
        <v>1.0428571428571001</v>
      </c>
      <c r="M2599" s="3">
        <f ca="1">[1]!thsiFinD("ths_vol_w_stock",$A2599,$A$1)/1000000</f>
        <v>17.293637</v>
      </c>
      <c r="N2599" s="3">
        <f ca="1">[1]!thsiFinD("ths_turnover_ratio_w_stock",$A2599,$A$1)</f>
        <v>51.703947518105998</v>
      </c>
      <c r="O2599" s="3">
        <f ca="1">[1]!thsiFinD("ths_relative_chg_ratio_w_stock",$A2599,$A$1,104,100)</f>
        <v>-0.95640431036146001</v>
      </c>
      <c r="P2599" s="3">
        <f ca="1">[1]!thsiFinD("ths_chg_ratio_w_stock",$A2599,$B$1,100)</f>
        <v>-4.7904191616766001</v>
      </c>
    </row>
    <row r="2600" spans="1:16" x14ac:dyDescent="0.25">
      <c r="A2600" s="2" t="s">
        <v>2598</v>
      </c>
      <c r="B2600" s="2" t="s">
        <v>7961</v>
      </c>
      <c r="C2600" s="3">
        <f ca="1">[1]!thsiFinD("ths_vol_ratio_stock",$A2600,$A$1,7,100)</f>
        <v>2.1801507939269</v>
      </c>
      <c r="D2600" s="3">
        <f ca="1">[1]!thsiFinD("ths_cr_stock",$A2600,$A$1,7,100,100)</f>
        <v>106.81198910082</v>
      </c>
      <c r="E2600" s="3">
        <f ca="1">[1]!thsiFinD("ths_mfi_stock",$A2600,$A$1,7,100,100)</f>
        <v>55.279527855156999</v>
      </c>
      <c r="F2600" s="3">
        <f ca="1">[1]!thsiFinD("ths_expma_stock",$A2600,$A$1,7,100,100)</f>
        <v>33.672448118452998</v>
      </c>
      <c r="G2600" s="3">
        <f ca="1">[1]!thsiFinD("ths_rsi_stock",$A2600,$A$1,7,100,100)</f>
        <v>56.396422866500998</v>
      </c>
      <c r="H2600" s="3">
        <f ca="1">[1]!thsiFinD("ths_adtm_stock",$A2600,$A$1,7,3,100,100,100)</f>
        <v>0.49367088607595</v>
      </c>
      <c r="I2600" s="3">
        <f ca="1">[1]!thsiFinD("ths_bbiboll_stock",$A2600,$A$1,7,3,100,100,100)</f>
        <v>33.871145833333003</v>
      </c>
      <c r="J2600" s="3">
        <f ca="1">[1]!thsiFinD("ths_dptb_stock",$A2600,$A$1,7,104,100,100)</f>
        <v>0.71428571428570997</v>
      </c>
      <c r="K2600" s="3">
        <f ca="1">[1]!thsiFinD("ths_srmi_stock",$A2600,$A$1,7,100,100)</f>
        <v>2.7761711972238E-2</v>
      </c>
      <c r="L2600" s="3">
        <f ca="1">[1]!thsiFinD("ths_atr_stock",$A2600,$A$1,7,101,100,100)</f>
        <v>1.0914285714286001</v>
      </c>
      <c r="M2600" s="3">
        <f ca="1">[1]!thsiFinD("ths_vol_w_stock",$A2600,$A$1)/1000000</f>
        <v>14.209251999999999</v>
      </c>
      <c r="N2600" s="3">
        <f ca="1">[1]!thsiFinD("ths_turnover_ratio_w_stock",$A2600,$A$1)</f>
        <v>20.840236322241001</v>
      </c>
      <c r="O2600" s="3">
        <f ca="1">[1]!thsiFinD("ths_relative_chg_ratio_w_stock",$A2600,$A$1,104,100)</f>
        <v>3.7749990782444001</v>
      </c>
      <c r="P2600" s="3">
        <f ca="1">[1]!thsiFinD("ths_chg_ratio_w_stock",$A2600,$B$1,100)</f>
        <v>2.6026604973973</v>
      </c>
    </row>
    <row r="2601" spans="1:16" x14ac:dyDescent="0.25">
      <c r="A2601" s="2" t="s">
        <v>2599</v>
      </c>
      <c r="B2601" s="2" t="s">
        <v>7962</v>
      </c>
      <c r="C2601" s="3">
        <f ca="1">[1]!thsiFinD("ths_vol_ratio_stock",$A2601,$A$1,7,100)</f>
        <v>0.33532151094052998</v>
      </c>
      <c r="D2601" s="3">
        <f ca="1">[1]!thsiFinD("ths_cr_stock",$A2601,$A$1,7,100,100)</f>
        <v>8.0650302837105006</v>
      </c>
      <c r="E2601" s="3">
        <f ca="1">[1]!thsiFinD("ths_mfi_stock",$A2601,$A$1,7,100,100)</f>
        <v>5.9458237962291003</v>
      </c>
      <c r="F2601" s="3">
        <f ca="1">[1]!thsiFinD("ths_expma_stock",$A2601,$A$1,7,100,100)</f>
        <v>31.24475265853</v>
      </c>
      <c r="G2601" s="3">
        <f ca="1">[1]!thsiFinD("ths_rsi_stock",$A2601,$A$1,7,100,100)</f>
        <v>45.444799136617</v>
      </c>
      <c r="H2601" s="3">
        <f ca="1">[1]!thsiFinD("ths_adtm_stock",$A2601,$A$1,7,3,100,100,100)</f>
        <v>-0.55414012738854002</v>
      </c>
      <c r="I2601" s="3">
        <f ca="1">[1]!thsiFinD("ths_bbiboll_stock",$A2601,$A$1,7,3,100,100,100)</f>
        <v>30.965937499999999</v>
      </c>
      <c r="J2601" s="3">
        <f ca="1">[1]!thsiFinD("ths_dptb_stock",$A2601,$A$1,7,104,100,100)</f>
        <v>0.28571428571428997</v>
      </c>
      <c r="K2601" s="3">
        <f ca="1">[1]!thsiFinD("ths_srmi_stock",$A2601,$A$1,7,100,100)</f>
        <v>-0.16779615071835</v>
      </c>
      <c r="L2601" s="3">
        <f ca="1">[1]!thsiFinD("ths_atr_stock",$A2601,$A$1,7,101,100,100)</f>
        <v>1.7557142857143</v>
      </c>
      <c r="M2601" s="3">
        <f ca="1">[1]!thsiFinD("ths_vol_w_stock",$A2601,$A$1)/1000000</f>
        <v>8.2330959999999997</v>
      </c>
      <c r="N2601" s="3">
        <f ca="1">[1]!thsiFinD("ths_turnover_ratio_w_stock",$A2601,$A$1)</f>
        <v>19.949895402995001</v>
      </c>
      <c r="O2601" s="3">
        <f ca="1">[1]!thsiFinD("ths_relative_chg_ratio_w_stock",$A2601,$A$1,104,100)</f>
        <v>-6.5498304490513002</v>
      </c>
      <c r="P2601" s="3">
        <f ca="1">[1]!thsiFinD("ths_chg_ratio_w_stock",$A2601,$B$1,100)</f>
        <v>-2.6710097719869998</v>
      </c>
    </row>
    <row r="2602" spans="1:16" x14ac:dyDescent="0.25">
      <c r="A2602" s="2" t="s">
        <v>2600</v>
      </c>
      <c r="B2602" s="2" t="s">
        <v>7963</v>
      </c>
      <c r="C2602" s="3">
        <f ca="1">[1]!thsiFinD("ths_vol_ratio_stock",$A2602,$A$1,7,100)</f>
        <v>1.6856714527183001</v>
      </c>
      <c r="D2602" s="3">
        <f ca="1">[1]!thsiFinD("ths_cr_stock",$A2602,$A$1,7,100,100)</f>
        <v>192.5</v>
      </c>
      <c r="E2602" s="3">
        <f ca="1">[1]!thsiFinD("ths_mfi_stock",$A2602,$A$1,7,100,100)</f>
        <v>82.378726051300006</v>
      </c>
      <c r="F2602" s="3">
        <f ca="1">[1]!thsiFinD("ths_expma_stock",$A2602,$A$1,7,100,100)</f>
        <v>13.479301110695999</v>
      </c>
      <c r="G2602" s="3">
        <f ca="1">[1]!thsiFinD("ths_rsi_stock",$A2602,$A$1,7,100,100)</f>
        <v>68.126564412571994</v>
      </c>
      <c r="H2602" s="3">
        <f ca="1">[1]!thsiFinD("ths_adtm_stock",$A2602,$A$1,7,3,100,100,100)</f>
        <v>0.76303317535545001</v>
      </c>
      <c r="I2602" s="3">
        <f ca="1">[1]!thsiFinD("ths_bbiboll_stock",$A2602,$A$1,7,3,100,100,100)</f>
        <v>13.236979166667</v>
      </c>
      <c r="J2602" s="3">
        <f ca="1">[1]!thsiFinD("ths_dptb_stock",$A2602,$A$1,7,104,100,100)</f>
        <v>0.85714285714285998</v>
      </c>
      <c r="K2602" s="3">
        <f ca="1">[1]!thsiFinD("ths_srmi_stock",$A2602,$A$1,7,100,100)</f>
        <v>0.10868031051517001</v>
      </c>
      <c r="L2602" s="3">
        <f ca="1">[1]!thsiFinD("ths_atr_stock",$A2602,$A$1,7,101,100,100)</f>
        <v>0.73142857142856998</v>
      </c>
      <c r="M2602" s="3">
        <f ca="1">[1]!thsiFinD("ths_vol_w_stock",$A2602,$A$1)/1000000</f>
        <v>37.10127</v>
      </c>
      <c r="N2602" s="3">
        <f ca="1">[1]!thsiFinD("ths_turnover_ratio_w_stock",$A2602,$A$1)</f>
        <v>52.168683392996002</v>
      </c>
      <c r="O2602" s="3">
        <f ca="1">[1]!thsiFinD("ths_relative_chg_ratio_w_stock",$A2602,$A$1,104,100)</f>
        <v>6.2224331359956002</v>
      </c>
      <c r="P2602" s="3">
        <f ca="1">[1]!thsiFinD("ths_chg_ratio_w_stock",$A2602,$B$1,100)</f>
        <v>-5.4340155257585998</v>
      </c>
    </row>
    <row r="2603" spans="1:16" x14ac:dyDescent="0.25">
      <c r="A2603" s="2" t="s">
        <v>2601</v>
      </c>
      <c r="B2603" s="2" t="s">
        <v>7964</v>
      </c>
      <c r="C2603" s="3">
        <f ca="1">[1]!thsiFinD("ths_vol_ratio_stock",$A2603,$A$1,7,100)</f>
        <v>0.61912880006138005</v>
      </c>
      <c r="D2603" s="3">
        <f ca="1">[1]!thsiFinD("ths_cr_stock",$A2603,$A$1,7,100,100)</f>
        <v>62.227753578094998</v>
      </c>
      <c r="E2603" s="3">
        <f ca="1">[1]!thsiFinD("ths_mfi_stock",$A2603,$A$1,7,100,100)</f>
        <v>24.593257402475</v>
      </c>
      <c r="F2603" s="3">
        <f ca="1">[1]!thsiFinD("ths_expma_stock",$A2603,$A$1,7,100,100)</f>
        <v>32.728301272342001</v>
      </c>
      <c r="G2603" s="3">
        <f ca="1">[1]!thsiFinD("ths_rsi_stock",$A2603,$A$1,7,100,100)</f>
        <v>40.718518516242</v>
      </c>
      <c r="H2603" s="3">
        <f ca="1">[1]!thsiFinD("ths_adtm_stock",$A2603,$A$1,7,3,100,100,100)</f>
        <v>-0.18721461187214999</v>
      </c>
      <c r="I2603" s="3">
        <f ca="1">[1]!thsiFinD("ths_bbiboll_stock",$A2603,$A$1,7,3,100,100,100)</f>
        <v>32.880208333333002</v>
      </c>
      <c r="J2603" s="3">
        <f ca="1">[1]!thsiFinD("ths_dptb_stock",$A2603,$A$1,7,104,100,100)</f>
        <v>0.85714285714285998</v>
      </c>
      <c r="K2603" s="3">
        <f ca="1">[1]!thsiFinD("ths_srmi_stock",$A2603,$A$1,7,100,100)</f>
        <v>-1.4907210222087E-2</v>
      </c>
      <c r="L2603" s="3">
        <f ca="1">[1]!thsiFinD("ths_atr_stock",$A2603,$A$1,7,101,100,100)</f>
        <v>1.2471428571429</v>
      </c>
      <c r="M2603" s="3">
        <f ca="1">[1]!thsiFinD("ths_vol_w_stock",$A2603,$A$1)/1000000</f>
        <v>10.363003000000001</v>
      </c>
      <c r="N2603" s="3">
        <f ca="1">[1]!thsiFinD("ths_turnover_ratio_w_stock",$A2603,$A$1)</f>
        <v>20.870849696895998</v>
      </c>
      <c r="O2603" s="3">
        <f ca="1">[1]!thsiFinD("ths_relative_chg_ratio_w_stock",$A2603,$A$1,104,100)</f>
        <v>-4.1216534619609</v>
      </c>
      <c r="P2603" s="3">
        <f ca="1">[1]!thsiFinD("ths_chg_ratio_w_stock",$A2603,$B$1,100)</f>
        <v>7.1031500926498001</v>
      </c>
    </row>
    <row r="2604" spans="1:16" x14ac:dyDescent="0.25">
      <c r="A2604" s="2" t="s">
        <v>2602</v>
      </c>
      <c r="B2604" s="2" t="s">
        <v>7965</v>
      </c>
      <c r="C2604" s="3">
        <f ca="1">[1]!thsiFinD("ths_vol_ratio_stock",$A2604,$A$1,7,100)</f>
        <v>0.83395184666878996</v>
      </c>
      <c r="D2604" s="3">
        <f ca="1">[1]!thsiFinD("ths_cr_stock",$A2604,$A$1,7,100,100)</f>
        <v>43.905191873588997</v>
      </c>
      <c r="E2604" s="3">
        <f ca="1">[1]!thsiFinD("ths_mfi_stock",$A2604,$A$1,7,100,100)</f>
        <v>37.121340764327996</v>
      </c>
      <c r="F2604" s="3">
        <f ca="1">[1]!thsiFinD("ths_expma_stock",$A2604,$A$1,7,100,100)</f>
        <v>31.972148846833999</v>
      </c>
      <c r="G2604" s="3">
        <f ca="1">[1]!thsiFinD("ths_rsi_stock",$A2604,$A$1,7,100,100)</f>
        <v>42.013721014841003</v>
      </c>
      <c r="H2604" s="3">
        <f ca="1">[1]!thsiFinD("ths_adtm_stock",$A2604,$A$1,7,3,100,100,100)</f>
        <v>0.22277227722772</v>
      </c>
      <c r="I2604" s="3">
        <f ca="1">[1]!thsiFinD("ths_bbiboll_stock",$A2604,$A$1,7,3,100,100,100)</f>
        <v>32.233750000000001</v>
      </c>
      <c r="J2604" s="3">
        <f ca="1">[1]!thsiFinD("ths_dptb_stock",$A2604,$A$1,7,104,100,100)</f>
        <v>0.57142857142856995</v>
      </c>
      <c r="K2604" s="3">
        <f ca="1">[1]!thsiFinD("ths_srmi_stock",$A2604,$A$1,7,100,100)</f>
        <v>-4.3478260869565001E-2</v>
      </c>
      <c r="L2604" s="3">
        <f ca="1">[1]!thsiFinD("ths_atr_stock",$A2604,$A$1,7,101,100,100)</f>
        <v>1.2471428571429</v>
      </c>
      <c r="M2604" s="3">
        <f ca="1">[1]!thsiFinD("ths_vol_w_stock",$A2604,$A$1)/1000000</f>
        <v>7.1752479999999998</v>
      </c>
      <c r="N2604" s="3">
        <f ca="1">[1]!thsiFinD("ths_turnover_ratio_w_stock",$A2604,$A$1)</f>
        <v>25.514598326272001</v>
      </c>
      <c r="O2604" s="3">
        <f ca="1">[1]!thsiFinD("ths_relative_chg_ratio_w_stock",$A2604,$A$1,104,100)</f>
        <v>-0.72478974480927005</v>
      </c>
      <c r="P2604" s="3">
        <f ca="1">[1]!thsiFinD("ths_chg_ratio_w_stock",$A2604,$B$1,100)</f>
        <v>-8.6833855799372994</v>
      </c>
    </row>
    <row r="2605" spans="1:16" x14ac:dyDescent="0.25">
      <c r="A2605" s="2" t="s">
        <v>2603</v>
      </c>
      <c r="B2605" s="2" t="s">
        <v>7966</v>
      </c>
      <c r="C2605" s="3">
        <f ca="1">[1]!thsiFinD("ths_vol_ratio_stock",$A2605,$A$1,7,100)</f>
        <v>0.90362737038329999</v>
      </c>
      <c r="D2605" s="3">
        <f ca="1">[1]!thsiFinD("ths_cr_stock",$A2605,$A$1,7,100,100)</f>
        <v>47.424042272126997</v>
      </c>
      <c r="E2605" s="3">
        <f ca="1">[1]!thsiFinD("ths_mfi_stock",$A2605,$A$1,7,100,100)</f>
        <v>57.666185278472</v>
      </c>
      <c r="F2605" s="3">
        <f ca="1">[1]!thsiFinD("ths_expma_stock",$A2605,$A$1,7,100,100)</f>
        <v>23.916373788116001</v>
      </c>
      <c r="G2605" s="3">
        <f ca="1">[1]!thsiFinD("ths_rsi_stock",$A2605,$A$1,7,100,100)</f>
        <v>50.262899588251003</v>
      </c>
      <c r="H2605" s="3">
        <f ca="1">[1]!thsiFinD("ths_adtm_stock",$A2605,$A$1,7,3,100,100,100)</f>
        <v>-0.31460674157302998</v>
      </c>
      <c r="I2605" s="3">
        <f ca="1">[1]!thsiFinD("ths_bbiboll_stock",$A2605,$A$1,7,3,100,100,100)</f>
        <v>23.844583333332999</v>
      </c>
      <c r="J2605" s="3">
        <f ca="1">[1]!thsiFinD("ths_dptb_stock",$A2605,$A$1,7,104,100,100)</f>
        <v>0.42857142857142999</v>
      </c>
      <c r="K2605" s="3">
        <f ca="1">[1]!thsiFinD("ths_srmi_stock",$A2605,$A$1,7,100,100)</f>
        <v>-2.4032586558045001E-2</v>
      </c>
      <c r="L2605" s="3">
        <f ca="1">[1]!thsiFinD("ths_atr_stock",$A2605,$A$1,7,101,100,100)</f>
        <v>0.59857142857142998</v>
      </c>
      <c r="M2605" s="3">
        <f ca="1">[1]!thsiFinD("ths_vol_w_stock",$A2605,$A$1)/1000000</f>
        <v>4.7495859999999999</v>
      </c>
      <c r="N2605" s="3">
        <f ca="1">[1]!thsiFinD("ths_turnover_ratio_w_stock",$A2605,$A$1)</f>
        <v>18.998343999999999</v>
      </c>
      <c r="O2605" s="3">
        <f ca="1">[1]!thsiFinD("ths_relative_chg_ratio_w_stock",$A2605,$A$1,104,100)</f>
        <v>-2.1221989359875999</v>
      </c>
      <c r="P2605" s="3">
        <f ca="1">[1]!thsiFinD("ths_chg_ratio_w_stock",$A2605,$B$1,100)</f>
        <v>2.6293823038397002</v>
      </c>
    </row>
    <row r="2606" spans="1:16" x14ac:dyDescent="0.25">
      <c r="A2606" s="2" t="s">
        <v>2604</v>
      </c>
      <c r="B2606" s="2" t="s">
        <v>7967</v>
      </c>
      <c r="C2606" s="3">
        <f ca="1">[1]!thsiFinD("ths_vol_ratio_stock",$A2606,$A$1,7,100)</f>
        <v>0.82445100552658002</v>
      </c>
      <c r="D2606" s="3">
        <f ca="1">[1]!thsiFinD("ths_cr_stock",$A2606,$A$1,7,100,100)</f>
        <v>71.356783919598001</v>
      </c>
      <c r="E2606" s="3">
        <f ca="1">[1]!thsiFinD("ths_mfi_stock",$A2606,$A$1,7,100,100)</f>
        <v>34.311311163516002</v>
      </c>
      <c r="F2606" s="3">
        <f ca="1">[1]!thsiFinD("ths_expma_stock",$A2606,$A$1,7,100,100)</f>
        <v>16.608072009720001</v>
      </c>
      <c r="G2606" s="3">
        <f ca="1">[1]!thsiFinD("ths_rsi_stock",$A2606,$A$1,7,100,100)</f>
        <v>53.457832897419998</v>
      </c>
      <c r="H2606" s="3">
        <f ca="1">[1]!thsiFinD("ths_adtm_stock",$A2606,$A$1,7,3,100,100,100)</f>
        <v>0.56730769230768996</v>
      </c>
      <c r="I2606" s="3">
        <f ca="1">[1]!thsiFinD("ths_bbiboll_stock",$A2606,$A$1,7,3,100,100,100)</f>
        <v>16.531354166667001</v>
      </c>
      <c r="J2606" s="3">
        <f ca="1">[1]!thsiFinD("ths_dptb_stock",$A2606,$A$1,7,104,100,100)</f>
        <v>0.71428571428570997</v>
      </c>
      <c r="K2606" s="3">
        <f ca="1">[1]!thsiFinD("ths_srmi_stock",$A2606,$A$1,7,100,100)</f>
        <v>-5.9701492537320004E-4</v>
      </c>
      <c r="L2606" s="3">
        <f ca="1">[1]!thsiFinD("ths_atr_stock",$A2606,$A$1,7,101,100,100)</f>
        <v>0.52428571428571002</v>
      </c>
      <c r="M2606" s="3">
        <f ca="1">[1]!thsiFinD("ths_vol_w_stock",$A2606,$A$1)/1000000</f>
        <v>51.18882</v>
      </c>
      <c r="N2606" s="3">
        <f ca="1">[1]!thsiFinD("ths_turnover_ratio_w_stock",$A2606,$A$1)</f>
        <v>16.578031205729999</v>
      </c>
      <c r="O2606" s="3">
        <f ca="1">[1]!thsiFinD("ths_relative_chg_ratio_w_stock",$A2606,$A$1,104,100)</f>
        <v>0.58523888454420003</v>
      </c>
      <c r="P2606" s="3">
        <f ca="1">[1]!thsiFinD("ths_chg_ratio_w_stock",$A2606,$B$1,100)</f>
        <v>-6.1529271206690002</v>
      </c>
    </row>
    <row r="2607" spans="1:16" x14ac:dyDescent="0.25">
      <c r="A2607" s="2" t="s">
        <v>2605</v>
      </c>
      <c r="B2607" s="2" t="s">
        <v>7968</v>
      </c>
      <c r="C2607" s="3">
        <f ca="1">[1]!thsiFinD("ths_vol_ratio_stock",$A2607,$A$1,7,100)</f>
        <v>1.1899572589978</v>
      </c>
      <c r="D2607" s="3">
        <f ca="1">[1]!thsiFinD("ths_cr_stock",$A2607,$A$1,7,100,100)</f>
        <v>73.627036813518004</v>
      </c>
      <c r="E2607" s="3">
        <f ca="1">[1]!thsiFinD("ths_mfi_stock",$A2607,$A$1,7,100,100)</f>
        <v>50.379893180361002</v>
      </c>
      <c r="F2607" s="3">
        <f ca="1">[1]!thsiFinD("ths_expma_stock",$A2607,$A$1,7,100,100)</f>
        <v>31.463937807301999</v>
      </c>
      <c r="G2607" s="3">
        <f ca="1">[1]!thsiFinD("ths_rsi_stock",$A2607,$A$1,7,100,100)</f>
        <v>53.224536195172</v>
      </c>
      <c r="H2607" s="3">
        <f ca="1">[1]!thsiFinD("ths_adtm_stock",$A2607,$A$1,7,3,100,100,100)</f>
        <v>1.8927444794950999E-2</v>
      </c>
      <c r="I2607" s="3">
        <f ca="1">[1]!thsiFinD("ths_bbiboll_stock",$A2607,$A$1,7,3,100,100,100)</f>
        <v>31.367812499999999</v>
      </c>
      <c r="J2607" s="3">
        <f ca="1">[1]!thsiFinD("ths_dptb_stock",$A2607,$A$1,7,104,100,100)</f>
        <v>0.42857142857142999</v>
      </c>
      <c r="K2607" s="3">
        <f ca="1">[1]!thsiFinD("ths_srmi_stock",$A2607,$A$1,7,100,100)</f>
        <v>-1.9571865443424999E-2</v>
      </c>
      <c r="L2607" s="3">
        <f ca="1">[1]!thsiFinD("ths_atr_stock",$A2607,$A$1,7,101,100,100)</f>
        <v>1.5385714285714001</v>
      </c>
      <c r="M2607" s="3">
        <f ca="1">[1]!thsiFinD("ths_vol_w_stock",$A2607,$A$1)/1000000</f>
        <v>15.891557000000001</v>
      </c>
      <c r="N2607" s="3">
        <f ca="1">[1]!thsiFinD("ths_turnover_ratio_w_stock",$A2607,$A$1)</f>
        <v>54.386399790333002</v>
      </c>
      <c r="O2607" s="3">
        <f ca="1">[1]!thsiFinD("ths_relative_chg_ratio_w_stock",$A2607,$A$1,104,100)</f>
        <v>-3.2850219423782998</v>
      </c>
      <c r="P2607" s="3">
        <f ca="1">[1]!thsiFinD("ths_chg_ratio_w_stock",$A2607,$B$1,100)</f>
        <v>-4.1484716157205002</v>
      </c>
    </row>
    <row r="2608" spans="1:16" x14ac:dyDescent="0.25">
      <c r="A2608" s="2" t="s">
        <v>2606</v>
      </c>
      <c r="B2608" s="2" t="s">
        <v>7969</v>
      </c>
      <c r="C2608" s="3">
        <f ca="1">[1]!thsiFinD("ths_vol_ratio_stock",$A2608,$A$1,7,100)</f>
        <v>0.65055740154274</v>
      </c>
      <c r="D2608" s="3">
        <f ca="1">[1]!thsiFinD("ths_cr_stock",$A2608,$A$1,7,100,100)</f>
        <v>102.77777777778</v>
      </c>
      <c r="E2608" s="3">
        <f ca="1">[1]!thsiFinD("ths_mfi_stock",$A2608,$A$1,7,100,100)</f>
        <v>66.048685594968006</v>
      </c>
      <c r="F2608" s="3">
        <f ca="1">[1]!thsiFinD("ths_expma_stock",$A2608,$A$1,7,100,100)</f>
        <v>5.0437884303556997</v>
      </c>
      <c r="G2608" s="3">
        <f ca="1">[1]!thsiFinD("ths_rsi_stock",$A2608,$A$1,7,100,100)</f>
        <v>51.981417920135002</v>
      </c>
      <c r="H2608" s="3">
        <f ca="1">[1]!thsiFinD("ths_adtm_stock",$A2608,$A$1,7,3,100,100,100)</f>
        <v>0.70833333333334003</v>
      </c>
      <c r="I2608" s="3">
        <f ca="1">[1]!thsiFinD("ths_bbiboll_stock",$A2608,$A$1,7,3,100,100,100)</f>
        <v>5.0310416666666997</v>
      </c>
      <c r="J2608" s="3">
        <f ca="1">[1]!thsiFinD("ths_dptb_stock",$A2608,$A$1,7,104,100,100)</f>
        <v>0.71428571428570997</v>
      </c>
      <c r="K2608" s="3">
        <f ca="1">[1]!thsiFinD("ths_srmi_stock",$A2608,$A$1,7,100,100)</f>
        <v>1.3888888888888999E-2</v>
      </c>
      <c r="L2608" s="3">
        <f ca="1">[1]!thsiFinD("ths_atr_stock",$A2608,$A$1,7,101,100,100)</f>
        <v>0.10428571428571</v>
      </c>
      <c r="M2608" s="3">
        <f ca="1">[1]!thsiFinD("ths_vol_w_stock",$A2608,$A$1)/1000000</f>
        <v>109.77282</v>
      </c>
      <c r="N2608" s="3">
        <f ca="1">[1]!thsiFinD("ths_turnover_ratio_w_stock",$A2608,$A$1)</f>
        <v>17.651768829999</v>
      </c>
      <c r="O2608" s="3">
        <f ca="1">[1]!thsiFinD("ths_relative_chg_ratio_w_stock",$A2608,$A$1,104,100)</f>
        <v>-0.12011309040536999</v>
      </c>
      <c r="P2608" s="3">
        <f ca="1">[1]!thsiFinD("ths_chg_ratio_w_stock",$A2608,$B$1,100)</f>
        <v>-3.0364372469636001</v>
      </c>
    </row>
    <row r="2609" spans="1:16" x14ac:dyDescent="0.25">
      <c r="A2609" s="2" t="s">
        <v>2607</v>
      </c>
      <c r="B2609" s="2" t="s">
        <v>7970</v>
      </c>
      <c r="C2609" s="3">
        <f ca="1">[1]!thsiFinD("ths_vol_ratio_stock",$A2609,$A$1,7,100)</f>
        <v>1.0597066781261999</v>
      </c>
      <c r="D2609" s="3">
        <f ca="1">[1]!thsiFinD("ths_cr_stock",$A2609,$A$1,7,100,100)</f>
        <v>107</v>
      </c>
      <c r="E2609" s="3">
        <f ca="1">[1]!thsiFinD("ths_mfi_stock",$A2609,$A$1,7,100,100)</f>
        <v>60.722048140249001</v>
      </c>
      <c r="F2609" s="3">
        <f ca="1">[1]!thsiFinD("ths_expma_stock",$A2609,$A$1,7,100,100)</f>
        <v>12.143679203914999</v>
      </c>
      <c r="G2609" s="3">
        <f ca="1">[1]!thsiFinD("ths_rsi_stock",$A2609,$A$1,7,100,100)</f>
        <v>64.474062987910003</v>
      </c>
      <c r="H2609" s="3">
        <f ca="1">[1]!thsiFinD("ths_adtm_stock",$A2609,$A$1,7,3,100,100,100)</f>
        <v>0.25773195876288002</v>
      </c>
      <c r="I2609" s="3">
        <f ca="1">[1]!thsiFinD("ths_bbiboll_stock",$A2609,$A$1,7,3,100,100,100)</f>
        <v>11.974583333332999</v>
      </c>
      <c r="J2609" s="3">
        <f ca="1">[1]!thsiFinD("ths_dptb_stock",$A2609,$A$1,7,104,100,100)</f>
        <v>0.71428571428570997</v>
      </c>
      <c r="K2609" s="3">
        <f ca="1">[1]!thsiFinD("ths_srmi_stock",$A2609,$A$1,7,100,100)</f>
        <v>2.8753993610223998E-2</v>
      </c>
      <c r="L2609" s="3">
        <f ca="1">[1]!thsiFinD("ths_atr_stock",$A2609,$A$1,7,101,100,100)</f>
        <v>0.49857142857143</v>
      </c>
      <c r="M2609" s="3">
        <f ca="1">[1]!thsiFinD("ths_vol_w_stock",$A2609,$A$1)/1000000</f>
        <v>4.7879069999999997</v>
      </c>
      <c r="N2609" s="3">
        <f ca="1">[1]!thsiFinD("ths_turnover_ratio_w_stock",$A2609,$A$1)</f>
        <v>8.4958916916727993</v>
      </c>
      <c r="O2609" s="3">
        <f ca="1">[1]!thsiFinD("ths_relative_chg_ratio_w_stock",$A2609,$A$1,104,100)</f>
        <v>2.5570041568097999</v>
      </c>
      <c r="P2609" s="3">
        <f ca="1">[1]!thsiFinD("ths_chg_ratio_w_stock",$A2609,$B$1,100)</f>
        <v>-1.8370607028754</v>
      </c>
    </row>
    <row r="2610" spans="1:16" x14ac:dyDescent="0.25">
      <c r="A2610" s="2" t="s">
        <v>2608</v>
      </c>
      <c r="B2610" s="2" t="s">
        <v>7971</v>
      </c>
      <c r="C2610" s="3">
        <f ca="1">[1]!thsiFinD("ths_vol_ratio_stock",$A2610,$A$1,7,100)</f>
        <v>1.0914120451341001</v>
      </c>
      <c r="D2610" s="3">
        <f ca="1">[1]!thsiFinD("ths_cr_stock",$A2610,$A$1,7,100,100)</f>
        <v>98.730158730159005</v>
      </c>
      <c r="E2610" s="3">
        <f ca="1">[1]!thsiFinD("ths_mfi_stock",$A2610,$A$1,7,100,100)</f>
        <v>44.473817920808003</v>
      </c>
      <c r="F2610" s="3">
        <f ca="1">[1]!thsiFinD("ths_expma_stock",$A2610,$A$1,7,100,100)</f>
        <v>24.622455986759</v>
      </c>
      <c r="G2610" s="3">
        <f ca="1">[1]!thsiFinD("ths_rsi_stock",$A2610,$A$1,7,100,100)</f>
        <v>53.933222125048999</v>
      </c>
      <c r="H2610" s="3">
        <f ca="1">[1]!thsiFinD("ths_adtm_stock",$A2610,$A$1,7,3,100,100,100)</f>
        <v>0.71020408163265003</v>
      </c>
      <c r="I2610" s="3">
        <f ca="1">[1]!thsiFinD("ths_bbiboll_stock",$A2610,$A$1,7,3,100,100,100)</f>
        <v>24.616145833333</v>
      </c>
      <c r="J2610" s="3">
        <f ca="1">[1]!thsiFinD("ths_dptb_stock",$A2610,$A$1,7,104,100,100)</f>
        <v>0.42857142857142999</v>
      </c>
      <c r="K2610" s="3">
        <f ca="1">[1]!thsiFinD("ths_srmi_stock",$A2610,$A$1,7,100,100)</f>
        <v>-1.6096579476861999E-3</v>
      </c>
      <c r="L2610" s="3">
        <f ca="1">[1]!thsiFinD("ths_atr_stock",$A2610,$A$1,7,101,100,100)</f>
        <v>0.91714285714286004</v>
      </c>
      <c r="M2610" s="3">
        <f ca="1">[1]!thsiFinD("ths_vol_w_stock",$A2610,$A$1)/1000000</f>
        <v>7.5313230000000004</v>
      </c>
      <c r="N2610" s="3">
        <f ca="1">[1]!thsiFinD("ths_turnover_ratio_w_stock",$A2610,$A$1)</f>
        <v>18.8236015996</v>
      </c>
      <c r="O2610" s="3">
        <f ca="1">[1]!thsiFinD("ths_relative_chg_ratio_w_stock",$A2610,$A$1,104,100)</f>
        <v>0.53473828912233001</v>
      </c>
      <c r="P2610" s="3">
        <f ca="1">[1]!thsiFinD("ths_chg_ratio_w_stock",$A2610,$B$1,100)</f>
        <v>-6.2474808544940998</v>
      </c>
    </row>
    <row r="2611" spans="1:16" x14ac:dyDescent="0.25">
      <c r="A2611" s="2" t="s">
        <v>2609</v>
      </c>
      <c r="B2611" s="2" t="s">
        <v>7972</v>
      </c>
      <c r="C2611" s="3">
        <f ca="1">[1]!thsiFinD("ths_vol_ratio_stock",$A2611,$A$1,7,100)</f>
        <v>0.96170778194464002</v>
      </c>
      <c r="D2611" s="3">
        <f ca="1">[1]!thsiFinD("ths_cr_stock",$A2611,$A$1,7,100,100)</f>
        <v>108.00915331808</v>
      </c>
      <c r="E2611" s="3">
        <f ca="1">[1]!thsiFinD("ths_mfi_stock",$A2611,$A$1,7,100,100)</f>
        <v>70.359225668071005</v>
      </c>
      <c r="F2611" s="3">
        <f ca="1">[1]!thsiFinD("ths_expma_stock",$A2611,$A$1,7,100,100)</f>
        <v>20.415014074647999</v>
      </c>
      <c r="G2611" s="3">
        <f ca="1">[1]!thsiFinD("ths_rsi_stock",$A2611,$A$1,7,100,100)</f>
        <v>60.476339518670997</v>
      </c>
      <c r="H2611" s="3">
        <f ca="1">[1]!thsiFinD("ths_adtm_stock",$A2611,$A$1,7,3,100,100,100)</f>
        <v>0.52191235059760999</v>
      </c>
      <c r="I2611" s="3">
        <f ca="1">[1]!thsiFinD("ths_bbiboll_stock",$A2611,$A$1,7,3,100,100,100)</f>
        <v>20.196458333332998</v>
      </c>
      <c r="J2611" s="3">
        <f ca="1">[1]!thsiFinD("ths_dptb_stock",$A2611,$A$1,7,104,100,100)</f>
        <v>0.57142857142856995</v>
      </c>
      <c r="K2611" s="3">
        <f ca="1">[1]!thsiFinD("ths_srmi_stock",$A2611,$A$1,7,100,100)</f>
        <v>2.2412970910825E-2</v>
      </c>
      <c r="L2611" s="3">
        <f ca="1">[1]!thsiFinD("ths_atr_stock",$A2611,$A$1,7,101,100,100)</f>
        <v>0.91428571428572003</v>
      </c>
      <c r="M2611" s="3">
        <f ca="1">[1]!thsiFinD("ths_vol_w_stock",$A2611,$A$1)/1000000</f>
        <v>7.2810930000000003</v>
      </c>
      <c r="N2611" s="3">
        <f ca="1">[1]!thsiFinD("ths_turnover_ratio_w_stock",$A2611,$A$1)</f>
        <v>16.7001927757</v>
      </c>
      <c r="O2611" s="3">
        <f ca="1">[1]!thsiFinD("ths_relative_chg_ratio_w_stock",$A2611,$A$1,104,100)</f>
        <v>2.5760748457656</v>
      </c>
      <c r="P2611" s="3">
        <f ca="1">[1]!thsiFinD("ths_chg_ratio_w_stock",$A2611,$B$1,100)</f>
        <v>-5.9132093466856999</v>
      </c>
    </row>
    <row r="2612" spans="1:16" x14ac:dyDescent="0.25">
      <c r="A2612" s="2" t="s">
        <v>2610</v>
      </c>
      <c r="B2612" s="2" t="s">
        <v>7973</v>
      </c>
      <c r="C2612" s="3">
        <f ca="1">[1]!thsiFinD("ths_vol_ratio_stock",$A2612,$A$1,7,100)</f>
        <v>0.60172175231170999</v>
      </c>
      <c r="D2612" s="3">
        <f ca="1">[1]!thsiFinD("ths_cr_stock",$A2612,$A$1,7,100,100)</f>
        <v>120.93973442287999</v>
      </c>
      <c r="E2612" s="3">
        <f ca="1">[1]!thsiFinD("ths_mfi_stock",$A2612,$A$1,7,100,100)</f>
        <v>65.863142738698002</v>
      </c>
      <c r="F2612" s="3">
        <f ca="1">[1]!thsiFinD("ths_expma_stock",$A2612,$A$1,7,100,100)</f>
        <v>23.432459915989</v>
      </c>
      <c r="G2612" s="3">
        <f ca="1">[1]!thsiFinD("ths_rsi_stock",$A2612,$A$1,7,100,100)</f>
        <v>48.414333238895999</v>
      </c>
      <c r="H2612" s="3">
        <f ca="1">[1]!thsiFinD("ths_adtm_stock",$A2612,$A$1,7,3,100,100,100)</f>
        <v>0.64335664335664</v>
      </c>
      <c r="I2612" s="3">
        <f ca="1">[1]!thsiFinD("ths_bbiboll_stock",$A2612,$A$1,7,3,100,100,100)</f>
        <v>23.174166666666999</v>
      </c>
      <c r="J2612" s="3">
        <f ca="1">[1]!thsiFinD("ths_dptb_stock",$A2612,$A$1,7,104,100,100)</f>
        <v>0.42857142857142999</v>
      </c>
      <c r="K2612" s="3">
        <f ca="1">[1]!thsiFinD("ths_srmi_stock",$A2612,$A$1,7,100,100)</f>
        <v>8.6767895878525E-3</v>
      </c>
      <c r="L2612" s="3">
        <f ca="1">[1]!thsiFinD("ths_atr_stock",$A2612,$A$1,7,101,100,100)</f>
        <v>1.03</v>
      </c>
      <c r="M2612" s="3">
        <f ca="1">[1]!thsiFinD("ths_vol_w_stock",$A2612,$A$1)/1000000</f>
        <v>21.626168</v>
      </c>
      <c r="N2612" s="3">
        <f ca="1">[1]!thsiFinD("ths_turnover_ratio_w_stock",$A2612,$A$1)</f>
        <v>35.465218183029997</v>
      </c>
      <c r="O2612" s="3">
        <f ca="1">[1]!thsiFinD("ths_relative_chg_ratio_w_stock",$A2612,$A$1,104,100)</f>
        <v>-3.2254071893332998</v>
      </c>
      <c r="P2612" s="3">
        <f ca="1">[1]!thsiFinD("ths_chg_ratio_w_stock",$A2612,$B$1,100)</f>
        <v>-23.167028199566001</v>
      </c>
    </row>
    <row r="2613" spans="1:16" x14ac:dyDescent="0.25">
      <c r="A2613" s="2" t="s">
        <v>2611</v>
      </c>
      <c r="B2613" s="2" t="s">
        <v>7974</v>
      </c>
      <c r="C2613" s="3">
        <f ca="1">[1]!thsiFinD("ths_vol_ratio_stock",$A2613,$A$1,7,100)</f>
        <v>1.0006442651937999</v>
      </c>
      <c r="D2613" s="3">
        <f ca="1">[1]!thsiFinD("ths_cr_stock",$A2613,$A$1,7,100,100)</f>
        <v>79.895104895105007</v>
      </c>
      <c r="E2613" s="3">
        <f ca="1">[1]!thsiFinD("ths_mfi_stock",$A2613,$A$1,7,100,100)</f>
        <v>57.195954974275999</v>
      </c>
      <c r="F2613" s="3">
        <f ca="1">[1]!thsiFinD("ths_expma_stock",$A2613,$A$1,7,100,100)</f>
        <v>13.627874202084</v>
      </c>
      <c r="G2613" s="3">
        <f ca="1">[1]!thsiFinD("ths_rsi_stock",$A2613,$A$1,7,100,100)</f>
        <v>61.505472818667997</v>
      </c>
      <c r="H2613" s="3">
        <f ca="1">[1]!thsiFinD("ths_adtm_stock",$A2613,$A$1,7,3,100,100,100)</f>
        <v>6.7567567567564005E-2</v>
      </c>
      <c r="I2613" s="3">
        <f ca="1">[1]!thsiFinD("ths_bbiboll_stock",$A2613,$A$1,7,3,100,100,100)</f>
        <v>13.495520833333</v>
      </c>
      <c r="J2613" s="3">
        <f ca="1">[1]!thsiFinD("ths_dptb_stock",$A2613,$A$1,7,104,100,100)</f>
        <v>0.57142857142856995</v>
      </c>
      <c r="K2613" s="3">
        <f ca="1">[1]!thsiFinD("ths_srmi_stock",$A2613,$A$1,7,100,100)</f>
        <v>0</v>
      </c>
      <c r="L2613" s="3">
        <f ca="1">[1]!thsiFinD("ths_atr_stock",$A2613,$A$1,7,101,100,100)</f>
        <v>0.49</v>
      </c>
      <c r="M2613" s="3">
        <f ca="1">[1]!thsiFinD("ths_vol_w_stock",$A2613,$A$1)/1000000</f>
        <v>6.4940939999999996</v>
      </c>
      <c r="N2613" s="3">
        <f ca="1">[1]!thsiFinD("ths_turnover_ratio_w_stock",$A2613,$A$1)</f>
        <v>11.222641578037001</v>
      </c>
      <c r="O2613" s="3">
        <f ca="1">[1]!thsiFinD("ths_relative_chg_ratio_w_stock",$A2613,$A$1,104,100)</f>
        <v>0.92286207540038001</v>
      </c>
      <c r="P2613" s="3">
        <f ca="1">[1]!thsiFinD("ths_chg_ratio_w_stock",$A2613,$B$1,100)</f>
        <v>-0.57720057720058005</v>
      </c>
    </row>
    <row r="2614" spans="1:16" x14ac:dyDescent="0.25">
      <c r="A2614" s="2" t="s">
        <v>2612</v>
      </c>
      <c r="B2614" s="2" t="s">
        <v>7975</v>
      </c>
      <c r="C2614" s="3">
        <f ca="1">[1]!thsiFinD("ths_vol_ratio_stock",$A2614,$A$1,7,100)</f>
        <v>1.0302681273687</v>
      </c>
      <c r="D2614" s="3">
        <f ca="1">[1]!thsiFinD("ths_cr_stock",$A2614,$A$1,7,100,100)</f>
        <v>49.809885931559002</v>
      </c>
      <c r="E2614" s="3">
        <f ca="1">[1]!thsiFinD("ths_mfi_stock",$A2614,$A$1,7,100,100)</f>
        <v>55.413826252260002</v>
      </c>
      <c r="F2614" s="3">
        <f ca="1">[1]!thsiFinD("ths_expma_stock",$A2614,$A$1,7,100,100)</f>
        <v>21.373190086813999</v>
      </c>
      <c r="G2614" s="3">
        <f ca="1">[1]!thsiFinD("ths_rsi_stock",$A2614,$A$1,7,100,100)</f>
        <v>47.295486387236998</v>
      </c>
      <c r="H2614" s="3">
        <f ca="1">[1]!thsiFinD("ths_adtm_stock",$A2614,$A$1,7,3,100,100,100)</f>
        <v>-0.59821428571429003</v>
      </c>
      <c r="I2614" s="3">
        <f ca="1">[1]!thsiFinD("ths_bbiboll_stock",$A2614,$A$1,7,3,100,100,100)</f>
        <v>21.358958333333</v>
      </c>
      <c r="J2614" s="3">
        <f ca="1">[1]!thsiFinD("ths_dptb_stock",$A2614,$A$1,7,104,100,100)</f>
        <v>0.57142857142856995</v>
      </c>
      <c r="K2614" s="3">
        <f ca="1">[1]!thsiFinD("ths_srmi_stock",$A2614,$A$1,7,100,100)</f>
        <v>-2.4223034734917999E-2</v>
      </c>
      <c r="L2614" s="3">
        <f ca="1">[1]!thsiFinD("ths_atr_stock",$A2614,$A$1,7,101,100,100)</f>
        <v>0.58857142857142997</v>
      </c>
      <c r="M2614" s="3">
        <f ca="1">[1]!thsiFinD("ths_vol_w_stock",$A2614,$A$1)/1000000</f>
        <v>4.1793019999999999</v>
      </c>
      <c r="N2614" s="3">
        <f ca="1">[1]!thsiFinD("ths_turnover_ratio_w_stock",$A2614,$A$1)</f>
        <v>10.716158974359001</v>
      </c>
      <c r="O2614" s="3">
        <f ca="1">[1]!thsiFinD("ths_relative_chg_ratio_w_stock",$A2614,$A$1,104,100)</f>
        <v>-1.8410604688651999</v>
      </c>
      <c r="P2614" s="3">
        <f ca="1">[1]!thsiFinD("ths_chg_ratio_w_stock",$A2614,$B$1,100)</f>
        <v>-6.5573770491802996</v>
      </c>
    </row>
    <row r="2615" spans="1:16" x14ac:dyDescent="0.25">
      <c r="A2615" s="2" t="s">
        <v>2613</v>
      </c>
      <c r="B2615" s="2" t="s">
        <v>7976</v>
      </c>
      <c r="C2615" s="3">
        <f ca="1">[1]!thsiFinD("ths_vol_ratio_stock",$A2615,$A$1,7,100)</f>
        <v>1.3767243828402</v>
      </c>
      <c r="D2615" s="3">
        <f ca="1">[1]!thsiFinD("ths_cr_stock",$A2615,$A$1,7,100,100)</f>
        <v>114.28571428571</v>
      </c>
      <c r="E2615" s="3">
        <f ca="1">[1]!thsiFinD("ths_mfi_stock",$A2615,$A$1,7,100,100)</f>
        <v>53.443483077209997</v>
      </c>
      <c r="F2615" s="3">
        <f ca="1">[1]!thsiFinD("ths_expma_stock",$A2615,$A$1,7,100,100)</f>
        <v>16.308035442441</v>
      </c>
      <c r="G2615" s="3">
        <f ca="1">[1]!thsiFinD("ths_rsi_stock",$A2615,$A$1,7,100,100)</f>
        <v>60.009070784058999</v>
      </c>
      <c r="H2615" s="3">
        <f ca="1">[1]!thsiFinD("ths_adtm_stock",$A2615,$A$1,7,3,100,100,100)</f>
        <v>3.3613445378153001E-2</v>
      </c>
      <c r="I2615" s="3">
        <f ca="1">[1]!thsiFinD("ths_bbiboll_stock",$A2615,$A$1,7,3,100,100,100)</f>
        <v>16.102708333332998</v>
      </c>
      <c r="J2615" s="3">
        <f ca="1">[1]!thsiFinD("ths_dptb_stock",$A2615,$A$1,7,104,100,100)</f>
        <v>0.71428571428570997</v>
      </c>
      <c r="K2615" s="3">
        <f ca="1">[1]!thsiFinD("ths_srmi_stock",$A2615,$A$1,7,100,100)</f>
        <v>2.2275737507526001E-2</v>
      </c>
      <c r="L2615" s="3">
        <f ca="1">[1]!thsiFinD("ths_atr_stock",$A2615,$A$1,7,101,100,100)</f>
        <v>0.68857142857143006</v>
      </c>
      <c r="M2615" s="3">
        <f ca="1">[1]!thsiFinD("ths_vol_w_stock",$A2615,$A$1)/1000000</f>
        <v>5.1915760000000004</v>
      </c>
      <c r="N2615" s="3">
        <f ca="1">[1]!thsiFinD("ths_turnover_ratio_w_stock",$A2615,$A$1)</f>
        <v>14.43238990651</v>
      </c>
      <c r="O2615" s="3">
        <f ca="1">[1]!thsiFinD("ths_relative_chg_ratio_w_stock",$A2615,$A$1,104,100)</f>
        <v>2.3386817302873002</v>
      </c>
      <c r="P2615" s="3">
        <f ca="1">[1]!thsiFinD("ths_chg_ratio_w_stock",$A2615,$B$1,100)</f>
        <v>21.131848284166001</v>
      </c>
    </row>
    <row r="2616" spans="1:16" x14ac:dyDescent="0.25">
      <c r="A2616" s="2" t="s">
        <v>2614</v>
      </c>
      <c r="B2616" s="2" t="s">
        <v>7977</v>
      </c>
      <c r="C2616" s="3">
        <f ca="1">[1]!thsiFinD("ths_vol_ratio_stock",$A2616,$A$1,7,100)</f>
        <v>1.4177288766074001</v>
      </c>
      <c r="D2616" s="3">
        <f ca="1">[1]!thsiFinD("ths_cr_stock",$A2616,$A$1,7,100,100)</f>
        <v>70.748576078113004</v>
      </c>
      <c r="E2616" s="3">
        <f ca="1">[1]!thsiFinD("ths_mfi_stock",$A2616,$A$1,7,100,100)</f>
        <v>61.573081479664999</v>
      </c>
      <c r="F2616" s="3">
        <f ca="1">[1]!thsiFinD("ths_expma_stock",$A2616,$A$1,7,100,100)</f>
        <v>41.076994673228</v>
      </c>
      <c r="G2616" s="3">
        <f ca="1">[1]!thsiFinD("ths_rsi_stock",$A2616,$A$1,7,100,100)</f>
        <v>51.936917359825998</v>
      </c>
      <c r="H2616" s="3">
        <f ca="1">[1]!thsiFinD("ths_adtm_stock",$A2616,$A$1,7,3,100,100,100)</f>
        <v>-0.53320683111954004</v>
      </c>
      <c r="I2616" s="3">
        <f ca="1">[1]!thsiFinD("ths_bbiboll_stock",$A2616,$A$1,7,3,100,100,100)</f>
        <v>41.228854166666999</v>
      </c>
      <c r="J2616" s="3">
        <f ca="1">[1]!thsiFinD("ths_dptb_stock",$A2616,$A$1,7,104,100,100)</f>
        <v>0.71428571428570997</v>
      </c>
      <c r="K2616" s="3">
        <f ca="1">[1]!thsiFinD("ths_srmi_stock",$A2616,$A$1,7,100,100)</f>
        <v>-2.3998136067102001E-2</v>
      </c>
      <c r="L2616" s="3">
        <f ca="1">[1]!thsiFinD("ths_atr_stock",$A2616,$A$1,7,101,100,100)</f>
        <v>2.0828571428571001</v>
      </c>
      <c r="M2616" s="3">
        <f ca="1">[1]!thsiFinD("ths_vol_w_stock",$A2616,$A$1)/1000000</f>
        <v>22.443508999999999</v>
      </c>
      <c r="N2616" s="3">
        <f ca="1">[1]!thsiFinD("ths_turnover_ratio_w_stock",$A2616,$A$1)</f>
        <v>48.697077330325001</v>
      </c>
      <c r="O2616" s="3">
        <f ca="1">[1]!thsiFinD("ths_relative_chg_ratio_w_stock",$A2616,$A$1,104,100)</f>
        <v>1.5784283295254999</v>
      </c>
      <c r="P2616" s="3">
        <f ca="1">[1]!thsiFinD("ths_chg_ratio_w_stock",$A2616,$B$1,100)</f>
        <v>-4.8698973502029004</v>
      </c>
    </row>
    <row r="2617" spans="1:16" x14ac:dyDescent="0.25">
      <c r="A2617" s="2" t="s">
        <v>2615</v>
      </c>
      <c r="B2617" s="2" t="s">
        <v>7978</v>
      </c>
      <c r="C2617" s="3">
        <f ca="1">[1]!thsiFinD("ths_vol_ratio_stock",$A2617,$A$1,7,100)</f>
        <v>0.75373795482449002</v>
      </c>
      <c r="D2617" s="3">
        <f ca="1">[1]!thsiFinD("ths_cr_stock",$A2617,$A$1,7,100,100)</f>
        <v>40.350877192982999</v>
      </c>
      <c r="E2617" s="3">
        <f ca="1">[1]!thsiFinD("ths_mfi_stock",$A2617,$A$1,7,100,100)</f>
        <v>24.779520395039</v>
      </c>
      <c r="F2617" s="3">
        <f ca="1">[1]!thsiFinD("ths_expma_stock",$A2617,$A$1,7,100,100)</f>
        <v>16.524394623328</v>
      </c>
      <c r="G2617" s="3">
        <f ca="1">[1]!thsiFinD("ths_rsi_stock",$A2617,$A$1,7,100,100)</f>
        <v>44.617593762074002</v>
      </c>
      <c r="H2617" s="3">
        <f ca="1">[1]!thsiFinD("ths_adtm_stock",$A2617,$A$1,7,3,100,100,100)</f>
        <v>-0.57446808510638003</v>
      </c>
      <c r="I2617" s="3">
        <f ca="1">[1]!thsiFinD("ths_bbiboll_stock",$A2617,$A$1,7,3,100,100,100)</f>
        <v>16.638437499999998</v>
      </c>
      <c r="J2617" s="3">
        <f ca="1">[1]!thsiFinD("ths_dptb_stock",$A2617,$A$1,7,104,100,100)</f>
        <v>0.85714285714285998</v>
      </c>
      <c r="K2617" s="3">
        <f ca="1">[1]!thsiFinD("ths_srmi_stock",$A2617,$A$1,7,100,100)</f>
        <v>-3.6627906976744E-2</v>
      </c>
      <c r="L2617" s="3">
        <f ca="1">[1]!thsiFinD("ths_atr_stock",$A2617,$A$1,7,101,100,100)</f>
        <v>0.6</v>
      </c>
      <c r="M2617" s="3">
        <f ca="1">[1]!thsiFinD("ths_vol_w_stock",$A2617,$A$1)/1000000</f>
        <v>17.430924000000001</v>
      </c>
      <c r="N2617" s="3">
        <f ca="1">[1]!thsiFinD("ths_turnover_ratio_w_stock",$A2617,$A$1)</f>
        <v>19.059138794117001</v>
      </c>
      <c r="O2617" s="3">
        <f ca="1">[1]!thsiFinD("ths_relative_chg_ratio_w_stock",$A2617,$A$1,104,100)</f>
        <v>-2.3874781670848</v>
      </c>
      <c r="P2617" s="3">
        <f ca="1">[1]!thsiFinD("ths_chg_ratio_w_stock",$A2617,$B$1,100)</f>
        <v>-5.3711526855763001</v>
      </c>
    </row>
    <row r="2618" spans="1:16" x14ac:dyDescent="0.25">
      <c r="A2618" s="2" t="s">
        <v>2616</v>
      </c>
      <c r="B2618" s="2" t="s">
        <v>7979</v>
      </c>
      <c r="C2618" s="3">
        <f ca="1">[1]!thsiFinD("ths_vol_ratio_stock",$A2618,$A$1,7,100)</f>
        <v>0.94549049756218995</v>
      </c>
      <c r="D2618" s="3">
        <f ca="1">[1]!thsiFinD("ths_cr_stock",$A2618,$A$1,7,100,100)</f>
        <v>53.781512605041002</v>
      </c>
      <c r="E2618" s="3">
        <f ca="1">[1]!thsiFinD("ths_mfi_stock",$A2618,$A$1,7,100,100)</f>
        <v>55.084255947510002</v>
      </c>
      <c r="F2618" s="3">
        <f ca="1">[1]!thsiFinD("ths_expma_stock",$A2618,$A$1,7,100,100)</f>
        <v>33.265470951525998</v>
      </c>
      <c r="G2618" s="3">
        <f ca="1">[1]!thsiFinD("ths_rsi_stock",$A2618,$A$1,7,100,100)</f>
        <v>46.395969186125001</v>
      </c>
      <c r="H2618" s="3">
        <f ca="1">[1]!thsiFinD("ths_adtm_stock",$A2618,$A$1,7,3,100,100,100)</f>
        <v>-0.57201646090534997</v>
      </c>
      <c r="I2618" s="3">
        <f ca="1">[1]!thsiFinD("ths_bbiboll_stock",$A2618,$A$1,7,3,100,100,100)</f>
        <v>33.206979166666997</v>
      </c>
      <c r="J2618" s="3">
        <f ca="1">[1]!thsiFinD("ths_dptb_stock",$A2618,$A$1,7,104,100,100)</f>
        <v>0.57142857142856995</v>
      </c>
      <c r="K2618" s="3">
        <f ca="1">[1]!thsiFinD("ths_srmi_stock",$A2618,$A$1,7,100,100)</f>
        <v>-2.9023746701847E-2</v>
      </c>
      <c r="L2618" s="3">
        <f ca="1">[1]!thsiFinD("ths_atr_stock",$A2618,$A$1,7,101,100,100)</f>
        <v>0.99</v>
      </c>
      <c r="M2618" s="3">
        <f ca="1">[1]!thsiFinD("ths_vol_w_stock",$A2618,$A$1)/1000000</f>
        <v>3.4467430000000001</v>
      </c>
      <c r="N2618" s="3">
        <f ca="1">[1]!thsiFinD("ths_turnover_ratio_w_stock",$A2618,$A$1)</f>
        <v>15.59718856796</v>
      </c>
      <c r="O2618" s="3">
        <f ca="1">[1]!thsiFinD("ths_relative_chg_ratio_w_stock",$A2618,$A$1,104,100)</f>
        <v>-2.1855869141297002</v>
      </c>
      <c r="P2618" s="3">
        <f ca="1">[1]!thsiFinD("ths_chg_ratio_w_stock",$A2618,$B$1,100)</f>
        <v>-4.1364734299516996</v>
      </c>
    </row>
    <row r="2619" spans="1:16" x14ac:dyDescent="0.25">
      <c r="A2619" s="2" t="s">
        <v>2617</v>
      </c>
      <c r="B2619" s="2" t="s">
        <v>7980</v>
      </c>
      <c r="C2619" s="3">
        <f ca="1">[1]!thsiFinD("ths_vol_ratio_stock",$A2619,$A$1,7,100)</f>
        <v>0.69432306943775002</v>
      </c>
      <c r="D2619" s="3">
        <f ca="1">[1]!thsiFinD("ths_cr_stock",$A2619,$A$1,7,100,100)</f>
        <v>109.95297805643</v>
      </c>
      <c r="E2619" s="3">
        <f ca="1">[1]!thsiFinD("ths_mfi_stock",$A2619,$A$1,7,100,100)</f>
        <v>54.657422000734996</v>
      </c>
      <c r="F2619" s="3">
        <f ca="1">[1]!thsiFinD("ths_expma_stock",$A2619,$A$1,7,100,100)</f>
        <v>22.621521775061002</v>
      </c>
      <c r="G2619" s="3">
        <f ca="1">[1]!thsiFinD("ths_rsi_stock",$A2619,$A$1,7,100,100)</f>
        <v>51.180176096163997</v>
      </c>
      <c r="H2619" s="3">
        <f ca="1">[1]!thsiFinD("ths_adtm_stock",$A2619,$A$1,7,3,100,100,100)</f>
        <v>0.63703703703703995</v>
      </c>
      <c r="I2619" s="3">
        <f ca="1">[1]!thsiFinD("ths_bbiboll_stock",$A2619,$A$1,7,3,100,100,100)</f>
        <v>22.354895833333</v>
      </c>
      <c r="J2619" s="3">
        <f ca="1">[1]!thsiFinD("ths_dptb_stock",$A2619,$A$1,7,104,100,100)</f>
        <v>0.57142857142856995</v>
      </c>
      <c r="K2619" s="3">
        <f ca="1">[1]!thsiFinD("ths_srmi_stock",$A2619,$A$1,7,100,100)</f>
        <v>1.7465293327361998E-2</v>
      </c>
      <c r="L2619" s="3">
        <f ca="1">[1]!thsiFinD("ths_atr_stock",$A2619,$A$1,7,101,100,100)</f>
        <v>1.2914285714286</v>
      </c>
      <c r="M2619" s="3">
        <f ca="1">[1]!thsiFinD("ths_vol_w_stock",$A2619,$A$1)/1000000</f>
        <v>31.283536000000002</v>
      </c>
      <c r="N2619" s="3">
        <f ca="1">[1]!thsiFinD("ths_turnover_ratio_w_stock",$A2619,$A$1)</f>
        <v>65.345262425361</v>
      </c>
      <c r="O2619" s="3">
        <f ca="1">[1]!thsiFinD("ths_relative_chg_ratio_w_stock",$A2619,$A$1,104,100)</f>
        <v>-0.72034754451923999</v>
      </c>
      <c r="P2619" s="3">
        <f ca="1">[1]!thsiFinD("ths_chg_ratio_w_stock",$A2619,$B$1,100)</f>
        <v>-6.9861173309449001</v>
      </c>
    </row>
    <row r="2620" spans="1:16" x14ac:dyDescent="0.25">
      <c r="A2620" s="2" t="s">
        <v>2618</v>
      </c>
      <c r="B2620" s="2" t="s">
        <v>7981</v>
      </c>
      <c r="C2620" s="3">
        <f ca="1">[1]!thsiFinD("ths_vol_ratio_stock",$A2620,$A$1,7,100)</f>
        <v>0.59648536913492001</v>
      </c>
      <c r="D2620" s="3">
        <f ca="1">[1]!thsiFinD("ths_cr_stock",$A2620,$A$1,7,100,100)</f>
        <v>171.05263157895001</v>
      </c>
      <c r="E2620" s="3">
        <f ca="1">[1]!thsiFinD("ths_mfi_stock",$A2620,$A$1,7,100,100)</f>
        <v>62.109805757837002</v>
      </c>
      <c r="F2620" s="3">
        <f ca="1">[1]!thsiFinD("ths_expma_stock",$A2620,$A$1,7,100,100)</f>
        <v>18.248391780717999</v>
      </c>
      <c r="G2620" s="3">
        <f ca="1">[1]!thsiFinD("ths_rsi_stock",$A2620,$A$1,7,100,100)</f>
        <v>63.058307370713003</v>
      </c>
      <c r="H2620" s="3">
        <f ca="1">[1]!thsiFinD("ths_adtm_stock",$A2620,$A$1,7,3,100,100,100)</f>
        <v>0.81308411214953002</v>
      </c>
      <c r="I2620" s="3">
        <f ca="1">[1]!thsiFinD("ths_bbiboll_stock",$A2620,$A$1,7,3,100,100,100)</f>
        <v>17.839270833333</v>
      </c>
      <c r="J2620" s="3">
        <f ca="1">[1]!thsiFinD("ths_dptb_stock",$A2620,$A$1,7,104,100,100)</f>
        <v>0.57142857142856995</v>
      </c>
      <c r="K2620" s="3">
        <f ca="1">[1]!thsiFinD("ths_srmi_stock",$A2620,$A$1,7,100,100)</f>
        <v>5.1771117166213E-2</v>
      </c>
      <c r="L2620" s="3">
        <f ca="1">[1]!thsiFinD("ths_atr_stock",$A2620,$A$1,7,101,100,100)</f>
        <v>0.88285714285714001</v>
      </c>
      <c r="M2620" s="3">
        <f ca="1">[1]!thsiFinD("ths_vol_w_stock",$A2620,$A$1)/1000000</f>
        <v>23.743838</v>
      </c>
      <c r="N2620" s="3">
        <f ca="1">[1]!thsiFinD("ths_turnover_ratio_w_stock",$A2620,$A$1)</f>
        <v>15.782471654951999</v>
      </c>
      <c r="O2620" s="3">
        <f ca="1">[1]!thsiFinD("ths_relative_chg_ratio_w_stock",$A2620,$A$1,104,100)</f>
        <v>1.6821914812751999</v>
      </c>
      <c r="P2620" s="3">
        <f ca="1">[1]!thsiFinD("ths_chg_ratio_w_stock",$A2620,$B$1,100)</f>
        <v>-3.3242506811989001</v>
      </c>
    </row>
    <row r="2621" spans="1:16" x14ac:dyDescent="0.25">
      <c r="A2621" s="2" t="s">
        <v>2619</v>
      </c>
      <c r="B2621" s="2" t="s">
        <v>7982</v>
      </c>
      <c r="C2621" s="3">
        <f ca="1">[1]!thsiFinD("ths_vol_ratio_stock",$A2621,$A$1,7,100)</f>
        <v>0.72772019189710002</v>
      </c>
      <c r="D2621" s="3">
        <f ca="1">[1]!thsiFinD("ths_cr_stock",$A2621,$A$1,7,100,100)</f>
        <v>82.962962962963005</v>
      </c>
      <c r="E2621" s="3">
        <f ca="1">[1]!thsiFinD("ths_mfi_stock",$A2621,$A$1,7,100,100)</f>
        <v>50.999678827693003</v>
      </c>
      <c r="F2621" s="3">
        <f ca="1">[1]!thsiFinD("ths_expma_stock",$A2621,$A$1,7,100,100)</f>
        <v>21.212121354834</v>
      </c>
      <c r="G2621" s="3">
        <f ca="1">[1]!thsiFinD("ths_rsi_stock",$A2621,$A$1,7,100,100)</f>
        <v>51.147278117661003</v>
      </c>
      <c r="H2621" s="3">
        <f ca="1">[1]!thsiFinD("ths_adtm_stock",$A2621,$A$1,7,3,100,100,100)</f>
        <v>0.89823008849557995</v>
      </c>
      <c r="I2621" s="3">
        <f ca="1">[1]!thsiFinD("ths_bbiboll_stock",$A2621,$A$1,7,3,100,100,100)</f>
        <v>21.071041666667</v>
      </c>
      <c r="J2621" s="3">
        <f ca="1">[1]!thsiFinD("ths_dptb_stock",$A2621,$A$1,7,104,100,100)</f>
        <v>0.71428571428570997</v>
      </c>
      <c r="K2621" s="3">
        <f ca="1">[1]!thsiFinD("ths_srmi_stock",$A2621,$A$1,7,100,100)</f>
        <v>-1.3921113689095E-2</v>
      </c>
      <c r="L2621" s="3">
        <f ca="1">[1]!thsiFinD("ths_atr_stock",$A2621,$A$1,7,101,100,100)</f>
        <v>1.1957142857142999</v>
      </c>
      <c r="M2621" s="3">
        <f ca="1">[1]!thsiFinD("ths_vol_w_stock",$A2621,$A$1)/1000000</f>
        <v>10.201757000000001</v>
      </c>
      <c r="N2621" s="3">
        <f ca="1">[1]!thsiFinD("ths_turnover_ratio_w_stock",$A2621,$A$1)</f>
        <v>24.775698933845</v>
      </c>
      <c r="O2621" s="3">
        <f ca="1">[1]!thsiFinD("ths_relative_chg_ratio_w_stock",$A2621,$A$1,104,100)</f>
        <v>-0.64725045384200997</v>
      </c>
      <c r="P2621" s="3">
        <f ca="1">[1]!thsiFinD("ths_chg_ratio_w_stock",$A2621,$B$1,100)</f>
        <v>5.7882352941175998</v>
      </c>
    </row>
    <row r="2622" spans="1:16" x14ac:dyDescent="0.25">
      <c r="A2622" s="2" t="s">
        <v>2620</v>
      </c>
      <c r="B2622" s="2" t="s">
        <v>7983</v>
      </c>
      <c r="C2622" s="3">
        <f ca="1">[1]!thsiFinD("ths_vol_ratio_stock",$A2622,$A$1,7,100)</f>
        <v>0.30277937069671002</v>
      </c>
      <c r="D2622" s="3">
        <f ca="1">[1]!thsiFinD("ths_cr_stock",$A2622,$A$1,7,100,100)</f>
        <v>43.370165745855999</v>
      </c>
      <c r="E2622" s="3">
        <f ca="1">[1]!thsiFinD("ths_mfi_stock",$A2622,$A$1,7,100,100)</f>
        <v>22.608499264325999</v>
      </c>
      <c r="F2622" s="3">
        <f ca="1">[1]!thsiFinD("ths_expma_stock",$A2622,$A$1,7,100,100)</f>
        <v>17.776259988035999</v>
      </c>
      <c r="G2622" s="3">
        <f ca="1">[1]!thsiFinD("ths_rsi_stock",$A2622,$A$1,7,100,100)</f>
        <v>51.389931278867998</v>
      </c>
      <c r="H2622" s="3">
        <f ca="1">[1]!thsiFinD("ths_adtm_stock",$A2622,$A$1,7,3,100,100,100)</f>
        <v>0.43689320388349001</v>
      </c>
      <c r="I2622" s="3">
        <f ca="1">[1]!thsiFinD("ths_bbiboll_stock",$A2622,$A$1,7,3,100,100,100)</f>
        <v>17.624479166667001</v>
      </c>
      <c r="J2622" s="3">
        <f ca="1">[1]!thsiFinD("ths_dptb_stock",$A2622,$A$1,7,104,100,100)</f>
        <v>0.28571428571428997</v>
      </c>
      <c r="K2622" s="3">
        <f ca="1">[1]!thsiFinD("ths_srmi_stock",$A2622,$A$1,7,100,100)</f>
        <v>-6.1970338983051002E-2</v>
      </c>
      <c r="L2622" s="3">
        <f ca="1">[1]!thsiFinD("ths_atr_stock",$A2622,$A$1,7,101,100,100)</f>
        <v>0.75714285714286</v>
      </c>
      <c r="M2622" s="3">
        <f ca="1">[1]!thsiFinD("ths_vol_w_stock",$A2622,$A$1)/1000000</f>
        <v>6.8111300000000004</v>
      </c>
      <c r="N2622" s="3">
        <f ca="1">[1]!thsiFinD("ths_turnover_ratio_w_stock",$A2622,$A$1)</f>
        <v>9.5868081506723009</v>
      </c>
      <c r="O2622" s="3">
        <f ca="1">[1]!thsiFinD("ths_relative_chg_ratio_w_stock",$A2622,$A$1,104,100)</f>
        <v>-1.4356148314943</v>
      </c>
      <c r="P2622" s="3">
        <f ca="1">[1]!thsiFinD("ths_chg_ratio_w_stock",$A2622,$B$1,100)</f>
        <v>-2.8797289666855002</v>
      </c>
    </row>
    <row r="2623" spans="1:16" x14ac:dyDescent="0.25">
      <c r="A2623" s="2" t="s">
        <v>2621</v>
      </c>
      <c r="B2623" s="2" t="s">
        <v>7984</v>
      </c>
      <c r="C2623" s="3">
        <f ca="1">[1]!thsiFinD("ths_vol_ratio_stock",$A2623,$A$1,7,100)</f>
        <v>1.4520221238344</v>
      </c>
      <c r="D2623" s="3">
        <f ca="1">[1]!thsiFinD("ths_cr_stock",$A2623,$A$1,7,100,100)</f>
        <v>103.85906040268</v>
      </c>
      <c r="E2623" s="3">
        <f ca="1">[1]!thsiFinD("ths_mfi_stock",$A2623,$A$1,7,100,100)</f>
        <v>65.245113194967004</v>
      </c>
      <c r="F2623" s="3">
        <f ca="1">[1]!thsiFinD("ths_expma_stock",$A2623,$A$1,7,100,100)</f>
        <v>74.198986139122994</v>
      </c>
      <c r="G2623" s="3">
        <f ca="1">[1]!thsiFinD("ths_rsi_stock",$A2623,$A$1,7,100,100)</f>
        <v>58.640323664043997</v>
      </c>
      <c r="H2623" s="3">
        <f ca="1">[1]!thsiFinD("ths_adtm_stock",$A2623,$A$1,7,3,100,100,100)</f>
        <v>0.2479240806643</v>
      </c>
      <c r="I2623" s="3">
        <f ca="1">[1]!thsiFinD("ths_bbiboll_stock",$A2623,$A$1,7,3,100,100,100)</f>
        <v>74.277083333332996</v>
      </c>
      <c r="J2623" s="3">
        <f ca="1">[1]!thsiFinD("ths_dptb_stock",$A2623,$A$1,7,104,100,100)</f>
        <v>0.71428571428570997</v>
      </c>
      <c r="K2623" s="3">
        <f ca="1">[1]!thsiFinD("ths_srmi_stock",$A2623,$A$1,7,100,100)</f>
        <v>2.6654531270316001E-2</v>
      </c>
      <c r="L2623" s="3">
        <f ca="1">[1]!thsiFinD("ths_atr_stock",$A2623,$A$1,7,101,100,100)</f>
        <v>3.5771428571429</v>
      </c>
      <c r="M2623" s="3">
        <f ca="1">[1]!thsiFinD("ths_vol_w_stock",$A2623,$A$1)/1000000</f>
        <v>9.5164170000000006</v>
      </c>
      <c r="N2623" s="3">
        <f ca="1">[1]!thsiFinD("ths_turnover_ratio_w_stock",$A2623,$A$1)</f>
        <v>36.406374662029002</v>
      </c>
      <c r="O2623" s="3">
        <f ca="1">[1]!thsiFinD("ths_relative_chg_ratio_w_stock",$A2623,$A$1,104,100)</f>
        <v>1.2794945477813999</v>
      </c>
      <c r="P2623" s="3">
        <f ca="1">[1]!thsiFinD("ths_chg_ratio_w_stock",$A2623,$B$1,100)</f>
        <v>7.3072422311793002</v>
      </c>
    </row>
    <row r="2624" spans="1:16" x14ac:dyDescent="0.25">
      <c r="A2624" s="2" t="s">
        <v>2622</v>
      </c>
      <c r="B2624" s="2" t="s">
        <v>7985</v>
      </c>
      <c r="C2624" s="3">
        <f ca="1">[1]!thsiFinD("ths_vol_ratio_stock",$A2624,$A$1,7,100)</f>
        <v>0.77703816610277998</v>
      </c>
      <c r="D2624" s="3">
        <f ca="1">[1]!thsiFinD("ths_cr_stock",$A2624,$A$1,7,100,100)</f>
        <v>71.428571428571999</v>
      </c>
      <c r="E2624" s="3">
        <f ca="1">[1]!thsiFinD("ths_mfi_stock",$A2624,$A$1,7,100,100)</f>
        <v>56.702743793849997</v>
      </c>
      <c r="F2624" s="3">
        <f ca="1">[1]!thsiFinD("ths_expma_stock",$A2624,$A$1,7,100,100)</f>
        <v>15.574086785849</v>
      </c>
      <c r="G2624" s="3">
        <f ca="1">[1]!thsiFinD("ths_rsi_stock",$A2624,$A$1,7,100,100)</f>
        <v>56.998555594278002</v>
      </c>
      <c r="H2624" s="3">
        <f ca="1">[1]!thsiFinD("ths_adtm_stock",$A2624,$A$1,7,3,100,100,100)</f>
        <v>-0.80530973451327004</v>
      </c>
      <c r="I2624" s="3">
        <f ca="1">[1]!thsiFinD("ths_bbiboll_stock",$A2624,$A$1,7,3,100,100,100)</f>
        <v>15.388229166666999</v>
      </c>
      <c r="J2624" s="3">
        <f ca="1">[1]!thsiFinD("ths_dptb_stock",$A2624,$A$1,7,104,100,100)</f>
        <v>0.85714285714285998</v>
      </c>
      <c r="K2624" s="3">
        <f ca="1">[1]!thsiFinD("ths_srmi_stock",$A2624,$A$1,7,100,100)</f>
        <v>-9.4339622641510003E-3</v>
      </c>
      <c r="L2624" s="3">
        <f ca="1">[1]!thsiFinD("ths_atr_stock",$A2624,$A$1,7,101,100,100)</f>
        <v>0.59571428571428997</v>
      </c>
      <c r="M2624" s="3">
        <f ca="1">[1]!thsiFinD("ths_vol_w_stock",$A2624,$A$1)/1000000</f>
        <v>4.9489099999999997</v>
      </c>
      <c r="N2624" s="3">
        <f ca="1">[1]!thsiFinD("ths_turnover_ratio_w_stock",$A2624,$A$1)</f>
        <v>10.338498498498</v>
      </c>
      <c r="O2624" s="3">
        <f ca="1">[1]!thsiFinD("ths_relative_chg_ratio_w_stock",$A2624,$A$1,104,100)</f>
        <v>0.25579239621513999</v>
      </c>
      <c r="P2624" s="3">
        <f ca="1">[1]!thsiFinD("ths_chg_ratio_w_stock",$A2624,$B$1,100)</f>
        <v>-3.8095238095238</v>
      </c>
    </row>
    <row r="2625" spans="1:16" x14ac:dyDescent="0.25">
      <c r="A2625" s="2" t="s">
        <v>2623</v>
      </c>
      <c r="B2625" s="2" t="s">
        <v>7986</v>
      </c>
      <c r="C2625" s="3">
        <f ca="1">[1]!thsiFinD("ths_vol_ratio_stock",$A2625,$A$1,7,100)</f>
        <v>1.2586580358534001</v>
      </c>
      <c r="D2625" s="3">
        <f ca="1">[1]!thsiFinD("ths_cr_stock",$A2625,$A$1,7,100,100)</f>
        <v>132.85968028419001</v>
      </c>
      <c r="E2625" s="3">
        <f ca="1">[1]!thsiFinD("ths_mfi_stock",$A2625,$A$1,7,100,100)</f>
        <v>46.535638017457003</v>
      </c>
      <c r="F2625" s="3">
        <f ca="1">[1]!thsiFinD("ths_expma_stock",$A2625,$A$1,7,100,100)</f>
        <v>21.272257892384001</v>
      </c>
      <c r="G2625" s="3">
        <f ca="1">[1]!thsiFinD("ths_rsi_stock",$A2625,$A$1,7,100,100)</f>
        <v>60.897518256833997</v>
      </c>
      <c r="H2625" s="3">
        <f ca="1">[1]!thsiFinD("ths_adtm_stock",$A2625,$A$1,7,3,100,100,100)</f>
        <v>0.94036697247706003</v>
      </c>
      <c r="I2625" s="3">
        <f ca="1">[1]!thsiFinD("ths_bbiboll_stock",$A2625,$A$1,7,3,100,100,100)</f>
        <v>20.958645833333001</v>
      </c>
      <c r="J2625" s="3">
        <f ca="1">[1]!thsiFinD("ths_dptb_stock",$A2625,$A$1,7,104,100,100)</f>
        <v>0.71428571428570997</v>
      </c>
      <c r="K2625" s="3">
        <f ca="1">[1]!thsiFinD("ths_srmi_stock",$A2625,$A$1,7,100,100)</f>
        <v>1.1764705882353E-2</v>
      </c>
      <c r="L2625" s="3">
        <f ca="1">[1]!thsiFinD("ths_atr_stock",$A2625,$A$1,7,101,100,100)</f>
        <v>0.62428571428571</v>
      </c>
      <c r="M2625" s="3">
        <f ca="1">[1]!thsiFinD("ths_vol_w_stock",$A2625,$A$1)/1000000</f>
        <v>5.5623319999999996</v>
      </c>
      <c r="N2625" s="3">
        <f ca="1">[1]!thsiFinD("ths_turnover_ratio_w_stock",$A2625,$A$1)</f>
        <v>5.7796467165419996</v>
      </c>
      <c r="O2625" s="3">
        <f ca="1">[1]!thsiFinD("ths_relative_chg_ratio_w_stock",$A2625,$A$1,104,100)</f>
        <v>1.5506866557009</v>
      </c>
      <c r="P2625" s="3">
        <f ca="1">[1]!thsiFinD("ths_chg_ratio_w_stock",$A2625,$B$1,100)</f>
        <v>-12</v>
      </c>
    </row>
    <row r="2626" spans="1:16" x14ac:dyDescent="0.25">
      <c r="A2626" s="2" t="s">
        <v>2624</v>
      </c>
      <c r="B2626" s="2" t="s">
        <v>7987</v>
      </c>
      <c r="C2626" s="3">
        <f ca="1">[1]!thsiFinD("ths_vol_ratio_stock",$A2626,$A$1,7,100)</f>
        <v>1.0640479419607001</v>
      </c>
      <c r="D2626" s="3">
        <f ca="1">[1]!thsiFinD("ths_cr_stock",$A2626,$A$1,7,100,100)</f>
        <v>25.840092699884</v>
      </c>
      <c r="E2626" s="3">
        <f ca="1">[1]!thsiFinD("ths_mfi_stock",$A2626,$A$1,7,100,100)</f>
        <v>14.524701078673999</v>
      </c>
      <c r="F2626" s="3">
        <f ca="1">[1]!thsiFinD("ths_expma_stock",$A2626,$A$1,7,100,100)</f>
        <v>34.249075098170998</v>
      </c>
      <c r="G2626" s="3">
        <f ca="1">[1]!thsiFinD("ths_rsi_stock",$A2626,$A$1,7,100,100)</f>
        <v>34.664160498262</v>
      </c>
      <c r="H2626" s="3">
        <f ca="1">[1]!thsiFinD("ths_adtm_stock",$A2626,$A$1,7,3,100,100,100)</f>
        <v>-0.66555183946487995</v>
      </c>
      <c r="I2626" s="3">
        <f ca="1">[1]!thsiFinD("ths_bbiboll_stock",$A2626,$A$1,7,3,100,100,100)</f>
        <v>34.614166666667003</v>
      </c>
      <c r="J2626" s="3">
        <f ca="1">[1]!thsiFinD("ths_dptb_stock",$A2626,$A$1,7,104,100,100)</f>
        <v>0.57142857142856995</v>
      </c>
      <c r="K2626" s="3">
        <f ca="1">[1]!thsiFinD("ths_srmi_stock",$A2626,$A$1,7,100,100)</f>
        <v>-4.9291784702549003E-2</v>
      </c>
      <c r="L2626" s="3">
        <f ca="1">[1]!thsiFinD("ths_atr_stock",$A2626,$A$1,7,101,100,100)</f>
        <v>1.0514285714286</v>
      </c>
      <c r="M2626" s="3">
        <f ca="1">[1]!thsiFinD("ths_vol_w_stock",$A2626,$A$1)/1000000</f>
        <v>5.2395800000000001</v>
      </c>
      <c r="N2626" s="3">
        <f ca="1">[1]!thsiFinD("ths_turnover_ratio_w_stock",$A2626,$A$1)</f>
        <v>10.672244379767999</v>
      </c>
      <c r="O2626" s="3">
        <f ca="1">[1]!thsiFinD("ths_relative_chg_ratio_w_stock",$A2626,$A$1,104,100)</f>
        <v>-6.4710455271051002</v>
      </c>
      <c r="P2626" s="3">
        <f ca="1">[1]!thsiFinD("ths_chg_ratio_w_stock",$A2626,$B$1,100)</f>
        <v>-2.5327771156138001</v>
      </c>
    </row>
    <row r="2627" spans="1:16" x14ac:dyDescent="0.25">
      <c r="A2627" s="2" t="s">
        <v>2625</v>
      </c>
      <c r="B2627" s="2" t="s">
        <v>7988</v>
      </c>
      <c r="C2627" s="3">
        <f ca="1">[1]!thsiFinD("ths_vol_ratio_stock",$A2627,$A$1,7,100)</f>
        <v>0.51808792971147</v>
      </c>
      <c r="D2627" s="3">
        <f ca="1">[1]!thsiFinD("ths_cr_stock",$A2627,$A$1,7,100,100)</f>
        <v>106.60377358491</v>
      </c>
      <c r="E2627" s="3">
        <f ca="1">[1]!thsiFinD("ths_mfi_stock",$A2627,$A$1,7,100,100)</f>
        <v>58.923160474478003</v>
      </c>
      <c r="F2627" s="3">
        <f ca="1">[1]!thsiFinD("ths_expma_stock",$A2627,$A$1,7,100,100)</f>
        <v>30.239388654643001</v>
      </c>
      <c r="G2627" s="3">
        <f ca="1">[1]!thsiFinD("ths_rsi_stock",$A2627,$A$1,7,100,100)</f>
        <v>54.137576691764998</v>
      </c>
      <c r="H2627" s="3">
        <f ca="1">[1]!thsiFinD("ths_adtm_stock",$A2627,$A$1,7,3,100,100,100)</f>
        <v>0.74062499999999998</v>
      </c>
      <c r="I2627" s="3">
        <f ca="1">[1]!thsiFinD("ths_bbiboll_stock",$A2627,$A$1,7,3,100,100,100)</f>
        <v>30.0425</v>
      </c>
      <c r="J2627" s="3">
        <f ca="1">[1]!thsiFinD("ths_dptb_stock",$A2627,$A$1,7,104,100,100)</f>
        <v>0.85714285714285998</v>
      </c>
      <c r="K2627" s="3">
        <f ca="1">[1]!thsiFinD("ths_srmi_stock",$A2627,$A$1,7,100,100)</f>
        <v>2.6455026455025998E-3</v>
      </c>
      <c r="L2627" s="3">
        <f ca="1">[1]!thsiFinD("ths_atr_stock",$A2627,$A$1,7,101,100,100)</f>
        <v>0.84142857142856997</v>
      </c>
      <c r="M2627" s="3">
        <f ca="1">[1]!thsiFinD("ths_vol_w_stock",$A2627,$A$1)/1000000</f>
        <v>3.3972519999999999</v>
      </c>
      <c r="N2627" s="3">
        <f ca="1">[1]!thsiFinD("ths_turnover_ratio_w_stock",$A2627,$A$1)</f>
        <v>9.0911577186820995</v>
      </c>
      <c r="O2627" s="3">
        <f ca="1">[1]!thsiFinD("ths_relative_chg_ratio_w_stock",$A2627,$A$1,104,100)</f>
        <v>-2.0733062123753001</v>
      </c>
      <c r="P2627" s="3">
        <f ca="1">[1]!thsiFinD("ths_chg_ratio_w_stock",$A2627,$B$1,100)</f>
        <v>-1.7526455026454999</v>
      </c>
    </row>
    <row r="2628" spans="1:16" x14ac:dyDescent="0.25">
      <c r="A2628" s="2" t="s">
        <v>2626</v>
      </c>
      <c r="B2628" s="2" t="s">
        <v>7989</v>
      </c>
      <c r="C2628" s="3">
        <f ca="1">[1]!thsiFinD("ths_vol_ratio_stock",$A2628,$A$1,7,100)</f>
        <v>0.74577536095415997</v>
      </c>
      <c r="D2628" s="3">
        <f ca="1">[1]!thsiFinD("ths_cr_stock",$A2628,$A$1,7,100,100)</f>
        <v>81.927710843374001</v>
      </c>
      <c r="E2628" s="3">
        <f ca="1">[1]!thsiFinD("ths_mfi_stock",$A2628,$A$1,7,100,100)</f>
        <v>51.278133667340001</v>
      </c>
      <c r="F2628" s="3">
        <f ca="1">[1]!thsiFinD("ths_expma_stock",$A2628,$A$1,7,100,100)</f>
        <v>13.375503710773</v>
      </c>
      <c r="G2628" s="3">
        <f ca="1">[1]!thsiFinD("ths_rsi_stock",$A2628,$A$1,7,100,100)</f>
        <v>60.036884692727</v>
      </c>
      <c r="H2628" s="3">
        <f ca="1">[1]!thsiFinD("ths_adtm_stock",$A2628,$A$1,7,3,100,100,100)</f>
        <v>-0.15492957746479</v>
      </c>
      <c r="I2628" s="3">
        <f ca="1">[1]!thsiFinD("ths_bbiboll_stock",$A2628,$A$1,7,3,100,100,100)</f>
        <v>13.220104166666999</v>
      </c>
      <c r="J2628" s="3">
        <f ca="1">[1]!thsiFinD("ths_dptb_stock",$A2628,$A$1,7,104,100,100)</f>
        <v>0.71428571428570997</v>
      </c>
      <c r="K2628" s="3">
        <f ca="1">[1]!thsiFinD("ths_srmi_stock",$A2628,$A$1,7,100,100)</f>
        <v>-8.7719298245613007E-3</v>
      </c>
      <c r="L2628" s="3">
        <f ca="1">[1]!thsiFinD("ths_atr_stock",$A2628,$A$1,7,101,100,100)</f>
        <v>0.43142857142857</v>
      </c>
      <c r="M2628" s="3">
        <f ca="1">[1]!thsiFinD("ths_vol_w_stock",$A2628,$A$1)/1000000</f>
        <v>8.3106960000000001</v>
      </c>
      <c r="N2628" s="3">
        <f ca="1">[1]!thsiFinD("ths_turnover_ratio_w_stock",$A2628,$A$1)</f>
        <v>10.148949928102001</v>
      </c>
      <c r="O2628" s="3">
        <f ca="1">[1]!thsiFinD("ths_relative_chg_ratio_w_stock",$A2628,$A$1,104,100)</f>
        <v>-0.17120976001839999</v>
      </c>
      <c r="P2628" s="3">
        <f ca="1">[1]!thsiFinD("ths_chg_ratio_w_stock",$A2628,$B$1,100)</f>
        <v>-5.2359882005899996</v>
      </c>
    </row>
    <row r="2629" spans="1:16" x14ac:dyDescent="0.25">
      <c r="A2629" s="2" t="s">
        <v>2627</v>
      </c>
      <c r="B2629" s="2" t="s">
        <v>7990</v>
      </c>
      <c r="C2629" s="3">
        <f ca="1">[1]!thsiFinD("ths_vol_ratio_stock",$A2629,$A$1,7,100)</f>
        <v>0.91539007903501002</v>
      </c>
      <c r="D2629" s="3">
        <f ca="1">[1]!thsiFinD("ths_cr_stock",$A2629,$A$1,7,100,100)</f>
        <v>98.371335504886005</v>
      </c>
      <c r="E2629" s="3">
        <f ca="1">[1]!thsiFinD("ths_mfi_stock",$A2629,$A$1,7,100,100)</f>
        <v>68.717624647590995</v>
      </c>
      <c r="F2629" s="3">
        <f ca="1">[1]!thsiFinD("ths_expma_stock",$A2629,$A$1,7,100,100)</f>
        <v>9.0353057477042995</v>
      </c>
      <c r="G2629" s="3">
        <f ca="1">[1]!thsiFinD("ths_rsi_stock",$A2629,$A$1,7,100,100)</f>
        <v>62.547072731893003</v>
      </c>
      <c r="H2629" s="3">
        <f ca="1">[1]!thsiFinD("ths_adtm_stock",$A2629,$A$1,7,3,100,100,100)</f>
        <v>0.69318181818182001</v>
      </c>
      <c r="I2629" s="3">
        <f ca="1">[1]!thsiFinD("ths_bbiboll_stock",$A2629,$A$1,7,3,100,100,100)</f>
        <v>8.9336458333332995</v>
      </c>
      <c r="J2629" s="3">
        <f ca="1">[1]!thsiFinD("ths_dptb_stock",$A2629,$A$1,7,104,100,100)</f>
        <v>0.71428571428570997</v>
      </c>
      <c r="K2629" s="3">
        <f ca="1">[1]!thsiFinD("ths_srmi_stock",$A2629,$A$1,7,100,100)</f>
        <v>1.6268980477223E-2</v>
      </c>
      <c r="L2629" s="3">
        <f ca="1">[1]!thsiFinD("ths_atr_stock",$A2629,$A$1,7,101,100,100)</f>
        <v>0.30142857142856999</v>
      </c>
      <c r="M2629" s="3">
        <f ca="1">[1]!thsiFinD("ths_vol_w_stock",$A2629,$A$1)/1000000</f>
        <v>9.5634569999999997</v>
      </c>
      <c r="N2629" s="3">
        <f ca="1">[1]!thsiFinD("ths_turnover_ratio_w_stock",$A2629,$A$1)</f>
        <v>12.285823482106</v>
      </c>
      <c r="O2629" s="3">
        <f ca="1">[1]!thsiFinD("ths_relative_chg_ratio_w_stock",$A2629,$A$1,104,100)</f>
        <v>1.447084167548</v>
      </c>
      <c r="P2629" s="3">
        <f ca="1">[1]!thsiFinD("ths_chg_ratio_w_stock",$A2629,$B$1,100)</f>
        <v>-5.4229934924077998</v>
      </c>
    </row>
    <row r="2630" spans="1:16" x14ac:dyDescent="0.25">
      <c r="A2630" s="2" t="s">
        <v>2628</v>
      </c>
      <c r="B2630" s="2" t="s">
        <v>7991</v>
      </c>
      <c r="C2630" s="3">
        <f ca="1">[1]!thsiFinD("ths_vol_ratio_stock",$A2630,$A$1,7,100)</f>
        <v>0.66227740284837</v>
      </c>
      <c r="D2630" s="3">
        <f ca="1">[1]!thsiFinD("ths_cr_stock",$A2630,$A$1,7,100,100)</f>
        <v>52.698412698413001</v>
      </c>
      <c r="E2630" s="3">
        <f ca="1">[1]!thsiFinD("ths_mfi_stock",$A2630,$A$1,7,100,100)</f>
        <v>30.893461568583</v>
      </c>
      <c r="F2630" s="3">
        <f ca="1">[1]!thsiFinD("ths_expma_stock",$A2630,$A$1,7,100,100)</f>
        <v>24.618770725293999</v>
      </c>
      <c r="G2630" s="3">
        <f ca="1">[1]!thsiFinD("ths_rsi_stock",$A2630,$A$1,7,100,100)</f>
        <v>54.283699258235998</v>
      </c>
      <c r="H2630" s="3">
        <f ca="1">[1]!thsiFinD("ths_adtm_stock",$A2630,$A$1,7,3,100,100,100)</f>
        <v>-0.59550561797752999</v>
      </c>
      <c r="I2630" s="3">
        <f ca="1">[1]!thsiFinD("ths_bbiboll_stock",$A2630,$A$1,7,3,100,100,100)</f>
        <v>24.3090625</v>
      </c>
      <c r="J2630" s="3">
        <f ca="1">[1]!thsiFinD("ths_dptb_stock",$A2630,$A$1,7,104,100,100)</f>
        <v>0.42857142857142999</v>
      </c>
      <c r="K2630" s="3">
        <f ca="1">[1]!thsiFinD("ths_srmi_stock",$A2630,$A$1,7,100,100)</f>
        <v>-1.6E-2</v>
      </c>
      <c r="L2630" s="3">
        <f ca="1">[1]!thsiFinD("ths_atr_stock",$A2630,$A$1,7,101,100,100)</f>
        <v>0.68714285714286005</v>
      </c>
      <c r="M2630" s="3">
        <f ca="1">[1]!thsiFinD("ths_vol_w_stock",$A2630,$A$1)/1000000</f>
        <v>13.389996999999999</v>
      </c>
      <c r="N2630" s="3">
        <f ca="1">[1]!thsiFinD("ths_turnover_ratio_w_stock",$A2630,$A$1)</f>
        <v>28.663163865996001</v>
      </c>
      <c r="O2630" s="3">
        <f ca="1">[1]!thsiFinD("ths_relative_chg_ratio_w_stock",$A2630,$A$1,104,100)</f>
        <v>0.66630142741383003</v>
      </c>
      <c r="P2630" s="3">
        <f ca="1">[1]!thsiFinD("ths_chg_ratio_w_stock",$A2630,$B$1,100)</f>
        <v>-3.8617886178862002</v>
      </c>
    </row>
    <row r="2631" spans="1:16" x14ac:dyDescent="0.25">
      <c r="A2631" s="2" t="s">
        <v>2629</v>
      </c>
      <c r="B2631" s="2" t="s">
        <v>7992</v>
      </c>
      <c r="C2631" s="3">
        <f ca="1">[1]!thsiFinD("ths_vol_ratio_stock",$A2631,$A$1,7,100)</f>
        <v>1.8721738011438001</v>
      </c>
      <c r="D2631" s="3">
        <f ca="1">[1]!thsiFinD("ths_cr_stock",$A2631,$A$1,7,100,100)</f>
        <v>106.01156069364001</v>
      </c>
      <c r="E2631" s="3">
        <f ca="1">[1]!thsiFinD("ths_mfi_stock",$A2631,$A$1,7,100,100)</f>
        <v>52.580830342809001</v>
      </c>
      <c r="F2631" s="3">
        <f ca="1">[1]!thsiFinD("ths_expma_stock",$A2631,$A$1,7,100,100)</f>
        <v>34.485857321699001</v>
      </c>
      <c r="G2631" s="3">
        <f ca="1">[1]!thsiFinD("ths_rsi_stock",$A2631,$A$1,7,100,100)</f>
        <v>60.350339198226003</v>
      </c>
      <c r="H2631" s="3">
        <f ca="1">[1]!thsiFinD("ths_adtm_stock",$A2631,$A$1,7,3,100,100,100)</f>
        <v>-6.3441315692865997E-15</v>
      </c>
      <c r="I2631" s="3">
        <f ca="1">[1]!thsiFinD("ths_bbiboll_stock",$A2631,$A$1,7,3,100,100,100)</f>
        <v>34.364791666667003</v>
      </c>
      <c r="J2631" s="3">
        <f ca="1">[1]!thsiFinD("ths_dptb_stock",$A2631,$A$1,7,104,100,100)</f>
        <v>0.57142857142856995</v>
      </c>
      <c r="K2631" s="3">
        <f ca="1">[1]!thsiFinD("ths_srmi_stock",$A2631,$A$1,7,100,100)</f>
        <v>8.5738782509289999E-3</v>
      </c>
      <c r="L2631" s="3">
        <f ca="1">[1]!thsiFinD("ths_atr_stock",$A2631,$A$1,7,101,100,100)</f>
        <v>0.85</v>
      </c>
      <c r="M2631" s="3">
        <f ca="1">[1]!thsiFinD("ths_vol_w_stock",$A2631,$A$1)/1000000</f>
        <v>3.7366190000000001</v>
      </c>
      <c r="N2631" s="3">
        <f ca="1">[1]!thsiFinD("ths_turnover_ratio_w_stock",$A2631,$A$1)</f>
        <v>6.5173741049645004</v>
      </c>
      <c r="O2631" s="3">
        <f ca="1">[1]!thsiFinD("ths_relative_chg_ratio_w_stock",$A2631,$A$1,104,100)</f>
        <v>1.1013696076093999</v>
      </c>
      <c r="P2631" s="3">
        <f ca="1">[1]!thsiFinD("ths_chg_ratio_w_stock",$A2631,$B$1,100)</f>
        <v>-4.5441554729923004</v>
      </c>
    </row>
    <row r="2632" spans="1:16" x14ac:dyDescent="0.25">
      <c r="A2632" s="2" t="s">
        <v>2630</v>
      </c>
      <c r="B2632" s="2" t="s">
        <v>7993</v>
      </c>
      <c r="C2632" s="3">
        <f ca="1">[1]!thsiFinD("ths_vol_ratio_stock",$A2632,$A$1,7,100)</f>
        <v>0.47320191234148001</v>
      </c>
      <c r="D2632" s="3">
        <f ca="1">[1]!thsiFinD("ths_cr_stock",$A2632,$A$1,7,100,100)</f>
        <v>75.737507525587006</v>
      </c>
      <c r="E2632" s="3">
        <f ca="1">[1]!thsiFinD("ths_mfi_stock",$A2632,$A$1,7,100,100)</f>
        <v>45.851474461388001</v>
      </c>
      <c r="F2632" s="3">
        <f ca="1">[1]!thsiFinD("ths_expma_stock",$A2632,$A$1,7,100,100)</f>
        <v>21.165065235853</v>
      </c>
      <c r="G2632" s="3">
        <f ca="1">[1]!thsiFinD("ths_rsi_stock",$A2632,$A$1,7,100,100)</f>
        <v>44.714121226941003</v>
      </c>
      <c r="H2632" s="3">
        <f ca="1">[1]!thsiFinD("ths_adtm_stock",$A2632,$A$1,7,3,100,100,100)</f>
        <v>0.40134529147982001</v>
      </c>
      <c r="I2632" s="3">
        <f ca="1">[1]!thsiFinD("ths_bbiboll_stock",$A2632,$A$1,7,3,100,100,100)</f>
        <v>20.922708333332999</v>
      </c>
      <c r="J2632" s="3">
        <f ca="1">[1]!thsiFinD("ths_dptb_stock",$A2632,$A$1,7,104,100,100)</f>
        <v>0.85714285714285998</v>
      </c>
      <c r="K2632" s="3">
        <f ca="1">[1]!thsiFinD("ths_srmi_stock",$A2632,$A$1,7,100,100)</f>
        <v>-6.3124432334242003E-2</v>
      </c>
      <c r="L2632" s="3">
        <f ca="1">[1]!thsiFinD("ths_atr_stock",$A2632,$A$1,7,101,100,100)</f>
        <v>1.5371428571429</v>
      </c>
      <c r="M2632" s="3">
        <f ca="1">[1]!thsiFinD("ths_vol_w_stock",$A2632,$A$1)/1000000</f>
        <v>35.369894000000002</v>
      </c>
      <c r="N2632" s="3">
        <f ca="1">[1]!thsiFinD("ths_turnover_ratio_w_stock",$A2632,$A$1)</f>
        <v>40.564678067107003</v>
      </c>
      <c r="O2632" s="3">
        <f ca="1">[1]!thsiFinD("ths_relative_chg_ratio_w_stock",$A2632,$A$1,104,100)</f>
        <v>-7.6830872883251997</v>
      </c>
      <c r="P2632" s="3">
        <f ca="1">[1]!thsiFinD("ths_chg_ratio_w_stock",$A2632,$B$1,100)</f>
        <v>-2.5206010664081</v>
      </c>
    </row>
    <row r="2633" spans="1:16" x14ac:dyDescent="0.25">
      <c r="A2633" s="2" t="s">
        <v>2631</v>
      </c>
      <c r="B2633" s="2" t="s">
        <v>7994</v>
      </c>
      <c r="C2633" s="3">
        <f ca="1">[1]!thsiFinD("ths_vol_ratio_stock",$A2633,$A$1,7,100)</f>
        <v>1.3542157297074</v>
      </c>
      <c r="D2633" s="3">
        <f ca="1">[1]!thsiFinD("ths_cr_stock",$A2633,$A$1,7,100,100)</f>
        <v>127.83216783217</v>
      </c>
      <c r="E2633" s="3">
        <f ca="1">[1]!thsiFinD("ths_mfi_stock",$A2633,$A$1,7,100,100)</f>
        <v>51.238451490481999</v>
      </c>
      <c r="F2633" s="3">
        <f ca="1">[1]!thsiFinD("ths_expma_stock",$A2633,$A$1,7,100,100)</f>
        <v>32.848128343158002</v>
      </c>
      <c r="G2633" s="3">
        <f ca="1">[1]!thsiFinD("ths_rsi_stock",$A2633,$A$1,7,100,100)</f>
        <v>59.689801072500003</v>
      </c>
      <c r="H2633" s="3">
        <f ca="1">[1]!thsiFinD("ths_adtm_stock",$A2633,$A$1,7,3,100,100,100)</f>
        <v>6.3444108761331997E-2</v>
      </c>
      <c r="I2633" s="3">
        <f ca="1">[1]!thsiFinD("ths_bbiboll_stock",$A2633,$A$1,7,3,100,100,100)</f>
        <v>32.509166666666999</v>
      </c>
      <c r="J2633" s="3">
        <f ca="1">[1]!thsiFinD("ths_dptb_stock",$A2633,$A$1,7,104,100,100)</f>
        <v>0.57142857142856995</v>
      </c>
      <c r="K2633" s="3">
        <f ca="1">[1]!thsiFinD("ths_srmi_stock",$A2633,$A$1,7,100,100)</f>
        <v>2.3372781065088999E-2</v>
      </c>
      <c r="L2633" s="3">
        <f ca="1">[1]!thsiFinD("ths_atr_stock",$A2633,$A$1,7,101,100,100)</f>
        <v>1.6685714285714</v>
      </c>
      <c r="M2633" s="3">
        <f ca="1">[1]!thsiFinD("ths_vol_w_stock",$A2633,$A$1)/1000000</f>
        <v>28.248992999999999</v>
      </c>
      <c r="N2633" s="3">
        <f ca="1">[1]!thsiFinD("ths_turnover_ratio_w_stock",$A2633,$A$1)</f>
        <v>82.841621700879998</v>
      </c>
      <c r="O2633" s="3">
        <f ca="1">[1]!thsiFinD("ths_relative_chg_ratio_w_stock",$A2633,$A$1,104,100)</f>
        <v>6.6092670350424996</v>
      </c>
      <c r="P2633" s="3">
        <f ca="1">[1]!thsiFinD("ths_chg_ratio_w_stock",$A2633,$B$1,100)</f>
        <v>4.3786982248520996</v>
      </c>
    </row>
    <row r="2634" spans="1:16" x14ac:dyDescent="0.25">
      <c r="A2634" s="2" t="s">
        <v>2632</v>
      </c>
      <c r="B2634" s="2" t="s">
        <v>7995</v>
      </c>
      <c r="C2634" s="3">
        <f ca="1">[1]!thsiFinD("ths_vol_ratio_stock",$A2634,$A$1,7,100)</f>
        <v>0.94425022361885003</v>
      </c>
      <c r="D2634" s="3">
        <f ca="1">[1]!thsiFinD("ths_cr_stock",$A2634,$A$1,7,100,100)</f>
        <v>125.7328990228</v>
      </c>
      <c r="E2634" s="3">
        <f ca="1">[1]!thsiFinD("ths_mfi_stock",$A2634,$A$1,7,100,100)</f>
        <v>61.669668003322997</v>
      </c>
      <c r="F2634" s="3">
        <f ca="1">[1]!thsiFinD("ths_expma_stock",$A2634,$A$1,7,100,100)</f>
        <v>33.011230240635001</v>
      </c>
      <c r="G2634" s="3">
        <f ca="1">[1]!thsiFinD("ths_rsi_stock",$A2634,$A$1,7,100,100)</f>
        <v>55.958539494253998</v>
      </c>
      <c r="H2634" s="3">
        <f ca="1">[1]!thsiFinD("ths_adtm_stock",$A2634,$A$1,7,3,100,100,100)</f>
        <v>0.36496350364963998</v>
      </c>
      <c r="I2634" s="3">
        <f ca="1">[1]!thsiFinD("ths_bbiboll_stock",$A2634,$A$1,7,3,100,100,100)</f>
        <v>32.735624999999999</v>
      </c>
      <c r="J2634" s="3">
        <f ca="1">[1]!thsiFinD("ths_dptb_stock",$A2634,$A$1,7,104,100,100)</f>
        <v>0.42857142857142999</v>
      </c>
      <c r="K2634" s="3">
        <f ca="1">[1]!thsiFinD("ths_srmi_stock",$A2634,$A$1,7,100,100)</f>
        <v>1.2084592145015E-2</v>
      </c>
      <c r="L2634" s="3">
        <f ca="1">[1]!thsiFinD("ths_atr_stock",$A2634,$A$1,7,101,100,100)</f>
        <v>0.69</v>
      </c>
      <c r="M2634" s="3">
        <f ca="1">[1]!thsiFinD("ths_vol_w_stock",$A2634,$A$1)/1000000</f>
        <v>2.7271920000000001</v>
      </c>
      <c r="N2634" s="3">
        <f ca="1">[1]!thsiFinD("ths_turnover_ratio_w_stock",$A2634,$A$1)</f>
        <v>8.9385534918539005</v>
      </c>
      <c r="O2634" s="3">
        <f ca="1">[1]!thsiFinD("ths_relative_chg_ratio_w_stock",$A2634,$A$1,104,100)</f>
        <v>-1.3948317836255999</v>
      </c>
      <c r="P2634" s="3">
        <f ca="1">[1]!thsiFinD("ths_chg_ratio_w_stock",$A2634,$B$1,100)</f>
        <v>-2.1148036253777001</v>
      </c>
    </row>
    <row r="2635" spans="1:16" x14ac:dyDescent="0.25">
      <c r="A2635" s="2" t="s">
        <v>2633</v>
      </c>
      <c r="B2635" s="2" t="s">
        <v>7996</v>
      </c>
      <c r="C2635" s="3">
        <f ca="1">[1]!thsiFinD("ths_vol_ratio_stock",$A2635,$A$1,7,100)</f>
        <v>1.3324547517591001</v>
      </c>
      <c r="D2635" s="3">
        <f ca="1">[1]!thsiFinD("ths_cr_stock",$A2635,$A$1,7,100,100)</f>
        <v>60.75</v>
      </c>
      <c r="E2635" s="3">
        <f ca="1">[1]!thsiFinD("ths_mfi_stock",$A2635,$A$1,7,100,100)</f>
        <v>70.291744413063</v>
      </c>
      <c r="F2635" s="3">
        <f ca="1">[1]!thsiFinD("ths_expma_stock",$A2635,$A$1,7,100,100)</f>
        <v>77.623387844180002</v>
      </c>
      <c r="G2635" s="3">
        <f ca="1">[1]!thsiFinD("ths_rsi_stock",$A2635,$A$1,7,100,100)</f>
        <v>45.417949929073004</v>
      </c>
      <c r="H2635" s="3">
        <f ca="1">[1]!thsiFinD("ths_adtm_stock",$A2635,$A$1,7,3,100,100,100)</f>
        <v>-0.72714285714285998</v>
      </c>
      <c r="I2635" s="3">
        <f ca="1">[1]!thsiFinD("ths_bbiboll_stock",$A2635,$A$1,7,3,100,100,100)</f>
        <v>78.171875</v>
      </c>
      <c r="J2635" s="3">
        <f ca="1">[1]!thsiFinD("ths_dptb_stock",$A2635,$A$1,7,104,100,100)</f>
        <v>0.85714285714285998</v>
      </c>
      <c r="K2635" s="3">
        <f ca="1">[1]!thsiFinD("ths_srmi_stock",$A2635,$A$1,7,100,100)</f>
        <v>-2.1343377275580999E-2</v>
      </c>
      <c r="L2635" s="3">
        <f ca="1">[1]!thsiFinD("ths_atr_stock",$A2635,$A$1,7,101,100,100)</f>
        <v>2.8857142857142999</v>
      </c>
      <c r="M2635" s="3">
        <f ca="1">[1]!thsiFinD("ths_vol_w_stock",$A2635,$A$1)/1000000</f>
        <v>12.292507000000001</v>
      </c>
      <c r="N2635" s="3">
        <f ca="1">[1]!thsiFinD("ths_turnover_ratio_w_stock",$A2635,$A$1)</f>
        <v>18.088313889051001</v>
      </c>
      <c r="O2635" s="3">
        <f ca="1">[1]!thsiFinD("ths_relative_chg_ratio_w_stock",$A2635,$A$1,104,100)</f>
        <v>-0.71503575985761003</v>
      </c>
      <c r="P2635" s="3">
        <f ca="1">[1]!thsiFinD("ths_chg_ratio_w_stock",$A2635,$B$1,100)</f>
        <v>-4.1821680564464003</v>
      </c>
    </row>
    <row r="2636" spans="1:16" x14ac:dyDescent="0.25">
      <c r="A2636" s="2" t="s">
        <v>2634</v>
      </c>
      <c r="B2636" s="2" t="s">
        <v>7997</v>
      </c>
      <c r="C2636" s="3">
        <f ca="1">[1]!thsiFinD("ths_vol_ratio_stock",$A2636,$A$1,7,100)</f>
        <v>0.42514855847520999</v>
      </c>
      <c r="D2636" s="3">
        <f ca="1">[1]!thsiFinD("ths_cr_stock",$A2636,$A$1,7,100,100)</f>
        <v>65.853658536585002</v>
      </c>
      <c r="E2636" s="3">
        <f ca="1">[1]!thsiFinD("ths_mfi_stock",$A2636,$A$1,7,100,100)</f>
        <v>45.609041602974003</v>
      </c>
      <c r="F2636" s="3">
        <f ca="1">[1]!thsiFinD("ths_expma_stock",$A2636,$A$1,7,100,100)</f>
        <v>29.579303126561001</v>
      </c>
      <c r="G2636" s="3">
        <f ca="1">[1]!thsiFinD("ths_rsi_stock",$A2636,$A$1,7,100,100)</f>
        <v>49.443866171097</v>
      </c>
      <c r="H2636" s="3">
        <f ca="1">[1]!thsiFinD("ths_adtm_stock",$A2636,$A$1,7,3,100,100,100)</f>
        <v>0.71040000000000003</v>
      </c>
      <c r="I2636" s="3">
        <f ca="1">[1]!thsiFinD("ths_bbiboll_stock",$A2636,$A$1,7,3,100,100,100)</f>
        <v>29.177604166666999</v>
      </c>
      <c r="J2636" s="3">
        <f ca="1">[1]!thsiFinD("ths_dptb_stock",$A2636,$A$1,7,104,100,100)</f>
        <v>0.28571428571428997</v>
      </c>
      <c r="K2636" s="3">
        <f ca="1">[1]!thsiFinD("ths_srmi_stock",$A2636,$A$1,7,100,100)</f>
        <v>-7.9620853080569001E-2</v>
      </c>
      <c r="L2636" s="3">
        <f ca="1">[1]!thsiFinD("ths_atr_stock",$A2636,$A$1,7,101,100,100)</f>
        <v>2.2971428571428998</v>
      </c>
      <c r="M2636" s="3">
        <f ca="1">[1]!thsiFinD("ths_vol_w_stock",$A2636,$A$1)/1000000</f>
        <v>21.989858999999999</v>
      </c>
      <c r="N2636" s="3">
        <f ca="1">[1]!thsiFinD("ths_turnover_ratio_w_stock",$A2636,$A$1)</f>
        <v>21.258703109287001</v>
      </c>
      <c r="O2636" s="3">
        <f ca="1">[1]!thsiFinD("ths_relative_chg_ratio_w_stock",$A2636,$A$1,104,100)</f>
        <v>-10.688151016694</v>
      </c>
      <c r="P2636" s="3">
        <f ca="1">[1]!thsiFinD("ths_chg_ratio_w_stock",$A2636,$B$1,100)</f>
        <v>-3.0209406110538999</v>
      </c>
    </row>
    <row r="2637" spans="1:16" x14ac:dyDescent="0.25">
      <c r="A2637" s="2" t="s">
        <v>2635</v>
      </c>
      <c r="B2637" s="2" t="s">
        <v>7998</v>
      </c>
      <c r="C2637" s="3">
        <f ca="1">[1]!thsiFinD("ths_vol_ratio_stock",$A2637,$A$1,7,100)</f>
        <v>0.56543236684852005</v>
      </c>
      <c r="D2637" s="3">
        <f ca="1">[1]!thsiFinD("ths_cr_stock",$A2637,$A$1,7,100,100)</f>
        <v>33.089770354906001</v>
      </c>
      <c r="E2637" s="3">
        <f ca="1">[1]!thsiFinD("ths_mfi_stock",$A2637,$A$1,7,100,100)</f>
        <v>42.532530126715997</v>
      </c>
      <c r="F2637" s="3">
        <f ca="1">[1]!thsiFinD("ths_expma_stock",$A2637,$A$1,7,100,100)</f>
        <v>21.954657763162</v>
      </c>
      <c r="G2637" s="3">
        <f ca="1">[1]!thsiFinD("ths_rsi_stock",$A2637,$A$1,7,100,100)</f>
        <v>40.229597869928</v>
      </c>
      <c r="H2637" s="3">
        <f ca="1">[1]!thsiFinD("ths_adtm_stock",$A2637,$A$1,7,3,100,100,100)</f>
        <v>0.15492957746478001</v>
      </c>
      <c r="I2637" s="3">
        <f ca="1">[1]!thsiFinD("ths_bbiboll_stock",$A2637,$A$1,7,3,100,100,100)</f>
        <v>22.072812500000001</v>
      </c>
      <c r="J2637" s="3">
        <f ca="1">[1]!thsiFinD("ths_dptb_stock",$A2637,$A$1,7,104,100,100)</f>
        <v>0.57142857142856995</v>
      </c>
      <c r="K2637" s="3">
        <f ca="1">[1]!thsiFinD("ths_srmi_stock",$A2637,$A$1,7,100,100)</f>
        <v>-4.6532045654082997E-2</v>
      </c>
      <c r="L2637" s="3">
        <f ca="1">[1]!thsiFinD("ths_atr_stock",$A2637,$A$1,7,101,100,100)</f>
        <v>0.61142857142856999</v>
      </c>
      <c r="M2637" s="3">
        <f ca="1">[1]!thsiFinD("ths_vol_w_stock",$A2637,$A$1)/1000000</f>
        <v>10.318921</v>
      </c>
      <c r="N2637" s="3">
        <f ca="1">[1]!thsiFinD("ths_turnover_ratio_w_stock",$A2637,$A$1)</f>
        <v>7.3176577347773</v>
      </c>
      <c r="O2637" s="3">
        <f ca="1">[1]!thsiFinD("ths_relative_chg_ratio_w_stock",$A2637,$A$1,104,100)</f>
        <v>-3.3979028445178998</v>
      </c>
      <c r="P2637" s="3">
        <f ca="1">[1]!thsiFinD("ths_chg_ratio_w_stock",$A2637,$B$1,100)</f>
        <v>-9.3462246777163998</v>
      </c>
    </row>
    <row r="2638" spans="1:16" x14ac:dyDescent="0.25">
      <c r="A2638" s="2" t="s">
        <v>2636</v>
      </c>
      <c r="B2638" s="2" t="s">
        <v>7999</v>
      </c>
      <c r="C2638" s="3">
        <f ca="1">[1]!thsiFinD("ths_vol_ratio_stock",$A2638,$A$1,7,100)</f>
        <v>1.0321669737876999</v>
      </c>
      <c r="D2638" s="3">
        <f ca="1">[1]!thsiFinD("ths_cr_stock",$A2638,$A$1,7,100,100)</f>
        <v>70.489038785835007</v>
      </c>
      <c r="E2638" s="3">
        <f ca="1">[1]!thsiFinD("ths_mfi_stock",$A2638,$A$1,7,100,100)</f>
        <v>57.975099493153998</v>
      </c>
      <c r="F2638" s="3">
        <f ca="1">[1]!thsiFinD("ths_expma_stock",$A2638,$A$1,7,100,100)</f>
        <v>29.249639771415001</v>
      </c>
      <c r="G2638" s="3">
        <f ca="1">[1]!thsiFinD("ths_rsi_stock",$A2638,$A$1,7,100,100)</f>
        <v>52.592160996350003</v>
      </c>
      <c r="H2638" s="3">
        <f ca="1">[1]!thsiFinD("ths_adtm_stock",$A2638,$A$1,7,3,100,100,100)</f>
        <v>6.8181818181816997E-2</v>
      </c>
      <c r="I2638" s="3">
        <f ca="1">[1]!thsiFinD("ths_bbiboll_stock",$A2638,$A$1,7,3,100,100,100)</f>
        <v>29.230625</v>
      </c>
      <c r="J2638" s="3">
        <f ca="1">[1]!thsiFinD("ths_dptb_stock",$A2638,$A$1,7,104,100,100)</f>
        <v>0.71428571428570997</v>
      </c>
      <c r="K2638" s="3">
        <f ca="1">[1]!thsiFinD("ths_srmi_stock",$A2638,$A$1,7,100,100)</f>
        <v>-3.7074486012809E-3</v>
      </c>
      <c r="L2638" s="3">
        <f ca="1">[1]!thsiFinD("ths_atr_stock",$A2638,$A$1,7,101,100,100)</f>
        <v>0.98285714285713999</v>
      </c>
      <c r="M2638" s="3">
        <f ca="1">[1]!thsiFinD("ths_vol_w_stock",$A2638,$A$1)/1000000</f>
        <v>7.1196260000000002</v>
      </c>
      <c r="N2638" s="3">
        <f ca="1">[1]!thsiFinD("ths_turnover_ratio_w_stock",$A2638,$A$1)</f>
        <v>19.331276333102998</v>
      </c>
      <c r="O2638" s="3">
        <f ca="1">[1]!thsiFinD("ths_relative_chg_ratio_w_stock",$A2638,$A$1,104,100)</f>
        <v>0.1228058823365</v>
      </c>
      <c r="P2638" s="3">
        <f ca="1">[1]!thsiFinD("ths_chg_ratio_w_stock",$A2638,$B$1,100)</f>
        <v>-20.399188092016001</v>
      </c>
    </row>
    <row r="2639" spans="1:16" x14ac:dyDescent="0.25">
      <c r="A2639" s="2" t="s">
        <v>2637</v>
      </c>
      <c r="B2639" s="2" t="s">
        <v>8000</v>
      </c>
      <c r="C2639" s="3">
        <f ca="1">[1]!thsiFinD("ths_vol_ratio_stock",$A2639,$A$1,7,100)</f>
        <v>0.69933549600634004</v>
      </c>
      <c r="D2639" s="3">
        <f ca="1">[1]!thsiFinD("ths_cr_stock",$A2639,$A$1,7,100,100)</f>
        <v>42.072892938496999</v>
      </c>
      <c r="E2639" s="3">
        <f ca="1">[1]!thsiFinD("ths_mfi_stock",$A2639,$A$1,7,100,100)</f>
        <v>23.363143123292001</v>
      </c>
      <c r="F2639" s="3">
        <f ca="1">[1]!thsiFinD("ths_expma_stock",$A2639,$A$1,7,100,100)</f>
        <v>28.980454721019001</v>
      </c>
      <c r="G2639" s="3">
        <f ca="1">[1]!thsiFinD("ths_rsi_stock",$A2639,$A$1,7,100,100)</f>
        <v>56.698051068189002</v>
      </c>
      <c r="H2639" s="3">
        <f ca="1">[1]!thsiFinD("ths_adtm_stock",$A2639,$A$1,7,3,100,100,100)</f>
        <v>0.48789346246972998</v>
      </c>
      <c r="I2639" s="3">
        <f ca="1">[1]!thsiFinD("ths_bbiboll_stock",$A2639,$A$1,7,3,100,100,100)</f>
        <v>27.5903125</v>
      </c>
      <c r="J2639" s="3">
        <f ca="1">[1]!thsiFinD("ths_dptb_stock",$A2639,$A$1,7,104,100,100)</f>
        <v>0.71428571428570997</v>
      </c>
      <c r="K2639" s="3">
        <f ca="1">[1]!thsiFinD("ths_srmi_stock",$A2639,$A$1,7,100,100)</f>
        <v>-0.18359264497878</v>
      </c>
      <c r="L2639" s="3">
        <f ca="1">[1]!thsiFinD("ths_atr_stock",$A2639,$A$1,7,101,100,100)</f>
        <v>3.2557142857143</v>
      </c>
      <c r="M2639" s="3">
        <f ca="1">[1]!thsiFinD("ths_vol_w_stock",$A2639,$A$1)/1000000</f>
        <v>45.011136</v>
      </c>
      <c r="N2639" s="3">
        <f ca="1">[1]!thsiFinD("ths_turnover_ratio_w_stock",$A2639,$A$1)</f>
        <v>183.71892244898001</v>
      </c>
      <c r="O2639" s="3">
        <f ca="1">[1]!thsiFinD("ths_relative_chg_ratio_w_stock",$A2639,$A$1,104,100)</f>
        <v>-1.4833038091069</v>
      </c>
      <c r="P2639" s="3">
        <f ca="1">[1]!thsiFinD("ths_chg_ratio_w_stock",$A2639,$B$1,100)</f>
        <v>-12.681912681912999</v>
      </c>
    </row>
    <row r="2640" spans="1:16" x14ac:dyDescent="0.25">
      <c r="A2640" s="2" t="s">
        <v>2638</v>
      </c>
      <c r="B2640" s="2" t="s">
        <v>8001</v>
      </c>
      <c r="C2640" s="3">
        <f ca="1">[1]!thsiFinD("ths_vol_ratio_stock",$A2640,$A$1,7,100)</f>
        <v>0.4868261336436</v>
      </c>
      <c r="D2640" s="3">
        <f ca="1">[1]!thsiFinD("ths_cr_stock",$A2640,$A$1,7,100,100)</f>
        <v>156.80473372781</v>
      </c>
      <c r="E2640" s="3">
        <f ca="1">[1]!thsiFinD("ths_mfi_stock",$A2640,$A$1,7,100,100)</f>
        <v>47.164764004879999</v>
      </c>
      <c r="F2640" s="3">
        <f ca="1">[1]!thsiFinD("ths_expma_stock",$A2640,$A$1,7,100,100)</f>
        <v>35.804669556242999</v>
      </c>
      <c r="G2640" s="3">
        <f ca="1">[1]!thsiFinD("ths_rsi_stock",$A2640,$A$1,7,100,100)</f>
        <v>51.891924229726001</v>
      </c>
      <c r="H2640" s="3">
        <f ca="1">[1]!thsiFinD("ths_adtm_stock",$A2640,$A$1,7,3,100,100,100)</f>
        <v>0.83745019920318997</v>
      </c>
      <c r="I2640" s="3">
        <f ca="1">[1]!thsiFinD("ths_bbiboll_stock",$A2640,$A$1,7,3,100,100,100)</f>
        <v>35.286458333333002</v>
      </c>
      <c r="J2640" s="3">
        <f ca="1">[1]!thsiFinD("ths_dptb_stock",$A2640,$A$1,7,104,100,100)</f>
        <v>0.42857142857142999</v>
      </c>
      <c r="K2640" s="3">
        <f ca="1">[1]!thsiFinD("ths_srmi_stock",$A2640,$A$1,7,100,100)</f>
        <v>6.9937958262831001E-2</v>
      </c>
      <c r="L2640" s="3">
        <f ca="1">[1]!thsiFinD("ths_atr_stock",$A2640,$A$1,7,101,100,100)</f>
        <v>2.7585714285714</v>
      </c>
      <c r="M2640" s="3">
        <f ca="1">[1]!thsiFinD("ths_vol_w_stock",$A2640,$A$1)/1000000</f>
        <v>8.7258589999999998</v>
      </c>
      <c r="N2640" s="3">
        <f ca="1">[1]!thsiFinD("ths_turnover_ratio_w_stock",$A2640,$A$1)</f>
        <v>50.347005291424999</v>
      </c>
      <c r="O2640" s="3">
        <f ca="1">[1]!thsiFinD("ths_relative_chg_ratio_w_stock",$A2640,$A$1,104,100)</f>
        <v>-3.3807026422141999</v>
      </c>
      <c r="P2640" s="3">
        <f ca="1">[1]!thsiFinD("ths_chg_ratio_w_stock",$A2640,$B$1,100)</f>
        <v>-3.2712915961647</v>
      </c>
    </row>
    <row r="2641" spans="1:16" x14ac:dyDescent="0.25">
      <c r="A2641" s="2" t="s">
        <v>2639</v>
      </c>
      <c r="B2641" s="2" t="s">
        <v>8002</v>
      </c>
      <c r="C2641" s="3">
        <f ca="1">[1]!thsiFinD("ths_vol_ratio_stock",$A2641,$A$1,7,100)</f>
        <v>0.36119847406965</v>
      </c>
      <c r="D2641" s="3">
        <f ca="1">[1]!thsiFinD("ths_cr_stock",$A2641,$A$1,7,100,100)</f>
        <v>32.112970711297002</v>
      </c>
      <c r="E2641" s="3">
        <f ca="1">[1]!thsiFinD("ths_mfi_stock",$A2641,$A$1,7,100,100)</f>
        <v>0</v>
      </c>
      <c r="F2641" s="3">
        <f ca="1">[1]!thsiFinD("ths_expma_stock",$A2641,$A$1,7,100,100)</f>
        <v>17.785187502147998</v>
      </c>
      <c r="G2641" s="3">
        <f ca="1">[1]!thsiFinD("ths_rsi_stock",$A2641,$A$1,7,100,100)</f>
        <v>42.132496677543998</v>
      </c>
      <c r="H2641" s="3">
        <f ca="1">[1]!thsiFinD("ths_adtm_stock",$A2641,$A$1,7,3,100,100,100)</f>
        <v>-0.31547619047619002</v>
      </c>
      <c r="I2641" s="3">
        <f ca="1">[1]!thsiFinD("ths_bbiboll_stock",$A2641,$A$1,7,3,100,100,100)</f>
        <v>17.671875</v>
      </c>
      <c r="J2641" s="3">
        <f ca="1">[1]!thsiFinD("ths_dptb_stock",$A2641,$A$1,7,104,100,100)</f>
        <v>0.28571428571428997</v>
      </c>
      <c r="K2641" s="3">
        <f ca="1">[1]!thsiFinD("ths_srmi_stock",$A2641,$A$1,7,100,100)</f>
        <v>-8.8587806149035997E-2</v>
      </c>
      <c r="L2641" s="3">
        <f ca="1">[1]!thsiFinD("ths_atr_stock",$A2641,$A$1,7,101,100,100)</f>
        <v>0.63571428571429001</v>
      </c>
      <c r="M2641" s="3">
        <f ca="1">[1]!thsiFinD("ths_vol_w_stock",$A2641,$A$1)/1000000</f>
        <v>18.674361000000001</v>
      </c>
      <c r="N2641" s="3">
        <f ca="1">[1]!thsiFinD("ths_turnover_ratio_w_stock",$A2641,$A$1)</f>
        <v>25.936612499999999</v>
      </c>
      <c r="O2641" s="3">
        <f ca="1">[1]!thsiFinD("ths_relative_chg_ratio_w_stock",$A2641,$A$1,104,100)</f>
        <v>-3.8489809203808001</v>
      </c>
      <c r="P2641" s="3">
        <f ca="1">[1]!thsiFinD("ths_chg_ratio_w_stock",$A2641,$B$1,100)</f>
        <v>-2.1726700971984001</v>
      </c>
    </row>
    <row r="2642" spans="1:16" x14ac:dyDescent="0.25">
      <c r="A2642" s="2" t="s">
        <v>2640</v>
      </c>
      <c r="B2642" s="2" t="s">
        <v>8003</v>
      </c>
      <c r="C2642" s="3">
        <f ca="1">[1]!thsiFinD("ths_vol_ratio_stock",$A2642,$A$1,7,100)</f>
        <v>0.88749372526363002</v>
      </c>
      <c r="D2642" s="3">
        <f ca="1">[1]!thsiFinD("ths_cr_stock",$A2642,$A$1,7,100,100)</f>
        <v>110.04548900682001</v>
      </c>
      <c r="E2642" s="3">
        <f ca="1">[1]!thsiFinD("ths_mfi_stock",$A2642,$A$1,7,100,100)</f>
        <v>52.841067317011003</v>
      </c>
      <c r="F2642" s="3">
        <f ca="1">[1]!thsiFinD("ths_expma_stock",$A2642,$A$1,7,100,100)</f>
        <v>25.754590827832999</v>
      </c>
      <c r="G2642" s="3">
        <f ca="1">[1]!thsiFinD("ths_rsi_stock",$A2642,$A$1,7,100,100)</f>
        <v>55.546352673114001</v>
      </c>
      <c r="H2642" s="3">
        <f ca="1">[1]!thsiFinD("ths_adtm_stock",$A2642,$A$1,7,3,100,100,100)</f>
        <v>0.60710441334769005</v>
      </c>
      <c r="I2642" s="3">
        <f ca="1">[1]!thsiFinD("ths_bbiboll_stock",$A2642,$A$1,7,3,100,100,100)</f>
        <v>25.002812500000001</v>
      </c>
      <c r="J2642" s="3">
        <f ca="1">[1]!thsiFinD("ths_dptb_stock",$A2642,$A$1,7,104,100,100)</f>
        <v>0.28571428571428997</v>
      </c>
      <c r="K2642" s="3">
        <f ca="1">[1]!thsiFinD("ths_srmi_stock",$A2642,$A$1,7,100,100)</f>
        <v>3.4965034965035E-3</v>
      </c>
      <c r="L2642" s="3">
        <f ca="1">[1]!thsiFinD("ths_atr_stock",$A2642,$A$1,7,101,100,100)</f>
        <v>2.9671428571429002</v>
      </c>
      <c r="M2642" s="3">
        <f ca="1">[1]!thsiFinD("ths_vol_w_stock",$A2642,$A$1)/1000000</f>
        <v>31.206738000000001</v>
      </c>
      <c r="N2642" s="3">
        <f ca="1">[1]!thsiFinD("ths_turnover_ratio_w_stock",$A2642,$A$1)</f>
        <v>115.58051111111</v>
      </c>
      <c r="O2642" s="3">
        <f ca="1">[1]!thsiFinD("ths_relative_chg_ratio_w_stock",$A2642,$A$1,104,100)</f>
        <v>7.6508784102550997</v>
      </c>
      <c r="P2642" s="3">
        <f ca="1">[1]!thsiFinD("ths_chg_ratio_w_stock",$A2642,$B$1,100)</f>
        <v>-6.6822066822066999</v>
      </c>
    </row>
    <row r="2643" spans="1:16" x14ac:dyDescent="0.25">
      <c r="A2643" s="2" t="s">
        <v>2641</v>
      </c>
      <c r="B2643" s="2" t="s">
        <v>8004</v>
      </c>
      <c r="C2643" s="3">
        <f ca="1">[1]!thsiFinD("ths_vol_ratio_stock",$A2643,$A$1,7,100)</f>
        <v>0.98870845640896998</v>
      </c>
      <c r="D2643" s="3">
        <f ca="1">[1]!thsiFinD("ths_cr_stock",$A2643,$A$1,7,100,100)</f>
        <v>47.047797563262002</v>
      </c>
      <c r="E2643" s="3">
        <f ca="1">[1]!thsiFinD("ths_mfi_stock",$A2643,$A$1,7,100,100)</f>
        <v>59.956231699737003</v>
      </c>
      <c r="F2643" s="3">
        <f ca="1">[1]!thsiFinD("ths_expma_stock",$A2643,$A$1,7,100,100)</f>
        <v>31.534056369080002</v>
      </c>
      <c r="G2643" s="3">
        <f ca="1">[1]!thsiFinD("ths_rsi_stock",$A2643,$A$1,7,100,100)</f>
        <v>46.473048231973003</v>
      </c>
      <c r="H2643" s="3">
        <f ca="1">[1]!thsiFinD("ths_adtm_stock",$A2643,$A$1,7,3,100,100,100)</f>
        <v>0.164265129683</v>
      </c>
      <c r="I2643" s="3">
        <f ca="1">[1]!thsiFinD("ths_bbiboll_stock",$A2643,$A$1,7,3,100,100,100)</f>
        <v>31.632708333332999</v>
      </c>
      <c r="J2643" s="3">
        <f ca="1">[1]!thsiFinD("ths_dptb_stock",$A2643,$A$1,7,104,100,100)</f>
        <v>0.57142857142856995</v>
      </c>
      <c r="K2643" s="3">
        <f ca="1">[1]!thsiFinD("ths_srmi_stock",$A2643,$A$1,7,100,100)</f>
        <v>-5.5738687443812003E-2</v>
      </c>
      <c r="L2643" s="3">
        <f ca="1">[1]!thsiFinD("ths_atr_stock",$A2643,$A$1,7,101,100,100)</f>
        <v>1.65</v>
      </c>
      <c r="M2643" s="3">
        <f ca="1">[1]!thsiFinD("ths_vol_w_stock",$A2643,$A$1)/1000000</f>
        <v>12.068379999999999</v>
      </c>
      <c r="N2643" s="3">
        <f ca="1">[1]!thsiFinD("ths_turnover_ratio_w_stock",$A2643,$A$1)</f>
        <v>41.967633012743001</v>
      </c>
      <c r="O2643" s="3">
        <f ca="1">[1]!thsiFinD("ths_relative_chg_ratio_w_stock",$A2643,$A$1,104,100)</f>
        <v>-9.0649382028641003</v>
      </c>
      <c r="P2643" s="3">
        <f ca="1">[1]!thsiFinD("ths_chg_ratio_w_stock",$A2643,$B$1,100)</f>
        <v>5.0460171374167002</v>
      </c>
    </row>
    <row r="2644" spans="1:16" x14ac:dyDescent="0.25">
      <c r="A2644" s="2" t="s">
        <v>2642</v>
      </c>
      <c r="B2644" s="2" t="s">
        <v>8005</v>
      </c>
      <c r="C2644" s="3">
        <f ca="1">[1]!thsiFinD("ths_vol_ratio_stock",$A2644,$A$1,7,100)</f>
        <v>0.61767117891260004</v>
      </c>
      <c r="D2644" s="3">
        <f ca="1">[1]!thsiFinD("ths_cr_stock",$A2644,$A$1,7,100,100)</f>
        <v>22.513089005236001</v>
      </c>
      <c r="E2644" s="3">
        <f ca="1">[1]!thsiFinD("ths_mfi_stock",$A2644,$A$1,7,100,100)</f>
        <v>14.066305220299</v>
      </c>
      <c r="F2644" s="3">
        <f ca="1">[1]!thsiFinD("ths_expma_stock",$A2644,$A$1,7,100,100)</f>
        <v>5.3486389504987004</v>
      </c>
      <c r="G2644" s="3">
        <f ca="1">[1]!thsiFinD("ths_rsi_stock",$A2644,$A$1,7,100,100)</f>
        <v>45.27168725824</v>
      </c>
      <c r="H2644" s="3">
        <f ca="1">[1]!thsiFinD("ths_adtm_stock",$A2644,$A$1,7,3,100,100,100)</f>
        <v>-0.26315789473684997</v>
      </c>
      <c r="I2644" s="3">
        <f ca="1">[1]!thsiFinD("ths_bbiboll_stock",$A2644,$A$1,7,3,100,100,100)</f>
        <v>5.3518749999999997</v>
      </c>
      <c r="J2644" s="3">
        <f ca="1">[1]!thsiFinD("ths_dptb_stock",$A2644,$A$1,7,104,100,100)</f>
        <v>0.71428571428570997</v>
      </c>
      <c r="K2644" s="3">
        <f ca="1">[1]!thsiFinD("ths_srmi_stock",$A2644,$A$1,7,100,100)</f>
        <v>-3.2727272727273E-2</v>
      </c>
      <c r="L2644" s="3">
        <f ca="1">[1]!thsiFinD("ths_atr_stock",$A2644,$A$1,7,101,100,100)</f>
        <v>0.11857142857142999</v>
      </c>
      <c r="M2644" s="3">
        <f ca="1">[1]!thsiFinD("ths_vol_w_stock",$A2644,$A$1)/1000000</f>
        <v>42.147539000000002</v>
      </c>
      <c r="N2644" s="3">
        <f ca="1">[1]!thsiFinD("ths_turnover_ratio_w_stock",$A2644,$A$1)</f>
        <v>5.4922516288766996</v>
      </c>
      <c r="O2644" s="3">
        <f ca="1">[1]!thsiFinD("ths_relative_chg_ratio_w_stock",$A2644,$A$1,104,100)</f>
        <v>-2.7042413483805001</v>
      </c>
      <c r="P2644" s="3">
        <f ca="1">[1]!thsiFinD("ths_chg_ratio_w_stock",$A2644,$B$1,100)</f>
        <v>-4.1353383458647004</v>
      </c>
    </row>
    <row r="2645" spans="1:16" x14ac:dyDescent="0.25">
      <c r="A2645" s="2" t="s">
        <v>2643</v>
      </c>
      <c r="B2645" s="2" t="s">
        <v>8006</v>
      </c>
      <c r="C2645" s="3">
        <f ca="1">[1]!thsiFinD("ths_vol_ratio_stock",$A2645,$A$1,7,100)</f>
        <v>1.1388126258708999</v>
      </c>
      <c r="D2645" s="3">
        <f ca="1">[1]!thsiFinD("ths_cr_stock",$A2645,$A$1,7,100,100)</f>
        <v>51.456310679612002</v>
      </c>
      <c r="E2645" s="3">
        <f ca="1">[1]!thsiFinD("ths_mfi_stock",$A2645,$A$1,7,100,100)</f>
        <v>44.638127241424002</v>
      </c>
      <c r="F2645" s="3">
        <f ca="1">[1]!thsiFinD("ths_expma_stock",$A2645,$A$1,7,100,100)</f>
        <v>12.357130379113</v>
      </c>
      <c r="G2645" s="3">
        <f ca="1">[1]!thsiFinD("ths_rsi_stock",$A2645,$A$1,7,100,100)</f>
        <v>56.417778899600997</v>
      </c>
      <c r="H2645" s="3">
        <f ca="1">[1]!thsiFinD("ths_adtm_stock",$A2645,$A$1,7,3,100,100,100)</f>
        <v>-0.73913043478260998</v>
      </c>
      <c r="I2645" s="3">
        <f ca="1">[1]!thsiFinD("ths_bbiboll_stock",$A2645,$A$1,7,3,100,100,100)</f>
        <v>12.323958333333</v>
      </c>
      <c r="J2645" s="3">
        <f ca="1">[1]!thsiFinD("ths_dptb_stock",$A2645,$A$1,7,104,100,100)</f>
        <v>0.57142857142856995</v>
      </c>
      <c r="K2645" s="3">
        <f ca="1">[1]!thsiFinD("ths_srmi_stock",$A2645,$A$1,7,100,100)</f>
        <v>-8.7370929308974998E-3</v>
      </c>
      <c r="L2645" s="3">
        <f ca="1">[1]!thsiFinD("ths_atr_stock",$A2645,$A$1,7,101,100,100)</f>
        <v>0.23142857142857001</v>
      </c>
      <c r="M2645" s="3">
        <f ca="1">[1]!thsiFinD("ths_vol_w_stock",$A2645,$A$1)/1000000</f>
        <v>10.976706</v>
      </c>
      <c r="N2645" s="3">
        <f ca="1">[1]!thsiFinD("ths_turnover_ratio_w_stock",$A2645,$A$1)</f>
        <v>3.8555769463790002</v>
      </c>
      <c r="O2645" s="3">
        <f ca="1">[1]!thsiFinD("ths_relative_chg_ratio_w_stock",$A2645,$A$1,104,100)</f>
        <v>-0.79738914698454</v>
      </c>
      <c r="P2645" s="3">
        <f ca="1">[1]!thsiFinD("ths_chg_ratio_w_stock",$A2645,$B$1,100)</f>
        <v>-5.0480769230769003</v>
      </c>
    </row>
    <row r="2646" spans="1:16" x14ac:dyDescent="0.25">
      <c r="A2646" s="2" t="s">
        <v>2644</v>
      </c>
      <c r="B2646" s="2" t="s">
        <v>8007</v>
      </c>
      <c r="C2646" s="3">
        <f ca="1">[1]!thsiFinD("ths_vol_ratio_stock",$A2646,$A$1,7,100)</f>
        <v>1.8606523031866999</v>
      </c>
      <c r="D2646" s="3">
        <f ca="1">[1]!thsiFinD("ths_cr_stock",$A2646,$A$1,7,100,100)</f>
        <v>84.272997032641001</v>
      </c>
      <c r="E2646" s="3">
        <f ca="1">[1]!thsiFinD("ths_mfi_stock",$A2646,$A$1,7,100,100)</f>
        <v>61.414045950313998</v>
      </c>
      <c r="F2646" s="3">
        <f ca="1">[1]!thsiFinD("ths_expma_stock",$A2646,$A$1,7,100,100)</f>
        <v>10.294399938543</v>
      </c>
      <c r="G2646" s="3">
        <f ca="1">[1]!thsiFinD("ths_rsi_stock",$A2646,$A$1,7,100,100)</f>
        <v>51.733551875220002</v>
      </c>
      <c r="H2646" s="3">
        <f ca="1">[1]!thsiFinD("ths_adtm_stock",$A2646,$A$1,7,3,100,100,100)</f>
        <v>0.33333333333332998</v>
      </c>
      <c r="I2646" s="3">
        <f ca="1">[1]!thsiFinD("ths_bbiboll_stock",$A2646,$A$1,7,3,100,100,100)</f>
        <v>10.287812499999999</v>
      </c>
      <c r="J2646" s="3">
        <f ca="1">[1]!thsiFinD("ths_dptb_stock",$A2646,$A$1,7,104,100,100)</f>
        <v>0.85714285714285998</v>
      </c>
      <c r="K2646" s="3">
        <f ca="1">[1]!thsiFinD("ths_srmi_stock",$A2646,$A$1,7,100,100)</f>
        <v>-9.5510983763133998E-3</v>
      </c>
      <c r="L2646" s="3">
        <f ca="1">[1]!thsiFinD("ths_atr_stock",$A2646,$A$1,7,101,100,100)</f>
        <v>0.32</v>
      </c>
      <c r="M2646" s="3">
        <f ca="1">[1]!thsiFinD("ths_vol_w_stock",$A2646,$A$1)/1000000</f>
        <v>15.734848</v>
      </c>
      <c r="N2646" s="3">
        <f ca="1">[1]!thsiFinD("ths_turnover_ratio_w_stock",$A2646,$A$1)</f>
        <v>6.8706462998860998</v>
      </c>
      <c r="O2646" s="3">
        <f ca="1">[1]!thsiFinD("ths_relative_chg_ratio_w_stock",$A2646,$A$1,104,100)</f>
        <v>-2.2110678349748998</v>
      </c>
      <c r="P2646" s="3">
        <f ca="1">[1]!thsiFinD("ths_chg_ratio_w_stock",$A2646,$B$1,100)</f>
        <v>5.6894889103182003</v>
      </c>
    </row>
    <row r="2647" spans="1:16" x14ac:dyDescent="0.25">
      <c r="A2647" s="2" t="s">
        <v>2645</v>
      </c>
      <c r="B2647" s="2" t="s">
        <v>8008</v>
      </c>
      <c r="C2647" s="3">
        <f ca="1">[1]!thsiFinD("ths_vol_ratio_stock",$A2647,$A$1,7,100)</f>
        <v>0.62480928445202999</v>
      </c>
      <c r="D2647" s="3">
        <f ca="1">[1]!thsiFinD("ths_cr_stock",$A2647,$A$1,7,100,100)</f>
        <v>91.394658753710004</v>
      </c>
      <c r="E2647" s="3">
        <f ca="1">[1]!thsiFinD("ths_mfi_stock",$A2647,$A$1,7,100,100)</f>
        <v>72.856246473929005</v>
      </c>
      <c r="F2647" s="3">
        <f ca="1">[1]!thsiFinD("ths_expma_stock",$A2647,$A$1,7,100,100)</f>
        <v>22.038227996033001</v>
      </c>
      <c r="G2647" s="3">
        <f ca="1">[1]!thsiFinD("ths_rsi_stock",$A2647,$A$1,7,100,100)</f>
        <v>48.348189845638998</v>
      </c>
      <c r="H2647" s="3">
        <f ca="1">[1]!thsiFinD("ths_adtm_stock",$A2647,$A$1,7,3,100,100,100)</f>
        <v>0.62549800796813004</v>
      </c>
      <c r="I2647" s="3">
        <f ca="1">[1]!thsiFinD("ths_bbiboll_stock",$A2647,$A$1,7,3,100,100,100)</f>
        <v>22.052916666666999</v>
      </c>
      <c r="J2647" s="3">
        <f ca="1">[1]!thsiFinD("ths_dptb_stock",$A2647,$A$1,7,104,100,100)</f>
        <v>0.57142857142856995</v>
      </c>
      <c r="K2647" s="3">
        <f ca="1">[1]!thsiFinD("ths_srmi_stock",$A2647,$A$1,7,100,100)</f>
        <v>-9.8522167487684002E-3</v>
      </c>
      <c r="L2647" s="3">
        <f ca="1">[1]!thsiFinD("ths_atr_stock",$A2647,$A$1,7,101,100,100)</f>
        <v>0.95714285714285996</v>
      </c>
      <c r="M2647" s="3">
        <f ca="1">[1]!thsiFinD("ths_vol_w_stock",$A2647,$A$1)/1000000</f>
        <v>12.517476</v>
      </c>
      <c r="N2647" s="3">
        <f ca="1">[1]!thsiFinD("ths_turnover_ratio_w_stock",$A2647,$A$1)</f>
        <v>22.336494406149999</v>
      </c>
      <c r="O2647" s="3">
        <f ca="1">[1]!thsiFinD("ths_relative_chg_ratio_w_stock",$A2647,$A$1,104,100)</f>
        <v>-0.31892024746302</v>
      </c>
      <c r="P2647" s="3">
        <f ca="1">[1]!thsiFinD("ths_chg_ratio_w_stock",$A2647,$B$1,100)</f>
        <v>-4.8394391677973996</v>
      </c>
    </row>
    <row r="2648" spans="1:16" x14ac:dyDescent="0.25">
      <c r="A2648" s="2" t="s">
        <v>2646</v>
      </c>
      <c r="B2648" s="2" t="s">
        <v>8009</v>
      </c>
      <c r="C2648" s="3">
        <f ca="1">[1]!thsiFinD("ths_vol_ratio_stock",$A2648,$A$1,7,100)</f>
        <v>0.67177034168936001</v>
      </c>
      <c r="D2648" s="3">
        <f ca="1">[1]!thsiFinD("ths_cr_stock",$A2648,$A$1,7,100,100)</f>
        <v>91.751085383502001</v>
      </c>
      <c r="E2648" s="3">
        <f ca="1">[1]!thsiFinD("ths_mfi_stock",$A2648,$A$1,7,100,100)</f>
        <v>42.036022551830001</v>
      </c>
      <c r="F2648" s="3">
        <f ca="1">[1]!thsiFinD("ths_expma_stock",$A2648,$A$1,7,100,100)</f>
        <v>45.121449776227003</v>
      </c>
      <c r="G2648" s="3">
        <f ca="1">[1]!thsiFinD("ths_rsi_stock",$A2648,$A$1,7,100,100)</f>
        <v>49.712066183543001</v>
      </c>
      <c r="H2648" s="3">
        <f ca="1">[1]!thsiFinD("ths_adtm_stock",$A2648,$A$1,7,3,100,100,100)</f>
        <v>0.15932203389829999</v>
      </c>
      <c r="I2648" s="3">
        <f ca="1">[1]!thsiFinD("ths_bbiboll_stock",$A2648,$A$1,7,3,100,100,100)</f>
        <v>45.031979166667</v>
      </c>
      <c r="J2648" s="3">
        <f ca="1">[1]!thsiFinD("ths_dptb_stock",$A2648,$A$1,7,104,100,100)</f>
        <v>0.71428571428570997</v>
      </c>
      <c r="K2648" s="3">
        <f ca="1">[1]!thsiFinD("ths_srmi_stock",$A2648,$A$1,7,100,100)</f>
        <v>1.4627659574468E-2</v>
      </c>
      <c r="L2648" s="3">
        <f ca="1">[1]!thsiFinD("ths_atr_stock",$A2648,$A$1,7,101,100,100)</f>
        <v>2.0071428571429002</v>
      </c>
      <c r="M2648" s="3">
        <f ca="1">[1]!thsiFinD("ths_vol_w_stock",$A2648,$A$1)/1000000</f>
        <v>21.854669000000001</v>
      </c>
      <c r="N2648" s="3">
        <f ca="1">[1]!thsiFinD("ths_turnover_ratio_w_stock",$A2648,$A$1)</f>
        <v>13.017942826998</v>
      </c>
      <c r="O2648" s="3">
        <f ca="1">[1]!thsiFinD("ths_relative_chg_ratio_w_stock",$A2648,$A$1,104,100)</f>
        <v>-3.2449099204406</v>
      </c>
      <c r="P2648" s="3">
        <f ca="1">[1]!thsiFinD("ths_chg_ratio_w_stock",$A2648,$B$1,100)</f>
        <v>-1.8395390070922</v>
      </c>
    </row>
    <row r="2649" spans="1:16" x14ac:dyDescent="0.25">
      <c r="A2649" s="2" t="s">
        <v>2647</v>
      </c>
      <c r="B2649" s="2" t="s">
        <v>8010</v>
      </c>
      <c r="C2649" s="3">
        <f ca="1">[1]!thsiFinD("ths_vol_ratio_stock",$A2649,$A$1,7,100)</f>
        <v>0.55383664998577997</v>
      </c>
      <c r="D2649" s="3">
        <f ca="1">[1]!thsiFinD("ths_cr_stock",$A2649,$A$1,7,100,100)</f>
        <v>24.197619906239002</v>
      </c>
      <c r="E2649" s="3">
        <f ca="1">[1]!thsiFinD("ths_mfi_stock",$A2649,$A$1,7,100,100)</f>
        <v>17.04733633615</v>
      </c>
      <c r="F2649" s="3">
        <f ca="1">[1]!thsiFinD("ths_expma_stock",$A2649,$A$1,7,100,100)</f>
        <v>29.389502727075001</v>
      </c>
      <c r="G2649" s="3">
        <f ca="1">[1]!thsiFinD("ths_rsi_stock",$A2649,$A$1,7,100,100)</f>
        <v>50.241659220938999</v>
      </c>
      <c r="H2649" s="3">
        <f ca="1">[1]!thsiFinD("ths_adtm_stock",$A2649,$A$1,7,3,100,100,100)</f>
        <v>-6.8452380952382E-2</v>
      </c>
      <c r="I2649" s="3">
        <f ca="1">[1]!thsiFinD("ths_bbiboll_stock",$A2649,$A$1,7,3,100,100,100)</f>
        <v>29.067604166667</v>
      </c>
      <c r="J2649" s="3">
        <f ca="1">[1]!thsiFinD("ths_dptb_stock",$A2649,$A$1,7,104,100,100)</f>
        <v>0.42857142857142999</v>
      </c>
      <c r="K2649" s="3">
        <f ca="1">[1]!thsiFinD("ths_srmi_stock",$A2649,$A$1,7,100,100)</f>
        <v>-0.14469830111306001</v>
      </c>
      <c r="L2649" s="3">
        <f ca="1">[1]!thsiFinD("ths_atr_stock",$A2649,$A$1,7,101,100,100)</f>
        <v>1.7442857142857</v>
      </c>
      <c r="M2649" s="3">
        <f ca="1">[1]!thsiFinD("ths_vol_w_stock",$A2649,$A$1)/1000000</f>
        <v>15.745003000000001</v>
      </c>
      <c r="N2649" s="3">
        <f ca="1">[1]!thsiFinD("ths_turnover_ratio_w_stock",$A2649,$A$1)</f>
        <v>33.210300215361997</v>
      </c>
      <c r="O2649" s="3">
        <f ca="1">[1]!thsiFinD("ths_relative_chg_ratio_w_stock",$A2649,$A$1,104,100)</f>
        <v>-6.1557470775178</v>
      </c>
      <c r="P2649" s="3">
        <f ca="1">[1]!thsiFinD("ths_chg_ratio_w_stock",$A2649,$B$1,100)</f>
        <v>-6.1643835616437999</v>
      </c>
    </row>
    <row r="2650" spans="1:16" x14ac:dyDescent="0.25">
      <c r="A2650" s="2" t="s">
        <v>2648</v>
      </c>
      <c r="B2650" s="2" t="s">
        <v>8011</v>
      </c>
      <c r="C2650" s="3">
        <f ca="1">[1]!thsiFinD("ths_vol_ratio_stock",$A2650,$A$1,7,100)</f>
        <v>0.52363297927156005</v>
      </c>
      <c r="D2650" s="3">
        <f ca="1">[1]!thsiFinD("ths_cr_stock",$A2650,$A$1,7,100,100)</f>
        <v>16.200527704485999</v>
      </c>
      <c r="E2650" s="3">
        <f ca="1">[1]!thsiFinD("ths_mfi_stock",$A2650,$A$1,7,100,100)</f>
        <v>28.948460504951999</v>
      </c>
      <c r="F2650" s="3">
        <f ca="1">[1]!thsiFinD("ths_expma_stock",$A2650,$A$1,7,100,100)</f>
        <v>37.043052214718998</v>
      </c>
      <c r="G2650" s="3">
        <f ca="1">[1]!thsiFinD("ths_rsi_stock",$A2650,$A$1,7,100,100)</f>
        <v>43.972276543119001</v>
      </c>
      <c r="H2650" s="3">
        <f ca="1">[1]!thsiFinD("ths_adtm_stock",$A2650,$A$1,7,3,100,100,100)</f>
        <v>-0.77325581395348997</v>
      </c>
      <c r="I2650" s="3">
        <f ca="1">[1]!thsiFinD("ths_bbiboll_stock",$A2650,$A$1,7,3,100,100,100)</f>
        <v>37.144062499999997</v>
      </c>
      <c r="J2650" s="3">
        <f ca="1">[1]!thsiFinD("ths_dptb_stock",$A2650,$A$1,7,104,100,100)</f>
        <v>0.71428571428570997</v>
      </c>
      <c r="K2650" s="3">
        <f ca="1">[1]!thsiFinD("ths_srmi_stock",$A2650,$A$1,7,100,100)</f>
        <v>-6.7171717171716994E-2</v>
      </c>
      <c r="L2650" s="3">
        <f ca="1">[1]!thsiFinD("ths_atr_stock",$A2650,$A$1,7,101,100,100)</f>
        <v>1.1228571428570999</v>
      </c>
      <c r="M2650" s="3">
        <f ca="1">[1]!thsiFinD("ths_vol_w_stock",$A2650,$A$1)/1000000</f>
        <v>8.0782729999999994</v>
      </c>
      <c r="N2650" s="3">
        <f ca="1">[1]!thsiFinD("ths_turnover_ratio_w_stock",$A2650,$A$1)</f>
        <v>18.567839969844002</v>
      </c>
      <c r="O2650" s="3">
        <f ca="1">[1]!thsiFinD("ths_relative_chg_ratio_w_stock",$A2650,$A$1,104,100)</f>
        <v>-2.5940525225952999</v>
      </c>
      <c r="P2650" s="3">
        <f ca="1">[1]!thsiFinD("ths_chg_ratio_w_stock",$A2650,$B$1,100)</f>
        <v>-0.37899296155929002</v>
      </c>
    </row>
    <row r="2651" spans="1:16" x14ac:dyDescent="0.25">
      <c r="A2651" s="2" t="s">
        <v>2649</v>
      </c>
      <c r="B2651" s="2" t="s">
        <v>8012</v>
      </c>
      <c r="C2651" s="3">
        <f ca="1">[1]!thsiFinD("ths_vol_ratio_stock",$A2651,$A$1,7,100)</f>
        <v>0.69469110853131</v>
      </c>
      <c r="D2651" s="3">
        <f ca="1">[1]!thsiFinD("ths_cr_stock",$A2651,$A$1,7,100,100)</f>
        <v>113.84439359268001</v>
      </c>
      <c r="E2651" s="3">
        <f ca="1">[1]!thsiFinD("ths_mfi_stock",$A2651,$A$1,7,100,100)</f>
        <v>58.522032241116001</v>
      </c>
      <c r="F2651" s="3">
        <f ca="1">[1]!thsiFinD("ths_expma_stock",$A2651,$A$1,7,100,100)</f>
        <v>24.512168550437998</v>
      </c>
      <c r="G2651" s="3">
        <f ca="1">[1]!thsiFinD("ths_rsi_stock",$A2651,$A$1,7,100,100)</f>
        <v>57.514685909308</v>
      </c>
      <c r="H2651" s="3">
        <f ca="1">[1]!thsiFinD("ths_adtm_stock",$A2651,$A$1,7,3,100,100,100)</f>
        <v>0.71162790697674005</v>
      </c>
      <c r="I2651" s="3">
        <f ca="1">[1]!thsiFinD("ths_bbiboll_stock",$A2651,$A$1,7,3,100,100,100)</f>
        <v>24.220624999999998</v>
      </c>
      <c r="J2651" s="3">
        <f ca="1">[1]!thsiFinD("ths_dptb_stock",$A2651,$A$1,7,104,100,100)</f>
        <v>0.42857142857142999</v>
      </c>
      <c r="K2651" s="3">
        <f ca="1">[1]!thsiFinD("ths_srmi_stock",$A2651,$A$1,7,100,100)</f>
        <v>1.8270401948842999E-2</v>
      </c>
      <c r="L2651" s="3">
        <f ca="1">[1]!thsiFinD("ths_atr_stock",$A2651,$A$1,7,101,100,100)</f>
        <v>0.89</v>
      </c>
      <c r="M2651" s="3">
        <f ca="1">[1]!thsiFinD("ths_vol_w_stock",$A2651,$A$1)/1000000</f>
        <v>5.3282600000000002</v>
      </c>
      <c r="N2651" s="3">
        <f ca="1">[1]!thsiFinD("ths_turnover_ratio_w_stock",$A2651,$A$1)</f>
        <v>18.16448144436</v>
      </c>
      <c r="O2651" s="3">
        <f ca="1">[1]!thsiFinD("ths_relative_chg_ratio_w_stock",$A2651,$A$1,104,100)</f>
        <v>-0.44057474867957003</v>
      </c>
      <c r="P2651" s="3">
        <f ca="1">[1]!thsiFinD("ths_chg_ratio_w_stock",$A2651,$B$1,100)</f>
        <v>-2.2736500203004</v>
      </c>
    </row>
    <row r="2652" spans="1:16" x14ac:dyDescent="0.25">
      <c r="A2652" s="2" t="s">
        <v>2650</v>
      </c>
      <c r="B2652" s="2" t="s">
        <v>8013</v>
      </c>
      <c r="C2652" s="3">
        <f ca="1">[1]!thsiFinD("ths_vol_ratio_stock",$A2652,$A$1,7,100)</f>
        <v>0.97775350474634004</v>
      </c>
      <c r="D2652" s="3">
        <f ca="1">[1]!thsiFinD("ths_cr_stock",$A2652,$A$1,7,100,100)</f>
        <v>93.197278911564993</v>
      </c>
      <c r="E2652" s="3">
        <f ca="1">[1]!thsiFinD("ths_mfi_stock",$A2652,$A$1,7,100,100)</f>
        <v>70.490686451380995</v>
      </c>
      <c r="F2652" s="3">
        <f ca="1">[1]!thsiFinD("ths_expma_stock",$A2652,$A$1,7,100,100)</f>
        <v>15.679475980565</v>
      </c>
      <c r="G2652" s="3">
        <f ca="1">[1]!thsiFinD("ths_rsi_stock",$A2652,$A$1,7,100,100)</f>
        <v>50.207672023828998</v>
      </c>
      <c r="H2652" s="3">
        <f ca="1">[1]!thsiFinD("ths_adtm_stock",$A2652,$A$1,7,3,100,100,100)</f>
        <v>0.68666666666666998</v>
      </c>
      <c r="I2652" s="3">
        <f ca="1">[1]!thsiFinD("ths_bbiboll_stock",$A2652,$A$1,7,3,100,100,100)</f>
        <v>15.626250000000001</v>
      </c>
      <c r="J2652" s="3">
        <f ca="1">[1]!thsiFinD("ths_dptb_stock",$A2652,$A$1,7,104,100,100)</f>
        <v>0.57142857142856995</v>
      </c>
      <c r="K2652" s="3">
        <f ca="1">[1]!thsiFinD("ths_srmi_stock",$A2652,$A$1,7,100,100)</f>
        <v>0</v>
      </c>
      <c r="L2652" s="3">
        <f ca="1">[1]!thsiFinD("ths_atr_stock",$A2652,$A$1,7,101,100,100)</f>
        <v>0.44571428571429</v>
      </c>
      <c r="M2652" s="3">
        <f ca="1">[1]!thsiFinD("ths_vol_w_stock",$A2652,$A$1)/1000000</f>
        <v>8.3434209999999993</v>
      </c>
      <c r="N2652" s="3">
        <f ca="1">[1]!thsiFinD("ths_turnover_ratio_w_stock",$A2652,$A$1)</f>
        <v>7.4484814809723003</v>
      </c>
      <c r="O2652" s="3">
        <f ca="1">[1]!thsiFinD("ths_relative_chg_ratio_w_stock",$A2652,$A$1,104,100)</f>
        <v>-1.3948696145516</v>
      </c>
      <c r="P2652" s="3">
        <f ca="1">[1]!thsiFinD("ths_chg_ratio_w_stock",$A2652,$B$1,100)</f>
        <v>-3.0070377479207</v>
      </c>
    </row>
    <row r="2653" spans="1:16" x14ac:dyDescent="0.25">
      <c r="A2653" s="2" t="s">
        <v>2651</v>
      </c>
      <c r="B2653" s="2" t="s">
        <v>8014</v>
      </c>
      <c r="C2653" s="3">
        <f ca="1">[1]!thsiFinD("ths_vol_ratio_stock",$A2653,$A$1,7,100)</f>
        <v>0.48306718690187</v>
      </c>
      <c r="D2653" s="3">
        <f ca="1">[1]!thsiFinD("ths_cr_stock",$A2653,$A$1,7,100,100)</f>
        <v>92.559280457889997</v>
      </c>
      <c r="E2653" s="3">
        <f ca="1">[1]!thsiFinD("ths_mfi_stock",$A2653,$A$1,7,100,100)</f>
        <v>61.098213159545999</v>
      </c>
      <c r="F2653" s="3">
        <f ca="1">[1]!thsiFinD("ths_expma_stock",$A2653,$A$1,7,100,100)</f>
        <v>27.454235410887001</v>
      </c>
      <c r="G2653" s="3">
        <f ca="1">[1]!thsiFinD("ths_rsi_stock",$A2653,$A$1,7,100,100)</f>
        <v>51.207112249818998</v>
      </c>
      <c r="H2653" s="3">
        <f ca="1">[1]!thsiFinD("ths_adtm_stock",$A2653,$A$1,7,3,100,100,100)</f>
        <v>0.52459016393443003</v>
      </c>
      <c r="I2653" s="3">
        <f ca="1">[1]!thsiFinD("ths_bbiboll_stock",$A2653,$A$1,7,3,100,100,100)</f>
        <v>27.249062500000001</v>
      </c>
      <c r="J2653" s="3">
        <f ca="1">[1]!thsiFinD("ths_dptb_stock",$A2653,$A$1,7,104,100,100)</f>
        <v>0.28571428571428997</v>
      </c>
      <c r="K2653" s="3">
        <f ca="1">[1]!thsiFinD("ths_srmi_stock",$A2653,$A$1,7,100,100)</f>
        <v>1.09409190372E-3</v>
      </c>
      <c r="L2653" s="3">
        <f ca="1">[1]!thsiFinD("ths_atr_stock",$A2653,$A$1,7,101,100,100)</f>
        <v>1.1257142857143001</v>
      </c>
      <c r="M2653" s="3">
        <f ca="1">[1]!thsiFinD("ths_vol_w_stock",$A2653,$A$1)/1000000</f>
        <v>5.7300360000000001</v>
      </c>
      <c r="N2653" s="3">
        <f ca="1">[1]!thsiFinD("ths_turnover_ratio_w_stock",$A2653,$A$1)</f>
        <v>22.936691446676999</v>
      </c>
      <c r="O2653" s="3">
        <f ca="1">[1]!thsiFinD("ths_relative_chg_ratio_w_stock",$A2653,$A$1,104,100)</f>
        <v>-3.9393068906968001</v>
      </c>
      <c r="P2653" s="3">
        <f ca="1">[1]!thsiFinD("ths_chg_ratio_w_stock",$A2653,$B$1,100)</f>
        <v>-4.4493070751276997</v>
      </c>
    </row>
    <row r="2654" spans="1:16" x14ac:dyDescent="0.25">
      <c r="A2654" s="2" t="s">
        <v>2652</v>
      </c>
      <c r="B2654" s="2" t="s">
        <v>8015</v>
      </c>
      <c r="C2654" s="3">
        <f ca="1">[1]!thsiFinD("ths_vol_ratio_stock",$A2654,$A$1,7,100)</f>
        <v>0.69979582298868004</v>
      </c>
      <c r="D2654" s="3">
        <f ca="1">[1]!thsiFinD("ths_cr_stock",$A2654,$A$1,7,100,100)</f>
        <v>59.416058394160999</v>
      </c>
      <c r="E2654" s="3">
        <f ca="1">[1]!thsiFinD("ths_mfi_stock",$A2654,$A$1,7,100,100)</f>
        <v>45.255550079431998</v>
      </c>
      <c r="F2654" s="3">
        <f ca="1">[1]!thsiFinD("ths_expma_stock",$A2654,$A$1,7,100,100)</f>
        <v>16.848327685535001</v>
      </c>
      <c r="G2654" s="3">
        <f ca="1">[1]!thsiFinD("ths_rsi_stock",$A2654,$A$1,7,100,100)</f>
        <v>55.742574760852001</v>
      </c>
      <c r="H2654" s="3">
        <f ca="1">[1]!thsiFinD("ths_adtm_stock",$A2654,$A$1,7,3,100,100,100)</f>
        <v>9.5890410958899996E-2</v>
      </c>
      <c r="I2654" s="3">
        <f ca="1">[1]!thsiFinD("ths_bbiboll_stock",$A2654,$A$1,7,3,100,100,100)</f>
        <v>16.6796875</v>
      </c>
      <c r="J2654" s="3">
        <f ca="1">[1]!thsiFinD("ths_dptb_stock",$A2654,$A$1,7,104,100,100)</f>
        <v>0.57142857142856995</v>
      </c>
      <c r="K2654" s="3">
        <f ca="1">[1]!thsiFinD("ths_srmi_stock",$A2654,$A$1,7,100,100)</f>
        <v>-1.6811594202898999E-2</v>
      </c>
      <c r="L2654" s="3">
        <f ca="1">[1]!thsiFinD("ths_atr_stock",$A2654,$A$1,7,101,100,100)</f>
        <v>0.52857142857143002</v>
      </c>
      <c r="M2654" s="3">
        <f ca="1">[1]!thsiFinD("ths_vol_w_stock",$A2654,$A$1)/1000000</f>
        <v>11.644178</v>
      </c>
      <c r="N2654" s="3">
        <f ca="1">[1]!thsiFinD("ths_turnover_ratio_w_stock",$A2654,$A$1)</f>
        <v>23.724959792065</v>
      </c>
      <c r="O2654" s="3">
        <f ca="1">[1]!thsiFinD("ths_relative_chg_ratio_w_stock",$A2654,$A$1,104,100)</f>
        <v>0.63346070491793005</v>
      </c>
      <c r="P2654" s="3">
        <f ca="1">[1]!thsiFinD("ths_chg_ratio_w_stock",$A2654,$B$1,100)</f>
        <v>-4.3042452830188997</v>
      </c>
    </row>
    <row r="2655" spans="1:16" x14ac:dyDescent="0.25">
      <c r="A2655" s="2" t="s">
        <v>2653</v>
      </c>
      <c r="B2655" s="2" t="s">
        <v>8016</v>
      </c>
      <c r="C2655" s="3">
        <f ca="1">[1]!thsiFinD("ths_vol_ratio_stock",$A2655,$A$1,7,100)</f>
        <v>3.9664488212434001</v>
      </c>
      <c r="D2655" s="3">
        <f ca="1">[1]!thsiFinD("ths_cr_stock",$A2655,$A$1,7,100,100)</f>
        <v>141.81646168400999</v>
      </c>
      <c r="E2655" s="3">
        <f ca="1">[1]!thsiFinD("ths_mfi_stock",$A2655,$A$1,7,100,100)</f>
        <v>89.757801323845001</v>
      </c>
      <c r="F2655" s="3">
        <f ca="1">[1]!thsiFinD("ths_expma_stock",$A2655,$A$1,7,100,100)</f>
        <v>25.185089796041002</v>
      </c>
      <c r="G2655" s="3">
        <f ca="1">[1]!thsiFinD("ths_rsi_stock",$A2655,$A$1,7,100,100)</f>
        <v>63.393265876885998</v>
      </c>
      <c r="H2655" s="3">
        <f ca="1">[1]!thsiFinD("ths_adtm_stock",$A2655,$A$1,7,3,100,100,100)</f>
        <v>0.98601398601399004</v>
      </c>
      <c r="I2655" s="3">
        <f ca="1">[1]!thsiFinD("ths_bbiboll_stock",$A2655,$A$1,7,3,100,100,100)</f>
        <v>25.132708333332999</v>
      </c>
      <c r="J2655" s="3">
        <f ca="1">[1]!thsiFinD("ths_dptb_stock",$A2655,$A$1,7,104,100,100)</f>
        <v>0.42857142857142999</v>
      </c>
      <c r="K2655" s="3">
        <f ca="1">[1]!thsiFinD("ths_srmi_stock",$A2655,$A$1,7,100,100)</f>
        <v>7.4695121951218996E-2</v>
      </c>
      <c r="L2655" s="3">
        <f ca="1">[1]!thsiFinD("ths_atr_stock",$A2655,$A$1,7,101,100,100)</f>
        <v>1.2671428571429</v>
      </c>
      <c r="M2655" s="3">
        <f ca="1">[1]!thsiFinD("ths_vol_w_stock",$A2655,$A$1)/1000000</f>
        <v>13.755348</v>
      </c>
      <c r="N2655" s="3">
        <f ca="1">[1]!thsiFinD("ths_turnover_ratio_w_stock",$A2655,$A$1)</f>
        <v>40.771717504051999</v>
      </c>
      <c r="O2655" s="3">
        <f ca="1">[1]!thsiFinD("ths_relative_chg_ratio_w_stock",$A2655,$A$1,104,100)</f>
        <v>4.2229124218597001</v>
      </c>
      <c r="P2655" s="3">
        <f ca="1">[1]!thsiFinD("ths_chg_ratio_w_stock",$A2655,$B$1,100)</f>
        <v>-11.966463414633999</v>
      </c>
    </row>
    <row r="2656" spans="1:16" x14ac:dyDescent="0.25">
      <c r="A2656" s="2" t="s">
        <v>2654</v>
      </c>
      <c r="B2656" s="2" t="s">
        <v>8017</v>
      </c>
      <c r="C2656" s="3">
        <f ca="1">[1]!thsiFinD("ths_vol_ratio_stock",$A2656,$A$1,7,100)</f>
        <v>0.76191214647169003</v>
      </c>
      <c r="D2656" s="3">
        <f ca="1">[1]!thsiFinD("ths_cr_stock",$A2656,$A$1,7,100,100)</f>
        <v>85.496183206107006</v>
      </c>
      <c r="E2656" s="3">
        <f ca="1">[1]!thsiFinD("ths_mfi_stock",$A2656,$A$1,7,100,100)</f>
        <v>40.359387308784001</v>
      </c>
      <c r="F2656" s="3">
        <f ca="1">[1]!thsiFinD("ths_expma_stock",$A2656,$A$1,7,100,100)</f>
        <v>11.289524207108</v>
      </c>
      <c r="G2656" s="3">
        <f ca="1">[1]!thsiFinD("ths_rsi_stock",$A2656,$A$1,7,100,100)</f>
        <v>54.891198903631</v>
      </c>
      <c r="H2656" s="3">
        <f ca="1">[1]!thsiFinD("ths_adtm_stock",$A2656,$A$1,7,3,100,100,100)</f>
        <v>0.21126760563380001</v>
      </c>
      <c r="I2656" s="3">
        <f ca="1">[1]!thsiFinD("ths_bbiboll_stock",$A2656,$A$1,7,3,100,100,100)</f>
        <v>11.273125</v>
      </c>
      <c r="J2656" s="3">
        <f ca="1">[1]!thsiFinD("ths_dptb_stock",$A2656,$A$1,7,104,100,100)</f>
        <v>0.28571428571428997</v>
      </c>
      <c r="K2656" s="3">
        <f ca="1">[1]!thsiFinD("ths_srmi_stock",$A2656,$A$1,7,100,100)</f>
        <v>-6.0553633217993001E-3</v>
      </c>
      <c r="L2656" s="3">
        <f ca="1">[1]!thsiFinD("ths_atr_stock",$A2656,$A$1,7,101,100,100)</f>
        <v>0.46428571428571003</v>
      </c>
      <c r="M2656" s="3">
        <f ca="1">[1]!thsiFinD("ths_vol_w_stock",$A2656,$A$1)/1000000</f>
        <v>14.507355</v>
      </c>
      <c r="N2656" s="3">
        <f ca="1">[1]!thsiFinD("ths_turnover_ratio_w_stock",$A2656,$A$1)</f>
        <v>26.441921604636999</v>
      </c>
      <c r="O2656" s="3">
        <f ca="1">[1]!thsiFinD("ths_relative_chg_ratio_w_stock",$A2656,$A$1,104,100)</f>
        <v>1.3624956817405001</v>
      </c>
      <c r="P2656" s="3">
        <f ca="1">[1]!thsiFinD("ths_chg_ratio_w_stock",$A2656,$B$1,100)</f>
        <v>-7.7458659704091</v>
      </c>
    </row>
    <row r="2657" spans="1:16" x14ac:dyDescent="0.25">
      <c r="A2657" s="2" t="s">
        <v>2655</v>
      </c>
      <c r="B2657" s="2" t="s">
        <v>8018</v>
      </c>
      <c r="C2657" s="3">
        <f ca="1">[1]!thsiFinD("ths_vol_ratio_stock",$A2657,$A$1,7,100)</f>
        <v>0.70022938004236002</v>
      </c>
      <c r="D2657" s="3">
        <f ca="1">[1]!thsiFinD("ths_cr_stock",$A2657,$A$1,7,100,100)</f>
        <v>91.612903225807003</v>
      </c>
      <c r="E2657" s="3">
        <f ca="1">[1]!thsiFinD("ths_mfi_stock",$A2657,$A$1,7,100,100)</f>
        <v>63.452757910332998</v>
      </c>
      <c r="F2657" s="3">
        <f ca="1">[1]!thsiFinD("ths_expma_stock",$A2657,$A$1,7,100,100)</f>
        <v>31.364167751568999</v>
      </c>
      <c r="G2657" s="3">
        <f ca="1">[1]!thsiFinD("ths_rsi_stock",$A2657,$A$1,7,100,100)</f>
        <v>52.547860173589001</v>
      </c>
      <c r="H2657" s="3">
        <f ca="1">[1]!thsiFinD("ths_adtm_stock",$A2657,$A$1,7,3,100,100,100)</f>
        <v>0.46590909090909</v>
      </c>
      <c r="I2657" s="3">
        <f ca="1">[1]!thsiFinD("ths_bbiboll_stock",$A2657,$A$1,7,3,100,100,100)</f>
        <v>31.151666666667001</v>
      </c>
      <c r="J2657" s="3">
        <f ca="1">[1]!thsiFinD("ths_dptb_stock",$A2657,$A$1,7,104,100,100)</f>
        <v>0.57142857142856995</v>
      </c>
      <c r="K2657" s="3">
        <f ca="1">[1]!thsiFinD("ths_srmi_stock",$A2657,$A$1,7,100,100)</f>
        <v>4.4657097288676E-3</v>
      </c>
      <c r="L2657" s="3">
        <f ca="1">[1]!thsiFinD("ths_atr_stock",$A2657,$A$1,7,101,100,100)</f>
        <v>0.86428571428570999</v>
      </c>
      <c r="M2657" s="3">
        <f ca="1">[1]!thsiFinD("ths_vol_w_stock",$A2657,$A$1)/1000000</f>
        <v>3.8997229999999998</v>
      </c>
      <c r="N2657" s="3">
        <f ca="1">[1]!thsiFinD("ths_turnover_ratio_w_stock",$A2657,$A$1)</f>
        <v>11.589059376722</v>
      </c>
      <c r="O2657" s="3">
        <f ca="1">[1]!thsiFinD("ths_relative_chg_ratio_w_stock",$A2657,$A$1,104,100)</f>
        <v>-2.4724782998974999</v>
      </c>
      <c r="P2657" s="3">
        <f ca="1">[1]!thsiFinD("ths_chg_ratio_w_stock",$A2657,$B$1,100)</f>
        <v>-26.985645933013998</v>
      </c>
    </row>
    <row r="2658" spans="1:16" x14ac:dyDescent="0.25">
      <c r="A2658" s="2" t="s">
        <v>2656</v>
      </c>
      <c r="B2658" s="2" t="s">
        <v>8019</v>
      </c>
      <c r="C2658" s="3">
        <f ca="1">[1]!thsiFinD("ths_vol_ratio_stock",$A2658,$A$1,7,100)</f>
        <v>0.63480936079842998</v>
      </c>
      <c r="D2658" s="3">
        <f ca="1">[1]!thsiFinD("ths_cr_stock",$A2658,$A$1,7,100,100)</f>
        <v>81.681034482759003</v>
      </c>
      <c r="E2658" s="3">
        <f ca="1">[1]!thsiFinD("ths_mfi_stock",$A2658,$A$1,7,100,100)</f>
        <v>39.597680902817999</v>
      </c>
      <c r="F2658" s="3">
        <f ca="1">[1]!thsiFinD("ths_expma_stock",$A2658,$A$1,7,100,100)</f>
        <v>36.741817802946997</v>
      </c>
      <c r="G2658" s="3">
        <f ca="1">[1]!thsiFinD("ths_rsi_stock",$A2658,$A$1,7,100,100)</f>
        <v>48.463306317973</v>
      </c>
      <c r="H2658" s="3">
        <f ca="1">[1]!thsiFinD("ths_adtm_stock",$A2658,$A$1,7,3,100,100,100)</f>
        <v>0.2103487064117</v>
      </c>
      <c r="I2658" s="3">
        <f ca="1">[1]!thsiFinD("ths_bbiboll_stock",$A2658,$A$1,7,3,100,100,100)</f>
        <v>36.173229166666999</v>
      </c>
      <c r="J2658" s="3">
        <f ca="1">[1]!thsiFinD("ths_dptb_stock",$A2658,$A$1,7,104,100,100)</f>
        <v>0.42857142857142999</v>
      </c>
      <c r="K2658" s="3">
        <f ca="1">[1]!thsiFinD("ths_srmi_stock",$A2658,$A$1,7,100,100)</f>
        <v>-6.0130718954248E-2</v>
      </c>
      <c r="L2658" s="3">
        <f ca="1">[1]!thsiFinD("ths_atr_stock",$A2658,$A$1,7,101,100,100)</f>
        <v>4.0971428571428996</v>
      </c>
      <c r="M2658" s="3">
        <f ca="1">[1]!thsiFinD("ths_vol_w_stock",$A2658,$A$1)/1000000</f>
        <v>57.160282000000002</v>
      </c>
      <c r="N2658" s="3">
        <f ca="1">[1]!thsiFinD("ths_turnover_ratio_w_stock",$A2658,$A$1)</f>
        <v>96.275354644756007</v>
      </c>
      <c r="O2658" s="3">
        <f ca="1">[1]!thsiFinD("ths_relative_chg_ratio_w_stock",$A2658,$A$1,104,100)</f>
        <v>-2.1217063714728002</v>
      </c>
      <c r="P2658" s="3">
        <f ca="1">[1]!thsiFinD("ths_chg_ratio_w_stock",$A2658,$B$1,100)</f>
        <v>-5.9248956884561998</v>
      </c>
    </row>
    <row r="2659" spans="1:16" x14ac:dyDescent="0.25">
      <c r="A2659" s="2" t="s">
        <v>2657</v>
      </c>
      <c r="B2659" s="2" t="s">
        <v>8020</v>
      </c>
      <c r="C2659" s="3">
        <f ca="1">[1]!thsiFinD("ths_vol_ratio_stock",$A2659,$A$1,7,100)</f>
        <v>0.89396733797248995</v>
      </c>
      <c r="D2659" s="3">
        <f ca="1">[1]!thsiFinD("ths_cr_stock",$A2659,$A$1,7,100,100)</f>
        <v>81.714285714284998</v>
      </c>
      <c r="E2659" s="3">
        <f ca="1">[1]!thsiFinD("ths_mfi_stock",$A2659,$A$1,7,100,100)</f>
        <v>56.050088737343003</v>
      </c>
      <c r="F2659" s="3">
        <f ca="1">[1]!thsiFinD("ths_expma_stock",$A2659,$A$1,7,100,100)</f>
        <v>17.875233032493998</v>
      </c>
      <c r="G2659" s="3">
        <f ca="1">[1]!thsiFinD("ths_rsi_stock",$A2659,$A$1,7,100,100)</f>
        <v>50.856174595601999</v>
      </c>
      <c r="H2659" s="3">
        <f ca="1">[1]!thsiFinD("ths_adtm_stock",$A2659,$A$1,7,3,100,100,100)</f>
        <v>9.9099099099099003E-2</v>
      </c>
      <c r="I2659" s="3">
        <f ca="1">[1]!thsiFinD("ths_bbiboll_stock",$A2659,$A$1,7,3,100,100,100)</f>
        <v>17.838437500000001</v>
      </c>
      <c r="J2659" s="3">
        <f ca="1">[1]!thsiFinD("ths_dptb_stock",$A2659,$A$1,7,104,100,100)</f>
        <v>0.71428571428570997</v>
      </c>
      <c r="K2659" s="3">
        <f ca="1">[1]!thsiFinD("ths_srmi_stock",$A2659,$A$1,7,100,100)</f>
        <v>-1.9607843137254999E-2</v>
      </c>
      <c r="L2659" s="3">
        <f ca="1">[1]!thsiFinD("ths_atr_stock",$A2659,$A$1,7,101,100,100)</f>
        <v>0.79428571428571004</v>
      </c>
      <c r="M2659" s="3">
        <f ca="1">[1]!thsiFinD("ths_vol_w_stock",$A2659,$A$1)/1000000</f>
        <v>9.7425390000000007</v>
      </c>
      <c r="N2659" s="3">
        <f ca="1">[1]!thsiFinD("ths_turnover_ratio_w_stock",$A2659,$A$1)</f>
        <v>18.075211502782999</v>
      </c>
      <c r="O2659" s="3">
        <f ca="1">[1]!thsiFinD("ths_relative_chg_ratio_w_stock",$A2659,$A$1,104,100)</f>
        <v>-0.48530959854456002</v>
      </c>
      <c r="P2659" s="3">
        <f ca="1">[1]!thsiFinD("ths_chg_ratio_w_stock",$A2659,$B$1,100)</f>
        <v>-5.5</v>
      </c>
    </row>
    <row r="2660" spans="1:16" x14ac:dyDescent="0.25">
      <c r="A2660" s="2" t="s">
        <v>2658</v>
      </c>
      <c r="B2660" s="2" t="s">
        <v>8021</v>
      </c>
      <c r="C2660" s="3">
        <f ca="1">[1]!thsiFinD("ths_vol_ratio_stock",$A2660,$A$1,7,100)</f>
        <v>0.62838331465275998</v>
      </c>
      <c r="D2660" s="3">
        <f ca="1">[1]!thsiFinD("ths_cr_stock",$A2660,$A$1,7,100,100)</f>
        <v>71.210468920392998</v>
      </c>
      <c r="E2660" s="3">
        <f ca="1">[1]!thsiFinD("ths_mfi_stock",$A2660,$A$1,7,100,100)</f>
        <v>60.345458323118997</v>
      </c>
      <c r="F2660" s="3">
        <f ca="1">[1]!thsiFinD("ths_expma_stock",$A2660,$A$1,7,100,100)</f>
        <v>39.151520428422003</v>
      </c>
      <c r="G2660" s="3">
        <f ca="1">[1]!thsiFinD("ths_rsi_stock",$A2660,$A$1,7,100,100)</f>
        <v>50.058641698697002</v>
      </c>
      <c r="H2660" s="3">
        <f ca="1">[1]!thsiFinD("ths_adtm_stock",$A2660,$A$1,7,3,100,100,100)</f>
        <v>0.47184170471842002</v>
      </c>
      <c r="I2660" s="3">
        <f ca="1">[1]!thsiFinD("ths_bbiboll_stock",$A2660,$A$1,7,3,100,100,100)</f>
        <v>38.979999999999997</v>
      </c>
      <c r="J2660" s="3">
        <f ca="1">[1]!thsiFinD("ths_dptb_stock",$A2660,$A$1,7,104,100,100)</f>
        <v>0.71428571428570997</v>
      </c>
      <c r="K2660" s="3">
        <f ca="1">[1]!thsiFinD("ths_srmi_stock",$A2660,$A$1,7,100,100)</f>
        <v>-7.3820754716981005E-2</v>
      </c>
      <c r="L2660" s="3">
        <f ca="1">[1]!thsiFinD("ths_atr_stock",$A2660,$A$1,7,101,100,100)</f>
        <v>2.4085714285713999</v>
      </c>
      <c r="M2660" s="3">
        <f ca="1">[1]!thsiFinD("ths_vol_w_stock",$A2660,$A$1)/1000000</f>
        <v>5.3843079999999999</v>
      </c>
      <c r="N2660" s="3">
        <f ca="1">[1]!thsiFinD("ths_turnover_ratio_w_stock",$A2660,$A$1)</f>
        <v>39.972590942836</v>
      </c>
      <c r="O2660" s="3">
        <f ca="1">[1]!thsiFinD("ths_relative_chg_ratio_w_stock",$A2660,$A$1,104,100)</f>
        <v>-6.8856582917170996</v>
      </c>
      <c r="P2660" s="3">
        <f ca="1">[1]!thsiFinD("ths_chg_ratio_w_stock",$A2660,$B$1,100)</f>
        <v>-5.0165520753755999</v>
      </c>
    </row>
    <row r="2661" spans="1:16" x14ac:dyDescent="0.25">
      <c r="A2661" s="2" t="s">
        <v>2659</v>
      </c>
      <c r="B2661" s="2" t="s">
        <v>8022</v>
      </c>
      <c r="C2661" s="3">
        <f ca="1">[1]!thsiFinD("ths_vol_ratio_stock",$A2661,$A$1,7,100)</f>
        <v>1.4187702151570001</v>
      </c>
      <c r="D2661" s="3">
        <f ca="1">[1]!thsiFinD("ths_cr_stock",$A2661,$A$1,7,100,100)</f>
        <v>72.346640701070996</v>
      </c>
      <c r="E2661" s="3">
        <f ca="1">[1]!thsiFinD("ths_mfi_stock",$A2661,$A$1,7,100,100)</f>
        <v>61.350007681544</v>
      </c>
      <c r="F2661" s="3">
        <f ca="1">[1]!thsiFinD("ths_expma_stock",$A2661,$A$1,7,100,100)</f>
        <v>39.365828566044001</v>
      </c>
      <c r="G2661" s="3">
        <f ca="1">[1]!thsiFinD("ths_rsi_stock",$A2661,$A$1,7,100,100)</f>
        <v>55.596152534243998</v>
      </c>
      <c r="H2661" s="3">
        <f ca="1">[1]!thsiFinD("ths_adtm_stock",$A2661,$A$1,7,3,100,100,100)</f>
        <v>0.14334470989761</v>
      </c>
      <c r="I2661" s="3">
        <f ca="1">[1]!thsiFinD("ths_bbiboll_stock",$A2661,$A$1,7,3,100,100,100)</f>
        <v>39.129062500000003</v>
      </c>
      <c r="J2661" s="3">
        <f ca="1">[1]!thsiFinD("ths_dptb_stock",$A2661,$A$1,7,104,100,100)</f>
        <v>0.71428571428570997</v>
      </c>
      <c r="K2661" s="3">
        <f ca="1">[1]!thsiFinD("ths_srmi_stock",$A2661,$A$1,7,100,100)</f>
        <v>-2.1649233763074999E-2</v>
      </c>
      <c r="L2661" s="3">
        <f ca="1">[1]!thsiFinD("ths_atr_stock",$A2661,$A$1,7,101,100,100)</f>
        <v>1.76</v>
      </c>
      <c r="M2661" s="3">
        <f ca="1">[1]!thsiFinD("ths_vol_w_stock",$A2661,$A$1)/1000000</f>
        <v>8.8562740000000009</v>
      </c>
      <c r="N2661" s="3">
        <f ca="1">[1]!thsiFinD("ths_turnover_ratio_w_stock",$A2661,$A$1)</f>
        <v>47.439538689400003</v>
      </c>
      <c r="O2661" s="3">
        <f ca="1">[1]!thsiFinD("ths_relative_chg_ratio_w_stock",$A2661,$A$1,104,100)</f>
        <v>0.28137990261202001</v>
      </c>
      <c r="P2661" s="3">
        <f ca="1">[1]!thsiFinD("ths_chg_ratio_w_stock",$A2661,$B$1,100)</f>
        <v>-4.5499751367479</v>
      </c>
    </row>
    <row r="2662" spans="1:16" x14ac:dyDescent="0.25">
      <c r="A2662" s="2" t="s">
        <v>2660</v>
      </c>
      <c r="B2662" s="2" t="s">
        <v>8023</v>
      </c>
      <c r="C2662" s="3">
        <f ca="1">[1]!thsiFinD("ths_vol_ratio_stock",$A2662,$A$1,7,100)</f>
        <v>0.42341122341808002</v>
      </c>
      <c r="D2662" s="3">
        <f ca="1">[1]!thsiFinD("ths_cr_stock",$A2662,$A$1,7,100,100)</f>
        <v>58.837970540097999</v>
      </c>
      <c r="E2662" s="3">
        <f ca="1">[1]!thsiFinD("ths_mfi_stock",$A2662,$A$1,7,100,100)</f>
        <v>51.494735572572999</v>
      </c>
      <c r="F2662" s="3">
        <f ca="1">[1]!thsiFinD("ths_expma_stock",$A2662,$A$1,7,100,100)</f>
        <v>24.645655386832001</v>
      </c>
      <c r="G2662" s="3">
        <f ca="1">[1]!thsiFinD("ths_rsi_stock",$A2662,$A$1,7,100,100)</f>
        <v>53.970175503385001</v>
      </c>
      <c r="H2662" s="3">
        <f ca="1">[1]!thsiFinD("ths_adtm_stock",$A2662,$A$1,7,3,100,100,100)</f>
        <v>0.41037735849057</v>
      </c>
      <c r="I2662" s="3">
        <f ca="1">[1]!thsiFinD("ths_bbiboll_stock",$A2662,$A$1,7,3,100,100,100)</f>
        <v>24.452708333333</v>
      </c>
      <c r="J2662" s="3">
        <f ca="1">[1]!thsiFinD("ths_dptb_stock",$A2662,$A$1,7,104,100,100)</f>
        <v>0.71428571428570997</v>
      </c>
      <c r="K2662" s="3">
        <f ca="1">[1]!thsiFinD("ths_srmi_stock",$A2662,$A$1,7,100,100)</f>
        <v>-3.8357225881440998E-2</v>
      </c>
      <c r="L2662" s="3">
        <f ca="1">[1]!thsiFinD("ths_atr_stock",$A2662,$A$1,7,101,100,100)</f>
        <v>0.96</v>
      </c>
      <c r="M2662" s="3">
        <f ca="1">[1]!thsiFinD("ths_vol_w_stock",$A2662,$A$1)/1000000</f>
        <v>5.1600830000000002</v>
      </c>
      <c r="N2662" s="3">
        <f ca="1">[1]!thsiFinD("ths_turnover_ratio_w_stock",$A2662,$A$1)</f>
        <v>28.001318645539001</v>
      </c>
      <c r="O2662" s="3">
        <f ca="1">[1]!thsiFinD("ths_relative_chg_ratio_w_stock",$A2662,$A$1,104,100)</f>
        <v>-1.7094645462314</v>
      </c>
      <c r="P2662" s="3">
        <f ca="1">[1]!thsiFinD("ths_chg_ratio_w_stock",$A2662,$B$1,100)</f>
        <v>-4.955680902498</v>
      </c>
    </row>
    <row r="2663" spans="1:16" x14ac:dyDescent="0.25">
      <c r="A2663" s="2" t="s">
        <v>2661</v>
      </c>
      <c r="B2663" s="2" t="s">
        <v>8024</v>
      </c>
      <c r="C2663" s="3">
        <f ca="1">[1]!thsiFinD("ths_vol_ratio_stock",$A2663,$A$1,7,100)</f>
        <v>0.44200241560409997</v>
      </c>
      <c r="D2663" s="3">
        <f ca="1">[1]!thsiFinD("ths_cr_stock",$A2663,$A$1,7,100,100)</f>
        <v>59.142212189615996</v>
      </c>
      <c r="E2663" s="3">
        <f ca="1">[1]!thsiFinD("ths_mfi_stock",$A2663,$A$1,7,100,100)</f>
        <v>45.631724137006998</v>
      </c>
      <c r="F2663" s="3">
        <f ca="1">[1]!thsiFinD("ths_expma_stock",$A2663,$A$1,7,100,100)</f>
        <v>19.716366315051999</v>
      </c>
      <c r="G2663" s="3">
        <f ca="1">[1]!thsiFinD("ths_rsi_stock",$A2663,$A$1,7,100,100)</f>
        <v>47.286235484815002</v>
      </c>
      <c r="H2663" s="3">
        <f ca="1">[1]!thsiFinD("ths_adtm_stock",$A2663,$A$1,7,3,100,100,100)</f>
        <v>0.27731092436975002</v>
      </c>
      <c r="I2663" s="3">
        <f ca="1">[1]!thsiFinD("ths_bbiboll_stock",$A2663,$A$1,7,3,100,100,100)</f>
        <v>19.6721875</v>
      </c>
      <c r="J2663" s="3">
        <f ca="1">[1]!thsiFinD("ths_dptb_stock",$A2663,$A$1,7,104,100,100)</f>
        <v>0.71428571428570997</v>
      </c>
      <c r="K2663" s="3">
        <f ca="1">[1]!thsiFinD("ths_srmi_stock",$A2663,$A$1,7,100,100)</f>
        <v>-3.4820990681706999E-2</v>
      </c>
      <c r="L2663" s="3">
        <f ca="1">[1]!thsiFinD("ths_atr_stock",$A2663,$A$1,7,101,100,100)</f>
        <v>0.67142857142857004</v>
      </c>
      <c r="M2663" s="3">
        <f ca="1">[1]!thsiFinD("ths_vol_w_stock",$A2663,$A$1)/1000000</f>
        <v>5.6659579999999998</v>
      </c>
      <c r="N2663" s="3">
        <f ca="1">[1]!thsiFinD("ths_turnover_ratio_w_stock",$A2663,$A$1)</f>
        <v>11.120187627570999</v>
      </c>
      <c r="O2663" s="3">
        <f ca="1">[1]!thsiFinD("ths_relative_chg_ratio_w_stock",$A2663,$A$1,104,100)</f>
        <v>-3.181704057927</v>
      </c>
      <c r="P2663" s="3">
        <f ca="1">[1]!thsiFinD("ths_chg_ratio_w_stock",$A2663,$B$1,100)</f>
        <v>-3.6585365853658001</v>
      </c>
    </row>
    <row r="2664" spans="1:16" x14ac:dyDescent="0.25">
      <c r="A2664" s="2" t="s">
        <v>2662</v>
      </c>
      <c r="B2664" s="2" t="s">
        <v>8025</v>
      </c>
      <c r="C2664" s="3">
        <f ca="1">[1]!thsiFinD("ths_vol_ratio_stock",$A2664,$A$1,7,100)</f>
        <v>0.87596360022052999</v>
      </c>
      <c r="D2664" s="3">
        <f ca="1">[1]!thsiFinD("ths_cr_stock",$A2664,$A$1,7,100,100)</f>
        <v>44.598765432099</v>
      </c>
      <c r="E2664" s="3">
        <f ca="1">[1]!thsiFinD("ths_mfi_stock",$A2664,$A$1,7,100,100)</f>
        <v>30.416304553530999</v>
      </c>
      <c r="F2664" s="3">
        <f ca="1">[1]!thsiFinD("ths_expma_stock",$A2664,$A$1,7,100,100)</f>
        <v>39.770171464862003</v>
      </c>
      <c r="G2664" s="3">
        <f ca="1">[1]!thsiFinD("ths_rsi_stock",$A2664,$A$1,7,100,100)</f>
        <v>40.715654137647</v>
      </c>
      <c r="H2664" s="3">
        <f ca="1">[1]!thsiFinD("ths_adtm_stock",$A2664,$A$1,7,3,100,100,100)</f>
        <v>-9.5477386934676001E-2</v>
      </c>
      <c r="I2664" s="3">
        <f ca="1">[1]!thsiFinD("ths_bbiboll_stock",$A2664,$A$1,7,3,100,100,100)</f>
        <v>40.258958333332998</v>
      </c>
      <c r="J2664" s="3">
        <f ca="1">[1]!thsiFinD("ths_dptb_stock",$A2664,$A$1,7,104,100,100)</f>
        <v>0.42857142857142999</v>
      </c>
      <c r="K2664" s="3">
        <f ca="1">[1]!thsiFinD("ths_srmi_stock",$A2664,$A$1,7,100,100)</f>
        <v>-3.4929164631167998E-2</v>
      </c>
      <c r="L2664" s="3">
        <f ca="1">[1]!thsiFinD("ths_atr_stock",$A2664,$A$1,7,101,100,100)</f>
        <v>1.3585714285713999</v>
      </c>
      <c r="M2664" s="3">
        <f ca="1">[1]!thsiFinD("ths_vol_w_stock",$A2664,$A$1)/1000000</f>
        <v>141.98268999999999</v>
      </c>
      <c r="N2664" s="3">
        <f ca="1">[1]!thsiFinD("ths_turnover_ratio_w_stock",$A2664,$A$1)</f>
        <v>20.870127634288</v>
      </c>
      <c r="O2664" s="3">
        <f ca="1">[1]!thsiFinD("ths_relative_chg_ratio_w_stock",$A2664,$A$1,104,100)</f>
        <v>-0.67200978088042995</v>
      </c>
      <c r="P2664" s="3">
        <f ca="1">[1]!thsiFinD("ths_chg_ratio_w_stock",$A2664,$B$1,100)</f>
        <v>-2.5310048089086001E-2</v>
      </c>
    </row>
    <row r="2665" spans="1:16" x14ac:dyDescent="0.25">
      <c r="A2665" s="2" t="s">
        <v>2663</v>
      </c>
      <c r="B2665" s="2" t="s">
        <v>8026</v>
      </c>
      <c r="C2665" s="3">
        <f ca="1">[1]!thsiFinD("ths_vol_ratio_stock",$A2665,$A$1,7,100)</f>
        <v>0.94209661222925001</v>
      </c>
      <c r="D2665" s="3">
        <f ca="1">[1]!thsiFinD("ths_cr_stock",$A2665,$A$1,7,100,100)</f>
        <v>66.453382084094997</v>
      </c>
      <c r="E2665" s="3">
        <f ca="1">[1]!thsiFinD("ths_mfi_stock",$A2665,$A$1,7,100,100)</f>
        <v>28.319460062529998</v>
      </c>
      <c r="F2665" s="3">
        <f ca="1">[1]!thsiFinD("ths_expma_stock",$A2665,$A$1,7,100,100)</f>
        <v>22.094397366506001</v>
      </c>
      <c r="G2665" s="3">
        <f ca="1">[1]!thsiFinD("ths_rsi_stock",$A2665,$A$1,7,100,100)</f>
        <v>58.410154094036997</v>
      </c>
      <c r="H2665" s="3">
        <f ca="1">[1]!thsiFinD("ths_adtm_stock",$A2665,$A$1,7,3,100,100,100)</f>
        <v>-0.11965811965812</v>
      </c>
      <c r="I2665" s="3">
        <f ca="1">[1]!thsiFinD("ths_bbiboll_stock",$A2665,$A$1,7,3,100,100,100)</f>
        <v>21.946979166666999</v>
      </c>
      <c r="J2665" s="3">
        <f ca="1">[1]!thsiFinD("ths_dptb_stock",$A2665,$A$1,7,104,100,100)</f>
        <v>0.71428571428570997</v>
      </c>
      <c r="K2665" s="3">
        <f ca="1">[1]!thsiFinD("ths_srmi_stock",$A2665,$A$1,7,100,100)</f>
        <v>-5.2747252747252999E-3</v>
      </c>
      <c r="L2665" s="3">
        <f ca="1">[1]!thsiFinD("ths_atr_stock",$A2665,$A$1,7,101,100,100)</f>
        <v>0.87</v>
      </c>
      <c r="M2665" s="3">
        <f ca="1">[1]!thsiFinD("ths_vol_w_stock",$A2665,$A$1)/1000000</f>
        <v>2.849151</v>
      </c>
      <c r="N2665" s="3">
        <f ca="1">[1]!thsiFinD("ths_turnover_ratio_w_stock",$A2665,$A$1)</f>
        <v>7.5094993822585003</v>
      </c>
      <c r="O2665" s="3">
        <f ca="1">[1]!thsiFinD("ths_relative_chg_ratio_w_stock",$A2665,$A$1,104,100)</f>
        <v>1.8481226419275001</v>
      </c>
      <c r="P2665" s="3">
        <f ca="1">[1]!thsiFinD("ths_chg_ratio_w_stock",$A2665,$B$1,100)</f>
        <v>3.3141847105612001</v>
      </c>
    </row>
    <row r="2666" spans="1:16" x14ac:dyDescent="0.25">
      <c r="A2666" s="2" t="s">
        <v>2664</v>
      </c>
      <c r="B2666" s="2" t="s">
        <v>8027</v>
      </c>
      <c r="C2666" s="3">
        <f ca="1">[1]!thsiFinD("ths_vol_ratio_stock",$A2666,$A$1,7,100)</f>
        <v>0.69380455531077001</v>
      </c>
      <c r="D2666" s="3">
        <f ca="1">[1]!thsiFinD("ths_cr_stock",$A2666,$A$1,7,100,100)</f>
        <v>39.250814332247998</v>
      </c>
      <c r="E2666" s="3">
        <f ca="1">[1]!thsiFinD("ths_mfi_stock",$A2666,$A$1,7,100,100)</f>
        <v>31.349516036185001</v>
      </c>
      <c r="F2666" s="3">
        <f ca="1">[1]!thsiFinD("ths_expma_stock",$A2666,$A$1,7,100,100)</f>
        <v>19.079997170458</v>
      </c>
      <c r="G2666" s="3">
        <f ca="1">[1]!thsiFinD("ths_rsi_stock",$A2666,$A$1,7,100,100)</f>
        <v>42.817179200215001</v>
      </c>
      <c r="H2666" s="3">
        <f ca="1">[1]!thsiFinD("ths_adtm_stock",$A2666,$A$1,7,3,100,100,100)</f>
        <v>-0.28780487804878002</v>
      </c>
      <c r="I2666" s="3">
        <f ca="1">[1]!thsiFinD("ths_bbiboll_stock",$A2666,$A$1,7,3,100,100,100)</f>
        <v>19.243124999999999</v>
      </c>
      <c r="J2666" s="3">
        <f ca="1">[1]!thsiFinD("ths_dptb_stock",$A2666,$A$1,7,104,100,100)</f>
        <v>0.57142857142856995</v>
      </c>
      <c r="K2666" s="3">
        <f ca="1">[1]!thsiFinD("ths_srmi_stock",$A2666,$A$1,7,100,100)</f>
        <v>-5.0556117290192E-2</v>
      </c>
      <c r="L2666" s="3">
        <f ca="1">[1]!thsiFinD("ths_atr_stock",$A2666,$A$1,7,101,100,100)</f>
        <v>0.99142857142856999</v>
      </c>
      <c r="M2666" s="3">
        <f ca="1">[1]!thsiFinD("ths_vol_w_stock",$A2666,$A$1)/1000000</f>
        <v>72.719870999999998</v>
      </c>
      <c r="N2666" s="3">
        <f ca="1">[1]!thsiFinD("ths_turnover_ratio_w_stock",$A2666,$A$1)</f>
        <v>34.087444857412997</v>
      </c>
      <c r="O2666" s="3">
        <f ca="1">[1]!thsiFinD("ths_relative_chg_ratio_w_stock",$A2666,$A$1,104,100)</f>
        <v>-8.6197014974629997</v>
      </c>
      <c r="P2666" s="3">
        <f ca="1">[1]!thsiFinD("ths_chg_ratio_w_stock",$A2666,$B$1,100)</f>
        <v>-7.5612353567625004</v>
      </c>
    </row>
    <row r="2667" spans="1:16" x14ac:dyDescent="0.25">
      <c r="A2667" s="2" t="s">
        <v>2665</v>
      </c>
      <c r="B2667" s="2" t="s">
        <v>8028</v>
      </c>
      <c r="C2667" s="3">
        <f ca="1">[1]!thsiFinD("ths_vol_ratio_stock",$A2667,$A$1,7,100)</f>
        <v>1.1836826148179</v>
      </c>
      <c r="D2667" s="3">
        <f ca="1">[1]!thsiFinD("ths_cr_stock",$A2667,$A$1,7,100,100)</f>
        <v>8.9617855935070008</v>
      </c>
      <c r="E2667" s="3">
        <f ca="1">[1]!thsiFinD("ths_mfi_stock",$A2667,$A$1,7,100,100)</f>
        <v>12.907931390174999</v>
      </c>
      <c r="F2667" s="3">
        <f ca="1">[1]!thsiFinD("ths_expma_stock",$A2667,$A$1,7,100,100)</f>
        <v>47.753736613209</v>
      </c>
      <c r="G2667" s="3">
        <f ca="1">[1]!thsiFinD("ths_rsi_stock",$A2667,$A$1,7,100,100)</f>
        <v>23.808640539991998</v>
      </c>
      <c r="H2667" s="3">
        <f ca="1">[1]!thsiFinD("ths_adtm_stock",$A2667,$A$1,7,3,100,100,100)</f>
        <v>-0.91525423728814004</v>
      </c>
      <c r="I2667" s="3">
        <f ca="1">[1]!thsiFinD("ths_bbiboll_stock",$A2667,$A$1,7,3,100,100,100)</f>
        <v>48.311354166667002</v>
      </c>
      <c r="J2667" s="3">
        <f ca="1">[1]!thsiFinD("ths_dptb_stock",$A2667,$A$1,7,104,100,100)</f>
        <v>0.57142857142856995</v>
      </c>
      <c r="K2667" s="3">
        <f ca="1">[1]!thsiFinD("ths_srmi_stock",$A2667,$A$1,7,100,100)</f>
        <v>-0.10031471282455</v>
      </c>
      <c r="L2667" s="3">
        <f ca="1">[1]!thsiFinD("ths_atr_stock",$A2667,$A$1,7,101,100,100)</f>
        <v>1.5342857142857</v>
      </c>
      <c r="M2667" s="3">
        <f ca="1">[1]!thsiFinD("ths_vol_w_stock",$A2667,$A$1)/1000000</f>
        <v>11.337261</v>
      </c>
      <c r="N2667" s="3">
        <f ca="1">[1]!thsiFinD("ths_turnover_ratio_w_stock",$A2667,$A$1)</f>
        <v>16.015464052892</v>
      </c>
      <c r="O2667" s="3">
        <f ca="1">[1]!thsiFinD("ths_relative_chg_ratio_w_stock",$A2667,$A$1,104,100)</f>
        <v>-9.2396689531580005</v>
      </c>
      <c r="P2667" s="3">
        <f ca="1">[1]!thsiFinD("ths_chg_ratio_w_stock",$A2667,$B$1,100)</f>
        <v>-1.8801923917796</v>
      </c>
    </row>
    <row r="2668" spans="1:16" x14ac:dyDescent="0.25">
      <c r="A2668" s="2" t="s">
        <v>2666</v>
      </c>
      <c r="B2668" s="2" t="s">
        <v>8029</v>
      </c>
      <c r="C2668" s="3">
        <f ca="1">[1]!thsiFinD("ths_vol_ratio_stock",$A2668,$A$1,7,100)</f>
        <v>0.33693016729448999</v>
      </c>
      <c r="D2668" s="3">
        <f ca="1">[1]!thsiFinD("ths_cr_stock",$A2668,$A$1,7,100,100)</f>
        <v>68.789144050103999</v>
      </c>
      <c r="E2668" s="3">
        <f ca="1">[1]!thsiFinD("ths_mfi_stock",$A2668,$A$1,7,100,100)</f>
        <v>56.901945577307004</v>
      </c>
      <c r="F2668" s="3">
        <f ca="1">[1]!thsiFinD("ths_expma_stock",$A2668,$A$1,7,100,100)</f>
        <v>16.464311698271999</v>
      </c>
      <c r="G2668" s="3">
        <f ca="1">[1]!thsiFinD("ths_rsi_stock",$A2668,$A$1,7,100,100)</f>
        <v>42.743176579249997</v>
      </c>
      <c r="H2668" s="3">
        <f ca="1">[1]!thsiFinD("ths_adtm_stock",$A2668,$A$1,7,3,100,100,100)</f>
        <v>0.49180327868853002</v>
      </c>
      <c r="I2668" s="3">
        <f ca="1">[1]!thsiFinD("ths_bbiboll_stock",$A2668,$A$1,7,3,100,100,100)</f>
        <v>16.388229166666999</v>
      </c>
      <c r="J2668" s="3">
        <f ca="1">[1]!thsiFinD("ths_dptb_stock",$A2668,$A$1,7,104,100,100)</f>
        <v>0.71428571428570997</v>
      </c>
      <c r="K2668" s="3">
        <f ca="1">[1]!thsiFinD("ths_srmi_stock",$A2668,$A$1,7,100,100)</f>
        <v>-5.3185271770894001E-2</v>
      </c>
      <c r="L2668" s="3">
        <f ca="1">[1]!thsiFinD("ths_atr_stock",$A2668,$A$1,7,101,100,100)</f>
        <v>0.82142857142856995</v>
      </c>
      <c r="M2668" s="3">
        <f ca="1">[1]!thsiFinD("ths_vol_w_stock",$A2668,$A$1)/1000000</f>
        <v>42.009295999999999</v>
      </c>
      <c r="N2668" s="3">
        <f ca="1">[1]!thsiFinD("ths_turnover_ratio_w_stock",$A2668,$A$1)</f>
        <v>28.204465323066</v>
      </c>
      <c r="O2668" s="3">
        <f ca="1">[1]!thsiFinD("ths_relative_chg_ratio_w_stock",$A2668,$A$1,104,100)</f>
        <v>-10.017916902981</v>
      </c>
      <c r="P2668" s="3">
        <f ca="1">[1]!thsiFinD("ths_chg_ratio_w_stock",$A2668,$B$1,100)</f>
        <v>-4.3209876543209997</v>
      </c>
    </row>
    <row r="2669" spans="1:16" x14ac:dyDescent="0.25">
      <c r="A2669" s="2" t="s">
        <v>2667</v>
      </c>
      <c r="B2669" s="2" t="s">
        <v>8030</v>
      </c>
      <c r="C2669" s="3">
        <f ca="1">[1]!thsiFinD("ths_vol_ratio_stock",$A2669,$A$1,7,100)</f>
        <v>2.8011567625273002</v>
      </c>
      <c r="D2669" s="3">
        <f ca="1">[1]!thsiFinD("ths_cr_stock",$A2669,$A$1,7,100,100)</f>
        <v>160.45197740112999</v>
      </c>
      <c r="E2669" s="3">
        <f ca="1">[1]!thsiFinD("ths_mfi_stock",$A2669,$A$1,7,100,100)</f>
        <v>59.483701724926</v>
      </c>
      <c r="F2669" s="3">
        <f ca="1">[1]!thsiFinD("ths_expma_stock",$A2669,$A$1,7,100,100)</f>
        <v>14.269941845126001</v>
      </c>
      <c r="G2669" s="3">
        <f ca="1">[1]!thsiFinD("ths_rsi_stock",$A2669,$A$1,7,100,100)</f>
        <v>64.511188626334999</v>
      </c>
      <c r="H2669" s="3">
        <f ca="1">[1]!thsiFinD("ths_adtm_stock",$A2669,$A$1,7,3,100,100,100)</f>
        <v>0.52444444444445004</v>
      </c>
      <c r="I2669" s="3">
        <f ca="1">[1]!thsiFinD("ths_bbiboll_stock",$A2669,$A$1,7,3,100,100,100)</f>
        <v>14.126875</v>
      </c>
      <c r="J2669" s="3">
        <f ca="1">[1]!thsiFinD("ths_dptb_stock",$A2669,$A$1,7,104,100,100)</f>
        <v>0.85714285714285998</v>
      </c>
      <c r="K2669" s="3">
        <f ca="1">[1]!thsiFinD("ths_srmi_stock",$A2669,$A$1,7,100,100)</f>
        <v>4.3679682329582997E-2</v>
      </c>
      <c r="L2669" s="3">
        <f ca="1">[1]!thsiFinD("ths_atr_stock",$A2669,$A$1,7,101,100,100)</f>
        <v>0.73714285714285999</v>
      </c>
      <c r="M2669" s="3">
        <f ca="1">[1]!thsiFinD("ths_vol_w_stock",$A2669,$A$1)/1000000</f>
        <v>32.351104999999997</v>
      </c>
      <c r="N2669" s="3">
        <f ca="1">[1]!thsiFinD("ths_turnover_ratio_w_stock",$A2669,$A$1)</f>
        <v>31.796143067928</v>
      </c>
      <c r="O2669" s="3">
        <f ca="1">[1]!thsiFinD("ths_relative_chg_ratio_w_stock",$A2669,$A$1,104,100)</f>
        <v>4.5388174347021</v>
      </c>
      <c r="P2669" s="3">
        <f ca="1">[1]!thsiFinD("ths_chg_ratio_w_stock",$A2669,$B$1,100)</f>
        <v>-5.4930509596294002</v>
      </c>
    </row>
    <row r="2670" spans="1:16" x14ac:dyDescent="0.25">
      <c r="A2670" s="2" t="s">
        <v>2668</v>
      </c>
      <c r="B2670" s="2" t="s">
        <v>8031</v>
      </c>
      <c r="C2670" s="3">
        <f ca="1">[1]!thsiFinD("ths_vol_ratio_stock",$A2670,$A$1,7,100)</f>
        <v>2.5914787877749998</v>
      </c>
      <c r="D2670" s="3">
        <f ca="1">[1]!thsiFinD("ths_cr_stock",$A2670,$A$1,7,100,100)</f>
        <v>86.327077747988994</v>
      </c>
      <c r="E2670" s="3">
        <f ca="1">[1]!thsiFinD("ths_mfi_stock",$A2670,$A$1,7,100,100)</f>
        <v>64.408445980804004</v>
      </c>
      <c r="F2670" s="3">
        <f ca="1">[1]!thsiFinD("ths_expma_stock",$A2670,$A$1,7,100,100)</f>
        <v>26.716173142827</v>
      </c>
      <c r="G2670" s="3">
        <f ca="1">[1]!thsiFinD("ths_rsi_stock",$A2670,$A$1,7,100,100)</f>
        <v>58.162987722807003</v>
      </c>
      <c r="H2670" s="3">
        <f ca="1">[1]!thsiFinD("ths_adtm_stock",$A2670,$A$1,7,3,100,100,100)</f>
        <v>0.48</v>
      </c>
      <c r="I2670" s="3">
        <f ca="1">[1]!thsiFinD("ths_bbiboll_stock",$A2670,$A$1,7,3,100,100,100)</f>
        <v>26.689374999999998</v>
      </c>
      <c r="J2670" s="3">
        <f ca="1">[1]!thsiFinD("ths_dptb_stock",$A2670,$A$1,7,104,100,100)</f>
        <v>0.71428571428570997</v>
      </c>
      <c r="K2670" s="3">
        <f ca="1">[1]!thsiFinD("ths_srmi_stock",$A2670,$A$1,7,100,100)</f>
        <v>2.5491624180625999E-3</v>
      </c>
      <c r="L2670" s="3">
        <f ca="1">[1]!thsiFinD("ths_atr_stock",$A2670,$A$1,7,101,100,100)</f>
        <v>1.0342857142857</v>
      </c>
      <c r="M2670" s="3">
        <f ca="1">[1]!thsiFinD("ths_vol_w_stock",$A2670,$A$1)/1000000</f>
        <v>8.5490729999999999</v>
      </c>
      <c r="N2670" s="3">
        <f ca="1">[1]!thsiFinD("ths_turnover_ratio_w_stock",$A2670,$A$1)</f>
        <v>25.401756744229001</v>
      </c>
      <c r="O2670" s="3">
        <f ca="1">[1]!thsiFinD("ths_relative_chg_ratio_w_stock",$A2670,$A$1,104,100)</f>
        <v>2.1820129365608998</v>
      </c>
      <c r="P2670" s="3">
        <f ca="1">[1]!thsiFinD("ths_chg_ratio_w_stock",$A2670,$B$1,100)</f>
        <v>8.5579024034959996</v>
      </c>
    </row>
    <row r="2671" spans="1:16" x14ac:dyDescent="0.25">
      <c r="A2671" s="2" t="s">
        <v>2669</v>
      </c>
      <c r="B2671" s="2" t="s">
        <v>8032</v>
      </c>
      <c r="C2671" s="3">
        <f ca="1">[1]!thsiFinD("ths_vol_ratio_stock",$A2671,$A$1,7,100)</f>
        <v>1.4284998596711</v>
      </c>
      <c r="D2671" s="3">
        <f ca="1">[1]!thsiFinD("ths_cr_stock",$A2671,$A$1,7,100,100)</f>
        <v>138.56907894737</v>
      </c>
      <c r="E2671" s="3">
        <f ca="1">[1]!thsiFinD("ths_mfi_stock",$A2671,$A$1,7,100,100)</f>
        <v>80.793272474592001</v>
      </c>
      <c r="F2671" s="3">
        <f ca="1">[1]!thsiFinD("ths_expma_stock",$A2671,$A$1,7,100,100)</f>
        <v>41.743356010783998</v>
      </c>
      <c r="G2671" s="3">
        <f ca="1">[1]!thsiFinD("ths_rsi_stock",$A2671,$A$1,7,100,100)</f>
        <v>60.603380537123002</v>
      </c>
      <c r="H2671" s="3">
        <f ca="1">[1]!thsiFinD("ths_adtm_stock",$A2671,$A$1,7,3,100,100,100)</f>
        <v>0.37758112094395002</v>
      </c>
      <c r="I2671" s="3">
        <f ca="1">[1]!thsiFinD("ths_bbiboll_stock",$A2671,$A$1,7,3,100,100,100)</f>
        <v>41.495416666666998</v>
      </c>
      <c r="J2671" s="3">
        <f ca="1">[1]!thsiFinD("ths_dptb_stock",$A2671,$A$1,7,104,100,100)</f>
        <v>0.57142857142856995</v>
      </c>
      <c r="K2671" s="3">
        <f ca="1">[1]!thsiFinD("ths_srmi_stock",$A2671,$A$1,7,100,100)</f>
        <v>2.5082044069386002E-2</v>
      </c>
      <c r="L2671" s="3">
        <f ca="1">[1]!thsiFinD("ths_atr_stock",$A2671,$A$1,7,101,100,100)</f>
        <v>1.4942857142857</v>
      </c>
      <c r="M2671" s="3">
        <f ca="1">[1]!thsiFinD("ths_vol_w_stock",$A2671,$A$1)/1000000</f>
        <v>10.935222</v>
      </c>
      <c r="N2671" s="3">
        <f ca="1">[1]!thsiFinD("ths_turnover_ratio_w_stock",$A2671,$A$1)</f>
        <v>54.676110000000001</v>
      </c>
      <c r="O2671" s="3">
        <f ca="1">[1]!thsiFinD("ths_relative_chg_ratio_w_stock",$A2671,$A$1,104,100)</f>
        <v>4.4453233674682</v>
      </c>
      <c r="P2671" s="3">
        <f ca="1">[1]!thsiFinD("ths_chg_ratio_w_stock",$A2671,$B$1,100)</f>
        <v>-28.481012658228</v>
      </c>
    </row>
    <row r="2672" spans="1:16" x14ac:dyDescent="0.25">
      <c r="A2672" s="2" t="s">
        <v>2670</v>
      </c>
      <c r="B2672" s="2" t="s">
        <v>8033</v>
      </c>
      <c r="C2672" s="3">
        <f ca="1">[1]!thsiFinD("ths_vol_ratio_stock",$A2672,$A$1,7,100)</f>
        <v>0.82232356610405</v>
      </c>
      <c r="D2672" s="3">
        <f ca="1">[1]!thsiFinD("ths_cr_stock",$A2672,$A$1,7,100,100)</f>
        <v>61.887800534283002</v>
      </c>
      <c r="E2672" s="3">
        <f ca="1">[1]!thsiFinD("ths_mfi_stock",$A2672,$A$1,7,100,100)</f>
        <v>57.546925870023998</v>
      </c>
      <c r="F2672" s="3">
        <f ca="1">[1]!thsiFinD("ths_expma_stock",$A2672,$A$1,7,100,100)</f>
        <v>30.565362642006001</v>
      </c>
      <c r="G2672" s="3">
        <f ca="1">[1]!thsiFinD("ths_rsi_stock",$A2672,$A$1,7,100,100)</f>
        <v>46.669782894952</v>
      </c>
      <c r="H2672" s="3">
        <f ca="1">[1]!thsiFinD("ths_adtm_stock",$A2672,$A$1,7,3,100,100,100)</f>
        <v>1.2738853503183999E-2</v>
      </c>
      <c r="I2672" s="3">
        <f ca="1">[1]!thsiFinD("ths_bbiboll_stock",$A2672,$A$1,7,3,100,100,100)</f>
        <v>30.595624999999998</v>
      </c>
      <c r="J2672" s="3">
        <f ca="1">[1]!thsiFinD("ths_dptb_stock",$A2672,$A$1,7,104,100,100)</f>
        <v>0.85714285714285998</v>
      </c>
      <c r="K2672" s="3">
        <f ca="1">[1]!thsiFinD("ths_srmi_stock",$A2672,$A$1,7,100,100)</f>
        <v>-2.2079999999999999E-2</v>
      </c>
      <c r="L2672" s="3">
        <f ca="1">[1]!thsiFinD("ths_atr_stock",$A2672,$A$1,7,101,100,100)</f>
        <v>0.97571428571428998</v>
      </c>
      <c r="M2672" s="3">
        <f ca="1">[1]!thsiFinD("ths_vol_w_stock",$A2672,$A$1)/1000000</f>
        <v>4.4463470000000003</v>
      </c>
      <c r="N2672" s="3">
        <f ca="1">[1]!thsiFinD("ths_turnover_ratio_w_stock",$A2672,$A$1)</f>
        <v>16.346863970588</v>
      </c>
      <c r="O2672" s="3">
        <f ca="1">[1]!thsiFinD("ths_relative_chg_ratio_w_stock",$A2672,$A$1,104,100)</f>
        <v>-2.7454847429929998</v>
      </c>
      <c r="P2672" s="3">
        <f ca="1">[1]!thsiFinD("ths_chg_ratio_w_stock",$A2672,$B$1,100)</f>
        <v>-3.6321989528795999</v>
      </c>
    </row>
    <row r="2673" spans="1:16" x14ac:dyDescent="0.25">
      <c r="A2673" s="2" t="s">
        <v>2671</v>
      </c>
      <c r="B2673" s="2" t="s">
        <v>8034</v>
      </c>
      <c r="C2673" s="3">
        <f ca="1">[1]!thsiFinD("ths_vol_ratio_stock",$A2673,$A$1,7,100)</f>
        <v>0.67838799618801005</v>
      </c>
      <c r="D2673" s="3">
        <f ca="1">[1]!thsiFinD("ths_cr_stock",$A2673,$A$1,7,100,100)</f>
        <v>55.670103092783997</v>
      </c>
      <c r="E2673" s="3">
        <f ca="1">[1]!thsiFinD("ths_mfi_stock",$A2673,$A$1,7,100,100)</f>
        <v>37.536762524708998</v>
      </c>
      <c r="F2673" s="3">
        <f ca="1">[1]!thsiFinD("ths_expma_stock",$A2673,$A$1,7,100,100)</f>
        <v>7.2824167250769003</v>
      </c>
      <c r="G2673" s="3">
        <f ca="1">[1]!thsiFinD("ths_rsi_stock",$A2673,$A$1,7,100,100)</f>
        <v>57.303678457122999</v>
      </c>
      <c r="H2673" s="3">
        <f ca="1">[1]!thsiFinD("ths_adtm_stock",$A2673,$A$1,7,3,100,100,100)</f>
        <v>0.11475409836064999</v>
      </c>
      <c r="I2673" s="3">
        <f ca="1">[1]!thsiFinD("ths_bbiboll_stock",$A2673,$A$1,7,3,100,100,100)</f>
        <v>7.2201041666667001</v>
      </c>
      <c r="J2673" s="3">
        <f ca="1">[1]!thsiFinD("ths_dptb_stock",$A2673,$A$1,7,104,100,100)</f>
        <v>0.42857142857142999</v>
      </c>
      <c r="K2673" s="3">
        <f ca="1">[1]!thsiFinD("ths_srmi_stock",$A2673,$A$1,7,100,100)</f>
        <v>-2.5165562913907001E-2</v>
      </c>
      <c r="L2673" s="3">
        <f ca="1">[1]!thsiFinD("ths_atr_stock",$A2673,$A$1,7,101,100,100)</f>
        <v>0.22857142857143001</v>
      </c>
      <c r="M2673" s="3">
        <f ca="1">[1]!thsiFinD("ths_vol_w_stock",$A2673,$A$1)/1000000</f>
        <v>21.015094000000001</v>
      </c>
      <c r="N2673" s="3">
        <f ca="1">[1]!thsiFinD("ths_turnover_ratio_w_stock",$A2673,$A$1)</f>
        <v>15.429584434655</v>
      </c>
      <c r="O2673" s="3">
        <f ca="1">[1]!thsiFinD("ths_relative_chg_ratio_w_stock",$A2673,$A$1,104,100)</f>
        <v>0.36507428058076002</v>
      </c>
      <c r="P2673" s="3">
        <f ca="1">[1]!thsiFinD("ths_chg_ratio_w_stock",$A2673,$B$1,100)</f>
        <v>-0.13586956521740001</v>
      </c>
    </row>
    <row r="2674" spans="1:16" x14ac:dyDescent="0.25">
      <c r="A2674" s="2" t="s">
        <v>2672</v>
      </c>
      <c r="B2674" s="2" t="s">
        <v>8035</v>
      </c>
      <c r="C2674" s="3">
        <f ca="1">[1]!thsiFinD("ths_vol_ratio_stock",$A2674,$A$1,7,100)</f>
        <v>0.38869509508281003</v>
      </c>
      <c r="D2674" s="3">
        <f ca="1">[1]!thsiFinD("ths_cr_stock",$A2674,$A$1,7,100,100)</f>
        <v>73.944256756756999</v>
      </c>
      <c r="E2674" s="3">
        <f ca="1">[1]!thsiFinD("ths_mfi_stock",$A2674,$A$1,7,100,100)</f>
        <v>42.333342304551003</v>
      </c>
      <c r="F2674" s="3">
        <f ca="1">[1]!thsiFinD("ths_expma_stock",$A2674,$A$1,7,100,100)</f>
        <v>45.060599534997998</v>
      </c>
      <c r="G2674" s="3">
        <f ca="1">[1]!thsiFinD("ths_rsi_stock",$A2674,$A$1,7,100,100)</f>
        <v>41.148426782880001</v>
      </c>
      <c r="H2674" s="3">
        <f ca="1">[1]!thsiFinD("ths_adtm_stock",$A2674,$A$1,7,3,100,100,100)</f>
        <v>0.56066945606694996</v>
      </c>
      <c r="I2674" s="3">
        <f ca="1">[1]!thsiFinD("ths_bbiboll_stock",$A2674,$A$1,7,3,100,100,100)</f>
        <v>45.115625000000001</v>
      </c>
      <c r="J2674" s="3">
        <f ca="1">[1]!thsiFinD("ths_dptb_stock",$A2674,$A$1,7,104,100,100)</f>
        <v>0.57142857142856995</v>
      </c>
      <c r="K2674" s="3">
        <f ca="1">[1]!thsiFinD("ths_srmi_stock",$A2674,$A$1,7,100,100)</f>
        <v>-4.1092943201376998E-2</v>
      </c>
      <c r="L2674" s="3">
        <f ca="1">[1]!thsiFinD("ths_atr_stock",$A2674,$A$1,7,101,100,100)</f>
        <v>1.9857142857143</v>
      </c>
      <c r="M2674" s="3">
        <f ca="1">[1]!thsiFinD("ths_vol_w_stock",$A2674,$A$1)/1000000</f>
        <v>7.2413869999999996</v>
      </c>
      <c r="N2674" s="3">
        <f ca="1">[1]!thsiFinD("ths_turnover_ratio_w_stock",$A2674,$A$1)</f>
        <v>20.009945027402999</v>
      </c>
      <c r="O2674" s="3">
        <f ca="1">[1]!thsiFinD("ths_relative_chg_ratio_w_stock",$A2674,$A$1,104,100)</f>
        <v>-5.1652054737653001</v>
      </c>
      <c r="P2674" s="3">
        <f ca="1">[1]!thsiFinD("ths_chg_ratio_w_stock",$A2674,$B$1,100)</f>
        <v>-4.9809288759254997</v>
      </c>
    </row>
    <row r="2675" spans="1:16" x14ac:dyDescent="0.25">
      <c r="A2675" s="2" t="s">
        <v>2673</v>
      </c>
      <c r="B2675" s="2" t="s">
        <v>8036</v>
      </c>
      <c r="C2675" s="3">
        <f ca="1">[1]!thsiFinD("ths_vol_ratio_stock",$A2675,$A$1,7,100)</f>
        <v>0.84414994580432001</v>
      </c>
      <c r="D2675" s="3">
        <f ca="1">[1]!thsiFinD("ths_cr_stock",$A2675,$A$1,7,100,100)</f>
        <v>48.598130841120998</v>
      </c>
      <c r="E2675" s="3">
        <f ca="1">[1]!thsiFinD("ths_mfi_stock",$A2675,$A$1,7,100,100)</f>
        <v>24.592033065123001</v>
      </c>
      <c r="F2675" s="3">
        <f ca="1">[1]!thsiFinD("ths_expma_stock",$A2675,$A$1,7,100,100)</f>
        <v>35.030246026411</v>
      </c>
      <c r="G2675" s="3">
        <f ca="1">[1]!thsiFinD("ths_rsi_stock",$A2675,$A$1,7,100,100)</f>
        <v>59.837609949974997</v>
      </c>
      <c r="H2675" s="3">
        <f ca="1">[1]!thsiFinD("ths_adtm_stock",$A2675,$A$1,7,3,100,100,100)</f>
        <v>0.57239057239057001</v>
      </c>
      <c r="I2675" s="3">
        <f ca="1">[1]!thsiFinD("ths_bbiboll_stock",$A2675,$A$1,7,3,100,100,100)</f>
        <v>33.649895833332998</v>
      </c>
      <c r="J2675" s="3">
        <f ca="1">[1]!thsiFinD("ths_dptb_stock",$A2675,$A$1,7,104,100,100)</f>
        <v>0.85714285714285998</v>
      </c>
      <c r="K2675" s="3">
        <f ca="1">[1]!thsiFinD("ths_srmi_stock",$A2675,$A$1,7,100,100)</f>
        <v>-0.11</v>
      </c>
      <c r="L2675" s="3">
        <f ca="1">[1]!thsiFinD("ths_atr_stock",$A2675,$A$1,7,101,100,100)</f>
        <v>3.78</v>
      </c>
      <c r="M2675" s="3">
        <f ca="1">[1]!thsiFinD("ths_vol_w_stock",$A2675,$A$1)/1000000</f>
        <v>56.424906999999997</v>
      </c>
      <c r="N2675" s="3">
        <f ca="1">[1]!thsiFinD("ths_turnover_ratio_w_stock",$A2675,$A$1)</f>
        <v>166.71194167658001</v>
      </c>
      <c r="O2675" s="3">
        <f ca="1">[1]!thsiFinD("ths_relative_chg_ratio_w_stock",$A2675,$A$1,104,100)</f>
        <v>-0.54313549409979001</v>
      </c>
      <c r="P2675" s="3">
        <f ca="1">[1]!thsiFinD("ths_chg_ratio_w_stock",$A2675,$B$1,100)</f>
        <v>-12.52808988764</v>
      </c>
    </row>
    <row r="2676" spans="1:16" x14ac:dyDescent="0.25">
      <c r="A2676" s="2" t="s">
        <v>2674</v>
      </c>
      <c r="B2676" s="2" t="s">
        <v>8037</v>
      </c>
      <c r="C2676" s="3">
        <f ca="1">[1]!thsiFinD("ths_vol_ratio_stock",$A2676,$A$1,7,100)</f>
        <v>1.0385025830850001</v>
      </c>
      <c r="D2676" s="3">
        <f ca="1">[1]!thsiFinD("ths_cr_stock",$A2676,$A$1,7,100,100)</f>
        <v>67.511312217194998</v>
      </c>
      <c r="E2676" s="3">
        <f ca="1">[1]!thsiFinD("ths_mfi_stock",$A2676,$A$1,7,100,100)</f>
        <v>44.33622910759</v>
      </c>
      <c r="F2676" s="3">
        <f ca="1">[1]!thsiFinD("ths_expma_stock",$A2676,$A$1,7,100,100)</f>
        <v>22.470518367515002</v>
      </c>
      <c r="G2676" s="3">
        <f ca="1">[1]!thsiFinD("ths_rsi_stock",$A2676,$A$1,7,100,100)</f>
        <v>38.732535604186999</v>
      </c>
      <c r="H2676" s="3">
        <f ca="1">[1]!thsiFinD("ths_adtm_stock",$A2676,$A$1,7,3,100,100,100)</f>
        <v>-0.26020408163265002</v>
      </c>
      <c r="I2676" s="3">
        <f ca="1">[1]!thsiFinD("ths_bbiboll_stock",$A2676,$A$1,7,3,100,100,100)</f>
        <v>22.482708333333001</v>
      </c>
      <c r="J2676" s="3">
        <f ca="1">[1]!thsiFinD("ths_dptb_stock",$A2676,$A$1,7,104,100,100)</f>
        <v>0.42857142857142999</v>
      </c>
      <c r="K2676" s="3">
        <f ca="1">[1]!thsiFinD("ths_srmi_stock",$A2676,$A$1,7,100,100)</f>
        <v>-3.1154014918824E-2</v>
      </c>
      <c r="L2676" s="3">
        <f ca="1">[1]!thsiFinD("ths_atr_stock",$A2676,$A$1,7,101,100,100)</f>
        <v>0.88714285714286001</v>
      </c>
      <c r="M2676" s="3">
        <f ca="1">[1]!thsiFinD("ths_vol_w_stock",$A2676,$A$1)/1000000</f>
        <v>5.5496840000000001</v>
      </c>
      <c r="N2676" s="3">
        <f ca="1">[1]!thsiFinD("ths_turnover_ratio_w_stock",$A2676,$A$1)</f>
        <v>7.4551193054925999</v>
      </c>
      <c r="O2676" s="3">
        <f ca="1">[1]!thsiFinD("ths_relative_chg_ratio_w_stock",$A2676,$A$1,104,100)</f>
        <v>-4.4023259816072002</v>
      </c>
      <c r="P2676" s="3">
        <f ca="1">[1]!thsiFinD("ths_chg_ratio_w_stock",$A2676,$B$1,100)</f>
        <v>-0.36231884057969999</v>
      </c>
    </row>
    <row r="2677" spans="1:16" x14ac:dyDescent="0.25">
      <c r="A2677" s="2" t="s">
        <v>2675</v>
      </c>
      <c r="B2677" s="2" t="s">
        <v>8038</v>
      </c>
      <c r="C2677" s="3">
        <f ca="1">[1]!thsiFinD("ths_vol_ratio_stock",$A2677,$A$1,7,100)</f>
        <v>0.89279933253049004</v>
      </c>
      <c r="D2677" s="3">
        <f ca="1">[1]!thsiFinD("ths_cr_stock",$A2677,$A$1,7,100,100)</f>
        <v>147.78378378378</v>
      </c>
      <c r="E2677" s="3">
        <f ca="1">[1]!thsiFinD("ths_mfi_stock",$A2677,$A$1,7,100,100)</f>
        <v>54.815917738841001</v>
      </c>
      <c r="F2677" s="3">
        <f ca="1">[1]!thsiFinD("ths_expma_stock",$A2677,$A$1,7,100,100)</f>
        <v>16.489399550872001</v>
      </c>
      <c r="G2677" s="3">
        <f ca="1">[1]!thsiFinD("ths_rsi_stock",$A2677,$A$1,7,100,100)</f>
        <v>56.496701736425003</v>
      </c>
      <c r="H2677" s="3">
        <f ca="1">[1]!thsiFinD("ths_adtm_stock",$A2677,$A$1,7,3,100,100,100)</f>
        <v>0.70679611650484997</v>
      </c>
      <c r="I2677" s="3">
        <f ca="1">[1]!thsiFinD("ths_bbiboll_stock",$A2677,$A$1,7,3,100,100,100)</f>
        <v>15.943125</v>
      </c>
      <c r="J2677" s="3">
        <f ca="1">[1]!thsiFinD("ths_dptb_stock",$A2677,$A$1,7,104,100,100)</f>
        <v>0.42857142857142999</v>
      </c>
      <c r="K2677" s="3">
        <f ca="1">[1]!thsiFinD("ths_srmi_stock",$A2677,$A$1,7,100,100)</f>
        <v>4.987684729064E-2</v>
      </c>
      <c r="L2677" s="3">
        <f ca="1">[1]!thsiFinD("ths_atr_stock",$A2677,$A$1,7,101,100,100)</f>
        <v>1.1014285714286001</v>
      </c>
      <c r="M2677" s="3">
        <f ca="1">[1]!thsiFinD("ths_vol_w_stock",$A2677,$A$1)/1000000</f>
        <v>55.607751999999998</v>
      </c>
      <c r="N2677" s="3">
        <f ca="1">[1]!thsiFinD("ths_turnover_ratio_w_stock",$A2677,$A$1)</f>
        <v>26.196600598094001</v>
      </c>
      <c r="O2677" s="3">
        <f ca="1">[1]!thsiFinD("ths_relative_chg_ratio_w_stock",$A2677,$A$1,104,100)</f>
        <v>-6.5003182832805004</v>
      </c>
      <c r="P2677" s="3">
        <f ca="1">[1]!thsiFinD("ths_chg_ratio_w_stock",$A2677,$B$1,100)</f>
        <v>-4.064039408867</v>
      </c>
    </row>
    <row r="2678" spans="1:16" x14ac:dyDescent="0.25">
      <c r="A2678" s="2" t="s">
        <v>2676</v>
      </c>
      <c r="B2678" s="2" t="s">
        <v>8039</v>
      </c>
      <c r="C2678" s="3">
        <f ca="1">[1]!thsiFinD("ths_vol_ratio_stock",$A2678,$A$1,7,100)</f>
        <v>1.6001231839484</v>
      </c>
      <c r="D2678" s="3">
        <f ca="1">[1]!thsiFinD("ths_cr_stock",$A2678,$A$1,7,100,100)</f>
        <v>64.524312896406002</v>
      </c>
      <c r="E2678" s="3">
        <f ca="1">[1]!thsiFinD("ths_mfi_stock",$A2678,$A$1,7,100,100)</f>
        <v>61.882450975087998</v>
      </c>
      <c r="F2678" s="3">
        <f ca="1">[1]!thsiFinD("ths_expma_stock",$A2678,$A$1,7,100,100)</f>
        <v>42.318739059945997</v>
      </c>
      <c r="G2678" s="3">
        <f ca="1">[1]!thsiFinD("ths_rsi_stock",$A2678,$A$1,7,100,100)</f>
        <v>42.513894268435998</v>
      </c>
      <c r="H2678" s="3">
        <f ca="1">[1]!thsiFinD("ths_adtm_stock",$A2678,$A$1,7,3,100,100,100)</f>
        <v>-0.40184757505773999</v>
      </c>
      <c r="I2678" s="3">
        <f ca="1">[1]!thsiFinD("ths_bbiboll_stock",$A2678,$A$1,7,3,100,100,100)</f>
        <v>42.443541666667002</v>
      </c>
      <c r="J2678" s="3">
        <f ca="1">[1]!thsiFinD("ths_dptb_stock",$A2678,$A$1,7,104,100,100)</f>
        <v>0.71428571428570997</v>
      </c>
      <c r="K2678" s="3">
        <f ca="1">[1]!thsiFinD("ths_srmi_stock",$A2678,$A$1,7,100,100)</f>
        <v>-4.6765039727582003E-2</v>
      </c>
      <c r="L2678" s="3">
        <f ca="1">[1]!thsiFinD("ths_atr_stock",$A2678,$A$1,7,101,100,100)</f>
        <v>1.9442857142857</v>
      </c>
      <c r="M2678" s="3">
        <f ca="1">[1]!thsiFinD("ths_vol_w_stock",$A2678,$A$1)/1000000</f>
        <v>4.9470489999999998</v>
      </c>
      <c r="N2678" s="3">
        <f ca="1">[1]!thsiFinD("ths_turnover_ratio_w_stock",$A2678,$A$1)</f>
        <v>23.660976338731999</v>
      </c>
      <c r="O2678" s="3">
        <f ca="1">[1]!thsiFinD("ths_relative_chg_ratio_w_stock",$A2678,$A$1,104,100)</f>
        <v>-6.2553001757783999</v>
      </c>
      <c r="P2678" s="3">
        <f ca="1">[1]!thsiFinD("ths_chg_ratio_w_stock",$A2678,$B$1,100)</f>
        <v>-3.3103119790425999</v>
      </c>
    </row>
    <row r="2679" spans="1:16" x14ac:dyDescent="0.25">
      <c r="A2679" s="2" t="s">
        <v>2677</v>
      </c>
      <c r="B2679" s="2" t="s">
        <v>8040</v>
      </c>
      <c r="C2679" s="3">
        <f ca="1">[1]!thsiFinD("ths_vol_ratio_stock",$A2679,$A$1,7,100)</f>
        <v>0.82143872930925999</v>
      </c>
      <c r="D2679" s="3">
        <f ca="1">[1]!thsiFinD("ths_cr_stock",$A2679,$A$1,7,100,100)</f>
        <v>82.5</v>
      </c>
      <c r="E2679" s="3">
        <f ca="1">[1]!thsiFinD("ths_mfi_stock",$A2679,$A$1,7,100,100)</f>
        <v>45.864854347353003</v>
      </c>
      <c r="F2679" s="3">
        <f ca="1">[1]!thsiFinD("ths_expma_stock",$A2679,$A$1,7,100,100)</f>
        <v>26.054321444690999</v>
      </c>
      <c r="G2679" s="3">
        <f ca="1">[1]!thsiFinD("ths_rsi_stock",$A2679,$A$1,7,100,100)</f>
        <v>52.630036639655998</v>
      </c>
      <c r="H2679" s="3">
        <f ca="1">[1]!thsiFinD("ths_adtm_stock",$A2679,$A$1,7,3,100,100,100)</f>
        <v>0.10377358490565999</v>
      </c>
      <c r="I2679" s="3">
        <f ca="1">[1]!thsiFinD("ths_bbiboll_stock",$A2679,$A$1,7,3,100,100,100)</f>
        <v>25.977499999999999</v>
      </c>
      <c r="J2679" s="3">
        <f ca="1">[1]!thsiFinD("ths_dptb_stock",$A2679,$A$1,7,104,100,100)</f>
        <v>0.57142857142856995</v>
      </c>
      <c r="K2679" s="3">
        <f ca="1">[1]!thsiFinD("ths_srmi_stock",$A2679,$A$1,7,100,100)</f>
        <v>3.821169277799E-4</v>
      </c>
      <c r="L2679" s="3">
        <f ca="1">[1]!thsiFinD("ths_atr_stock",$A2679,$A$1,7,101,100,100)</f>
        <v>0.74142857142856999</v>
      </c>
      <c r="M2679" s="3">
        <f ca="1">[1]!thsiFinD("ths_vol_w_stock",$A2679,$A$1)/1000000</f>
        <v>9.3495220000000003</v>
      </c>
      <c r="N2679" s="3">
        <f ca="1">[1]!thsiFinD("ths_turnover_ratio_w_stock",$A2679,$A$1)</f>
        <v>22.420916067145999</v>
      </c>
      <c r="O2679" s="3">
        <f ca="1">[1]!thsiFinD("ths_relative_chg_ratio_w_stock",$A2679,$A$1,104,100)</f>
        <v>0.80163616675645999</v>
      </c>
      <c r="P2679" s="3">
        <f ca="1">[1]!thsiFinD("ths_chg_ratio_w_stock",$A2679,$B$1,100)</f>
        <v>-3.4390523500191001</v>
      </c>
    </row>
    <row r="2680" spans="1:16" x14ac:dyDescent="0.25">
      <c r="A2680" s="2" t="s">
        <v>2678</v>
      </c>
      <c r="B2680" s="2" t="s">
        <v>8041</v>
      </c>
      <c r="C2680" s="3">
        <f ca="1">[1]!thsiFinD("ths_vol_ratio_stock",$A2680,$A$1,7,100)</f>
        <v>0.37106378185550998</v>
      </c>
      <c r="D2680" s="3">
        <f ca="1">[1]!thsiFinD("ths_cr_stock",$A2680,$A$1,7,100,100)</f>
        <v>85.846867749419999</v>
      </c>
      <c r="E2680" s="3">
        <f ca="1">[1]!thsiFinD("ths_mfi_stock",$A2680,$A$1,7,100,100)</f>
        <v>51.302369635075998</v>
      </c>
      <c r="F2680" s="3">
        <f ca="1">[1]!thsiFinD("ths_expma_stock",$A2680,$A$1,7,100,100)</f>
        <v>14.388487561390001</v>
      </c>
      <c r="G2680" s="3">
        <f ca="1">[1]!thsiFinD("ths_rsi_stock",$A2680,$A$1,7,100,100)</f>
        <v>48.643594953809</v>
      </c>
      <c r="H2680" s="3">
        <f ca="1">[1]!thsiFinD("ths_adtm_stock",$A2680,$A$1,7,3,100,100,100)</f>
        <v>0.42647058823528999</v>
      </c>
      <c r="I2680" s="3">
        <f ca="1">[1]!thsiFinD("ths_bbiboll_stock",$A2680,$A$1,7,3,100,100,100)</f>
        <v>14.283020833333</v>
      </c>
      <c r="J2680" s="3">
        <f ca="1">[1]!thsiFinD("ths_dptb_stock",$A2680,$A$1,7,104,100,100)</f>
        <v>0.71428571428570997</v>
      </c>
      <c r="K2680" s="3">
        <f ca="1">[1]!thsiFinD("ths_srmi_stock",$A2680,$A$1,7,100,100)</f>
        <v>-3.3806626098715001E-2</v>
      </c>
      <c r="L2680" s="3">
        <f ca="1">[1]!thsiFinD("ths_atr_stock",$A2680,$A$1,7,101,100,100)</f>
        <v>0.38571428571429001</v>
      </c>
      <c r="M2680" s="3">
        <f ca="1">[1]!thsiFinD("ths_vol_w_stock",$A2680,$A$1)/1000000</f>
        <v>15.720082</v>
      </c>
      <c r="N2680" s="3">
        <f ca="1">[1]!thsiFinD("ths_turnover_ratio_w_stock",$A2680,$A$1)</f>
        <v>5.8724527547202996</v>
      </c>
      <c r="O2680" s="3">
        <f ca="1">[1]!thsiFinD("ths_relative_chg_ratio_w_stock",$A2680,$A$1,104,100)</f>
        <v>-2.5761021900075001</v>
      </c>
      <c r="P2680" s="3">
        <f ca="1">[1]!thsiFinD("ths_chg_ratio_w_stock",$A2680,$B$1,100)</f>
        <v>-1.1196641007698001</v>
      </c>
    </row>
    <row r="2681" spans="1:16" x14ac:dyDescent="0.25">
      <c r="A2681" s="2" t="s">
        <v>2679</v>
      </c>
      <c r="B2681" s="2" t="s">
        <v>8042</v>
      </c>
      <c r="C2681" s="3">
        <f ca="1">[1]!thsiFinD("ths_vol_ratio_stock",$A2681,$A$1,7,100)</f>
        <v>0.90454956414701004</v>
      </c>
      <c r="D2681" s="3">
        <f ca="1">[1]!thsiFinD("ths_cr_stock",$A2681,$A$1,7,100,100)</f>
        <v>44.863013698629999</v>
      </c>
      <c r="E2681" s="3">
        <f ca="1">[1]!thsiFinD("ths_mfi_stock",$A2681,$A$1,7,100,100)</f>
        <v>43.846768210195002</v>
      </c>
      <c r="F2681" s="3">
        <f ca="1">[1]!thsiFinD("ths_expma_stock",$A2681,$A$1,7,100,100)</f>
        <v>9.2471497441203994</v>
      </c>
      <c r="G2681" s="3">
        <f ca="1">[1]!thsiFinD("ths_rsi_stock",$A2681,$A$1,7,100,100)</f>
        <v>41.811767990187001</v>
      </c>
      <c r="H2681" s="3">
        <f ca="1">[1]!thsiFinD("ths_adtm_stock",$A2681,$A$1,7,3,100,100,100)</f>
        <v>-0.50980392156862997</v>
      </c>
      <c r="I2681" s="3">
        <f ca="1">[1]!thsiFinD("ths_bbiboll_stock",$A2681,$A$1,7,3,100,100,100)</f>
        <v>9.2994791666666998</v>
      </c>
      <c r="J2681" s="3">
        <f ca="1">[1]!thsiFinD("ths_dptb_stock",$A2681,$A$1,7,104,100,100)</f>
        <v>0.57142857142856995</v>
      </c>
      <c r="K2681" s="3">
        <f ca="1">[1]!thsiFinD("ths_srmi_stock",$A2681,$A$1,7,100,100)</f>
        <v>-2.8511087645194999E-2</v>
      </c>
      <c r="L2681" s="3">
        <f ca="1">[1]!thsiFinD("ths_atr_stock",$A2681,$A$1,7,101,100,100)</f>
        <v>0.21142857142856999</v>
      </c>
      <c r="M2681" s="3">
        <f ca="1">[1]!thsiFinD("ths_vol_w_stock",$A2681,$A$1)/1000000</f>
        <v>8.3806159999999998</v>
      </c>
      <c r="N2681" s="3">
        <f ca="1">[1]!thsiFinD("ths_turnover_ratio_w_stock",$A2681,$A$1)</f>
        <v>5.0622249403203998</v>
      </c>
      <c r="O2681" s="3">
        <f ca="1">[1]!thsiFinD("ths_relative_chg_ratio_w_stock",$A2681,$A$1,104,100)</f>
        <v>-2.8612931288190002</v>
      </c>
      <c r="P2681" s="3">
        <f ca="1">[1]!thsiFinD("ths_chg_ratio_w_stock",$A2681,$B$1,100)</f>
        <v>-3.5869565217391002</v>
      </c>
    </row>
    <row r="2682" spans="1:16" x14ac:dyDescent="0.25">
      <c r="A2682" s="2" t="s">
        <v>2680</v>
      </c>
      <c r="B2682" s="2" t="s">
        <v>8043</v>
      </c>
      <c r="C2682" s="3">
        <f ca="1">[1]!thsiFinD("ths_vol_ratio_stock",$A2682,$A$1,7,100)</f>
        <v>0.90538716519921003</v>
      </c>
      <c r="D2682" s="3">
        <f ca="1">[1]!thsiFinD("ths_cr_stock",$A2682,$A$1,7,100,100)</f>
        <v>36.516853932583999</v>
      </c>
      <c r="E2682" s="3">
        <f ca="1">[1]!thsiFinD("ths_mfi_stock",$A2682,$A$1,7,100,100)</f>
        <v>35.305842104275001</v>
      </c>
      <c r="F2682" s="3">
        <f ca="1">[1]!thsiFinD("ths_expma_stock",$A2682,$A$1,7,100,100)</f>
        <v>36.301929681045998</v>
      </c>
      <c r="G2682" s="3">
        <f ca="1">[1]!thsiFinD("ths_rsi_stock",$A2682,$A$1,7,100,100)</f>
        <v>38.100036128066002</v>
      </c>
      <c r="H2682" s="3">
        <f ca="1">[1]!thsiFinD("ths_adtm_stock",$A2682,$A$1,7,3,100,100,100)</f>
        <v>0.69211822660097999</v>
      </c>
      <c r="I2682" s="3">
        <f ca="1">[1]!thsiFinD("ths_bbiboll_stock",$A2682,$A$1,7,3,100,100,100)</f>
        <v>36.498750000000001</v>
      </c>
      <c r="J2682" s="3">
        <f ca="1">[1]!thsiFinD("ths_dptb_stock",$A2682,$A$1,7,104,100,100)</f>
        <v>0.42857142857142999</v>
      </c>
      <c r="K2682" s="3">
        <f ca="1">[1]!thsiFinD("ths_srmi_stock",$A2682,$A$1,7,100,100)</f>
        <v>-6.1310782241015001E-2</v>
      </c>
      <c r="L2682" s="3">
        <f ca="1">[1]!thsiFinD("ths_atr_stock",$A2682,$A$1,7,101,100,100)</f>
        <v>1.5985714285714001</v>
      </c>
      <c r="M2682" s="3">
        <f ca="1">[1]!thsiFinD("ths_vol_w_stock",$A2682,$A$1)/1000000</f>
        <v>13.515793</v>
      </c>
      <c r="N2682" s="3">
        <f ca="1">[1]!thsiFinD("ths_turnover_ratio_w_stock",$A2682,$A$1)</f>
        <v>36.041536233902001</v>
      </c>
      <c r="O2682" s="3">
        <f ca="1">[1]!thsiFinD("ths_relative_chg_ratio_w_stock",$A2682,$A$1,104,100)</f>
        <v>-4.0326638094038998</v>
      </c>
      <c r="P2682" s="3">
        <f ca="1">[1]!thsiFinD("ths_chg_ratio_w_stock",$A2682,$B$1,100)</f>
        <v>14.442567567568</v>
      </c>
    </row>
    <row r="2683" spans="1:16" x14ac:dyDescent="0.25">
      <c r="A2683" s="2" t="s">
        <v>2681</v>
      </c>
      <c r="B2683" s="2" t="s">
        <v>8044</v>
      </c>
      <c r="C2683" s="3">
        <f ca="1">[1]!thsiFinD("ths_vol_ratio_stock",$A2683,$A$1,7,100)</f>
        <v>1.0432479931309</v>
      </c>
      <c r="D2683" s="3">
        <f ca="1">[1]!thsiFinD("ths_cr_stock",$A2683,$A$1,7,100,100)</f>
        <v>37.249283667622002</v>
      </c>
      <c r="E2683" s="3">
        <f ca="1">[1]!thsiFinD("ths_mfi_stock",$A2683,$A$1,7,100,100)</f>
        <v>14.826735462127999</v>
      </c>
      <c r="F2683" s="3">
        <f ca="1">[1]!thsiFinD("ths_expma_stock",$A2683,$A$1,7,100,100)</f>
        <v>25.56533706427</v>
      </c>
      <c r="G2683" s="3">
        <f ca="1">[1]!thsiFinD("ths_rsi_stock",$A2683,$A$1,7,100,100)</f>
        <v>44.688244791435999</v>
      </c>
      <c r="H2683" s="3">
        <f ca="1">[1]!thsiFinD("ths_adtm_stock",$A2683,$A$1,7,3,100,100,100)</f>
        <v>-0.86458333333333004</v>
      </c>
      <c r="I2683" s="3">
        <f ca="1">[1]!thsiFinD("ths_bbiboll_stock",$A2683,$A$1,7,3,100,100,100)</f>
        <v>25.597083333333</v>
      </c>
      <c r="J2683" s="3">
        <f ca="1">[1]!thsiFinD("ths_dptb_stock",$A2683,$A$1,7,104,100,100)</f>
        <v>0.71428571428570997</v>
      </c>
      <c r="K2683" s="3">
        <f ca="1">[1]!thsiFinD("ths_srmi_stock",$A2683,$A$1,7,100,100)</f>
        <v>-3.9562923888469999E-2</v>
      </c>
      <c r="L2683" s="3">
        <f ca="1">[1]!thsiFinD("ths_atr_stock",$A2683,$A$1,7,101,100,100)</f>
        <v>0.69571428571428995</v>
      </c>
      <c r="M2683" s="3">
        <f ca="1">[1]!thsiFinD("ths_vol_w_stock",$A2683,$A$1)/1000000</f>
        <v>17.043517000000001</v>
      </c>
      <c r="N2683" s="3">
        <f ca="1">[1]!thsiFinD("ths_turnover_ratio_w_stock",$A2683,$A$1)</f>
        <v>5.1830962229214004</v>
      </c>
      <c r="O2683" s="3">
        <f ca="1">[1]!thsiFinD("ths_relative_chg_ratio_w_stock",$A2683,$A$1,104,100)</f>
        <v>-3.2511365460160002</v>
      </c>
      <c r="P2683" s="3">
        <f ca="1">[1]!thsiFinD("ths_chg_ratio_w_stock",$A2683,$B$1,100)</f>
        <v>-5.6100431541780997</v>
      </c>
    </row>
    <row r="2684" spans="1:16" x14ac:dyDescent="0.25">
      <c r="A2684" s="2" t="s">
        <v>2682</v>
      </c>
      <c r="B2684" s="2" t="s">
        <v>8045</v>
      </c>
      <c r="C2684" s="3">
        <f ca="1">[1]!thsiFinD("ths_vol_ratio_stock",$A2684,$A$1,7,100)</f>
        <v>0.79705875026355</v>
      </c>
      <c r="D2684" s="3">
        <f ca="1">[1]!thsiFinD("ths_cr_stock",$A2684,$A$1,7,100,100)</f>
        <v>14.924181963288</v>
      </c>
      <c r="E2684" s="3">
        <f ca="1">[1]!thsiFinD("ths_mfi_stock",$A2684,$A$1,7,100,100)</f>
        <v>0</v>
      </c>
      <c r="F2684" s="3">
        <f ca="1">[1]!thsiFinD("ths_expma_stock",$A2684,$A$1,7,100,100)</f>
        <v>18.850451311758999</v>
      </c>
      <c r="G2684" s="3">
        <f ca="1">[1]!thsiFinD("ths_rsi_stock",$A2684,$A$1,7,100,100)</f>
        <v>31.220210187315999</v>
      </c>
      <c r="H2684" s="3">
        <f ca="1">[1]!thsiFinD("ths_adtm_stock",$A2684,$A$1,7,3,100,100,100)</f>
        <v>-0.58757062146893002</v>
      </c>
      <c r="I2684" s="3">
        <f ca="1">[1]!thsiFinD("ths_bbiboll_stock",$A2684,$A$1,7,3,100,100,100)</f>
        <v>19.145833333333002</v>
      </c>
      <c r="J2684" s="3">
        <f ca="1">[1]!thsiFinD("ths_dptb_stock",$A2684,$A$1,7,104,100,100)</f>
        <v>0.71428571428570997</v>
      </c>
      <c r="K2684" s="3">
        <f ca="1">[1]!thsiFinD("ths_srmi_stock",$A2684,$A$1,7,100,100)</f>
        <v>-5.9959349593495997E-2</v>
      </c>
      <c r="L2684" s="3">
        <f ca="1">[1]!thsiFinD("ths_atr_stock",$A2684,$A$1,7,101,100,100)</f>
        <v>0.68571428571429005</v>
      </c>
      <c r="M2684" s="3">
        <f ca="1">[1]!thsiFinD("ths_vol_w_stock",$A2684,$A$1)/1000000</f>
        <v>7.5116820000000004</v>
      </c>
      <c r="N2684" s="3">
        <f ca="1">[1]!thsiFinD("ths_turnover_ratio_w_stock",$A2684,$A$1)</f>
        <v>4.1730272796375001</v>
      </c>
      <c r="O2684" s="3">
        <f ca="1">[1]!thsiFinD("ths_relative_chg_ratio_w_stock",$A2684,$A$1,104,100)</f>
        <v>-4.4639979676703003</v>
      </c>
      <c r="P2684" s="3">
        <f ca="1">[1]!thsiFinD("ths_chg_ratio_w_stock",$A2684,$B$1,100)</f>
        <v>-2.4864864864865002</v>
      </c>
    </row>
    <row r="2685" spans="1:16" x14ac:dyDescent="0.25">
      <c r="A2685" s="2" t="s">
        <v>2683</v>
      </c>
      <c r="B2685" s="2" t="s">
        <v>8046</v>
      </c>
      <c r="C2685" s="3">
        <f ca="1">[1]!thsiFinD("ths_vol_ratio_stock",$A2685,$A$1,7,100)</f>
        <v>0.45472633766752002</v>
      </c>
      <c r="D2685" s="3">
        <f ca="1">[1]!thsiFinD("ths_cr_stock",$A2685,$A$1,7,100,100)</f>
        <v>76.663628076571996</v>
      </c>
      <c r="E2685" s="3">
        <f ca="1">[1]!thsiFinD("ths_mfi_stock",$A2685,$A$1,7,100,100)</f>
        <v>48.059751472522002</v>
      </c>
      <c r="F2685" s="3">
        <f ca="1">[1]!thsiFinD("ths_expma_stock",$A2685,$A$1,7,100,100)</f>
        <v>78.940847957542005</v>
      </c>
      <c r="G2685" s="3">
        <f ca="1">[1]!thsiFinD("ths_rsi_stock",$A2685,$A$1,7,100,100)</f>
        <v>42.741749626519002</v>
      </c>
      <c r="H2685" s="3">
        <f ca="1">[1]!thsiFinD("ths_adtm_stock",$A2685,$A$1,7,3,100,100,100)</f>
        <v>0.12917594654788001</v>
      </c>
      <c r="I2685" s="3">
        <f ca="1">[1]!thsiFinD("ths_bbiboll_stock",$A2685,$A$1,7,3,100,100,100)</f>
        <v>78.967916666666994</v>
      </c>
      <c r="J2685" s="3">
        <f ca="1">[1]!thsiFinD("ths_dptb_stock",$A2685,$A$1,7,104,100,100)</f>
        <v>0.71428571428570997</v>
      </c>
      <c r="K2685" s="3">
        <f ca="1">[1]!thsiFinD("ths_srmi_stock",$A2685,$A$1,7,100,100)</f>
        <v>-9.9035043169122001E-3</v>
      </c>
      <c r="L2685" s="3">
        <f ca="1">[1]!thsiFinD("ths_atr_stock",$A2685,$A$1,7,101,100,100)</f>
        <v>2.7685714285713998</v>
      </c>
      <c r="M2685" s="3">
        <f ca="1">[1]!thsiFinD("ths_vol_w_stock",$A2685,$A$1)/1000000</f>
        <v>10.117151</v>
      </c>
      <c r="N2685" s="3">
        <f ca="1">[1]!thsiFinD("ths_turnover_ratio_w_stock",$A2685,$A$1)</f>
        <v>3.8567761630896</v>
      </c>
      <c r="O2685" s="3">
        <f ca="1">[1]!thsiFinD("ths_relative_chg_ratio_w_stock",$A2685,$A$1,104,100)</f>
        <v>-4.4850748498964004</v>
      </c>
      <c r="P2685" s="3">
        <f ca="1">[1]!thsiFinD("ths_chg_ratio_w_stock",$A2685,$B$1,100)</f>
        <v>-2.8981790202615998</v>
      </c>
    </row>
    <row r="2686" spans="1:16" x14ac:dyDescent="0.25">
      <c r="A2686" s="2" t="s">
        <v>2684</v>
      </c>
      <c r="B2686" s="2" t="s">
        <v>8047</v>
      </c>
      <c r="C2686" s="3">
        <f ca="1">[1]!thsiFinD("ths_vol_ratio_stock",$A2686,$A$1,7,100)</f>
        <v>0.87877954496624999</v>
      </c>
      <c r="D2686" s="3">
        <f ca="1">[1]!thsiFinD("ths_cr_stock",$A2686,$A$1,7,100,100)</f>
        <v>80.116391852570004</v>
      </c>
      <c r="E2686" s="3">
        <f ca="1">[1]!thsiFinD("ths_mfi_stock",$A2686,$A$1,7,100,100)</f>
        <v>55.885194074060998</v>
      </c>
      <c r="F2686" s="3">
        <f ca="1">[1]!thsiFinD("ths_expma_stock",$A2686,$A$1,7,100,100)</f>
        <v>26.669450889216002</v>
      </c>
      <c r="G2686" s="3">
        <f ca="1">[1]!thsiFinD("ths_rsi_stock",$A2686,$A$1,7,100,100)</f>
        <v>51.696431456443001</v>
      </c>
      <c r="H2686" s="3">
        <f ca="1">[1]!thsiFinD("ths_adtm_stock",$A2686,$A$1,7,3,100,100,100)</f>
        <v>-0.40625</v>
      </c>
      <c r="I2686" s="3">
        <f ca="1">[1]!thsiFinD("ths_bbiboll_stock",$A2686,$A$1,7,3,100,100,100)</f>
        <v>26.646354166666999</v>
      </c>
      <c r="J2686" s="3">
        <f ca="1">[1]!thsiFinD("ths_dptb_stock",$A2686,$A$1,7,104,100,100)</f>
        <v>0.57142857142856995</v>
      </c>
      <c r="K2686" s="3">
        <f ca="1">[1]!thsiFinD("ths_srmi_stock",$A2686,$A$1,7,100,100)</f>
        <v>-1.4858841010401999E-3</v>
      </c>
      <c r="L2686" s="3">
        <f ca="1">[1]!thsiFinD("ths_atr_stock",$A2686,$A$1,7,101,100,100)</f>
        <v>0.89571428571429001</v>
      </c>
      <c r="M2686" s="3">
        <f ca="1">[1]!thsiFinD("ths_vol_w_stock",$A2686,$A$1)/1000000</f>
        <v>7.5450470000000003</v>
      </c>
      <c r="N2686" s="3">
        <f ca="1">[1]!thsiFinD("ths_turnover_ratio_w_stock",$A2686,$A$1)</f>
        <v>10.18752559102</v>
      </c>
      <c r="O2686" s="3">
        <f ca="1">[1]!thsiFinD("ths_relative_chg_ratio_w_stock",$A2686,$A$1,104,100)</f>
        <v>1.1533334331712</v>
      </c>
      <c r="P2686" s="3">
        <f ca="1">[1]!thsiFinD("ths_chg_ratio_w_stock",$A2686,$B$1,100)</f>
        <v>-4.8363095238094997</v>
      </c>
    </row>
    <row r="2687" spans="1:16" x14ac:dyDescent="0.25">
      <c r="A2687" s="2" t="s">
        <v>2685</v>
      </c>
      <c r="B2687" s="2" t="s">
        <v>8048</v>
      </c>
      <c r="C2687" s="3">
        <f ca="1">[1]!thsiFinD("ths_vol_ratio_stock",$A2687,$A$1,7,100)</f>
        <v>1.832998010082</v>
      </c>
      <c r="D2687" s="3">
        <f ca="1">[1]!thsiFinD("ths_cr_stock",$A2687,$A$1,7,100,100)</f>
        <v>158.20433436531999</v>
      </c>
      <c r="E2687" s="3">
        <f ca="1">[1]!thsiFinD("ths_mfi_stock",$A2687,$A$1,7,100,100)</f>
        <v>75.808250165076004</v>
      </c>
      <c r="F2687" s="3">
        <f ca="1">[1]!thsiFinD("ths_expma_stock",$A2687,$A$1,7,100,100)</f>
        <v>39.161451504947003</v>
      </c>
      <c r="G2687" s="3">
        <f ca="1">[1]!thsiFinD("ths_rsi_stock",$A2687,$A$1,7,100,100)</f>
        <v>62.526287150984999</v>
      </c>
      <c r="H2687" s="3">
        <f ca="1">[1]!thsiFinD("ths_adtm_stock",$A2687,$A$1,7,3,100,100,100)</f>
        <v>0.55801104972376003</v>
      </c>
      <c r="I2687" s="3">
        <f ca="1">[1]!thsiFinD("ths_bbiboll_stock",$A2687,$A$1,7,3,100,100,100)</f>
        <v>38.872395833333002</v>
      </c>
      <c r="J2687" s="3">
        <f ca="1">[1]!thsiFinD("ths_dptb_stock",$A2687,$A$1,7,104,100,100)</f>
        <v>0.71428571428570997</v>
      </c>
      <c r="K2687" s="3">
        <f ca="1">[1]!thsiFinD("ths_srmi_stock",$A2687,$A$1,7,100,100)</f>
        <v>3.6228287841190997E-2</v>
      </c>
      <c r="L2687" s="3">
        <f ca="1">[1]!thsiFinD("ths_atr_stock",$A2687,$A$1,7,101,100,100)</f>
        <v>1.2971428571429</v>
      </c>
      <c r="M2687" s="3">
        <f ca="1">[1]!thsiFinD("ths_vol_w_stock",$A2687,$A$1)/1000000</f>
        <v>2.8818350000000001</v>
      </c>
      <c r="N2687" s="3">
        <f ca="1">[1]!thsiFinD("ths_turnover_ratio_w_stock",$A2687,$A$1)</f>
        <v>19.698120300751999</v>
      </c>
      <c r="O2687" s="3">
        <f ca="1">[1]!thsiFinD("ths_relative_chg_ratio_w_stock",$A2687,$A$1,104,100)</f>
        <v>2.2517084112288002</v>
      </c>
      <c r="P2687" s="3">
        <f ca="1">[1]!thsiFinD("ths_chg_ratio_w_stock",$A2687,$B$1,100)</f>
        <v>4.7890818858561</v>
      </c>
    </row>
    <row r="2688" spans="1:16" x14ac:dyDescent="0.25">
      <c r="A2688" s="2" t="s">
        <v>2686</v>
      </c>
      <c r="B2688" s="2" t="s">
        <v>8049</v>
      </c>
      <c r="C2688" s="3">
        <f ca="1">[1]!thsiFinD("ths_vol_ratio_stock",$A2688,$A$1,7,100)</f>
        <v>0.88378530749492001</v>
      </c>
      <c r="D2688" s="3">
        <f ca="1">[1]!thsiFinD("ths_cr_stock",$A2688,$A$1,7,100,100)</f>
        <v>104.38116100767</v>
      </c>
      <c r="E2688" s="3">
        <f ca="1">[1]!thsiFinD("ths_mfi_stock",$A2688,$A$1,7,100,100)</f>
        <v>70.889778002905999</v>
      </c>
      <c r="F2688" s="3">
        <f ca="1">[1]!thsiFinD("ths_expma_stock",$A2688,$A$1,7,100,100)</f>
        <v>18.401261425022</v>
      </c>
      <c r="G2688" s="3">
        <f ca="1">[1]!thsiFinD("ths_rsi_stock",$A2688,$A$1,7,100,100)</f>
        <v>62.343906703511998</v>
      </c>
      <c r="H2688" s="3">
        <f ca="1">[1]!thsiFinD("ths_adtm_stock",$A2688,$A$1,7,3,100,100,100)</f>
        <v>-1.3793103448283E-2</v>
      </c>
      <c r="I2688" s="3">
        <f ca="1">[1]!thsiFinD("ths_bbiboll_stock",$A2688,$A$1,7,3,100,100,100)</f>
        <v>18.156458333332999</v>
      </c>
      <c r="J2688" s="3">
        <f ca="1">[1]!thsiFinD("ths_dptb_stock",$A2688,$A$1,7,104,100,100)</f>
        <v>0.57142857142856995</v>
      </c>
      <c r="K2688" s="3">
        <f ca="1">[1]!thsiFinD("ths_srmi_stock",$A2688,$A$1,7,100,100)</f>
        <v>2.7098831030818001E-2</v>
      </c>
      <c r="L2688" s="3">
        <f ca="1">[1]!thsiFinD("ths_atr_stock",$A2688,$A$1,7,101,100,100)</f>
        <v>0.89857142857143002</v>
      </c>
      <c r="M2688" s="3">
        <f ca="1">[1]!thsiFinD("ths_vol_w_stock",$A2688,$A$1)/1000000</f>
        <v>3.3072940000000002</v>
      </c>
      <c r="N2688" s="3">
        <f ca="1">[1]!thsiFinD("ths_turnover_ratio_w_stock",$A2688,$A$1)</f>
        <v>9.5505677678885004</v>
      </c>
      <c r="O2688" s="3">
        <f ca="1">[1]!thsiFinD("ths_relative_chg_ratio_w_stock",$A2688,$A$1,104,100)</f>
        <v>3.6589803050232002</v>
      </c>
      <c r="P2688" s="3">
        <f ca="1">[1]!thsiFinD("ths_chg_ratio_w_stock",$A2688,$B$1,100)</f>
        <v>-6.8012752391072997</v>
      </c>
    </row>
    <row r="2689" spans="1:16" x14ac:dyDescent="0.25">
      <c r="A2689" s="2" t="s">
        <v>2687</v>
      </c>
      <c r="B2689" s="2" t="s">
        <v>8050</v>
      </c>
      <c r="C2689" s="3">
        <f ca="1">[1]!thsiFinD("ths_vol_ratio_stock",$A2689,$A$1,7,100)</f>
        <v>0.75513991898711996</v>
      </c>
      <c r="D2689" s="3">
        <f ca="1">[1]!thsiFinD("ths_cr_stock",$A2689,$A$1,7,100,100)</f>
        <v>171.89409368635</v>
      </c>
      <c r="E2689" s="3">
        <f ca="1">[1]!thsiFinD("ths_mfi_stock",$A2689,$A$1,7,100,100)</f>
        <v>68.563758094712</v>
      </c>
      <c r="F2689" s="3">
        <f ca="1">[1]!thsiFinD("ths_expma_stock",$A2689,$A$1,7,100,100)</f>
        <v>22.697088080004999</v>
      </c>
      <c r="G2689" s="3">
        <f ca="1">[1]!thsiFinD("ths_rsi_stock",$A2689,$A$1,7,100,100)</f>
        <v>70.530127298883002</v>
      </c>
      <c r="H2689" s="3">
        <f ca="1">[1]!thsiFinD("ths_adtm_stock",$A2689,$A$1,7,3,100,100,100)</f>
        <v>0.67777777777778003</v>
      </c>
      <c r="I2689" s="3">
        <f ca="1">[1]!thsiFinD("ths_bbiboll_stock",$A2689,$A$1,7,3,100,100,100)</f>
        <v>22.372395833333002</v>
      </c>
      <c r="J2689" s="3">
        <f ca="1">[1]!thsiFinD("ths_dptb_stock",$A2689,$A$1,7,104,100,100)</f>
        <v>0.71428571428570997</v>
      </c>
      <c r="K2689" s="3">
        <f ca="1">[1]!thsiFinD("ths_srmi_stock",$A2689,$A$1,7,100,100)</f>
        <v>3.4797738147020002E-2</v>
      </c>
      <c r="L2689" s="3">
        <f ca="1">[1]!thsiFinD("ths_atr_stock",$A2689,$A$1,7,101,100,100)</f>
        <v>0.63571428571429001</v>
      </c>
      <c r="M2689" s="3">
        <f ca="1">[1]!thsiFinD("ths_vol_w_stock",$A2689,$A$1)/1000000</f>
        <v>3.0590649999999999</v>
      </c>
      <c r="N2689" s="3">
        <f ca="1">[1]!thsiFinD("ths_turnover_ratio_w_stock",$A2689,$A$1)</f>
        <v>7.8960464594637001</v>
      </c>
      <c r="O2689" s="3">
        <f ca="1">[1]!thsiFinD("ths_relative_chg_ratio_w_stock",$A2689,$A$1,104,100)</f>
        <v>0.82494248900859002</v>
      </c>
      <c r="P2689" s="3">
        <f ca="1">[1]!thsiFinD("ths_chg_ratio_w_stock",$A2689,$B$1,100)</f>
        <v>3.4362766420183002</v>
      </c>
    </row>
    <row r="2690" spans="1:16" x14ac:dyDescent="0.25">
      <c r="A2690" s="2" t="s">
        <v>2688</v>
      </c>
      <c r="B2690" s="2" t="s">
        <v>8051</v>
      </c>
      <c r="C2690" s="3">
        <f ca="1">[1]!thsiFinD("ths_vol_ratio_stock",$A2690,$A$1,7,100)</f>
        <v>0.69224190306446998</v>
      </c>
      <c r="D2690" s="3">
        <f ca="1">[1]!thsiFinD("ths_cr_stock",$A2690,$A$1,7,100,100)</f>
        <v>-25.131942699170999</v>
      </c>
      <c r="E2690" s="3">
        <f ca="1">[1]!thsiFinD("ths_mfi_stock",$A2690,$A$1,7,100,100)</f>
        <v>26.568409165083001</v>
      </c>
      <c r="F2690" s="3">
        <f ca="1">[1]!thsiFinD("ths_expma_stock",$A2690,$A$1,7,100,100)</f>
        <v>16.872031953823999</v>
      </c>
      <c r="G2690" s="3">
        <f ca="1">[1]!thsiFinD("ths_rsi_stock",$A2690,$A$1,7,100,100)</f>
        <v>34.624661028528998</v>
      </c>
      <c r="H2690" s="3">
        <f ca="1">[1]!thsiFinD("ths_adtm_stock",$A2690,$A$1,7,3,100,100,100)</f>
        <v>-0.17624521072797</v>
      </c>
      <c r="I2690" s="3">
        <f ca="1">[1]!thsiFinD("ths_bbiboll_stock",$A2690,$A$1,7,3,100,100,100)</f>
        <v>17.140833333332999</v>
      </c>
      <c r="J2690" s="3">
        <f ca="1">[1]!thsiFinD("ths_dptb_stock",$A2690,$A$1,7,104,100,100)</f>
        <v>0.71428571428570997</v>
      </c>
      <c r="K2690" s="3">
        <f ca="1">[1]!thsiFinD("ths_srmi_stock",$A2690,$A$1,7,100,100)</f>
        <v>-0.35901778154107</v>
      </c>
      <c r="L2690" s="3">
        <f ca="1">[1]!thsiFinD("ths_atr_stock",$A2690,$A$1,7,101,100,100)</f>
        <v>2.3314285714285998</v>
      </c>
      <c r="M2690" s="3">
        <f ca="1">[1]!thsiFinD("ths_vol_w_stock",$A2690,$A$1)/1000000</f>
        <v>132.31346600000001</v>
      </c>
      <c r="N2690" s="3">
        <f ca="1">[1]!thsiFinD("ths_turnover_ratio_w_stock",$A2690,$A$1)</f>
        <v>188.86814262875001</v>
      </c>
      <c r="O2690" s="3">
        <f ca="1">[1]!thsiFinD("ths_relative_chg_ratio_w_stock",$A2690,$A$1,104,100)</f>
        <v>-1.4938549733116</v>
      </c>
      <c r="P2690" s="3">
        <f ca="1">[1]!thsiFinD("ths_chg_ratio_w_stock",$A2690,$B$1,100)</f>
        <v>2.0475561426683999</v>
      </c>
    </row>
    <row r="2691" spans="1:16" x14ac:dyDescent="0.25">
      <c r="A2691" s="2" t="s">
        <v>2689</v>
      </c>
      <c r="B2691" s="2" t="s">
        <v>8052</v>
      </c>
      <c r="C2691" s="3">
        <f ca="1">[1]!thsiFinD("ths_vol_ratio_stock",$A2691,$A$1,7,100)</f>
        <v>0.78148322022873995</v>
      </c>
      <c r="D2691" s="3">
        <f ca="1">[1]!thsiFinD("ths_cr_stock",$A2691,$A$1,7,100,100)</f>
        <v>68.142144638404005</v>
      </c>
      <c r="E2691" s="3">
        <f ca="1">[1]!thsiFinD("ths_mfi_stock",$A2691,$A$1,7,100,100)</f>
        <v>47.164963786058003</v>
      </c>
      <c r="F2691" s="3">
        <f ca="1">[1]!thsiFinD("ths_expma_stock",$A2691,$A$1,7,100,100)</f>
        <v>37.509400049042</v>
      </c>
      <c r="G2691" s="3">
        <f ca="1">[1]!thsiFinD("ths_rsi_stock",$A2691,$A$1,7,100,100)</f>
        <v>46.277273706815002</v>
      </c>
      <c r="H2691" s="3">
        <f ca="1">[1]!thsiFinD("ths_adtm_stock",$A2691,$A$1,7,3,100,100,100)</f>
        <v>0.62145110410094995</v>
      </c>
      <c r="I2691" s="3">
        <f ca="1">[1]!thsiFinD("ths_bbiboll_stock",$A2691,$A$1,7,3,100,100,100)</f>
        <v>37.463854166666998</v>
      </c>
      <c r="J2691" s="3">
        <f ca="1">[1]!thsiFinD("ths_dptb_stock",$A2691,$A$1,7,104,100,100)</f>
        <v>0.85714285714285998</v>
      </c>
      <c r="K2691" s="3">
        <f ca="1">[1]!thsiFinD("ths_srmi_stock",$A2691,$A$1,7,100,100)</f>
        <v>-1.4508045370614999E-2</v>
      </c>
      <c r="L2691" s="3">
        <f ca="1">[1]!thsiFinD("ths_atr_stock",$A2691,$A$1,7,101,100,100)</f>
        <v>1.2885714285714001</v>
      </c>
      <c r="M2691" s="3">
        <f ca="1">[1]!thsiFinD("ths_vol_w_stock",$A2691,$A$1)/1000000</f>
        <v>5.8484480000000003</v>
      </c>
      <c r="N2691" s="3">
        <f ca="1">[1]!thsiFinD("ths_turnover_ratio_w_stock",$A2691,$A$1)</f>
        <v>17.339780897461001</v>
      </c>
      <c r="O2691" s="3">
        <f ca="1">[1]!thsiFinD("ths_relative_chg_ratio_w_stock",$A2691,$A$1,104,100)</f>
        <v>-2.1323236640202001</v>
      </c>
      <c r="P2691" s="3">
        <f ca="1">[1]!thsiFinD("ths_chg_ratio_w_stock",$A2691,$B$1,100)</f>
        <v>5.9689507494646996</v>
      </c>
    </row>
    <row r="2692" spans="1:16" x14ac:dyDescent="0.25">
      <c r="A2692" s="2" t="s">
        <v>2690</v>
      </c>
      <c r="B2692" s="2" t="s">
        <v>8053</v>
      </c>
      <c r="C2692" s="3">
        <f ca="1">[1]!thsiFinD("ths_vol_ratio_stock",$A2692,$A$1,7,100)</f>
        <v>0.87026328422140997</v>
      </c>
      <c r="D2692" s="3">
        <f ca="1">[1]!thsiFinD("ths_cr_stock",$A2692,$A$1,7,100,100)</f>
        <v>94.0625</v>
      </c>
      <c r="E2692" s="3">
        <f ca="1">[1]!thsiFinD("ths_mfi_stock",$A2692,$A$1,7,100,100)</f>
        <v>59.285558084953998</v>
      </c>
      <c r="F2692" s="3">
        <f ca="1">[1]!thsiFinD("ths_expma_stock",$A2692,$A$1,7,100,100)</f>
        <v>18.385447373870999</v>
      </c>
      <c r="G2692" s="3">
        <f ca="1">[1]!thsiFinD("ths_rsi_stock",$A2692,$A$1,7,100,100)</f>
        <v>57.580165394375001</v>
      </c>
      <c r="H2692" s="3">
        <f ca="1">[1]!thsiFinD("ths_adtm_stock",$A2692,$A$1,7,3,100,100,100)</f>
        <v>0.41085271317830002</v>
      </c>
      <c r="I2692" s="3">
        <f ca="1">[1]!thsiFinD("ths_bbiboll_stock",$A2692,$A$1,7,3,100,100,100)</f>
        <v>18.268437500000001</v>
      </c>
      <c r="J2692" s="3">
        <f ca="1">[1]!thsiFinD("ths_dptb_stock",$A2692,$A$1,7,104,100,100)</f>
        <v>0.71428571428570997</v>
      </c>
      <c r="K2692" s="3">
        <f ca="1">[1]!thsiFinD("ths_srmi_stock",$A2692,$A$1,7,100,100)</f>
        <v>1.239224137931E-2</v>
      </c>
      <c r="L2692" s="3">
        <f ca="1">[1]!thsiFinD("ths_atr_stock",$A2692,$A$1,7,101,100,100)</f>
        <v>0.6</v>
      </c>
      <c r="M2692" s="3">
        <f ca="1">[1]!thsiFinD("ths_vol_w_stock",$A2692,$A$1)/1000000</f>
        <v>4.2715500000000004</v>
      </c>
      <c r="N2692" s="3">
        <f ca="1">[1]!thsiFinD("ths_turnover_ratio_w_stock",$A2692,$A$1)</f>
        <v>14.857565217391</v>
      </c>
      <c r="O2692" s="3">
        <f ca="1">[1]!thsiFinD("ths_relative_chg_ratio_w_stock",$A2692,$A$1,104,100)</f>
        <v>-1.6480005239116999</v>
      </c>
      <c r="P2692" s="3">
        <f ca="1">[1]!thsiFinD("ths_chg_ratio_w_stock",$A2692,$B$1,100)</f>
        <v>-4.2025862068965001</v>
      </c>
    </row>
    <row r="2693" spans="1:16" x14ac:dyDescent="0.25">
      <c r="A2693" s="2" t="s">
        <v>2691</v>
      </c>
      <c r="B2693" s="2" t="s">
        <v>8054</v>
      </c>
      <c r="C2693" s="3">
        <f ca="1">[1]!thsiFinD("ths_vol_ratio_stock",$A2693,$A$1,7,100)</f>
        <v>4.1549061380624996</v>
      </c>
      <c r="D2693" s="3">
        <f ca="1">[1]!thsiFinD("ths_cr_stock",$A2693,$A$1,7,100,100)</f>
        <v>193.01587301587</v>
      </c>
      <c r="E2693" s="3">
        <f ca="1">[1]!thsiFinD("ths_mfi_stock",$A2693,$A$1,7,100,100)</f>
        <v>79.247365272243002</v>
      </c>
      <c r="F2693" s="3">
        <f ca="1">[1]!thsiFinD("ths_expma_stock",$A2693,$A$1,7,100,100)</f>
        <v>39.152998778422003</v>
      </c>
      <c r="G2693" s="3">
        <f ca="1">[1]!thsiFinD("ths_rsi_stock",$A2693,$A$1,7,100,100)</f>
        <v>70.153998757690999</v>
      </c>
      <c r="H2693" s="3">
        <f ca="1">[1]!thsiFinD("ths_adtm_stock",$A2693,$A$1,7,3,100,100,100)</f>
        <v>0.50808314087759998</v>
      </c>
      <c r="I2693" s="3">
        <f ca="1">[1]!thsiFinD("ths_bbiboll_stock",$A2693,$A$1,7,3,100,100,100)</f>
        <v>38.856666666667003</v>
      </c>
      <c r="J2693" s="3">
        <f ca="1">[1]!thsiFinD("ths_dptb_stock",$A2693,$A$1,7,104,100,100)</f>
        <v>0.57142857142856995</v>
      </c>
      <c r="K2693" s="3">
        <f ca="1">[1]!thsiFinD("ths_srmi_stock",$A2693,$A$1,7,100,100)</f>
        <v>5.1275820170109003E-2</v>
      </c>
      <c r="L2693" s="3">
        <f ca="1">[1]!thsiFinD("ths_atr_stock",$A2693,$A$1,7,101,100,100)</f>
        <v>1.5042857142857</v>
      </c>
      <c r="M2693" s="3">
        <f ca="1">[1]!thsiFinD("ths_vol_w_stock",$A2693,$A$1)/1000000</f>
        <v>8.8736130000000006</v>
      </c>
      <c r="N2693" s="3">
        <f ca="1">[1]!thsiFinD("ths_turnover_ratio_w_stock",$A2693,$A$1)</f>
        <v>33.643902771933</v>
      </c>
      <c r="O2693" s="3">
        <f ca="1">[1]!thsiFinD("ths_relative_chg_ratio_w_stock",$A2693,$A$1,104,100)</f>
        <v>7.6013525036515999</v>
      </c>
      <c r="P2693" s="3">
        <f ca="1">[1]!thsiFinD("ths_chg_ratio_w_stock",$A2693,$B$1,100)</f>
        <v>-1.093560145808</v>
      </c>
    </row>
    <row r="2694" spans="1:16" x14ac:dyDescent="0.25">
      <c r="A2694" s="2" t="s">
        <v>2692</v>
      </c>
      <c r="B2694" s="2" t="s">
        <v>8055</v>
      </c>
      <c r="C2694" s="3">
        <f ca="1">[1]!thsiFinD("ths_vol_ratio_stock",$A2694,$A$1,7,100)</f>
        <v>0.46365989675002001</v>
      </c>
      <c r="D2694" s="3">
        <f ca="1">[1]!thsiFinD("ths_cr_stock",$A2694,$A$1,7,100,100)</f>
        <v>22.795031055900999</v>
      </c>
      <c r="E2694" s="3">
        <f ca="1">[1]!thsiFinD("ths_mfi_stock",$A2694,$A$1,7,100,100)</f>
        <v>15.817090409364001</v>
      </c>
      <c r="F2694" s="3">
        <f ca="1">[1]!thsiFinD("ths_expma_stock",$A2694,$A$1,7,100,100)</f>
        <v>27.25980034138</v>
      </c>
      <c r="G2694" s="3">
        <f ca="1">[1]!thsiFinD("ths_rsi_stock",$A2694,$A$1,7,100,100)</f>
        <v>48.164453266678002</v>
      </c>
      <c r="H2694" s="3">
        <f ca="1">[1]!thsiFinD("ths_adtm_stock",$A2694,$A$1,7,3,100,100,100)</f>
        <v>-0.72425249169435002</v>
      </c>
      <c r="I2694" s="3">
        <f ca="1">[1]!thsiFinD("ths_bbiboll_stock",$A2694,$A$1,7,3,100,100,100)</f>
        <v>27.005416666666999</v>
      </c>
      <c r="J2694" s="3">
        <f ca="1">[1]!thsiFinD("ths_dptb_stock",$A2694,$A$1,7,104,100,100)</f>
        <v>0.57142857142856995</v>
      </c>
      <c r="K2694" s="3">
        <f ca="1">[1]!thsiFinD("ths_srmi_stock",$A2694,$A$1,7,100,100)</f>
        <v>-9.6526386105543996E-2</v>
      </c>
      <c r="L2694" s="3">
        <f ca="1">[1]!thsiFinD("ths_atr_stock",$A2694,$A$1,7,101,100,100)</f>
        <v>0.98285714285713999</v>
      </c>
      <c r="M2694" s="3">
        <f ca="1">[1]!thsiFinD("ths_vol_w_stock",$A2694,$A$1)/1000000</f>
        <v>9.0458859999999994</v>
      </c>
      <c r="N2694" s="3">
        <f ca="1">[1]!thsiFinD("ths_turnover_ratio_w_stock",$A2694,$A$1)</f>
        <v>14.461385727074999</v>
      </c>
      <c r="O2694" s="3">
        <f ca="1">[1]!thsiFinD("ths_relative_chg_ratio_w_stock",$A2694,$A$1,104,100)</f>
        <v>-3.6772625125577001</v>
      </c>
      <c r="P2694" s="3">
        <f ca="1">[1]!thsiFinD("ths_chg_ratio_w_stock",$A2694,$B$1,100)</f>
        <v>-6.2476894639556004</v>
      </c>
    </row>
    <row r="2695" spans="1:16" x14ac:dyDescent="0.25">
      <c r="A2695" s="2" t="s">
        <v>2693</v>
      </c>
      <c r="B2695" s="2" t="s">
        <v>8056</v>
      </c>
      <c r="C2695" s="3">
        <f ca="1">[1]!thsiFinD("ths_vol_ratio_stock",$A2695,$A$1,7,100)</f>
        <v>1.4412700121458999</v>
      </c>
      <c r="D2695" s="3">
        <f ca="1">[1]!thsiFinD("ths_cr_stock",$A2695,$A$1,7,100,100)</f>
        <v>84.585492227977994</v>
      </c>
      <c r="E2695" s="3">
        <f ca="1">[1]!thsiFinD("ths_mfi_stock",$A2695,$A$1,7,100,100)</f>
        <v>62.898618309947999</v>
      </c>
      <c r="F2695" s="3">
        <f ca="1">[1]!thsiFinD("ths_expma_stock",$A2695,$A$1,7,100,100)</f>
        <v>17.121661701476999</v>
      </c>
      <c r="G2695" s="3">
        <f ca="1">[1]!thsiFinD("ths_rsi_stock",$A2695,$A$1,7,100,100)</f>
        <v>60.720218921269002</v>
      </c>
      <c r="H2695" s="3">
        <f ca="1">[1]!thsiFinD("ths_adtm_stock",$A2695,$A$1,7,3,100,100,100)</f>
        <v>0.60810810810811</v>
      </c>
      <c r="I2695" s="3">
        <f ca="1">[1]!thsiFinD("ths_bbiboll_stock",$A2695,$A$1,7,3,100,100,100)</f>
        <v>16.946666666666999</v>
      </c>
      <c r="J2695" s="3">
        <f ca="1">[1]!thsiFinD("ths_dptb_stock",$A2695,$A$1,7,104,100,100)</f>
        <v>0.71428571428570997</v>
      </c>
      <c r="K2695" s="3">
        <f ca="1">[1]!thsiFinD("ths_srmi_stock",$A2695,$A$1,7,100,100)</f>
        <v>2.8620492272465E-3</v>
      </c>
      <c r="L2695" s="3">
        <f ca="1">[1]!thsiFinD("ths_atr_stock",$A2695,$A$1,7,101,100,100)</f>
        <v>0.69714285714285995</v>
      </c>
      <c r="M2695" s="3">
        <f ca="1">[1]!thsiFinD("ths_vol_w_stock",$A2695,$A$1)/1000000</f>
        <v>9.0924200000000006</v>
      </c>
      <c r="N2695" s="3">
        <f ca="1">[1]!thsiFinD("ths_turnover_ratio_w_stock",$A2695,$A$1)</f>
        <v>12.603859208809</v>
      </c>
      <c r="O2695" s="3">
        <f ca="1">[1]!thsiFinD("ths_relative_chg_ratio_w_stock",$A2695,$A$1,104,100)</f>
        <v>1.4283132994211001</v>
      </c>
      <c r="P2695" s="3">
        <f ca="1">[1]!thsiFinD("ths_chg_ratio_w_stock",$A2695,$B$1,100)</f>
        <v>3.7779049799657001</v>
      </c>
    </row>
    <row r="2696" spans="1:16" x14ac:dyDescent="0.25">
      <c r="A2696" s="2" t="s">
        <v>2694</v>
      </c>
      <c r="B2696" s="2" t="s">
        <v>8057</v>
      </c>
      <c r="C2696" s="3">
        <f ca="1">[1]!thsiFinD("ths_vol_ratio_stock",$A2696,$A$1,7,100)</f>
        <v>0.85711327284627004</v>
      </c>
      <c r="D2696" s="3">
        <f ca="1">[1]!thsiFinD("ths_cr_stock",$A2696,$A$1,7,100,100)</f>
        <v>47.903430749682997</v>
      </c>
      <c r="E2696" s="3">
        <f ca="1">[1]!thsiFinD("ths_mfi_stock",$A2696,$A$1,7,100,100)</f>
        <v>34.239265394226997</v>
      </c>
      <c r="F2696" s="3">
        <f ca="1">[1]!thsiFinD("ths_expma_stock",$A2696,$A$1,7,100,100)</f>
        <v>32.367620192578997</v>
      </c>
      <c r="G2696" s="3">
        <f ca="1">[1]!thsiFinD("ths_rsi_stock",$A2696,$A$1,7,100,100)</f>
        <v>50.619693932769998</v>
      </c>
      <c r="H2696" s="3">
        <f ca="1">[1]!thsiFinD("ths_adtm_stock",$A2696,$A$1,7,3,100,100,100)</f>
        <v>-0.62237762237761995</v>
      </c>
      <c r="I2696" s="3">
        <f ca="1">[1]!thsiFinD("ths_bbiboll_stock",$A2696,$A$1,7,3,100,100,100)</f>
        <v>32.092916666667001</v>
      </c>
      <c r="J2696" s="3">
        <f ca="1">[1]!thsiFinD("ths_dptb_stock",$A2696,$A$1,7,104,100,100)</f>
        <v>0.42857142857142999</v>
      </c>
      <c r="K2696" s="3">
        <f ca="1">[1]!thsiFinD("ths_srmi_stock",$A2696,$A$1,7,100,100)</f>
        <v>-5.8377116170460999E-2</v>
      </c>
      <c r="L2696" s="3">
        <f ca="1">[1]!thsiFinD("ths_atr_stock",$A2696,$A$1,7,101,100,100)</f>
        <v>1.1714285714285999</v>
      </c>
      <c r="M2696" s="3">
        <f ca="1">[1]!thsiFinD("ths_vol_w_stock",$A2696,$A$1)/1000000</f>
        <v>4.4520010000000001</v>
      </c>
      <c r="N2696" s="3">
        <f ca="1">[1]!thsiFinD("ths_turnover_ratio_w_stock",$A2696,$A$1)</f>
        <v>9.7940502214231007</v>
      </c>
      <c r="O2696" s="3">
        <f ca="1">[1]!thsiFinD("ths_relative_chg_ratio_w_stock",$A2696,$A$1,104,100)</f>
        <v>-4.8751332652145001</v>
      </c>
      <c r="P2696" s="3">
        <f ca="1">[1]!thsiFinD("ths_chg_ratio_w_stock",$A2696,$B$1,100)</f>
        <v>4.5877247365158</v>
      </c>
    </row>
    <row r="2697" spans="1:16" x14ac:dyDescent="0.25">
      <c r="A2697" s="2" t="s">
        <v>2695</v>
      </c>
      <c r="B2697" s="2" t="s">
        <v>8058</v>
      </c>
      <c r="C2697" s="3">
        <f ca="1">[1]!thsiFinD("ths_vol_ratio_stock",$A2697,$A$1,7,100)</f>
        <v>1.0336714425160001</v>
      </c>
      <c r="D2697" s="3">
        <f ca="1">[1]!thsiFinD("ths_cr_stock",$A2697,$A$1,7,100,100)</f>
        <v>29.313543599258001</v>
      </c>
      <c r="E2697" s="3">
        <f ca="1">[1]!thsiFinD("ths_mfi_stock",$A2697,$A$1,7,100,100)</f>
        <v>43.145531744876003</v>
      </c>
      <c r="F2697" s="3">
        <f ca="1">[1]!thsiFinD("ths_expma_stock",$A2697,$A$1,7,100,100)</f>
        <v>22.193469721134001</v>
      </c>
      <c r="G2697" s="3">
        <f ca="1">[1]!thsiFinD("ths_rsi_stock",$A2697,$A$1,7,100,100)</f>
        <v>30.024121282336001</v>
      </c>
      <c r="H2697" s="3">
        <f ca="1">[1]!thsiFinD("ths_adtm_stock",$A2697,$A$1,7,3,100,100,100)</f>
        <v>-0.77678571428570997</v>
      </c>
      <c r="I2697" s="3">
        <f ca="1">[1]!thsiFinD("ths_bbiboll_stock",$A2697,$A$1,7,3,100,100,100)</f>
        <v>22.415833333333001</v>
      </c>
      <c r="J2697" s="3">
        <f ca="1">[1]!thsiFinD("ths_dptb_stock",$A2697,$A$1,7,104,100,100)</f>
        <v>0.57142857142856995</v>
      </c>
      <c r="K2697" s="3">
        <f ca="1">[1]!thsiFinD("ths_srmi_stock",$A2697,$A$1,7,100,100)</f>
        <v>-9.4468085106383007E-2</v>
      </c>
      <c r="L2697" s="3">
        <f ca="1">[1]!thsiFinD("ths_atr_stock",$A2697,$A$1,7,101,100,100)</f>
        <v>1.0057142857143</v>
      </c>
      <c r="M2697" s="3">
        <f ca="1">[1]!thsiFinD("ths_vol_w_stock",$A2697,$A$1)/1000000</f>
        <v>15.174087</v>
      </c>
      <c r="N2697" s="3">
        <f ca="1">[1]!thsiFinD("ths_turnover_ratio_w_stock",$A2697,$A$1)</f>
        <v>19.278521172354999</v>
      </c>
      <c r="O2697" s="3">
        <f ca="1">[1]!thsiFinD("ths_relative_chg_ratio_w_stock",$A2697,$A$1,104,100)</f>
        <v>-10.416089660221999</v>
      </c>
      <c r="P2697" s="3">
        <f ca="1">[1]!thsiFinD("ths_chg_ratio_w_stock",$A2697,$B$1,100)</f>
        <v>13.721804511278</v>
      </c>
    </row>
    <row r="2698" spans="1:16" x14ac:dyDescent="0.25">
      <c r="A2698" s="2" t="s">
        <v>2696</v>
      </c>
      <c r="B2698" s="2" t="s">
        <v>8059</v>
      </c>
      <c r="C2698" s="3">
        <f ca="1">[1]!thsiFinD("ths_vol_ratio_stock",$A2698,$A$1,7,100)</f>
        <v>1.1477688038623</v>
      </c>
      <c r="D2698" s="3">
        <f ca="1">[1]!thsiFinD("ths_cr_stock",$A2698,$A$1,7,100,100)</f>
        <v>16.994633273702998</v>
      </c>
      <c r="E2698" s="3">
        <f ca="1">[1]!thsiFinD("ths_mfi_stock",$A2698,$A$1,7,100,100)</f>
        <v>18.779402330159002</v>
      </c>
      <c r="F2698" s="3">
        <f ca="1">[1]!thsiFinD("ths_expma_stock",$A2698,$A$1,7,100,100)</f>
        <v>31.452555845214</v>
      </c>
      <c r="G2698" s="3">
        <f ca="1">[1]!thsiFinD("ths_rsi_stock",$A2698,$A$1,7,100,100)</f>
        <v>44.258759467391997</v>
      </c>
      <c r="H2698" s="3">
        <f ca="1">[1]!thsiFinD("ths_adtm_stock",$A2698,$A$1,7,3,100,100,100)</f>
        <v>-0.43414634146341002</v>
      </c>
      <c r="I2698" s="3">
        <f ca="1">[1]!thsiFinD("ths_bbiboll_stock",$A2698,$A$1,7,3,100,100,100)</f>
        <v>31.351354166667001</v>
      </c>
      <c r="J2698" s="3">
        <f ca="1">[1]!thsiFinD("ths_dptb_stock",$A2698,$A$1,7,104,100,100)</f>
        <v>0.42857142857142999</v>
      </c>
      <c r="K2698" s="3">
        <f ca="1">[1]!thsiFinD("ths_srmi_stock",$A2698,$A$1,7,100,100)</f>
        <v>-5.5538694992412999E-2</v>
      </c>
      <c r="L2698" s="3">
        <f ca="1">[1]!thsiFinD("ths_atr_stock",$A2698,$A$1,7,101,100,100)</f>
        <v>0.98857142857142999</v>
      </c>
      <c r="M2698" s="3">
        <f ca="1">[1]!thsiFinD("ths_vol_w_stock",$A2698,$A$1)/1000000</f>
        <v>3.8347690000000001</v>
      </c>
      <c r="N2698" s="3">
        <f ca="1">[1]!thsiFinD("ths_turnover_ratio_w_stock",$A2698,$A$1)</f>
        <v>9.6532888609187992</v>
      </c>
      <c r="O2698" s="3">
        <f ca="1">[1]!thsiFinD("ths_relative_chg_ratio_w_stock",$A2698,$A$1,104,100)</f>
        <v>-2.9776628186235001</v>
      </c>
      <c r="P2698" s="3">
        <f ca="1">[1]!thsiFinD("ths_chg_ratio_w_stock",$A2698,$B$1,100)</f>
        <v>-1.4781491002570999</v>
      </c>
    </row>
    <row r="2699" spans="1:16" x14ac:dyDescent="0.25">
      <c r="A2699" s="2" t="s">
        <v>2697</v>
      </c>
      <c r="B2699" s="2" t="s">
        <v>8060</v>
      </c>
      <c r="C2699" s="3">
        <f ca="1">[1]!thsiFinD("ths_vol_ratio_stock",$A2699,$A$1,7,100)</f>
        <v>0.54452636792409004</v>
      </c>
      <c r="D2699" s="3">
        <f ca="1">[1]!thsiFinD("ths_cr_stock",$A2699,$A$1,7,100,100)</f>
        <v>73.485714285713996</v>
      </c>
      <c r="E2699" s="3">
        <f ca="1">[1]!thsiFinD("ths_mfi_stock",$A2699,$A$1,7,100,100)</f>
        <v>39.167159947084997</v>
      </c>
      <c r="F2699" s="3">
        <f ca="1">[1]!thsiFinD("ths_expma_stock",$A2699,$A$1,7,100,100)</f>
        <v>28.104244343434999</v>
      </c>
      <c r="G2699" s="3">
        <f ca="1">[1]!thsiFinD("ths_rsi_stock",$A2699,$A$1,7,100,100)</f>
        <v>54.779811117123003</v>
      </c>
      <c r="H2699" s="3">
        <f ca="1">[1]!thsiFinD("ths_adtm_stock",$A2699,$A$1,7,3,100,100,100)</f>
        <v>0.38500000000000001</v>
      </c>
      <c r="I2699" s="3">
        <f ca="1">[1]!thsiFinD("ths_bbiboll_stock",$A2699,$A$1,7,3,100,100,100)</f>
        <v>27.903124999999999</v>
      </c>
      <c r="J2699" s="3">
        <f ca="1">[1]!thsiFinD("ths_dptb_stock",$A2699,$A$1,7,104,100,100)</f>
        <v>0.57142857142856995</v>
      </c>
      <c r="K2699" s="3">
        <f ca="1">[1]!thsiFinD("ths_srmi_stock",$A2699,$A$1,7,100,100)</f>
        <v>-2.7241379310344999E-2</v>
      </c>
      <c r="L2699" s="3">
        <f ca="1">[1]!thsiFinD("ths_atr_stock",$A2699,$A$1,7,101,100,100)</f>
        <v>0.74714285714286</v>
      </c>
      <c r="M2699" s="3">
        <f ca="1">[1]!thsiFinD("ths_vol_w_stock",$A2699,$A$1)/1000000</f>
        <v>3.69523</v>
      </c>
      <c r="N2699" s="3">
        <f ca="1">[1]!thsiFinD("ths_turnover_ratio_w_stock",$A2699,$A$1)</f>
        <v>22.166946610678</v>
      </c>
      <c r="O2699" s="3">
        <f ca="1">[1]!thsiFinD("ths_relative_chg_ratio_w_stock",$A2699,$A$1,104,100)</f>
        <v>-1.648056309023</v>
      </c>
      <c r="P2699" s="3">
        <f ca="1">[1]!thsiFinD("ths_chg_ratio_w_stock",$A2699,$B$1,100)</f>
        <v>-4.6437433534207999</v>
      </c>
    </row>
    <row r="2700" spans="1:16" x14ac:dyDescent="0.25">
      <c r="A2700" s="2" t="s">
        <v>2698</v>
      </c>
      <c r="B2700" s="2" t="s">
        <v>8061</v>
      </c>
      <c r="C2700" s="3">
        <f ca="1">[1]!thsiFinD("ths_vol_ratio_stock",$A2700,$A$1,7,100)</f>
        <v>1.0531410554445999</v>
      </c>
      <c r="D2700" s="3">
        <f ca="1">[1]!thsiFinD("ths_cr_stock",$A2700,$A$1,7,100,100)</f>
        <v>82.056451612903004</v>
      </c>
      <c r="E2700" s="3">
        <f ca="1">[1]!thsiFinD("ths_mfi_stock",$A2700,$A$1,7,100,100)</f>
        <v>56.691685952737998</v>
      </c>
      <c r="F2700" s="3">
        <f ca="1">[1]!thsiFinD("ths_expma_stock",$A2700,$A$1,7,100,100)</f>
        <v>13.326959362559</v>
      </c>
      <c r="G2700" s="3">
        <f ca="1">[1]!thsiFinD("ths_rsi_stock",$A2700,$A$1,7,100,100)</f>
        <v>55.222030073299997</v>
      </c>
      <c r="H2700" s="3">
        <f ca="1">[1]!thsiFinD("ths_adtm_stock",$A2700,$A$1,7,3,100,100,100)</f>
        <v>-0.35294117647058998</v>
      </c>
      <c r="I2700" s="3">
        <f ca="1">[1]!thsiFinD("ths_bbiboll_stock",$A2700,$A$1,7,3,100,100,100)</f>
        <v>13.331875</v>
      </c>
      <c r="J2700" s="3">
        <f ca="1">[1]!thsiFinD("ths_dptb_stock",$A2700,$A$1,7,104,100,100)</f>
        <v>0.85714285714285998</v>
      </c>
      <c r="K2700" s="3">
        <f ca="1">[1]!thsiFinD("ths_srmi_stock",$A2700,$A$1,7,100,100)</f>
        <v>2.9411764705882001E-3</v>
      </c>
      <c r="L2700" s="3">
        <f ca="1">[1]!thsiFinD("ths_atr_stock",$A2700,$A$1,7,101,100,100)</f>
        <v>0.43857142857143</v>
      </c>
      <c r="M2700" s="3">
        <f ca="1">[1]!thsiFinD("ths_vol_w_stock",$A2700,$A$1)/1000000</f>
        <v>5.8257669999999999</v>
      </c>
      <c r="N2700" s="3">
        <f ca="1">[1]!thsiFinD("ths_turnover_ratio_w_stock",$A2700,$A$1)</f>
        <v>12.370790567177</v>
      </c>
      <c r="O2700" s="3">
        <f ca="1">[1]!thsiFinD("ths_relative_chg_ratio_w_stock",$A2700,$A$1,104,100)</f>
        <v>1.32532489454</v>
      </c>
      <c r="P2700" s="3">
        <f ca="1">[1]!thsiFinD("ths_chg_ratio_w_stock",$A2700,$B$1,100)</f>
        <v>-8.2352941176471006</v>
      </c>
    </row>
    <row r="2701" spans="1:16" x14ac:dyDescent="0.25">
      <c r="A2701" s="2" t="s">
        <v>2699</v>
      </c>
      <c r="B2701" s="2" t="s">
        <v>8062</v>
      </c>
      <c r="C2701" s="3">
        <f ca="1">[1]!thsiFinD("ths_vol_ratio_stock",$A2701,$A$1,7,100)</f>
        <v>0.56519276966908005</v>
      </c>
      <c r="D2701" s="3">
        <f ca="1">[1]!thsiFinD("ths_cr_stock",$A2701,$A$1,7,100,100)</f>
        <v>112.8294036061</v>
      </c>
      <c r="E2701" s="3">
        <f ca="1">[1]!thsiFinD("ths_mfi_stock",$A2701,$A$1,7,100,100)</f>
        <v>69.165371984287006</v>
      </c>
      <c r="F2701" s="3">
        <f ca="1">[1]!thsiFinD("ths_expma_stock",$A2701,$A$1,7,100,100)</f>
        <v>41.929288446812997</v>
      </c>
      <c r="G2701" s="3">
        <f ca="1">[1]!thsiFinD("ths_rsi_stock",$A2701,$A$1,7,100,100)</f>
        <v>51.639480607407002</v>
      </c>
      <c r="H2701" s="3">
        <f ca="1">[1]!thsiFinD("ths_adtm_stock",$A2701,$A$1,7,3,100,100,100)</f>
        <v>0.64864864864865002</v>
      </c>
      <c r="I2701" s="3">
        <f ca="1">[1]!thsiFinD("ths_bbiboll_stock",$A2701,$A$1,7,3,100,100,100)</f>
        <v>41.6565625</v>
      </c>
      <c r="J2701" s="3">
        <f ca="1">[1]!thsiFinD("ths_dptb_stock",$A2701,$A$1,7,104,100,100)</f>
        <v>0.42857142857142999</v>
      </c>
      <c r="K2701" s="3">
        <f ca="1">[1]!thsiFinD("ths_srmi_stock",$A2701,$A$1,7,100,100)</f>
        <v>1.8858916209119E-2</v>
      </c>
      <c r="L2701" s="3">
        <f ca="1">[1]!thsiFinD("ths_atr_stock",$A2701,$A$1,7,101,100,100)</f>
        <v>1.4871428571429</v>
      </c>
      <c r="M2701" s="3">
        <f ca="1">[1]!thsiFinD("ths_vol_w_stock",$A2701,$A$1)/1000000</f>
        <v>7.563097</v>
      </c>
      <c r="N2701" s="3">
        <f ca="1">[1]!thsiFinD("ths_turnover_ratio_w_stock",$A2701,$A$1)</f>
        <v>29.834818684302</v>
      </c>
      <c r="O2701" s="3">
        <f ca="1">[1]!thsiFinD("ths_relative_chg_ratio_w_stock",$A2701,$A$1,104,100)</f>
        <v>-1.7078091363518999</v>
      </c>
      <c r="P2701" s="3">
        <f ca="1">[1]!thsiFinD("ths_chg_ratio_w_stock",$A2701,$B$1,100)</f>
        <v>-4.7744091668655999</v>
      </c>
    </row>
    <row r="2702" spans="1:16" x14ac:dyDescent="0.25">
      <c r="A2702" s="2" t="s">
        <v>2700</v>
      </c>
      <c r="B2702" s="2" t="s">
        <v>8063</v>
      </c>
      <c r="C2702" s="3">
        <f ca="1">[1]!thsiFinD("ths_vol_ratio_stock",$A2702,$A$1,7,100)</f>
        <v>0.90978483062403004</v>
      </c>
      <c r="D2702" s="3">
        <f ca="1">[1]!thsiFinD("ths_cr_stock",$A2702,$A$1,7,100,100)</f>
        <v>50.476190476189998</v>
      </c>
      <c r="E2702" s="3">
        <f ca="1">[1]!thsiFinD("ths_mfi_stock",$A2702,$A$1,7,100,100)</f>
        <v>45.915634278970003</v>
      </c>
      <c r="F2702" s="3">
        <f ca="1">[1]!thsiFinD("ths_expma_stock",$A2702,$A$1,7,100,100)</f>
        <v>22.501024165735</v>
      </c>
      <c r="G2702" s="3">
        <f ca="1">[1]!thsiFinD("ths_rsi_stock",$A2702,$A$1,7,100,100)</f>
        <v>59.446400486483</v>
      </c>
      <c r="H2702" s="3">
        <f ca="1">[1]!thsiFinD("ths_adtm_stock",$A2702,$A$1,7,3,100,100,100)</f>
        <v>-0.18987341772152</v>
      </c>
      <c r="I2702" s="3">
        <f ca="1">[1]!thsiFinD("ths_bbiboll_stock",$A2702,$A$1,7,3,100,100,100)</f>
        <v>22.300625</v>
      </c>
      <c r="J2702" s="3">
        <f ca="1">[1]!thsiFinD("ths_dptb_stock",$A2702,$A$1,7,104,100,100)</f>
        <v>0.85714285714285998</v>
      </c>
      <c r="K2702" s="3">
        <f ca="1">[1]!thsiFinD("ths_srmi_stock",$A2702,$A$1,7,100,100)</f>
        <v>-1.9047619047619001E-2</v>
      </c>
      <c r="L2702" s="3">
        <f ca="1">[1]!thsiFinD("ths_atr_stock",$A2702,$A$1,7,101,100,100)</f>
        <v>0.47285714285713998</v>
      </c>
      <c r="M2702" s="3">
        <f ca="1">[1]!thsiFinD("ths_vol_w_stock",$A2702,$A$1)/1000000</f>
        <v>4.2796630000000002</v>
      </c>
      <c r="N2702" s="3">
        <f ca="1">[1]!thsiFinD("ths_turnover_ratio_w_stock",$A2702,$A$1)</f>
        <v>6.2938164266837999</v>
      </c>
      <c r="O2702" s="3">
        <f ca="1">[1]!thsiFinD("ths_relative_chg_ratio_w_stock",$A2702,$A$1,104,100)</f>
        <v>-1.0200595989090999</v>
      </c>
      <c r="P2702" s="3">
        <f ca="1">[1]!thsiFinD("ths_chg_ratio_w_stock",$A2702,$B$1,100)</f>
        <v>-2.9126213592233001</v>
      </c>
    </row>
    <row r="2703" spans="1:16" x14ac:dyDescent="0.25">
      <c r="A2703" s="2" t="s">
        <v>2701</v>
      </c>
      <c r="B2703" s="2" t="s">
        <v>8064</v>
      </c>
      <c r="C2703" s="3">
        <f ca="1">[1]!thsiFinD("ths_vol_ratio_stock",$A2703,$A$1,7,100)</f>
        <v>1.3192786334754001</v>
      </c>
      <c r="D2703" s="3">
        <f ca="1">[1]!thsiFinD("ths_cr_stock",$A2703,$A$1,7,100,100)</f>
        <v>166.79245283019</v>
      </c>
      <c r="E2703" s="3">
        <f ca="1">[1]!thsiFinD("ths_mfi_stock",$A2703,$A$1,7,100,100)</f>
        <v>54.902274187073999</v>
      </c>
      <c r="F2703" s="3">
        <f ca="1">[1]!thsiFinD("ths_expma_stock",$A2703,$A$1,7,100,100)</f>
        <v>41.349133842824997</v>
      </c>
      <c r="G2703" s="3">
        <f ca="1">[1]!thsiFinD("ths_rsi_stock",$A2703,$A$1,7,100,100)</f>
        <v>50.251142281109999</v>
      </c>
      <c r="H2703" s="3">
        <f ca="1">[1]!thsiFinD("ths_adtm_stock",$A2703,$A$1,7,3,100,100,100)</f>
        <v>1</v>
      </c>
      <c r="I2703" s="3">
        <f ca="1">[1]!thsiFinD("ths_bbiboll_stock",$A2703,$A$1,7,3,100,100,100)</f>
        <v>40.730520833333003</v>
      </c>
      <c r="J2703" s="3">
        <f ca="1">[1]!thsiFinD("ths_dptb_stock",$A2703,$A$1,7,104,100,100)</f>
        <v>0.57142857142856995</v>
      </c>
      <c r="K2703" s="3">
        <f ca="1">[1]!thsiFinD("ths_srmi_stock",$A2703,$A$1,7,100,100)</f>
        <v>5.99603567889E-2</v>
      </c>
      <c r="L2703" s="3">
        <f ca="1">[1]!thsiFinD("ths_atr_stock",$A2703,$A$1,7,101,100,100)</f>
        <v>3.1328571428570999</v>
      </c>
      <c r="M2703" s="3">
        <f ca="1">[1]!thsiFinD("ths_vol_w_stock",$A2703,$A$1)/1000000</f>
        <v>48.549042999999998</v>
      </c>
      <c r="N2703" s="3">
        <f ca="1">[1]!thsiFinD("ths_turnover_ratio_w_stock",$A2703,$A$1)</f>
        <v>67.658754013354994</v>
      </c>
      <c r="O2703" s="3">
        <f ca="1">[1]!thsiFinD("ths_relative_chg_ratio_w_stock",$A2703,$A$1,104,100)</f>
        <v>-9.5428814634622994E-2</v>
      </c>
      <c r="P2703" s="3">
        <f ca="1">[1]!thsiFinD("ths_chg_ratio_w_stock",$A2703,$B$1,100)</f>
        <v>-4.7076313181367997</v>
      </c>
    </row>
    <row r="2704" spans="1:16" x14ac:dyDescent="0.25">
      <c r="A2704" s="2" t="s">
        <v>2702</v>
      </c>
      <c r="B2704" s="2" t="s">
        <v>8065</v>
      </c>
      <c r="C2704" s="3">
        <f ca="1">[1]!thsiFinD("ths_vol_ratio_stock",$A2704,$A$1,7,100)</f>
        <v>0.61931344003263999</v>
      </c>
      <c r="D2704" s="3">
        <f ca="1">[1]!thsiFinD("ths_cr_stock",$A2704,$A$1,7,100,100)</f>
        <v>63.411764705882</v>
      </c>
      <c r="E2704" s="3">
        <f ca="1">[1]!thsiFinD("ths_mfi_stock",$A2704,$A$1,7,100,100)</f>
        <v>48.296238248714999</v>
      </c>
      <c r="F2704" s="3">
        <f ca="1">[1]!thsiFinD("ths_expma_stock",$A2704,$A$1,7,100,100)</f>
        <v>14.433222906780999</v>
      </c>
      <c r="G2704" s="3">
        <f ca="1">[1]!thsiFinD("ths_rsi_stock",$A2704,$A$1,7,100,100)</f>
        <v>47.490482984939</v>
      </c>
      <c r="H2704" s="3">
        <f ca="1">[1]!thsiFinD("ths_adtm_stock",$A2704,$A$1,7,3,100,100,100)</f>
        <v>-0.21052631578947001</v>
      </c>
      <c r="I2704" s="3">
        <f ca="1">[1]!thsiFinD("ths_bbiboll_stock",$A2704,$A$1,7,3,100,100,100)</f>
        <v>14.529895833333001</v>
      </c>
      <c r="J2704" s="3">
        <f ca="1">[1]!thsiFinD("ths_dptb_stock",$A2704,$A$1,7,104,100,100)</f>
        <v>0.57142857142856995</v>
      </c>
      <c r="K2704" s="3">
        <f ca="1">[1]!thsiFinD("ths_srmi_stock",$A2704,$A$1,7,100,100)</f>
        <v>-3.6544850498338999E-2</v>
      </c>
      <c r="L2704" s="3">
        <f ca="1">[1]!thsiFinD("ths_atr_stock",$A2704,$A$1,7,101,100,100)</f>
        <v>0.73142857142856998</v>
      </c>
      <c r="M2704" s="3">
        <f ca="1">[1]!thsiFinD("ths_vol_w_stock",$A2704,$A$1)/1000000</f>
        <v>12.772315000000001</v>
      </c>
      <c r="N2704" s="3">
        <f ca="1">[1]!thsiFinD("ths_turnover_ratio_w_stock",$A2704,$A$1)</f>
        <v>28.279723227780998</v>
      </c>
      <c r="O2704" s="3">
        <f ca="1">[1]!thsiFinD("ths_relative_chg_ratio_w_stock",$A2704,$A$1,104,100)</f>
        <v>-1.7465205193869</v>
      </c>
      <c r="P2704" s="3">
        <f ca="1">[1]!thsiFinD("ths_chg_ratio_w_stock",$A2704,$B$1,100)</f>
        <v>-2.8275862068966</v>
      </c>
    </row>
    <row r="2705" spans="1:16" x14ac:dyDescent="0.25">
      <c r="A2705" s="2" t="s">
        <v>2703</v>
      </c>
      <c r="B2705" s="2" t="s">
        <v>8066</v>
      </c>
      <c r="C2705" s="3">
        <f ca="1">[1]!thsiFinD("ths_vol_ratio_stock",$A2705,$A$1,7,100)</f>
        <v>0.81784462270948</v>
      </c>
      <c r="D2705" s="3">
        <f ca="1">[1]!thsiFinD("ths_cr_stock",$A2705,$A$1,7,100,100)</f>
        <v>-2.8511966701353999</v>
      </c>
      <c r="E2705" s="3">
        <f ca="1">[1]!thsiFinD("ths_mfi_stock",$A2705,$A$1,7,100,100)</f>
        <v>9.7256968811276003</v>
      </c>
      <c r="F2705" s="3">
        <f ca="1">[1]!thsiFinD("ths_expma_stock",$A2705,$A$1,7,100,100)</f>
        <v>57.808655096343998</v>
      </c>
      <c r="G2705" s="3">
        <f ca="1">[1]!thsiFinD("ths_rsi_stock",$A2705,$A$1,7,100,100)</f>
        <v>32.554127763072003</v>
      </c>
      <c r="H2705" s="3">
        <f ca="1">[1]!thsiFinD("ths_adtm_stock",$A2705,$A$1,7,3,100,100,100)</f>
        <v>-0.45882352941177001</v>
      </c>
      <c r="I2705" s="3">
        <f ca="1">[1]!thsiFinD("ths_bbiboll_stock",$A2705,$A$1,7,3,100,100,100)</f>
        <v>58.086458333332999</v>
      </c>
      <c r="J2705" s="3">
        <f ca="1">[1]!thsiFinD("ths_dptb_stock",$A2705,$A$1,7,104,100,100)</f>
        <v>0.28571428571428997</v>
      </c>
      <c r="K2705" s="3">
        <f ca="1">[1]!thsiFinD("ths_srmi_stock",$A2705,$A$1,7,100,100)</f>
        <v>-0.15406626506023999</v>
      </c>
      <c r="L2705" s="3">
        <f ca="1">[1]!thsiFinD("ths_atr_stock",$A2705,$A$1,7,101,100,100)</f>
        <v>2.5171428571429</v>
      </c>
      <c r="M2705" s="3">
        <f ca="1">[1]!thsiFinD("ths_vol_w_stock",$A2705,$A$1)/1000000</f>
        <v>13.733584</v>
      </c>
      <c r="N2705" s="3">
        <f ca="1">[1]!thsiFinD("ths_turnover_ratio_w_stock",$A2705,$A$1)</f>
        <v>11.092971113728</v>
      </c>
      <c r="O2705" s="3">
        <f ca="1">[1]!thsiFinD("ths_relative_chg_ratio_w_stock",$A2705,$A$1,104,100)</f>
        <v>-3.4740926612560998</v>
      </c>
      <c r="P2705" s="3">
        <f ca="1">[1]!thsiFinD("ths_chg_ratio_w_stock",$A2705,$B$1,100)</f>
        <v>-3.5072102545843</v>
      </c>
    </row>
    <row r="2706" spans="1:16" x14ac:dyDescent="0.25">
      <c r="A2706" s="2" t="s">
        <v>2704</v>
      </c>
      <c r="B2706" s="2" t="s">
        <v>8067</v>
      </c>
      <c r="C2706" s="3">
        <f ca="1">[1]!thsiFinD("ths_vol_ratio_stock",$A2706,$A$1,7,100)</f>
        <v>0.70841173053447004</v>
      </c>
      <c r="D2706" s="3">
        <f ca="1">[1]!thsiFinD("ths_cr_stock",$A2706,$A$1,7,100,100)</f>
        <v>76.663356504467998</v>
      </c>
      <c r="E2706" s="3">
        <f ca="1">[1]!thsiFinD("ths_mfi_stock",$A2706,$A$1,7,100,100)</f>
        <v>55.789609105589001</v>
      </c>
      <c r="F2706" s="3">
        <f ca="1">[1]!thsiFinD("ths_expma_stock",$A2706,$A$1,7,100,100)</f>
        <v>26.066493856882001</v>
      </c>
      <c r="G2706" s="3">
        <f ca="1">[1]!thsiFinD("ths_rsi_stock",$A2706,$A$1,7,100,100)</f>
        <v>59.612850462188</v>
      </c>
      <c r="H2706" s="3">
        <f ca="1">[1]!thsiFinD("ths_adtm_stock",$A2706,$A$1,7,3,100,100,100)</f>
        <v>0.30281690140845002</v>
      </c>
      <c r="I2706" s="3">
        <f ca="1">[1]!thsiFinD("ths_bbiboll_stock",$A2706,$A$1,7,3,100,100,100)</f>
        <v>25.742083333332999</v>
      </c>
      <c r="J2706" s="3">
        <f ca="1">[1]!thsiFinD("ths_dptb_stock",$A2706,$A$1,7,104,100,100)</f>
        <v>0.57142857142856995</v>
      </c>
      <c r="K2706" s="3">
        <f ca="1">[1]!thsiFinD("ths_srmi_stock",$A2706,$A$1,7,100,100)</f>
        <v>1.982462828822E-2</v>
      </c>
      <c r="L2706" s="3">
        <f ca="1">[1]!thsiFinD("ths_atr_stock",$A2706,$A$1,7,101,100,100)</f>
        <v>0.84714285714285997</v>
      </c>
      <c r="M2706" s="3">
        <f ca="1">[1]!thsiFinD("ths_vol_w_stock",$A2706,$A$1)/1000000</f>
        <v>6.5186929999999998</v>
      </c>
      <c r="N2706" s="3">
        <f ca="1">[1]!thsiFinD("ths_turnover_ratio_w_stock",$A2706,$A$1)</f>
        <v>36.214961111111002</v>
      </c>
      <c r="O2706" s="3">
        <f ca="1">[1]!thsiFinD("ths_relative_chg_ratio_w_stock",$A2706,$A$1,104,100)</f>
        <v>-2.2261752960793002</v>
      </c>
      <c r="P2706" s="3">
        <f ca="1">[1]!thsiFinD("ths_chg_ratio_w_stock",$A2706,$B$1,100)</f>
        <v>-26.839496759435999</v>
      </c>
    </row>
    <row r="2707" spans="1:16" x14ac:dyDescent="0.25">
      <c r="A2707" s="2" t="s">
        <v>2705</v>
      </c>
      <c r="B2707" s="2" t="s">
        <v>8068</v>
      </c>
      <c r="C2707" s="3">
        <f ca="1">[1]!thsiFinD("ths_vol_ratio_stock",$A2707,$A$1,7,100)</f>
        <v>0.58881261796836004</v>
      </c>
      <c r="D2707" s="3">
        <f ca="1">[1]!thsiFinD("ths_cr_stock",$A2707,$A$1,7,100,100)</f>
        <v>82.908163265306001</v>
      </c>
      <c r="E2707" s="3">
        <f ca="1">[1]!thsiFinD("ths_mfi_stock",$A2707,$A$1,7,100,100)</f>
        <v>34.312083480837998</v>
      </c>
      <c r="F2707" s="3">
        <f ca="1">[1]!thsiFinD("ths_expma_stock",$A2707,$A$1,7,100,100)</f>
        <v>8.9237244022480002</v>
      </c>
      <c r="G2707" s="3">
        <f ca="1">[1]!thsiFinD("ths_rsi_stock",$A2707,$A$1,7,100,100)</f>
        <v>62.354768463508002</v>
      </c>
      <c r="H2707" s="3">
        <f ca="1">[1]!thsiFinD("ths_adtm_stock",$A2707,$A$1,7,3,100,100,100)</f>
        <v>0.85714285714285998</v>
      </c>
      <c r="I2707" s="3">
        <f ca="1">[1]!thsiFinD("ths_bbiboll_stock",$A2707,$A$1,7,3,100,100,100)</f>
        <v>8.7985416666667007</v>
      </c>
      <c r="J2707" s="3">
        <f ca="1">[1]!thsiFinD("ths_dptb_stock",$A2707,$A$1,7,104,100,100)</f>
        <v>0.57142857142856995</v>
      </c>
      <c r="K2707" s="3">
        <f ca="1">[1]!thsiFinD("ths_srmi_stock",$A2707,$A$1,7,100,100)</f>
        <v>-8.8008800880088004E-3</v>
      </c>
      <c r="L2707" s="3">
        <f ca="1">[1]!thsiFinD("ths_atr_stock",$A2707,$A$1,7,101,100,100)</f>
        <v>0.34571428571429003</v>
      </c>
      <c r="M2707" s="3">
        <f ca="1">[1]!thsiFinD("ths_vol_w_stock",$A2707,$A$1)/1000000</f>
        <v>20.895403999999999</v>
      </c>
      <c r="N2707" s="3">
        <f ca="1">[1]!thsiFinD("ths_turnover_ratio_w_stock",$A2707,$A$1)</f>
        <v>7.6911977587056999</v>
      </c>
      <c r="O2707" s="3">
        <f ca="1">[1]!thsiFinD("ths_relative_chg_ratio_w_stock",$A2707,$A$1,104,100)</f>
        <v>0.57693641547091001</v>
      </c>
      <c r="P2707" s="3">
        <f ca="1">[1]!thsiFinD("ths_chg_ratio_w_stock",$A2707,$B$1,100)</f>
        <v>-4.9944506104327999</v>
      </c>
    </row>
    <row r="2708" spans="1:16" x14ac:dyDescent="0.25">
      <c r="A2708" s="2" t="s">
        <v>2706</v>
      </c>
      <c r="B2708" s="2" t="s">
        <v>8069</v>
      </c>
      <c r="C2708" s="3">
        <f ca="1">[1]!thsiFinD("ths_vol_ratio_stock",$A2708,$A$1,7,100)</f>
        <v>0.89952091352907004</v>
      </c>
      <c r="D2708" s="3">
        <f ca="1">[1]!thsiFinD("ths_cr_stock",$A2708,$A$1,7,100,100)</f>
        <v>71.868583162218002</v>
      </c>
      <c r="E2708" s="3">
        <f ca="1">[1]!thsiFinD("ths_mfi_stock",$A2708,$A$1,7,100,100)</f>
        <v>59.334867639697997</v>
      </c>
      <c r="F2708" s="3">
        <f ca="1">[1]!thsiFinD("ths_expma_stock",$A2708,$A$1,7,100,100)</f>
        <v>20.445292737553999</v>
      </c>
      <c r="G2708" s="3">
        <f ca="1">[1]!thsiFinD("ths_rsi_stock",$A2708,$A$1,7,100,100)</f>
        <v>54.733436302473997</v>
      </c>
      <c r="H2708" s="3">
        <f ca="1">[1]!thsiFinD("ths_adtm_stock",$A2708,$A$1,7,3,100,100,100)</f>
        <v>-0.35074626865670999</v>
      </c>
      <c r="I2708" s="3">
        <f ca="1">[1]!thsiFinD("ths_bbiboll_stock",$A2708,$A$1,7,3,100,100,100)</f>
        <v>20.355208333333</v>
      </c>
      <c r="J2708" s="3">
        <f ca="1">[1]!thsiFinD("ths_dptb_stock",$A2708,$A$1,7,104,100,100)</f>
        <v>0.57142857142856995</v>
      </c>
      <c r="K2708" s="3">
        <f ca="1">[1]!thsiFinD("ths_srmi_stock",$A2708,$A$1,7,100,100)</f>
        <v>-1.8993352326685999E-2</v>
      </c>
      <c r="L2708" s="3">
        <f ca="1">[1]!thsiFinD("ths_atr_stock",$A2708,$A$1,7,101,100,100)</f>
        <v>0.80571428571429005</v>
      </c>
      <c r="M2708" s="3">
        <f ca="1">[1]!thsiFinD("ths_vol_w_stock",$A2708,$A$1)/1000000</f>
        <v>24.730944000000001</v>
      </c>
      <c r="N2708" s="3">
        <f ca="1">[1]!thsiFinD("ths_turnover_ratio_w_stock",$A2708,$A$1)</f>
        <v>17.870470409711999</v>
      </c>
      <c r="O2708" s="3">
        <f ca="1">[1]!thsiFinD("ths_relative_chg_ratio_w_stock",$A2708,$A$1,104,100)</f>
        <v>0.41243031323906998</v>
      </c>
      <c r="P2708" s="3">
        <f ca="1">[1]!thsiFinD("ths_chg_ratio_w_stock",$A2708,$B$1,100)</f>
        <v>-3.6302032913843001</v>
      </c>
    </row>
    <row r="2709" spans="1:16" x14ac:dyDescent="0.25">
      <c r="A2709" s="2" t="s">
        <v>2707</v>
      </c>
      <c r="B2709" s="2" t="s">
        <v>8070</v>
      </c>
      <c r="C2709" s="3">
        <f ca="1">[1]!thsiFinD("ths_vol_ratio_stock",$A2709,$A$1,7,100)</f>
        <v>0.92033679309625005</v>
      </c>
      <c r="D2709" s="3">
        <f ca="1">[1]!thsiFinD("ths_cr_stock",$A2709,$A$1,7,100,100)</f>
        <v>70.849420849420994</v>
      </c>
      <c r="E2709" s="3">
        <f ca="1">[1]!thsiFinD("ths_mfi_stock",$A2709,$A$1,7,100,100)</f>
        <v>74.393331461013005</v>
      </c>
      <c r="F2709" s="3">
        <f ca="1">[1]!thsiFinD("ths_expma_stock",$A2709,$A$1,7,100,100)</f>
        <v>14.387033969154</v>
      </c>
      <c r="G2709" s="3">
        <f ca="1">[1]!thsiFinD("ths_rsi_stock",$A2709,$A$1,7,100,100)</f>
        <v>51.780136283525003</v>
      </c>
      <c r="H2709" s="3">
        <f ca="1">[1]!thsiFinD("ths_adtm_stock",$A2709,$A$1,7,3,100,100,100)</f>
        <v>0.21978021978022</v>
      </c>
      <c r="I2709" s="3">
        <f ca="1">[1]!thsiFinD("ths_bbiboll_stock",$A2709,$A$1,7,3,100,100,100)</f>
        <v>14.280312500000001</v>
      </c>
      <c r="J2709" s="3">
        <f ca="1">[1]!thsiFinD("ths_dptb_stock",$A2709,$A$1,7,104,100,100)</f>
        <v>0.57142857142856995</v>
      </c>
      <c r="K2709" s="3">
        <f ca="1">[1]!thsiFinD("ths_srmi_stock",$A2709,$A$1,7,100,100)</f>
        <v>-8.9531680440771005E-3</v>
      </c>
      <c r="L2709" s="3">
        <f ca="1">[1]!thsiFinD("ths_atr_stock",$A2709,$A$1,7,101,100,100)</f>
        <v>0.42428571428570999</v>
      </c>
      <c r="M2709" s="3">
        <f ca="1">[1]!thsiFinD("ths_vol_w_stock",$A2709,$A$1)/1000000</f>
        <v>7.5062519999999999</v>
      </c>
      <c r="N2709" s="3">
        <f ca="1">[1]!thsiFinD("ths_turnover_ratio_w_stock",$A2709,$A$1)</f>
        <v>9.1036190655546996</v>
      </c>
      <c r="O2709" s="3">
        <f ca="1">[1]!thsiFinD("ths_relative_chg_ratio_w_stock",$A2709,$A$1,104,100)</f>
        <v>-2.2275773708441</v>
      </c>
      <c r="P2709" s="3">
        <f ca="1">[1]!thsiFinD("ths_chg_ratio_w_stock",$A2709,$B$1,100)</f>
        <v>-4.6560111188324997</v>
      </c>
    </row>
    <row r="2710" spans="1:16" x14ac:dyDescent="0.25">
      <c r="A2710" s="2" t="s">
        <v>2708</v>
      </c>
      <c r="B2710" s="2" t="s">
        <v>8071</v>
      </c>
      <c r="C2710" s="3">
        <f ca="1">[1]!thsiFinD("ths_vol_ratio_stock",$A2710,$A$1,7,100)</f>
        <v>0.61481487701697002</v>
      </c>
      <c r="D2710" s="3">
        <f ca="1">[1]!thsiFinD("ths_cr_stock",$A2710,$A$1,7,100,100)</f>
        <v>73.006134969325004</v>
      </c>
      <c r="E2710" s="3">
        <f ca="1">[1]!thsiFinD("ths_mfi_stock",$A2710,$A$1,7,100,100)</f>
        <v>47.892088688009999</v>
      </c>
      <c r="F2710" s="3">
        <f ca="1">[1]!thsiFinD("ths_expma_stock",$A2710,$A$1,7,100,100)</f>
        <v>47.419354989090998</v>
      </c>
      <c r="G2710" s="3">
        <f ca="1">[1]!thsiFinD("ths_rsi_stock",$A2710,$A$1,7,100,100)</f>
        <v>50.714445044789997</v>
      </c>
      <c r="H2710" s="3">
        <f ca="1">[1]!thsiFinD("ths_adtm_stock",$A2710,$A$1,7,3,100,100,100)</f>
        <v>0.56708160442599997</v>
      </c>
      <c r="I2710" s="3">
        <f ca="1">[1]!thsiFinD("ths_bbiboll_stock",$A2710,$A$1,7,3,100,100,100)</f>
        <v>46.796354166667001</v>
      </c>
      <c r="J2710" s="3">
        <f ca="1">[1]!thsiFinD("ths_dptb_stock",$A2710,$A$1,7,104,100,100)</f>
        <v>0.71428571428570997</v>
      </c>
      <c r="K2710" s="3">
        <f ca="1">[1]!thsiFinD("ths_srmi_stock",$A2710,$A$1,7,100,100)</f>
        <v>-1.4285714285714001E-2</v>
      </c>
      <c r="L2710" s="3">
        <f ca="1">[1]!thsiFinD("ths_atr_stock",$A2710,$A$1,7,101,100,100)</f>
        <v>2.7628571428570998</v>
      </c>
      <c r="M2710" s="3">
        <f ca="1">[1]!thsiFinD("ths_vol_w_stock",$A2710,$A$1)/1000000</f>
        <v>13.062063999999999</v>
      </c>
      <c r="N2710" s="3">
        <f ca="1">[1]!thsiFinD("ths_turnover_ratio_w_stock",$A2710,$A$1)</f>
        <v>37.126659613526002</v>
      </c>
      <c r="O2710" s="3">
        <f ca="1">[1]!thsiFinD("ths_relative_chg_ratio_w_stock",$A2710,$A$1,104,100)</f>
        <v>-9.9142959700063997</v>
      </c>
      <c r="P2710" s="3">
        <f ca="1">[1]!thsiFinD("ths_chg_ratio_w_stock",$A2710,$B$1,100)</f>
        <v>-2.7067348678602001</v>
      </c>
    </row>
    <row r="2711" spans="1:16" x14ac:dyDescent="0.25">
      <c r="A2711" s="2" t="s">
        <v>2709</v>
      </c>
      <c r="B2711" s="2" t="s">
        <v>8072</v>
      </c>
      <c r="C2711" s="3">
        <f ca="1">[1]!thsiFinD("ths_vol_ratio_stock",$A2711,$A$1,7,100)</f>
        <v>1.0956637898529</v>
      </c>
      <c r="D2711" s="3">
        <f ca="1">[1]!thsiFinD("ths_cr_stock",$A2711,$A$1,7,100,100)</f>
        <v>82.711864406779</v>
      </c>
      <c r="E2711" s="3">
        <f ca="1">[1]!thsiFinD("ths_mfi_stock",$A2711,$A$1,7,100,100)</f>
        <v>46.282608507907</v>
      </c>
      <c r="F2711" s="3">
        <f ca="1">[1]!thsiFinD("ths_expma_stock",$A2711,$A$1,7,100,100)</f>
        <v>24.153617509918998</v>
      </c>
      <c r="G2711" s="3">
        <f ca="1">[1]!thsiFinD("ths_rsi_stock",$A2711,$A$1,7,100,100)</f>
        <v>57.798785845936003</v>
      </c>
      <c r="H2711" s="3">
        <f ca="1">[1]!thsiFinD("ths_adtm_stock",$A2711,$A$1,7,3,100,100,100)</f>
        <v>0.12048192771084</v>
      </c>
      <c r="I2711" s="3">
        <f ca="1">[1]!thsiFinD("ths_bbiboll_stock",$A2711,$A$1,7,3,100,100,100)</f>
        <v>23.898854166667</v>
      </c>
      <c r="J2711" s="3">
        <f ca="1">[1]!thsiFinD("ths_dptb_stock",$A2711,$A$1,7,104,100,100)</f>
        <v>0.85714285714285998</v>
      </c>
      <c r="K2711" s="3">
        <f ca="1">[1]!thsiFinD("ths_srmi_stock",$A2711,$A$1,7,100,100)</f>
        <v>-1.1759935117599001E-2</v>
      </c>
      <c r="L2711" s="3">
        <f ca="1">[1]!thsiFinD("ths_atr_stock",$A2711,$A$1,7,101,100,100)</f>
        <v>0.77</v>
      </c>
      <c r="M2711" s="3">
        <f ca="1">[1]!thsiFinD("ths_vol_w_stock",$A2711,$A$1)/1000000</f>
        <v>2.8126679999999999</v>
      </c>
      <c r="N2711" s="3">
        <f ca="1">[1]!thsiFinD("ths_turnover_ratio_w_stock",$A2711,$A$1)</f>
        <v>9.2699850670696993</v>
      </c>
      <c r="O2711" s="3">
        <f ca="1">[1]!thsiFinD("ths_relative_chg_ratio_w_stock",$A2711,$A$1,104,100)</f>
        <v>-1.9734803765994</v>
      </c>
      <c r="P2711" s="3">
        <f ca="1">[1]!thsiFinD("ths_chg_ratio_w_stock",$A2711,$B$1,100)</f>
        <v>-2.0927369716865001</v>
      </c>
    </row>
    <row r="2712" spans="1:16" x14ac:dyDescent="0.25">
      <c r="A2712" s="2" t="s">
        <v>2710</v>
      </c>
      <c r="B2712" s="2" t="s">
        <v>8073</v>
      </c>
      <c r="C2712" s="3">
        <f ca="1">[1]!thsiFinD("ths_vol_ratio_stock",$A2712,$A$1,7,100)</f>
        <v>0.76014196235966003</v>
      </c>
      <c r="D2712" s="3">
        <f ca="1">[1]!thsiFinD("ths_cr_stock",$A2712,$A$1,7,100,100)</f>
        <v>34.006309148264997</v>
      </c>
      <c r="E2712" s="3">
        <f ca="1">[1]!thsiFinD("ths_mfi_stock",$A2712,$A$1,7,100,100)</f>
        <v>15.877563611415001</v>
      </c>
      <c r="F2712" s="3">
        <f ca="1">[1]!thsiFinD("ths_expma_stock",$A2712,$A$1,7,100,100)</f>
        <v>15.859829474273999</v>
      </c>
      <c r="G2712" s="3">
        <f ca="1">[1]!thsiFinD("ths_rsi_stock",$A2712,$A$1,7,100,100)</f>
        <v>58.641084334608998</v>
      </c>
      <c r="H2712" s="3">
        <f ca="1">[1]!thsiFinD("ths_adtm_stock",$A2712,$A$1,7,3,100,100,100)</f>
        <v>-0.46236559139785</v>
      </c>
      <c r="I2712" s="3">
        <f ca="1">[1]!thsiFinD("ths_bbiboll_stock",$A2712,$A$1,7,3,100,100,100)</f>
        <v>15.1</v>
      </c>
      <c r="J2712" s="3">
        <f ca="1">[1]!thsiFinD("ths_dptb_stock",$A2712,$A$1,7,104,100,100)</f>
        <v>0.57142857142856995</v>
      </c>
      <c r="K2712" s="3">
        <f ca="1">[1]!thsiFinD("ths_srmi_stock",$A2712,$A$1,7,100,100)</f>
        <v>-0.11830985915493</v>
      </c>
      <c r="L2712" s="3">
        <f ca="1">[1]!thsiFinD("ths_atr_stock",$A2712,$A$1,7,101,100,100)</f>
        <v>1.08</v>
      </c>
      <c r="M2712" s="3">
        <f ca="1">[1]!thsiFinD("ths_vol_w_stock",$A2712,$A$1)/1000000</f>
        <v>620.97138500000005</v>
      </c>
      <c r="N2712" s="3">
        <f ca="1">[1]!thsiFinD("ths_turnover_ratio_w_stock",$A2712,$A$1)</f>
        <v>100.59925379098</v>
      </c>
      <c r="O2712" s="3">
        <f ca="1">[1]!thsiFinD("ths_relative_chg_ratio_w_stock",$A2712,$A$1,104,100)</f>
        <v>-7.770132547877</v>
      </c>
      <c r="P2712" s="3">
        <f ca="1">[1]!thsiFinD("ths_chg_ratio_w_stock",$A2712,$B$1,100)</f>
        <v>-10.798722044728001</v>
      </c>
    </row>
    <row r="2713" spans="1:16" x14ac:dyDescent="0.25">
      <c r="A2713" s="2" t="s">
        <v>2711</v>
      </c>
      <c r="B2713" s="2" t="s">
        <v>8074</v>
      </c>
      <c r="C2713" s="3">
        <f ca="1">[1]!thsiFinD("ths_vol_ratio_stock",$A2713,$A$1,7,100)</f>
        <v>1.0836095509706001</v>
      </c>
      <c r="D2713" s="3">
        <f ca="1">[1]!thsiFinD("ths_cr_stock",$A2713,$A$1,7,100,100)</f>
        <v>122.49730893434</v>
      </c>
      <c r="E2713" s="3">
        <f ca="1">[1]!thsiFinD("ths_mfi_stock",$A2713,$A$1,7,100,100)</f>
        <v>63.228401502657</v>
      </c>
      <c r="F2713" s="3">
        <f ca="1">[1]!thsiFinD("ths_expma_stock",$A2713,$A$1,7,100,100)</f>
        <v>19.589861061709001</v>
      </c>
      <c r="G2713" s="3">
        <f ca="1">[1]!thsiFinD("ths_rsi_stock",$A2713,$A$1,7,100,100)</f>
        <v>62.344001301695997</v>
      </c>
      <c r="H2713" s="3">
        <f ca="1">[1]!thsiFinD("ths_adtm_stock",$A2713,$A$1,7,3,100,100,100)</f>
        <v>0.81449275362318996</v>
      </c>
      <c r="I2713" s="3">
        <f ca="1">[1]!thsiFinD("ths_bbiboll_stock",$A2713,$A$1,7,3,100,100,100)</f>
        <v>19.353541666666999</v>
      </c>
      <c r="J2713" s="3">
        <f ca="1">[1]!thsiFinD("ths_dptb_stock",$A2713,$A$1,7,104,100,100)</f>
        <v>0.57142857142856995</v>
      </c>
      <c r="K2713" s="3">
        <f ca="1">[1]!thsiFinD("ths_srmi_stock",$A2713,$A$1,7,100,100)</f>
        <v>2.6865671641791E-2</v>
      </c>
      <c r="L2713" s="3">
        <f ca="1">[1]!thsiFinD("ths_atr_stock",$A2713,$A$1,7,101,100,100)</f>
        <v>1.0242857142857</v>
      </c>
      <c r="M2713" s="3">
        <f ca="1">[1]!thsiFinD("ths_vol_w_stock",$A2713,$A$1)/1000000</f>
        <v>23.429552000000001</v>
      </c>
      <c r="N2713" s="3">
        <f ca="1">[1]!thsiFinD("ths_turnover_ratio_w_stock",$A2713,$A$1)</f>
        <v>27.061159621160002</v>
      </c>
      <c r="O2713" s="3">
        <f ca="1">[1]!thsiFinD("ths_relative_chg_ratio_w_stock",$A2713,$A$1,104,100)</f>
        <v>-1.4015974128173001</v>
      </c>
      <c r="P2713" s="3">
        <f ca="1">[1]!thsiFinD("ths_chg_ratio_w_stock",$A2713,$B$1,100)</f>
        <v>-7.0149253731343002</v>
      </c>
    </row>
    <row r="2714" spans="1:16" x14ac:dyDescent="0.25">
      <c r="A2714" s="2" t="s">
        <v>2712</v>
      </c>
      <c r="B2714" s="2" t="s">
        <v>8075</v>
      </c>
      <c r="C2714" s="3">
        <f ca="1">[1]!thsiFinD("ths_vol_ratio_stock",$A2714,$A$1,7,100)</f>
        <v>1.0096058689316001</v>
      </c>
      <c r="D2714" s="3">
        <f ca="1">[1]!thsiFinD("ths_cr_stock",$A2714,$A$1,7,100,100)</f>
        <v>88.102893890676</v>
      </c>
      <c r="E2714" s="3">
        <f ca="1">[1]!thsiFinD("ths_mfi_stock",$A2714,$A$1,7,100,100)</f>
        <v>54.351380693399001</v>
      </c>
      <c r="F2714" s="3">
        <f ca="1">[1]!thsiFinD("ths_expma_stock",$A2714,$A$1,7,100,100)</f>
        <v>17.920558796797</v>
      </c>
      <c r="G2714" s="3">
        <f ca="1">[1]!thsiFinD("ths_rsi_stock",$A2714,$A$1,7,100,100)</f>
        <v>61.733794254987998</v>
      </c>
      <c r="H2714" s="3">
        <f ca="1">[1]!thsiFinD("ths_adtm_stock",$A2714,$A$1,7,3,100,100,100)</f>
        <v>0.23913043478261001</v>
      </c>
      <c r="I2714" s="3">
        <f ca="1">[1]!thsiFinD("ths_bbiboll_stock",$A2714,$A$1,7,3,100,100,100)</f>
        <v>17.794270833333002</v>
      </c>
      <c r="J2714" s="3">
        <f ca="1">[1]!thsiFinD("ths_dptb_stock",$A2714,$A$1,7,104,100,100)</f>
        <v>0.71428571428570997</v>
      </c>
      <c r="K2714" s="3">
        <f ca="1">[1]!thsiFinD("ths_srmi_stock",$A2714,$A$1,7,100,100)</f>
        <v>7.7433628318581997E-3</v>
      </c>
      <c r="L2714" s="3">
        <f ca="1">[1]!thsiFinD("ths_atr_stock",$A2714,$A$1,7,101,100,100)</f>
        <v>0.28714285714285998</v>
      </c>
      <c r="M2714" s="3">
        <f ca="1">[1]!thsiFinD("ths_vol_w_stock",$A2714,$A$1)/1000000</f>
        <v>4.9871489999999996</v>
      </c>
      <c r="N2714" s="3">
        <f ca="1">[1]!thsiFinD("ths_turnover_ratio_w_stock",$A2714,$A$1)</f>
        <v>6.8317109589041003</v>
      </c>
      <c r="O2714" s="3">
        <f ca="1">[1]!thsiFinD("ths_relative_chg_ratio_w_stock",$A2714,$A$1,104,100)</f>
        <v>-0.26357990435291001</v>
      </c>
      <c r="P2714" s="3">
        <f ca="1">[1]!thsiFinD("ths_chg_ratio_w_stock",$A2714,$B$1,100)</f>
        <v>-1.9911504424779001</v>
      </c>
    </row>
    <row r="2715" spans="1:16" x14ac:dyDescent="0.25">
      <c r="A2715" s="2" t="s">
        <v>2713</v>
      </c>
      <c r="B2715" s="2" t="s">
        <v>8076</v>
      </c>
      <c r="C2715" s="3">
        <f ca="1">[1]!thsiFinD("ths_vol_ratio_stock",$A2715,$A$1,7,100)</f>
        <v>0.41500286841424999</v>
      </c>
      <c r="D2715" s="3">
        <f ca="1">[1]!thsiFinD("ths_cr_stock",$A2715,$A$1,7,100,100)</f>
        <v>46.049481245011997</v>
      </c>
      <c r="E2715" s="3">
        <f ca="1">[1]!thsiFinD("ths_mfi_stock",$A2715,$A$1,7,100,100)</f>
        <v>39.285969232006003</v>
      </c>
      <c r="F2715" s="3">
        <f ca="1">[1]!thsiFinD("ths_expma_stock",$A2715,$A$1,7,100,100)</f>
        <v>17.482870957147998</v>
      </c>
      <c r="G2715" s="3">
        <f ca="1">[1]!thsiFinD("ths_rsi_stock",$A2715,$A$1,7,100,100)</f>
        <v>46.597815024166003</v>
      </c>
      <c r="H2715" s="3">
        <f ca="1">[1]!thsiFinD("ths_adtm_stock",$A2715,$A$1,7,3,100,100,100)</f>
        <v>0.44262295081967001</v>
      </c>
      <c r="I2715" s="3">
        <f ca="1">[1]!thsiFinD("ths_bbiboll_stock",$A2715,$A$1,7,3,100,100,100)</f>
        <v>17.365416666666999</v>
      </c>
      <c r="J2715" s="3">
        <f ca="1">[1]!thsiFinD("ths_dptb_stock",$A2715,$A$1,7,104,100,100)</f>
        <v>0.42857142857142999</v>
      </c>
      <c r="K2715" s="3">
        <f ca="1">[1]!thsiFinD("ths_srmi_stock",$A2715,$A$1,7,100,100)</f>
        <v>-7.8693790149893E-2</v>
      </c>
      <c r="L2715" s="3">
        <f ca="1">[1]!thsiFinD("ths_atr_stock",$A2715,$A$1,7,101,100,100)</f>
        <v>0.87571428571429</v>
      </c>
      <c r="M2715" s="3">
        <f ca="1">[1]!thsiFinD("ths_vol_w_stock",$A2715,$A$1)/1000000</f>
        <v>15.831854</v>
      </c>
      <c r="N2715" s="3">
        <f ca="1">[1]!thsiFinD("ths_turnover_ratio_w_stock",$A2715,$A$1)</f>
        <v>26.833359318926998</v>
      </c>
      <c r="O2715" s="3">
        <f ca="1">[1]!thsiFinD("ths_relative_chg_ratio_w_stock",$A2715,$A$1,104,100)</f>
        <v>-3.0872818293839002</v>
      </c>
      <c r="P2715" s="3">
        <f ca="1">[1]!thsiFinD("ths_chg_ratio_w_stock",$A2715,$B$1,100)</f>
        <v>-2.0918070889017999</v>
      </c>
    </row>
    <row r="2716" spans="1:16" x14ac:dyDescent="0.25">
      <c r="A2716" s="2" t="s">
        <v>2714</v>
      </c>
      <c r="B2716" s="2" t="s">
        <v>8077</v>
      </c>
      <c r="C2716" s="3">
        <f ca="1">[1]!thsiFinD("ths_vol_ratio_stock",$A2716,$A$1,7,100)</f>
        <v>0.79209771739259005</v>
      </c>
      <c r="D2716" s="3">
        <f ca="1">[1]!thsiFinD("ths_cr_stock",$A2716,$A$1,7,100,100)</f>
        <v>55.869565217392001</v>
      </c>
      <c r="E2716" s="3">
        <f ca="1">[1]!thsiFinD("ths_mfi_stock",$A2716,$A$1,7,100,100)</f>
        <v>63.169192120475003</v>
      </c>
      <c r="F2716" s="3">
        <f ca="1">[1]!thsiFinD("ths_expma_stock",$A2716,$A$1,7,100,100)</f>
        <v>29.346874846588001</v>
      </c>
      <c r="G2716" s="3">
        <f ca="1">[1]!thsiFinD("ths_rsi_stock",$A2716,$A$1,7,100,100)</f>
        <v>49.049065583114</v>
      </c>
      <c r="H2716" s="3">
        <f ca="1">[1]!thsiFinD("ths_adtm_stock",$A2716,$A$1,7,3,100,100,100)</f>
        <v>-0.35416666666667002</v>
      </c>
      <c r="I2716" s="3">
        <f ca="1">[1]!thsiFinD("ths_bbiboll_stock",$A2716,$A$1,7,3,100,100,100)</f>
        <v>29.318958333333001</v>
      </c>
      <c r="J2716" s="3">
        <f ca="1">[1]!thsiFinD("ths_dptb_stock",$A2716,$A$1,7,104,100,100)</f>
        <v>0.71428571428570997</v>
      </c>
      <c r="K2716" s="3">
        <f ca="1">[1]!thsiFinD("ths_srmi_stock",$A2716,$A$1,7,100,100)</f>
        <v>-4.4940187520207002E-2</v>
      </c>
      <c r="L2716" s="3">
        <f ca="1">[1]!thsiFinD("ths_atr_stock",$A2716,$A$1,7,101,100,100)</f>
        <v>1.8042857142857001</v>
      </c>
      <c r="M2716" s="3">
        <f ca="1">[1]!thsiFinD("ths_vol_w_stock",$A2716,$A$1)/1000000</f>
        <v>12.935784999999999</v>
      </c>
      <c r="N2716" s="3">
        <f ca="1">[1]!thsiFinD("ths_turnover_ratio_w_stock",$A2716,$A$1)</f>
        <v>32.932242871690001</v>
      </c>
      <c r="O2716" s="3">
        <f ca="1">[1]!thsiFinD("ths_relative_chg_ratio_w_stock",$A2716,$A$1,104,100)</f>
        <v>-8.6936100737658002</v>
      </c>
      <c r="P2716" s="3">
        <f ca="1">[1]!thsiFinD("ths_chg_ratio_w_stock",$A2716,$B$1,100)</f>
        <v>-8.9370345294515996</v>
      </c>
    </row>
    <row r="2717" spans="1:16" x14ac:dyDescent="0.25">
      <c r="A2717" s="2" t="s">
        <v>2715</v>
      </c>
      <c r="B2717" s="2" t="s">
        <v>8078</v>
      </c>
      <c r="C2717" s="3">
        <f ca="1">[1]!thsiFinD("ths_vol_ratio_stock",$A2717,$A$1,7,100)</f>
        <v>0.65819045153583999</v>
      </c>
      <c r="D2717" s="3">
        <f ca="1">[1]!thsiFinD("ths_cr_stock",$A2717,$A$1,7,100,100)</f>
        <v>5.3143712574851003</v>
      </c>
      <c r="E2717" s="3">
        <f ca="1">[1]!thsiFinD("ths_mfi_stock",$A2717,$A$1,7,100,100)</f>
        <v>20.576258115824999</v>
      </c>
      <c r="F2717" s="3">
        <f ca="1">[1]!thsiFinD("ths_expma_stock",$A2717,$A$1,7,100,100)</f>
        <v>22.626417490798001</v>
      </c>
      <c r="G2717" s="3">
        <f ca="1">[1]!thsiFinD("ths_rsi_stock",$A2717,$A$1,7,100,100)</f>
        <v>36.950840864794998</v>
      </c>
      <c r="H2717" s="3">
        <f ca="1">[1]!thsiFinD("ths_adtm_stock",$A2717,$A$1,7,3,100,100,100)</f>
        <v>-0.75182481751825003</v>
      </c>
      <c r="I2717" s="3">
        <f ca="1">[1]!thsiFinD("ths_bbiboll_stock",$A2717,$A$1,7,3,100,100,100)</f>
        <v>22.861458333333001</v>
      </c>
      <c r="J2717" s="3">
        <f ca="1">[1]!thsiFinD("ths_dptb_stock",$A2717,$A$1,7,104,100,100)</f>
        <v>0.57142857142856995</v>
      </c>
      <c r="K2717" s="3">
        <f ca="1">[1]!thsiFinD("ths_srmi_stock",$A2717,$A$1,7,100,100)</f>
        <v>-9.6395301741595996E-2</v>
      </c>
      <c r="L2717" s="3">
        <f ca="1">[1]!thsiFinD("ths_atr_stock",$A2717,$A$1,7,101,100,100)</f>
        <v>0.73714285714285999</v>
      </c>
      <c r="M2717" s="3">
        <f ca="1">[1]!thsiFinD("ths_vol_w_stock",$A2717,$A$1)/1000000</f>
        <v>12.762501</v>
      </c>
      <c r="N2717" s="3">
        <f ca="1">[1]!thsiFinD("ths_turnover_ratio_w_stock",$A2717,$A$1)</f>
        <v>11.92672835452</v>
      </c>
      <c r="O2717" s="3">
        <f ca="1">[1]!thsiFinD("ths_relative_chg_ratio_w_stock",$A2717,$A$1,104,100)</f>
        <v>-4.1551271440147</v>
      </c>
      <c r="P2717" s="3">
        <f ca="1">[1]!thsiFinD("ths_chg_ratio_w_stock",$A2717,$B$1,100)</f>
        <v>-5.1546391752577003</v>
      </c>
    </row>
    <row r="2718" spans="1:16" x14ac:dyDescent="0.25">
      <c r="A2718" s="2" t="s">
        <v>2716</v>
      </c>
      <c r="B2718" s="2" t="s">
        <v>8079</v>
      </c>
      <c r="C2718" s="3">
        <f ca="1">[1]!thsiFinD("ths_vol_ratio_stock",$A2718,$A$1,7,100)</f>
        <v>0.78729672191549005</v>
      </c>
      <c r="D2718" s="3">
        <f ca="1">[1]!thsiFinD("ths_cr_stock",$A2718,$A$1,7,100,100)</f>
        <v>34.937922021345997</v>
      </c>
      <c r="E2718" s="3">
        <f ca="1">[1]!thsiFinD("ths_mfi_stock",$A2718,$A$1,7,100,100)</f>
        <v>29.633011166646</v>
      </c>
      <c r="F2718" s="3">
        <f ca="1">[1]!thsiFinD("ths_expma_stock",$A2718,$A$1,7,100,100)</f>
        <v>90.610135712490006</v>
      </c>
      <c r="G2718" s="3">
        <f ca="1">[1]!thsiFinD("ths_rsi_stock",$A2718,$A$1,7,100,100)</f>
        <v>33.328777749037997</v>
      </c>
      <c r="H2718" s="3">
        <f ca="1">[1]!thsiFinD("ths_adtm_stock",$A2718,$A$1,7,3,100,100,100)</f>
        <v>-0.15076923076922999</v>
      </c>
      <c r="I2718" s="3">
        <f ca="1">[1]!thsiFinD("ths_bbiboll_stock",$A2718,$A$1,7,3,100,100,100)</f>
        <v>91.243541666666999</v>
      </c>
      <c r="J2718" s="3">
        <f ca="1">[1]!thsiFinD("ths_dptb_stock",$A2718,$A$1,7,104,100,100)</f>
        <v>0.85714285714285998</v>
      </c>
      <c r="K2718" s="3">
        <f ca="1">[1]!thsiFinD("ths_srmi_stock",$A2718,$A$1,7,100,100)</f>
        <v>-4.4249679350149999E-2</v>
      </c>
      <c r="L2718" s="3">
        <f ca="1">[1]!thsiFinD("ths_atr_stock",$A2718,$A$1,7,101,100,100)</f>
        <v>2.9728571428570998</v>
      </c>
      <c r="M2718" s="3">
        <f ca="1">[1]!thsiFinD("ths_vol_w_stock",$A2718,$A$1)/1000000</f>
        <v>23.826374000000001</v>
      </c>
      <c r="N2718" s="3">
        <f ca="1">[1]!thsiFinD("ths_turnover_ratio_w_stock",$A2718,$A$1)</f>
        <v>21.110871233379999</v>
      </c>
      <c r="O2718" s="3">
        <f ca="1">[1]!thsiFinD("ths_relative_chg_ratio_w_stock",$A2718,$A$1,104,100)</f>
        <v>-2.2706746334279</v>
      </c>
      <c r="P2718" s="3">
        <f ca="1">[1]!thsiFinD("ths_chg_ratio_w_stock",$A2718,$B$1,100)</f>
        <v>-6.4079624245135003</v>
      </c>
    </row>
    <row r="2719" spans="1:16" x14ac:dyDescent="0.25">
      <c r="A2719" s="2" t="s">
        <v>2717</v>
      </c>
      <c r="B2719" s="2" t="s">
        <v>8080</v>
      </c>
      <c r="C2719" s="3">
        <f ca="1">[1]!thsiFinD("ths_vol_ratio_stock",$A2719,$A$1,7,100)</f>
        <v>0.72205011400353003</v>
      </c>
      <c r="D2719" s="3">
        <f ca="1">[1]!thsiFinD("ths_cr_stock",$A2719,$A$1,7,100,100)</f>
        <v>148.2905982906</v>
      </c>
      <c r="E2719" s="3">
        <f ca="1">[1]!thsiFinD("ths_mfi_stock",$A2719,$A$1,7,100,100)</f>
        <v>68.707177735938998</v>
      </c>
      <c r="F2719" s="3">
        <f ca="1">[1]!thsiFinD("ths_expma_stock",$A2719,$A$1,7,100,100)</f>
        <v>27.614321396739001</v>
      </c>
      <c r="G2719" s="3">
        <f ca="1">[1]!thsiFinD("ths_rsi_stock",$A2719,$A$1,7,100,100)</f>
        <v>69.574867266024</v>
      </c>
      <c r="H2719" s="3">
        <f ca="1">[1]!thsiFinD("ths_adtm_stock",$A2719,$A$1,7,3,100,100,100)</f>
        <v>0.58695652173913004</v>
      </c>
      <c r="I2719" s="3">
        <f ca="1">[1]!thsiFinD("ths_bbiboll_stock",$A2719,$A$1,7,3,100,100,100)</f>
        <v>27.146458333333001</v>
      </c>
      <c r="J2719" s="3">
        <f ca="1">[1]!thsiFinD("ths_dptb_stock",$A2719,$A$1,7,104,100,100)</f>
        <v>0.71428571428570997</v>
      </c>
      <c r="K2719" s="3">
        <f ca="1">[1]!thsiFinD("ths_srmi_stock",$A2719,$A$1,7,100,100)</f>
        <v>3.7433155080213998E-2</v>
      </c>
      <c r="L2719" s="3">
        <f ca="1">[1]!thsiFinD("ths_atr_stock",$A2719,$A$1,7,101,100,100)</f>
        <v>0.84857142857142998</v>
      </c>
      <c r="M2719" s="3">
        <f ca="1">[1]!thsiFinD("ths_vol_w_stock",$A2719,$A$1)/1000000</f>
        <v>3.4465430000000001</v>
      </c>
      <c r="N2719" s="3">
        <f ca="1">[1]!thsiFinD("ths_turnover_ratio_w_stock",$A2719,$A$1)</f>
        <v>13.786172000000001</v>
      </c>
      <c r="O2719" s="3">
        <f ca="1">[1]!thsiFinD("ths_relative_chg_ratio_w_stock",$A2719,$A$1,104,100)</f>
        <v>-1.5860796983606</v>
      </c>
      <c r="P2719" s="3">
        <f ca="1">[1]!thsiFinD("ths_chg_ratio_w_stock",$A2719,$B$1,100)</f>
        <v>-2.5668449197860999</v>
      </c>
    </row>
    <row r="2720" spans="1:16" x14ac:dyDescent="0.25">
      <c r="A2720" s="2" t="s">
        <v>2718</v>
      </c>
      <c r="B2720" s="2" t="s">
        <v>8081</v>
      </c>
      <c r="C2720" s="3">
        <f ca="1">[1]!thsiFinD("ths_vol_ratio_stock",$A2720,$A$1,7,100)</f>
        <v>0.81630303410514005</v>
      </c>
      <c r="D2720" s="3">
        <f ca="1">[1]!thsiFinD("ths_cr_stock",$A2720,$A$1,7,100,100)</f>
        <v>57.627118644067998</v>
      </c>
      <c r="E2720" s="3">
        <f ca="1">[1]!thsiFinD("ths_mfi_stock",$A2720,$A$1,7,100,100)</f>
        <v>41.308441263616999</v>
      </c>
      <c r="F2720" s="3">
        <f ca="1">[1]!thsiFinD("ths_expma_stock",$A2720,$A$1,7,100,100)</f>
        <v>34.336062880169003</v>
      </c>
      <c r="G2720" s="3">
        <f ca="1">[1]!thsiFinD("ths_rsi_stock",$A2720,$A$1,7,100,100)</f>
        <v>48.219900523004</v>
      </c>
      <c r="H2720" s="3">
        <f ca="1">[1]!thsiFinD("ths_adtm_stock",$A2720,$A$1,7,3,100,100,100)</f>
        <v>-0.74683544303798</v>
      </c>
      <c r="I2720" s="3">
        <f ca="1">[1]!thsiFinD("ths_bbiboll_stock",$A2720,$A$1,7,3,100,100,100)</f>
        <v>34.317812500000002</v>
      </c>
      <c r="J2720" s="3">
        <f ca="1">[1]!thsiFinD("ths_dptb_stock",$A2720,$A$1,7,104,100,100)</f>
        <v>0.85714285714285998</v>
      </c>
      <c r="K2720" s="3">
        <f ca="1">[1]!thsiFinD("ths_srmi_stock",$A2720,$A$1,7,100,100)</f>
        <v>-1.4048165137615001E-2</v>
      </c>
      <c r="L2720" s="3">
        <f ca="1">[1]!thsiFinD("ths_atr_stock",$A2720,$A$1,7,101,100,100)</f>
        <v>0.75857142857143001</v>
      </c>
      <c r="M2720" s="3">
        <f ca="1">[1]!thsiFinD("ths_vol_w_stock",$A2720,$A$1)/1000000</f>
        <v>3.793326</v>
      </c>
      <c r="N2720" s="3">
        <f ca="1">[1]!thsiFinD("ths_turnover_ratio_w_stock",$A2720,$A$1)</f>
        <v>16.247432136929</v>
      </c>
      <c r="O2720" s="3">
        <f ca="1">[1]!thsiFinD("ths_relative_chg_ratio_w_stock",$A2720,$A$1,104,100)</f>
        <v>-2.0336958976488</v>
      </c>
      <c r="P2720" s="3">
        <f ca="1">[1]!thsiFinD("ths_chg_ratio_w_stock",$A2720,$B$1,100)</f>
        <v>3.6929339924397002</v>
      </c>
    </row>
    <row r="2721" spans="1:16" x14ac:dyDescent="0.25">
      <c r="A2721" s="2" t="s">
        <v>2719</v>
      </c>
      <c r="B2721" s="2" t="s">
        <v>8082</v>
      </c>
      <c r="C2721" s="3">
        <f ca="1">[1]!thsiFinD("ths_vol_ratio_stock",$A2721,$A$1,7,100)</f>
        <v>0.69460187865010004</v>
      </c>
      <c r="D2721" s="3">
        <f ca="1">[1]!thsiFinD("ths_cr_stock",$A2721,$A$1,7,100,100)</f>
        <v>48.471121177802999</v>
      </c>
      <c r="E2721" s="3">
        <f ca="1">[1]!thsiFinD("ths_mfi_stock",$A2721,$A$1,7,100,100)</f>
        <v>23.543222057994999</v>
      </c>
      <c r="F2721" s="3">
        <f ca="1">[1]!thsiFinD("ths_expma_stock",$A2721,$A$1,7,100,100)</f>
        <v>19.735105175027002</v>
      </c>
      <c r="G2721" s="3">
        <f ca="1">[1]!thsiFinD("ths_rsi_stock",$A2721,$A$1,7,100,100)</f>
        <v>43.791254701802004</v>
      </c>
      <c r="H2721" s="3">
        <f ca="1">[1]!thsiFinD("ths_adtm_stock",$A2721,$A$1,7,3,100,100,100)</f>
        <v>-0.28235294117648002</v>
      </c>
      <c r="I2721" s="3">
        <f ca="1">[1]!thsiFinD("ths_bbiboll_stock",$A2721,$A$1,7,3,100,100,100)</f>
        <v>19.740520833333001</v>
      </c>
      <c r="J2721" s="3">
        <f ca="1">[1]!thsiFinD("ths_dptb_stock",$A2721,$A$1,7,104,100,100)</f>
        <v>0.71428571428570997</v>
      </c>
      <c r="K2721" s="3">
        <f ca="1">[1]!thsiFinD("ths_srmi_stock",$A2721,$A$1,7,100,100)</f>
        <v>-2.5347912524851E-2</v>
      </c>
      <c r="L2721" s="3">
        <f ca="1">[1]!thsiFinD("ths_atr_stock",$A2721,$A$1,7,101,100,100)</f>
        <v>0.62428571428571</v>
      </c>
      <c r="M2721" s="3">
        <f ca="1">[1]!thsiFinD("ths_vol_w_stock",$A2721,$A$1)/1000000</f>
        <v>12.490741</v>
      </c>
      <c r="N2721" s="3">
        <f ca="1">[1]!thsiFinD("ths_turnover_ratio_w_stock",$A2721,$A$1)</f>
        <v>14.317288067161</v>
      </c>
      <c r="O2721" s="3">
        <f ca="1">[1]!thsiFinD("ths_relative_chg_ratio_w_stock",$A2721,$A$1,104,100)</f>
        <v>-2.4157749653860998</v>
      </c>
      <c r="P2721" s="3">
        <f ca="1">[1]!thsiFinD("ths_chg_ratio_w_stock",$A2721,$B$1,100)</f>
        <v>-4.1815400305966</v>
      </c>
    </row>
    <row r="2722" spans="1:16" x14ac:dyDescent="0.25">
      <c r="A2722" s="2" t="s">
        <v>2720</v>
      </c>
      <c r="B2722" s="2" t="s">
        <v>8083</v>
      </c>
      <c r="C2722" s="3">
        <f ca="1">[1]!thsiFinD("ths_vol_ratio_stock",$A2722,$A$1,7,100)</f>
        <v>1.2484439197349</v>
      </c>
      <c r="D2722" s="3">
        <f ca="1">[1]!thsiFinD("ths_cr_stock",$A2722,$A$1,7,100,100)</f>
        <v>95.537397862979006</v>
      </c>
      <c r="E2722" s="3">
        <f ca="1">[1]!thsiFinD("ths_mfi_stock",$A2722,$A$1,7,100,100)</f>
        <v>50.807062062733003</v>
      </c>
      <c r="F2722" s="3">
        <f ca="1">[1]!thsiFinD("ths_expma_stock",$A2722,$A$1,7,100,100)</f>
        <v>51.767674565169997</v>
      </c>
      <c r="G2722" s="3">
        <f ca="1">[1]!thsiFinD("ths_rsi_stock",$A2722,$A$1,7,100,100)</f>
        <v>54.159018555831999</v>
      </c>
      <c r="H2722" s="3">
        <f ca="1">[1]!thsiFinD("ths_adtm_stock",$A2722,$A$1,7,3,100,100,100)</f>
        <v>0.53861386138613998</v>
      </c>
      <c r="I2722" s="3">
        <f ca="1">[1]!thsiFinD("ths_bbiboll_stock",$A2722,$A$1,7,3,100,100,100)</f>
        <v>51.822812499999998</v>
      </c>
      <c r="J2722" s="3">
        <f ca="1">[1]!thsiFinD("ths_dptb_stock",$A2722,$A$1,7,104,100,100)</f>
        <v>0.71428571428570997</v>
      </c>
      <c r="K2722" s="3">
        <f ca="1">[1]!thsiFinD("ths_srmi_stock",$A2722,$A$1,7,100,100)</f>
        <v>-1.5043249341857999E-3</v>
      </c>
      <c r="L2722" s="3">
        <f ca="1">[1]!thsiFinD("ths_atr_stock",$A2722,$A$1,7,101,100,100)</f>
        <v>3.1814285714285999</v>
      </c>
      <c r="M2722" s="3">
        <f ca="1">[1]!thsiFinD("ths_vol_w_stock",$A2722,$A$1)/1000000</f>
        <v>6.5869650000000002</v>
      </c>
      <c r="N2722" s="3">
        <f ca="1">[1]!thsiFinD("ths_turnover_ratio_w_stock",$A2722,$A$1)</f>
        <v>35.719177770199998</v>
      </c>
      <c r="O2722" s="3">
        <f ca="1">[1]!thsiFinD("ths_relative_chg_ratio_w_stock",$A2722,$A$1,104,100)</f>
        <v>3.8395732794102999</v>
      </c>
      <c r="P2722" s="3">
        <f ca="1">[1]!thsiFinD("ths_chg_ratio_w_stock",$A2722,$B$1,100)</f>
        <v>-1.4124293785311</v>
      </c>
    </row>
    <row r="2723" spans="1:16" x14ac:dyDescent="0.25">
      <c r="A2723" s="2" t="s">
        <v>2721</v>
      </c>
      <c r="B2723" s="2" t="s">
        <v>8084</v>
      </c>
      <c r="C2723" s="3">
        <f ca="1">[1]!thsiFinD("ths_vol_ratio_stock",$A2723,$A$1,7,100)</f>
        <v>1.2693658764775999</v>
      </c>
      <c r="D2723" s="3">
        <f ca="1">[1]!thsiFinD("ths_cr_stock",$A2723,$A$1,7,100,100)</f>
        <v>109.85221674877</v>
      </c>
      <c r="E2723" s="3">
        <f ca="1">[1]!thsiFinD("ths_mfi_stock",$A2723,$A$1,7,100,100)</f>
        <v>63.536120634588002</v>
      </c>
      <c r="F2723" s="3">
        <f ca="1">[1]!thsiFinD("ths_expma_stock",$A2723,$A$1,7,100,100)</f>
        <v>23.623489557544001</v>
      </c>
      <c r="G2723" s="3">
        <f ca="1">[1]!thsiFinD("ths_rsi_stock",$A2723,$A$1,7,100,100)</f>
        <v>63.079772464892997</v>
      </c>
      <c r="H2723" s="3">
        <f ca="1">[1]!thsiFinD("ths_adtm_stock",$A2723,$A$1,7,3,100,100,100)</f>
        <v>0.66771159874607999</v>
      </c>
      <c r="I2723" s="3">
        <f ca="1">[1]!thsiFinD("ths_bbiboll_stock",$A2723,$A$1,7,3,100,100,100)</f>
        <v>23.483541666667001</v>
      </c>
      <c r="J2723" s="3">
        <f ca="1">[1]!thsiFinD("ths_dptb_stock",$A2723,$A$1,7,104,100,100)</f>
        <v>0.42857142857142999</v>
      </c>
      <c r="K2723" s="3">
        <f ca="1">[1]!thsiFinD("ths_srmi_stock",$A2723,$A$1,7,100,100)</f>
        <v>3.0440148087206999E-2</v>
      </c>
      <c r="L2723" s="3">
        <f ca="1">[1]!thsiFinD("ths_atr_stock",$A2723,$A$1,7,101,100,100)</f>
        <v>1.0142857142857</v>
      </c>
      <c r="M2723" s="3">
        <f ca="1">[1]!thsiFinD("ths_vol_w_stock",$A2723,$A$1)/1000000</f>
        <v>19.670041000000001</v>
      </c>
      <c r="N2723" s="3">
        <f ca="1">[1]!thsiFinD("ths_turnover_ratio_w_stock",$A2723,$A$1)</f>
        <v>30.106107660930999</v>
      </c>
      <c r="O2723" s="3">
        <f ca="1">[1]!thsiFinD("ths_relative_chg_ratio_w_stock",$A2723,$A$1,104,100)</f>
        <v>0.76216083361804998</v>
      </c>
      <c r="P2723" s="3">
        <f ca="1">[1]!thsiFinD("ths_chg_ratio_w_stock",$A2723,$B$1,100)</f>
        <v>-8.1859317153435001</v>
      </c>
    </row>
    <row r="2724" spans="1:16" x14ac:dyDescent="0.25">
      <c r="A2724" s="2" t="s">
        <v>2722</v>
      </c>
      <c r="B2724" s="2" t="s">
        <v>8085</v>
      </c>
      <c r="C2724" s="3">
        <f ca="1">[1]!thsiFinD("ths_vol_ratio_stock",$A2724,$A$1,7,100)</f>
        <v>1.1947309855804</v>
      </c>
      <c r="D2724" s="3">
        <f ca="1">[1]!thsiFinD("ths_cr_stock",$A2724,$A$1,7,100,100)</f>
        <v>87.735849056603996</v>
      </c>
      <c r="E2724" s="3">
        <f ca="1">[1]!thsiFinD("ths_mfi_stock",$A2724,$A$1,7,100,100)</f>
        <v>68.591485112140006</v>
      </c>
      <c r="F2724" s="3">
        <f ca="1">[1]!thsiFinD("ths_expma_stock",$A2724,$A$1,7,100,100)</f>
        <v>31.042085860035002</v>
      </c>
      <c r="G2724" s="3">
        <f ca="1">[1]!thsiFinD("ths_rsi_stock",$A2724,$A$1,7,100,100)</f>
        <v>58.749270589106999</v>
      </c>
      <c r="H2724" s="3">
        <f ca="1">[1]!thsiFinD("ths_adtm_stock",$A2724,$A$1,7,3,100,100,100)</f>
        <v>-0.11522633744856001</v>
      </c>
      <c r="I2724" s="3">
        <f ca="1">[1]!thsiFinD("ths_bbiboll_stock",$A2724,$A$1,7,3,100,100,100)</f>
        <v>30.882083333333</v>
      </c>
      <c r="J2724" s="3">
        <f ca="1">[1]!thsiFinD("ths_dptb_stock",$A2724,$A$1,7,104,100,100)</f>
        <v>0.71428571428570997</v>
      </c>
      <c r="K2724" s="3">
        <f ca="1">[1]!thsiFinD("ths_srmi_stock",$A2724,$A$1,7,100,100)</f>
        <v>5.6692913385827E-3</v>
      </c>
      <c r="L2724" s="3">
        <f ca="1">[1]!thsiFinD("ths_atr_stock",$A2724,$A$1,7,101,100,100)</f>
        <v>1.1828571428571</v>
      </c>
      <c r="M2724" s="3">
        <f ca="1">[1]!thsiFinD("ths_vol_w_stock",$A2724,$A$1)/1000000</f>
        <v>1.890252</v>
      </c>
      <c r="N2724" s="3">
        <f ca="1">[1]!thsiFinD("ths_turnover_ratio_w_stock",$A2724,$A$1)</f>
        <v>11.63232</v>
      </c>
      <c r="O2724" s="3">
        <f ca="1">[1]!thsiFinD("ths_relative_chg_ratio_w_stock",$A2724,$A$1,104,100)</f>
        <v>1.4112944273207</v>
      </c>
      <c r="P2724" s="3">
        <f ca="1">[1]!thsiFinD("ths_chg_ratio_w_stock",$A2724,$B$1,100)</f>
        <v>5.1338582677164997</v>
      </c>
    </row>
    <row r="2725" spans="1:16" x14ac:dyDescent="0.25">
      <c r="A2725" s="2" t="s">
        <v>2723</v>
      </c>
      <c r="B2725" s="2" t="s">
        <v>8086</v>
      </c>
      <c r="C2725" s="3">
        <f ca="1">[1]!thsiFinD("ths_vol_ratio_stock",$A2725,$A$1,7,100)</f>
        <v>0.82434412094878995</v>
      </c>
      <c r="D2725" s="3">
        <f ca="1">[1]!thsiFinD("ths_cr_stock",$A2725,$A$1,7,100,100)</f>
        <v>54.028648164727002</v>
      </c>
      <c r="E2725" s="3">
        <f ca="1">[1]!thsiFinD("ths_mfi_stock",$A2725,$A$1,7,100,100)</f>
        <v>60.128693522120003</v>
      </c>
      <c r="F2725" s="3">
        <f ca="1">[1]!thsiFinD("ths_expma_stock",$A2725,$A$1,7,100,100)</f>
        <v>48.810208220135998</v>
      </c>
      <c r="G2725" s="3">
        <f ca="1">[1]!thsiFinD("ths_rsi_stock",$A2725,$A$1,7,100,100)</f>
        <v>41.354777687362002</v>
      </c>
      <c r="H2725" s="3">
        <f ca="1">[1]!thsiFinD("ths_adtm_stock",$A2725,$A$1,7,3,100,100,100)</f>
        <v>0.20615384615384999</v>
      </c>
      <c r="I2725" s="3">
        <f ca="1">[1]!thsiFinD("ths_bbiboll_stock",$A2725,$A$1,7,3,100,100,100)</f>
        <v>48.919479166667003</v>
      </c>
      <c r="J2725" s="3">
        <f ca="1">[1]!thsiFinD("ths_dptb_stock",$A2725,$A$1,7,104,100,100)</f>
        <v>0.42857142857142999</v>
      </c>
      <c r="K2725" s="3">
        <f ca="1">[1]!thsiFinD("ths_srmi_stock",$A2725,$A$1,7,100,100)</f>
        <v>-3.0266343825665998E-2</v>
      </c>
      <c r="L2725" s="3">
        <f ca="1">[1]!thsiFinD("ths_atr_stock",$A2725,$A$1,7,101,100,100)</f>
        <v>1.7171428571428999</v>
      </c>
      <c r="M2725" s="3">
        <f ca="1">[1]!thsiFinD("ths_vol_w_stock",$A2725,$A$1)/1000000</f>
        <v>8.3253199999999996</v>
      </c>
      <c r="N2725" s="3">
        <f ca="1">[1]!thsiFinD("ths_turnover_ratio_w_stock",$A2725,$A$1)</f>
        <v>37.842363636363999</v>
      </c>
      <c r="O2725" s="3">
        <f ca="1">[1]!thsiFinD("ths_relative_chg_ratio_w_stock",$A2725,$A$1,104,100)</f>
        <v>-5.3762098563132996</v>
      </c>
      <c r="P2725" s="3">
        <f ca="1">[1]!thsiFinD("ths_chg_ratio_w_stock",$A2725,$B$1,100)</f>
        <v>-5.4307116104868998</v>
      </c>
    </row>
    <row r="2726" spans="1:16" x14ac:dyDescent="0.25">
      <c r="A2726" s="2" t="s">
        <v>2724</v>
      </c>
      <c r="B2726" s="2" t="s">
        <v>8087</v>
      </c>
      <c r="C2726" s="3">
        <f ca="1">[1]!thsiFinD("ths_vol_ratio_stock",$A2726,$A$1,7,100)</f>
        <v>0.78374285300448998</v>
      </c>
      <c r="D2726" s="3">
        <f ca="1">[1]!thsiFinD("ths_cr_stock",$A2726,$A$1,7,100,100)</f>
        <v>56.633380884451</v>
      </c>
      <c r="E2726" s="3">
        <f ca="1">[1]!thsiFinD("ths_mfi_stock",$A2726,$A$1,7,100,100)</f>
        <v>39.880081964344001</v>
      </c>
      <c r="F2726" s="3">
        <f ca="1">[1]!thsiFinD("ths_expma_stock",$A2726,$A$1,7,100,100)</f>
        <v>16.908720394408999</v>
      </c>
      <c r="G2726" s="3">
        <f ca="1">[1]!thsiFinD("ths_rsi_stock",$A2726,$A$1,7,100,100)</f>
        <v>52.289275414922002</v>
      </c>
      <c r="H2726" s="3">
        <f ca="1">[1]!thsiFinD("ths_adtm_stock",$A2726,$A$1,7,3,100,100,100)</f>
        <v>-0.11904761904762</v>
      </c>
      <c r="I2726" s="3">
        <f ca="1">[1]!thsiFinD("ths_bbiboll_stock",$A2726,$A$1,7,3,100,100,100)</f>
        <v>16.875729166667</v>
      </c>
      <c r="J2726" s="3">
        <f ca="1">[1]!thsiFinD("ths_dptb_stock",$A2726,$A$1,7,104,100,100)</f>
        <v>0.71428571428570997</v>
      </c>
      <c r="K2726" s="3">
        <f ca="1">[1]!thsiFinD("ths_srmi_stock",$A2726,$A$1,7,100,100)</f>
        <v>-2.1203438395416E-2</v>
      </c>
      <c r="L2726" s="3">
        <f ca="1">[1]!thsiFinD("ths_atr_stock",$A2726,$A$1,7,101,100,100)</f>
        <v>0.56999999999999995</v>
      </c>
      <c r="M2726" s="3">
        <f ca="1">[1]!thsiFinD("ths_vol_w_stock",$A2726,$A$1)/1000000</f>
        <v>20.202719999999999</v>
      </c>
      <c r="N2726" s="3">
        <f ca="1">[1]!thsiFinD("ths_turnover_ratio_w_stock",$A2726,$A$1)</f>
        <v>8.3198167211590999</v>
      </c>
      <c r="O2726" s="3">
        <f ca="1">[1]!thsiFinD("ths_relative_chg_ratio_w_stock",$A2726,$A$1,104,100)</f>
        <v>0.44804140445438001</v>
      </c>
      <c r="P2726" s="3">
        <f ca="1">[1]!thsiFinD("ths_chg_ratio_w_stock",$A2726,$B$1,100)</f>
        <v>-5.5035128805619999</v>
      </c>
    </row>
    <row r="2727" spans="1:16" x14ac:dyDescent="0.25">
      <c r="A2727" s="2" t="s">
        <v>2725</v>
      </c>
      <c r="B2727" s="2" t="s">
        <v>8088</v>
      </c>
      <c r="C2727" s="3">
        <f ca="1">[1]!thsiFinD("ths_vol_ratio_stock",$A2727,$A$1,7,100)</f>
        <v>1.1420545969811999</v>
      </c>
      <c r="D2727" s="3">
        <f ca="1">[1]!thsiFinD("ths_cr_stock",$A2727,$A$1,7,100,100)</f>
        <v>63.636363636364003</v>
      </c>
      <c r="E2727" s="3">
        <f ca="1">[1]!thsiFinD("ths_mfi_stock",$A2727,$A$1,7,100,100)</f>
        <v>41.039361076863003</v>
      </c>
      <c r="F2727" s="3">
        <f ca="1">[1]!thsiFinD("ths_expma_stock",$A2727,$A$1,7,100,100)</f>
        <v>18.173885090112002</v>
      </c>
      <c r="G2727" s="3">
        <f ca="1">[1]!thsiFinD("ths_rsi_stock",$A2727,$A$1,7,100,100)</f>
        <v>47.783819825022</v>
      </c>
      <c r="H2727" s="3">
        <f ca="1">[1]!thsiFinD("ths_adtm_stock",$A2727,$A$1,7,3,100,100,100)</f>
        <v>-0.31764705882353</v>
      </c>
      <c r="I2727" s="3">
        <f ca="1">[1]!thsiFinD("ths_bbiboll_stock",$A2727,$A$1,7,3,100,100,100)</f>
        <v>18.066979166667</v>
      </c>
      <c r="J2727" s="3">
        <f ca="1">[1]!thsiFinD("ths_dptb_stock",$A2727,$A$1,7,104,100,100)</f>
        <v>0.42857142857142999</v>
      </c>
      <c r="K2727" s="3">
        <f ca="1">[1]!thsiFinD("ths_srmi_stock",$A2727,$A$1,7,100,100)</f>
        <v>-8.8544548976203993E-3</v>
      </c>
      <c r="L2727" s="3">
        <f ca="1">[1]!thsiFinD("ths_atr_stock",$A2727,$A$1,7,101,100,100)</f>
        <v>0.60285714285713998</v>
      </c>
      <c r="M2727" s="3">
        <f ca="1">[1]!thsiFinD("ths_vol_w_stock",$A2727,$A$1)/1000000</f>
        <v>6.2151329999999998</v>
      </c>
      <c r="N2727" s="3">
        <f ca="1">[1]!thsiFinD("ths_turnover_ratio_w_stock",$A2727,$A$1)</f>
        <v>13.873064732143</v>
      </c>
      <c r="O2727" s="3">
        <f ca="1">[1]!thsiFinD("ths_relative_chg_ratio_w_stock",$A2727,$A$1,104,100)</f>
        <v>-1.1494850315162</v>
      </c>
      <c r="P2727" s="3">
        <f ca="1">[1]!thsiFinD("ths_chg_ratio_w_stock",$A2727,$B$1,100)</f>
        <v>-2.2892238972641001</v>
      </c>
    </row>
    <row r="2728" spans="1:16" x14ac:dyDescent="0.25">
      <c r="A2728" s="2" t="s">
        <v>2726</v>
      </c>
      <c r="B2728" s="2" t="s">
        <v>8089</v>
      </c>
      <c r="C2728" s="3">
        <f ca="1">[1]!thsiFinD("ths_vol_ratio_stock",$A2728,$A$1,7,100)</f>
        <v>0.65673646812323005</v>
      </c>
      <c r="D2728" s="3">
        <f ca="1">[1]!thsiFinD("ths_cr_stock",$A2728,$A$1,7,100,100)</f>
        <v>79.721669980119003</v>
      </c>
      <c r="E2728" s="3">
        <f ca="1">[1]!thsiFinD("ths_mfi_stock",$A2728,$A$1,7,100,100)</f>
        <v>38.607993570177001</v>
      </c>
      <c r="F2728" s="3">
        <f ca="1">[1]!thsiFinD("ths_expma_stock",$A2728,$A$1,7,100,100)</f>
        <v>40.158736373019998</v>
      </c>
      <c r="G2728" s="3">
        <f ca="1">[1]!thsiFinD("ths_rsi_stock",$A2728,$A$1,7,100,100)</f>
        <v>47.203708552197</v>
      </c>
      <c r="H2728" s="3">
        <f ca="1">[1]!thsiFinD("ths_adtm_stock",$A2728,$A$1,7,3,100,100,100)</f>
        <v>-0.64244186046511997</v>
      </c>
      <c r="I2728" s="3">
        <f ca="1">[1]!thsiFinD("ths_bbiboll_stock",$A2728,$A$1,7,3,100,100,100)</f>
        <v>40.405416666667001</v>
      </c>
      <c r="J2728" s="3">
        <f ca="1">[1]!thsiFinD("ths_dptb_stock",$A2728,$A$1,7,104,100,100)</f>
        <v>0.71428571428570997</v>
      </c>
      <c r="K2728" s="3">
        <f ca="1">[1]!thsiFinD("ths_srmi_stock",$A2728,$A$1,7,100,100)</f>
        <v>4.2100049529469998E-3</v>
      </c>
      <c r="L2728" s="3">
        <f ca="1">[1]!thsiFinD("ths_atr_stock",$A2728,$A$1,7,101,100,100)</f>
        <v>1.3257142857143001</v>
      </c>
      <c r="M2728" s="3">
        <f ca="1">[1]!thsiFinD("ths_vol_w_stock",$A2728,$A$1)/1000000</f>
        <v>11.980362</v>
      </c>
      <c r="N2728" s="3">
        <f ca="1">[1]!thsiFinD("ths_turnover_ratio_w_stock",$A2728,$A$1)</f>
        <v>26.515945262561999</v>
      </c>
      <c r="O2728" s="3">
        <f ca="1">[1]!thsiFinD("ths_relative_chg_ratio_w_stock",$A2728,$A$1,104,100)</f>
        <v>1.7538805614349</v>
      </c>
      <c r="P2728" s="3">
        <f ca="1">[1]!thsiFinD("ths_chg_ratio_w_stock",$A2728,$B$1,100)</f>
        <v>-26.795443288756999</v>
      </c>
    </row>
    <row r="2729" spans="1:16" x14ac:dyDescent="0.25">
      <c r="A2729" s="2" t="s">
        <v>2727</v>
      </c>
      <c r="B2729" s="2" t="s">
        <v>8090</v>
      </c>
      <c r="C2729" s="3">
        <f ca="1">[1]!thsiFinD("ths_vol_ratio_stock",$A2729,$A$1,7,100)</f>
        <v>1.0695416826826001</v>
      </c>
      <c r="D2729" s="3">
        <f ca="1">[1]!thsiFinD("ths_cr_stock",$A2729,$A$1,7,100,100)</f>
        <v>96.731054977712006</v>
      </c>
      <c r="E2729" s="3">
        <f ca="1">[1]!thsiFinD("ths_mfi_stock",$A2729,$A$1,7,100,100)</f>
        <v>71.469806335263002</v>
      </c>
      <c r="F2729" s="3">
        <f ca="1">[1]!thsiFinD("ths_expma_stock",$A2729,$A$1,7,100,100)</f>
        <v>46.180858127539999</v>
      </c>
      <c r="G2729" s="3">
        <f ca="1">[1]!thsiFinD("ths_rsi_stock",$A2729,$A$1,7,100,100)</f>
        <v>59.119396439074997</v>
      </c>
      <c r="H2729" s="3">
        <f ca="1">[1]!thsiFinD("ths_adtm_stock",$A2729,$A$1,7,3,100,100,100)</f>
        <v>0.1219512195122</v>
      </c>
      <c r="I2729" s="3">
        <f ca="1">[1]!thsiFinD("ths_bbiboll_stock",$A2729,$A$1,7,3,100,100,100)</f>
        <v>45.889166666667002</v>
      </c>
      <c r="J2729" s="3">
        <f ca="1">[1]!thsiFinD("ths_dptb_stock",$A2729,$A$1,7,104,100,100)</f>
        <v>0.71428571428570997</v>
      </c>
      <c r="K2729" s="3">
        <f ca="1">[1]!thsiFinD("ths_srmi_stock",$A2729,$A$1,7,100,100)</f>
        <v>-2.1231422505307998E-3</v>
      </c>
      <c r="L2729" s="3">
        <f ca="1">[1]!thsiFinD("ths_atr_stock",$A2729,$A$1,7,101,100,100)</f>
        <v>1.9357142857142999</v>
      </c>
      <c r="M2729" s="3">
        <f ca="1">[1]!thsiFinD("ths_vol_w_stock",$A2729,$A$1)/1000000</f>
        <v>3.8746529999999999</v>
      </c>
      <c r="N2729" s="3">
        <f ca="1">[1]!thsiFinD("ths_turnover_ratio_w_stock",$A2729,$A$1)</f>
        <v>14.822697016067</v>
      </c>
      <c r="O2729" s="3">
        <f ca="1">[1]!thsiFinD("ths_relative_chg_ratio_w_stock",$A2729,$A$1,104,100)</f>
        <v>0.97418320081284004</v>
      </c>
      <c r="P2729" s="3">
        <f ca="1">[1]!thsiFinD("ths_chg_ratio_w_stock",$A2729,$B$1,100)</f>
        <v>0.17021276595744</v>
      </c>
    </row>
    <row r="2730" spans="1:16" x14ac:dyDescent="0.25">
      <c r="A2730" s="2" t="s">
        <v>2728</v>
      </c>
      <c r="B2730" s="2" t="s">
        <v>8091</v>
      </c>
      <c r="C2730" s="3">
        <f ca="1">[1]!thsiFinD("ths_vol_ratio_stock",$A2730,$A$1,7,100)</f>
        <v>1.573154752882</v>
      </c>
      <c r="D2730" s="3">
        <f ca="1">[1]!thsiFinD("ths_cr_stock",$A2730,$A$1,7,100,100)</f>
        <v>99.777282850779002</v>
      </c>
      <c r="E2730" s="3">
        <f ca="1">[1]!thsiFinD("ths_mfi_stock",$A2730,$A$1,7,100,100)</f>
        <v>65.206796959919004</v>
      </c>
      <c r="F2730" s="3">
        <f ca="1">[1]!thsiFinD("ths_expma_stock",$A2730,$A$1,7,100,100)</f>
        <v>14.72615932808</v>
      </c>
      <c r="G2730" s="3">
        <f ca="1">[1]!thsiFinD("ths_rsi_stock",$A2730,$A$1,7,100,100)</f>
        <v>59.976120647316002</v>
      </c>
      <c r="H2730" s="3">
        <f ca="1">[1]!thsiFinD("ths_adtm_stock",$A2730,$A$1,7,3,100,100,100)</f>
        <v>0.70394736842104999</v>
      </c>
      <c r="I2730" s="3">
        <f ca="1">[1]!thsiFinD("ths_bbiboll_stock",$A2730,$A$1,7,3,100,100,100)</f>
        <v>14.650208333333</v>
      </c>
      <c r="J2730" s="3">
        <f ca="1">[1]!thsiFinD("ths_dptb_stock",$A2730,$A$1,7,104,100,100)</f>
        <v>0.71428571428570997</v>
      </c>
      <c r="K2730" s="3">
        <f ca="1">[1]!thsiFinD("ths_srmi_stock",$A2730,$A$1,7,100,100)</f>
        <v>1.657824933687E-2</v>
      </c>
      <c r="L2730" s="3">
        <f ca="1">[1]!thsiFinD("ths_atr_stock",$A2730,$A$1,7,101,100,100)</f>
        <v>0.46142857142857002</v>
      </c>
      <c r="M2730" s="3">
        <f ca="1">[1]!thsiFinD("ths_vol_w_stock",$A2730,$A$1)/1000000</f>
        <v>8.4286080000000005</v>
      </c>
      <c r="N2730" s="3">
        <f ca="1">[1]!thsiFinD("ths_turnover_ratio_w_stock",$A2730,$A$1)</f>
        <v>18.606198675497001</v>
      </c>
      <c r="O2730" s="3">
        <f ca="1">[1]!thsiFinD("ths_relative_chg_ratio_w_stock",$A2730,$A$1,104,100)</f>
        <v>1.4354657174493</v>
      </c>
      <c r="P2730" s="3">
        <f ca="1">[1]!thsiFinD("ths_chg_ratio_w_stock",$A2730,$B$1,100)</f>
        <v>-4.5755968169761001</v>
      </c>
    </row>
    <row r="2731" spans="1:16" x14ac:dyDescent="0.25">
      <c r="A2731" s="2" t="s">
        <v>2729</v>
      </c>
      <c r="B2731" s="2" t="s">
        <v>8092</v>
      </c>
      <c r="C2731" s="3">
        <f ca="1">[1]!thsiFinD("ths_vol_ratio_stock",$A2731,$A$1,7,100)</f>
        <v>2.3150720028229999</v>
      </c>
      <c r="D2731" s="3">
        <f ca="1">[1]!thsiFinD("ths_cr_stock",$A2731,$A$1,7,100,100)</f>
        <v>137.52455795678</v>
      </c>
      <c r="E2731" s="3">
        <f ca="1">[1]!thsiFinD("ths_mfi_stock",$A2731,$A$1,7,100,100)</f>
        <v>59.673930562608</v>
      </c>
      <c r="F2731" s="3">
        <f ca="1">[1]!thsiFinD("ths_expma_stock",$A2731,$A$1,7,100,100)</f>
        <v>12.5805964152</v>
      </c>
      <c r="G2731" s="3">
        <f ca="1">[1]!thsiFinD("ths_rsi_stock",$A2731,$A$1,7,100,100)</f>
        <v>64.804071925898</v>
      </c>
      <c r="H2731" s="3">
        <f ca="1">[1]!thsiFinD("ths_adtm_stock",$A2731,$A$1,7,3,100,100,100)</f>
        <v>0.66336633663365996</v>
      </c>
      <c r="I2731" s="3">
        <f ca="1">[1]!thsiFinD("ths_bbiboll_stock",$A2731,$A$1,7,3,100,100,100)</f>
        <v>12.580416666667</v>
      </c>
      <c r="J2731" s="3">
        <f ca="1">[1]!thsiFinD("ths_dptb_stock",$A2731,$A$1,7,104,100,100)</f>
        <v>0.57142857142856995</v>
      </c>
      <c r="K2731" s="3">
        <f ca="1">[1]!thsiFinD("ths_srmi_stock",$A2731,$A$1,7,100,100)</f>
        <v>5.5845122859269999E-2</v>
      </c>
      <c r="L2731" s="3">
        <f ca="1">[1]!thsiFinD("ths_atr_stock",$A2731,$A$1,7,101,100,100)</f>
        <v>0.58714285714285996</v>
      </c>
      <c r="M2731" s="3">
        <f ca="1">[1]!thsiFinD("ths_vol_w_stock",$A2731,$A$1)/1000000</f>
        <v>16.92878</v>
      </c>
      <c r="N2731" s="3">
        <f ca="1">[1]!thsiFinD("ths_turnover_ratio_w_stock",$A2731,$A$1)</f>
        <v>11.470403406639999</v>
      </c>
      <c r="O2731" s="3">
        <f ca="1">[1]!thsiFinD("ths_relative_chg_ratio_w_stock",$A2731,$A$1,104,100)</f>
        <v>8.6908200122772001</v>
      </c>
      <c r="P2731" s="3">
        <f ca="1">[1]!thsiFinD("ths_chg_ratio_w_stock",$A2731,$B$1,100)</f>
        <v>5.2122114668651998</v>
      </c>
    </row>
    <row r="2732" spans="1:16" x14ac:dyDescent="0.25">
      <c r="A2732" s="2" t="s">
        <v>2730</v>
      </c>
      <c r="B2732" s="2" t="s">
        <v>8093</v>
      </c>
      <c r="C2732" s="3">
        <f ca="1">[1]!thsiFinD("ths_vol_ratio_stock",$A2732,$A$1,7,100)</f>
        <v>0.60682276382347</v>
      </c>
      <c r="D2732" s="3">
        <f ca="1">[1]!thsiFinD("ths_cr_stock",$A2732,$A$1,7,100,100)</f>
        <v>82.582781456953001</v>
      </c>
      <c r="E2732" s="3">
        <f ca="1">[1]!thsiFinD("ths_mfi_stock",$A2732,$A$1,7,100,100)</f>
        <v>56.581907689624003</v>
      </c>
      <c r="F2732" s="3">
        <f ca="1">[1]!thsiFinD("ths_expma_stock",$A2732,$A$1,7,100,100)</f>
        <v>33.804321014563001</v>
      </c>
      <c r="G2732" s="3">
        <f ca="1">[1]!thsiFinD("ths_rsi_stock",$A2732,$A$1,7,100,100)</f>
        <v>45.997892233567001</v>
      </c>
      <c r="H2732" s="3">
        <f ca="1">[1]!thsiFinD("ths_adtm_stock",$A2732,$A$1,7,3,100,100,100)</f>
        <v>0.69250645994832005</v>
      </c>
      <c r="I2732" s="3">
        <f ca="1">[1]!thsiFinD("ths_bbiboll_stock",$A2732,$A$1,7,3,100,100,100)</f>
        <v>33.582604166666997</v>
      </c>
      <c r="J2732" s="3">
        <f ca="1">[1]!thsiFinD("ths_dptb_stock",$A2732,$A$1,7,104,100,100)</f>
        <v>0.28571428571428997</v>
      </c>
      <c r="K2732" s="3">
        <f ca="1">[1]!thsiFinD("ths_srmi_stock",$A2732,$A$1,7,100,100)</f>
        <v>-1.3930053349139999E-2</v>
      </c>
      <c r="L2732" s="3">
        <f ca="1">[1]!thsiFinD("ths_atr_stock",$A2732,$A$1,7,101,100,100)</f>
        <v>1.4142857142856999</v>
      </c>
      <c r="M2732" s="3">
        <f ca="1">[1]!thsiFinD("ths_vol_w_stock",$A2732,$A$1)/1000000</f>
        <v>7.8158609999999999</v>
      </c>
      <c r="N2732" s="3">
        <f ca="1">[1]!thsiFinD("ths_turnover_ratio_w_stock",$A2732,$A$1)</f>
        <v>11.361881654099999</v>
      </c>
      <c r="O2732" s="3">
        <f ca="1">[1]!thsiFinD("ths_relative_chg_ratio_w_stock",$A2732,$A$1,104,100)</f>
        <v>-5.8555471639877004</v>
      </c>
      <c r="P2732" s="3">
        <f ca="1">[1]!thsiFinD("ths_chg_ratio_w_stock",$A2732,$B$1,100)</f>
        <v>-0.39074241058011</v>
      </c>
    </row>
    <row r="2733" spans="1:16" x14ac:dyDescent="0.25">
      <c r="A2733" s="2" t="s">
        <v>2731</v>
      </c>
      <c r="B2733" s="2" t="s">
        <v>8094</v>
      </c>
      <c r="C2733" s="3">
        <f ca="1">[1]!thsiFinD("ths_vol_ratio_stock",$A2733,$A$1,7,100)</f>
        <v>0.65667637339590001</v>
      </c>
      <c r="D2733" s="3">
        <f ca="1">[1]!thsiFinD("ths_cr_stock",$A2733,$A$1,7,100,100)</f>
        <v>62.054507337525997</v>
      </c>
      <c r="E2733" s="3">
        <f ca="1">[1]!thsiFinD("ths_mfi_stock",$A2733,$A$1,7,100,100)</f>
        <v>55.401767232734002</v>
      </c>
      <c r="F2733" s="3">
        <f ca="1">[1]!thsiFinD("ths_expma_stock",$A2733,$A$1,7,100,100)</f>
        <v>32.923922632672003</v>
      </c>
      <c r="G2733" s="3">
        <f ca="1">[1]!thsiFinD("ths_rsi_stock",$A2733,$A$1,7,100,100)</f>
        <v>53.824074240236001</v>
      </c>
      <c r="H2733" s="3">
        <f ca="1">[1]!thsiFinD("ths_adtm_stock",$A2733,$A$1,7,3,100,100,100)</f>
        <v>0.70285714285713996</v>
      </c>
      <c r="I2733" s="3">
        <f ca="1">[1]!thsiFinD("ths_bbiboll_stock",$A2733,$A$1,7,3,100,100,100)</f>
        <v>32.712916666666999</v>
      </c>
      <c r="J2733" s="3">
        <f ca="1">[1]!thsiFinD("ths_dptb_stock",$A2733,$A$1,7,104,100,100)</f>
        <v>0.57142857142856995</v>
      </c>
      <c r="K2733" s="3">
        <f ca="1">[1]!thsiFinD("ths_srmi_stock",$A2733,$A$1,7,100,100)</f>
        <v>-2.5338833235121001E-2</v>
      </c>
      <c r="L2733" s="3">
        <f ca="1">[1]!thsiFinD("ths_atr_stock",$A2733,$A$1,7,101,100,100)</f>
        <v>1.1128571428570999</v>
      </c>
      <c r="M2733" s="3">
        <f ca="1">[1]!thsiFinD("ths_vol_w_stock",$A2733,$A$1)/1000000</f>
        <v>4.7240859999999998</v>
      </c>
      <c r="N2733" s="3">
        <f ca="1">[1]!thsiFinD("ths_turnover_ratio_w_stock",$A2733,$A$1)</f>
        <v>19.130791854173001</v>
      </c>
      <c r="O2733" s="3">
        <f ca="1">[1]!thsiFinD("ths_relative_chg_ratio_w_stock",$A2733,$A$1,104,100)</f>
        <v>-0.89000530908011</v>
      </c>
      <c r="P2733" s="3">
        <f ca="1">[1]!thsiFinD("ths_chg_ratio_w_stock",$A2733,$B$1,100)</f>
        <v>13.814993954050999</v>
      </c>
    </row>
    <row r="2734" spans="1:16" x14ac:dyDescent="0.25">
      <c r="A2734" s="2" t="s">
        <v>2732</v>
      </c>
      <c r="B2734" s="2" t="s">
        <v>8095</v>
      </c>
      <c r="C2734" s="3">
        <f ca="1">[1]!thsiFinD("ths_vol_ratio_stock",$A2734,$A$1,7,100)</f>
        <v>0.77952001838134</v>
      </c>
      <c r="D2734" s="3">
        <f ca="1">[1]!thsiFinD("ths_cr_stock",$A2734,$A$1,7,100,100)</f>
        <v>8.1764705882350999</v>
      </c>
      <c r="E2734" s="3">
        <f ca="1">[1]!thsiFinD("ths_mfi_stock",$A2734,$A$1,7,100,100)</f>
        <v>17.769055377718001</v>
      </c>
      <c r="F2734" s="3">
        <f ca="1">[1]!thsiFinD("ths_expma_stock",$A2734,$A$1,7,100,100)</f>
        <v>58.021534967442001</v>
      </c>
      <c r="G2734" s="3">
        <f ca="1">[1]!thsiFinD("ths_rsi_stock",$A2734,$A$1,7,100,100)</f>
        <v>27.861403407427002</v>
      </c>
      <c r="H2734" s="3">
        <f ca="1">[1]!thsiFinD("ths_adtm_stock",$A2734,$A$1,7,3,100,100,100)</f>
        <v>-0.80430528375734001</v>
      </c>
      <c r="I2734" s="3">
        <f ca="1">[1]!thsiFinD("ths_bbiboll_stock",$A2734,$A$1,7,3,100,100,100)</f>
        <v>59.524479166667</v>
      </c>
      <c r="J2734" s="3">
        <f ca="1">[1]!thsiFinD("ths_dptb_stock",$A2734,$A$1,7,104,100,100)</f>
        <v>0.57142857142856995</v>
      </c>
      <c r="K2734" s="3">
        <f ca="1">[1]!thsiFinD("ths_srmi_stock",$A2734,$A$1,7,100,100)</f>
        <v>-8.6956521739130002E-2</v>
      </c>
      <c r="L2734" s="3">
        <f ca="1">[1]!thsiFinD("ths_atr_stock",$A2734,$A$1,7,101,100,100)</f>
        <v>2.0657142857143</v>
      </c>
      <c r="M2734" s="3">
        <f ca="1">[1]!thsiFinD("ths_vol_w_stock",$A2734,$A$1)/1000000</f>
        <v>6.5753659999999998</v>
      </c>
      <c r="N2734" s="3">
        <f ca="1">[1]!thsiFinD("ths_turnover_ratio_w_stock",$A2734,$A$1)</f>
        <v>13.60372713514</v>
      </c>
      <c r="O2734" s="3">
        <f ca="1">[1]!thsiFinD("ths_relative_chg_ratio_w_stock",$A2734,$A$1,104,100)</f>
        <v>-9.4289867088020003</v>
      </c>
      <c r="P2734" s="3">
        <f ca="1">[1]!thsiFinD("ths_chg_ratio_w_stock",$A2734,$B$1,100)</f>
        <v>-6.2778669520242998</v>
      </c>
    </row>
    <row r="2735" spans="1:16" x14ac:dyDescent="0.25">
      <c r="A2735" s="2" t="s">
        <v>2733</v>
      </c>
      <c r="B2735" s="2" t="s">
        <v>8096</v>
      </c>
      <c r="C2735" s="3">
        <f ca="1">[1]!thsiFinD("ths_vol_ratio_stock",$A2735,$A$1,7,100)</f>
        <v>0.71899134433556</v>
      </c>
      <c r="D2735" s="3">
        <f ca="1">[1]!thsiFinD("ths_cr_stock",$A2735,$A$1,7,100,100)</f>
        <v>72.936109117013004</v>
      </c>
      <c r="E2735" s="3">
        <f ca="1">[1]!thsiFinD("ths_mfi_stock",$A2735,$A$1,7,100,100)</f>
        <v>57.745847711365997</v>
      </c>
      <c r="F2735" s="3">
        <f ca="1">[1]!thsiFinD("ths_expma_stock",$A2735,$A$1,7,100,100)</f>
        <v>27.434325099403999</v>
      </c>
      <c r="G2735" s="3">
        <f ca="1">[1]!thsiFinD("ths_rsi_stock",$A2735,$A$1,7,100,100)</f>
        <v>55.105502265990999</v>
      </c>
      <c r="H2735" s="3">
        <f ca="1">[1]!thsiFinD("ths_adtm_stock",$A2735,$A$1,7,3,100,100,100)</f>
        <v>-0.33467741935484002</v>
      </c>
      <c r="I2735" s="3">
        <f ca="1">[1]!thsiFinD("ths_bbiboll_stock",$A2735,$A$1,7,3,100,100,100)</f>
        <v>27.445625</v>
      </c>
      <c r="J2735" s="3">
        <f ca="1">[1]!thsiFinD("ths_dptb_stock",$A2735,$A$1,7,104,100,100)</f>
        <v>0.71428571428570997</v>
      </c>
      <c r="K2735" s="3">
        <f ca="1">[1]!thsiFinD("ths_srmi_stock",$A2735,$A$1,7,100,100)</f>
        <v>-1.4747191011236E-2</v>
      </c>
      <c r="L2735" s="3">
        <f ca="1">[1]!thsiFinD("ths_atr_stock",$A2735,$A$1,7,101,100,100)</f>
        <v>1.2742857142857</v>
      </c>
      <c r="M2735" s="3">
        <f ca="1">[1]!thsiFinD("ths_vol_w_stock",$A2735,$A$1)/1000000</f>
        <v>7.5535319999999997</v>
      </c>
      <c r="N2735" s="3">
        <f ca="1">[1]!thsiFinD("ths_turnover_ratio_w_stock",$A2735,$A$1)</f>
        <v>28.105780728286</v>
      </c>
      <c r="O2735" s="3">
        <f ca="1">[1]!thsiFinD("ths_relative_chg_ratio_w_stock",$A2735,$A$1,104,100)</f>
        <v>1.2373591589791999</v>
      </c>
      <c r="P2735" s="3">
        <f ca="1">[1]!thsiFinD("ths_chg_ratio_w_stock",$A2735,$B$1,100)</f>
        <v>10.15680684248</v>
      </c>
    </row>
    <row r="2736" spans="1:16" x14ac:dyDescent="0.25">
      <c r="A2736" s="2" t="s">
        <v>2734</v>
      </c>
      <c r="B2736" s="2" t="s">
        <v>8097</v>
      </c>
      <c r="C2736" s="3">
        <f ca="1">[1]!thsiFinD("ths_vol_ratio_stock",$A2736,$A$1,7,100)</f>
        <v>0.61267140330086001</v>
      </c>
      <c r="D2736" s="3">
        <f ca="1">[1]!thsiFinD("ths_cr_stock",$A2736,$A$1,7,100,100)</f>
        <v>139.26754832147</v>
      </c>
      <c r="E2736" s="3">
        <f ca="1">[1]!thsiFinD("ths_mfi_stock",$A2736,$A$1,7,100,100)</f>
        <v>48.436571049163</v>
      </c>
      <c r="F2736" s="3">
        <f ca="1">[1]!thsiFinD("ths_expma_stock",$A2736,$A$1,7,100,100)</f>
        <v>64.753420419861996</v>
      </c>
      <c r="G2736" s="3">
        <f ca="1">[1]!thsiFinD("ths_rsi_stock",$A2736,$A$1,7,100,100)</f>
        <v>61.698917511567998</v>
      </c>
      <c r="H2736" s="3">
        <f ca="1">[1]!thsiFinD("ths_adtm_stock",$A2736,$A$1,7,3,100,100,100)</f>
        <v>0.79570895522387997</v>
      </c>
      <c r="I2736" s="3">
        <f ca="1">[1]!thsiFinD("ths_bbiboll_stock",$A2736,$A$1,7,3,100,100,100)</f>
        <v>63.505625000000002</v>
      </c>
      <c r="J2736" s="3">
        <f ca="1">[1]!thsiFinD("ths_dptb_stock",$A2736,$A$1,7,104,100,100)</f>
        <v>0.57142857142856995</v>
      </c>
      <c r="K2736" s="3">
        <f ca="1">[1]!thsiFinD("ths_srmi_stock",$A2736,$A$1,7,100,100)</f>
        <v>1.7824216349108999E-2</v>
      </c>
      <c r="L2736" s="3">
        <f ca="1">[1]!thsiFinD("ths_atr_stock",$A2736,$A$1,7,101,100,100)</f>
        <v>2.3714285714285999</v>
      </c>
      <c r="M2736" s="3">
        <f ca="1">[1]!thsiFinD("ths_vol_w_stock",$A2736,$A$1)/1000000</f>
        <v>3.7419090000000002</v>
      </c>
      <c r="N2736" s="3">
        <f ca="1">[1]!thsiFinD("ths_turnover_ratio_w_stock",$A2736,$A$1)</f>
        <v>10.804097318238</v>
      </c>
      <c r="O2736" s="3">
        <f ca="1">[1]!thsiFinD("ths_relative_chg_ratio_w_stock",$A2736,$A$1,104,100)</f>
        <v>-2.4836827249133999</v>
      </c>
      <c r="P2736" s="3">
        <f ca="1">[1]!thsiFinD("ths_chg_ratio_w_stock",$A2736,$B$1,100)</f>
        <v>0.53779963122312002</v>
      </c>
    </row>
    <row r="2737" spans="1:16" x14ac:dyDescent="0.25">
      <c r="A2737" s="2" t="s">
        <v>2735</v>
      </c>
      <c r="B2737" s="2" t="s">
        <v>8098</v>
      </c>
      <c r="C2737" s="3">
        <f ca="1">[1]!thsiFinD("ths_vol_ratio_stock",$A2737,$A$1,7,100)</f>
        <v>1.7140139954228</v>
      </c>
      <c r="D2737" s="3">
        <f ca="1">[1]!thsiFinD("ths_cr_stock",$A2737,$A$1,7,100,100)</f>
        <v>88.501026694044995</v>
      </c>
      <c r="E2737" s="3">
        <f ca="1">[1]!thsiFinD("ths_mfi_stock",$A2737,$A$1,7,100,100)</f>
        <v>53.775723626363998</v>
      </c>
      <c r="F2737" s="3">
        <f ca="1">[1]!thsiFinD("ths_expma_stock",$A2737,$A$1,7,100,100)</f>
        <v>38.036928426494001</v>
      </c>
      <c r="G2737" s="3">
        <f ca="1">[1]!thsiFinD("ths_rsi_stock",$A2737,$A$1,7,100,100)</f>
        <v>56.992929817727997</v>
      </c>
      <c r="H2737" s="3">
        <f ca="1">[1]!thsiFinD("ths_adtm_stock",$A2737,$A$1,7,3,100,100,100)</f>
        <v>0.49475890985325</v>
      </c>
      <c r="I2737" s="3">
        <f ca="1">[1]!thsiFinD("ths_bbiboll_stock",$A2737,$A$1,7,3,100,100,100)</f>
        <v>37.877708333332997</v>
      </c>
      <c r="J2737" s="3">
        <f ca="1">[1]!thsiFinD("ths_dptb_stock",$A2737,$A$1,7,104,100,100)</f>
        <v>0.71428571428570997</v>
      </c>
      <c r="K2737" s="3">
        <f ca="1">[1]!thsiFinD("ths_srmi_stock",$A2737,$A$1,7,100,100)</f>
        <v>-4.3158161970043999E-3</v>
      </c>
      <c r="L2737" s="3">
        <f ca="1">[1]!thsiFinD("ths_atr_stock",$A2737,$A$1,7,101,100,100)</f>
        <v>1.9242857142856999</v>
      </c>
      <c r="M2737" s="3">
        <f ca="1">[1]!thsiFinD("ths_vol_w_stock",$A2737,$A$1)/1000000</f>
        <v>9.1994419999999995</v>
      </c>
      <c r="N2737" s="3">
        <f ca="1">[1]!thsiFinD("ths_turnover_ratio_w_stock",$A2737,$A$1)</f>
        <v>26.951089389559002</v>
      </c>
      <c r="O2737" s="3">
        <f ca="1">[1]!thsiFinD("ths_relative_chg_ratio_w_stock",$A2737,$A$1,104,100)</f>
        <v>3.0820815980419001</v>
      </c>
      <c r="P2737" s="3">
        <f ca="1">[1]!thsiFinD("ths_chg_ratio_w_stock",$A2737,$B$1,100)</f>
        <v>5.5328913819479997</v>
      </c>
    </row>
    <row r="2738" spans="1:16" x14ac:dyDescent="0.25">
      <c r="A2738" s="2" t="s">
        <v>2736</v>
      </c>
      <c r="B2738" s="2" t="s">
        <v>8099</v>
      </c>
      <c r="C2738" s="3">
        <f ca="1">[1]!thsiFinD("ths_vol_ratio_stock",$A2738,$A$1,7,100)</f>
        <v>1.2631181472008</v>
      </c>
      <c r="D2738" s="3">
        <f ca="1">[1]!thsiFinD("ths_cr_stock",$A2738,$A$1,7,100,100)</f>
        <v>73.423423423423998</v>
      </c>
      <c r="E2738" s="3">
        <f ca="1">[1]!thsiFinD("ths_mfi_stock",$A2738,$A$1,7,100,100)</f>
        <v>59.639229765598998</v>
      </c>
      <c r="F2738" s="3">
        <f ca="1">[1]!thsiFinD("ths_expma_stock",$A2738,$A$1,7,100,100)</f>
        <v>17.382520829977</v>
      </c>
      <c r="G2738" s="3">
        <f ca="1">[1]!thsiFinD("ths_rsi_stock",$A2738,$A$1,7,100,100)</f>
        <v>54.294499883969998</v>
      </c>
      <c r="H2738" s="3">
        <f ca="1">[1]!thsiFinD("ths_adtm_stock",$A2738,$A$1,7,3,100,100,100)</f>
        <v>0.58196721311475996</v>
      </c>
      <c r="I2738" s="3">
        <f ca="1">[1]!thsiFinD("ths_bbiboll_stock",$A2738,$A$1,7,3,100,100,100)</f>
        <v>17.441354166667001</v>
      </c>
      <c r="J2738" s="3">
        <f ca="1">[1]!thsiFinD("ths_dptb_stock",$A2738,$A$1,7,104,100,100)</f>
        <v>0.71428571428570997</v>
      </c>
      <c r="K2738" s="3">
        <f ca="1">[1]!thsiFinD("ths_srmi_stock",$A2738,$A$1,7,100,100)</f>
        <v>-2.2560631697687E-3</v>
      </c>
      <c r="L2738" s="3">
        <f ca="1">[1]!thsiFinD("ths_atr_stock",$A2738,$A$1,7,101,100,100)</f>
        <v>0.58571428571427997</v>
      </c>
      <c r="M2738" s="3">
        <f ca="1">[1]!thsiFinD("ths_vol_w_stock",$A2738,$A$1)/1000000</f>
        <v>10.555293000000001</v>
      </c>
      <c r="N2738" s="3">
        <f ca="1">[1]!thsiFinD("ths_turnover_ratio_w_stock",$A2738,$A$1)</f>
        <v>24.547193023256</v>
      </c>
      <c r="O2738" s="3">
        <f ca="1">[1]!thsiFinD("ths_relative_chg_ratio_w_stock",$A2738,$A$1,104,100)</f>
        <v>0.88245275024865</v>
      </c>
      <c r="P2738" s="3">
        <f ca="1">[1]!thsiFinD("ths_chg_ratio_w_stock",$A2738,$B$1,100)</f>
        <v>10.853589598643</v>
      </c>
    </row>
    <row r="2739" spans="1:16" x14ac:dyDescent="0.25">
      <c r="A2739" s="2" t="s">
        <v>2737</v>
      </c>
      <c r="B2739" s="2" t="s">
        <v>8100</v>
      </c>
      <c r="C2739" s="3">
        <f ca="1">[1]!thsiFinD("ths_vol_ratio_stock",$A2739,$A$1,7,100)</f>
        <v>0.82927116063745998</v>
      </c>
      <c r="D2739" s="3">
        <f ca="1">[1]!thsiFinD("ths_cr_stock",$A2739,$A$1,7,100,100)</f>
        <v>82.768361581920999</v>
      </c>
      <c r="E2739" s="3">
        <f ca="1">[1]!thsiFinD("ths_mfi_stock",$A2739,$A$1,7,100,100)</f>
        <v>51.641354664338003</v>
      </c>
      <c r="F2739" s="3">
        <f ca="1">[1]!thsiFinD("ths_expma_stock",$A2739,$A$1,7,100,100)</f>
        <v>24.490751507679999</v>
      </c>
      <c r="G2739" s="3">
        <f ca="1">[1]!thsiFinD("ths_rsi_stock",$A2739,$A$1,7,100,100)</f>
        <v>46.927097309368001</v>
      </c>
      <c r="H2739" s="3">
        <f ca="1">[1]!thsiFinD("ths_adtm_stock",$A2739,$A$1,7,3,100,100,100)</f>
        <v>0.36514522821576001</v>
      </c>
      <c r="I2739" s="3">
        <f ca="1">[1]!thsiFinD("ths_bbiboll_stock",$A2739,$A$1,7,3,100,100,100)</f>
        <v>24.558020833333</v>
      </c>
      <c r="J2739" s="3">
        <f ca="1">[1]!thsiFinD("ths_dptb_stock",$A2739,$A$1,7,104,100,100)</f>
        <v>0.42857142857142999</v>
      </c>
      <c r="K2739" s="3">
        <f ca="1">[1]!thsiFinD("ths_srmi_stock",$A2739,$A$1,7,100,100)</f>
        <v>-8.1665986116780001E-4</v>
      </c>
      <c r="L2739" s="3">
        <f ca="1">[1]!thsiFinD("ths_atr_stock",$A2739,$A$1,7,101,100,100)</f>
        <v>0.97571428571428998</v>
      </c>
      <c r="M2739" s="3">
        <f ca="1">[1]!thsiFinD("ths_vol_w_stock",$A2739,$A$1)/1000000</f>
        <v>14.742675</v>
      </c>
      <c r="N2739" s="3">
        <f ca="1">[1]!thsiFinD("ths_turnover_ratio_w_stock",$A2739,$A$1)</f>
        <v>22.218768773356</v>
      </c>
      <c r="O2739" s="3">
        <f ca="1">[1]!thsiFinD("ths_relative_chg_ratio_w_stock",$A2739,$A$1,104,100)</f>
        <v>0.79678223187581998</v>
      </c>
      <c r="P2739" s="3">
        <f ca="1">[1]!thsiFinD("ths_chg_ratio_w_stock",$A2739,$B$1,100)</f>
        <v>-4.8222313036370998</v>
      </c>
    </row>
    <row r="2740" spans="1:16" x14ac:dyDescent="0.25">
      <c r="A2740" s="2" t="s">
        <v>2738</v>
      </c>
      <c r="B2740" s="2" t="s">
        <v>8101</v>
      </c>
      <c r="C2740" s="3">
        <f ca="1">[1]!thsiFinD("ths_vol_ratio_stock",$A2740,$A$1,7,100)</f>
        <v>1.007619738399</v>
      </c>
      <c r="D2740" s="3">
        <f ca="1">[1]!thsiFinD("ths_cr_stock",$A2740,$A$1,7,100,100)</f>
        <v>122.52475247525</v>
      </c>
      <c r="E2740" s="3">
        <f ca="1">[1]!thsiFinD("ths_mfi_stock",$A2740,$A$1,7,100,100)</f>
        <v>72.881713384546998</v>
      </c>
      <c r="F2740" s="3">
        <f ca="1">[1]!thsiFinD("ths_expma_stock",$A2740,$A$1,7,100,100)</f>
        <v>41.45935364852</v>
      </c>
      <c r="G2740" s="3">
        <f ca="1">[1]!thsiFinD("ths_rsi_stock",$A2740,$A$1,7,100,100)</f>
        <v>70.858282309315996</v>
      </c>
      <c r="H2740" s="3">
        <f ca="1">[1]!thsiFinD("ths_adtm_stock",$A2740,$A$1,7,3,100,100,100)</f>
        <v>-0.13422818791946001</v>
      </c>
      <c r="I2740" s="3">
        <f ca="1">[1]!thsiFinD("ths_bbiboll_stock",$A2740,$A$1,7,3,100,100,100)</f>
        <v>40.999791666667001</v>
      </c>
      <c r="J2740" s="3">
        <f ca="1">[1]!thsiFinD("ths_dptb_stock",$A2740,$A$1,7,104,100,100)</f>
        <v>0.57142857142856995</v>
      </c>
      <c r="K2740" s="3">
        <f ca="1">[1]!thsiFinD("ths_srmi_stock",$A2740,$A$1,7,100,100)</f>
        <v>2.4332624616111999E-2</v>
      </c>
      <c r="L2740" s="3">
        <f ca="1">[1]!thsiFinD("ths_atr_stock",$A2740,$A$1,7,101,100,100)</f>
        <v>1.3071428571429</v>
      </c>
      <c r="M2740" s="3">
        <f ca="1">[1]!thsiFinD("ths_vol_w_stock",$A2740,$A$1)/1000000</f>
        <v>5.0905940000000003</v>
      </c>
      <c r="N2740" s="3">
        <f ca="1">[1]!thsiFinD("ths_turnover_ratio_w_stock",$A2740,$A$1)</f>
        <v>22.149553477510999</v>
      </c>
      <c r="O2740" s="3">
        <f ca="1">[1]!thsiFinD("ths_relative_chg_ratio_w_stock",$A2740,$A$1,104,100)</f>
        <v>4.6661988001559997</v>
      </c>
      <c r="P2740" s="3">
        <f ca="1">[1]!thsiFinD("ths_chg_ratio_w_stock",$A2740,$B$1,100)</f>
        <v>-36.806047720293002</v>
      </c>
    </row>
    <row r="2741" spans="1:16" x14ac:dyDescent="0.25">
      <c r="A2741" s="2" t="s">
        <v>2739</v>
      </c>
      <c r="B2741" s="2" t="s">
        <v>8102</v>
      </c>
      <c r="C2741" s="3">
        <f ca="1">[1]!thsiFinD("ths_vol_ratio_stock",$A2741,$A$1,7,100)</f>
        <v>0.80622772690449995</v>
      </c>
      <c r="D2741" s="3">
        <f ca="1">[1]!thsiFinD("ths_cr_stock",$A2741,$A$1,7,100,100)</f>
        <v>119.33962264151</v>
      </c>
      <c r="E2741" s="3">
        <f ca="1">[1]!thsiFinD("ths_mfi_stock",$A2741,$A$1,7,100,100)</f>
        <v>50.728096797326998</v>
      </c>
      <c r="F2741" s="3">
        <f ca="1">[1]!thsiFinD("ths_expma_stock",$A2741,$A$1,7,100,100)</f>
        <v>11.918727313381</v>
      </c>
      <c r="G2741" s="3">
        <f ca="1">[1]!thsiFinD("ths_rsi_stock",$A2741,$A$1,7,100,100)</f>
        <v>50.429021180728</v>
      </c>
      <c r="H2741" s="3">
        <f ca="1">[1]!thsiFinD("ths_adtm_stock",$A2741,$A$1,7,3,100,100,100)</f>
        <v>0.90310077519380005</v>
      </c>
      <c r="I2741" s="3">
        <f ca="1">[1]!thsiFinD("ths_bbiboll_stock",$A2741,$A$1,7,3,100,100,100)</f>
        <v>11.7871875</v>
      </c>
      <c r="J2741" s="3">
        <f ca="1">[1]!thsiFinD("ths_dptb_stock",$A2741,$A$1,7,104,100,100)</f>
        <v>0.57142857142856995</v>
      </c>
      <c r="K2741" s="3">
        <f ca="1">[1]!thsiFinD("ths_srmi_stock",$A2741,$A$1,7,100,100)</f>
        <v>3.5744680851063998E-2</v>
      </c>
      <c r="L2741" s="3">
        <f ca="1">[1]!thsiFinD("ths_atr_stock",$A2741,$A$1,7,101,100,100)</f>
        <v>0.68285714285714005</v>
      </c>
      <c r="M2741" s="3">
        <f ca="1">[1]!thsiFinD("ths_vol_w_stock",$A2741,$A$1)/1000000</f>
        <v>67.000028</v>
      </c>
      <c r="N2741" s="3">
        <f ca="1">[1]!thsiFinD("ths_turnover_ratio_w_stock",$A2741,$A$1)</f>
        <v>74.292416314256997</v>
      </c>
      <c r="O2741" s="3">
        <f ca="1">[1]!thsiFinD("ths_relative_chg_ratio_w_stock",$A2741,$A$1,104,100)</f>
        <v>0.28039482103013003</v>
      </c>
      <c r="P2741" s="3">
        <f ca="1">[1]!thsiFinD("ths_chg_ratio_w_stock",$A2741,$B$1,100)</f>
        <v>-12</v>
      </c>
    </row>
    <row r="2742" spans="1:16" x14ac:dyDescent="0.25">
      <c r="A2742" s="2" t="s">
        <v>2740</v>
      </c>
      <c r="B2742" s="2" t="s">
        <v>8103</v>
      </c>
      <c r="C2742" s="3">
        <f ca="1">[1]!thsiFinD("ths_vol_ratio_stock",$A2742,$A$1,7,100)</f>
        <v>0.68004076609189001</v>
      </c>
      <c r="D2742" s="3">
        <f ca="1">[1]!thsiFinD("ths_cr_stock",$A2742,$A$1,7,100,100)</f>
        <v>32.175852182223998</v>
      </c>
      <c r="E2742" s="3">
        <f ca="1">[1]!thsiFinD("ths_mfi_stock",$A2742,$A$1,7,100,100)</f>
        <v>0</v>
      </c>
      <c r="F2742" s="3">
        <f ca="1">[1]!thsiFinD("ths_expma_stock",$A2742,$A$1,7,100,100)</f>
        <v>45.109346757460003</v>
      </c>
      <c r="G2742" s="3">
        <f ca="1">[1]!thsiFinD("ths_rsi_stock",$A2742,$A$1,7,100,100)</f>
        <v>26.856726555697001</v>
      </c>
      <c r="H2742" s="3">
        <f ca="1">[1]!thsiFinD("ths_adtm_stock",$A2742,$A$1,7,3,100,100,100)</f>
        <v>-0.92701863354036995</v>
      </c>
      <c r="I2742" s="3">
        <f ca="1">[1]!thsiFinD("ths_bbiboll_stock",$A2742,$A$1,7,3,100,100,100)</f>
        <v>46.008854166667</v>
      </c>
      <c r="J2742" s="3">
        <f ca="1">[1]!thsiFinD("ths_dptb_stock",$A2742,$A$1,7,104,100,100)</f>
        <v>0.42857142857142999</v>
      </c>
      <c r="K2742" s="3">
        <f ca="1">[1]!thsiFinD("ths_srmi_stock",$A2742,$A$1,7,100,100)</f>
        <v>-0.10067803575098</v>
      </c>
      <c r="L2742" s="3">
        <f ca="1">[1]!thsiFinD("ths_atr_stock",$A2742,$A$1,7,101,100,100)</f>
        <v>1.9757142857143</v>
      </c>
      <c r="M2742" s="3">
        <f ca="1">[1]!thsiFinD("ths_vol_w_stock",$A2742,$A$1)/1000000</f>
        <v>5.9778469999999997</v>
      </c>
      <c r="N2742" s="3">
        <f ca="1">[1]!thsiFinD("ths_turnover_ratio_w_stock",$A2742,$A$1)</f>
        <v>10.537141819668999</v>
      </c>
      <c r="O2742" s="3">
        <f ca="1">[1]!thsiFinD("ths_relative_chg_ratio_w_stock",$A2742,$A$1,104,100)</f>
        <v>-6.6531808937288002</v>
      </c>
      <c r="P2742" s="3">
        <f ca="1">[1]!thsiFinD("ths_chg_ratio_w_stock",$A2742,$B$1,100)</f>
        <v>0.61686086360519998</v>
      </c>
    </row>
    <row r="2743" spans="1:16" x14ac:dyDescent="0.25">
      <c r="A2743" s="2" t="s">
        <v>2741</v>
      </c>
      <c r="B2743" s="2" t="s">
        <v>8104</v>
      </c>
      <c r="C2743" s="3">
        <f ca="1">[1]!thsiFinD("ths_vol_ratio_stock",$A2743,$A$1,7,100)</f>
        <v>0.60253192715991</v>
      </c>
      <c r="D2743" s="3">
        <f ca="1">[1]!thsiFinD("ths_cr_stock",$A2743,$A$1,7,100,100)</f>
        <v>81.683899556868994</v>
      </c>
      <c r="E2743" s="3">
        <f ca="1">[1]!thsiFinD("ths_mfi_stock",$A2743,$A$1,7,100,100)</f>
        <v>47.727606282103999</v>
      </c>
      <c r="F2743" s="3">
        <f ca="1">[1]!thsiFinD("ths_expma_stock",$A2743,$A$1,7,100,100)</f>
        <v>19.472489753958001</v>
      </c>
      <c r="G2743" s="3">
        <f ca="1">[1]!thsiFinD("ths_rsi_stock",$A2743,$A$1,7,100,100)</f>
        <v>55.222028039127999</v>
      </c>
      <c r="H2743" s="3">
        <f ca="1">[1]!thsiFinD("ths_adtm_stock",$A2743,$A$1,7,3,100,100,100)</f>
        <v>1.2195121951220999E-2</v>
      </c>
      <c r="I2743" s="3">
        <f ca="1">[1]!thsiFinD("ths_bbiboll_stock",$A2743,$A$1,7,3,100,100,100)</f>
        <v>19.337395833333002</v>
      </c>
      <c r="J2743" s="3">
        <f ca="1">[1]!thsiFinD("ths_dptb_stock",$A2743,$A$1,7,104,100,100)</f>
        <v>0.28571428571428997</v>
      </c>
      <c r="K2743" s="3">
        <f ca="1">[1]!thsiFinD("ths_srmi_stock",$A2743,$A$1,7,100,100)</f>
        <v>-1.2683916793506E-2</v>
      </c>
      <c r="L2743" s="3">
        <f ca="1">[1]!thsiFinD("ths_atr_stock",$A2743,$A$1,7,101,100,100)</f>
        <v>0.58571428571428996</v>
      </c>
      <c r="M2743" s="3">
        <f ca="1">[1]!thsiFinD("ths_vol_w_stock",$A2743,$A$1)/1000000</f>
        <v>5.0622280000000002</v>
      </c>
      <c r="N2743" s="3">
        <f ca="1">[1]!thsiFinD("ths_turnover_ratio_w_stock",$A2743,$A$1)</f>
        <v>10.14982976242</v>
      </c>
      <c r="O2743" s="3">
        <f ca="1">[1]!thsiFinD("ths_relative_chg_ratio_w_stock",$A2743,$A$1,104,100)</f>
        <v>-1.8869526197441999</v>
      </c>
      <c r="P2743" s="3">
        <f ca="1">[1]!thsiFinD("ths_chg_ratio_w_stock",$A2743,$B$1,100)</f>
        <v>-3.8540596094552999</v>
      </c>
    </row>
    <row r="2744" spans="1:16" x14ac:dyDescent="0.25">
      <c r="A2744" s="2" t="s">
        <v>2742</v>
      </c>
      <c r="B2744" s="2" t="s">
        <v>8105</v>
      </c>
      <c r="C2744" s="3">
        <f ca="1">[1]!thsiFinD("ths_vol_ratio_stock",$A2744,$A$1,7,100)</f>
        <v>2.5747440296450002</v>
      </c>
      <c r="D2744" s="3">
        <f ca="1">[1]!thsiFinD("ths_cr_stock",$A2744,$A$1,7,100,100)</f>
        <v>141.69207317073</v>
      </c>
      <c r="E2744" s="3">
        <f ca="1">[1]!thsiFinD("ths_mfi_stock",$A2744,$A$1,7,100,100)</f>
        <v>77.064357819316996</v>
      </c>
      <c r="F2744" s="3">
        <f ca="1">[1]!thsiFinD("ths_expma_stock",$A2744,$A$1,7,100,100)</f>
        <v>33.812564703264002</v>
      </c>
      <c r="G2744" s="3">
        <f ca="1">[1]!thsiFinD("ths_rsi_stock",$A2744,$A$1,7,100,100)</f>
        <v>72.615792208499002</v>
      </c>
      <c r="H2744" s="3">
        <f ca="1">[1]!thsiFinD("ths_adtm_stock",$A2744,$A$1,7,3,100,100,100)</f>
        <v>0.51212121212120998</v>
      </c>
      <c r="I2744" s="3">
        <f ca="1">[1]!thsiFinD("ths_bbiboll_stock",$A2744,$A$1,7,3,100,100,100)</f>
        <v>33.189895833332997</v>
      </c>
      <c r="J2744" s="3">
        <f ca="1">[1]!thsiFinD("ths_dptb_stock",$A2744,$A$1,7,104,100,100)</f>
        <v>0.57142857142856995</v>
      </c>
      <c r="K2744" s="3">
        <f ca="1">[1]!thsiFinD("ths_srmi_stock",$A2744,$A$1,7,100,100)</f>
        <v>6.1547148503669998E-2</v>
      </c>
      <c r="L2744" s="3">
        <f ca="1">[1]!thsiFinD("ths_atr_stock",$A2744,$A$1,7,101,100,100)</f>
        <v>1.51</v>
      </c>
      <c r="M2744" s="3">
        <f ca="1">[1]!thsiFinD("ths_vol_w_stock",$A2744,$A$1)/1000000</f>
        <v>3.2927170000000001</v>
      </c>
      <c r="N2744" s="3">
        <f ca="1">[1]!thsiFinD("ths_turnover_ratio_w_stock",$A2744,$A$1)</f>
        <v>12.788927200708001</v>
      </c>
      <c r="O2744" s="3">
        <f ca="1">[1]!thsiFinD("ths_relative_chg_ratio_w_stock",$A2744,$A$1,104,100)</f>
        <v>5.0037083579488</v>
      </c>
      <c r="P2744" s="3">
        <f ca="1">[1]!thsiFinD("ths_chg_ratio_w_stock",$A2744,$B$1,100)</f>
        <v>-9.0626764539807994</v>
      </c>
    </row>
    <row r="2745" spans="1:16" x14ac:dyDescent="0.25">
      <c r="A2745" s="2" t="s">
        <v>2743</v>
      </c>
      <c r="B2745" s="2" t="s">
        <v>8106</v>
      </c>
      <c r="C2745" s="3">
        <f ca="1">[1]!thsiFinD("ths_vol_ratio_stock",$A2745,$A$1,7,100)</f>
        <v>0.56632452302992997</v>
      </c>
      <c r="D2745" s="3">
        <f ca="1">[1]!thsiFinD("ths_cr_stock",$A2745,$A$1,7,100,100)</f>
        <v>35.852372583479998</v>
      </c>
      <c r="E2745" s="3">
        <f ca="1">[1]!thsiFinD("ths_mfi_stock",$A2745,$A$1,7,100,100)</f>
        <v>18.263175565769</v>
      </c>
      <c r="F2745" s="3">
        <f ca="1">[1]!thsiFinD("ths_expma_stock",$A2745,$A$1,7,100,100)</f>
        <v>30.063991573565001</v>
      </c>
      <c r="G2745" s="3">
        <f ca="1">[1]!thsiFinD("ths_rsi_stock",$A2745,$A$1,7,100,100)</f>
        <v>36.817471847996998</v>
      </c>
      <c r="H2745" s="3">
        <f ca="1">[1]!thsiFinD("ths_adtm_stock",$A2745,$A$1,7,3,100,100,100)</f>
        <v>7.1729957805908004E-2</v>
      </c>
      <c r="I2745" s="3">
        <f ca="1">[1]!thsiFinD("ths_bbiboll_stock",$A2745,$A$1,7,3,100,100,100)</f>
        <v>30.465104166667</v>
      </c>
      <c r="J2745" s="3">
        <f ca="1">[1]!thsiFinD("ths_dptb_stock",$A2745,$A$1,7,104,100,100)</f>
        <v>0.42857142857142999</v>
      </c>
      <c r="K2745" s="3">
        <f ca="1">[1]!thsiFinD("ths_srmi_stock",$A2745,$A$1,7,100,100)</f>
        <v>-6.7150063051702E-2</v>
      </c>
      <c r="L2745" s="3">
        <f ca="1">[1]!thsiFinD("ths_atr_stock",$A2745,$A$1,7,101,100,100)</f>
        <v>1.1171428571429001</v>
      </c>
      <c r="M2745" s="3">
        <f ca="1">[1]!thsiFinD("ths_vol_w_stock",$A2745,$A$1)/1000000</f>
        <v>9.1788720000000001</v>
      </c>
      <c r="N2745" s="3">
        <f ca="1">[1]!thsiFinD("ths_turnover_ratio_w_stock",$A2745,$A$1)</f>
        <v>35.235593090210998</v>
      </c>
      <c r="O2745" s="3">
        <f ca="1">[1]!thsiFinD("ths_relative_chg_ratio_w_stock",$A2745,$A$1,104,100)</f>
        <v>-3.1432223821099998</v>
      </c>
      <c r="P2745" s="3">
        <f ca="1">[1]!thsiFinD("ths_chg_ratio_w_stock",$A2745,$B$1,100)</f>
        <v>-2.4670496789456</v>
      </c>
    </row>
    <row r="2746" spans="1:16" x14ac:dyDescent="0.25">
      <c r="A2746" s="2" t="s">
        <v>2744</v>
      </c>
      <c r="B2746" s="2" t="s">
        <v>8107</v>
      </c>
      <c r="C2746" s="3">
        <f ca="1">[1]!thsiFinD("ths_vol_ratio_stock",$A2746,$A$1,7,100)</f>
        <v>2.9246889295502001</v>
      </c>
      <c r="D2746" s="3">
        <f ca="1">[1]!thsiFinD("ths_cr_stock",$A2746,$A$1,7,100,100)</f>
        <v>123.14949201742</v>
      </c>
      <c r="E2746" s="3">
        <f ca="1">[1]!thsiFinD("ths_mfi_stock",$A2746,$A$1,7,100,100)</f>
        <v>70.751231846102996</v>
      </c>
      <c r="F2746" s="3">
        <f ca="1">[1]!thsiFinD("ths_expma_stock",$A2746,$A$1,7,100,100)</f>
        <v>28.592629466163</v>
      </c>
      <c r="G2746" s="3">
        <f ca="1">[1]!thsiFinD("ths_rsi_stock",$A2746,$A$1,7,100,100)</f>
        <v>72.127083732738001</v>
      </c>
      <c r="H2746" s="3">
        <f ca="1">[1]!thsiFinD("ths_adtm_stock",$A2746,$A$1,7,3,100,100,100)</f>
        <v>0.44300518134715</v>
      </c>
      <c r="I2746" s="3">
        <f ca="1">[1]!thsiFinD("ths_bbiboll_stock",$A2746,$A$1,7,3,100,100,100)</f>
        <v>28.165312499999999</v>
      </c>
      <c r="J2746" s="3">
        <f ca="1">[1]!thsiFinD("ths_dptb_stock",$A2746,$A$1,7,104,100,100)</f>
        <v>0.71428571428570997</v>
      </c>
      <c r="K2746" s="3">
        <f ca="1">[1]!thsiFinD("ths_srmi_stock",$A2746,$A$1,7,100,100)</f>
        <v>5.4116103640538003E-2</v>
      </c>
      <c r="L2746" s="3">
        <f ca="1">[1]!thsiFinD("ths_atr_stock",$A2746,$A$1,7,101,100,100)</f>
        <v>1.4771428571428999</v>
      </c>
      <c r="M2746" s="3">
        <f ca="1">[1]!thsiFinD("ths_vol_w_stock",$A2746,$A$1)/1000000</f>
        <v>9.1703869999999998</v>
      </c>
      <c r="N2746" s="3">
        <f ca="1">[1]!thsiFinD("ths_turnover_ratio_w_stock",$A2746,$A$1)</f>
        <v>26.735822157434001</v>
      </c>
      <c r="O2746" s="3">
        <f ca="1">[1]!thsiFinD("ths_relative_chg_ratio_w_stock",$A2746,$A$1,104,100)</f>
        <v>7.7250202202903004</v>
      </c>
      <c r="P2746" s="3">
        <f ca="1">[1]!thsiFinD("ths_chg_ratio_w_stock",$A2746,$B$1,100)</f>
        <v>-1.4430960970810001</v>
      </c>
    </row>
    <row r="2747" spans="1:16" x14ac:dyDescent="0.25">
      <c r="A2747" s="2" t="s">
        <v>2745</v>
      </c>
      <c r="B2747" s="2" t="s">
        <v>8108</v>
      </c>
      <c r="C2747" s="3">
        <f ca="1">[1]!thsiFinD("ths_vol_ratio_stock",$A2747,$A$1,7,100)</f>
        <v>2.4712674968844999</v>
      </c>
      <c r="D2747" s="3">
        <f ca="1">[1]!thsiFinD("ths_cr_stock",$A2747,$A$1,7,100,100)</f>
        <v>233.75</v>
      </c>
      <c r="E2747" s="3">
        <f ca="1">[1]!thsiFinD("ths_mfi_stock",$A2747,$A$1,7,100,100)</f>
        <v>80.007272877374007</v>
      </c>
      <c r="F2747" s="3">
        <f ca="1">[1]!thsiFinD("ths_expma_stock",$A2747,$A$1,7,100,100)</f>
        <v>18.738260136308998</v>
      </c>
      <c r="G2747" s="3">
        <f ca="1">[1]!thsiFinD("ths_rsi_stock",$A2747,$A$1,7,100,100)</f>
        <v>78.155665178185998</v>
      </c>
      <c r="H2747" s="3">
        <f ca="1">[1]!thsiFinD("ths_adtm_stock",$A2747,$A$1,7,3,100,100,100)</f>
        <v>0.65016501650165004</v>
      </c>
      <c r="I2747" s="3">
        <f ca="1">[1]!thsiFinD("ths_bbiboll_stock",$A2747,$A$1,7,3,100,100,100)</f>
        <v>18.364999999999998</v>
      </c>
      <c r="J2747" s="3">
        <f ca="1">[1]!thsiFinD("ths_dptb_stock",$A2747,$A$1,7,104,100,100)</f>
        <v>0.42857142857142999</v>
      </c>
      <c r="K2747" s="3">
        <f ca="1">[1]!thsiFinD("ths_srmi_stock",$A2747,$A$1,7,100,100)</f>
        <v>8.8205645161289994E-2</v>
      </c>
      <c r="L2747" s="3">
        <f ca="1">[1]!thsiFinD("ths_atr_stock",$A2747,$A$1,7,101,100,100)</f>
        <v>0.76714285714286001</v>
      </c>
      <c r="M2747" s="3">
        <f ca="1">[1]!thsiFinD("ths_vol_w_stock",$A2747,$A$1)/1000000</f>
        <v>43.029313999999999</v>
      </c>
      <c r="N2747" s="3">
        <f ca="1">[1]!thsiFinD("ths_turnover_ratio_w_stock",$A2747,$A$1)</f>
        <v>35.844774507449998</v>
      </c>
      <c r="O2747" s="3">
        <f ca="1">[1]!thsiFinD("ths_relative_chg_ratio_w_stock",$A2747,$A$1,104,100)</f>
        <v>12.40835247981</v>
      </c>
      <c r="P2747" s="3">
        <f ca="1">[1]!thsiFinD("ths_chg_ratio_w_stock",$A2747,$B$1,100)</f>
        <v>-5.6451612903225996</v>
      </c>
    </row>
    <row r="2748" spans="1:16" x14ac:dyDescent="0.25">
      <c r="A2748" s="2" t="s">
        <v>2746</v>
      </c>
      <c r="B2748" s="2" t="s">
        <v>8109</v>
      </c>
      <c r="C2748" s="3">
        <f ca="1">[1]!thsiFinD("ths_vol_ratio_stock",$A2748,$A$1,7,100)</f>
        <v>1.1899250892679001</v>
      </c>
      <c r="D2748" s="3">
        <f ca="1">[1]!thsiFinD("ths_cr_stock",$A2748,$A$1,7,100,100)</f>
        <v>120.35398230089</v>
      </c>
      <c r="E2748" s="3">
        <f ca="1">[1]!thsiFinD("ths_mfi_stock",$A2748,$A$1,7,100,100)</f>
        <v>67.150893703370002</v>
      </c>
      <c r="F2748" s="3">
        <f ca="1">[1]!thsiFinD("ths_expma_stock",$A2748,$A$1,7,100,100)</f>
        <v>75.504095329547994</v>
      </c>
      <c r="G2748" s="3">
        <f ca="1">[1]!thsiFinD("ths_rsi_stock",$A2748,$A$1,7,100,100)</f>
        <v>41.338615054184999</v>
      </c>
      <c r="H2748" s="3">
        <f ca="1">[1]!thsiFinD("ths_adtm_stock",$A2748,$A$1,7,3,100,100,100)</f>
        <v>0.67090139140955996</v>
      </c>
      <c r="I2748" s="3">
        <f ca="1">[1]!thsiFinD("ths_bbiboll_stock",$A2748,$A$1,7,3,100,100,100)</f>
        <v>75.118854166667006</v>
      </c>
      <c r="J2748" s="3">
        <f ca="1">[1]!thsiFinD("ths_dptb_stock",$A2748,$A$1,7,104,100,100)</f>
        <v>0.42857142857142999</v>
      </c>
      <c r="K2748" s="3">
        <f ca="1">[1]!thsiFinD("ths_srmi_stock",$A2748,$A$1,7,100,100)</f>
        <v>-5.6536127964699001E-3</v>
      </c>
      <c r="L2748" s="3">
        <f ca="1">[1]!thsiFinD("ths_atr_stock",$A2748,$A$1,7,101,100,100)</f>
        <v>4.9800000000000004</v>
      </c>
      <c r="M2748" s="3">
        <f ca="1">[1]!thsiFinD("ths_vol_w_stock",$A2748,$A$1)/1000000</f>
        <v>8.1475670000000004</v>
      </c>
      <c r="N2748" s="3">
        <f ca="1">[1]!thsiFinD("ths_turnover_ratio_w_stock",$A2748,$A$1)</f>
        <v>27.775544085962999</v>
      </c>
      <c r="O2748" s="3">
        <f ca="1">[1]!thsiFinD("ths_relative_chg_ratio_w_stock",$A2748,$A$1,104,100)</f>
        <v>-1.7002112759093999</v>
      </c>
      <c r="P2748" s="3">
        <f ca="1">[1]!thsiFinD("ths_chg_ratio_w_stock",$A2748,$B$1,100)</f>
        <v>-5.8105671890168002</v>
      </c>
    </row>
    <row r="2749" spans="1:16" x14ac:dyDescent="0.25">
      <c r="A2749" s="2" t="s">
        <v>2747</v>
      </c>
      <c r="B2749" s="2" t="s">
        <v>8110</v>
      </c>
      <c r="C2749" s="3">
        <f ca="1">[1]!thsiFinD("ths_vol_ratio_stock",$A2749,$A$1,7,100)</f>
        <v>1.2528266511399999</v>
      </c>
      <c r="D2749" s="3">
        <f ca="1">[1]!thsiFinD("ths_cr_stock",$A2749,$A$1,7,100,100)</f>
        <v>139.49008498584001</v>
      </c>
      <c r="E2749" s="3">
        <f ca="1">[1]!thsiFinD("ths_mfi_stock",$A2749,$A$1,7,100,100)</f>
        <v>62.413220626273002</v>
      </c>
      <c r="F2749" s="3">
        <f ca="1">[1]!thsiFinD("ths_expma_stock",$A2749,$A$1,7,100,100)</f>
        <v>30.018357001649001</v>
      </c>
      <c r="G2749" s="3">
        <f ca="1">[1]!thsiFinD("ths_rsi_stock",$A2749,$A$1,7,100,100)</f>
        <v>62.919072773250001</v>
      </c>
      <c r="H2749" s="3">
        <f ca="1">[1]!thsiFinD("ths_adtm_stock",$A2749,$A$1,7,3,100,100,100)</f>
        <v>0.54935622317596999</v>
      </c>
      <c r="I2749" s="3">
        <f ca="1">[1]!thsiFinD("ths_bbiboll_stock",$A2749,$A$1,7,3,100,100,100)</f>
        <v>29.824999999999999</v>
      </c>
      <c r="J2749" s="3">
        <f ca="1">[1]!thsiFinD("ths_dptb_stock",$A2749,$A$1,7,104,100,100)</f>
        <v>0.71428571428570997</v>
      </c>
      <c r="K2749" s="3">
        <f ca="1">[1]!thsiFinD("ths_srmi_stock",$A2749,$A$1,7,100,100)</f>
        <v>4.4900577293136998E-2</v>
      </c>
      <c r="L2749" s="3">
        <f ca="1">[1]!thsiFinD("ths_atr_stock",$A2749,$A$1,7,101,100,100)</f>
        <v>2.0485714285714001</v>
      </c>
      <c r="M2749" s="3">
        <f ca="1">[1]!thsiFinD("ths_vol_w_stock",$A2749,$A$1)/1000000</f>
        <v>34.034177999999997</v>
      </c>
      <c r="N2749" s="3">
        <f ca="1">[1]!thsiFinD("ths_turnover_ratio_w_stock",$A2749,$A$1)</f>
        <v>68.068355999999994</v>
      </c>
      <c r="O2749" s="3">
        <f ca="1">[1]!thsiFinD("ths_relative_chg_ratio_w_stock",$A2749,$A$1,104,100)</f>
        <v>6.9025377993044996</v>
      </c>
      <c r="P2749" s="3">
        <f ca="1">[1]!thsiFinD("ths_chg_ratio_w_stock",$A2749,$B$1,100)</f>
        <v>-0.83386786401539004</v>
      </c>
    </row>
    <row r="2750" spans="1:16" x14ac:dyDescent="0.25">
      <c r="A2750" s="2" t="s">
        <v>2748</v>
      </c>
      <c r="B2750" s="2" t="s">
        <v>8111</v>
      </c>
      <c r="C2750" s="3">
        <f ca="1">[1]!thsiFinD("ths_vol_ratio_stock",$A2750,$A$1,7,100)</f>
        <v>0.34789665607908998</v>
      </c>
      <c r="D2750" s="3">
        <f ca="1">[1]!thsiFinD("ths_cr_stock",$A2750,$A$1,7,100,100)</f>
        <v>91.356466876971993</v>
      </c>
      <c r="E2750" s="3">
        <f ca="1">[1]!thsiFinD("ths_mfi_stock",$A2750,$A$1,7,100,100)</f>
        <v>29.696092460666002</v>
      </c>
      <c r="F2750" s="3">
        <f ca="1">[1]!thsiFinD("ths_expma_stock",$A2750,$A$1,7,100,100)</f>
        <v>34.695632240610998</v>
      </c>
      <c r="G2750" s="3">
        <f ca="1">[1]!thsiFinD("ths_rsi_stock",$A2750,$A$1,7,100,100)</f>
        <v>49.249296038563998</v>
      </c>
      <c r="H2750" s="3">
        <f ca="1">[1]!thsiFinD("ths_adtm_stock",$A2750,$A$1,7,3,100,100,100)</f>
        <v>0.22155688622754999</v>
      </c>
      <c r="I2750" s="3">
        <f ca="1">[1]!thsiFinD("ths_bbiboll_stock",$A2750,$A$1,7,3,100,100,100)</f>
        <v>34.407916666666999</v>
      </c>
      <c r="J2750" s="3">
        <f ca="1">[1]!thsiFinD("ths_dptb_stock",$A2750,$A$1,7,104,100,100)</f>
        <v>0.71428571428570997</v>
      </c>
      <c r="K2750" s="3">
        <f ca="1">[1]!thsiFinD("ths_srmi_stock",$A2750,$A$1,7,100,100)</f>
        <v>-3.6185133239832003E-2</v>
      </c>
      <c r="L2750" s="3">
        <f ca="1">[1]!thsiFinD("ths_atr_stock",$A2750,$A$1,7,101,100,100)</f>
        <v>1.5871428571429</v>
      </c>
      <c r="M2750" s="3">
        <f ca="1">[1]!thsiFinD("ths_vol_w_stock",$A2750,$A$1)/1000000</f>
        <v>4.7127670000000004</v>
      </c>
      <c r="N2750" s="3">
        <f ca="1">[1]!thsiFinD("ths_turnover_ratio_w_stock",$A2750,$A$1)</f>
        <v>11.183793409912001</v>
      </c>
      <c r="O2750" s="3">
        <f ca="1">[1]!thsiFinD("ths_relative_chg_ratio_w_stock",$A2750,$A$1,104,100)</f>
        <v>-5.9233158518586002</v>
      </c>
      <c r="P2750" s="3">
        <f ca="1">[1]!thsiFinD("ths_chg_ratio_w_stock",$A2750,$B$1,100)</f>
        <v>-4.6856810244469997</v>
      </c>
    </row>
    <row r="2751" spans="1:16" x14ac:dyDescent="0.25">
      <c r="A2751" s="2" t="s">
        <v>2749</v>
      </c>
      <c r="B2751" s="2" t="s">
        <v>8112</v>
      </c>
      <c r="C2751" s="3">
        <f ca="1">[1]!thsiFinD("ths_vol_ratio_stock",$A2751,$A$1,7,100)</f>
        <v>0.91747157753396003</v>
      </c>
      <c r="D2751" s="3">
        <f ca="1">[1]!thsiFinD("ths_cr_stock",$A2751,$A$1,7,100,100)</f>
        <v>77.997914494265004</v>
      </c>
      <c r="E2751" s="3">
        <f ca="1">[1]!thsiFinD("ths_mfi_stock",$A2751,$A$1,7,100,100)</f>
        <v>45.662711784380001</v>
      </c>
      <c r="F2751" s="3">
        <f ca="1">[1]!thsiFinD("ths_expma_stock",$A2751,$A$1,7,100,100)</f>
        <v>25.387237443204</v>
      </c>
      <c r="G2751" s="3">
        <f ca="1">[1]!thsiFinD("ths_rsi_stock",$A2751,$A$1,7,100,100)</f>
        <v>56.663287422331003</v>
      </c>
      <c r="H2751" s="3">
        <f ca="1">[1]!thsiFinD("ths_adtm_stock",$A2751,$A$1,7,3,100,100,100)</f>
        <v>-0.40350877192981999</v>
      </c>
      <c r="I2751" s="3">
        <f ca="1">[1]!thsiFinD("ths_bbiboll_stock",$A2751,$A$1,7,3,100,100,100)</f>
        <v>25.223125</v>
      </c>
      <c r="J2751" s="3">
        <f ca="1">[1]!thsiFinD("ths_dptb_stock",$A2751,$A$1,7,104,100,100)</f>
        <v>0.85714285714285998</v>
      </c>
      <c r="K2751" s="3">
        <f ca="1">[1]!thsiFinD("ths_srmi_stock",$A2751,$A$1,7,100,100)</f>
        <v>-3.8880248833591999E-3</v>
      </c>
      <c r="L2751" s="3">
        <f ca="1">[1]!thsiFinD("ths_atr_stock",$A2751,$A$1,7,101,100,100)</f>
        <v>0.81857142857142995</v>
      </c>
      <c r="M2751" s="3">
        <f ca="1">[1]!thsiFinD("ths_vol_w_stock",$A2751,$A$1)/1000000</f>
        <v>2.4920770000000001</v>
      </c>
      <c r="N2751" s="3">
        <f ca="1">[1]!thsiFinD("ths_turnover_ratio_w_stock",$A2751,$A$1)</f>
        <v>13.116194736842001</v>
      </c>
      <c r="O2751" s="3">
        <f ca="1">[1]!thsiFinD("ths_relative_chg_ratio_w_stock",$A2751,$A$1,104,100)</f>
        <v>-0.27987300029394002</v>
      </c>
      <c r="P2751" s="3">
        <f ca="1">[1]!thsiFinD("ths_chg_ratio_w_stock",$A2751,$B$1,100)</f>
        <v>-1.2490241998439</v>
      </c>
    </row>
    <row r="2752" spans="1:16" x14ac:dyDescent="0.25">
      <c r="A2752" s="2" t="s">
        <v>2750</v>
      </c>
      <c r="B2752" s="2" t="s">
        <v>8113</v>
      </c>
      <c r="C2752" s="3">
        <f ca="1">[1]!thsiFinD("ths_vol_ratio_stock",$A2752,$A$1,7,100)</f>
        <v>0.88666375958800003</v>
      </c>
      <c r="D2752" s="3">
        <f ca="1">[1]!thsiFinD("ths_cr_stock",$A2752,$A$1,7,100,100)</f>
        <v>59.880239520956998</v>
      </c>
      <c r="E2752" s="3">
        <f ca="1">[1]!thsiFinD("ths_mfi_stock",$A2752,$A$1,7,100,100)</f>
        <v>53.688498380696998</v>
      </c>
      <c r="F2752" s="3">
        <f ca="1">[1]!thsiFinD("ths_expma_stock",$A2752,$A$1,7,100,100)</f>
        <v>11.798747637201</v>
      </c>
      <c r="G2752" s="3">
        <f ca="1">[1]!thsiFinD("ths_rsi_stock",$A2752,$A$1,7,100,100)</f>
        <v>52.278499141914999</v>
      </c>
      <c r="H2752" s="3">
        <f ca="1">[1]!thsiFinD("ths_adtm_stock",$A2752,$A$1,7,3,100,100,100)</f>
        <v>-0.10416666666666</v>
      </c>
      <c r="I2752" s="3">
        <f ca="1">[1]!thsiFinD("ths_bbiboll_stock",$A2752,$A$1,7,3,100,100,100)</f>
        <v>11.778854166666999</v>
      </c>
      <c r="J2752" s="3">
        <f ca="1">[1]!thsiFinD("ths_dptb_stock",$A2752,$A$1,7,104,100,100)</f>
        <v>0.71428571428570997</v>
      </c>
      <c r="K2752" s="3">
        <f ca="1">[1]!thsiFinD("ths_srmi_stock",$A2752,$A$1,7,100,100)</f>
        <v>-1.4950166112957E-2</v>
      </c>
      <c r="L2752" s="3">
        <f ca="1">[1]!thsiFinD("ths_atr_stock",$A2752,$A$1,7,101,100,100)</f>
        <v>0.26</v>
      </c>
      <c r="M2752" s="3">
        <f ca="1">[1]!thsiFinD("ths_vol_w_stock",$A2752,$A$1)/1000000</f>
        <v>5.6517359999999996</v>
      </c>
      <c r="N2752" s="3">
        <f ca="1">[1]!thsiFinD("ths_turnover_ratio_w_stock",$A2752,$A$1)</f>
        <v>11.586174661747</v>
      </c>
      <c r="O2752" s="3">
        <f ca="1">[1]!thsiFinD("ths_relative_chg_ratio_w_stock",$A2752,$A$1,104,100)</f>
        <v>-1.2378843243218001</v>
      </c>
      <c r="P2752" s="3">
        <f ca="1">[1]!thsiFinD("ths_chg_ratio_w_stock",$A2752,$B$1,100)</f>
        <v>-2.9510961214165001</v>
      </c>
    </row>
    <row r="2753" spans="1:16" x14ac:dyDescent="0.25">
      <c r="A2753" s="2" t="s">
        <v>2751</v>
      </c>
      <c r="B2753" s="2" t="s">
        <v>8114</v>
      </c>
      <c r="C2753" s="3">
        <f ca="1">[1]!thsiFinD("ths_vol_ratio_stock",$A2753,$A$1,7,100)</f>
        <v>1.5578962904753</v>
      </c>
      <c r="D2753" s="3">
        <f ca="1">[1]!thsiFinD("ths_cr_stock",$A2753,$A$1,7,100,100)</f>
        <v>135.97246127367001</v>
      </c>
      <c r="E2753" s="3">
        <f ca="1">[1]!thsiFinD("ths_mfi_stock",$A2753,$A$1,7,100,100)</f>
        <v>64.436063825773005</v>
      </c>
      <c r="F2753" s="3">
        <f ca="1">[1]!thsiFinD("ths_expma_stock",$A2753,$A$1,7,100,100)</f>
        <v>16.119689081581001</v>
      </c>
      <c r="G2753" s="3">
        <f ca="1">[1]!thsiFinD("ths_rsi_stock",$A2753,$A$1,7,100,100)</f>
        <v>64.565177468241004</v>
      </c>
      <c r="H2753" s="3">
        <f ca="1">[1]!thsiFinD("ths_adtm_stock",$A2753,$A$1,7,3,100,100,100)</f>
        <v>0.55833333333334001</v>
      </c>
      <c r="I2753" s="3">
        <f ca="1">[1]!thsiFinD("ths_bbiboll_stock",$A2753,$A$1,7,3,100,100,100)</f>
        <v>16.012499999999999</v>
      </c>
      <c r="J2753" s="3">
        <f ca="1">[1]!thsiFinD("ths_dptb_stock",$A2753,$A$1,7,104,100,100)</f>
        <v>0.71428571428570997</v>
      </c>
      <c r="K2753" s="3">
        <f ca="1">[1]!thsiFinD("ths_srmi_stock",$A2753,$A$1,7,100,100)</f>
        <v>3.1137724550897999E-2</v>
      </c>
      <c r="L2753" s="3">
        <f ca="1">[1]!thsiFinD("ths_atr_stock",$A2753,$A$1,7,101,100,100)</f>
        <v>0.67142857142857004</v>
      </c>
      <c r="M2753" s="3">
        <f ca="1">[1]!thsiFinD("ths_vol_w_stock",$A2753,$A$1)/1000000</f>
        <v>7.4513680000000004</v>
      </c>
      <c r="N2753" s="3">
        <f ca="1">[1]!thsiFinD("ths_turnover_ratio_w_stock",$A2753,$A$1)</f>
        <v>13.632781682175001</v>
      </c>
      <c r="O2753" s="3">
        <f ca="1">[1]!thsiFinD("ths_relative_chg_ratio_w_stock",$A2753,$A$1,104,100)</f>
        <v>3.9908861235551001</v>
      </c>
      <c r="P2753" s="3">
        <f ca="1">[1]!thsiFinD("ths_chg_ratio_w_stock",$A2753,$B$1,100)</f>
        <v>-9.8203592814370992</v>
      </c>
    </row>
    <row r="2754" spans="1:16" x14ac:dyDescent="0.25">
      <c r="A2754" s="2" t="s">
        <v>2752</v>
      </c>
      <c r="B2754" s="2" t="s">
        <v>8115</v>
      </c>
      <c r="C2754" s="3">
        <f ca="1">[1]!thsiFinD("ths_vol_ratio_stock",$A2754,$A$1,7,100)</f>
        <v>0.64384914697117002</v>
      </c>
      <c r="D2754" s="3">
        <f ca="1">[1]!thsiFinD("ths_cr_stock",$A2754,$A$1,7,100,100)</f>
        <v>133.43157894737001</v>
      </c>
      <c r="E2754" s="3">
        <f ca="1">[1]!thsiFinD("ths_mfi_stock",$A2754,$A$1,7,100,100)</f>
        <v>70.251888787275007</v>
      </c>
      <c r="F2754" s="3">
        <f ca="1">[1]!thsiFinD("ths_expma_stock",$A2754,$A$1,7,100,100)</f>
        <v>37.511045186788998</v>
      </c>
      <c r="G2754" s="3">
        <f ca="1">[1]!thsiFinD("ths_rsi_stock",$A2754,$A$1,7,100,100)</f>
        <v>57.149926096891001</v>
      </c>
      <c r="H2754" s="3">
        <f ca="1">[1]!thsiFinD("ths_adtm_stock",$A2754,$A$1,7,3,100,100,100)</f>
        <v>0.47144754316068999</v>
      </c>
      <c r="I2754" s="3">
        <f ca="1">[1]!thsiFinD("ths_bbiboll_stock",$A2754,$A$1,7,3,100,100,100)</f>
        <v>36.759270833332998</v>
      </c>
      <c r="J2754" s="3">
        <f ca="1">[1]!thsiFinD("ths_dptb_stock",$A2754,$A$1,7,104,100,100)</f>
        <v>0.42857142857142999</v>
      </c>
      <c r="K2754" s="3">
        <f ca="1">[1]!thsiFinD("ths_srmi_stock",$A2754,$A$1,7,100,100)</f>
        <v>7.6255587693926E-2</v>
      </c>
      <c r="L2754" s="3">
        <f ca="1">[1]!thsiFinD("ths_atr_stock",$A2754,$A$1,7,101,100,100)</f>
        <v>2.69</v>
      </c>
      <c r="M2754" s="3">
        <f ca="1">[1]!thsiFinD("ths_vol_w_stock",$A2754,$A$1)/1000000</f>
        <v>11.835834</v>
      </c>
      <c r="N2754" s="3">
        <f ca="1">[1]!thsiFinD("ths_turnover_ratio_w_stock",$A2754,$A$1)</f>
        <v>69.622552941175996</v>
      </c>
      <c r="O2754" s="3">
        <f ca="1">[1]!thsiFinD("ths_relative_chg_ratio_w_stock",$A2754,$A$1,104,100)</f>
        <v>-2.2529068384893001</v>
      </c>
      <c r="P2754" s="3">
        <f ca="1">[1]!thsiFinD("ths_chg_ratio_w_stock",$A2754,$B$1,100)</f>
        <v>4.4701551406783997</v>
      </c>
    </row>
    <row r="2755" spans="1:16" x14ac:dyDescent="0.25">
      <c r="A2755" s="2" t="s">
        <v>2753</v>
      </c>
      <c r="B2755" s="2" t="s">
        <v>8116</v>
      </c>
      <c r="C2755" s="3">
        <f ca="1">[1]!thsiFinD("ths_vol_ratio_stock",$A2755,$A$1,7,100)</f>
        <v>0.72738974749827001</v>
      </c>
      <c r="D2755" s="3">
        <f ca="1">[1]!thsiFinD("ths_cr_stock",$A2755,$A$1,7,100,100)</f>
        <v>244.09638554217</v>
      </c>
      <c r="E2755" s="3">
        <f ca="1">[1]!thsiFinD("ths_mfi_stock",$A2755,$A$1,7,100,100)</f>
        <v>79.583496977281001</v>
      </c>
      <c r="F2755" s="3">
        <f ca="1">[1]!thsiFinD("ths_expma_stock",$A2755,$A$1,7,100,100)</f>
        <v>38.805923357676001</v>
      </c>
      <c r="G2755" s="3">
        <f ca="1">[1]!thsiFinD("ths_rsi_stock",$A2755,$A$1,7,100,100)</f>
        <v>69.422105974765998</v>
      </c>
      <c r="H2755" s="3">
        <f ca="1">[1]!thsiFinD("ths_adtm_stock",$A2755,$A$1,7,3,100,100,100)</f>
        <v>0.74085365853659002</v>
      </c>
      <c r="I2755" s="3">
        <f ca="1">[1]!thsiFinD("ths_bbiboll_stock",$A2755,$A$1,7,3,100,100,100)</f>
        <v>38.122395833333002</v>
      </c>
      <c r="J2755" s="3">
        <f ca="1">[1]!thsiFinD("ths_dptb_stock",$A2755,$A$1,7,104,100,100)</f>
        <v>0.71428571428570997</v>
      </c>
      <c r="K2755" s="3">
        <f ca="1">[1]!thsiFinD("ths_srmi_stock",$A2755,$A$1,7,100,100)</f>
        <v>7.1678321678321999E-2</v>
      </c>
      <c r="L2755" s="3">
        <f ca="1">[1]!thsiFinD("ths_atr_stock",$A2755,$A$1,7,101,100,100)</f>
        <v>1.5471428571429</v>
      </c>
      <c r="M2755" s="3">
        <f ca="1">[1]!thsiFinD("ths_vol_w_stock",$A2755,$A$1)/1000000</f>
        <v>27.656652000000001</v>
      </c>
      <c r="N2755" s="3">
        <f ca="1">[1]!thsiFinD("ths_turnover_ratio_w_stock",$A2755,$A$1)</f>
        <v>7.2129006812572003</v>
      </c>
      <c r="O2755" s="3">
        <f ca="1">[1]!thsiFinD("ths_relative_chg_ratio_w_stock",$A2755,$A$1,104,100)</f>
        <v>3.1956945519435002E-2</v>
      </c>
      <c r="P2755" s="3">
        <f ca="1">[1]!thsiFinD("ths_chg_ratio_w_stock",$A2755,$B$1,100)</f>
        <v>-9.3406593406593004</v>
      </c>
    </row>
    <row r="2756" spans="1:16" x14ac:dyDescent="0.25">
      <c r="A2756" s="2" t="s">
        <v>2754</v>
      </c>
      <c r="B2756" s="2" t="s">
        <v>8117</v>
      </c>
      <c r="C2756" s="3">
        <f ca="1">[1]!thsiFinD("ths_vol_ratio_stock",$A2756,$A$1,7,100)</f>
        <v>0.98573827586173002</v>
      </c>
      <c r="D2756" s="3">
        <f ca="1">[1]!thsiFinD("ths_cr_stock",$A2756,$A$1,7,100,100)</f>
        <v>109.64513193813001</v>
      </c>
      <c r="E2756" s="3">
        <f ca="1">[1]!thsiFinD("ths_mfi_stock",$A2756,$A$1,7,100,100)</f>
        <v>28.186032906575999</v>
      </c>
      <c r="F2756" s="3">
        <f ca="1">[1]!thsiFinD("ths_expma_stock",$A2756,$A$1,7,100,100)</f>
        <v>19.458017013071998</v>
      </c>
      <c r="G2756" s="3">
        <f ca="1">[1]!thsiFinD("ths_rsi_stock",$A2756,$A$1,7,100,100)</f>
        <v>53.935137832366998</v>
      </c>
      <c r="H2756" s="3">
        <f ca="1">[1]!thsiFinD("ths_adtm_stock",$A2756,$A$1,7,3,100,100,100)</f>
        <v>0.15286624203822</v>
      </c>
      <c r="I2756" s="3">
        <f ca="1">[1]!thsiFinD("ths_bbiboll_stock",$A2756,$A$1,7,3,100,100,100)</f>
        <v>19.235208333332999</v>
      </c>
      <c r="J2756" s="3">
        <f ca="1">[1]!thsiFinD("ths_dptb_stock",$A2756,$A$1,7,104,100,100)</f>
        <v>0.57142857142856995</v>
      </c>
      <c r="K2756" s="3">
        <f ca="1">[1]!thsiFinD("ths_srmi_stock",$A2756,$A$1,7,100,100)</f>
        <v>1.5440041173443999E-3</v>
      </c>
      <c r="L2756" s="3">
        <f ca="1">[1]!thsiFinD("ths_atr_stock",$A2756,$A$1,7,101,100,100)</f>
        <v>1.0985714285714001</v>
      </c>
      <c r="M2756" s="3">
        <f ca="1">[1]!thsiFinD("ths_vol_w_stock",$A2756,$A$1)/1000000</f>
        <v>15.984249999999999</v>
      </c>
      <c r="N2756" s="3">
        <f ca="1">[1]!thsiFinD("ths_turnover_ratio_w_stock",$A2756,$A$1)</f>
        <v>60.613717180834001</v>
      </c>
      <c r="O2756" s="3">
        <f ca="1">[1]!thsiFinD("ths_relative_chg_ratio_w_stock",$A2756,$A$1,104,100)</f>
        <v>-0.83095301756032003</v>
      </c>
      <c r="P2756" s="3">
        <f ca="1">[1]!thsiFinD("ths_chg_ratio_w_stock",$A2756,$B$1,100)</f>
        <v>8.5434894493052003</v>
      </c>
    </row>
    <row r="2757" spans="1:16" x14ac:dyDescent="0.25">
      <c r="A2757" s="2" t="s">
        <v>2755</v>
      </c>
      <c r="B2757" s="2" t="s">
        <v>8118</v>
      </c>
      <c r="C2757" s="3">
        <f ca="1">[1]!thsiFinD("ths_vol_ratio_stock",$A2757,$A$1,7,100)</f>
        <v>1.1241849744701999</v>
      </c>
      <c r="D2757" s="3">
        <f ca="1">[1]!thsiFinD("ths_cr_stock",$A2757,$A$1,7,100,100)</f>
        <v>64.693077927732006</v>
      </c>
      <c r="E2757" s="3">
        <f ca="1">[1]!thsiFinD("ths_mfi_stock",$A2757,$A$1,7,100,100)</f>
        <v>59.072992404779001</v>
      </c>
      <c r="F2757" s="3">
        <f ca="1">[1]!thsiFinD("ths_expma_stock",$A2757,$A$1,7,100,100)</f>
        <v>44.327499717902</v>
      </c>
      <c r="G2757" s="3">
        <f ca="1">[1]!thsiFinD("ths_rsi_stock",$A2757,$A$1,7,100,100)</f>
        <v>53.151124353329003</v>
      </c>
      <c r="H2757" s="3">
        <f ca="1">[1]!thsiFinD("ths_adtm_stock",$A2757,$A$1,7,3,100,100,100)</f>
        <v>-0.48302872062662999</v>
      </c>
      <c r="I2757" s="3">
        <f ca="1">[1]!thsiFinD("ths_bbiboll_stock",$A2757,$A$1,7,3,100,100,100)</f>
        <v>44.062604166667001</v>
      </c>
      <c r="J2757" s="3">
        <f ca="1">[1]!thsiFinD("ths_dptb_stock",$A2757,$A$1,7,104,100,100)</f>
        <v>0.71428571428570997</v>
      </c>
      <c r="K2757" s="3">
        <f ca="1">[1]!thsiFinD("ths_srmi_stock",$A2757,$A$1,7,100,100)</f>
        <v>-2.376280793547E-2</v>
      </c>
      <c r="L2757" s="3">
        <f ca="1">[1]!thsiFinD("ths_atr_stock",$A2757,$A$1,7,101,100,100)</f>
        <v>1.8857142857143001</v>
      </c>
      <c r="M2757" s="3">
        <f ca="1">[1]!thsiFinD("ths_vol_w_stock",$A2757,$A$1)/1000000</f>
        <v>3.543453</v>
      </c>
      <c r="N2757" s="3">
        <f ca="1">[1]!thsiFinD("ths_turnover_ratio_w_stock",$A2757,$A$1)</f>
        <v>14.357589141005</v>
      </c>
      <c r="O2757" s="3">
        <f ca="1">[1]!thsiFinD("ths_relative_chg_ratio_w_stock",$A2757,$A$1,104,100)</f>
        <v>0.21992124333176999</v>
      </c>
      <c r="P2757" s="3">
        <f ca="1">[1]!thsiFinD("ths_chg_ratio_w_stock",$A2757,$B$1,100)</f>
        <v>-5.4488610987047998</v>
      </c>
    </row>
    <row r="2758" spans="1:16" x14ac:dyDescent="0.25">
      <c r="A2758" s="2" t="s">
        <v>2756</v>
      </c>
      <c r="B2758" s="2" t="s">
        <v>8119</v>
      </c>
      <c r="C2758" s="3">
        <f ca="1">[1]!thsiFinD("ths_vol_ratio_stock",$A2758,$A$1,7,100)</f>
        <v>0.51691451287767998</v>
      </c>
      <c r="D2758" s="3">
        <f ca="1">[1]!thsiFinD("ths_cr_stock",$A2758,$A$1,7,100,100)</f>
        <v>95.993031358885005</v>
      </c>
      <c r="E2758" s="3">
        <f ca="1">[1]!thsiFinD("ths_mfi_stock",$A2758,$A$1,7,100,100)</f>
        <v>68.412338550507997</v>
      </c>
      <c r="F2758" s="3">
        <f ca="1">[1]!thsiFinD("ths_expma_stock",$A2758,$A$1,7,100,100)</f>
        <v>19.269919745757001</v>
      </c>
      <c r="G2758" s="3">
        <f ca="1">[1]!thsiFinD("ths_rsi_stock",$A2758,$A$1,7,100,100)</f>
        <v>47.590188126511002</v>
      </c>
      <c r="H2758" s="3">
        <f ca="1">[1]!thsiFinD("ths_adtm_stock",$A2758,$A$1,7,3,100,100,100)</f>
        <v>0.67112299465240999</v>
      </c>
      <c r="I2758" s="3">
        <f ca="1">[1]!thsiFinD("ths_bbiboll_stock",$A2758,$A$1,7,3,100,100,100)</f>
        <v>19.086354166667</v>
      </c>
      <c r="J2758" s="3">
        <f ca="1">[1]!thsiFinD("ths_dptb_stock",$A2758,$A$1,7,104,100,100)</f>
        <v>0.57142857142856995</v>
      </c>
      <c r="K2758" s="3">
        <f ca="1">[1]!thsiFinD("ths_srmi_stock",$A2758,$A$1,7,100,100)</f>
        <v>-3.1529164477143001E-3</v>
      </c>
      <c r="L2758" s="3">
        <f ca="1">[1]!thsiFinD("ths_atr_stock",$A2758,$A$1,7,101,100,100)</f>
        <v>1.0714285714286</v>
      </c>
      <c r="M2758" s="3">
        <f ca="1">[1]!thsiFinD("ths_vol_w_stock",$A2758,$A$1)/1000000</f>
        <v>20.441099000000001</v>
      </c>
      <c r="N2758" s="3">
        <f ca="1">[1]!thsiFinD("ths_turnover_ratio_w_stock",$A2758,$A$1)</f>
        <v>70.282970017878995</v>
      </c>
      <c r="O2758" s="3">
        <f ca="1">[1]!thsiFinD("ths_relative_chg_ratio_w_stock",$A2758,$A$1,104,100)</f>
        <v>-4.6557835858391998</v>
      </c>
      <c r="P2758" s="3">
        <f ca="1">[1]!thsiFinD("ths_chg_ratio_w_stock",$A2758,$B$1,100)</f>
        <v>17.343173431734002</v>
      </c>
    </row>
    <row r="2759" spans="1:16" x14ac:dyDescent="0.25">
      <c r="A2759" s="2" t="s">
        <v>2757</v>
      </c>
      <c r="B2759" s="2" t="s">
        <v>8120</v>
      </c>
      <c r="C2759" s="3">
        <f ca="1">[1]!thsiFinD("ths_vol_ratio_stock",$A2759,$A$1,7,100)</f>
        <v>0.91757147971473996</v>
      </c>
      <c r="D2759" s="3">
        <f ca="1">[1]!thsiFinD("ths_cr_stock",$A2759,$A$1,7,100,100)</f>
        <v>71.820098383696006</v>
      </c>
      <c r="E2759" s="3">
        <f ca="1">[1]!thsiFinD("ths_mfi_stock",$A2759,$A$1,7,100,100)</f>
        <v>49.425948568114002</v>
      </c>
      <c r="F2759" s="3">
        <f ca="1">[1]!thsiFinD("ths_expma_stock",$A2759,$A$1,7,100,100)</f>
        <v>36.937866338363001</v>
      </c>
      <c r="G2759" s="3">
        <f ca="1">[1]!thsiFinD("ths_rsi_stock",$A2759,$A$1,7,100,100)</f>
        <v>61.685876259475002</v>
      </c>
      <c r="H2759" s="3">
        <f ca="1">[1]!thsiFinD("ths_adtm_stock",$A2759,$A$1,7,3,100,100,100)</f>
        <v>0.47692307692308</v>
      </c>
      <c r="I2759" s="3">
        <f ca="1">[1]!thsiFinD("ths_bbiboll_stock",$A2759,$A$1,7,3,100,100,100)</f>
        <v>36.550937500000003</v>
      </c>
      <c r="J2759" s="3">
        <f ca="1">[1]!thsiFinD("ths_dptb_stock",$A2759,$A$1,7,104,100,100)</f>
        <v>0.71428571428570997</v>
      </c>
      <c r="K2759" s="3">
        <f ca="1">[1]!thsiFinD("ths_srmi_stock",$A2759,$A$1,7,100,100)</f>
        <v>-1.0618529333687001E-3</v>
      </c>
      <c r="L2759" s="3">
        <f ca="1">[1]!thsiFinD("ths_atr_stock",$A2759,$A$1,7,101,100,100)</f>
        <v>1.1714285714285999</v>
      </c>
      <c r="M2759" s="3">
        <f ca="1">[1]!thsiFinD("ths_vol_w_stock",$A2759,$A$1)/1000000</f>
        <v>5.5439290000000003</v>
      </c>
      <c r="N2759" s="3">
        <f ca="1">[1]!thsiFinD("ths_turnover_ratio_w_stock",$A2759,$A$1)</f>
        <v>21.837126978769</v>
      </c>
      <c r="O2759" s="3">
        <f ca="1">[1]!thsiFinD("ths_relative_chg_ratio_w_stock",$A2759,$A$1,104,100)</f>
        <v>1.4938503153075</v>
      </c>
      <c r="P2759" s="3">
        <f ca="1">[1]!thsiFinD("ths_chg_ratio_w_stock",$A2759,$B$1,100)</f>
        <v>-1.6476215785277999</v>
      </c>
    </row>
    <row r="2760" spans="1:16" x14ac:dyDescent="0.25">
      <c r="A2760" s="2" t="s">
        <v>2758</v>
      </c>
      <c r="B2760" s="2" t="s">
        <v>8121</v>
      </c>
      <c r="C2760" s="3">
        <f ca="1">[1]!thsiFinD("ths_vol_ratio_stock",$A2760,$A$1,7,100)</f>
        <v>1.0409028656365</v>
      </c>
      <c r="D2760" s="3">
        <f ca="1">[1]!thsiFinD("ths_cr_stock",$A2760,$A$1,7,100,100)</f>
        <v>46.013289036544997</v>
      </c>
      <c r="E2760" s="3">
        <f ca="1">[1]!thsiFinD("ths_mfi_stock",$A2760,$A$1,7,100,100)</f>
        <v>13.874819371767</v>
      </c>
      <c r="F2760" s="3">
        <f ca="1">[1]!thsiFinD("ths_expma_stock",$A2760,$A$1,7,100,100)</f>
        <v>24.912110193459998</v>
      </c>
      <c r="G2760" s="3">
        <f ca="1">[1]!thsiFinD("ths_rsi_stock",$A2760,$A$1,7,100,100)</f>
        <v>41.671084377504002</v>
      </c>
      <c r="H2760" s="3">
        <f ca="1">[1]!thsiFinD("ths_adtm_stock",$A2760,$A$1,7,3,100,100,100)</f>
        <v>-0.56084656084656004</v>
      </c>
      <c r="I2760" s="3">
        <f ca="1">[1]!thsiFinD("ths_bbiboll_stock",$A2760,$A$1,7,3,100,100,100)</f>
        <v>24.844270833332999</v>
      </c>
      <c r="J2760" s="3">
        <f ca="1">[1]!thsiFinD("ths_dptb_stock",$A2760,$A$1,7,104,100,100)</f>
        <v>0.42857142857142999</v>
      </c>
      <c r="K2760" s="3">
        <f ca="1">[1]!thsiFinD("ths_srmi_stock",$A2760,$A$1,7,100,100)</f>
        <v>-4.1095890410958999E-2</v>
      </c>
      <c r="L2760" s="3">
        <f ca="1">[1]!thsiFinD("ths_atr_stock",$A2760,$A$1,7,101,100,100)</f>
        <v>0.83714285714285996</v>
      </c>
      <c r="M2760" s="3">
        <f ca="1">[1]!thsiFinD("ths_vol_w_stock",$A2760,$A$1)/1000000</f>
        <v>9.1083580000000008</v>
      </c>
      <c r="N2760" s="3">
        <f ca="1">[1]!thsiFinD("ths_turnover_ratio_w_stock",$A2760,$A$1)</f>
        <v>8.1208612696147995</v>
      </c>
      <c r="O2760" s="3">
        <f ca="1">[1]!thsiFinD("ths_relative_chg_ratio_w_stock",$A2760,$A$1,104,100)</f>
        <v>-2.709358494475</v>
      </c>
      <c r="P2760" s="3">
        <f ca="1">[1]!thsiFinD("ths_chg_ratio_w_stock",$A2760,$B$1,100)</f>
        <v>6</v>
      </c>
    </row>
    <row r="2761" spans="1:16" x14ac:dyDescent="0.25">
      <c r="A2761" s="2" t="s">
        <v>2759</v>
      </c>
      <c r="B2761" s="2" t="s">
        <v>8122</v>
      </c>
      <c r="C2761" s="3">
        <f ca="1">[1]!thsiFinD("ths_vol_ratio_stock",$A2761,$A$1,7,100)</f>
        <v>2.9600212015435998</v>
      </c>
      <c r="D2761" s="3">
        <f ca="1">[1]!thsiFinD("ths_cr_stock",$A2761,$A$1,7,100,100)</f>
        <v>260.90225563910002</v>
      </c>
      <c r="E2761" s="3">
        <f ca="1">[1]!thsiFinD("ths_mfi_stock",$A2761,$A$1,7,100,100)</f>
        <v>91.047237609524998</v>
      </c>
      <c r="F2761" s="3">
        <f ca="1">[1]!thsiFinD("ths_expma_stock",$A2761,$A$1,7,100,100)</f>
        <v>11.816604511356999</v>
      </c>
      <c r="G2761" s="3">
        <f ca="1">[1]!thsiFinD("ths_rsi_stock",$A2761,$A$1,7,100,100)</f>
        <v>75.283044809789999</v>
      </c>
      <c r="H2761" s="3">
        <f ca="1">[1]!thsiFinD("ths_adtm_stock",$A2761,$A$1,7,3,100,100,100)</f>
        <v>0.70247933884296998</v>
      </c>
      <c r="I2761" s="3">
        <f ca="1">[1]!thsiFinD("ths_bbiboll_stock",$A2761,$A$1,7,3,100,100,100)</f>
        <v>11.624062500000001</v>
      </c>
      <c r="J2761" s="3">
        <f ca="1">[1]!thsiFinD("ths_dptb_stock",$A2761,$A$1,7,104,100,100)</f>
        <v>0.57142857142856995</v>
      </c>
      <c r="K2761" s="3">
        <f ca="1">[1]!thsiFinD("ths_srmi_stock",$A2761,$A$1,7,100,100)</f>
        <v>8.7859424920127993E-2</v>
      </c>
      <c r="L2761" s="3">
        <f ca="1">[1]!thsiFinD("ths_atr_stock",$A2761,$A$1,7,101,100,100)</f>
        <v>0.46428571428571003</v>
      </c>
      <c r="M2761" s="3">
        <f ca="1">[1]!thsiFinD("ths_vol_w_stock",$A2761,$A$1)/1000000</f>
        <v>10.485554</v>
      </c>
      <c r="N2761" s="3">
        <f ca="1">[1]!thsiFinD("ths_turnover_ratio_w_stock",$A2761,$A$1)</f>
        <v>22.622554476807</v>
      </c>
      <c r="O2761" s="3">
        <f ca="1">[1]!thsiFinD("ths_relative_chg_ratio_w_stock",$A2761,$A$1,104,100)</f>
        <v>7.6121142352955999</v>
      </c>
      <c r="P2761" s="3">
        <f ca="1">[1]!thsiFinD("ths_chg_ratio_w_stock",$A2761,$B$1,100)</f>
        <v>-7.6677316293929998</v>
      </c>
    </row>
    <row r="2762" spans="1:16" x14ac:dyDescent="0.25">
      <c r="A2762" s="2" t="s">
        <v>2760</v>
      </c>
      <c r="B2762" s="2" t="s">
        <v>8123</v>
      </c>
      <c r="C2762" s="3">
        <f ca="1">[1]!thsiFinD("ths_vol_ratio_stock",$A2762,$A$1,7,100)</f>
        <v>1.9059439160447</v>
      </c>
      <c r="D2762" s="3">
        <f ca="1">[1]!thsiFinD("ths_cr_stock",$A2762,$A$1,7,100,100)</f>
        <v>89.784263959390998</v>
      </c>
      <c r="E2762" s="3">
        <f ca="1">[1]!thsiFinD("ths_mfi_stock",$A2762,$A$1,7,100,100)</f>
        <v>73.529780634369004</v>
      </c>
      <c r="F2762" s="3">
        <f ca="1">[1]!thsiFinD("ths_expma_stock",$A2762,$A$1,7,100,100)</f>
        <v>30.625831814428</v>
      </c>
      <c r="G2762" s="3">
        <f ca="1">[1]!thsiFinD("ths_rsi_stock",$A2762,$A$1,7,100,100)</f>
        <v>61.331971691204998</v>
      </c>
      <c r="H2762" s="3">
        <f ca="1">[1]!thsiFinD("ths_adtm_stock",$A2762,$A$1,7,3,100,100,100)</f>
        <v>0.58021390374332005</v>
      </c>
      <c r="I2762" s="3">
        <f ca="1">[1]!thsiFinD("ths_bbiboll_stock",$A2762,$A$1,7,3,100,100,100)</f>
        <v>30.350729166667001</v>
      </c>
      <c r="J2762" s="3">
        <f ca="1">[1]!thsiFinD("ths_dptb_stock",$A2762,$A$1,7,104,100,100)</f>
        <v>0.71428571428570997</v>
      </c>
      <c r="K2762" s="3">
        <f ca="1">[1]!thsiFinD("ths_srmi_stock",$A2762,$A$1,7,100,100)</f>
        <v>-7.4211502782931997E-3</v>
      </c>
      <c r="L2762" s="3">
        <f ca="1">[1]!thsiFinD("ths_atr_stock",$A2762,$A$1,7,101,100,100)</f>
        <v>1.4371428571428999</v>
      </c>
      <c r="M2762" s="3">
        <f ca="1">[1]!thsiFinD("ths_vol_w_stock",$A2762,$A$1)/1000000</f>
        <v>20.581323999999999</v>
      </c>
      <c r="N2762" s="3">
        <f ca="1">[1]!thsiFinD("ths_turnover_ratio_w_stock",$A2762,$A$1)</f>
        <v>37.618232548849001</v>
      </c>
      <c r="O2762" s="3">
        <f ca="1">[1]!thsiFinD("ths_relative_chg_ratio_w_stock",$A2762,$A$1,104,100)</f>
        <v>4.9269813918812</v>
      </c>
      <c r="P2762" s="3">
        <f ca="1">[1]!thsiFinD("ths_chg_ratio_w_stock",$A2762,$B$1,100)</f>
        <v>9.7196261682243001</v>
      </c>
    </row>
    <row r="2763" spans="1:16" x14ac:dyDescent="0.25">
      <c r="A2763" s="2" t="s">
        <v>2761</v>
      </c>
      <c r="B2763" s="2" t="s">
        <v>8124</v>
      </c>
      <c r="C2763" s="3">
        <f ca="1">[1]!thsiFinD("ths_vol_ratio_stock",$A2763,$A$1,7,100)</f>
        <v>0.71336454635406998</v>
      </c>
      <c r="D2763" s="3">
        <f ca="1">[1]!thsiFinD("ths_cr_stock",$A2763,$A$1,7,100,100)</f>
        <v>44.549356223175003</v>
      </c>
      <c r="E2763" s="3">
        <f ca="1">[1]!thsiFinD("ths_mfi_stock",$A2763,$A$1,7,100,100)</f>
        <v>26.232753538895999</v>
      </c>
      <c r="F2763" s="3">
        <f ca="1">[1]!thsiFinD("ths_expma_stock",$A2763,$A$1,7,100,100)</f>
        <v>86.847728486546004</v>
      </c>
      <c r="G2763" s="3">
        <f ca="1">[1]!thsiFinD("ths_rsi_stock",$A2763,$A$1,7,100,100)</f>
        <v>48.249939850042999</v>
      </c>
      <c r="H2763" s="3">
        <f ca="1">[1]!thsiFinD("ths_adtm_stock",$A2763,$A$1,7,3,100,100,100)</f>
        <v>-0.67665952890792003</v>
      </c>
      <c r="I2763" s="3">
        <f ca="1">[1]!thsiFinD("ths_bbiboll_stock",$A2763,$A$1,7,3,100,100,100)</f>
        <v>86.180625000000006</v>
      </c>
      <c r="J2763" s="3">
        <f ca="1">[1]!thsiFinD("ths_dptb_stock",$A2763,$A$1,7,104,100,100)</f>
        <v>0.57142857142856995</v>
      </c>
      <c r="K2763" s="3">
        <f ca="1">[1]!thsiFinD("ths_srmi_stock",$A2763,$A$1,7,100,100)</f>
        <v>-3.2678270634475003E-2</v>
      </c>
      <c r="L2763" s="3">
        <f ca="1">[1]!thsiFinD("ths_atr_stock",$A2763,$A$1,7,101,100,100)</f>
        <v>2.4485714285714</v>
      </c>
      <c r="M2763" s="3">
        <f ca="1">[1]!thsiFinD("ths_vol_w_stock",$A2763,$A$1)/1000000</f>
        <v>2.294705</v>
      </c>
      <c r="N2763" s="3">
        <f ca="1">[1]!thsiFinD("ths_turnover_ratio_w_stock",$A2763,$A$1)</f>
        <v>5.6835014136400002</v>
      </c>
      <c r="O2763" s="3">
        <f ca="1">[1]!thsiFinD("ths_relative_chg_ratio_w_stock",$A2763,$A$1,104,100)</f>
        <v>-2.4659155899598999</v>
      </c>
      <c r="P2763" s="3">
        <f ca="1">[1]!thsiFinD("ths_chg_ratio_w_stock",$A2763,$B$1,100)</f>
        <v>-0.85906663570929997</v>
      </c>
    </row>
    <row r="2764" spans="1:16" x14ac:dyDescent="0.25">
      <c r="A2764" s="2" t="s">
        <v>2762</v>
      </c>
      <c r="B2764" s="2" t="s">
        <v>8125</v>
      </c>
      <c r="C2764" s="3">
        <f ca="1">[1]!thsiFinD("ths_vol_ratio_stock",$A2764,$A$1,7,100)</f>
        <v>1.2261716038876</v>
      </c>
      <c r="D2764" s="3">
        <f ca="1">[1]!thsiFinD("ths_cr_stock",$A2764,$A$1,7,100,100)</f>
        <v>104.28159736517</v>
      </c>
      <c r="E2764" s="3">
        <f ca="1">[1]!thsiFinD("ths_mfi_stock",$A2764,$A$1,7,100,100)</f>
        <v>64.218580854566</v>
      </c>
      <c r="F2764" s="3">
        <f ca="1">[1]!thsiFinD("ths_expma_stock",$A2764,$A$1,7,100,100)</f>
        <v>46.411475046112997</v>
      </c>
      <c r="G2764" s="3">
        <f ca="1">[1]!thsiFinD("ths_rsi_stock",$A2764,$A$1,7,100,100)</f>
        <v>60.780935621166002</v>
      </c>
      <c r="H2764" s="3">
        <f ca="1">[1]!thsiFinD("ths_adtm_stock",$A2764,$A$1,7,3,100,100,100)</f>
        <v>0.29230769230768999</v>
      </c>
      <c r="I2764" s="3">
        <f ca="1">[1]!thsiFinD("ths_bbiboll_stock",$A2764,$A$1,7,3,100,100,100)</f>
        <v>45.697708333332997</v>
      </c>
      <c r="J2764" s="3">
        <f ca="1">[1]!thsiFinD("ths_dptb_stock",$A2764,$A$1,7,104,100,100)</f>
        <v>0.71428571428570997</v>
      </c>
      <c r="K2764" s="3">
        <f ca="1">[1]!thsiFinD("ths_srmi_stock",$A2764,$A$1,7,100,100)</f>
        <v>2.1920668058454999E-2</v>
      </c>
      <c r="L2764" s="3">
        <f ca="1">[1]!thsiFinD("ths_atr_stock",$A2764,$A$1,7,101,100,100)</f>
        <v>2.6528571428570999</v>
      </c>
      <c r="M2764" s="3">
        <f ca="1">[1]!thsiFinD("ths_vol_w_stock",$A2764,$A$1)/1000000</f>
        <v>34.474628000000003</v>
      </c>
      <c r="N2764" s="3">
        <f ca="1">[1]!thsiFinD("ths_turnover_ratio_w_stock",$A2764,$A$1)</f>
        <v>53.764587944375997</v>
      </c>
      <c r="O2764" s="3">
        <f ca="1">[1]!thsiFinD("ths_relative_chg_ratio_w_stock",$A2764,$A$1,104,100)</f>
        <v>0.58691501691448</v>
      </c>
      <c r="P2764" s="3">
        <f ca="1">[1]!thsiFinD("ths_chg_ratio_w_stock",$A2764,$B$1,100)</f>
        <v>-9.0814196242170997</v>
      </c>
    </row>
    <row r="2765" spans="1:16" x14ac:dyDescent="0.25">
      <c r="A2765" s="2" t="s">
        <v>2763</v>
      </c>
      <c r="B2765" s="2" t="s">
        <v>8126</v>
      </c>
      <c r="C2765" s="3">
        <f ca="1">[1]!thsiFinD("ths_vol_ratio_stock",$A2765,$A$1,7,100)</f>
        <v>1.5184692919503999</v>
      </c>
      <c r="D2765" s="3">
        <f ca="1">[1]!thsiFinD("ths_cr_stock",$A2765,$A$1,7,100,100)</f>
        <v>81.787662610156005</v>
      </c>
      <c r="E2765" s="3">
        <f ca="1">[1]!thsiFinD("ths_mfi_stock",$A2765,$A$1,7,100,100)</f>
        <v>66.398413127610993</v>
      </c>
      <c r="F2765" s="3">
        <f ca="1">[1]!thsiFinD("ths_expma_stock",$A2765,$A$1,7,100,100)</f>
        <v>41.037950293653999</v>
      </c>
      <c r="G2765" s="3">
        <f ca="1">[1]!thsiFinD("ths_rsi_stock",$A2765,$A$1,7,100,100)</f>
        <v>55.715872632878003</v>
      </c>
      <c r="H2765" s="3">
        <f ca="1">[1]!thsiFinD("ths_adtm_stock",$A2765,$A$1,7,3,100,100,100)</f>
        <v>9.6514745308313998E-2</v>
      </c>
      <c r="I2765" s="3">
        <f ca="1">[1]!thsiFinD("ths_bbiboll_stock",$A2765,$A$1,7,3,100,100,100)</f>
        <v>40.917916666666997</v>
      </c>
      <c r="J2765" s="3">
        <f ca="1">[1]!thsiFinD("ths_dptb_stock",$A2765,$A$1,7,104,100,100)</f>
        <v>0.42857142857142999</v>
      </c>
      <c r="K2765" s="3">
        <f ca="1">[1]!thsiFinD("ths_srmi_stock",$A2765,$A$1,7,100,100)</f>
        <v>-3.5587188612099E-3</v>
      </c>
      <c r="L2765" s="3">
        <f ca="1">[1]!thsiFinD("ths_atr_stock",$A2765,$A$1,7,101,100,100)</f>
        <v>2.1842857142857</v>
      </c>
      <c r="M2765" s="3">
        <f ca="1">[1]!thsiFinD("ths_vol_w_stock",$A2765,$A$1)/1000000</f>
        <v>6.687011</v>
      </c>
      <c r="N2765" s="3">
        <f ca="1">[1]!thsiFinD("ths_turnover_ratio_w_stock",$A2765,$A$1)</f>
        <v>27.560791909645001</v>
      </c>
      <c r="O2765" s="3">
        <f ca="1">[1]!thsiFinD("ths_relative_chg_ratio_w_stock",$A2765,$A$1,104,100)</f>
        <v>1.5486519087338999</v>
      </c>
      <c r="P2765" s="3">
        <f ca="1">[1]!thsiFinD("ths_chg_ratio_w_stock",$A2765,$B$1,100)</f>
        <v>-5.2142857142857002</v>
      </c>
    </row>
    <row r="2766" spans="1:16" x14ac:dyDescent="0.25">
      <c r="A2766" s="2" t="s">
        <v>2764</v>
      </c>
      <c r="B2766" s="2" t="s">
        <v>8127</v>
      </c>
      <c r="C2766" s="3">
        <f ca="1">[1]!thsiFinD("ths_vol_ratio_stock",$A2766,$A$1,7,100)</f>
        <v>0.84785250207242002</v>
      </c>
      <c r="D2766" s="3">
        <f ca="1">[1]!thsiFinD("ths_cr_stock",$A2766,$A$1,7,100,100)</f>
        <v>39.354838709676997</v>
      </c>
      <c r="E2766" s="3">
        <f ca="1">[1]!thsiFinD("ths_mfi_stock",$A2766,$A$1,7,100,100)</f>
        <v>46.905553546516003</v>
      </c>
      <c r="F2766" s="3">
        <f ca="1">[1]!thsiFinD("ths_expma_stock",$A2766,$A$1,7,100,100)</f>
        <v>13.560288664245</v>
      </c>
      <c r="G2766" s="3">
        <f ca="1">[1]!thsiFinD("ths_rsi_stock",$A2766,$A$1,7,100,100)</f>
        <v>49.664248186061002</v>
      </c>
      <c r="H2766" s="3">
        <f ca="1">[1]!thsiFinD("ths_adtm_stock",$A2766,$A$1,7,3,100,100,100)</f>
        <v>-0.56626506024096002</v>
      </c>
      <c r="I2766" s="3">
        <f ca="1">[1]!thsiFinD("ths_bbiboll_stock",$A2766,$A$1,7,3,100,100,100)</f>
        <v>13.5271875</v>
      </c>
      <c r="J2766" s="3">
        <f ca="1">[1]!thsiFinD("ths_dptb_stock",$A2766,$A$1,7,104,100,100)</f>
        <v>0.85714285714285998</v>
      </c>
      <c r="K2766" s="3">
        <f ca="1">[1]!thsiFinD("ths_srmi_stock",$A2766,$A$1,7,100,100)</f>
        <v>-3.1428571428571001E-2</v>
      </c>
      <c r="L2766" s="3">
        <f ca="1">[1]!thsiFinD("ths_atr_stock",$A2766,$A$1,7,101,100,100)</f>
        <v>0.31142857142857</v>
      </c>
      <c r="M2766" s="3">
        <f ca="1">[1]!thsiFinD("ths_vol_w_stock",$A2766,$A$1)/1000000</f>
        <v>7.4589930000000004</v>
      </c>
      <c r="N2766" s="3">
        <f ca="1">[1]!thsiFinD("ths_turnover_ratio_w_stock",$A2766,$A$1)</f>
        <v>10.565145892351</v>
      </c>
      <c r="O2766" s="3">
        <f ca="1">[1]!thsiFinD("ths_relative_chg_ratio_w_stock",$A2766,$A$1,104,100)</f>
        <v>-2.2002516512257002</v>
      </c>
      <c r="P2766" s="3">
        <f ca="1">[1]!thsiFinD("ths_chg_ratio_w_stock",$A2766,$B$1,100)</f>
        <v>-5.3834808259587001</v>
      </c>
    </row>
    <row r="2767" spans="1:16" x14ac:dyDescent="0.25">
      <c r="A2767" s="2" t="s">
        <v>2765</v>
      </c>
      <c r="B2767" s="2" t="s">
        <v>8128</v>
      </c>
      <c r="C2767" s="3">
        <f ca="1">[1]!thsiFinD("ths_vol_ratio_stock",$A2767,$A$1,7,100)</f>
        <v>0.94054450588745997</v>
      </c>
      <c r="D2767" s="3">
        <f ca="1">[1]!thsiFinD("ths_cr_stock",$A2767,$A$1,7,100,100)</f>
        <v>103.09405940594</v>
      </c>
      <c r="E2767" s="3">
        <f ca="1">[1]!thsiFinD("ths_mfi_stock",$A2767,$A$1,7,100,100)</f>
        <v>59.301684284979999</v>
      </c>
      <c r="F2767" s="3">
        <f ca="1">[1]!thsiFinD("ths_expma_stock",$A2767,$A$1,7,100,100)</f>
        <v>36.787944039735002</v>
      </c>
      <c r="G2767" s="3">
        <f ca="1">[1]!thsiFinD("ths_rsi_stock",$A2767,$A$1,7,100,100)</f>
        <v>53.497413635416997</v>
      </c>
      <c r="H2767" s="3">
        <f ca="1">[1]!thsiFinD("ths_adtm_stock",$A2767,$A$1,7,3,100,100,100)</f>
        <v>0.42067307692307998</v>
      </c>
      <c r="I2767" s="3">
        <f ca="1">[1]!thsiFinD("ths_bbiboll_stock",$A2767,$A$1,7,3,100,100,100)</f>
        <v>36.282291666667</v>
      </c>
      <c r="J2767" s="3">
        <f ca="1">[1]!thsiFinD("ths_dptb_stock",$A2767,$A$1,7,104,100,100)</f>
        <v>0.28571428571428997</v>
      </c>
      <c r="K2767" s="3">
        <f ca="1">[1]!thsiFinD("ths_srmi_stock",$A2767,$A$1,7,100,100)</f>
        <v>-1.4347590687602E-2</v>
      </c>
      <c r="L2767" s="3">
        <f ca="1">[1]!thsiFinD("ths_atr_stock",$A2767,$A$1,7,101,100,100)</f>
        <v>1.5628571428571001</v>
      </c>
      <c r="M2767" s="3">
        <f ca="1">[1]!thsiFinD("ths_vol_w_stock",$A2767,$A$1)/1000000</f>
        <v>21.717064000000001</v>
      </c>
      <c r="N2767" s="3">
        <f ca="1">[1]!thsiFinD("ths_turnover_ratio_w_stock",$A2767,$A$1)</f>
        <v>54.184291417166001</v>
      </c>
      <c r="O2767" s="3">
        <f ca="1">[1]!thsiFinD("ths_relative_chg_ratio_w_stock",$A2767,$A$1,104,100)</f>
        <v>-0.81085793535591</v>
      </c>
      <c r="P2767" s="3">
        <f ca="1">[1]!thsiFinD("ths_chg_ratio_w_stock",$A2767,$B$1,100)</f>
        <v>-6.3444108761329003</v>
      </c>
    </row>
    <row r="2768" spans="1:16" x14ac:dyDescent="0.25">
      <c r="A2768" s="2" t="s">
        <v>2766</v>
      </c>
      <c r="B2768" s="2" t="s">
        <v>8129</v>
      </c>
      <c r="C2768" s="3">
        <f ca="1">[1]!thsiFinD("ths_vol_ratio_stock",$A2768,$A$1,7,100)</f>
        <v>0.83646942603136998</v>
      </c>
      <c r="D2768" s="3">
        <f ca="1">[1]!thsiFinD("ths_cr_stock",$A2768,$A$1,7,100,100)</f>
        <v>67.554709800191006</v>
      </c>
      <c r="E2768" s="3">
        <f ca="1">[1]!thsiFinD("ths_mfi_stock",$A2768,$A$1,7,100,100)</f>
        <v>42.699554140178002</v>
      </c>
      <c r="F2768" s="3">
        <f ca="1">[1]!thsiFinD("ths_expma_stock",$A2768,$A$1,7,100,100)</f>
        <v>29.417789753383001</v>
      </c>
      <c r="G2768" s="3">
        <f ca="1">[1]!thsiFinD("ths_rsi_stock",$A2768,$A$1,7,100,100)</f>
        <v>46.215448328816002</v>
      </c>
      <c r="H2768" s="3">
        <f ca="1">[1]!thsiFinD("ths_adtm_stock",$A2768,$A$1,7,3,100,100,100)</f>
        <v>0.42056074766355001</v>
      </c>
      <c r="I2768" s="3">
        <f ca="1">[1]!thsiFinD("ths_bbiboll_stock",$A2768,$A$1,7,3,100,100,100)</f>
        <v>29.574375</v>
      </c>
      <c r="J2768" s="3">
        <f ca="1">[1]!thsiFinD("ths_dptb_stock",$A2768,$A$1,7,104,100,100)</f>
        <v>0.71428571428570997</v>
      </c>
      <c r="K2768" s="3">
        <f ca="1">[1]!thsiFinD("ths_srmi_stock",$A2768,$A$1,7,100,100)</f>
        <v>-1.9614361702127998E-2</v>
      </c>
      <c r="L2768" s="3">
        <f ca="1">[1]!thsiFinD("ths_atr_stock",$A2768,$A$1,7,101,100,100)</f>
        <v>0.88714285714286001</v>
      </c>
      <c r="M2768" s="3">
        <f ca="1">[1]!thsiFinD("ths_vol_w_stock",$A2768,$A$1)/1000000</f>
        <v>3.575326</v>
      </c>
      <c r="N2768" s="3">
        <f ca="1">[1]!thsiFinD("ths_turnover_ratio_w_stock",$A2768,$A$1)</f>
        <v>20.85606729053</v>
      </c>
      <c r="O2768" s="3">
        <f ca="1">[1]!thsiFinD("ths_relative_chg_ratio_w_stock",$A2768,$A$1,104,100)</f>
        <v>-0.52196593274222003</v>
      </c>
      <c r="P2768" s="3">
        <f ca="1">[1]!thsiFinD("ths_chg_ratio_w_stock",$A2768,$B$1,100)</f>
        <v>-10.139030179722001</v>
      </c>
    </row>
    <row r="2769" spans="1:16" x14ac:dyDescent="0.25">
      <c r="A2769" s="2" t="s">
        <v>2767</v>
      </c>
      <c r="B2769" s="2" t="s">
        <v>8130</v>
      </c>
      <c r="C2769" s="3">
        <f ca="1">[1]!thsiFinD("ths_vol_ratio_stock",$A2769,$A$1,7,100)</f>
        <v>0.85951631618101998</v>
      </c>
      <c r="D2769" s="3">
        <f ca="1">[1]!thsiFinD("ths_cr_stock",$A2769,$A$1,7,100,100)</f>
        <v>48.088064889918002</v>
      </c>
      <c r="E2769" s="3">
        <f ca="1">[1]!thsiFinD("ths_mfi_stock",$A2769,$A$1,7,100,100)</f>
        <v>27.101459989348001</v>
      </c>
      <c r="F2769" s="3">
        <f ca="1">[1]!thsiFinD("ths_expma_stock",$A2769,$A$1,7,100,100)</f>
        <v>25.901033747130999</v>
      </c>
      <c r="G2769" s="3">
        <f ca="1">[1]!thsiFinD("ths_rsi_stock",$A2769,$A$1,7,100,100)</f>
        <v>51.688041037539001</v>
      </c>
      <c r="H2769" s="3">
        <f ca="1">[1]!thsiFinD("ths_adtm_stock",$A2769,$A$1,7,3,100,100,100)</f>
        <v>0.44360902255639001</v>
      </c>
      <c r="I2769" s="3">
        <f ca="1">[1]!thsiFinD("ths_bbiboll_stock",$A2769,$A$1,7,3,100,100,100)</f>
        <v>25.819375000000001</v>
      </c>
      <c r="J2769" s="3">
        <f ca="1">[1]!thsiFinD("ths_dptb_stock",$A2769,$A$1,7,104,100,100)</f>
        <v>0.71428571428570997</v>
      </c>
      <c r="K2769" s="3">
        <f ca="1">[1]!thsiFinD("ths_srmi_stock",$A2769,$A$1,7,100,100)</f>
        <v>-2.2932330827068002E-2</v>
      </c>
      <c r="L2769" s="3">
        <f ca="1">[1]!thsiFinD("ths_atr_stock",$A2769,$A$1,7,101,100,100)</f>
        <v>0.63857142857143001</v>
      </c>
      <c r="M2769" s="3">
        <f ca="1">[1]!thsiFinD("ths_vol_w_stock",$A2769,$A$1)/1000000</f>
        <v>2.8301609999999999</v>
      </c>
      <c r="N2769" s="3">
        <f ca="1">[1]!thsiFinD("ths_turnover_ratio_w_stock",$A2769,$A$1)</f>
        <v>7.5717838517271003</v>
      </c>
      <c r="O2769" s="3">
        <f ca="1">[1]!thsiFinD("ths_relative_chg_ratio_w_stock",$A2769,$A$1,104,100)</f>
        <v>-1.9092269494698</v>
      </c>
      <c r="P2769" s="3">
        <f ca="1">[1]!thsiFinD("ths_chg_ratio_w_stock",$A2769,$B$1,100)</f>
        <v>-1.3466717968449</v>
      </c>
    </row>
    <row r="2770" spans="1:16" x14ac:dyDescent="0.25">
      <c r="A2770" s="2" t="s">
        <v>2768</v>
      </c>
      <c r="B2770" s="2" t="s">
        <v>8131</v>
      </c>
      <c r="C2770" s="3">
        <f ca="1">[1]!thsiFinD("ths_vol_ratio_stock",$A2770,$A$1,7,100)</f>
        <v>1.6375472177424999</v>
      </c>
      <c r="D2770" s="3">
        <f ca="1">[1]!thsiFinD("ths_cr_stock",$A2770,$A$1,7,100,100)</f>
        <v>266.70281995661998</v>
      </c>
      <c r="E2770" s="3">
        <f ca="1">[1]!thsiFinD("ths_mfi_stock",$A2770,$A$1,7,100,100)</f>
        <v>65.193626923568004</v>
      </c>
      <c r="F2770" s="3">
        <f ca="1">[1]!thsiFinD("ths_expma_stock",$A2770,$A$1,7,100,100)</f>
        <v>27.535290401392</v>
      </c>
      <c r="G2770" s="3">
        <f ca="1">[1]!thsiFinD("ths_rsi_stock",$A2770,$A$1,7,100,100)</f>
        <v>74.134006231439997</v>
      </c>
      <c r="H2770" s="3">
        <f ca="1">[1]!thsiFinD("ths_adtm_stock",$A2770,$A$1,7,3,100,100,100)</f>
        <v>0.93678160919539999</v>
      </c>
      <c r="I2770" s="3">
        <f ca="1">[1]!thsiFinD("ths_bbiboll_stock",$A2770,$A$1,7,3,100,100,100)</f>
        <v>26.933125</v>
      </c>
      <c r="J2770" s="3">
        <f ca="1">[1]!thsiFinD("ths_dptb_stock",$A2770,$A$1,7,104,100,100)</f>
        <v>0.42857142857142999</v>
      </c>
      <c r="K2770" s="3">
        <f ca="1">[1]!thsiFinD("ths_srmi_stock",$A2770,$A$1,7,100,100)</f>
        <v>0.12837837837838001</v>
      </c>
      <c r="L2770" s="3">
        <f ca="1">[1]!thsiFinD("ths_atr_stock",$A2770,$A$1,7,101,100,100)</f>
        <v>1.6814285714285999</v>
      </c>
      <c r="M2770" s="3">
        <f ca="1">[1]!thsiFinD("ths_vol_w_stock",$A2770,$A$1)/1000000</f>
        <v>35.694087000000003</v>
      </c>
      <c r="N2770" s="3">
        <f ca="1">[1]!thsiFinD("ths_turnover_ratio_w_stock",$A2770,$A$1)</f>
        <v>100.06332787210999</v>
      </c>
      <c r="O2770" s="3">
        <f ca="1">[1]!thsiFinD("ths_relative_chg_ratio_w_stock",$A2770,$A$1,104,100)</f>
        <v>6.3093218274648999</v>
      </c>
      <c r="P2770" s="3">
        <f ca="1">[1]!thsiFinD("ths_chg_ratio_w_stock",$A2770,$B$1,100)</f>
        <v>-15.945945945946001</v>
      </c>
    </row>
    <row r="2771" spans="1:16" x14ac:dyDescent="0.25">
      <c r="A2771" s="2" t="s">
        <v>2769</v>
      </c>
      <c r="B2771" s="2" t="s">
        <v>8132</v>
      </c>
      <c r="C2771" s="3">
        <f ca="1">[1]!thsiFinD("ths_vol_ratio_stock",$A2771,$A$1,7,100)</f>
        <v>1.9958161174683</v>
      </c>
      <c r="D2771" s="3">
        <f ca="1">[1]!thsiFinD("ths_cr_stock",$A2771,$A$1,7,100,100)</f>
        <v>65.234375</v>
      </c>
      <c r="E2771" s="3">
        <f ca="1">[1]!thsiFinD("ths_mfi_stock",$A2771,$A$1,7,100,100)</f>
        <v>48.670379261587001</v>
      </c>
      <c r="F2771" s="3">
        <f ca="1">[1]!thsiFinD("ths_expma_stock",$A2771,$A$1,7,100,100)</f>
        <v>17.46619807155</v>
      </c>
      <c r="G2771" s="3">
        <f ca="1">[1]!thsiFinD("ths_rsi_stock",$A2771,$A$1,7,100,100)</f>
        <v>46.059001156398999</v>
      </c>
      <c r="H2771" s="3">
        <f ca="1">[1]!thsiFinD("ths_adtm_stock",$A2771,$A$1,7,3,100,100,100)</f>
        <v>-0.25396825396825001</v>
      </c>
      <c r="I2771" s="3">
        <f ca="1">[1]!thsiFinD("ths_bbiboll_stock",$A2771,$A$1,7,3,100,100,100)</f>
        <v>17.6640625</v>
      </c>
      <c r="J2771" s="3">
        <f ca="1">[1]!thsiFinD("ths_dptb_stock",$A2771,$A$1,7,104,100,100)</f>
        <v>0.71428571428570997</v>
      </c>
      <c r="K2771" s="3">
        <f ca="1">[1]!thsiFinD("ths_srmi_stock",$A2771,$A$1,7,100,100)</f>
        <v>-4.0348964013085999E-2</v>
      </c>
      <c r="L2771" s="3">
        <f ca="1">[1]!thsiFinD("ths_atr_stock",$A2771,$A$1,7,101,100,100)</f>
        <v>0.83</v>
      </c>
      <c r="M2771" s="3">
        <f ca="1">[1]!thsiFinD("ths_vol_w_stock",$A2771,$A$1)/1000000</f>
        <v>14.417211999999999</v>
      </c>
      <c r="N2771" s="3">
        <f ca="1">[1]!thsiFinD("ths_turnover_ratio_w_stock",$A2771,$A$1)</f>
        <v>20.299070736651998</v>
      </c>
      <c r="O2771" s="3">
        <f ca="1">[1]!thsiFinD("ths_relative_chg_ratio_w_stock",$A2771,$A$1,104,100)</f>
        <v>-1.2198211483639001</v>
      </c>
      <c r="P2771" s="3">
        <f ca="1">[1]!thsiFinD("ths_chg_ratio_w_stock",$A2771,$B$1,100)</f>
        <v>-5.2840909090909003</v>
      </c>
    </row>
    <row r="2772" spans="1:16" x14ac:dyDescent="0.25">
      <c r="A2772" s="2" t="s">
        <v>2770</v>
      </c>
      <c r="B2772" s="2" t="s">
        <v>8133</v>
      </c>
      <c r="C2772" s="3">
        <f ca="1">[1]!thsiFinD("ths_vol_ratio_stock",$A2772,$A$1,7,100)</f>
        <v>0.64886440947315005</v>
      </c>
      <c r="D2772" s="3">
        <f ca="1">[1]!thsiFinD("ths_cr_stock",$A2772,$A$1,7,100,100)</f>
        <v>76.819407008086998</v>
      </c>
      <c r="E2772" s="3">
        <f ca="1">[1]!thsiFinD("ths_mfi_stock",$A2772,$A$1,7,100,100)</f>
        <v>70.197092489978004</v>
      </c>
      <c r="F2772" s="3">
        <f ca="1">[1]!thsiFinD("ths_expma_stock",$A2772,$A$1,7,100,100)</f>
        <v>31.9516137729</v>
      </c>
      <c r="G2772" s="3">
        <f ca="1">[1]!thsiFinD("ths_rsi_stock",$A2772,$A$1,7,100,100)</f>
        <v>51.347647131422001</v>
      </c>
      <c r="H2772" s="3">
        <f ca="1">[1]!thsiFinD("ths_adtm_stock",$A2772,$A$1,7,3,100,100,100)</f>
        <v>-7.6433121019112996E-2</v>
      </c>
      <c r="I2772" s="3">
        <f ca="1">[1]!thsiFinD("ths_bbiboll_stock",$A2772,$A$1,7,3,100,100,100)</f>
        <v>31.9021875</v>
      </c>
      <c r="J2772" s="3">
        <f ca="1">[1]!thsiFinD("ths_dptb_stock",$A2772,$A$1,7,104,100,100)</f>
        <v>0.71428571428570997</v>
      </c>
      <c r="K2772" s="3">
        <f ca="1">[1]!thsiFinD("ths_srmi_stock",$A2772,$A$1,7,100,100)</f>
        <v>-6.2111801242239995E-4</v>
      </c>
      <c r="L2772" s="3">
        <f ca="1">[1]!thsiFinD("ths_atr_stock",$A2772,$A$1,7,101,100,100)</f>
        <v>1.0985714285714001</v>
      </c>
      <c r="M2772" s="3">
        <f ca="1">[1]!thsiFinD("ths_vol_w_stock",$A2772,$A$1)/1000000</f>
        <v>3.245628</v>
      </c>
      <c r="N2772" s="3">
        <f ca="1">[1]!thsiFinD("ths_turnover_ratio_w_stock",$A2772,$A$1)</f>
        <v>10.359463516178</v>
      </c>
      <c r="O2772" s="3">
        <f ca="1">[1]!thsiFinD("ths_relative_chg_ratio_w_stock",$A2772,$A$1,104,100)</f>
        <v>-1.9091343147413</v>
      </c>
      <c r="P2772" s="3">
        <f ca="1">[1]!thsiFinD("ths_chg_ratio_w_stock",$A2772,$B$1,100)</f>
        <v>-4.6923555003106996</v>
      </c>
    </row>
    <row r="2773" spans="1:16" x14ac:dyDescent="0.25">
      <c r="A2773" s="2" t="s">
        <v>2771</v>
      </c>
      <c r="B2773" s="2" t="s">
        <v>8134</v>
      </c>
      <c r="C2773" s="3">
        <f ca="1">[1]!thsiFinD("ths_vol_ratio_stock",$A2773,$A$1,7,100)</f>
        <v>2.2515554733792</v>
      </c>
      <c r="D2773" s="3">
        <f ca="1">[1]!thsiFinD("ths_cr_stock",$A2773,$A$1,7,100,100)</f>
        <v>82.592592592591998</v>
      </c>
      <c r="E2773" s="3">
        <f ca="1">[1]!thsiFinD("ths_mfi_stock",$A2773,$A$1,7,100,100)</f>
        <v>50.867333130356997</v>
      </c>
      <c r="F2773" s="3">
        <f ca="1">[1]!thsiFinD("ths_expma_stock",$A2773,$A$1,7,100,100)</f>
        <v>24.740993752531999</v>
      </c>
      <c r="G2773" s="3">
        <f ca="1">[1]!thsiFinD("ths_rsi_stock",$A2773,$A$1,7,100,100)</f>
        <v>70.622797628133</v>
      </c>
      <c r="H2773" s="3">
        <f ca="1">[1]!thsiFinD("ths_adtm_stock",$A2773,$A$1,7,3,100,100,100)</f>
        <v>0.76111111111110996</v>
      </c>
      <c r="I2773" s="3">
        <f ca="1">[1]!thsiFinD("ths_bbiboll_stock",$A2773,$A$1,7,3,100,100,100)</f>
        <v>24.424791666667002</v>
      </c>
      <c r="J2773" s="3">
        <f ca="1">[1]!thsiFinD("ths_dptb_stock",$A2773,$A$1,7,104,100,100)</f>
        <v>0.71428571428570997</v>
      </c>
      <c r="K2773" s="3">
        <f ca="1">[1]!thsiFinD("ths_srmi_stock",$A2773,$A$1,7,100,100)</f>
        <v>2.9560482302605998E-2</v>
      </c>
      <c r="L2773" s="3">
        <f ca="1">[1]!thsiFinD("ths_atr_stock",$A2773,$A$1,7,101,100,100)</f>
        <v>0.71285714285713997</v>
      </c>
      <c r="M2773" s="3">
        <f ca="1">[1]!thsiFinD("ths_vol_w_stock",$A2773,$A$1)/1000000</f>
        <v>9.9182330000000007</v>
      </c>
      <c r="N2773" s="3">
        <f ca="1">[1]!thsiFinD("ths_turnover_ratio_w_stock",$A2773,$A$1)</f>
        <v>14.862672610797</v>
      </c>
      <c r="O2773" s="3">
        <f ca="1">[1]!thsiFinD("ths_relative_chg_ratio_w_stock",$A2773,$A$1,104,100)</f>
        <v>5.1796435604975999</v>
      </c>
      <c r="P2773" s="3">
        <f ca="1">[1]!thsiFinD("ths_chg_ratio_w_stock",$A2773,$B$1,100)</f>
        <v>-1.9836639439907</v>
      </c>
    </row>
    <row r="2774" spans="1:16" x14ac:dyDescent="0.25">
      <c r="A2774" s="2" t="s">
        <v>2772</v>
      </c>
      <c r="B2774" s="2" t="s">
        <v>8135</v>
      </c>
      <c r="C2774" s="3">
        <f ca="1">[1]!thsiFinD("ths_vol_ratio_stock",$A2774,$A$1,7,100)</f>
        <v>0.61944490980116995</v>
      </c>
      <c r="D2774" s="3">
        <f ca="1">[1]!thsiFinD("ths_cr_stock",$A2774,$A$1,7,100,100)</f>
        <v>103.60157568936</v>
      </c>
      <c r="E2774" s="3">
        <f ca="1">[1]!thsiFinD("ths_mfi_stock",$A2774,$A$1,7,100,100)</f>
        <v>59.426507237517001</v>
      </c>
      <c r="F2774" s="3">
        <f ca="1">[1]!thsiFinD("ths_expma_stock",$A2774,$A$1,7,100,100)</f>
        <v>34.399112957602</v>
      </c>
      <c r="G2774" s="3">
        <f ca="1">[1]!thsiFinD("ths_rsi_stock",$A2774,$A$1,7,100,100)</f>
        <v>49.814356789851999</v>
      </c>
      <c r="H2774" s="3">
        <f ca="1">[1]!thsiFinD("ths_adtm_stock",$A2774,$A$1,7,3,100,100,100)</f>
        <v>0.37470725995316001</v>
      </c>
      <c r="I2774" s="3">
        <f ca="1">[1]!thsiFinD("ths_bbiboll_stock",$A2774,$A$1,7,3,100,100,100)</f>
        <v>34.168020833333003</v>
      </c>
      <c r="J2774" s="3">
        <f ca="1">[1]!thsiFinD("ths_dptb_stock",$A2774,$A$1,7,104,100,100)</f>
        <v>0.42857142857142999</v>
      </c>
      <c r="K2774" s="3">
        <f ca="1">[1]!thsiFinD("ths_srmi_stock",$A2774,$A$1,7,100,100)</f>
        <v>1.4022787028922E-2</v>
      </c>
      <c r="L2774" s="3">
        <f ca="1">[1]!thsiFinD("ths_atr_stock",$A2774,$A$1,7,101,100,100)</f>
        <v>1.7728571428571001</v>
      </c>
      <c r="M2774" s="3">
        <f ca="1">[1]!thsiFinD("ths_vol_w_stock",$A2774,$A$1)/1000000</f>
        <v>11.915507</v>
      </c>
      <c r="N2774" s="3">
        <f ca="1">[1]!thsiFinD("ths_turnover_ratio_w_stock",$A2774,$A$1)</f>
        <v>39.511714351777997</v>
      </c>
      <c r="O2774" s="3">
        <f ca="1">[1]!thsiFinD("ths_relative_chg_ratio_w_stock",$A2774,$A$1,104,100)</f>
        <v>3.0325290278993</v>
      </c>
      <c r="P2774" s="3">
        <f ca="1">[1]!thsiFinD("ths_chg_ratio_w_stock",$A2774,$B$1,100)</f>
        <v>-5.4338299737072999</v>
      </c>
    </row>
    <row r="2775" spans="1:16" x14ac:dyDescent="0.25">
      <c r="A2775" s="2" t="s">
        <v>2773</v>
      </c>
      <c r="B2775" s="2" t="s">
        <v>8136</v>
      </c>
      <c r="C2775" s="3">
        <f ca="1">[1]!thsiFinD("ths_vol_ratio_stock",$A2775,$A$1,7,100)</f>
        <v>0.92116226582320004</v>
      </c>
      <c r="D2775" s="3">
        <f ca="1">[1]!thsiFinD("ths_cr_stock",$A2775,$A$1,7,100,100)</f>
        <v>110.96196868009</v>
      </c>
      <c r="E2775" s="3">
        <f ca="1">[1]!thsiFinD("ths_mfi_stock",$A2775,$A$1,7,100,100)</f>
        <v>58.575694201784003</v>
      </c>
      <c r="F2775" s="3">
        <f ca="1">[1]!thsiFinD("ths_expma_stock",$A2775,$A$1,7,100,100)</f>
        <v>26.851433325435</v>
      </c>
      <c r="G2775" s="3">
        <f ca="1">[1]!thsiFinD("ths_rsi_stock",$A2775,$A$1,7,100,100)</f>
        <v>56.281109428057</v>
      </c>
      <c r="H2775" s="3">
        <f ca="1">[1]!thsiFinD("ths_adtm_stock",$A2775,$A$1,7,3,100,100,100)</f>
        <v>0.62893081761005998</v>
      </c>
      <c r="I2775" s="3">
        <f ca="1">[1]!thsiFinD("ths_bbiboll_stock",$A2775,$A$1,7,3,100,100,100)</f>
        <v>26.561875000000001</v>
      </c>
      <c r="J2775" s="3">
        <f ca="1">[1]!thsiFinD("ths_dptb_stock",$A2775,$A$1,7,104,100,100)</f>
        <v>0.71428571428570997</v>
      </c>
      <c r="K2775" s="3">
        <f ca="1">[1]!thsiFinD("ths_srmi_stock",$A2775,$A$1,7,100,100)</f>
        <v>3.7979351032447997E-2</v>
      </c>
      <c r="L2775" s="3">
        <f ca="1">[1]!thsiFinD("ths_atr_stock",$A2775,$A$1,7,101,100,100)</f>
        <v>1.3828571428570999</v>
      </c>
      <c r="M2775" s="3">
        <f ca="1">[1]!thsiFinD("ths_vol_w_stock",$A2775,$A$1)/1000000</f>
        <v>26.688763000000002</v>
      </c>
      <c r="N2775" s="3">
        <f ca="1">[1]!thsiFinD("ths_turnover_ratio_w_stock",$A2775,$A$1)</f>
        <v>79.796125651265996</v>
      </c>
      <c r="O2775" s="3">
        <f ca="1">[1]!thsiFinD("ths_relative_chg_ratio_w_stock",$A2775,$A$1,104,100)</f>
        <v>4.1092661214242003</v>
      </c>
      <c r="P2775" s="3">
        <f ca="1">[1]!thsiFinD("ths_chg_ratio_w_stock",$A2775,$B$1,100)</f>
        <v>2.8761061946902999</v>
      </c>
    </row>
    <row r="2776" spans="1:16" x14ac:dyDescent="0.25">
      <c r="A2776" s="2" t="s">
        <v>2774</v>
      </c>
      <c r="B2776" s="2" t="s">
        <v>8137</v>
      </c>
      <c r="C2776" s="3">
        <f ca="1">[1]!thsiFinD("ths_vol_ratio_stock",$A2776,$A$1,7,100)</f>
        <v>2.9491525917469001</v>
      </c>
      <c r="D2776" s="3">
        <f ca="1">[1]!thsiFinD("ths_cr_stock",$A2776,$A$1,7,100,100)</f>
        <v>36.692223439210998</v>
      </c>
      <c r="E2776" s="3">
        <f ca="1">[1]!thsiFinD("ths_mfi_stock",$A2776,$A$1,7,100,100)</f>
        <v>27.604417588345999</v>
      </c>
      <c r="F2776" s="3">
        <f ca="1">[1]!thsiFinD("ths_expma_stock",$A2776,$A$1,7,100,100)</f>
        <v>26.381703562337002</v>
      </c>
      <c r="G2776" s="3">
        <f ca="1">[1]!thsiFinD("ths_rsi_stock",$A2776,$A$1,7,100,100)</f>
        <v>29.770324384997</v>
      </c>
      <c r="H2776" s="3">
        <f ca="1">[1]!thsiFinD("ths_adtm_stock",$A2776,$A$1,7,3,100,100,100)</f>
        <v>-0.67741935483870996</v>
      </c>
      <c r="I2776" s="3">
        <f ca="1">[1]!thsiFinD("ths_bbiboll_stock",$A2776,$A$1,7,3,100,100,100)</f>
        <v>26.561875000000001</v>
      </c>
      <c r="J2776" s="3">
        <f ca="1">[1]!thsiFinD("ths_dptb_stock",$A2776,$A$1,7,104,100,100)</f>
        <v>0.42857142857142999</v>
      </c>
      <c r="K2776" s="3">
        <f ca="1">[1]!thsiFinD("ths_srmi_stock",$A2776,$A$1,7,100,100)</f>
        <v>-7.6923076923076997E-2</v>
      </c>
      <c r="L2776" s="3">
        <f ca="1">[1]!thsiFinD("ths_atr_stock",$A2776,$A$1,7,101,100,100)</f>
        <v>1.28</v>
      </c>
      <c r="M2776" s="3">
        <f ca="1">[1]!thsiFinD("ths_vol_w_stock",$A2776,$A$1)/1000000</f>
        <v>14.811462000000001</v>
      </c>
      <c r="N2776" s="3">
        <f ca="1">[1]!thsiFinD("ths_turnover_ratio_w_stock",$A2776,$A$1)</f>
        <v>27.91627692854</v>
      </c>
      <c r="O2776" s="3">
        <f ca="1">[1]!thsiFinD("ths_relative_chg_ratio_w_stock",$A2776,$A$1,104,100)</f>
        <v>-10.47934805495</v>
      </c>
      <c r="P2776" s="3">
        <f ca="1">[1]!thsiFinD("ths_chg_ratio_w_stock",$A2776,$B$1,100)</f>
        <v>-1.4682539682539999</v>
      </c>
    </row>
    <row r="2777" spans="1:16" x14ac:dyDescent="0.25">
      <c r="A2777" s="2" t="s">
        <v>2775</v>
      </c>
      <c r="B2777" s="2" t="s">
        <v>8138</v>
      </c>
      <c r="C2777" s="3">
        <f ca="1">[1]!thsiFinD("ths_vol_ratio_stock",$A2777,$A$1,7,100)</f>
        <v>0.62106892625659005</v>
      </c>
      <c r="D2777" s="3">
        <f ca="1">[1]!thsiFinD("ths_cr_stock",$A2777,$A$1,7,100,100)</f>
        <v>105.99455040872</v>
      </c>
      <c r="E2777" s="3">
        <f ca="1">[1]!thsiFinD("ths_mfi_stock",$A2777,$A$1,7,100,100)</f>
        <v>45.358078019737</v>
      </c>
      <c r="F2777" s="3">
        <f ca="1">[1]!thsiFinD("ths_expma_stock",$A2777,$A$1,7,100,100)</f>
        <v>37.746432835782002</v>
      </c>
      <c r="G2777" s="3">
        <f ca="1">[1]!thsiFinD("ths_rsi_stock",$A2777,$A$1,7,100,100)</f>
        <v>49.301961044957999</v>
      </c>
      <c r="H2777" s="3">
        <f ca="1">[1]!thsiFinD("ths_adtm_stock",$A2777,$A$1,7,3,100,100,100)</f>
        <v>0.28632478632479003</v>
      </c>
      <c r="I2777" s="3">
        <f ca="1">[1]!thsiFinD("ths_bbiboll_stock",$A2777,$A$1,7,3,100,100,100)</f>
        <v>37.361249999999998</v>
      </c>
      <c r="J2777" s="3">
        <f ca="1">[1]!thsiFinD("ths_dptb_stock",$A2777,$A$1,7,104,100,100)</f>
        <v>0.85714285714285998</v>
      </c>
      <c r="K2777" s="3">
        <f ca="1">[1]!thsiFinD("ths_srmi_stock",$A2777,$A$1,7,100,100)</f>
        <v>-3.9861812383738E-3</v>
      </c>
      <c r="L2777" s="3">
        <f ca="1">[1]!thsiFinD("ths_atr_stock",$A2777,$A$1,7,101,100,100)</f>
        <v>2.3199999999999998</v>
      </c>
      <c r="M2777" s="3">
        <f ca="1">[1]!thsiFinD("ths_vol_w_stock",$A2777,$A$1)/1000000</f>
        <v>21.089041999999999</v>
      </c>
      <c r="N2777" s="3">
        <f ca="1">[1]!thsiFinD("ths_turnover_ratio_w_stock",$A2777,$A$1)</f>
        <v>72.570688231245995</v>
      </c>
      <c r="O2777" s="3">
        <f ca="1">[1]!thsiFinD("ths_relative_chg_ratio_w_stock",$A2777,$A$1,104,100)</f>
        <v>0.51508567128865002</v>
      </c>
      <c r="P2777" s="3">
        <f ca="1">[1]!thsiFinD("ths_chg_ratio_w_stock",$A2777,$B$1,100)</f>
        <v>1.0405549626467001</v>
      </c>
    </row>
    <row r="2778" spans="1:16" x14ac:dyDescent="0.25">
      <c r="A2778" s="2" t="s">
        <v>2776</v>
      </c>
      <c r="B2778" s="2" t="s">
        <v>8139</v>
      </c>
      <c r="C2778" s="3">
        <f ca="1">[1]!thsiFinD("ths_vol_ratio_stock",$A2778,$A$1,7,100)</f>
        <v>0.51256177021659</v>
      </c>
      <c r="D2778" s="3">
        <f ca="1">[1]!thsiFinD("ths_cr_stock",$A2778,$A$1,7,100,100)</f>
        <v>104.30656934307</v>
      </c>
      <c r="E2778" s="3">
        <f ca="1">[1]!thsiFinD("ths_mfi_stock",$A2778,$A$1,7,100,100)</f>
        <v>60.966967424945999</v>
      </c>
      <c r="F2778" s="3">
        <f ca="1">[1]!thsiFinD("ths_expma_stock",$A2778,$A$1,7,100,100)</f>
        <v>22.933835778772998</v>
      </c>
      <c r="G2778" s="3">
        <f ca="1">[1]!thsiFinD("ths_rsi_stock",$A2778,$A$1,7,100,100)</f>
        <v>50.062512515378003</v>
      </c>
      <c r="H2778" s="3">
        <f ca="1">[1]!thsiFinD("ths_adtm_stock",$A2778,$A$1,7,3,100,100,100)</f>
        <v>0.82383419689118997</v>
      </c>
      <c r="I2778" s="3">
        <f ca="1">[1]!thsiFinD("ths_bbiboll_stock",$A2778,$A$1,7,3,100,100,100)</f>
        <v>22.649895833333002</v>
      </c>
      <c r="J2778" s="3">
        <f ca="1">[1]!thsiFinD("ths_dptb_stock",$A2778,$A$1,7,104,100,100)</f>
        <v>0.42857142857142999</v>
      </c>
      <c r="K2778" s="3">
        <f ca="1">[1]!thsiFinD("ths_srmi_stock",$A2778,$A$1,7,100,100)</f>
        <v>1.8567639257295002E-2</v>
      </c>
      <c r="L2778" s="3">
        <f ca="1">[1]!thsiFinD("ths_atr_stock",$A2778,$A$1,7,101,100,100)</f>
        <v>1.3557142857143001</v>
      </c>
      <c r="M2778" s="3">
        <f ca="1">[1]!thsiFinD("ths_vol_w_stock",$A2778,$A$1)/1000000</f>
        <v>23.807699</v>
      </c>
      <c r="N2778" s="3">
        <f ca="1">[1]!thsiFinD("ths_turnover_ratio_w_stock",$A2778,$A$1)</f>
        <v>55.468644209720999</v>
      </c>
      <c r="O2778" s="3">
        <f ca="1">[1]!thsiFinD("ths_relative_chg_ratio_w_stock",$A2778,$A$1,104,100)</f>
        <v>-0.67134315495200003</v>
      </c>
      <c r="P2778" s="3">
        <f ca="1">[1]!thsiFinD("ths_chg_ratio_w_stock",$A2778,$B$1,100)</f>
        <v>7.0733863837311999</v>
      </c>
    </row>
    <row r="2779" spans="1:16" x14ac:dyDescent="0.25">
      <c r="A2779" s="2" t="s">
        <v>2777</v>
      </c>
      <c r="B2779" s="2" t="s">
        <v>8140</v>
      </c>
      <c r="C2779" s="3">
        <f ca="1">[1]!thsiFinD("ths_vol_ratio_stock",$A2779,$A$1,7,100)</f>
        <v>1.0096890936030001</v>
      </c>
      <c r="D2779" s="3">
        <f ca="1">[1]!thsiFinD("ths_cr_stock",$A2779,$A$1,7,100,100)</f>
        <v>41.497975708501997</v>
      </c>
      <c r="E2779" s="3">
        <f ca="1">[1]!thsiFinD("ths_mfi_stock",$A2779,$A$1,7,100,100)</f>
        <v>27.207377078756998</v>
      </c>
      <c r="F2779" s="3">
        <f ca="1">[1]!thsiFinD("ths_expma_stock",$A2779,$A$1,7,100,100)</f>
        <v>39.447527474437997</v>
      </c>
      <c r="G2779" s="3">
        <f ca="1">[1]!thsiFinD("ths_rsi_stock",$A2779,$A$1,7,100,100)</f>
        <v>44.592934398670998</v>
      </c>
      <c r="H2779" s="3">
        <f ca="1">[1]!thsiFinD("ths_adtm_stock",$A2779,$A$1,7,3,100,100,100)</f>
        <v>-0.58904109589040998</v>
      </c>
      <c r="I2779" s="3">
        <f ca="1">[1]!thsiFinD("ths_bbiboll_stock",$A2779,$A$1,7,3,100,100,100)</f>
        <v>39.878437499999997</v>
      </c>
      <c r="J2779" s="3">
        <f ca="1">[1]!thsiFinD("ths_dptb_stock",$A2779,$A$1,7,104,100,100)</f>
        <v>0.85714285714285998</v>
      </c>
      <c r="K2779" s="3">
        <f ca="1">[1]!thsiFinD("ths_srmi_stock",$A2779,$A$1,7,100,100)</f>
        <v>-4.5924501081990997E-2</v>
      </c>
      <c r="L2779" s="3">
        <f ca="1">[1]!thsiFinD("ths_atr_stock",$A2779,$A$1,7,101,100,100)</f>
        <v>1.7214285714286</v>
      </c>
      <c r="M2779" s="3">
        <f ca="1">[1]!thsiFinD("ths_vol_w_stock",$A2779,$A$1)/1000000</f>
        <v>6.3179509999999999</v>
      </c>
      <c r="N2779" s="3">
        <f ca="1">[1]!thsiFinD("ths_turnover_ratio_w_stock",$A2779,$A$1)</f>
        <v>33.252373684211001</v>
      </c>
      <c r="O2779" s="3">
        <f ca="1">[1]!thsiFinD("ths_relative_chg_ratio_w_stock",$A2779,$A$1,104,100)</f>
        <v>-2.0767811041107</v>
      </c>
      <c r="P2779" s="3">
        <f ca="1">[1]!thsiFinD("ths_chg_ratio_w_stock",$A2779,$B$1,100)</f>
        <v>9.9042338709676994</v>
      </c>
    </row>
    <row r="2780" spans="1:16" x14ac:dyDescent="0.25">
      <c r="A2780" s="2" t="s">
        <v>2778</v>
      </c>
      <c r="B2780" s="2" t="s">
        <v>8141</v>
      </c>
      <c r="C2780" s="3">
        <f ca="1">[1]!thsiFinD("ths_vol_ratio_stock",$A2780,$A$1,7,100)</f>
        <v>0.46566411807779001</v>
      </c>
      <c r="D2780" s="3">
        <f ca="1">[1]!thsiFinD("ths_cr_stock",$A2780,$A$1,7,100,100)</f>
        <v>123.39008142117</v>
      </c>
      <c r="E2780" s="3">
        <f ca="1">[1]!thsiFinD("ths_mfi_stock",$A2780,$A$1,7,100,100)</f>
        <v>71.688586822261996</v>
      </c>
      <c r="F2780" s="3">
        <f ca="1">[1]!thsiFinD("ths_expma_stock",$A2780,$A$1,7,100,100)</f>
        <v>21.622807193029001</v>
      </c>
      <c r="G2780" s="3">
        <f ca="1">[1]!thsiFinD("ths_rsi_stock",$A2780,$A$1,7,100,100)</f>
        <v>46.568907220260002</v>
      </c>
      <c r="H2780" s="3">
        <f ca="1">[1]!thsiFinD("ths_adtm_stock",$A2780,$A$1,7,3,100,100,100)</f>
        <v>0.75789473684209996</v>
      </c>
      <c r="I2780" s="3">
        <f ca="1">[1]!thsiFinD("ths_bbiboll_stock",$A2780,$A$1,7,3,100,100,100)</f>
        <v>21.606354166667</v>
      </c>
      <c r="J2780" s="3">
        <f ca="1">[1]!thsiFinD("ths_dptb_stock",$A2780,$A$1,7,104,100,100)</f>
        <v>0.57142857142856995</v>
      </c>
      <c r="K2780" s="3">
        <f ca="1">[1]!thsiFinD("ths_srmi_stock",$A2780,$A$1,7,100,100)</f>
        <v>3.4499054820416E-2</v>
      </c>
      <c r="L2780" s="3">
        <f ca="1">[1]!thsiFinD("ths_atr_stock",$A2780,$A$1,7,101,100,100)</f>
        <v>1.4371428571428999</v>
      </c>
      <c r="M2780" s="3">
        <f ca="1">[1]!thsiFinD("ths_vol_w_stock",$A2780,$A$1)/1000000</f>
        <v>17.703091000000001</v>
      </c>
      <c r="N2780" s="3">
        <f ca="1">[1]!thsiFinD("ths_turnover_ratio_w_stock",$A2780,$A$1)</f>
        <v>54.319534499661998</v>
      </c>
      <c r="O2780" s="3">
        <f ca="1">[1]!thsiFinD("ths_relative_chg_ratio_w_stock",$A2780,$A$1,104,100)</f>
        <v>-6.3997014281110998</v>
      </c>
      <c r="P2780" s="3">
        <f ca="1">[1]!thsiFinD("ths_chg_ratio_w_stock",$A2780,$B$1,100)</f>
        <v>0.56710775047258999</v>
      </c>
    </row>
    <row r="2781" spans="1:16" x14ac:dyDescent="0.25">
      <c r="A2781" s="2" t="s">
        <v>2779</v>
      </c>
      <c r="B2781" s="2" t="s">
        <v>8142</v>
      </c>
      <c r="C2781" s="3">
        <f ca="1">[1]!thsiFinD("ths_vol_ratio_stock",$A2781,$A$1,7,100)</f>
        <v>0.83530477713353002</v>
      </c>
      <c r="D2781" s="3">
        <f ca="1">[1]!thsiFinD("ths_cr_stock",$A2781,$A$1,7,100,100)</f>
        <v>61.176470588234999</v>
      </c>
      <c r="E2781" s="3">
        <f ca="1">[1]!thsiFinD("ths_mfi_stock",$A2781,$A$1,7,100,100)</f>
        <v>37.415697925137998</v>
      </c>
      <c r="F2781" s="3">
        <f ca="1">[1]!thsiFinD("ths_expma_stock",$A2781,$A$1,7,100,100)</f>
        <v>14.161465317723</v>
      </c>
      <c r="G2781" s="3">
        <f ca="1">[1]!thsiFinD("ths_rsi_stock",$A2781,$A$1,7,100,100)</f>
        <v>58.060991189630997</v>
      </c>
      <c r="H2781" s="3">
        <f ca="1">[1]!thsiFinD("ths_adtm_stock",$A2781,$A$1,7,3,100,100,100)</f>
        <v>0.25</v>
      </c>
      <c r="I2781" s="3">
        <f ca="1">[1]!thsiFinD("ths_bbiboll_stock",$A2781,$A$1,7,3,100,100,100)</f>
        <v>14.044375</v>
      </c>
      <c r="J2781" s="3">
        <f ca="1">[1]!thsiFinD("ths_dptb_stock",$A2781,$A$1,7,104,100,100)</f>
        <v>0.71428571428570997</v>
      </c>
      <c r="K2781" s="3">
        <f ca="1">[1]!thsiFinD("ths_srmi_stock",$A2781,$A$1,7,100,100)</f>
        <v>-2.0847810979847999E-3</v>
      </c>
      <c r="L2781" s="3">
        <f ca="1">[1]!thsiFinD("ths_atr_stock",$A2781,$A$1,7,101,100,100)</f>
        <v>0.40142857142857002</v>
      </c>
      <c r="M2781" s="3">
        <f ca="1">[1]!thsiFinD("ths_vol_w_stock",$A2781,$A$1)/1000000</f>
        <v>10.161484</v>
      </c>
      <c r="N2781" s="3">
        <f ca="1">[1]!thsiFinD("ths_turnover_ratio_w_stock",$A2781,$A$1)</f>
        <v>12.380421045119</v>
      </c>
      <c r="O2781" s="3">
        <f ca="1">[1]!thsiFinD("ths_relative_chg_ratio_w_stock",$A2781,$A$1,104,100)</f>
        <v>1.1651786924662999</v>
      </c>
      <c r="P2781" s="3">
        <f ca="1">[1]!thsiFinD("ths_chg_ratio_w_stock",$A2781,$B$1,100)</f>
        <v>57.242339832869</v>
      </c>
    </row>
    <row r="2782" spans="1:16" x14ac:dyDescent="0.25">
      <c r="A2782" s="2" t="s">
        <v>2780</v>
      </c>
      <c r="B2782" s="2" t="s">
        <v>8143</v>
      </c>
      <c r="C2782" s="3">
        <f ca="1">[1]!thsiFinD("ths_vol_ratio_stock",$A2782,$A$1,7,100)</f>
        <v>0.64607578477641003</v>
      </c>
      <c r="D2782" s="3">
        <f ca="1">[1]!thsiFinD("ths_cr_stock",$A2782,$A$1,7,100,100)</f>
        <v>103.5100286533</v>
      </c>
      <c r="E2782" s="3">
        <f ca="1">[1]!thsiFinD("ths_mfi_stock",$A2782,$A$1,7,100,100)</f>
        <v>50.089147782874001</v>
      </c>
      <c r="F2782" s="3">
        <f ca="1">[1]!thsiFinD("ths_expma_stock",$A2782,$A$1,7,100,100)</f>
        <v>31.957186307585001</v>
      </c>
      <c r="G2782" s="3">
        <f ca="1">[1]!thsiFinD("ths_rsi_stock",$A2782,$A$1,7,100,100)</f>
        <v>53.225325996136</v>
      </c>
      <c r="H2782" s="3">
        <f ca="1">[1]!thsiFinD("ths_adtm_stock",$A2782,$A$1,7,3,100,100,100)</f>
        <v>0.51515151515152002</v>
      </c>
      <c r="I2782" s="3">
        <f ca="1">[1]!thsiFinD("ths_bbiboll_stock",$A2782,$A$1,7,3,100,100,100)</f>
        <v>31.757708333332999</v>
      </c>
      <c r="J2782" s="3">
        <f ca="1">[1]!thsiFinD("ths_dptb_stock",$A2782,$A$1,7,104,100,100)</f>
        <v>0.71428571428570997</v>
      </c>
      <c r="K2782" s="3">
        <f ca="1">[1]!thsiFinD("ths_srmi_stock",$A2782,$A$1,7,100,100)</f>
        <v>-6.2053986968650004E-4</v>
      </c>
      <c r="L2782" s="3">
        <f ca="1">[1]!thsiFinD("ths_atr_stock",$A2782,$A$1,7,101,100,100)</f>
        <v>1.3985714285713999</v>
      </c>
      <c r="M2782" s="3">
        <f ca="1">[1]!thsiFinD("ths_vol_w_stock",$A2782,$A$1)/1000000</f>
        <v>6.2060320000000004</v>
      </c>
      <c r="N2782" s="3">
        <f ca="1">[1]!thsiFinD("ths_turnover_ratio_w_stock",$A2782,$A$1)</f>
        <v>21.102492434289001</v>
      </c>
      <c r="O2782" s="3">
        <f ca="1">[1]!thsiFinD("ths_relative_chg_ratio_w_stock",$A2782,$A$1,104,100)</f>
        <v>0.33732975253698</v>
      </c>
      <c r="P2782" s="3">
        <f ca="1">[1]!thsiFinD("ths_chg_ratio_w_stock",$A2782,$B$1,100)</f>
        <v>0.55883266066438997</v>
      </c>
    </row>
    <row r="2783" spans="1:16" x14ac:dyDescent="0.25">
      <c r="A2783" s="2" t="s">
        <v>2781</v>
      </c>
      <c r="B2783" s="2" t="s">
        <v>8144</v>
      </c>
      <c r="C2783" s="3">
        <f ca="1">[1]!thsiFinD("ths_vol_ratio_stock",$A2783,$A$1,7,100)</f>
        <v>0.64164303257191002</v>
      </c>
      <c r="D2783" s="3">
        <f ca="1">[1]!thsiFinD("ths_cr_stock",$A2783,$A$1,7,100,100)</f>
        <v>27.878033602986999</v>
      </c>
      <c r="E2783" s="3">
        <f ca="1">[1]!thsiFinD("ths_mfi_stock",$A2783,$A$1,7,100,100)</f>
        <v>34.607652424405003</v>
      </c>
      <c r="F2783" s="3">
        <f ca="1">[1]!thsiFinD("ths_expma_stock",$A2783,$A$1,7,100,100)</f>
        <v>80.342624888391995</v>
      </c>
      <c r="G2783" s="3">
        <f ca="1">[1]!thsiFinD("ths_rsi_stock",$A2783,$A$1,7,100,100)</f>
        <v>32.149963617548003</v>
      </c>
      <c r="H2783" s="3">
        <f ca="1">[1]!thsiFinD("ths_adtm_stock",$A2783,$A$1,7,3,100,100,100)</f>
        <v>-0.74522292993631001</v>
      </c>
      <c r="I2783" s="3">
        <f ca="1">[1]!thsiFinD("ths_bbiboll_stock",$A2783,$A$1,7,3,100,100,100)</f>
        <v>82.273854166666993</v>
      </c>
      <c r="J2783" s="3">
        <f ca="1">[1]!thsiFinD("ths_dptb_stock",$A2783,$A$1,7,104,100,100)</f>
        <v>0.57142857142856995</v>
      </c>
      <c r="K2783" s="3">
        <f ca="1">[1]!thsiFinD("ths_srmi_stock",$A2783,$A$1,7,100,100)</f>
        <v>-6.6399811631739997E-2</v>
      </c>
      <c r="L2783" s="3">
        <f ca="1">[1]!thsiFinD("ths_atr_stock",$A2783,$A$1,7,101,100,100)</f>
        <v>3.0471428571428998</v>
      </c>
      <c r="M2783" s="3">
        <f ca="1">[1]!thsiFinD("ths_vol_w_stock",$A2783,$A$1)/1000000</f>
        <v>8.8536319999999993</v>
      </c>
      <c r="N2783" s="3">
        <f ca="1">[1]!thsiFinD("ths_turnover_ratio_w_stock",$A2783,$A$1)</f>
        <v>25.039622734999</v>
      </c>
      <c r="O2783" s="3">
        <f ca="1">[1]!thsiFinD("ths_relative_chg_ratio_w_stock",$A2783,$A$1,104,100)</f>
        <v>-3.0541097482602999</v>
      </c>
      <c r="P2783" s="3">
        <f ca="1">[1]!thsiFinD("ths_chg_ratio_w_stock",$A2783,$B$1,100)</f>
        <v>-2.3707440100883002</v>
      </c>
    </row>
    <row r="2784" spans="1:16" x14ac:dyDescent="0.25">
      <c r="A2784" s="2" t="s">
        <v>2782</v>
      </c>
      <c r="B2784" s="2" t="s">
        <v>8145</v>
      </c>
      <c r="C2784" s="3">
        <f ca="1">[1]!thsiFinD("ths_vol_ratio_stock",$A2784,$A$1,7,100)</f>
        <v>0.60928243595771003</v>
      </c>
      <c r="D2784" s="3">
        <f ca="1">[1]!thsiFinD("ths_cr_stock",$A2784,$A$1,7,100,100)</f>
        <v>48.966436985996999</v>
      </c>
      <c r="E2784" s="3">
        <f ca="1">[1]!thsiFinD("ths_mfi_stock",$A2784,$A$1,7,100,100)</f>
        <v>30.459125622942</v>
      </c>
      <c r="F2784" s="3">
        <f ca="1">[1]!thsiFinD("ths_expma_stock",$A2784,$A$1,7,100,100)</f>
        <v>49.231249005260999</v>
      </c>
      <c r="G2784" s="3">
        <f ca="1">[1]!thsiFinD("ths_rsi_stock",$A2784,$A$1,7,100,100)</f>
        <v>49.168867125833998</v>
      </c>
      <c r="H2784" s="3">
        <f ca="1">[1]!thsiFinD("ths_adtm_stock",$A2784,$A$1,7,3,100,100,100)</f>
        <v>0.63174946004319998</v>
      </c>
      <c r="I2784" s="3">
        <f ca="1">[1]!thsiFinD("ths_bbiboll_stock",$A2784,$A$1,7,3,100,100,100)</f>
        <v>48.220208333332998</v>
      </c>
      <c r="J2784" s="3">
        <f ca="1">[1]!thsiFinD("ths_dptb_stock",$A2784,$A$1,7,104,100,100)</f>
        <v>0.28571428571428997</v>
      </c>
      <c r="K2784" s="3">
        <f ca="1">[1]!thsiFinD("ths_srmi_stock",$A2784,$A$1,7,100,100)</f>
        <v>-0.11321100917431</v>
      </c>
      <c r="L2784" s="3">
        <f ca="1">[1]!thsiFinD("ths_atr_stock",$A2784,$A$1,7,101,100,100)</f>
        <v>3.2171428571429002</v>
      </c>
      <c r="M2784" s="3">
        <f ca="1">[1]!thsiFinD("ths_vol_w_stock",$A2784,$A$1)/1000000</f>
        <v>14.624753</v>
      </c>
      <c r="N2784" s="3">
        <f ca="1">[1]!thsiFinD("ths_turnover_ratio_w_stock",$A2784,$A$1)</f>
        <v>59.143577635010999</v>
      </c>
      <c r="O2784" s="3">
        <f ca="1">[1]!thsiFinD("ths_relative_chg_ratio_w_stock",$A2784,$A$1,104,100)</f>
        <v>-11.509658946470999</v>
      </c>
      <c r="P2784" s="3">
        <f ca="1">[1]!thsiFinD("ths_chg_ratio_w_stock",$A2784,$B$1,100)</f>
        <v>-5.9590316573557001</v>
      </c>
    </row>
    <row r="2785" spans="1:16" x14ac:dyDescent="0.25">
      <c r="A2785" s="2" t="s">
        <v>2783</v>
      </c>
      <c r="B2785" s="2" t="s">
        <v>8146</v>
      </c>
      <c r="C2785" s="3">
        <f ca="1">[1]!thsiFinD("ths_vol_ratio_stock",$A2785,$A$1,7,100)</f>
        <v>1.7372289796258999</v>
      </c>
      <c r="D2785" s="3">
        <f ca="1">[1]!thsiFinD("ths_cr_stock",$A2785,$A$1,7,100,100)</f>
        <v>152.96367112811001</v>
      </c>
      <c r="E2785" s="3">
        <f ca="1">[1]!thsiFinD("ths_mfi_stock",$A2785,$A$1,7,100,100)</f>
        <v>69.689016919869999</v>
      </c>
      <c r="F2785" s="3">
        <f ca="1">[1]!thsiFinD("ths_expma_stock",$A2785,$A$1,7,100,100)</f>
        <v>17.699505455783999</v>
      </c>
      <c r="G2785" s="3">
        <f ca="1">[1]!thsiFinD("ths_rsi_stock",$A2785,$A$1,7,100,100)</f>
        <v>65.760410791620998</v>
      </c>
      <c r="H2785" s="3">
        <f ca="1">[1]!thsiFinD("ths_adtm_stock",$A2785,$A$1,7,3,100,100,100)</f>
        <v>0.49473684210525998</v>
      </c>
      <c r="I2785" s="3">
        <f ca="1">[1]!thsiFinD("ths_bbiboll_stock",$A2785,$A$1,7,3,100,100,100)</f>
        <v>17.333229166667</v>
      </c>
      <c r="J2785" s="3">
        <f ca="1">[1]!thsiFinD("ths_dptb_stock",$A2785,$A$1,7,104,100,100)</f>
        <v>0.28571428571428997</v>
      </c>
      <c r="K2785" s="3">
        <f ca="1">[1]!thsiFinD("ths_srmi_stock",$A2785,$A$1,7,100,100)</f>
        <v>3.5951327433628E-2</v>
      </c>
      <c r="L2785" s="3">
        <f ca="1">[1]!thsiFinD("ths_atr_stock",$A2785,$A$1,7,101,100,100)</f>
        <v>0.63</v>
      </c>
      <c r="M2785" s="3">
        <f ca="1">[1]!thsiFinD("ths_vol_w_stock",$A2785,$A$1)/1000000</f>
        <v>14.797635</v>
      </c>
      <c r="N2785" s="3">
        <f ca="1">[1]!thsiFinD("ths_turnover_ratio_w_stock",$A2785,$A$1)</f>
        <v>40.843596467015999</v>
      </c>
      <c r="O2785" s="3">
        <f ca="1">[1]!thsiFinD("ths_relative_chg_ratio_w_stock",$A2785,$A$1,104,100)</f>
        <v>2.1173403757664002</v>
      </c>
      <c r="P2785" s="3">
        <f ca="1">[1]!thsiFinD("ths_chg_ratio_w_stock",$A2785,$B$1,100)</f>
        <v>-2.5995575221239</v>
      </c>
    </row>
    <row r="2786" spans="1:16" x14ac:dyDescent="0.25">
      <c r="A2786" s="2" t="s">
        <v>2784</v>
      </c>
      <c r="B2786" s="2" t="s">
        <v>8147</v>
      </c>
      <c r="C2786" s="3">
        <f ca="1">[1]!thsiFinD("ths_vol_ratio_stock",$A2786,$A$1,7,100)</f>
        <v>0.81414251168443996</v>
      </c>
      <c r="D2786" s="3">
        <f ca="1">[1]!thsiFinD("ths_cr_stock",$A2786,$A$1,7,100,100)</f>
        <v>77.631578947367998</v>
      </c>
      <c r="E2786" s="3">
        <f ca="1">[1]!thsiFinD("ths_mfi_stock",$A2786,$A$1,7,100,100)</f>
        <v>42.348269464600001</v>
      </c>
      <c r="F2786" s="3">
        <f ca="1">[1]!thsiFinD("ths_expma_stock",$A2786,$A$1,7,100,100)</f>
        <v>19.525966665685999</v>
      </c>
      <c r="G2786" s="3">
        <f ca="1">[1]!thsiFinD("ths_rsi_stock",$A2786,$A$1,7,100,100)</f>
        <v>54.098000592717</v>
      </c>
      <c r="H2786" s="3">
        <f ca="1">[1]!thsiFinD("ths_adtm_stock",$A2786,$A$1,7,3,100,100,100)</f>
        <v>-0.21100917431193</v>
      </c>
      <c r="I2786" s="3">
        <f ca="1">[1]!thsiFinD("ths_bbiboll_stock",$A2786,$A$1,7,3,100,100,100)</f>
        <v>19.48</v>
      </c>
      <c r="J2786" s="3">
        <f ca="1">[1]!thsiFinD("ths_dptb_stock",$A2786,$A$1,7,104,100,100)</f>
        <v>0.71428571428570997</v>
      </c>
      <c r="K2786" s="3">
        <f ca="1">[1]!thsiFinD("ths_srmi_stock",$A2786,$A$1,7,100,100)</f>
        <v>0</v>
      </c>
      <c r="L2786" s="3">
        <f ca="1">[1]!thsiFinD("ths_atr_stock",$A2786,$A$1,7,101,100,100)</f>
        <v>0.69857142857142995</v>
      </c>
      <c r="M2786" s="3">
        <f ca="1">[1]!thsiFinD("ths_vol_w_stock",$A2786,$A$1)/1000000</f>
        <v>7.6960800000000003</v>
      </c>
      <c r="N2786" s="3">
        <f ca="1">[1]!thsiFinD("ths_turnover_ratio_w_stock",$A2786,$A$1)</f>
        <v>15.107030213884</v>
      </c>
      <c r="O2786" s="3">
        <f ca="1">[1]!thsiFinD("ths_relative_chg_ratio_w_stock",$A2786,$A$1,104,100)</f>
        <v>2.3698077773559998</v>
      </c>
      <c r="P2786" s="3">
        <f ca="1">[1]!thsiFinD("ths_chg_ratio_w_stock",$A2786,$B$1,100)</f>
        <v>-3.4239677744209001</v>
      </c>
    </row>
    <row r="2787" spans="1:16" x14ac:dyDescent="0.25">
      <c r="A2787" s="2" t="s">
        <v>2785</v>
      </c>
      <c r="B2787" s="2" t="s">
        <v>8148</v>
      </c>
      <c r="C2787" s="3">
        <f ca="1">[1]!thsiFinD("ths_vol_ratio_stock",$A2787,$A$1,7,100)</f>
        <v>0.76606838595154003</v>
      </c>
      <c r="D2787" s="3">
        <f ca="1">[1]!thsiFinD("ths_cr_stock",$A2787,$A$1,7,100,100)</f>
        <v>36.404833836858003</v>
      </c>
      <c r="E2787" s="3">
        <f ca="1">[1]!thsiFinD("ths_mfi_stock",$A2787,$A$1,7,100,100)</f>
        <v>29.419068120997</v>
      </c>
      <c r="F2787" s="3">
        <f ca="1">[1]!thsiFinD("ths_expma_stock",$A2787,$A$1,7,100,100)</f>
        <v>33.517958341022997</v>
      </c>
      <c r="G2787" s="3">
        <f ca="1">[1]!thsiFinD("ths_rsi_stock",$A2787,$A$1,7,100,100)</f>
        <v>37.554415367296002</v>
      </c>
      <c r="H2787" s="3">
        <f ca="1">[1]!thsiFinD("ths_adtm_stock",$A2787,$A$1,7,3,100,100,100)</f>
        <v>-0.61306532663316005</v>
      </c>
      <c r="I2787" s="3">
        <f ca="1">[1]!thsiFinD("ths_bbiboll_stock",$A2787,$A$1,7,3,100,100,100)</f>
        <v>33.642499999999998</v>
      </c>
      <c r="J2787" s="3">
        <f ca="1">[1]!thsiFinD("ths_dptb_stock",$A2787,$A$1,7,104,100,100)</f>
        <v>0.71428571428570997</v>
      </c>
      <c r="K2787" s="3">
        <f ca="1">[1]!thsiFinD("ths_srmi_stock",$A2787,$A$1,7,100,100)</f>
        <v>-5.1605504587156001E-2</v>
      </c>
      <c r="L2787" s="3">
        <f ca="1">[1]!thsiFinD("ths_atr_stock",$A2787,$A$1,7,101,100,100)</f>
        <v>0.87</v>
      </c>
      <c r="M2787" s="3">
        <f ca="1">[1]!thsiFinD("ths_vol_w_stock",$A2787,$A$1)/1000000</f>
        <v>2.869408</v>
      </c>
      <c r="N2787" s="3">
        <f ca="1">[1]!thsiFinD("ths_turnover_ratio_w_stock",$A2787,$A$1)</f>
        <v>11.473042782886999</v>
      </c>
      <c r="O2787" s="3">
        <f ca="1">[1]!thsiFinD("ths_relative_chg_ratio_w_stock",$A2787,$A$1,104,100)</f>
        <v>-5.2614489830951996</v>
      </c>
      <c r="P2787" s="3">
        <f ca="1">[1]!thsiFinD("ths_chg_ratio_w_stock",$A2787,$B$1,100)</f>
        <v>-2.5090689238210002</v>
      </c>
    </row>
    <row r="2788" spans="1:16" x14ac:dyDescent="0.25">
      <c r="A2788" s="2" t="s">
        <v>2786</v>
      </c>
      <c r="B2788" s="2" t="s">
        <v>8149</v>
      </c>
      <c r="C2788" s="3">
        <f ca="1">[1]!thsiFinD("ths_vol_ratio_stock",$A2788,$A$1,7,100)</f>
        <v>0.94799757826849995</v>
      </c>
      <c r="D2788" s="3">
        <f ca="1">[1]!thsiFinD("ths_cr_stock",$A2788,$A$1,7,100,100)</f>
        <v>39.739413680782</v>
      </c>
      <c r="E2788" s="3">
        <f ca="1">[1]!thsiFinD("ths_mfi_stock",$A2788,$A$1,7,100,100)</f>
        <v>40.197110898811999</v>
      </c>
      <c r="F2788" s="3">
        <f ca="1">[1]!thsiFinD("ths_expma_stock",$A2788,$A$1,7,100,100)</f>
        <v>47.726299987829002</v>
      </c>
      <c r="G2788" s="3">
        <f ca="1">[1]!thsiFinD("ths_rsi_stock",$A2788,$A$1,7,100,100)</f>
        <v>43.414108695513001</v>
      </c>
      <c r="H2788" s="3">
        <f ca="1">[1]!thsiFinD("ths_adtm_stock",$A2788,$A$1,7,3,100,100,100)</f>
        <v>-0.14102564102564</v>
      </c>
      <c r="I2788" s="3">
        <f ca="1">[1]!thsiFinD("ths_bbiboll_stock",$A2788,$A$1,7,3,100,100,100)</f>
        <v>47.997500000000002</v>
      </c>
      <c r="J2788" s="3">
        <f ca="1">[1]!thsiFinD("ths_dptb_stock",$A2788,$A$1,7,104,100,100)</f>
        <v>0.42857142857142999</v>
      </c>
      <c r="K2788" s="3">
        <f ca="1">[1]!thsiFinD("ths_srmi_stock",$A2788,$A$1,7,100,100)</f>
        <v>-5.2924791086351002E-2</v>
      </c>
      <c r="L2788" s="3">
        <f ca="1">[1]!thsiFinD("ths_atr_stock",$A2788,$A$1,7,101,100,100)</f>
        <v>1.9314285714285999</v>
      </c>
      <c r="M2788" s="3">
        <f ca="1">[1]!thsiFinD("ths_vol_w_stock",$A2788,$A$1)/1000000</f>
        <v>9.4817710000000002</v>
      </c>
      <c r="N2788" s="3">
        <f ca="1">[1]!thsiFinD("ths_turnover_ratio_w_stock",$A2788,$A$1)</f>
        <v>44.101260465115999</v>
      </c>
      <c r="O2788" s="3">
        <f ca="1">[1]!thsiFinD("ths_relative_chg_ratio_w_stock",$A2788,$A$1,104,100)</f>
        <v>-2.9774069550295001</v>
      </c>
      <c r="P2788" s="3">
        <f ca="1">[1]!thsiFinD("ths_chg_ratio_w_stock",$A2788,$B$1,100)</f>
        <v>-7.1638655462185001</v>
      </c>
    </row>
    <row r="2789" spans="1:16" x14ac:dyDescent="0.25">
      <c r="A2789" s="2" t="s">
        <v>2787</v>
      </c>
      <c r="B2789" s="2" t="s">
        <v>8150</v>
      </c>
      <c r="C2789" s="3">
        <f ca="1">[1]!thsiFinD("ths_vol_ratio_stock",$A2789,$A$1,7,100)</f>
        <v>1.4166096847970999</v>
      </c>
      <c r="D2789" s="3">
        <f ca="1">[1]!thsiFinD("ths_cr_stock",$A2789,$A$1,7,100,100)</f>
        <v>62.488306828812</v>
      </c>
      <c r="E2789" s="3">
        <f ca="1">[1]!thsiFinD("ths_mfi_stock",$A2789,$A$1,7,100,100)</f>
        <v>57.828676907690998</v>
      </c>
      <c r="F2789" s="3">
        <f ca="1">[1]!thsiFinD("ths_expma_stock",$A2789,$A$1,7,100,100)</f>
        <v>30.067584860429001</v>
      </c>
      <c r="G2789" s="3">
        <f ca="1">[1]!thsiFinD("ths_rsi_stock",$A2789,$A$1,7,100,100)</f>
        <v>53.142718046886998</v>
      </c>
      <c r="H2789" s="3">
        <f ca="1">[1]!thsiFinD("ths_adtm_stock",$A2789,$A$1,7,3,100,100,100)</f>
        <v>0.19680851063829999</v>
      </c>
      <c r="I2789" s="3">
        <f ca="1">[1]!thsiFinD("ths_bbiboll_stock",$A2789,$A$1,7,3,100,100,100)</f>
        <v>30.111666666666999</v>
      </c>
      <c r="J2789" s="3">
        <f ca="1">[1]!thsiFinD("ths_dptb_stock",$A2789,$A$1,7,104,100,100)</f>
        <v>0.57142857142856995</v>
      </c>
      <c r="K2789" s="3">
        <f ca="1">[1]!thsiFinD("ths_srmi_stock",$A2789,$A$1,7,100,100)</f>
        <v>-8.7776332899871003E-3</v>
      </c>
      <c r="L2789" s="3">
        <f ca="1">[1]!thsiFinD("ths_atr_stock",$A2789,$A$1,7,101,100,100)</f>
        <v>0.87428571428571</v>
      </c>
      <c r="M2789" s="3">
        <f ca="1">[1]!thsiFinD("ths_vol_w_stock",$A2789,$A$1)/1000000</f>
        <v>3.1398799999999998</v>
      </c>
      <c r="N2789" s="3">
        <f ca="1">[1]!thsiFinD("ths_turnover_ratio_w_stock",$A2789,$A$1)</f>
        <v>14.272181818182</v>
      </c>
      <c r="O2789" s="3">
        <f ca="1">[1]!thsiFinD("ths_relative_chg_ratio_w_stock",$A2789,$A$1,104,100)</f>
        <v>0.24176576836811001</v>
      </c>
      <c r="P2789" s="3">
        <f ca="1">[1]!thsiFinD("ths_chg_ratio_w_stock",$A2789,$B$1,100)</f>
        <v>16.595605116432001</v>
      </c>
    </row>
    <row r="2790" spans="1:16" x14ac:dyDescent="0.25">
      <c r="A2790" s="2" t="s">
        <v>2788</v>
      </c>
      <c r="B2790" s="2" t="s">
        <v>8151</v>
      </c>
      <c r="C2790" s="3">
        <f ca="1">[1]!thsiFinD("ths_vol_ratio_stock",$A2790,$A$1,7,100)</f>
        <v>0.72988164105159004</v>
      </c>
      <c r="D2790" s="3">
        <f ca="1">[1]!thsiFinD("ths_cr_stock",$A2790,$A$1,7,100,100)</f>
        <v>118.67007672634</v>
      </c>
      <c r="E2790" s="3">
        <f ca="1">[1]!thsiFinD("ths_mfi_stock",$A2790,$A$1,7,100,100)</f>
        <v>60.532384071365001</v>
      </c>
      <c r="F2790" s="3">
        <f ca="1">[1]!thsiFinD("ths_expma_stock",$A2790,$A$1,7,100,100)</f>
        <v>12.649304784601</v>
      </c>
      <c r="G2790" s="3">
        <f ca="1">[1]!thsiFinD("ths_rsi_stock",$A2790,$A$1,7,100,100)</f>
        <v>63.333887175686002</v>
      </c>
      <c r="H2790" s="3">
        <f ca="1">[1]!thsiFinD("ths_adtm_stock",$A2790,$A$1,7,3,100,100,100)</f>
        <v>0.27118644067796999</v>
      </c>
      <c r="I2790" s="3">
        <f ca="1">[1]!thsiFinD("ths_bbiboll_stock",$A2790,$A$1,7,3,100,100,100)</f>
        <v>12.464062500000001</v>
      </c>
      <c r="J2790" s="3">
        <f ca="1">[1]!thsiFinD("ths_dptb_stock",$A2790,$A$1,7,104,100,100)</f>
        <v>0.71428571428570997</v>
      </c>
      <c r="K2790" s="3">
        <f ca="1">[1]!thsiFinD("ths_srmi_stock",$A2790,$A$1,7,100,100)</f>
        <v>1.564945226917E-3</v>
      </c>
      <c r="L2790" s="3">
        <f ca="1">[1]!thsiFinD("ths_atr_stock",$A2790,$A$1,7,101,100,100)</f>
        <v>0.41857142857142998</v>
      </c>
      <c r="M2790" s="3">
        <f ca="1">[1]!thsiFinD("ths_vol_w_stock",$A2790,$A$1)/1000000</f>
        <v>16.987651</v>
      </c>
      <c r="N2790" s="3">
        <f ca="1">[1]!thsiFinD("ths_turnover_ratio_w_stock",$A2790,$A$1)</f>
        <v>11.388015428141999</v>
      </c>
      <c r="O2790" s="3">
        <f ca="1">[1]!thsiFinD("ths_relative_chg_ratio_w_stock",$A2790,$A$1,104,100)</f>
        <v>0.62894705111517002</v>
      </c>
      <c r="P2790" s="3">
        <f ca="1">[1]!thsiFinD("ths_chg_ratio_w_stock",$A2790,$B$1,100)</f>
        <v>-1.2519561815336</v>
      </c>
    </row>
    <row r="2791" spans="1:16" x14ac:dyDescent="0.25">
      <c r="A2791" s="2" t="s">
        <v>2789</v>
      </c>
      <c r="B2791" s="2" t="s">
        <v>8152</v>
      </c>
      <c r="C2791" s="3">
        <f ca="1">[1]!thsiFinD("ths_vol_ratio_stock",$A2791,$A$1,7,100)</f>
        <v>0.93844435855472996</v>
      </c>
      <c r="D2791" s="3">
        <f ca="1">[1]!thsiFinD("ths_cr_stock",$A2791,$A$1,7,100,100)</f>
        <v>94.174135723430993</v>
      </c>
      <c r="E2791" s="3">
        <f ca="1">[1]!thsiFinD("ths_mfi_stock",$A2791,$A$1,7,100,100)</f>
        <v>62.280888759550002</v>
      </c>
      <c r="F2791" s="3">
        <f ca="1">[1]!thsiFinD("ths_expma_stock",$A2791,$A$1,7,100,100)</f>
        <v>60.365977951834999</v>
      </c>
      <c r="G2791" s="3">
        <f ca="1">[1]!thsiFinD("ths_rsi_stock",$A2791,$A$1,7,100,100)</f>
        <v>57.534277843529999</v>
      </c>
      <c r="H2791" s="3">
        <f ca="1">[1]!thsiFinD("ths_adtm_stock",$A2791,$A$1,7,3,100,100,100)</f>
        <v>0.48995983935742998</v>
      </c>
      <c r="I2791" s="3">
        <f ca="1">[1]!thsiFinD("ths_bbiboll_stock",$A2791,$A$1,7,3,100,100,100)</f>
        <v>59.597291666666997</v>
      </c>
      <c r="J2791" s="3">
        <f ca="1">[1]!thsiFinD("ths_dptb_stock",$A2791,$A$1,7,104,100,100)</f>
        <v>0.57142857142856995</v>
      </c>
      <c r="K2791" s="3">
        <f ca="1">[1]!thsiFinD("ths_srmi_stock",$A2791,$A$1,7,100,100)</f>
        <v>8.6488250652741998E-3</v>
      </c>
      <c r="L2791" s="3">
        <f ca="1">[1]!thsiFinD("ths_atr_stock",$A2791,$A$1,7,101,100,100)</f>
        <v>2.9857142857143</v>
      </c>
      <c r="M2791" s="3">
        <f ca="1">[1]!thsiFinD("ths_vol_w_stock",$A2791,$A$1)/1000000</f>
        <v>3.7364739999999999</v>
      </c>
      <c r="N2791" s="3">
        <f ca="1">[1]!thsiFinD("ths_turnover_ratio_w_stock",$A2791,$A$1)</f>
        <v>23.139618113446002</v>
      </c>
      <c r="O2791" s="3">
        <f ca="1">[1]!thsiFinD("ths_relative_chg_ratio_w_stock",$A2791,$A$1,104,100)</f>
        <v>8.5191762435968005E-3</v>
      </c>
      <c r="P2791" s="3">
        <f ca="1">[1]!thsiFinD("ths_chg_ratio_w_stock",$A2791,$B$1,100)</f>
        <v>-4.7486945169713</v>
      </c>
    </row>
    <row r="2792" spans="1:16" x14ac:dyDescent="0.25">
      <c r="A2792" s="2" t="s">
        <v>2790</v>
      </c>
      <c r="B2792" s="2" t="s">
        <v>8153</v>
      </c>
      <c r="C2792" s="3">
        <f ca="1">[1]!thsiFinD("ths_vol_ratio_stock",$A2792,$A$1,7,100)</f>
        <v>0.87305590215323003</v>
      </c>
      <c r="D2792" s="3">
        <f ca="1">[1]!thsiFinD("ths_cr_stock",$A2792,$A$1,7,100,100)</f>
        <v>69.169329073482999</v>
      </c>
      <c r="E2792" s="3">
        <f ca="1">[1]!thsiFinD("ths_mfi_stock",$A2792,$A$1,7,100,100)</f>
        <v>42.405761942440002</v>
      </c>
      <c r="F2792" s="3">
        <f ca="1">[1]!thsiFinD("ths_expma_stock",$A2792,$A$1,7,100,100)</f>
        <v>35.198746485549002</v>
      </c>
      <c r="G2792" s="3">
        <f ca="1">[1]!thsiFinD("ths_rsi_stock",$A2792,$A$1,7,100,100)</f>
        <v>52.905618837022999</v>
      </c>
      <c r="H2792" s="3">
        <f ca="1">[1]!thsiFinD("ths_adtm_stock",$A2792,$A$1,7,3,100,100,100)</f>
        <v>0.66951566951566999</v>
      </c>
      <c r="I2792" s="3">
        <f ca="1">[1]!thsiFinD("ths_bbiboll_stock",$A2792,$A$1,7,3,100,100,100)</f>
        <v>35.156979166667</v>
      </c>
      <c r="J2792" s="3">
        <f ca="1">[1]!thsiFinD("ths_dptb_stock",$A2792,$A$1,7,104,100,100)</f>
        <v>0.71428571428570997</v>
      </c>
      <c r="K2792" s="3">
        <f ca="1">[1]!thsiFinD("ths_srmi_stock",$A2792,$A$1,7,100,100)</f>
        <v>-6.7039106145249999E-3</v>
      </c>
      <c r="L2792" s="3">
        <f ca="1">[1]!thsiFinD("ths_atr_stock",$A2792,$A$1,7,101,100,100)</f>
        <v>1.0971428571429001</v>
      </c>
      <c r="M2792" s="3">
        <f ca="1">[1]!thsiFinD("ths_vol_w_stock",$A2792,$A$1)/1000000</f>
        <v>2.7612909999999999</v>
      </c>
      <c r="N2792" s="3">
        <f ca="1">[1]!thsiFinD("ths_turnover_ratio_w_stock",$A2792,$A$1)</f>
        <v>15.061586725032999</v>
      </c>
      <c r="O2792" s="3">
        <f ca="1">[1]!thsiFinD("ths_relative_chg_ratio_w_stock",$A2792,$A$1,104,100)</f>
        <v>-1.2659954563767</v>
      </c>
      <c r="P2792" s="3">
        <f ca="1">[1]!thsiFinD("ths_chg_ratio_w_stock",$A2792,$B$1,100)</f>
        <v>3.8526434195724999</v>
      </c>
    </row>
    <row r="2793" spans="1:16" x14ac:dyDescent="0.25">
      <c r="A2793" s="2" t="s">
        <v>2791</v>
      </c>
      <c r="B2793" s="2" t="s">
        <v>8154</v>
      </c>
      <c r="C2793" s="3">
        <f ca="1">[1]!thsiFinD("ths_vol_ratio_stock",$A2793,$A$1,7,100)</f>
        <v>1.2766833347477999</v>
      </c>
      <c r="D2793" s="3">
        <f ca="1">[1]!thsiFinD("ths_cr_stock",$A2793,$A$1,7,100,100)</f>
        <v>46.727272727272997</v>
      </c>
      <c r="E2793" s="3">
        <f ca="1">[1]!thsiFinD("ths_mfi_stock",$A2793,$A$1,7,100,100)</f>
        <v>40.144893274382</v>
      </c>
      <c r="F2793" s="3">
        <f ca="1">[1]!thsiFinD("ths_expma_stock",$A2793,$A$1,7,100,100)</f>
        <v>26.451463743962002</v>
      </c>
      <c r="G2793" s="3">
        <f ca="1">[1]!thsiFinD("ths_rsi_stock",$A2793,$A$1,7,100,100)</f>
        <v>48.845041994448998</v>
      </c>
      <c r="H2793" s="3">
        <f ca="1">[1]!thsiFinD("ths_adtm_stock",$A2793,$A$1,7,3,100,100,100)</f>
        <v>-0.78145695364237999</v>
      </c>
      <c r="I2793" s="3">
        <f ca="1">[1]!thsiFinD("ths_bbiboll_stock",$A2793,$A$1,7,3,100,100,100)</f>
        <v>26.525312499999998</v>
      </c>
      <c r="J2793" s="3">
        <f ca="1">[1]!thsiFinD("ths_dptb_stock",$A2793,$A$1,7,104,100,100)</f>
        <v>0.71428571428570997</v>
      </c>
      <c r="K2793" s="3">
        <f ca="1">[1]!thsiFinD("ths_srmi_stock",$A2793,$A$1,7,100,100)</f>
        <v>-2.6315789473684001E-2</v>
      </c>
      <c r="L2793" s="3">
        <f ca="1">[1]!thsiFinD("ths_atr_stock",$A2793,$A$1,7,101,100,100)</f>
        <v>0.79714285714286004</v>
      </c>
      <c r="M2793" s="3">
        <f ca="1">[1]!thsiFinD("ths_vol_w_stock",$A2793,$A$1)/1000000</f>
        <v>4.0650539999999999</v>
      </c>
      <c r="N2793" s="3">
        <f ca="1">[1]!thsiFinD("ths_turnover_ratio_w_stock",$A2793,$A$1)</f>
        <v>9.0737812499999997</v>
      </c>
      <c r="O2793" s="3">
        <f ca="1">[1]!thsiFinD("ths_relative_chg_ratio_w_stock",$A2793,$A$1,104,100)</f>
        <v>-0.73013520073405003</v>
      </c>
      <c r="P2793" s="3">
        <f ca="1">[1]!thsiFinD("ths_chg_ratio_w_stock",$A2793,$B$1,100)</f>
        <v>14.527027027027</v>
      </c>
    </row>
    <row r="2794" spans="1:16" x14ac:dyDescent="0.25">
      <c r="A2794" s="2" t="s">
        <v>2792</v>
      </c>
      <c r="B2794" s="2" t="s">
        <v>8155</v>
      </c>
      <c r="C2794" s="3">
        <f ca="1">[1]!thsiFinD("ths_vol_ratio_stock",$A2794,$A$1,7,100)</f>
        <v>0.99782589563764001</v>
      </c>
      <c r="D2794" s="3">
        <f ca="1">[1]!thsiFinD("ths_cr_stock",$A2794,$A$1,7,100,100)</f>
        <v>62.295081967213001</v>
      </c>
      <c r="E2794" s="3">
        <f ca="1">[1]!thsiFinD("ths_mfi_stock",$A2794,$A$1,7,100,100)</f>
        <v>72.187143346604003</v>
      </c>
      <c r="F2794" s="3">
        <f ca="1">[1]!thsiFinD("ths_expma_stock",$A2794,$A$1,7,100,100)</f>
        <v>41.559543687183996</v>
      </c>
      <c r="G2794" s="3">
        <f ca="1">[1]!thsiFinD("ths_rsi_stock",$A2794,$A$1,7,100,100)</f>
        <v>58.311234179960003</v>
      </c>
      <c r="H2794" s="3">
        <f ca="1">[1]!thsiFinD("ths_adtm_stock",$A2794,$A$1,7,3,100,100,100)</f>
        <v>0.67115384615384999</v>
      </c>
      <c r="I2794" s="3">
        <f ca="1">[1]!thsiFinD("ths_bbiboll_stock",$A2794,$A$1,7,3,100,100,100)</f>
        <v>41.263645833333001</v>
      </c>
      <c r="J2794" s="3">
        <f ca="1">[1]!thsiFinD("ths_dptb_stock",$A2794,$A$1,7,104,100,100)</f>
        <v>0.57142857142856995</v>
      </c>
      <c r="K2794" s="3">
        <f ca="1">[1]!thsiFinD("ths_srmi_stock",$A2794,$A$1,7,100,100)</f>
        <v>-3.2184950135992998E-2</v>
      </c>
      <c r="L2794" s="3">
        <f ca="1">[1]!thsiFinD("ths_atr_stock",$A2794,$A$1,7,101,100,100)</f>
        <v>2.2371428571429002</v>
      </c>
      <c r="M2794" s="3">
        <f ca="1">[1]!thsiFinD("ths_vol_w_stock",$A2794,$A$1)/1000000</f>
        <v>16.459236000000001</v>
      </c>
      <c r="N2794" s="3">
        <f ca="1">[1]!thsiFinD("ths_turnover_ratio_w_stock",$A2794,$A$1)</f>
        <v>56.893314898029999</v>
      </c>
      <c r="O2794" s="3">
        <f ca="1">[1]!thsiFinD("ths_relative_chg_ratio_w_stock",$A2794,$A$1,104,100)</f>
        <v>0.74616850993342998</v>
      </c>
      <c r="P2794" s="3">
        <f ca="1">[1]!thsiFinD("ths_chg_ratio_w_stock",$A2794,$B$1,100)</f>
        <v>-1.8735362997658001</v>
      </c>
    </row>
    <row r="2795" spans="1:16" x14ac:dyDescent="0.25">
      <c r="A2795" s="2" t="s">
        <v>2793</v>
      </c>
      <c r="B2795" s="2" t="s">
        <v>8156</v>
      </c>
      <c r="C2795" s="3">
        <f ca="1">[1]!thsiFinD("ths_vol_ratio_stock",$A2795,$A$1,7,100)</f>
        <v>1.3618647885759001</v>
      </c>
      <c r="D2795" s="3">
        <f ca="1">[1]!thsiFinD("ths_cr_stock",$A2795,$A$1,7,100,100)</f>
        <v>42.232142857143003</v>
      </c>
      <c r="E2795" s="3">
        <f ca="1">[1]!thsiFinD("ths_mfi_stock",$A2795,$A$1,7,100,100)</f>
        <v>28.190220094556</v>
      </c>
      <c r="F2795" s="3">
        <f ca="1">[1]!thsiFinD("ths_expma_stock",$A2795,$A$1,7,100,100)</f>
        <v>25.469703273939</v>
      </c>
      <c r="G2795" s="3">
        <f ca="1">[1]!thsiFinD("ths_rsi_stock",$A2795,$A$1,7,100,100)</f>
        <v>39.805582369493003</v>
      </c>
      <c r="H2795" s="3">
        <f ca="1">[1]!thsiFinD("ths_adtm_stock",$A2795,$A$1,7,3,100,100,100)</f>
        <v>-0.40112994350282</v>
      </c>
      <c r="I2795" s="3">
        <f ca="1">[1]!thsiFinD("ths_bbiboll_stock",$A2795,$A$1,7,3,100,100,100)</f>
        <v>25.513020833333002</v>
      </c>
      <c r="J2795" s="3">
        <f ca="1">[1]!thsiFinD("ths_dptb_stock",$A2795,$A$1,7,104,100,100)</f>
        <v>0.42857142857142999</v>
      </c>
      <c r="K2795" s="3">
        <f ca="1">[1]!thsiFinD("ths_srmi_stock",$A2795,$A$1,7,100,100)</f>
        <v>-4.18410041841E-2</v>
      </c>
      <c r="L2795" s="3">
        <f ca="1">[1]!thsiFinD("ths_atr_stock",$A2795,$A$1,7,101,100,100)</f>
        <v>0.77571428571429002</v>
      </c>
      <c r="M2795" s="3">
        <f ca="1">[1]!thsiFinD("ths_vol_w_stock",$A2795,$A$1)/1000000</f>
        <v>5.6481789999999998</v>
      </c>
      <c r="N2795" s="3">
        <f ca="1">[1]!thsiFinD("ths_turnover_ratio_w_stock",$A2795,$A$1)</f>
        <v>22.898022663540001</v>
      </c>
      <c r="O2795" s="3">
        <f ca="1">[1]!thsiFinD("ths_relative_chg_ratio_w_stock",$A2795,$A$1,104,100)</f>
        <v>-3.4343048628476001</v>
      </c>
      <c r="P2795" s="3">
        <f ca="1">[1]!thsiFinD("ths_chg_ratio_w_stock",$A2795,$B$1,100)</f>
        <v>7.3838824930528002</v>
      </c>
    </row>
    <row r="2796" spans="1:16" x14ac:dyDescent="0.25">
      <c r="A2796" s="2" t="s">
        <v>2794</v>
      </c>
      <c r="B2796" s="2" t="s">
        <v>8157</v>
      </c>
      <c r="C2796" s="3">
        <f ca="1">[1]!thsiFinD("ths_vol_ratio_stock",$A2796,$A$1,7,100)</f>
        <v>2.3467044708281</v>
      </c>
      <c r="D2796" s="3">
        <f ca="1">[1]!thsiFinD("ths_cr_stock",$A2796,$A$1,7,100,100)</f>
        <v>196.50485436893001</v>
      </c>
      <c r="E2796" s="3">
        <f ca="1">[1]!thsiFinD("ths_mfi_stock",$A2796,$A$1,7,100,100)</f>
        <v>68.575018405023997</v>
      </c>
      <c r="F2796" s="3">
        <f ca="1">[1]!thsiFinD("ths_expma_stock",$A2796,$A$1,7,100,100)</f>
        <v>16.384543542243001</v>
      </c>
      <c r="G2796" s="3">
        <f ca="1">[1]!thsiFinD("ths_rsi_stock",$A2796,$A$1,7,100,100)</f>
        <v>73.099588037483002</v>
      </c>
      <c r="H2796" s="3">
        <f ca="1">[1]!thsiFinD("ths_adtm_stock",$A2796,$A$1,7,3,100,100,100)</f>
        <v>0.76392572944296999</v>
      </c>
      <c r="I2796" s="3">
        <f ca="1">[1]!thsiFinD("ths_bbiboll_stock",$A2796,$A$1,7,3,100,100,100)</f>
        <v>16.039375</v>
      </c>
      <c r="J2796" s="3">
        <f ca="1">[1]!thsiFinD("ths_dptb_stock",$A2796,$A$1,7,104,100,100)</f>
        <v>0.57142857142856995</v>
      </c>
      <c r="K2796" s="3">
        <f ca="1">[1]!thsiFinD("ths_srmi_stock",$A2796,$A$1,7,100,100)</f>
        <v>9.5183486238531997E-2</v>
      </c>
      <c r="L2796" s="3">
        <f ca="1">[1]!thsiFinD("ths_atr_stock",$A2796,$A$1,7,101,100,100)</f>
        <v>0.75</v>
      </c>
      <c r="M2796" s="3">
        <f ca="1">[1]!thsiFinD("ths_vol_w_stock",$A2796,$A$1)/1000000</f>
        <v>16.540368999999998</v>
      </c>
      <c r="N2796" s="3">
        <f ca="1">[1]!thsiFinD("ths_turnover_ratio_w_stock",$A2796,$A$1)</f>
        <v>37.556638245433</v>
      </c>
      <c r="O2796" s="3">
        <f ca="1">[1]!thsiFinD("ths_relative_chg_ratio_w_stock",$A2796,$A$1,104,100)</f>
        <v>8.2062819927361002</v>
      </c>
      <c r="P2796" s="3">
        <f ca="1">[1]!thsiFinD("ths_chg_ratio_w_stock",$A2796,$B$1,100)</f>
        <v>8.8876146788990997</v>
      </c>
    </row>
    <row r="2797" spans="1:16" x14ac:dyDescent="0.25">
      <c r="A2797" s="2" t="s">
        <v>2795</v>
      </c>
      <c r="B2797" s="2" t="s">
        <v>8158</v>
      </c>
      <c r="C2797" s="3">
        <f ca="1">[1]!thsiFinD("ths_vol_ratio_stock",$A2797,$A$1,7,100)</f>
        <v>0.89577969665525004</v>
      </c>
      <c r="D2797" s="3">
        <f ca="1">[1]!thsiFinD("ths_cr_stock",$A2797,$A$1,7,100,100)</f>
        <v>106.3829787234</v>
      </c>
      <c r="E2797" s="3">
        <f ca="1">[1]!thsiFinD("ths_mfi_stock",$A2797,$A$1,7,100,100)</f>
        <v>58.851740062822003</v>
      </c>
      <c r="F2797" s="3">
        <f ca="1">[1]!thsiFinD("ths_expma_stock",$A2797,$A$1,7,100,100)</f>
        <v>14.100540900462001</v>
      </c>
      <c r="G2797" s="3">
        <f ca="1">[1]!thsiFinD("ths_rsi_stock",$A2797,$A$1,7,100,100)</f>
        <v>57.106866733952998</v>
      </c>
      <c r="H2797" s="3">
        <f ca="1">[1]!thsiFinD("ths_adtm_stock",$A2797,$A$1,7,3,100,100,100)</f>
        <v>0.31730769230769001</v>
      </c>
      <c r="I2797" s="3">
        <f ca="1">[1]!thsiFinD("ths_bbiboll_stock",$A2797,$A$1,7,3,100,100,100)</f>
        <v>13.934166666667</v>
      </c>
      <c r="J2797" s="3">
        <f ca="1">[1]!thsiFinD("ths_dptb_stock",$A2797,$A$1,7,104,100,100)</f>
        <v>0.71428571428570997</v>
      </c>
      <c r="K2797" s="3">
        <f ca="1">[1]!thsiFinD("ths_srmi_stock",$A2797,$A$1,7,100,100)</f>
        <v>1.7642907551163999E-2</v>
      </c>
      <c r="L2797" s="3">
        <f ca="1">[1]!thsiFinD("ths_atr_stock",$A2797,$A$1,7,101,100,100)</f>
        <v>0.56285714285713995</v>
      </c>
      <c r="M2797" s="3">
        <f ca="1">[1]!thsiFinD("ths_vol_w_stock",$A2797,$A$1)/1000000</f>
        <v>42.668506999999998</v>
      </c>
      <c r="N2797" s="3">
        <f ca="1">[1]!thsiFinD("ths_turnover_ratio_w_stock",$A2797,$A$1)</f>
        <v>23.284705723081998</v>
      </c>
      <c r="O2797" s="3">
        <f ca="1">[1]!thsiFinD("ths_relative_chg_ratio_w_stock",$A2797,$A$1,104,100)</f>
        <v>-1.1586683230403001</v>
      </c>
      <c r="P2797" s="3">
        <f ca="1">[1]!thsiFinD("ths_chg_ratio_w_stock",$A2797,$B$1,100)</f>
        <v>1.2702893436838001</v>
      </c>
    </row>
    <row r="2798" spans="1:16" x14ac:dyDescent="0.25">
      <c r="A2798" s="2" t="s">
        <v>2796</v>
      </c>
      <c r="B2798" s="2" t="s">
        <v>8159</v>
      </c>
      <c r="C2798" s="3">
        <f ca="1">[1]!thsiFinD("ths_vol_ratio_stock",$A2798,$A$1,7,100)</f>
        <v>0.91945112345576996</v>
      </c>
      <c r="D2798" s="3">
        <f ca="1">[1]!thsiFinD("ths_cr_stock",$A2798,$A$1,7,100,100)</f>
        <v>136.93181818182001</v>
      </c>
      <c r="E2798" s="3">
        <f ca="1">[1]!thsiFinD("ths_mfi_stock",$A2798,$A$1,7,100,100)</f>
        <v>51.496019666617997</v>
      </c>
      <c r="F2798" s="3">
        <f ca="1">[1]!thsiFinD("ths_expma_stock",$A2798,$A$1,7,100,100)</f>
        <v>24.187845978342999</v>
      </c>
      <c r="G2798" s="3">
        <f ca="1">[1]!thsiFinD("ths_rsi_stock",$A2798,$A$1,7,100,100)</f>
        <v>59.697861622773999</v>
      </c>
      <c r="H2798" s="3">
        <f ca="1">[1]!thsiFinD("ths_adtm_stock",$A2798,$A$1,7,3,100,100,100)</f>
        <v>0.57920792079208006</v>
      </c>
      <c r="I2798" s="3">
        <f ca="1">[1]!thsiFinD("ths_bbiboll_stock",$A2798,$A$1,7,3,100,100,100)</f>
        <v>24.071770833333002</v>
      </c>
      <c r="J2798" s="3">
        <f ca="1">[1]!thsiFinD("ths_dptb_stock",$A2798,$A$1,7,104,100,100)</f>
        <v>0.71428571428570997</v>
      </c>
      <c r="K2798" s="3">
        <f ca="1">[1]!thsiFinD("ths_srmi_stock",$A2798,$A$1,7,100,100)</f>
        <v>3.5265504661531999E-2</v>
      </c>
      <c r="L2798" s="3">
        <f ca="1">[1]!thsiFinD("ths_atr_stock",$A2798,$A$1,7,101,100,100)</f>
        <v>0.82142857142856995</v>
      </c>
      <c r="M2798" s="3">
        <f ca="1">[1]!thsiFinD("ths_vol_w_stock",$A2798,$A$1)/1000000</f>
        <v>6.4012979999999997</v>
      </c>
      <c r="N2798" s="3">
        <f ca="1">[1]!thsiFinD("ths_turnover_ratio_w_stock",$A2798,$A$1)</f>
        <v>32.006489999999999</v>
      </c>
      <c r="O2798" s="3">
        <f ca="1">[1]!thsiFinD("ths_relative_chg_ratio_w_stock",$A2798,$A$1,104,100)</f>
        <v>2.6873428005536999</v>
      </c>
      <c r="P2798" s="3">
        <f ca="1">[1]!thsiFinD("ths_chg_ratio_w_stock",$A2798,$B$1,100)</f>
        <v>-23.672476692339</v>
      </c>
    </row>
    <row r="2799" spans="1:16" x14ac:dyDescent="0.25">
      <c r="A2799" s="2" t="s">
        <v>2797</v>
      </c>
      <c r="B2799" s="2" t="s">
        <v>8160</v>
      </c>
      <c r="C2799" s="3">
        <f ca="1">[1]!thsiFinD("ths_vol_ratio_stock",$A2799,$A$1,7,100)</f>
        <v>0.75921431404109996</v>
      </c>
      <c r="D2799" s="3">
        <f ca="1">[1]!thsiFinD("ths_cr_stock",$A2799,$A$1,7,100,100)</f>
        <v>142.9056924384</v>
      </c>
      <c r="E2799" s="3">
        <f ca="1">[1]!thsiFinD("ths_mfi_stock",$A2799,$A$1,7,100,100)</f>
        <v>68.453178861984</v>
      </c>
      <c r="F2799" s="3">
        <f ca="1">[1]!thsiFinD("ths_expma_stock",$A2799,$A$1,7,100,100)</f>
        <v>27.557400102896999</v>
      </c>
      <c r="G2799" s="3">
        <f ca="1">[1]!thsiFinD("ths_rsi_stock",$A2799,$A$1,7,100,100)</f>
        <v>65.114571085788995</v>
      </c>
      <c r="H2799" s="3">
        <f ca="1">[1]!thsiFinD("ths_adtm_stock",$A2799,$A$1,7,3,100,100,100)</f>
        <v>0.31</v>
      </c>
      <c r="I2799" s="3">
        <f ca="1">[1]!thsiFinD("ths_bbiboll_stock",$A2799,$A$1,7,3,100,100,100)</f>
        <v>26.996041666667001</v>
      </c>
      <c r="J2799" s="3">
        <f ca="1">[1]!thsiFinD("ths_dptb_stock",$A2799,$A$1,7,104,100,100)</f>
        <v>0.42857142857142999</v>
      </c>
      <c r="K2799" s="3">
        <f ca="1">[1]!thsiFinD("ths_srmi_stock",$A2799,$A$1,7,100,100)</f>
        <v>5.9664165773489999E-2</v>
      </c>
      <c r="L2799" s="3">
        <f ca="1">[1]!thsiFinD("ths_atr_stock",$A2799,$A$1,7,101,100,100)</f>
        <v>1.3985714285713999</v>
      </c>
      <c r="M2799" s="3">
        <f ca="1">[1]!thsiFinD("ths_vol_w_stock",$A2799,$A$1)/1000000</f>
        <v>13.468627</v>
      </c>
      <c r="N2799" s="3">
        <f ca="1">[1]!thsiFinD("ths_turnover_ratio_w_stock",$A2799,$A$1)</f>
        <v>67.343135000000004</v>
      </c>
      <c r="O2799" s="3">
        <f ca="1">[1]!thsiFinD("ths_relative_chg_ratio_w_stock",$A2799,$A$1,104,100)</f>
        <v>6.5131408212392996</v>
      </c>
      <c r="P2799" s="3">
        <f ca="1">[1]!thsiFinD("ths_chg_ratio_w_stock",$A2799,$B$1,100)</f>
        <v>-25.687745623436999</v>
      </c>
    </row>
    <row r="2800" spans="1:16" x14ac:dyDescent="0.25">
      <c r="A2800" s="2" t="s">
        <v>2798</v>
      </c>
      <c r="B2800" s="2" t="s">
        <v>8161</v>
      </c>
      <c r="C2800" s="3">
        <f ca="1">[1]!thsiFinD("ths_vol_ratio_stock",$A2800,$A$1,7,100)</f>
        <v>0.72549639738573002</v>
      </c>
      <c r="D2800" s="3">
        <f ca="1">[1]!thsiFinD("ths_cr_stock",$A2800,$A$1,7,100,100)</f>
        <v>41.942857142857001</v>
      </c>
      <c r="E2800" s="3">
        <f ca="1">[1]!thsiFinD("ths_mfi_stock",$A2800,$A$1,7,100,100)</f>
        <v>33.288243420862997</v>
      </c>
      <c r="F2800" s="3">
        <f ca="1">[1]!thsiFinD("ths_expma_stock",$A2800,$A$1,7,100,100)</f>
        <v>24.437164770024999</v>
      </c>
      <c r="G2800" s="3">
        <f ca="1">[1]!thsiFinD("ths_rsi_stock",$A2800,$A$1,7,100,100)</f>
        <v>43.455589946594003</v>
      </c>
      <c r="H2800" s="3">
        <f ca="1">[1]!thsiFinD("ths_adtm_stock",$A2800,$A$1,7,3,100,100,100)</f>
        <v>-0.34313725490196001</v>
      </c>
      <c r="I2800" s="3">
        <f ca="1">[1]!thsiFinD("ths_bbiboll_stock",$A2800,$A$1,7,3,100,100,100)</f>
        <v>24.468645833332999</v>
      </c>
      <c r="J2800" s="3">
        <f ca="1">[1]!thsiFinD("ths_dptb_stock",$A2800,$A$1,7,104,100,100)</f>
        <v>0.42857142857142999</v>
      </c>
      <c r="K2800" s="3">
        <f ca="1">[1]!thsiFinD("ths_srmi_stock",$A2800,$A$1,7,100,100)</f>
        <v>-2.9281989570798E-2</v>
      </c>
      <c r="L2800" s="3">
        <f ca="1">[1]!thsiFinD("ths_atr_stock",$A2800,$A$1,7,101,100,100)</f>
        <v>0.64142857142857002</v>
      </c>
      <c r="M2800" s="3">
        <f ca="1">[1]!thsiFinD("ths_vol_w_stock",$A2800,$A$1)/1000000</f>
        <v>4.0369900000000003</v>
      </c>
      <c r="N2800" s="3">
        <f ca="1">[1]!thsiFinD("ths_turnover_ratio_w_stock",$A2800,$A$1)</f>
        <v>11.037192752377001</v>
      </c>
      <c r="O2800" s="3">
        <f ca="1">[1]!thsiFinD("ths_relative_chg_ratio_w_stock",$A2800,$A$1,104,100)</f>
        <v>-4.1345005336314999</v>
      </c>
      <c r="P2800" s="3">
        <f ca="1">[1]!thsiFinD("ths_chg_ratio_w_stock",$A2800,$B$1,100)</f>
        <v>-1.1157024793388</v>
      </c>
    </row>
    <row r="2801" spans="1:16" x14ac:dyDescent="0.25">
      <c r="A2801" s="2" t="s">
        <v>2799</v>
      </c>
      <c r="B2801" s="2" t="s">
        <v>8162</v>
      </c>
      <c r="C2801" s="3">
        <f ca="1">[1]!thsiFinD("ths_vol_ratio_stock",$A2801,$A$1,7,100)</f>
        <v>1.0253067685535</v>
      </c>
      <c r="D2801" s="3">
        <f ca="1">[1]!thsiFinD("ths_cr_stock",$A2801,$A$1,7,100,100)</f>
        <v>139.66309341501</v>
      </c>
      <c r="E2801" s="3">
        <f ca="1">[1]!thsiFinD("ths_mfi_stock",$A2801,$A$1,7,100,100)</f>
        <v>52.675990388949998</v>
      </c>
      <c r="F2801" s="3">
        <f ca="1">[1]!thsiFinD("ths_expma_stock",$A2801,$A$1,7,100,100)</f>
        <v>42.568031223634001</v>
      </c>
      <c r="G2801" s="3">
        <f ca="1">[1]!thsiFinD("ths_rsi_stock",$A2801,$A$1,7,100,100)</f>
        <v>67.779016173401004</v>
      </c>
      <c r="H2801" s="3">
        <f ca="1">[1]!thsiFinD("ths_adtm_stock",$A2801,$A$1,7,3,100,100,100)</f>
        <v>0.63975155279503004</v>
      </c>
      <c r="I2801" s="3">
        <f ca="1">[1]!thsiFinD("ths_bbiboll_stock",$A2801,$A$1,7,3,100,100,100)</f>
        <v>41.903958333333001</v>
      </c>
      <c r="J2801" s="3">
        <f ca="1">[1]!thsiFinD("ths_dptb_stock",$A2801,$A$1,7,104,100,100)</f>
        <v>0.57142857142856995</v>
      </c>
      <c r="K2801" s="3">
        <f ca="1">[1]!thsiFinD("ths_srmi_stock",$A2801,$A$1,7,100,100)</f>
        <v>3.5227272727273003E-2</v>
      </c>
      <c r="L2801" s="3">
        <f ca="1">[1]!thsiFinD("ths_atr_stock",$A2801,$A$1,7,101,100,100)</f>
        <v>2.2585714285714</v>
      </c>
      <c r="M2801" s="3">
        <f ca="1">[1]!thsiFinD("ths_vol_w_stock",$A2801,$A$1)/1000000</f>
        <v>7.1680479999999998</v>
      </c>
      <c r="N2801" s="3">
        <f ca="1">[1]!thsiFinD("ths_turnover_ratio_w_stock",$A2801,$A$1)</f>
        <v>37.792211503369998</v>
      </c>
      <c r="O2801" s="3">
        <f ca="1">[1]!thsiFinD("ths_relative_chg_ratio_w_stock",$A2801,$A$1,104,100)</f>
        <v>7.3922180634304997</v>
      </c>
      <c r="P2801" s="3">
        <f ca="1">[1]!thsiFinD("ths_chg_ratio_w_stock",$A2801,$B$1,100)</f>
        <v>0.99999999999999001</v>
      </c>
    </row>
    <row r="2802" spans="1:16" x14ac:dyDescent="0.25">
      <c r="A2802" s="2" t="s">
        <v>2800</v>
      </c>
      <c r="B2802" s="2" t="s">
        <v>8163</v>
      </c>
      <c r="C2802" s="3">
        <f ca="1">[1]!thsiFinD("ths_vol_ratio_stock",$A2802,$A$1,7,100)</f>
        <v>0.77859164303839001</v>
      </c>
      <c r="D2802" s="3">
        <f ca="1">[1]!thsiFinD("ths_cr_stock",$A2802,$A$1,7,100,100)</f>
        <v>85.820895522388</v>
      </c>
      <c r="E2802" s="3">
        <f ca="1">[1]!thsiFinD("ths_mfi_stock",$A2802,$A$1,7,100,100)</f>
        <v>56.447149084102001</v>
      </c>
      <c r="F2802" s="3">
        <f ca="1">[1]!thsiFinD("ths_expma_stock",$A2802,$A$1,7,100,100)</f>
        <v>24.059172358133001</v>
      </c>
      <c r="G2802" s="3">
        <f ca="1">[1]!thsiFinD("ths_rsi_stock",$A2802,$A$1,7,100,100)</f>
        <v>56.689953876228998</v>
      </c>
      <c r="H2802" s="3">
        <f ca="1">[1]!thsiFinD("ths_adtm_stock",$A2802,$A$1,7,3,100,100,100)</f>
        <v>0.67889908256881004</v>
      </c>
      <c r="I2802" s="3">
        <f ca="1">[1]!thsiFinD("ths_bbiboll_stock",$A2802,$A$1,7,3,100,100,100)</f>
        <v>24.025625000000002</v>
      </c>
      <c r="J2802" s="3">
        <f ca="1">[1]!thsiFinD("ths_dptb_stock",$A2802,$A$1,7,104,100,100)</f>
        <v>0.57142857142856995</v>
      </c>
      <c r="K2802" s="3">
        <f ca="1">[1]!thsiFinD("ths_srmi_stock",$A2802,$A$1,7,100,100)</f>
        <v>4.1220115416323996E-3</v>
      </c>
      <c r="L2802" s="3">
        <f ca="1">[1]!thsiFinD("ths_atr_stock",$A2802,$A$1,7,101,100,100)</f>
        <v>0.50428571428571001</v>
      </c>
      <c r="M2802" s="3">
        <f ca="1">[1]!thsiFinD("ths_vol_w_stock",$A2802,$A$1)/1000000</f>
        <v>2.4254199999999999</v>
      </c>
      <c r="N2802" s="3">
        <f ca="1">[1]!thsiFinD("ths_turnover_ratio_w_stock",$A2802,$A$1)</f>
        <v>7.3497575757576001</v>
      </c>
      <c r="O2802" s="3">
        <f ca="1">[1]!thsiFinD("ths_relative_chg_ratio_w_stock",$A2802,$A$1,104,100)</f>
        <v>-2.9544472349338002E-2</v>
      </c>
      <c r="P2802" s="3">
        <f ca="1">[1]!thsiFinD("ths_chg_ratio_w_stock",$A2802,$B$1,100)</f>
        <v>5.1112943116240999</v>
      </c>
    </row>
    <row r="2803" spans="1:16" x14ac:dyDescent="0.25">
      <c r="A2803" s="2" t="s">
        <v>2801</v>
      </c>
      <c r="B2803" s="2" t="s">
        <v>8164</v>
      </c>
      <c r="C2803" s="3">
        <f ca="1">[1]!thsiFinD("ths_vol_ratio_stock",$A2803,$A$1,7,100)</f>
        <v>0.98171988281750999</v>
      </c>
      <c r="D2803" s="3">
        <f ca="1">[1]!thsiFinD("ths_cr_stock",$A2803,$A$1,7,100,100)</f>
        <v>113.72118551043</v>
      </c>
      <c r="E2803" s="3">
        <f ca="1">[1]!thsiFinD("ths_mfi_stock",$A2803,$A$1,7,100,100)</f>
        <v>63.059343577653998</v>
      </c>
      <c r="F2803" s="3">
        <f ca="1">[1]!thsiFinD("ths_expma_stock",$A2803,$A$1,7,100,100)</f>
        <v>26.029859741422001</v>
      </c>
      <c r="G2803" s="3">
        <f ca="1">[1]!thsiFinD("ths_rsi_stock",$A2803,$A$1,7,100,100)</f>
        <v>57.464685909140997</v>
      </c>
      <c r="H2803" s="3">
        <f ca="1">[1]!thsiFinD("ths_adtm_stock",$A2803,$A$1,7,3,100,100,100)</f>
        <v>-0.23076923076923</v>
      </c>
      <c r="I2803" s="3">
        <f ca="1">[1]!thsiFinD("ths_bbiboll_stock",$A2803,$A$1,7,3,100,100,100)</f>
        <v>25.9846875</v>
      </c>
      <c r="J2803" s="3">
        <f ca="1">[1]!thsiFinD("ths_dptb_stock",$A2803,$A$1,7,104,100,100)</f>
        <v>0.57142857142856995</v>
      </c>
      <c r="K2803" s="3">
        <f ca="1">[1]!thsiFinD("ths_srmi_stock",$A2803,$A$1,7,100,100)</f>
        <v>1.1711371363807999E-2</v>
      </c>
      <c r="L2803" s="3">
        <f ca="1">[1]!thsiFinD("ths_atr_stock",$A2803,$A$1,7,101,100,100)</f>
        <v>1.01</v>
      </c>
      <c r="M2803" s="3">
        <f ca="1">[1]!thsiFinD("ths_vol_w_stock",$A2803,$A$1)/1000000</f>
        <v>9.7019319999999993</v>
      </c>
      <c r="N2803" s="3">
        <f ca="1">[1]!thsiFinD("ths_turnover_ratio_w_stock",$A2803,$A$1)</f>
        <v>44.180138925698003</v>
      </c>
      <c r="O2803" s="3">
        <f ca="1">[1]!thsiFinD("ths_relative_chg_ratio_w_stock",$A2803,$A$1,104,100)</f>
        <v>1.4496303100148999</v>
      </c>
      <c r="P2803" s="3">
        <f ca="1">[1]!thsiFinD("ths_chg_ratio_w_stock",$A2803,$B$1,100)</f>
        <v>-0.98224404986777003</v>
      </c>
    </row>
    <row r="2804" spans="1:16" x14ac:dyDescent="0.25">
      <c r="A2804" s="2" t="s">
        <v>2802</v>
      </c>
      <c r="B2804" s="2" t="s">
        <v>8165</v>
      </c>
      <c r="C2804" s="3">
        <f ca="1">[1]!thsiFinD("ths_vol_ratio_stock",$A2804,$A$1,7,100)</f>
        <v>1.3213293346115</v>
      </c>
      <c r="D2804" s="3">
        <f ca="1">[1]!thsiFinD("ths_cr_stock",$A2804,$A$1,7,100,100)</f>
        <v>133.91269199677001</v>
      </c>
      <c r="E2804" s="3">
        <f ca="1">[1]!thsiFinD("ths_mfi_stock",$A2804,$A$1,7,100,100)</f>
        <v>75.926864910974999</v>
      </c>
      <c r="F2804" s="3">
        <f ca="1">[1]!thsiFinD("ths_expma_stock",$A2804,$A$1,7,100,100)</f>
        <v>53.369151680443998</v>
      </c>
      <c r="G2804" s="3">
        <f ca="1">[1]!thsiFinD("ths_rsi_stock",$A2804,$A$1,7,100,100)</f>
        <v>61.862932373066997</v>
      </c>
      <c r="H2804" s="3">
        <f ca="1">[1]!thsiFinD("ths_adtm_stock",$A2804,$A$1,7,3,100,100,100)</f>
        <v>7.5892857142855999E-2</v>
      </c>
      <c r="I2804" s="3">
        <f ca="1">[1]!thsiFinD("ths_bbiboll_stock",$A2804,$A$1,7,3,100,100,100)</f>
        <v>52.528645833333002</v>
      </c>
      <c r="J2804" s="3">
        <f ca="1">[1]!thsiFinD("ths_dptb_stock",$A2804,$A$1,7,104,100,100)</f>
        <v>1</v>
      </c>
      <c r="K2804" s="3">
        <f ca="1">[1]!thsiFinD("ths_srmi_stock",$A2804,$A$1,7,100,100)</f>
        <v>4.3165467625898998E-2</v>
      </c>
      <c r="L2804" s="3">
        <f ca="1">[1]!thsiFinD("ths_atr_stock",$A2804,$A$1,7,101,100,100)</f>
        <v>2.9328571428571002</v>
      </c>
      <c r="M2804" s="3">
        <f ca="1">[1]!thsiFinD("ths_vol_w_stock",$A2804,$A$1)/1000000</f>
        <v>34.497501</v>
      </c>
      <c r="N2804" s="3">
        <f ca="1">[1]!thsiFinD("ths_turnover_ratio_w_stock",$A2804,$A$1)</f>
        <v>107.23400465647001</v>
      </c>
      <c r="O2804" s="3">
        <f ca="1">[1]!thsiFinD("ths_relative_chg_ratio_w_stock",$A2804,$A$1,104,100)</f>
        <v>9.8018957557058997</v>
      </c>
      <c r="P2804" s="3">
        <f ca="1">[1]!thsiFinD("ths_chg_ratio_w_stock",$A2804,$B$1,100)</f>
        <v>-15.845323741007</v>
      </c>
    </row>
    <row r="2805" spans="1:16" x14ac:dyDescent="0.25">
      <c r="A2805" s="2" t="s">
        <v>2803</v>
      </c>
      <c r="B2805" s="2" t="s">
        <v>8166</v>
      </c>
      <c r="C2805" s="3">
        <f ca="1">[1]!thsiFinD("ths_vol_ratio_stock",$A2805,$A$1,7,100)</f>
        <v>0.55123844931234001</v>
      </c>
      <c r="D2805" s="3">
        <f ca="1">[1]!thsiFinD("ths_cr_stock",$A2805,$A$1,7,100,100)</f>
        <v>44.713656387664997</v>
      </c>
      <c r="E2805" s="3">
        <f ca="1">[1]!thsiFinD("ths_mfi_stock",$A2805,$A$1,7,100,100)</f>
        <v>48.296452321144997</v>
      </c>
      <c r="F2805" s="3">
        <f ca="1">[1]!thsiFinD("ths_expma_stock",$A2805,$A$1,7,100,100)</f>
        <v>30.139321902919001</v>
      </c>
      <c r="G2805" s="3">
        <f ca="1">[1]!thsiFinD("ths_rsi_stock",$A2805,$A$1,7,100,100)</f>
        <v>43.354175394614998</v>
      </c>
      <c r="H2805" s="3">
        <f ca="1">[1]!thsiFinD("ths_adtm_stock",$A2805,$A$1,7,3,100,100,100)</f>
        <v>-9.2165898617513994E-2</v>
      </c>
      <c r="I2805" s="3">
        <f ca="1">[1]!thsiFinD("ths_bbiboll_stock",$A2805,$A$1,7,3,100,100,100)</f>
        <v>30.322291666666999</v>
      </c>
      <c r="J2805" s="3">
        <f ca="1">[1]!thsiFinD("ths_dptb_stock",$A2805,$A$1,7,104,100,100)</f>
        <v>0.71428571428570997</v>
      </c>
      <c r="K2805" s="3">
        <f ca="1">[1]!thsiFinD("ths_srmi_stock",$A2805,$A$1,7,100,100)</f>
        <v>-3.7013196009011998E-2</v>
      </c>
      <c r="L2805" s="3">
        <f ca="1">[1]!thsiFinD("ths_atr_stock",$A2805,$A$1,7,101,100,100)</f>
        <v>1.1857142857142999</v>
      </c>
      <c r="M2805" s="3">
        <f ca="1">[1]!thsiFinD("ths_vol_w_stock",$A2805,$A$1)/1000000</f>
        <v>15.360543</v>
      </c>
      <c r="N2805" s="3">
        <f ca="1">[1]!thsiFinD("ths_turnover_ratio_w_stock",$A2805,$A$1)</f>
        <v>26.483694827586</v>
      </c>
      <c r="O2805" s="3">
        <f ca="1">[1]!thsiFinD("ths_relative_chg_ratio_w_stock",$A2805,$A$1,104,100)</f>
        <v>-4.9107569821568999</v>
      </c>
      <c r="P2805" s="3">
        <f ca="1">[1]!thsiFinD("ths_chg_ratio_w_stock",$A2805,$B$1,100)</f>
        <v>-1.1029411764706001</v>
      </c>
    </row>
    <row r="2806" spans="1:16" x14ac:dyDescent="0.25">
      <c r="A2806" s="2" t="s">
        <v>2804</v>
      </c>
      <c r="B2806" s="2" t="s">
        <v>8167</v>
      </c>
      <c r="C2806" s="3">
        <f ca="1">[1]!thsiFinD("ths_vol_ratio_stock",$A2806,$A$1,7,100)</f>
        <v>0.65068622301955004</v>
      </c>
      <c r="D2806" s="3">
        <f ca="1">[1]!thsiFinD("ths_cr_stock",$A2806,$A$1,7,100,100)</f>
        <v>14.34809731753</v>
      </c>
      <c r="E2806" s="3">
        <f ca="1">[1]!thsiFinD("ths_mfi_stock",$A2806,$A$1,7,100,100)</f>
        <v>21.576071945624999</v>
      </c>
      <c r="F2806" s="3">
        <f ca="1">[1]!thsiFinD("ths_expma_stock",$A2806,$A$1,7,100,100)</f>
        <v>56.049418652975</v>
      </c>
      <c r="G2806" s="3">
        <f ca="1">[1]!thsiFinD("ths_rsi_stock",$A2806,$A$1,7,100,100)</f>
        <v>47.991603436524002</v>
      </c>
      <c r="H2806" s="3">
        <f ca="1">[1]!thsiFinD("ths_adtm_stock",$A2806,$A$1,7,3,100,100,100)</f>
        <v>0.43130990415336001</v>
      </c>
      <c r="I2806" s="3">
        <f ca="1">[1]!thsiFinD("ths_bbiboll_stock",$A2806,$A$1,7,3,100,100,100)</f>
        <v>55.743645833332998</v>
      </c>
      <c r="J2806" s="3">
        <f ca="1">[1]!thsiFinD("ths_dptb_stock",$A2806,$A$1,7,104,100,100)</f>
        <v>0.57142857142856995</v>
      </c>
      <c r="K2806" s="3">
        <f ca="1">[1]!thsiFinD("ths_srmi_stock",$A2806,$A$1,7,100,100)</f>
        <v>-8.0099091659785002E-2</v>
      </c>
      <c r="L2806" s="3">
        <f ca="1">[1]!thsiFinD("ths_atr_stock",$A2806,$A$1,7,101,100,100)</f>
        <v>1.9042857142856999</v>
      </c>
      <c r="M2806" s="3">
        <f ca="1">[1]!thsiFinD("ths_vol_w_stock",$A2806,$A$1)/1000000</f>
        <v>8.1822490000000005</v>
      </c>
      <c r="N2806" s="3">
        <f ca="1">[1]!thsiFinD("ths_turnover_ratio_w_stock",$A2806,$A$1)</f>
        <v>38.983621850364997</v>
      </c>
      <c r="O2806" s="3">
        <f ca="1">[1]!thsiFinD("ths_relative_chg_ratio_w_stock",$A2806,$A$1,104,100)</f>
        <v>-4.2513107269386996</v>
      </c>
      <c r="P2806" s="3">
        <f ca="1">[1]!thsiFinD("ths_chg_ratio_w_stock",$A2806,$B$1,100)</f>
        <v>1.5439856373429</v>
      </c>
    </row>
    <row r="2807" spans="1:16" x14ac:dyDescent="0.25">
      <c r="A2807" s="2" t="s">
        <v>2805</v>
      </c>
      <c r="B2807" s="2" t="s">
        <v>8168</v>
      </c>
      <c r="C2807" s="3">
        <f ca="1">[1]!thsiFinD("ths_vol_ratio_stock",$A2807,$A$1,7,100)</f>
        <v>0.54397545582650997</v>
      </c>
      <c r="D2807" s="3">
        <f ca="1">[1]!thsiFinD("ths_cr_stock",$A2807,$A$1,7,100,100)</f>
        <v>29.094076655052</v>
      </c>
      <c r="E2807" s="3">
        <f ca="1">[1]!thsiFinD("ths_mfi_stock",$A2807,$A$1,7,100,100)</f>
        <v>21.816739637842002</v>
      </c>
      <c r="F2807" s="3">
        <f ca="1">[1]!thsiFinD("ths_expma_stock",$A2807,$A$1,7,100,100)</f>
        <v>64.920271335196006</v>
      </c>
      <c r="G2807" s="3">
        <f ca="1">[1]!thsiFinD("ths_rsi_stock",$A2807,$A$1,7,100,100)</f>
        <v>41.283742460223003</v>
      </c>
      <c r="H2807" s="3">
        <f ca="1">[1]!thsiFinD("ths_adtm_stock",$A2807,$A$1,7,3,100,100,100)</f>
        <v>-0.48109243697478998</v>
      </c>
      <c r="I2807" s="3">
        <f ca="1">[1]!thsiFinD("ths_bbiboll_stock",$A2807,$A$1,7,3,100,100,100)</f>
        <v>65.474895833332994</v>
      </c>
      <c r="J2807" s="3">
        <f ca="1">[1]!thsiFinD("ths_dptb_stock",$A2807,$A$1,7,104,100,100)</f>
        <v>0.57142857142856995</v>
      </c>
      <c r="K2807" s="3">
        <f ca="1">[1]!thsiFinD("ths_srmi_stock",$A2807,$A$1,7,100,100)</f>
        <v>-8.1676441138607003E-2</v>
      </c>
      <c r="L2807" s="3">
        <f ca="1">[1]!thsiFinD("ths_atr_stock",$A2807,$A$1,7,101,100,100)</f>
        <v>3.4057142857142999</v>
      </c>
      <c r="M2807" s="3">
        <f ca="1">[1]!thsiFinD("ths_vol_w_stock",$A2807,$A$1)/1000000</f>
        <v>9.8882930000000009</v>
      </c>
      <c r="N2807" s="3">
        <f ca="1">[1]!thsiFinD("ths_turnover_ratio_w_stock",$A2807,$A$1)</f>
        <v>68.571872191032</v>
      </c>
      <c r="O2807" s="3">
        <f ca="1">[1]!thsiFinD("ths_relative_chg_ratio_w_stock",$A2807,$A$1,104,100)</f>
        <v>-0.13165432986001999</v>
      </c>
      <c r="P2807" s="3">
        <f ca="1">[1]!thsiFinD("ths_chg_ratio_w_stock",$A2807,$B$1,100)</f>
        <v>20.841121495326998</v>
      </c>
    </row>
    <row r="2808" spans="1:16" x14ac:dyDescent="0.25">
      <c r="A2808" s="2" t="s">
        <v>2806</v>
      </c>
      <c r="B2808" s="2" t="s">
        <v>8169</v>
      </c>
      <c r="C2808" s="3">
        <f ca="1">[1]!thsiFinD("ths_vol_ratio_stock",$A2808,$A$1,7,100)</f>
        <v>0.75082638822679004</v>
      </c>
      <c r="D2808" s="3">
        <f ca="1">[1]!thsiFinD("ths_cr_stock",$A2808,$A$1,7,100,100)</f>
        <v>147.34381640459</v>
      </c>
      <c r="E2808" s="3">
        <f ca="1">[1]!thsiFinD("ths_mfi_stock",$A2808,$A$1,7,100,100)</f>
        <v>43.718189789778997</v>
      </c>
      <c r="F2808" s="3">
        <f ca="1">[1]!thsiFinD("ths_expma_stock",$A2808,$A$1,7,100,100)</f>
        <v>58.451067966876998</v>
      </c>
      <c r="G2808" s="3">
        <f ca="1">[1]!thsiFinD("ths_rsi_stock",$A2808,$A$1,7,100,100)</f>
        <v>68.011186154860994</v>
      </c>
      <c r="H2808" s="3">
        <f ca="1">[1]!thsiFinD("ths_adtm_stock",$A2808,$A$1,7,3,100,100,100)</f>
        <v>0.75055432372506004</v>
      </c>
      <c r="I2808" s="3">
        <f ca="1">[1]!thsiFinD("ths_bbiboll_stock",$A2808,$A$1,7,3,100,100,100)</f>
        <v>57.423749999999998</v>
      </c>
      <c r="J2808" s="3">
        <f ca="1">[1]!thsiFinD("ths_dptb_stock",$A2808,$A$1,7,104,100,100)</f>
        <v>0.71428571428570997</v>
      </c>
      <c r="K2808" s="3">
        <f ca="1">[1]!thsiFinD("ths_srmi_stock",$A2808,$A$1,7,100,100)</f>
        <v>5.0767414403778001E-2</v>
      </c>
      <c r="L2808" s="3">
        <f ca="1">[1]!thsiFinD("ths_atr_stock",$A2808,$A$1,7,101,100,100)</f>
        <v>2.7714285714286002</v>
      </c>
      <c r="M2808" s="3">
        <f ca="1">[1]!thsiFinD("ths_vol_w_stock",$A2808,$A$1)/1000000</f>
        <v>8.4916029999999996</v>
      </c>
      <c r="N2808" s="3">
        <f ca="1">[1]!thsiFinD("ths_turnover_ratio_w_stock",$A2808,$A$1)</f>
        <v>21.226619505306001</v>
      </c>
      <c r="O2808" s="3">
        <f ca="1">[1]!thsiFinD("ths_relative_chg_ratio_w_stock",$A2808,$A$1,104,100)</f>
        <v>3.6621390299834999</v>
      </c>
      <c r="P2808" s="3">
        <f ca="1">[1]!thsiFinD("ths_chg_ratio_w_stock",$A2808,$B$1,100)</f>
        <v>-9.0234440883792004</v>
      </c>
    </row>
    <row r="2809" spans="1:16" x14ac:dyDescent="0.25">
      <c r="A2809" s="2" t="s">
        <v>2807</v>
      </c>
      <c r="B2809" s="2" t="s">
        <v>8170</v>
      </c>
      <c r="C2809" s="3">
        <f ca="1">[1]!thsiFinD("ths_vol_ratio_stock",$A2809,$A$1,7,100)</f>
        <v>1.2751545968841</v>
      </c>
      <c r="D2809" s="3">
        <f ca="1">[1]!thsiFinD("ths_cr_stock",$A2809,$A$1,7,100,100)</f>
        <v>53.454894433781</v>
      </c>
      <c r="E2809" s="3">
        <f ca="1">[1]!thsiFinD("ths_mfi_stock",$A2809,$A$1,7,100,100)</f>
        <v>56.712810132991997</v>
      </c>
      <c r="F2809" s="3">
        <f ca="1">[1]!thsiFinD("ths_expma_stock",$A2809,$A$1,7,100,100)</f>
        <v>22.805999790354999</v>
      </c>
      <c r="G2809" s="3">
        <f ca="1">[1]!thsiFinD("ths_rsi_stock",$A2809,$A$1,7,100,100)</f>
        <v>51.884333146865998</v>
      </c>
      <c r="H2809" s="3">
        <f ca="1">[1]!thsiFinD("ths_adtm_stock",$A2809,$A$1,7,3,100,100,100)</f>
        <v>-0.12359550561797999</v>
      </c>
      <c r="I2809" s="3">
        <f ca="1">[1]!thsiFinD("ths_bbiboll_stock",$A2809,$A$1,7,3,100,100,100)</f>
        <v>22.730729166667</v>
      </c>
      <c r="J2809" s="3">
        <f ca="1">[1]!thsiFinD("ths_dptb_stock",$A2809,$A$1,7,104,100,100)</f>
        <v>0.71428571428570997</v>
      </c>
      <c r="K2809" s="3">
        <f ca="1">[1]!thsiFinD("ths_srmi_stock",$A2809,$A$1,7,100,100)</f>
        <v>-3.2759344813103997E-2</v>
      </c>
      <c r="L2809" s="3">
        <f ca="1">[1]!thsiFinD("ths_atr_stock",$A2809,$A$1,7,101,100,100)</f>
        <v>0.81571428571429005</v>
      </c>
      <c r="M2809" s="3">
        <f ca="1">[1]!thsiFinD("ths_vol_w_stock",$A2809,$A$1)/1000000</f>
        <v>7.5312270000000003</v>
      </c>
      <c r="N2809" s="3">
        <f ca="1">[1]!thsiFinD("ths_turnover_ratio_w_stock",$A2809,$A$1)</f>
        <v>21.789401296163</v>
      </c>
      <c r="O2809" s="3">
        <f ca="1">[1]!thsiFinD("ths_relative_chg_ratio_w_stock",$A2809,$A$1,104,100)</f>
        <v>-1.7315914803396999</v>
      </c>
      <c r="P2809" s="3">
        <f ca="1">[1]!thsiFinD("ths_chg_ratio_w_stock",$A2809,$B$1,100)</f>
        <v>15.023881893183001</v>
      </c>
    </row>
    <row r="2810" spans="1:16" x14ac:dyDescent="0.25">
      <c r="A2810" s="2" t="s">
        <v>2808</v>
      </c>
      <c r="B2810" s="2" t="s">
        <v>8171</v>
      </c>
      <c r="C2810" s="3">
        <f ca="1">[1]!thsiFinD("ths_vol_ratio_stock",$A2810,$A$1,7,100)</f>
        <v>0.85760417064741001</v>
      </c>
      <c r="D2810" s="3">
        <f ca="1">[1]!thsiFinD("ths_cr_stock",$A2810,$A$1,7,100,100)</f>
        <v>96.062992125985005</v>
      </c>
      <c r="E2810" s="3">
        <f ca="1">[1]!thsiFinD("ths_mfi_stock",$A2810,$A$1,7,100,100)</f>
        <v>63.141563968602</v>
      </c>
      <c r="F2810" s="3">
        <f ca="1">[1]!thsiFinD("ths_expma_stock",$A2810,$A$1,7,100,100)</f>
        <v>22.047775264533001</v>
      </c>
      <c r="G2810" s="3">
        <f ca="1">[1]!thsiFinD("ths_rsi_stock",$A2810,$A$1,7,100,100)</f>
        <v>48.012799433790001</v>
      </c>
      <c r="H2810" s="3">
        <f ca="1">[1]!thsiFinD("ths_adtm_stock",$A2810,$A$1,7,3,100,100,100)</f>
        <v>0.49665924276168999</v>
      </c>
      <c r="I2810" s="3">
        <f ca="1">[1]!thsiFinD("ths_bbiboll_stock",$A2810,$A$1,7,3,100,100,100)</f>
        <v>22.178333333333001</v>
      </c>
      <c r="J2810" s="3">
        <f ca="1">[1]!thsiFinD("ths_dptb_stock",$A2810,$A$1,7,104,100,100)</f>
        <v>0.42857142857142999</v>
      </c>
      <c r="K2810" s="3">
        <f ca="1">[1]!thsiFinD("ths_srmi_stock",$A2810,$A$1,7,100,100)</f>
        <v>1.2698412698413E-2</v>
      </c>
      <c r="L2810" s="3">
        <f ca="1">[1]!thsiFinD("ths_atr_stock",$A2810,$A$1,7,101,100,100)</f>
        <v>1.5328571428571001</v>
      </c>
      <c r="M2810" s="3">
        <f ca="1">[1]!thsiFinD("ths_vol_w_stock",$A2810,$A$1)/1000000</f>
        <v>37.530619999999999</v>
      </c>
      <c r="N2810" s="3">
        <f ca="1">[1]!thsiFinD("ths_turnover_ratio_w_stock",$A2810,$A$1)</f>
        <v>93.803099225194003</v>
      </c>
      <c r="O2810" s="3">
        <f ca="1">[1]!thsiFinD("ths_relative_chg_ratio_w_stock",$A2810,$A$1,104,100)</f>
        <v>-5.2348322785108996</v>
      </c>
      <c r="P2810" s="3">
        <f ca="1">[1]!thsiFinD("ths_chg_ratio_w_stock",$A2810,$B$1,100)</f>
        <v>-4.8526077097506004</v>
      </c>
    </row>
    <row r="2811" spans="1:16" x14ac:dyDescent="0.25">
      <c r="A2811" s="2" t="s">
        <v>2809</v>
      </c>
      <c r="B2811" s="2" t="s">
        <v>8172</v>
      </c>
      <c r="C2811" s="3">
        <f ca="1">[1]!thsiFinD("ths_vol_ratio_stock",$A2811,$A$1,7,100)</f>
        <v>2.3532102544878999</v>
      </c>
      <c r="D2811" s="3">
        <f ca="1">[1]!thsiFinD("ths_cr_stock",$A2811,$A$1,7,100,100)</f>
        <v>112.24105461393999</v>
      </c>
      <c r="E2811" s="3">
        <f ca="1">[1]!thsiFinD("ths_mfi_stock",$A2811,$A$1,7,100,100)</f>
        <v>65.387416057794994</v>
      </c>
      <c r="F2811" s="3">
        <f ca="1">[1]!thsiFinD("ths_expma_stock",$A2811,$A$1,7,100,100)</f>
        <v>36.755421473761999</v>
      </c>
      <c r="G2811" s="3">
        <f ca="1">[1]!thsiFinD("ths_rsi_stock",$A2811,$A$1,7,100,100)</f>
        <v>59.797934994571001</v>
      </c>
      <c r="H2811" s="3">
        <f ca="1">[1]!thsiFinD("ths_adtm_stock",$A2811,$A$1,7,3,100,100,100)</f>
        <v>0.44306930693070001</v>
      </c>
      <c r="I2811" s="3">
        <f ca="1">[1]!thsiFinD("ths_bbiboll_stock",$A2811,$A$1,7,3,100,100,100)</f>
        <v>36.662187500000002</v>
      </c>
      <c r="J2811" s="3">
        <f ca="1">[1]!thsiFinD("ths_dptb_stock",$A2811,$A$1,7,104,100,100)</f>
        <v>0.71428571428570997</v>
      </c>
      <c r="K2811" s="3">
        <f ca="1">[1]!thsiFinD("ths_srmi_stock",$A2811,$A$1,7,100,100)</f>
        <v>3.8763750654792997E-2</v>
      </c>
      <c r="L2811" s="3">
        <f ca="1">[1]!thsiFinD("ths_atr_stock",$A2811,$A$1,7,101,100,100)</f>
        <v>1.6714285714285999</v>
      </c>
      <c r="M2811" s="3">
        <f ca="1">[1]!thsiFinD("ths_vol_w_stock",$A2811,$A$1)/1000000</f>
        <v>6.8576050000000004</v>
      </c>
      <c r="N2811" s="3">
        <f ca="1">[1]!thsiFinD("ths_turnover_ratio_w_stock",$A2811,$A$1)</f>
        <v>50.676568946937998</v>
      </c>
      <c r="O2811" s="3">
        <f ca="1">[1]!thsiFinD("ths_relative_chg_ratio_w_stock",$A2811,$A$1,104,100)</f>
        <v>3.5439742030265999</v>
      </c>
      <c r="P2811" s="3">
        <f ca="1">[1]!thsiFinD("ths_chg_ratio_w_stock",$A2811,$B$1,100)</f>
        <v>-0.73336825563121999</v>
      </c>
    </row>
    <row r="2812" spans="1:16" x14ac:dyDescent="0.25">
      <c r="A2812" s="2" t="s">
        <v>2810</v>
      </c>
      <c r="B2812" s="2" t="s">
        <v>8173</v>
      </c>
      <c r="C2812" s="3">
        <f ca="1">[1]!thsiFinD("ths_vol_ratio_stock",$A2812,$A$1,7,100)</f>
        <v>1.9046947360891</v>
      </c>
      <c r="D2812" s="3">
        <f ca="1">[1]!thsiFinD("ths_cr_stock",$A2812,$A$1,7,100,100)</f>
        <v>108.67158671587001</v>
      </c>
      <c r="E2812" s="3">
        <f ca="1">[1]!thsiFinD("ths_mfi_stock",$A2812,$A$1,7,100,100)</f>
        <v>52.108784006610001</v>
      </c>
      <c r="F2812" s="3">
        <f ca="1">[1]!thsiFinD("ths_expma_stock",$A2812,$A$1,7,100,100)</f>
        <v>29.082739603678998</v>
      </c>
      <c r="G2812" s="3">
        <f ca="1">[1]!thsiFinD("ths_rsi_stock",$A2812,$A$1,7,100,100)</f>
        <v>59.046903727332001</v>
      </c>
      <c r="H2812" s="3">
        <f ca="1">[1]!thsiFinD("ths_adtm_stock",$A2812,$A$1,7,3,100,100,100)</f>
        <v>0.53571428571429003</v>
      </c>
      <c r="I2812" s="3">
        <f ca="1">[1]!thsiFinD("ths_bbiboll_stock",$A2812,$A$1,7,3,100,100,100)</f>
        <v>28.617395833332999</v>
      </c>
      <c r="J2812" s="3">
        <f ca="1">[1]!thsiFinD("ths_dptb_stock",$A2812,$A$1,7,104,100,100)</f>
        <v>0.57142857142856995</v>
      </c>
      <c r="K2812" s="3">
        <f ca="1">[1]!thsiFinD("ths_srmi_stock",$A2812,$A$1,7,100,100)</f>
        <v>1.9647696476965001E-2</v>
      </c>
      <c r="L2812" s="3">
        <f ca="1">[1]!thsiFinD("ths_atr_stock",$A2812,$A$1,7,101,100,100)</f>
        <v>1.1814285714285999</v>
      </c>
      <c r="M2812" s="3">
        <f ca="1">[1]!thsiFinD("ths_vol_w_stock",$A2812,$A$1)/1000000</f>
        <v>7.9660140000000004</v>
      </c>
      <c r="N2812" s="3">
        <f ca="1">[1]!thsiFinD("ths_turnover_ratio_w_stock",$A2812,$A$1)</f>
        <v>39.830069999999999</v>
      </c>
      <c r="O2812" s="3">
        <f ca="1">[1]!thsiFinD("ths_relative_chg_ratio_w_stock",$A2812,$A$1,104,100)</f>
        <v>1.7557685492174999</v>
      </c>
      <c r="P2812" s="3">
        <f ca="1">[1]!thsiFinD("ths_chg_ratio_w_stock",$A2812,$B$1,100)</f>
        <v>-0.64363143631437003</v>
      </c>
    </row>
    <row r="2813" spans="1:16" x14ac:dyDescent="0.25">
      <c r="A2813" s="2" t="s">
        <v>2811</v>
      </c>
      <c r="B2813" s="2" t="s">
        <v>8174</v>
      </c>
      <c r="C2813" s="3">
        <f ca="1">[1]!thsiFinD("ths_vol_ratio_stock",$A2813,$A$1,7,100)</f>
        <v>1.6558948922529</v>
      </c>
      <c r="D2813" s="3">
        <f ca="1">[1]!thsiFinD("ths_cr_stock",$A2813,$A$1,7,100,100)</f>
        <v>281.19507908612002</v>
      </c>
      <c r="E2813" s="3">
        <f ca="1">[1]!thsiFinD("ths_mfi_stock",$A2813,$A$1,7,100,100)</f>
        <v>86.780474188157001</v>
      </c>
      <c r="F2813" s="3">
        <f ca="1">[1]!thsiFinD("ths_expma_stock",$A2813,$A$1,7,100,100)</f>
        <v>33.466249563315003</v>
      </c>
      <c r="G2813" s="3">
        <f ca="1">[1]!thsiFinD("ths_rsi_stock",$A2813,$A$1,7,100,100)</f>
        <v>77.155340786127994</v>
      </c>
      <c r="H2813" s="3">
        <f ca="1">[1]!thsiFinD("ths_adtm_stock",$A2813,$A$1,7,3,100,100,100)</f>
        <v>0.82133995037220997</v>
      </c>
      <c r="I2813" s="3">
        <f ca="1">[1]!thsiFinD("ths_bbiboll_stock",$A2813,$A$1,7,3,100,100,100)</f>
        <v>32.331874999999997</v>
      </c>
      <c r="J2813" s="3">
        <f ca="1">[1]!thsiFinD("ths_dptb_stock",$A2813,$A$1,7,104,100,100)</f>
        <v>0.71428571428570997</v>
      </c>
      <c r="K2813" s="3">
        <f ca="1">[1]!thsiFinD("ths_srmi_stock",$A2813,$A$1,7,100,100)</f>
        <v>0.22300215982721</v>
      </c>
      <c r="L2813" s="3">
        <f ca="1">[1]!thsiFinD("ths_atr_stock",$A2813,$A$1,7,101,100,100)</f>
        <v>3.23</v>
      </c>
      <c r="M2813" s="3">
        <f ca="1">[1]!thsiFinD("ths_vol_w_stock",$A2813,$A$1)/1000000</f>
        <v>36.963676999999997</v>
      </c>
      <c r="N2813" s="3">
        <f ca="1">[1]!thsiFinD("ths_turnover_ratio_w_stock",$A2813,$A$1)</f>
        <v>177.1862553766</v>
      </c>
      <c r="O2813" s="3">
        <f ca="1">[1]!thsiFinD("ths_relative_chg_ratio_w_stock",$A2813,$A$1,104,100)</f>
        <v>17.007655615697999</v>
      </c>
      <c r="P2813" s="3">
        <f ca="1">[1]!thsiFinD("ths_chg_ratio_w_stock",$A2813,$B$1,100)</f>
        <v>-14.767818574513999</v>
      </c>
    </row>
    <row r="2814" spans="1:16" x14ac:dyDescent="0.25">
      <c r="A2814" s="2" t="s">
        <v>2812</v>
      </c>
      <c r="B2814" s="2" t="s">
        <v>8175</v>
      </c>
      <c r="C2814" s="3">
        <f ca="1">[1]!thsiFinD("ths_vol_ratio_stock",$A2814,$A$1,7,100)</f>
        <v>0.46759178143149999</v>
      </c>
      <c r="D2814" s="3">
        <f ca="1">[1]!thsiFinD("ths_cr_stock",$A2814,$A$1,7,100,100)</f>
        <v>39.266055045872001</v>
      </c>
      <c r="E2814" s="3">
        <f ca="1">[1]!thsiFinD("ths_mfi_stock",$A2814,$A$1,7,100,100)</f>
        <v>20.939355779659</v>
      </c>
      <c r="F2814" s="3">
        <f ca="1">[1]!thsiFinD("ths_expma_stock",$A2814,$A$1,7,100,100)</f>
        <v>13.204867221192</v>
      </c>
      <c r="G2814" s="3">
        <f ca="1">[1]!thsiFinD("ths_rsi_stock",$A2814,$A$1,7,100,100)</f>
        <v>54.518456084995002</v>
      </c>
      <c r="H2814" s="3">
        <f ca="1">[1]!thsiFinD("ths_adtm_stock",$A2814,$A$1,7,3,100,100,100)</f>
        <v>-0.82051282051282004</v>
      </c>
      <c r="I2814" s="3">
        <f ca="1">[1]!thsiFinD("ths_bbiboll_stock",$A2814,$A$1,7,3,100,100,100)</f>
        <v>13.046875</v>
      </c>
      <c r="J2814" s="3">
        <f ca="1">[1]!thsiFinD("ths_dptb_stock",$A2814,$A$1,7,104,100,100)</f>
        <v>0.42857142857142999</v>
      </c>
      <c r="K2814" s="3">
        <f ca="1">[1]!thsiFinD("ths_srmi_stock",$A2814,$A$1,7,100,100)</f>
        <v>-4.9676025917926997E-2</v>
      </c>
      <c r="L2814" s="3">
        <f ca="1">[1]!thsiFinD("ths_atr_stock",$A2814,$A$1,7,101,100,100)</f>
        <v>0.36142857142856999</v>
      </c>
      <c r="M2814" s="3">
        <f ca="1">[1]!thsiFinD("ths_vol_w_stock",$A2814,$A$1)/1000000</f>
        <v>16.334599999999998</v>
      </c>
      <c r="N2814" s="3">
        <f ca="1">[1]!thsiFinD("ths_turnover_ratio_w_stock",$A2814,$A$1)</f>
        <v>18.324945646442998</v>
      </c>
      <c r="O2814" s="3">
        <f ca="1">[1]!thsiFinD("ths_relative_chg_ratio_w_stock",$A2814,$A$1,104,100)</f>
        <v>-2.0315040151472998</v>
      </c>
      <c r="P2814" s="3">
        <f ca="1">[1]!thsiFinD("ths_chg_ratio_w_stock",$A2814,$B$1,100)</f>
        <v>-3.5606060606061001</v>
      </c>
    </row>
    <row r="2815" spans="1:16" x14ac:dyDescent="0.25">
      <c r="A2815" s="2" t="s">
        <v>2813</v>
      </c>
      <c r="B2815" s="2" t="s">
        <v>8176</v>
      </c>
      <c r="C2815" s="3">
        <f ca="1">[1]!thsiFinD("ths_vol_ratio_stock",$A2815,$A$1,7,100)</f>
        <v>0.87361421466580003</v>
      </c>
      <c r="D2815" s="3">
        <f ca="1">[1]!thsiFinD("ths_cr_stock",$A2815,$A$1,7,100,100)</f>
        <v>92.592592592591998</v>
      </c>
      <c r="E2815" s="3">
        <f ca="1">[1]!thsiFinD("ths_mfi_stock",$A2815,$A$1,7,100,100)</f>
        <v>63.044692460423001</v>
      </c>
      <c r="F2815" s="3">
        <f ca="1">[1]!thsiFinD("ths_expma_stock",$A2815,$A$1,7,100,100)</f>
        <v>41.991375615785998</v>
      </c>
      <c r="G2815" s="3">
        <f ca="1">[1]!thsiFinD("ths_rsi_stock",$A2815,$A$1,7,100,100)</f>
        <v>48.792232914960998</v>
      </c>
      <c r="H2815" s="3">
        <f ca="1">[1]!thsiFinD("ths_adtm_stock",$A2815,$A$1,7,3,100,100,100)</f>
        <v>0.72668112798265005</v>
      </c>
      <c r="I2815" s="3">
        <f ca="1">[1]!thsiFinD("ths_bbiboll_stock",$A2815,$A$1,7,3,100,100,100)</f>
        <v>42.215104166666997</v>
      </c>
      <c r="J2815" s="3">
        <f ca="1">[1]!thsiFinD("ths_dptb_stock",$A2815,$A$1,7,104,100,100)</f>
        <v>0.42857142857142999</v>
      </c>
      <c r="K2815" s="3">
        <f ca="1">[1]!thsiFinD("ths_srmi_stock",$A2815,$A$1,7,100,100)</f>
        <v>7.8328981723238995E-3</v>
      </c>
      <c r="L2815" s="3">
        <f ca="1">[1]!thsiFinD("ths_atr_stock",$A2815,$A$1,7,101,100,100)</f>
        <v>1.4857142857143</v>
      </c>
      <c r="M2815" s="3">
        <f ca="1">[1]!thsiFinD("ths_vol_w_stock",$A2815,$A$1)/1000000</f>
        <v>25.709758999999998</v>
      </c>
      <c r="N2815" s="3">
        <f ca="1">[1]!thsiFinD("ths_turnover_ratio_w_stock",$A2815,$A$1)</f>
        <v>59.854742748260001</v>
      </c>
      <c r="O2815" s="3">
        <f ca="1">[1]!thsiFinD("ths_relative_chg_ratio_w_stock",$A2815,$A$1,104,100)</f>
        <v>-2.1137920423347998</v>
      </c>
      <c r="P2815" s="3">
        <f ca="1">[1]!thsiFinD("ths_chg_ratio_w_stock",$A2815,$B$1,100)</f>
        <v>-7.2869689057678997</v>
      </c>
    </row>
    <row r="2816" spans="1:16" x14ac:dyDescent="0.25">
      <c r="A2816" s="2" t="s">
        <v>2814</v>
      </c>
      <c r="B2816" s="2" t="s">
        <v>8177</v>
      </c>
      <c r="C2816" s="3">
        <f ca="1">[1]!thsiFinD("ths_vol_ratio_stock",$A2816,$A$1,7,100)</f>
        <v>0.57554208265158002</v>
      </c>
      <c r="D2816" s="3">
        <f ca="1">[1]!thsiFinD("ths_cr_stock",$A2816,$A$1,7,100,100)</f>
        <v>-57.125555106984002</v>
      </c>
      <c r="E2816" s="3">
        <f ca="1">[1]!thsiFinD("ths_mfi_stock",$A2816,$A$1,7,100,100)</f>
        <v>22.450907147418</v>
      </c>
      <c r="F2816" s="3">
        <f ca="1">[1]!thsiFinD("ths_expma_stock",$A2816,$A$1,7,100,100)</f>
        <v>40.410068589265002</v>
      </c>
      <c r="G2816" s="3">
        <f ca="1">[1]!thsiFinD("ths_rsi_stock",$A2816,$A$1,7,100,100)</f>
        <v>16.913137731536999</v>
      </c>
      <c r="H2816" s="3">
        <f ca="1">[1]!thsiFinD("ths_adtm_stock",$A2816,$A$1,7,3,100,100,100)</f>
        <v>-0.40370370370370001</v>
      </c>
      <c r="I2816" s="3">
        <f ca="1">[1]!thsiFinD("ths_bbiboll_stock",$A2816,$A$1,7,3,100,100,100)</f>
        <v>42.974479166667003</v>
      </c>
      <c r="J2816" s="3">
        <f ca="1">[1]!thsiFinD("ths_dptb_stock",$A2816,$A$1,7,104,100,100)</f>
        <v>0.71428571428570997</v>
      </c>
      <c r="K2816" s="3">
        <f ca="1">[1]!thsiFinD("ths_srmi_stock",$A2816,$A$1,7,100,100)</f>
        <v>-0.35344976655714999</v>
      </c>
      <c r="L2816" s="3">
        <f ca="1">[1]!thsiFinD("ths_atr_stock",$A2816,$A$1,7,101,100,100)</f>
        <v>3.9371428571428999</v>
      </c>
      <c r="M2816" s="3">
        <f ca="1">[1]!thsiFinD("ths_vol_w_stock",$A2816,$A$1)/1000000</f>
        <v>9.7590129999999995</v>
      </c>
      <c r="N2816" s="3">
        <f ca="1">[1]!thsiFinD("ths_turnover_ratio_w_stock",$A2816,$A$1)</f>
        <v>32.409405802115998</v>
      </c>
      <c r="O2816" s="3">
        <f ca="1">[1]!thsiFinD("ths_relative_chg_ratio_w_stock",$A2816,$A$1,104,100)</f>
        <v>-5.6127399029848002</v>
      </c>
      <c r="P2816" s="3">
        <f ca="1">[1]!thsiFinD("ths_chg_ratio_w_stock",$A2816,$B$1,100)</f>
        <v>-2.7012570205937001</v>
      </c>
    </row>
    <row r="2817" spans="1:16" x14ac:dyDescent="0.25">
      <c r="A2817" s="2" t="s">
        <v>2815</v>
      </c>
      <c r="B2817" s="2" t="s">
        <v>8178</v>
      </c>
      <c r="C2817" s="3">
        <f ca="1">[1]!thsiFinD("ths_vol_ratio_stock",$A2817,$A$1,7,100)</f>
        <v>0.78744595633415004</v>
      </c>
      <c r="D2817" s="3">
        <f ca="1">[1]!thsiFinD("ths_cr_stock",$A2817,$A$1,7,100,100)</f>
        <v>33.807829181495002</v>
      </c>
      <c r="E2817" s="3">
        <f ca="1">[1]!thsiFinD("ths_mfi_stock",$A2817,$A$1,7,100,100)</f>
        <v>28.082627893784998</v>
      </c>
      <c r="F2817" s="3">
        <f ca="1">[1]!thsiFinD("ths_expma_stock",$A2817,$A$1,7,100,100)</f>
        <v>32.073831553083998</v>
      </c>
      <c r="G2817" s="3">
        <f ca="1">[1]!thsiFinD("ths_rsi_stock",$A2817,$A$1,7,100,100)</f>
        <v>41.067417774563999</v>
      </c>
      <c r="H2817" s="3">
        <f ca="1">[1]!thsiFinD("ths_adtm_stock",$A2817,$A$1,7,3,100,100,100)</f>
        <v>-0.93349753694580995</v>
      </c>
      <c r="I2817" s="3">
        <f ca="1">[1]!thsiFinD("ths_bbiboll_stock",$A2817,$A$1,7,3,100,100,100)</f>
        <v>32.225104166667002</v>
      </c>
      <c r="J2817" s="3">
        <f ca="1">[1]!thsiFinD("ths_dptb_stock",$A2817,$A$1,7,104,100,100)</f>
        <v>0.71428571428570997</v>
      </c>
      <c r="K2817" s="3">
        <f ca="1">[1]!thsiFinD("ths_srmi_stock",$A2817,$A$1,7,100,100)</f>
        <v>-5.8545239503253001E-2</v>
      </c>
      <c r="L2817" s="3">
        <f ca="1">[1]!thsiFinD("ths_atr_stock",$A2817,$A$1,7,101,100,100)</f>
        <v>1.1442857142856999</v>
      </c>
      <c r="M2817" s="3">
        <f ca="1">[1]!thsiFinD("ths_vol_w_stock",$A2817,$A$1)/1000000</f>
        <v>7.4346800000000002</v>
      </c>
      <c r="N2817" s="3">
        <f ca="1">[1]!thsiFinD("ths_turnover_ratio_w_stock",$A2817,$A$1)</f>
        <v>20.253752438149</v>
      </c>
      <c r="O2817" s="3">
        <f ca="1">[1]!thsiFinD("ths_relative_chg_ratio_w_stock",$A2817,$A$1,104,100)</f>
        <v>-2.5602466214268</v>
      </c>
      <c r="P2817" s="3">
        <f ca="1">[1]!thsiFinD("ths_chg_ratio_w_stock",$A2817,$B$1,100)</f>
        <v>-5.4648241206029997</v>
      </c>
    </row>
    <row r="2818" spans="1:16" x14ac:dyDescent="0.25">
      <c r="A2818" s="2" t="s">
        <v>2816</v>
      </c>
      <c r="B2818" s="2" t="s">
        <v>8179</v>
      </c>
      <c r="C2818" s="3">
        <f ca="1">[1]!thsiFinD("ths_vol_ratio_stock",$A2818,$A$1,7,100)</f>
        <v>0.74635177194024005</v>
      </c>
      <c r="D2818" s="3">
        <f ca="1">[1]!thsiFinD("ths_cr_stock",$A2818,$A$1,7,100,100)</f>
        <v>64.334975369457993</v>
      </c>
      <c r="E2818" s="3">
        <f ca="1">[1]!thsiFinD("ths_mfi_stock",$A2818,$A$1,7,100,100)</f>
        <v>51.215611442662002</v>
      </c>
      <c r="F2818" s="3">
        <f ca="1">[1]!thsiFinD("ths_expma_stock",$A2818,$A$1,7,100,100)</f>
        <v>21.185027491646</v>
      </c>
      <c r="G2818" s="3">
        <f ca="1">[1]!thsiFinD("ths_rsi_stock",$A2818,$A$1,7,100,100)</f>
        <v>46.077579734221999</v>
      </c>
      <c r="H2818" s="3">
        <f ca="1">[1]!thsiFinD("ths_adtm_stock",$A2818,$A$1,7,3,100,100,100)</f>
        <v>-0.53333333333333</v>
      </c>
      <c r="I2818" s="3">
        <f ca="1">[1]!thsiFinD("ths_bbiboll_stock",$A2818,$A$1,7,3,100,100,100)</f>
        <v>21.440625000000001</v>
      </c>
      <c r="J2818" s="3">
        <f ca="1">[1]!thsiFinD("ths_dptb_stock",$A2818,$A$1,7,104,100,100)</f>
        <v>0.71428571428570997</v>
      </c>
      <c r="K2818" s="3">
        <f ca="1">[1]!thsiFinD("ths_srmi_stock",$A2818,$A$1,7,100,100)</f>
        <v>-2.4412713035467999E-2</v>
      </c>
      <c r="L2818" s="3">
        <f ca="1">[1]!thsiFinD("ths_atr_stock",$A2818,$A$1,7,101,100,100)</f>
        <v>0.91</v>
      </c>
      <c r="M2818" s="3">
        <f ca="1">[1]!thsiFinD("ths_vol_w_stock",$A2818,$A$1)/1000000</f>
        <v>26.752699</v>
      </c>
      <c r="N2818" s="3">
        <f ca="1">[1]!thsiFinD("ths_turnover_ratio_w_stock",$A2818,$A$1)</f>
        <v>43.574727246877003</v>
      </c>
      <c r="O2818" s="3">
        <f ca="1">[1]!thsiFinD("ths_relative_chg_ratio_w_stock",$A2818,$A$1,104,100)</f>
        <v>-3.2964740724745001</v>
      </c>
      <c r="P2818" s="3">
        <f ca="1">[1]!thsiFinD("ths_chg_ratio_w_stock",$A2818,$B$1,100)</f>
        <v>-3.7110669317428999</v>
      </c>
    </row>
    <row r="2819" spans="1:16" x14ac:dyDescent="0.25">
      <c r="A2819" s="2" t="s">
        <v>2817</v>
      </c>
      <c r="B2819" s="2" t="s">
        <v>8180</v>
      </c>
      <c r="C2819" s="3">
        <f ca="1">[1]!thsiFinD("ths_vol_ratio_stock",$A2819,$A$1,7,100)</f>
        <v>0.86395179508858</v>
      </c>
      <c r="D2819" s="3">
        <f ca="1">[1]!thsiFinD("ths_cr_stock",$A2819,$A$1,7,100,100)</f>
        <v>33.713561470216</v>
      </c>
      <c r="E2819" s="3">
        <f ca="1">[1]!thsiFinD("ths_mfi_stock",$A2819,$A$1,7,100,100)</f>
        <v>44.452559620429</v>
      </c>
      <c r="F2819" s="3">
        <f ca="1">[1]!thsiFinD("ths_expma_stock",$A2819,$A$1,7,100,100)</f>
        <v>42.254289678569997</v>
      </c>
      <c r="G2819" s="3">
        <f ca="1">[1]!thsiFinD("ths_rsi_stock",$A2819,$A$1,7,100,100)</f>
        <v>39.989956031105002</v>
      </c>
      <c r="H2819" s="3">
        <f ca="1">[1]!thsiFinD("ths_adtm_stock",$A2819,$A$1,7,3,100,100,100)</f>
        <v>-0.80538302277433005</v>
      </c>
      <c r="I2819" s="3">
        <f ca="1">[1]!thsiFinD("ths_bbiboll_stock",$A2819,$A$1,7,3,100,100,100)</f>
        <v>42.620312499999997</v>
      </c>
      <c r="J2819" s="3">
        <f ca="1">[1]!thsiFinD("ths_dptb_stock",$A2819,$A$1,7,104,100,100)</f>
        <v>0.57142857142856995</v>
      </c>
      <c r="K2819" s="3">
        <f ca="1">[1]!thsiFinD("ths_srmi_stock",$A2819,$A$1,7,100,100)</f>
        <v>-5.4011299435027998E-2</v>
      </c>
      <c r="L2819" s="3">
        <f ca="1">[1]!thsiFinD("ths_atr_stock",$A2819,$A$1,7,101,100,100)</f>
        <v>1.6914285714285999</v>
      </c>
      <c r="M2819" s="3">
        <f ca="1">[1]!thsiFinD("ths_vol_w_stock",$A2819,$A$1)/1000000</f>
        <v>3.8597380000000001</v>
      </c>
      <c r="N2819" s="3">
        <f ca="1">[1]!thsiFinD("ths_turnover_ratio_w_stock",$A2819,$A$1)</f>
        <v>28.947890260548998</v>
      </c>
      <c r="O2819" s="3">
        <f ca="1">[1]!thsiFinD("ths_relative_chg_ratio_w_stock",$A2819,$A$1,104,100)</f>
        <v>-1.4058767692022001</v>
      </c>
      <c r="P2819" s="3">
        <f ca="1">[1]!thsiFinD("ths_chg_ratio_w_stock",$A2819,$B$1,100)</f>
        <v>0.71667462971810003</v>
      </c>
    </row>
    <row r="2820" spans="1:16" x14ac:dyDescent="0.25">
      <c r="A2820" s="2" t="s">
        <v>2818</v>
      </c>
      <c r="B2820" s="2" t="s">
        <v>8181</v>
      </c>
      <c r="C2820" s="3">
        <f ca="1">[1]!thsiFinD("ths_vol_ratio_stock",$A2820,$A$1,7,100)</f>
        <v>0.51673643212855003</v>
      </c>
      <c r="D2820" s="3">
        <f ca="1">[1]!thsiFinD("ths_cr_stock",$A2820,$A$1,7,100,100)</f>
        <v>52.777777777777999</v>
      </c>
      <c r="E2820" s="3">
        <f ca="1">[1]!thsiFinD("ths_mfi_stock",$A2820,$A$1,7,100,100)</f>
        <v>36.714962612260003</v>
      </c>
      <c r="F2820" s="3">
        <f ca="1">[1]!thsiFinD("ths_expma_stock",$A2820,$A$1,7,100,100)</f>
        <v>21.596426704365999</v>
      </c>
      <c r="G2820" s="3">
        <f ca="1">[1]!thsiFinD("ths_rsi_stock",$A2820,$A$1,7,100,100)</f>
        <v>52.636985262110997</v>
      </c>
      <c r="H2820" s="3">
        <f ca="1">[1]!thsiFinD("ths_adtm_stock",$A2820,$A$1,7,3,100,100,100)</f>
        <v>-0.45562130177514998</v>
      </c>
      <c r="I2820" s="3">
        <f ca="1">[1]!thsiFinD("ths_bbiboll_stock",$A2820,$A$1,7,3,100,100,100)</f>
        <v>21.425000000000001</v>
      </c>
      <c r="J2820" s="3">
        <f ca="1">[1]!thsiFinD("ths_dptb_stock",$A2820,$A$1,7,104,100,100)</f>
        <v>0.42857142857142999</v>
      </c>
      <c r="K2820" s="3">
        <f ca="1">[1]!thsiFinD("ths_srmi_stock",$A2820,$A$1,7,100,100)</f>
        <v>-4.6757829730921997E-2</v>
      </c>
      <c r="L2820" s="3">
        <f ca="1">[1]!thsiFinD("ths_atr_stock",$A2820,$A$1,7,101,100,100)</f>
        <v>0.70714285714285996</v>
      </c>
      <c r="M2820" s="3">
        <f ca="1">[1]!thsiFinD("ths_vol_w_stock",$A2820,$A$1)/1000000</f>
        <v>6.550853</v>
      </c>
      <c r="N2820" s="3">
        <f ca="1">[1]!thsiFinD("ths_turnover_ratio_w_stock",$A2820,$A$1)</f>
        <v>26.203412</v>
      </c>
      <c r="O2820" s="3">
        <f ca="1">[1]!thsiFinD("ths_relative_chg_ratio_w_stock",$A2820,$A$1,104,100)</f>
        <v>-1.5077634116148</v>
      </c>
      <c r="P2820" s="3">
        <f ca="1">[1]!thsiFinD("ths_chg_ratio_w_stock",$A2820,$B$1,100)</f>
        <v>-3.1466913465988</v>
      </c>
    </row>
    <row r="2821" spans="1:16" x14ac:dyDescent="0.25">
      <c r="A2821" s="2" t="s">
        <v>2819</v>
      </c>
      <c r="B2821" s="2" t="s">
        <v>8182</v>
      </c>
      <c r="C2821" s="3">
        <f ca="1">[1]!thsiFinD("ths_vol_ratio_stock",$A2821,$A$1,7,100)</f>
        <v>0.81203631418060995</v>
      </c>
      <c r="D2821" s="3">
        <f ca="1">[1]!thsiFinD("ths_cr_stock",$A2821,$A$1,7,100,100)</f>
        <v>61.706349206349003</v>
      </c>
      <c r="E2821" s="3">
        <f ca="1">[1]!thsiFinD("ths_mfi_stock",$A2821,$A$1,7,100,100)</f>
        <v>64.173719452634003</v>
      </c>
      <c r="F2821" s="3">
        <f ca="1">[1]!thsiFinD("ths_expma_stock",$A2821,$A$1,7,100,100)</f>
        <v>23.024092760116002</v>
      </c>
      <c r="G2821" s="3">
        <f ca="1">[1]!thsiFinD("ths_rsi_stock",$A2821,$A$1,7,100,100)</f>
        <v>39.115447987678998</v>
      </c>
      <c r="H2821" s="3">
        <f ca="1">[1]!thsiFinD("ths_adtm_stock",$A2821,$A$1,7,3,100,100,100)</f>
        <v>-0.32978723404255</v>
      </c>
      <c r="I2821" s="3">
        <f ca="1">[1]!thsiFinD("ths_bbiboll_stock",$A2821,$A$1,7,3,100,100,100)</f>
        <v>23.109791666667</v>
      </c>
      <c r="J2821" s="3">
        <f ca="1">[1]!thsiFinD("ths_dptb_stock",$A2821,$A$1,7,104,100,100)</f>
        <v>0.71428571428570997</v>
      </c>
      <c r="K2821" s="3">
        <f ca="1">[1]!thsiFinD("ths_srmi_stock",$A2821,$A$1,7,100,100)</f>
        <v>-6.0606060606061003E-2</v>
      </c>
      <c r="L2821" s="3">
        <f ca="1">[1]!thsiFinD("ths_atr_stock",$A2821,$A$1,7,101,100,100)</f>
        <v>1.2114285714285999</v>
      </c>
      <c r="M2821" s="3">
        <f ca="1">[1]!thsiFinD("ths_vol_w_stock",$A2821,$A$1)/1000000</f>
        <v>55.695602999999998</v>
      </c>
      <c r="N2821" s="3">
        <f ca="1">[1]!thsiFinD("ths_turnover_ratio_w_stock",$A2821,$A$1)</f>
        <v>90.019156683744995</v>
      </c>
      <c r="O2821" s="3">
        <f ca="1">[1]!thsiFinD("ths_relative_chg_ratio_w_stock",$A2821,$A$1,104,100)</f>
        <v>-5.3805961300662002</v>
      </c>
      <c r="P2821" s="3">
        <f ca="1">[1]!thsiFinD("ths_chg_ratio_w_stock",$A2821,$B$1,100)</f>
        <v>-0.13440860215054001</v>
      </c>
    </row>
    <row r="2822" spans="1:16" x14ac:dyDescent="0.25">
      <c r="A2822" s="2" t="s">
        <v>2820</v>
      </c>
      <c r="B2822" s="2" t="s">
        <v>8183</v>
      </c>
      <c r="C2822" s="3">
        <f ca="1">[1]!thsiFinD("ths_vol_ratio_stock",$A2822,$A$1,7,100)</f>
        <v>0.74826616947724001</v>
      </c>
      <c r="D2822" s="3">
        <f ca="1">[1]!thsiFinD("ths_cr_stock",$A2822,$A$1,7,100,100)</f>
        <v>39.049716803020999</v>
      </c>
      <c r="E2822" s="3">
        <f ca="1">[1]!thsiFinD("ths_mfi_stock",$A2822,$A$1,7,100,100)</f>
        <v>65.136030058732999</v>
      </c>
      <c r="F2822" s="3">
        <f ca="1">[1]!thsiFinD("ths_expma_stock",$A2822,$A$1,7,100,100)</f>
        <v>49.25670479771</v>
      </c>
      <c r="G2822" s="3">
        <f ca="1">[1]!thsiFinD("ths_rsi_stock",$A2822,$A$1,7,100,100)</f>
        <v>48.320585234724</v>
      </c>
      <c r="H2822" s="3">
        <f ca="1">[1]!thsiFinD("ths_adtm_stock",$A2822,$A$1,7,3,100,100,100)</f>
        <v>-0.18122270742357999</v>
      </c>
      <c r="I2822" s="3">
        <f ca="1">[1]!thsiFinD("ths_bbiboll_stock",$A2822,$A$1,7,3,100,100,100)</f>
        <v>49.156874999999999</v>
      </c>
      <c r="J2822" s="3">
        <f ca="1">[1]!thsiFinD("ths_dptb_stock",$A2822,$A$1,7,104,100,100)</f>
        <v>0.71428571428570997</v>
      </c>
      <c r="K2822" s="3">
        <f ca="1">[1]!thsiFinD("ths_srmi_stock",$A2822,$A$1,7,100,100)</f>
        <v>-5.1395572666025E-2</v>
      </c>
      <c r="L2822" s="3">
        <f ca="1">[1]!thsiFinD("ths_atr_stock",$A2822,$A$1,7,101,100,100)</f>
        <v>2.3442857142857001</v>
      </c>
      <c r="M2822" s="3">
        <f ca="1">[1]!thsiFinD("ths_vol_w_stock",$A2822,$A$1)/1000000</f>
        <v>10.960985000000001</v>
      </c>
      <c r="N2822" s="3">
        <f ca="1">[1]!thsiFinD("ths_turnover_ratio_w_stock",$A2822,$A$1)</f>
        <v>49.064856837496002</v>
      </c>
      <c r="O2822" s="3">
        <f ca="1">[1]!thsiFinD("ths_relative_chg_ratio_w_stock",$A2822,$A$1,104,100)</f>
        <v>-5.1837851123279002</v>
      </c>
      <c r="P2822" s="3">
        <f ca="1">[1]!thsiFinD("ths_chg_ratio_w_stock",$A2822,$B$1,100)</f>
        <v>9.375</v>
      </c>
    </row>
    <row r="2823" spans="1:16" x14ac:dyDescent="0.25">
      <c r="A2823" s="2" t="s">
        <v>2821</v>
      </c>
      <c r="B2823" s="2" t="s">
        <v>8184</v>
      </c>
      <c r="C2823" s="3">
        <f ca="1">[1]!thsiFinD("ths_vol_ratio_stock",$A2823,$A$1,7,100)</f>
        <v>0.74598753979064003</v>
      </c>
      <c r="D2823" s="3">
        <f ca="1">[1]!thsiFinD("ths_cr_stock",$A2823,$A$1,7,100,100)</f>
        <v>44.268077601411001</v>
      </c>
      <c r="E2823" s="3">
        <f ca="1">[1]!thsiFinD("ths_mfi_stock",$A2823,$A$1,7,100,100)</f>
        <v>13.793124003043999</v>
      </c>
      <c r="F2823" s="3">
        <f ca="1">[1]!thsiFinD("ths_expma_stock",$A2823,$A$1,7,100,100)</f>
        <v>21.692391046006001</v>
      </c>
      <c r="G2823" s="3">
        <f ca="1">[1]!thsiFinD("ths_rsi_stock",$A2823,$A$1,7,100,100)</f>
        <v>42.568421271787997</v>
      </c>
      <c r="H2823" s="3">
        <f ca="1">[1]!thsiFinD("ths_adtm_stock",$A2823,$A$1,7,3,100,100,100)</f>
        <v>-0.64556962025317</v>
      </c>
      <c r="I2823" s="3">
        <f ca="1">[1]!thsiFinD("ths_bbiboll_stock",$A2823,$A$1,7,3,100,100,100)</f>
        <v>21.575520833333002</v>
      </c>
      <c r="J2823" s="3">
        <f ca="1">[1]!thsiFinD("ths_dptb_stock",$A2823,$A$1,7,104,100,100)</f>
        <v>0</v>
      </c>
      <c r="K2823" s="3">
        <f ca="1">[1]!thsiFinD("ths_srmi_stock",$A2823,$A$1,7,100,100)</f>
        <v>-8.1917211328976003E-2</v>
      </c>
      <c r="L2823" s="3">
        <f ca="1">[1]!thsiFinD("ths_atr_stock",$A2823,$A$1,7,101,100,100)</f>
        <v>1.2242857142857</v>
      </c>
      <c r="M2823" s="3">
        <f ca="1">[1]!thsiFinD("ths_vol_w_stock",$A2823,$A$1)/1000000</f>
        <v>17.187058</v>
      </c>
      <c r="N2823" s="3">
        <f ca="1">[1]!thsiFinD("ths_turnover_ratio_w_stock",$A2823,$A$1)</f>
        <v>49.035828815976998</v>
      </c>
      <c r="O2823" s="3">
        <f ca="1">[1]!thsiFinD("ths_relative_chg_ratio_w_stock",$A2823,$A$1,104,100)</f>
        <v>-7.5404085785947004</v>
      </c>
      <c r="P2823" s="3">
        <f ca="1">[1]!thsiFinD("ths_chg_ratio_w_stock",$A2823,$B$1,100)</f>
        <v>-4.3189368770763998</v>
      </c>
    </row>
    <row r="2824" spans="1:16" x14ac:dyDescent="0.25">
      <c r="A2824" s="2" t="s">
        <v>2822</v>
      </c>
      <c r="B2824" s="2" t="s">
        <v>8185</v>
      </c>
      <c r="C2824" s="3">
        <f ca="1">[1]!thsiFinD("ths_vol_ratio_stock",$A2824,$A$1,7,100)</f>
        <v>0.63142773292520005</v>
      </c>
      <c r="D2824" s="3">
        <f ca="1">[1]!thsiFinD("ths_cr_stock",$A2824,$A$1,7,100,100)</f>
        <v>86.086956521738998</v>
      </c>
      <c r="E2824" s="3">
        <f ca="1">[1]!thsiFinD("ths_mfi_stock",$A2824,$A$1,7,100,100)</f>
        <v>48.281731735165003</v>
      </c>
      <c r="F2824" s="3">
        <f ca="1">[1]!thsiFinD("ths_expma_stock",$A2824,$A$1,7,100,100)</f>
        <v>15.588073644324</v>
      </c>
      <c r="G2824" s="3">
        <f ca="1">[1]!thsiFinD("ths_rsi_stock",$A2824,$A$1,7,100,100)</f>
        <v>51.416057198663999</v>
      </c>
      <c r="H2824" s="3">
        <f ca="1">[1]!thsiFinD("ths_adtm_stock",$A2824,$A$1,7,3,100,100,100)</f>
        <v>0.91095890410959002</v>
      </c>
      <c r="I2824" s="3">
        <f ca="1">[1]!thsiFinD("ths_bbiboll_stock",$A2824,$A$1,7,3,100,100,100)</f>
        <v>15.4846875</v>
      </c>
      <c r="J2824" s="3">
        <f ca="1">[1]!thsiFinD("ths_dptb_stock",$A2824,$A$1,7,104,100,100)</f>
        <v>0.71428571428570997</v>
      </c>
      <c r="K2824" s="3">
        <f ca="1">[1]!thsiFinD("ths_srmi_stock",$A2824,$A$1,7,100,100)</f>
        <v>-9.5298602287166995E-3</v>
      </c>
      <c r="L2824" s="3">
        <f ca="1">[1]!thsiFinD("ths_atr_stock",$A2824,$A$1,7,101,100,100)</f>
        <v>0.62714285714286</v>
      </c>
      <c r="M2824" s="3">
        <f ca="1">[1]!thsiFinD("ths_vol_w_stock",$A2824,$A$1)/1000000</f>
        <v>14.236336</v>
      </c>
      <c r="N2824" s="3">
        <f ca="1">[1]!thsiFinD("ths_turnover_ratio_w_stock",$A2824,$A$1)</f>
        <v>34.587793974733003</v>
      </c>
      <c r="O2824" s="3">
        <f ca="1">[1]!thsiFinD("ths_relative_chg_ratio_w_stock",$A2824,$A$1,104,100)</f>
        <v>-1.7727761260977</v>
      </c>
      <c r="P2824" s="3">
        <f ca="1">[1]!thsiFinD("ths_chg_ratio_w_stock",$A2824,$B$1,100)</f>
        <v>-3.5279025016036001</v>
      </c>
    </row>
    <row r="2825" spans="1:16" x14ac:dyDescent="0.25">
      <c r="A2825" s="2" t="s">
        <v>2823</v>
      </c>
      <c r="B2825" s="2" t="s">
        <v>8186</v>
      </c>
      <c r="C2825" s="3">
        <f ca="1">[1]!thsiFinD("ths_vol_ratio_stock",$A2825,$A$1,7,100)</f>
        <v>0.49941330332213002</v>
      </c>
      <c r="D2825" s="3">
        <f ca="1">[1]!thsiFinD("ths_cr_stock",$A2825,$A$1,7,100,100)</f>
        <v>63.774403470716003</v>
      </c>
      <c r="E2825" s="3">
        <f ca="1">[1]!thsiFinD("ths_mfi_stock",$A2825,$A$1,7,100,100)</f>
        <v>50.164031901415001</v>
      </c>
      <c r="F2825" s="3">
        <f ca="1">[1]!thsiFinD("ths_expma_stock",$A2825,$A$1,7,100,100)</f>
        <v>45.660220717479</v>
      </c>
      <c r="G2825" s="3">
        <f ca="1">[1]!thsiFinD("ths_rsi_stock",$A2825,$A$1,7,100,100)</f>
        <v>40.506702096940003</v>
      </c>
      <c r="H2825" s="3">
        <f ca="1">[1]!thsiFinD("ths_adtm_stock",$A2825,$A$1,7,3,100,100,100)</f>
        <v>0.90743155149934995</v>
      </c>
      <c r="I2825" s="3">
        <f ca="1">[1]!thsiFinD("ths_bbiboll_stock",$A2825,$A$1,7,3,100,100,100)</f>
        <v>45.566145833333003</v>
      </c>
      <c r="J2825" s="3">
        <f ca="1">[1]!thsiFinD("ths_dptb_stock",$A2825,$A$1,7,104,100,100)</f>
        <v>0.57142857142856995</v>
      </c>
      <c r="K2825" s="3">
        <f ca="1">[1]!thsiFinD("ths_srmi_stock",$A2825,$A$1,7,100,100)</f>
        <v>-6.5294239966729006E-2</v>
      </c>
      <c r="L2825" s="3">
        <f ca="1">[1]!thsiFinD("ths_atr_stock",$A2825,$A$1,7,101,100,100)</f>
        <v>2.34</v>
      </c>
      <c r="M2825" s="3">
        <f ca="1">[1]!thsiFinD("ths_vol_w_stock",$A2825,$A$1)/1000000</f>
        <v>8.8980340000000009</v>
      </c>
      <c r="N2825" s="3">
        <f ca="1">[1]!thsiFinD("ths_turnover_ratio_w_stock",$A2825,$A$1)</f>
        <v>53.388202932235998</v>
      </c>
      <c r="O2825" s="3">
        <f ca="1">[1]!thsiFinD("ths_relative_chg_ratio_w_stock",$A2825,$A$1,104,100)</f>
        <v>-4.6806223751226002</v>
      </c>
      <c r="P2825" s="3">
        <f ca="1">[1]!thsiFinD("ths_chg_ratio_w_stock",$A2825,$B$1,100)</f>
        <v>2.1802002224693999</v>
      </c>
    </row>
    <row r="2826" spans="1:16" x14ac:dyDescent="0.25">
      <c r="A2826" s="2" t="s">
        <v>2824</v>
      </c>
      <c r="B2826" s="2" t="s">
        <v>8187</v>
      </c>
      <c r="C2826" s="3">
        <f ca="1">[1]!thsiFinD("ths_vol_ratio_stock",$A2826,$A$1,7,100)</f>
        <v>0.79807328679543998</v>
      </c>
      <c r="D2826" s="3">
        <f ca="1">[1]!thsiFinD("ths_cr_stock",$A2826,$A$1,7,100,100)</f>
        <v>57.241379310345003</v>
      </c>
      <c r="E2826" s="3">
        <f ca="1">[1]!thsiFinD("ths_mfi_stock",$A2826,$A$1,7,100,100)</f>
        <v>44.985520522187997</v>
      </c>
      <c r="F2826" s="3">
        <f ca="1">[1]!thsiFinD("ths_expma_stock",$A2826,$A$1,7,100,100)</f>
        <v>60.029236120817004</v>
      </c>
      <c r="G2826" s="3">
        <f ca="1">[1]!thsiFinD("ths_rsi_stock",$A2826,$A$1,7,100,100)</f>
        <v>48.609688997928998</v>
      </c>
      <c r="H2826" s="3">
        <f ca="1">[1]!thsiFinD("ths_adtm_stock",$A2826,$A$1,7,3,100,100,100)</f>
        <v>-3.6649214659682003E-2</v>
      </c>
      <c r="I2826" s="3">
        <f ca="1">[1]!thsiFinD("ths_bbiboll_stock",$A2826,$A$1,7,3,100,100,100)</f>
        <v>60.024895833332998</v>
      </c>
      <c r="J2826" s="3">
        <f ca="1">[1]!thsiFinD("ths_dptb_stock",$A2826,$A$1,7,104,100,100)</f>
        <v>0.57142857142856995</v>
      </c>
      <c r="K2826" s="3">
        <f ca="1">[1]!thsiFinD("ths_srmi_stock",$A2826,$A$1,7,100,100)</f>
        <v>-1.2325390304026001E-2</v>
      </c>
      <c r="L2826" s="3">
        <f ca="1">[1]!thsiFinD("ths_atr_stock",$A2826,$A$1,7,101,100,100)</f>
        <v>1.3628571428570999</v>
      </c>
      <c r="M2826" s="3">
        <f ca="1">[1]!thsiFinD("ths_vol_w_stock",$A2826,$A$1)/1000000</f>
        <v>2.0626449999999998</v>
      </c>
      <c r="N2826" s="3">
        <f ca="1">[1]!thsiFinD("ths_turnover_ratio_w_stock",$A2826,$A$1)</f>
        <v>8.7437261551504992</v>
      </c>
      <c r="O2826" s="3">
        <f ca="1">[1]!thsiFinD("ths_relative_chg_ratio_w_stock",$A2826,$A$1,104,100)</f>
        <v>-1.762016344544</v>
      </c>
      <c r="P2826" s="3">
        <f ca="1">[1]!thsiFinD("ths_chg_ratio_w_stock",$A2826,$B$1,100)</f>
        <v>0.46589018302828999</v>
      </c>
    </row>
    <row r="2827" spans="1:16" x14ac:dyDescent="0.25">
      <c r="A2827" s="2" t="s">
        <v>2825</v>
      </c>
      <c r="B2827" s="2" t="s">
        <v>8188</v>
      </c>
      <c r="C2827" s="3">
        <f ca="1">[1]!thsiFinD("ths_vol_ratio_stock",$A2827,$A$1,7,100)</f>
        <v>0.92351304012744995</v>
      </c>
      <c r="D2827" s="3">
        <f ca="1">[1]!thsiFinD("ths_cr_stock",$A2827,$A$1,7,100,100)</f>
        <v>84.158415841584002</v>
      </c>
      <c r="E2827" s="3">
        <f ca="1">[1]!thsiFinD("ths_mfi_stock",$A2827,$A$1,7,100,100)</f>
        <v>60.508432706859999</v>
      </c>
      <c r="F2827" s="3">
        <f ca="1">[1]!thsiFinD("ths_expma_stock",$A2827,$A$1,7,100,100)</f>
        <v>4.1398151553056</v>
      </c>
      <c r="G2827" s="3">
        <f ca="1">[1]!thsiFinD("ths_rsi_stock",$A2827,$A$1,7,100,100)</f>
        <v>48.981705296637003</v>
      </c>
      <c r="H2827" s="3">
        <f ca="1">[1]!thsiFinD("ths_adtm_stock",$A2827,$A$1,7,3,100,100,100)</f>
        <v>-0.42857142857142999</v>
      </c>
      <c r="I2827" s="3">
        <f ca="1">[1]!thsiFinD("ths_bbiboll_stock",$A2827,$A$1,7,3,100,100,100)</f>
        <v>4.1557291666667</v>
      </c>
      <c r="J2827" s="3">
        <f ca="1">[1]!thsiFinD("ths_dptb_stock",$A2827,$A$1,7,104,100,100)</f>
        <v>0.71428571428570997</v>
      </c>
      <c r="K2827" s="3">
        <f ca="1">[1]!thsiFinD("ths_srmi_stock",$A2827,$A$1,7,100,100)</f>
        <v>0</v>
      </c>
      <c r="L2827" s="3">
        <f ca="1">[1]!thsiFinD("ths_atr_stock",$A2827,$A$1,7,101,100,100)</f>
        <v>8.8571428571427996E-2</v>
      </c>
      <c r="M2827" s="3">
        <f ca="1">[1]!thsiFinD("ths_vol_w_stock",$A2827,$A$1)/1000000</f>
        <v>118.518822</v>
      </c>
      <c r="N2827" s="3">
        <f ca="1">[1]!thsiFinD("ths_turnover_ratio_w_stock",$A2827,$A$1)</f>
        <v>21.705723150990998</v>
      </c>
      <c r="O2827" s="3">
        <f ca="1">[1]!thsiFinD("ths_relative_chg_ratio_w_stock",$A2827,$A$1,104,100)</f>
        <v>0.40747200435295999</v>
      </c>
      <c r="P2827" s="3">
        <f ca="1">[1]!thsiFinD("ths_chg_ratio_w_stock",$A2827,$B$1,100)</f>
        <v>0.72115384615385003</v>
      </c>
    </row>
    <row r="2828" spans="1:16" x14ac:dyDescent="0.25">
      <c r="A2828" s="2" t="s">
        <v>2826</v>
      </c>
      <c r="B2828" s="2" t="s">
        <v>8189</v>
      </c>
      <c r="C2828" s="3">
        <f ca="1">[1]!thsiFinD("ths_vol_ratio_stock",$A2828,$A$1,7,100)</f>
        <v>0.91561329877651998</v>
      </c>
      <c r="D2828" s="3">
        <f ca="1">[1]!thsiFinD("ths_cr_stock",$A2828,$A$1,7,100,100)</f>
        <v>49.640632486823002</v>
      </c>
      <c r="E2828" s="3">
        <f ca="1">[1]!thsiFinD("ths_mfi_stock",$A2828,$A$1,7,100,100)</f>
        <v>55.489262762286003</v>
      </c>
      <c r="F2828" s="3">
        <f ca="1">[1]!thsiFinD("ths_expma_stock",$A2828,$A$1,7,100,100)</f>
        <v>46.895260077807997</v>
      </c>
      <c r="G2828" s="3">
        <f ca="1">[1]!thsiFinD("ths_rsi_stock",$A2828,$A$1,7,100,100)</f>
        <v>49.904474138836001</v>
      </c>
      <c r="H2828" s="3">
        <f ca="1">[1]!thsiFinD("ths_adtm_stock",$A2828,$A$1,7,3,100,100,100)</f>
        <v>7.6045627376464002E-3</v>
      </c>
      <c r="I2828" s="3">
        <f ca="1">[1]!thsiFinD("ths_bbiboll_stock",$A2828,$A$1,7,3,100,100,100)</f>
        <v>46.945416666667001</v>
      </c>
      <c r="J2828" s="3">
        <f ca="1">[1]!thsiFinD("ths_dptb_stock",$A2828,$A$1,7,104,100,100)</f>
        <v>0.71428571428570997</v>
      </c>
      <c r="K2828" s="3">
        <f ca="1">[1]!thsiFinD("ths_srmi_stock",$A2828,$A$1,7,100,100)</f>
        <v>-2.4133663366336999E-2</v>
      </c>
      <c r="L2828" s="3">
        <f ca="1">[1]!thsiFinD("ths_atr_stock",$A2828,$A$1,7,101,100,100)</f>
        <v>1.5128571428571</v>
      </c>
      <c r="M2828" s="3">
        <f ca="1">[1]!thsiFinD("ths_vol_w_stock",$A2828,$A$1)/1000000</f>
        <v>2.380315</v>
      </c>
      <c r="N2828" s="3">
        <f ca="1">[1]!thsiFinD("ths_turnover_ratio_w_stock",$A2828,$A$1)</f>
        <v>15.929407798233999</v>
      </c>
      <c r="O2828" s="3">
        <f ca="1">[1]!thsiFinD("ths_relative_chg_ratio_w_stock",$A2828,$A$1,104,100)</f>
        <v>-0.84457205570523997</v>
      </c>
      <c r="P2828" s="3">
        <f ca="1">[1]!thsiFinD("ths_chg_ratio_w_stock",$A2828,$B$1,100)</f>
        <v>-2.3885013739167</v>
      </c>
    </row>
    <row r="2829" spans="1:16" x14ac:dyDescent="0.25">
      <c r="A2829" s="2" t="s">
        <v>2827</v>
      </c>
      <c r="B2829" s="2" t="s">
        <v>8190</v>
      </c>
      <c r="C2829" s="3">
        <f ca="1">[1]!thsiFinD("ths_vol_ratio_stock",$A2829,$A$1,7,100)</f>
        <v>0.75522724824751997</v>
      </c>
      <c r="D2829" s="3">
        <f ca="1">[1]!thsiFinD("ths_cr_stock",$A2829,$A$1,7,100,100)</f>
        <v>29.227237949502999</v>
      </c>
      <c r="E2829" s="3">
        <f ca="1">[1]!thsiFinD("ths_mfi_stock",$A2829,$A$1,7,100,100)</f>
        <v>37.706932887751002</v>
      </c>
      <c r="F2829" s="3">
        <f ca="1">[1]!thsiFinD("ths_expma_stock",$A2829,$A$1,7,100,100)</f>
        <v>30.642315806081001</v>
      </c>
      <c r="G2829" s="3">
        <f ca="1">[1]!thsiFinD("ths_rsi_stock",$A2829,$A$1,7,100,100)</f>
        <v>46.891732855184003</v>
      </c>
      <c r="H2829" s="3">
        <f ca="1">[1]!thsiFinD("ths_adtm_stock",$A2829,$A$1,7,3,100,100,100)</f>
        <v>-0.57236842105262997</v>
      </c>
      <c r="I2829" s="3">
        <f ca="1">[1]!thsiFinD("ths_bbiboll_stock",$A2829,$A$1,7,3,100,100,100)</f>
        <v>30.55875</v>
      </c>
      <c r="J2829" s="3">
        <f ca="1">[1]!thsiFinD("ths_dptb_stock",$A2829,$A$1,7,104,100,100)</f>
        <v>0.57142857142856995</v>
      </c>
      <c r="K2829" s="3">
        <f ca="1">[1]!thsiFinD("ths_srmi_stock",$A2829,$A$1,7,100,100)</f>
        <v>-4.8286604361370999E-2</v>
      </c>
      <c r="L2829" s="3">
        <f ca="1">[1]!thsiFinD("ths_atr_stock",$A2829,$A$1,7,101,100,100)</f>
        <v>0.84142857142856997</v>
      </c>
      <c r="M2829" s="3">
        <f ca="1">[1]!thsiFinD("ths_vol_w_stock",$A2829,$A$1)/1000000</f>
        <v>3.0035050000000001</v>
      </c>
      <c r="N2829" s="3">
        <f ca="1">[1]!thsiFinD("ths_turnover_ratio_w_stock",$A2829,$A$1)</f>
        <v>14.81787780518</v>
      </c>
      <c r="O2829" s="3">
        <f ca="1">[1]!thsiFinD("ths_relative_chg_ratio_w_stock",$A2829,$A$1,104,100)</f>
        <v>-3.6111013174219</v>
      </c>
      <c r="P2829" s="3">
        <f ca="1">[1]!thsiFinD("ths_chg_ratio_w_stock",$A2829,$B$1,100)</f>
        <v>0.98199672667757998</v>
      </c>
    </row>
    <row r="2830" spans="1:16" x14ac:dyDescent="0.25">
      <c r="A2830" s="2" t="s">
        <v>2828</v>
      </c>
      <c r="B2830" s="2" t="s">
        <v>8191</v>
      </c>
      <c r="C2830" s="3">
        <f ca="1">[1]!thsiFinD("ths_vol_ratio_stock",$A2830,$A$1,7,100)</f>
        <v>0.75199394962543997</v>
      </c>
      <c r="D2830" s="3">
        <f ca="1">[1]!thsiFinD("ths_cr_stock",$A2830,$A$1,7,100,100)</f>
        <v>131.11888111888001</v>
      </c>
      <c r="E2830" s="3">
        <f ca="1">[1]!thsiFinD("ths_mfi_stock",$A2830,$A$1,7,100,100)</f>
        <v>60.910236310667003</v>
      </c>
      <c r="F2830" s="3">
        <f ca="1">[1]!thsiFinD("ths_expma_stock",$A2830,$A$1,7,100,100)</f>
        <v>30.15194143643</v>
      </c>
      <c r="G2830" s="3">
        <f ca="1">[1]!thsiFinD("ths_rsi_stock",$A2830,$A$1,7,100,100)</f>
        <v>51.922721746008001</v>
      </c>
      <c r="H2830" s="3">
        <f ca="1">[1]!thsiFinD("ths_adtm_stock",$A2830,$A$1,7,3,100,100,100)</f>
        <v>0.84333333333333005</v>
      </c>
      <c r="I2830" s="3">
        <f ca="1">[1]!thsiFinD("ths_bbiboll_stock",$A2830,$A$1,7,3,100,100,100)</f>
        <v>29.770416666667</v>
      </c>
      <c r="J2830" s="3">
        <f ca="1">[1]!thsiFinD("ths_dptb_stock",$A2830,$A$1,7,104,100,100)</f>
        <v>0.42857142857142999</v>
      </c>
      <c r="K2830" s="3">
        <f ca="1">[1]!thsiFinD("ths_srmi_stock",$A2830,$A$1,7,100,100)</f>
        <v>4.8034934497816997E-2</v>
      </c>
      <c r="L2830" s="3">
        <f ca="1">[1]!thsiFinD("ths_atr_stock",$A2830,$A$1,7,101,100,100)</f>
        <v>1.9285714285714</v>
      </c>
      <c r="M2830" s="3">
        <f ca="1">[1]!thsiFinD("ths_vol_w_stock",$A2830,$A$1)/1000000</f>
        <v>23.814274000000001</v>
      </c>
      <c r="N2830" s="3">
        <f ca="1">[1]!thsiFinD("ths_turnover_ratio_w_stock",$A2830,$A$1)</f>
        <v>104.07524587789</v>
      </c>
      <c r="O2830" s="3">
        <f ca="1">[1]!thsiFinD("ths_relative_chg_ratio_w_stock",$A2830,$A$1,104,100)</f>
        <v>-0.78699112676759997</v>
      </c>
      <c r="P2830" s="3">
        <f ca="1">[1]!thsiFinD("ths_chg_ratio_w_stock",$A2830,$B$1,100)</f>
        <v>2.2505878401074999</v>
      </c>
    </row>
    <row r="2831" spans="1:16" x14ac:dyDescent="0.25">
      <c r="A2831" s="2" t="s">
        <v>2829</v>
      </c>
      <c r="B2831" s="2" t="s">
        <v>8192</v>
      </c>
      <c r="C2831" s="3">
        <f ca="1">[1]!thsiFinD("ths_vol_ratio_stock",$A2831,$A$1,7,100)</f>
        <v>1.8057859547352</v>
      </c>
      <c r="D2831" s="3">
        <f ca="1">[1]!thsiFinD("ths_cr_stock",$A2831,$A$1,7,100,100)</f>
        <v>146.34615384615</v>
      </c>
      <c r="E2831" s="3">
        <f ca="1">[1]!thsiFinD("ths_mfi_stock",$A2831,$A$1,7,100,100)</f>
        <v>73.142964691398006</v>
      </c>
      <c r="F2831" s="3">
        <f ca="1">[1]!thsiFinD("ths_expma_stock",$A2831,$A$1,7,100,100)</f>
        <v>34.513715303921998</v>
      </c>
      <c r="G2831" s="3">
        <f ca="1">[1]!thsiFinD("ths_rsi_stock",$A2831,$A$1,7,100,100)</f>
        <v>66.035274518500998</v>
      </c>
      <c r="H2831" s="3">
        <f ca="1">[1]!thsiFinD("ths_adtm_stock",$A2831,$A$1,7,3,100,100,100)</f>
        <v>0.73846153846153995</v>
      </c>
      <c r="I2831" s="3">
        <f ca="1">[1]!thsiFinD("ths_bbiboll_stock",$A2831,$A$1,7,3,100,100,100)</f>
        <v>34.316249999999997</v>
      </c>
      <c r="J2831" s="3">
        <f ca="1">[1]!thsiFinD("ths_dptb_stock",$A2831,$A$1,7,104,100,100)</f>
        <v>0.42857142857142999</v>
      </c>
      <c r="K2831" s="3">
        <f ca="1">[1]!thsiFinD("ths_srmi_stock",$A2831,$A$1,7,100,100)</f>
        <v>4.6397379912664002E-2</v>
      </c>
      <c r="L2831" s="3">
        <f ca="1">[1]!thsiFinD("ths_atr_stock",$A2831,$A$1,7,101,100,100)</f>
        <v>1.9657142857143</v>
      </c>
      <c r="M2831" s="3">
        <f ca="1">[1]!thsiFinD("ths_vol_w_stock",$A2831,$A$1)/1000000</f>
        <v>27.763569</v>
      </c>
      <c r="N2831" s="3">
        <f ca="1">[1]!thsiFinD("ths_turnover_ratio_w_stock",$A2831,$A$1)</f>
        <v>78.023303823931997</v>
      </c>
      <c r="O2831" s="3">
        <f ca="1">[1]!thsiFinD("ths_relative_chg_ratio_w_stock",$A2831,$A$1,104,100)</f>
        <v>7.1297601044430996</v>
      </c>
      <c r="P2831" s="3">
        <f ca="1">[1]!thsiFinD("ths_chg_ratio_w_stock",$A2831,$B$1,100)</f>
        <v>-1.2554585152838</v>
      </c>
    </row>
    <row r="2832" spans="1:16" x14ac:dyDescent="0.25">
      <c r="A2832" s="2" t="s">
        <v>2830</v>
      </c>
      <c r="B2832" s="2" t="s">
        <v>8193</v>
      </c>
      <c r="C2832" s="3">
        <f ca="1">[1]!thsiFinD("ths_vol_ratio_stock",$A2832,$A$1,7,100)</f>
        <v>1.0127364145860001</v>
      </c>
      <c r="D2832" s="3">
        <f ca="1">[1]!thsiFinD("ths_cr_stock",$A2832,$A$1,7,100,100)</f>
        <v>1760.4580152671999</v>
      </c>
      <c r="E2832" s="3">
        <f ca="1">[1]!thsiFinD("ths_mfi_stock",$A2832,$A$1,7,100,100)</f>
        <v>0</v>
      </c>
      <c r="F2832" s="3">
        <f ca="1">[1]!thsiFinD("ths_expma_stock",$A2832,$A$1,7,100,100)</f>
        <v>156.94588539819</v>
      </c>
      <c r="G2832" s="3">
        <f ca="1">[1]!thsiFinD("ths_rsi_stock",$A2832,$A$1,7,100,100)</f>
        <v>95.914865801024007</v>
      </c>
      <c r="H2832" s="3">
        <f ca="1">[1]!thsiFinD("ths_adtm_stock",$A2832,$A$1,7,3,100,100,100)</f>
        <v>0.91792082964461996</v>
      </c>
      <c r="I2832" s="3">
        <f ca="1">[1]!thsiFinD("ths_bbiboll_stock",$A2832,$A$1,7,3,100,100,100)</f>
        <v>143.6221875</v>
      </c>
      <c r="J2832" s="3">
        <f ca="1">[1]!thsiFinD("ths_dptb_stock",$A2832,$A$1,7,104,100,100)</f>
        <v>0.57142857142856995</v>
      </c>
      <c r="K2832" s="3">
        <f ca="1">[1]!thsiFinD("ths_srmi_stock",$A2832,$A$1,7,100,100)</f>
        <v>0.34640727957327</v>
      </c>
      <c r="L2832" s="3">
        <f ca="1">[1]!thsiFinD("ths_atr_stock",$A2832,$A$1,7,101,100,100)</f>
        <v>17.524285714285998</v>
      </c>
      <c r="M2832" s="3">
        <f ca="1">[1]!thsiFinD("ths_vol_w_stock",$A2832,$A$1)/1000000</f>
        <v>13.371138</v>
      </c>
      <c r="N2832" s="3">
        <f ca="1">[1]!thsiFinD("ths_turnover_ratio_w_stock",$A2832,$A$1)</f>
        <v>140.99954793296999</v>
      </c>
      <c r="O2832" s="3">
        <f ca="1">[1]!thsiFinD("ths_relative_chg_ratio_w_stock",$A2832,$A$1,104,100)</f>
        <v>42.393222449752997</v>
      </c>
      <c r="P2832" s="3">
        <f ca="1">[1]!thsiFinD("ths_chg_ratio_w_stock",$A2832,$B$1,100)</f>
        <v>-33.950423595857998</v>
      </c>
    </row>
    <row r="2833" spans="1:16" x14ac:dyDescent="0.25">
      <c r="A2833" s="2" t="s">
        <v>2831</v>
      </c>
      <c r="B2833" s="2" t="s">
        <v>8194</v>
      </c>
      <c r="C2833" s="3">
        <f ca="1">[1]!thsiFinD("ths_vol_ratio_stock",$A2833,$A$1,7,100)</f>
        <v>1.6425190097813001</v>
      </c>
      <c r="D2833" s="3">
        <f ca="1">[1]!thsiFinD("ths_cr_stock",$A2833,$A$1,7,100,100)</f>
        <v>71.985559566787003</v>
      </c>
      <c r="E2833" s="3">
        <f ca="1">[1]!thsiFinD("ths_mfi_stock",$A2833,$A$1,7,100,100)</f>
        <v>48.439342202810998</v>
      </c>
      <c r="F2833" s="3">
        <f ca="1">[1]!thsiFinD("ths_expma_stock",$A2833,$A$1,7,100,100)</f>
        <v>25.379299974485001</v>
      </c>
      <c r="G2833" s="3">
        <f ca="1">[1]!thsiFinD("ths_rsi_stock",$A2833,$A$1,7,100,100)</f>
        <v>50.762499366264997</v>
      </c>
      <c r="H2833" s="3">
        <f ca="1">[1]!thsiFinD("ths_adtm_stock",$A2833,$A$1,7,3,100,100,100)</f>
        <v>0.57225433526012004</v>
      </c>
      <c r="I2833" s="3">
        <f ca="1">[1]!thsiFinD("ths_bbiboll_stock",$A2833,$A$1,7,3,100,100,100)</f>
        <v>0</v>
      </c>
      <c r="J2833" s="3">
        <f ca="1">[1]!thsiFinD("ths_dptb_stock",$A2833,$A$1,7,104,100,100)</f>
        <v>0.57142857142856995</v>
      </c>
      <c r="K2833" s="3">
        <f ca="1">[1]!thsiFinD("ths_srmi_stock",$A2833,$A$1,7,100,100)</f>
        <v>-1.1459129106188E-3</v>
      </c>
      <c r="L2833" s="3">
        <f ca="1">[1]!thsiFinD("ths_atr_stock",$A2833,$A$1,7,101,100,100)</f>
        <v>1.2357142857143</v>
      </c>
      <c r="M2833" s="3">
        <f ca="1">[1]!thsiFinD("ths_vol_w_stock",$A2833,$A$1)/1000000</f>
        <v>35.118209999999998</v>
      </c>
      <c r="N2833" s="3">
        <f ca="1">[1]!thsiFinD("ths_turnover_ratio_w_stock",$A2833,$A$1)</f>
        <v>100.07591852049001</v>
      </c>
      <c r="O2833" s="3">
        <f ca="1">[1]!thsiFinD("ths_relative_chg_ratio_w_stock",$A2833,$A$1,104,100)</f>
        <v>2.1898998230975</v>
      </c>
      <c r="P2833" s="3">
        <f ca="1">[1]!thsiFinD("ths_chg_ratio_w_stock",$A2833,$B$1,100)</f>
        <v>-1.0325047801147</v>
      </c>
    </row>
    <row r="2834" spans="1:16" x14ac:dyDescent="0.25">
      <c r="A2834" s="2" t="s">
        <v>2832</v>
      </c>
      <c r="B2834" s="2" t="s">
        <v>8195</v>
      </c>
      <c r="C2834" s="3">
        <f ca="1">[1]!thsiFinD("ths_vol_ratio_stock",$A2834,$A$1,7,100)</f>
        <v>3.0820291859634001</v>
      </c>
      <c r="D2834" s="3">
        <f ca="1">[1]!thsiFinD("ths_cr_stock",$A2834,$A$1,7,100,100)</f>
        <v>218.33046471601</v>
      </c>
      <c r="E2834" s="3">
        <f ca="1">[1]!thsiFinD("ths_mfi_stock",$A2834,$A$1,7,100,100)</f>
        <v>82.317988703937004</v>
      </c>
      <c r="F2834" s="3">
        <f ca="1">[1]!thsiFinD("ths_expma_stock",$A2834,$A$1,7,100,100)</f>
        <v>51.411392735859998</v>
      </c>
      <c r="G2834" s="3">
        <f ca="1">[1]!thsiFinD("ths_rsi_stock",$A2834,$A$1,7,100,100)</f>
        <v>72.260458279871003</v>
      </c>
      <c r="H2834" s="3">
        <f ca="1">[1]!thsiFinD("ths_adtm_stock",$A2834,$A$1,7,3,100,100,100)</f>
        <v>0.65432098765432001</v>
      </c>
      <c r="I2834" s="3">
        <f ca="1">[1]!thsiFinD("ths_bbiboll_stock",$A2834,$A$1,7,3,100,100,100)</f>
        <v>50.726354166667001</v>
      </c>
      <c r="J2834" s="3">
        <f ca="1">[1]!thsiFinD("ths_dptb_stock",$A2834,$A$1,7,104,100,100)</f>
        <v>0.42857142857142999</v>
      </c>
      <c r="K2834" s="3">
        <f ca="1">[1]!thsiFinD("ths_srmi_stock",$A2834,$A$1,7,100,100)</f>
        <v>8.3073537502292003E-2</v>
      </c>
      <c r="L2834" s="3">
        <f ca="1">[1]!thsiFinD("ths_atr_stock",$A2834,$A$1,7,101,100,100)</f>
        <v>1.8271428571429</v>
      </c>
      <c r="M2834" s="3">
        <f ca="1">[1]!thsiFinD("ths_vol_w_stock",$A2834,$A$1)/1000000</f>
        <v>5.2484380000000002</v>
      </c>
      <c r="N2834" s="3">
        <f ca="1">[1]!thsiFinD("ths_turnover_ratio_w_stock",$A2834,$A$1)</f>
        <v>34.989586666667002</v>
      </c>
      <c r="O2834" s="3">
        <f ca="1">[1]!thsiFinD("ths_relative_chg_ratio_w_stock",$A2834,$A$1,104,100)</f>
        <v>8.8502489217061004</v>
      </c>
      <c r="P2834" s="3">
        <f ca="1">[1]!thsiFinD("ths_chg_ratio_w_stock",$A2834,$B$1,100)</f>
        <v>9.2976343297267992</v>
      </c>
    </row>
    <row r="2835" spans="1:16" x14ac:dyDescent="0.25">
      <c r="A2835" s="2" t="s">
        <v>2833</v>
      </c>
      <c r="B2835" s="2" t="s">
        <v>8196</v>
      </c>
      <c r="C2835" s="3">
        <f ca="1">[1]!thsiFinD("ths_vol_ratio_stock",$A2835,$A$1,7,100)</f>
        <v>0.69344857453279996</v>
      </c>
      <c r="D2835" s="3">
        <f ca="1">[1]!thsiFinD("ths_cr_stock",$A2835,$A$1,7,100,100)</f>
        <v>81.391496410822995</v>
      </c>
      <c r="E2835" s="3">
        <f ca="1">[1]!thsiFinD("ths_mfi_stock",$A2835,$A$1,7,100,100)</f>
        <v>38.163158801609001</v>
      </c>
      <c r="F2835" s="3">
        <f ca="1">[1]!thsiFinD("ths_expma_stock",$A2835,$A$1,7,100,100)</f>
        <v>37.363381036478998</v>
      </c>
      <c r="G2835" s="3">
        <f ca="1">[1]!thsiFinD("ths_rsi_stock",$A2835,$A$1,7,100,100)</f>
        <v>56.8676983521</v>
      </c>
      <c r="H2835" s="3">
        <f ca="1">[1]!thsiFinD("ths_adtm_stock",$A2835,$A$1,7,3,100,100,100)</f>
        <v>8.5253456221202006E-2</v>
      </c>
      <c r="I2835" s="3">
        <f ca="1">[1]!thsiFinD("ths_bbiboll_stock",$A2835,$A$1,7,3,100,100,100)</f>
        <v>36.712395833332998</v>
      </c>
      <c r="J2835" s="3">
        <f ca="1">[1]!thsiFinD("ths_dptb_stock",$A2835,$A$1,7,104,100,100)</f>
        <v>0.14285714285713999</v>
      </c>
      <c r="K2835" s="3">
        <f ca="1">[1]!thsiFinD("ths_srmi_stock",$A2835,$A$1,7,100,100)</f>
        <v>-1.0018455048773999E-2</v>
      </c>
      <c r="L2835" s="3">
        <f ca="1">[1]!thsiFinD("ths_atr_stock",$A2835,$A$1,7,101,100,100)</f>
        <v>1.7357142857143</v>
      </c>
      <c r="M2835" s="3">
        <f ca="1">[1]!thsiFinD("ths_vol_w_stock",$A2835,$A$1)/1000000</f>
        <v>14.379894</v>
      </c>
      <c r="N2835" s="3">
        <f ca="1">[1]!thsiFinD("ths_turnover_ratio_w_stock",$A2835,$A$1)</f>
        <v>52.290523636364</v>
      </c>
      <c r="O2835" s="3">
        <f ca="1">[1]!thsiFinD("ths_relative_chg_ratio_w_stock",$A2835,$A$1,104,100)</f>
        <v>2.8404204118776</v>
      </c>
      <c r="P2835" s="3">
        <f ca="1">[1]!thsiFinD("ths_chg_ratio_w_stock",$A2835,$B$1,100)</f>
        <v>-0.66577896138481996</v>
      </c>
    </row>
    <row r="2836" spans="1:16" x14ac:dyDescent="0.25">
      <c r="A2836" s="2" t="s">
        <v>2834</v>
      </c>
      <c r="B2836" s="2" t="s">
        <v>8197</v>
      </c>
      <c r="C2836" s="3">
        <f ca="1">[1]!thsiFinD("ths_vol_ratio_stock",$A2836,$A$1,7,100)</f>
        <v>1.3485271722015</v>
      </c>
      <c r="D2836" s="3">
        <f ca="1">[1]!thsiFinD("ths_cr_stock",$A2836,$A$1,7,100,100)</f>
        <v>84.971486078496994</v>
      </c>
      <c r="E2836" s="3">
        <f ca="1">[1]!thsiFinD("ths_mfi_stock",$A2836,$A$1,7,100,100)</f>
        <v>56.390329775316999</v>
      </c>
      <c r="F2836" s="3">
        <f ca="1">[1]!thsiFinD("ths_expma_stock",$A2836,$A$1,7,100,100)</f>
        <v>35.9875216127</v>
      </c>
      <c r="G2836" s="3">
        <f ca="1">[1]!thsiFinD("ths_rsi_stock",$A2836,$A$1,7,100,100)</f>
        <v>61.529929365240001</v>
      </c>
      <c r="H2836" s="3">
        <f ca="1">[1]!thsiFinD("ths_adtm_stock",$A2836,$A$1,7,3,100,100,100)</f>
        <v>2.4193548387098002E-2</v>
      </c>
      <c r="I2836" s="3">
        <f ca="1">[1]!thsiFinD("ths_bbiboll_stock",$A2836,$A$1,7,3,100,100,100)</f>
        <v>35.214479166666997</v>
      </c>
      <c r="J2836" s="3">
        <f ca="1">[1]!thsiFinD("ths_dptb_stock",$A2836,$A$1,7,104,100,100)</f>
        <v>0.42857142857142999</v>
      </c>
      <c r="K2836" s="3">
        <f ca="1">[1]!thsiFinD("ths_srmi_stock",$A2836,$A$1,7,100,100)</f>
        <v>3.3016376122556999E-2</v>
      </c>
      <c r="L2836" s="3">
        <f ca="1">[1]!thsiFinD("ths_atr_stock",$A2836,$A$1,7,101,100,100)</f>
        <v>2.7514285714286002</v>
      </c>
      <c r="M2836" s="3">
        <f ca="1">[1]!thsiFinD("ths_vol_w_stock",$A2836,$A$1)/1000000</f>
        <v>27.788978</v>
      </c>
      <c r="N2836" s="3">
        <f ca="1">[1]!thsiFinD("ths_turnover_ratio_w_stock",$A2836,$A$1)</f>
        <v>120.472273884</v>
      </c>
      <c r="O2836" s="3">
        <f ca="1">[1]!thsiFinD("ths_relative_chg_ratio_w_stock",$A2836,$A$1,104,100)</f>
        <v>6.6604524566906997</v>
      </c>
      <c r="P2836" s="3">
        <f ca="1">[1]!thsiFinD("ths_chg_ratio_w_stock",$A2836,$B$1,100)</f>
        <v>-2.4828314844163</v>
      </c>
    </row>
    <row r="2837" spans="1:16" x14ac:dyDescent="0.25">
      <c r="A2837" s="2" t="s">
        <v>2835</v>
      </c>
      <c r="B2837" s="2" t="s">
        <v>8198</v>
      </c>
      <c r="C2837" s="3">
        <f ca="1">[1]!thsiFinD("ths_vol_ratio_stock",$A2837,$A$1,7,100)</f>
        <v>1.0213757147283</v>
      </c>
      <c r="D2837" s="3">
        <f ca="1">[1]!thsiFinD("ths_cr_stock",$A2837,$A$1,7,100,100)</f>
        <v>167.33524355301</v>
      </c>
      <c r="E2837" s="3">
        <f ca="1">[1]!thsiFinD("ths_mfi_stock",$A2837,$A$1,7,100,100)</f>
        <v>68.479850141287002</v>
      </c>
      <c r="F2837" s="3">
        <f ca="1">[1]!thsiFinD("ths_expma_stock",$A2837,$A$1,7,100,100)</f>
        <v>10.241904144489</v>
      </c>
      <c r="G2837" s="3">
        <f ca="1">[1]!thsiFinD("ths_rsi_stock",$A2837,$A$1,7,100,100)</f>
        <v>62.897318608117999</v>
      </c>
      <c r="H2837" s="3">
        <f ca="1">[1]!thsiFinD("ths_adtm_stock",$A2837,$A$1,7,3,100,100,100)</f>
        <v>0.77777777777778001</v>
      </c>
      <c r="I2837" s="3">
        <f ca="1">[1]!thsiFinD("ths_bbiboll_stock",$A2837,$A$1,7,3,100,100,100)</f>
        <v>10.150625</v>
      </c>
      <c r="J2837" s="3">
        <f ca="1">[1]!thsiFinD("ths_dptb_stock",$A2837,$A$1,7,104,100,100)</f>
        <v>0.57142857142856995</v>
      </c>
      <c r="K2837" s="3">
        <f ca="1">[1]!thsiFinD("ths_srmi_stock",$A2837,$A$1,7,100,100)</f>
        <v>5.2023121387283003E-2</v>
      </c>
      <c r="L2837" s="3">
        <f ca="1">[1]!thsiFinD("ths_atr_stock",$A2837,$A$1,7,101,100,100)</f>
        <v>0.44571428571429</v>
      </c>
      <c r="M2837" s="3">
        <f ca="1">[1]!thsiFinD("ths_vol_w_stock",$A2837,$A$1)/1000000</f>
        <v>69.569129000000004</v>
      </c>
      <c r="N2837" s="3">
        <f ca="1">[1]!thsiFinD("ths_turnover_ratio_w_stock",$A2837,$A$1)</f>
        <v>58.727949518825</v>
      </c>
      <c r="O2837" s="3">
        <f ca="1">[1]!thsiFinD("ths_relative_chg_ratio_w_stock",$A2837,$A$1,104,100)</f>
        <v>5.0617904124355002</v>
      </c>
      <c r="P2837" s="3">
        <f ca="1">[1]!thsiFinD("ths_chg_ratio_w_stock",$A2837,$B$1,100)</f>
        <v>-3.0828516377648998</v>
      </c>
    </row>
    <row r="2838" spans="1:16" x14ac:dyDescent="0.25">
      <c r="A2838" s="2" t="s">
        <v>2836</v>
      </c>
      <c r="B2838" s="2" t="s">
        <v>8199</v>
      </c>
      <c r="C2838" s="3">
        <f ca="1">[1]!thsiFinD("ths_vol_ratio_stock",$A2838,$A$1,7,100)</f>
        <v>0.89171743648196999</v>
      </c>
      <c r="D2838" s="3">
        <f ca="1">[1]!thsiFinD("ths_cr_stock",$A2838,$A$1,7,100,100)</f>
        <v>29.175050301811002</v>
      </c>
      <c r="E2838" s="3">
        <f ca="1">[1]!thsiFinD("ths_mfi_stock",$A2838,$A$1,7,100,100)</f>
        <v>45.108008464205</v>
      </c>
      <c r="F2838" s="3">
        <f ca="1">[1]!thsiFinD("ths_expma_stock",$A2838,$A$1,7,100,100)</f>
        <v>15.788131093406999</v>
      </c>
      <c r="G2838" s="3">
        <f ca="1">[1]!thsiFinD("ths_rsi_stock",$A2838,$A$1,7,100,100)</f>
        <v>32.762407680877999</v>
      </c>
      <c r="H2838" s="3">
        <f ca="1">[1]!thsiFinD("ths_adtm_stock",$A2838,$A$1,7,3,100,100,100)</f>
        <v>0.15624999999999001</v>
      </c>
      <c r="I2838" s="3">
        <f ca="1">[1]!thsiFinD("ths_bbiboll_stock",$A2838,$A$1,7,3,100,100,100)</f>
        <v>15.928229166667</v>
      </c>
      <c r="J2838" s="3">
        <f ca="1">[1]!thsiFinD("ths_dptb_stock",$A2838,$A$1,7,104,100,100)</f>
        <v>0.57142857142856995</v>
      </c>
      <c r="K2838" s="3">
        <f ca="1">[1]!thsiFinD("ths_srmi_stock",$A2838,$A$1,7,100,100)</f>
        <v>-3.0264817150063E-2</v>
      </c>
      <c r="L2838" s="3">
        <f ca="1">[1]!thsiFinD("ths_atr_stock",$A2838,$A$1,7,101,100,100)</f>
        <v>0.35428571428570999</v>
      </c>
      <c r="M2838" s="3">
        <f ca="1">[1]!thsiFinD("ths_vol_w_stock",$A2838,$A$1)/1000000</f>
        <v>12.428896999999999</v>
      </c>
      <c r="N2838" s="3">
        <f ca="1">[1]!thsiFinD("ths_turnover_ratio_w_stock",$A2838,$A$1)</f>
        <v>13.809885555556001</v>
      </c>
      <c r="O2838" s="3">
        <f ca="1">[1]!thsiFinD("ths_relative_chg_ratio_w_stock",$A2838,$A$1,104,100)</f>
        <v>-2.9771480955643002</v>
      </c>
      <c r="P2838" s="3">
        <f ca="1">[1]!thsiFinD("ths_chg_ratio_w_stock",$A2838,$B$1,100)</f>
        <v>-0.52015604681404004</v>
      </c>
    </row>
    <row r="2839" spans="1:16" x14ac:dyDescent="0.25">
      <c r="A2839" s="2" t="s">
        <v>2837</v>
      </c>
      <c r="B2839" s="2" t="s">
        <v>8200</v>
      </c>
      <c r="C2839" s="3">
        <f ca="1">[1]!thsiFinD("ths_vol_ratio_stock",$A2839,$A$1,7,100)</f>
        <v>1.9233681948949</v>
      </c>
      <c r="D2839" s="3">
        <f ca="1">[1]!thsiFinD("ths_cr_stock",$A2839,$A$1,7,100,100)</f>
        <v>79.166666666666998</v>
      </c>
      <c r="E2839" s="3">
        <f ca="1">[1]!thsiFinD("ths_mfi_stock",$A2839,$A$1,7,100,100)</f>
        <v>61.360091577252</v>
      </c>
      <c r="F2839" s="3">
        <f ca="1">[1]!thsiFinD("ths_expma_stock",$A2839,$A$1,7,100,100)</f>
        <v>16.248707414108999</v>
      </c>
      <c r="G2839" s="3">
        <f ca="1">[1]!thsiFinD("ths_rsi_stock",$A2839,$A$1,7,100,100)</f>
        <v>58.399328568686002</v>
      </c>
      <c r="H2839" s="3">
        <f ca="1">[1]!thsiFinD("ths_adtm_stock",$A2839,$A$1,7,3,100,100,100)</f>
        <v>0.44354838709678002</v>
      </c>
      <c r="I2839" s="3">
        <f ca="1">[1]!thsiFinD("ths_bbiboll_stock",$A2839,$A$1,7,3,100,100,100)</f>
        <v>16.176979166667</v>
      </c>
      <c r="J2839" s="3">
        <f ca="1">[1]!thsiFinD("ths_dptb_stock",$A2839,$A$1,7,104,100,100)</f>
        <v>0.71428571428570997</v>
      </c>
      <c r="K2839" s="3">
        <f ca="1">[1]!thsiFinD("ths_srmi_stock",$A2839,$A$1,7,100,100)</f>
        <v>1.0791366906474999E-2</v>
      </c>
      <c r="L2839" s="3">
        <f ca="1">[1]!thsiFinD("ths_atr_stock",$A2839,$A$1,7,101,100,100)</f>
        <v>0.60428571428570999</v>
      </c>
      <c r="M2839" s="3">
        <f ca="1">[1]!thsiFinD("ths_vol_w_stock",$A2839,$A$1)/1000000</f>
        <v>16.448322000000001</v>
      </c>
      <c r="N2839" s="3">
        <f ca="1">[1]!thsiFinD("ths_turnover_ratio_w_stock",$A2839,$A$1)</f>
        <v>35.971554335687998</v>
      </c>
      <c r="O2839" s="3">
        <f ca="1">[1]!thsiFinD("ths_relative_chg_ratio_w_stock",$A2839,$A$1,104,100)</f>
        <v>2.3904393584483001</v>
      </c>
      <c r="P2839" s="3">
        <f ca="1">[1]!thsiFinD("ths_chg_ratio_w_stock",$A2839,$B$1,100)</f>
        <v>1.3189448441247</v>
      </c>
    </row>
    <row r="2840" spans="1:16" x14ac:dyDescent="0.25">
      <c r="A2840" s="2" t="s">
        <v>2838</v>
      </c>
      <c r="B2840" s="2" t="s">
        <v>8201</v>
      </c>
      <c r="C2840" s="3">
        <f ca="1">[1]!thsiFinD("ths_vol_ratio_stock",$A2840,$A$1,7,100)</f>
        <v>1.5681671754387001</v>
      </c>
      <c r="D2840" s="3">
        <f ca="1">[1]!thsiFinD("ths_cr_stock",$A2840,$A$1,7,100,100)</f>
        <v>47.575757575757997</v>
      </c>
      <c r="E2840" s="3">
        <f ca="1">[1]!thsiFinD("ths_mfi_stock",$A2840,$A$1,7,100,100)</f>
        <v>58.031987892743999</v>
      </c>
      <c r="F2840" s="3">
        <f ca="1">[1]!thsiFinD("ths_expma_stock",$A2840,$A$1,7,100,100)</f>
        <v>40.625029227493997</v>
      </c>
      <c r="G2840" s="3">
        <f ca="1">[1]!thsiFinD("ths_rsi_stock",$A2840,$A$1,7,100,100)</f>
        <v>49.829524574986003</v>
      </c>
      <c r="H2840" s="3">
        <f ca="1">[1]!thsiFinD("ths_adtm_stock",$A2840,$A$1,7,3,100,100,100)</f>
        <v>-0.5527950310559</v>
      </c>
      <c r="I2840" s="3">
        <f ca="1">[1]!thsiFinD("ths_bbiboll_stock",$A2840,$A$1,7,3,100,100,100)</f>
        <v>40.853749999999998</v>
      </c>
      <c r="J2840" s="3">
        <f ca="1">[1]!thsiFinD("ths_dptb_stock",$A2840,$A$1,7,104,100,100)</f>
        <v>0.57142857142856995</v>
      </c>
      <c r="K2840" s="3">
        <f ca="1">[1]!thsiFinD("ths_srmi_stock",$A2840,$A$1,7,100,100)</f>
        <v>-2.34375E-2</v>
      </c>
      <c r="L2840" s="3">
        <f ca="1">[1]!thsiFinD("ths_atr_stock",$A2840,$A$1,7,101,100,100)</f>
        <v>1.4471428571428999</v>
      </c>
      <c r="M2840" s="3">
        <f ca="1">[1]!thsiFinD("ths_vol_w_stock",$A2840,$A$1)/1000000</f>
        <v>6.4797690000000001</v>
      </c>
      <c r="N2840" s="3">
        <f ca="1">[1]!thsiFinD("ths_turnover_ratio_w_stock",$A2840,$A$1)</f>
        <v>35.998716666667001</v>
      </c>
      <c r="O2840" s="3">
        <f ca="1">[1]!thsiFinD("ths_relative_chg_ratio_w_stock",$A2840,$A$1,104,100)</f>
        <v>0.78402092900757003</v>
      </c>
      <c r="P2840" s="3">
        <f ca="1">[1]!thsiFinD("ths_chg_ratio_w_stock",$A2840,$B$1,100)</f>
        <v>9.0666666666667002</v>
      </c>
    </row>
    <row r="2841" spans="1:16" x14ac:dyDescent="0.25">
      <c r="A2841" s="2" t="s">
        <v>2839</v>
      </c>
      <c r="B2841" s="2" t="s">
        <v>8202</v>
      </c>
      <c r="C2841" s="3">
        <f ca="1">[1]!thsiFinD("ths_vol_ratio_stock",$A2841,$A$1,7,100)</f>
        <v>0.83101851051419995</v>
      </c>
      <c r="D2841" s="3">
        <f ca="1">[1]!thsiFinD("ths_cr_stock",$A2841,$A$1,7,100,100)</f>
        <v>76.884422110553004</v>
      </c>
      <c r="E2841" s="3">
        <f ca="1">[1]!thsiFinD("ths_mfi_stock",$A2841,$A$1,7,100,100)</f>
        <v>60.241805637120002</v>
      </c>
      <c r="F2841" s="3">
        <f ca="1">[1]!thsiFinD("ths_expma_stock",$A2841,$A$1,7,100,100)</f>
        <v>32.099910559343002</v>
      </c>
      <c r="G2841" s="3">
        <f ca="1">[1]!thsiFinD("ths_rsi_stock",$A2841,$A$1,7,100,100)</f>
        <v>46.826635748192999</v>
      </c>
      <c r="H2841" s="3">
        <f ca="1">[1]!thsiFinD("ths_adtm_stock",$A2841,$A$1,7,3,100,100,100)</f>
        <v>2.8248587570626E-2</v>
      </c>
      <c r="I2841" s="3">
        <f ca="1">[1]!thsiFinD("ths_bbiboll_stock",$A2841,$A$1,7,3,100,100,100)</f>
        <v>32.420937500000001</v>
      </c>
      <c r="J2841" s="3">
        <f ca="1">[1]!thsiFinD("ths_dptb_stock",$A2841,$A$1,7,104,100,100)</f>
        <v>0.71428571428570997</v>
      </c>
      <c r="K2841" s="3">
        <f ca="1">[1]!thsiFinD("ths_srmi_stock",$A2841,$A$1,7,100,100)</f>
        <v>-1.8490451652016002E-2</v>
      </c>
      <c r="L2841" s="3">
        <f ca="1">[1]!thsiFinD("ths_atr_stock",$A2841,$A$1,7,101,100,100)</f>
        <v>1.56</v>
      </c>
      <c r="M2841" s="3">
        <f ca="1">[1]!thsiFinD("ths_vol_w_stock",$A2841,$A$1)/1000000</f>
        <v>7.3887</v>
      </c>
      <c r="N2841" s="3">
        <f ca="1">[1]!thsiFinD("ths_turnover_ratio_w_stock",$A2841,$A$1)</f>
        <v>30.173351287526</v>
      </c>
      <c r="O2841" s="3">
        <f ca="1">[1]!thsiFinD("ths_relative_chg_ratio_w_stock",$A2841,$A$1,104,100)</f>
        <v>0.58478807288599</v>
      </c>
      <c r="P2841" s="3">
        <f ca="1">[1]!thsiFinD("ths_chg_ratio_w_stock",$A2841,$B$1,100)</f>
        <v>-2.7486102532427998</v>
      </c>
    </row>
    <row r="2842" spans="1:16" x14ac:dyDescent="0.25">
      <c r="A2842" s="2" t="s">
        <v>2840</v>
      </c>
      <c r="B2842" s="2" t="s">
        <v>8203</v>
      </c>
      <c r="C2842" s="3">
        <f ca="1">[1]!thsiFinD("ths_vol_ratio_stock",$A2842,$A$1,7,100)</f>
        <v>2.274234988526</v>
      </c>
      <c r="D2842" s="3">
        <f ca="1">[1]!thsiFinD("ths_cr_stock",$A2842,$A$1,7,100,100)</f>
        <v>150.22556390976999</v>
      </c>
      <c r="E2842" s="3">
        <f ca="1">[1]!thsiFinD("ths_mfi_stock",$A2842,$A$1,7,100,100)</f>
        <v>67.996177227554995</v>
      </c>
      <c r="F2842" s="3">
        <f ca="1">[1]!thsiFinD("ths_expma_stock",$A2842,$A$1,7,100,100)</f>
        <v>48.529931643045998</v>
      </c>
      <c r="G2842" s="3">
        <f ca="1">[1]!thsiFinD("ths_rsi_stock",$A2842,$A$1,7,100,100)</f>
        <v>61.472649651422003</v>
      </c>
      <c r="H2842" s="3">
        <f ca="1">[1]!thsiFinD("ths_adtm_stock",$A2842,$A$1,7,3,100,100,100)</f>
        <v>0.60679611650484999</v>
      </c>
      <c r="I2842" s="3">
        <f ca="1">[1]!thsiFinD("ths_bbiboll_stock",$A2842,$A$1,7,3,100,100,100)</f>
        <v>48.368124999999999</v>
      </c>
      <c r="J2842" s="3">
        <f ca="1">[1]!thsiFinD("ths_dptb_stock",$A2842,$A$1,7,104,100,100)</f>
        <v>0.71428571428570997</v>
      </c>
      <c r="K2842" s="3">
        <f ca="1">[1]!thsiFinD("ths_srmi_stock",$A2842,$A$1,7,100,100)</f>
        <v>5.8512720156556002E-2</v>
      </c>
      <c r="L2842" s="3">
        <f ca="1">[1]!thsiFinD("ths_atr_stock",$A2842,$A$1,7,101,100,100)</f>
        <v>2.5</v>
      </c>
      <c r="M2842" s="3">
        <f ca="1">[1]!thsiFinD("ths_vol_w_stock",$A2842,$A$1)/1000000</f>
        <v>6.4936189999999998</v>
      </c>
      <c r="N2842" s="3">
        <f ca="1">[1]!thsiFinD("ths_turnover_ratio_w_stock",$A2842,$A$1)</f>
        <v>58.526649799836001</v>
      </c>
      <c r="O2842" s="3">
        <f ca="1">[1]!thsiFinD("ths_relative_chg_ratio_w_stock",$A2842,$A$1,104,100)</f>
        <v>4.8251126743477002</v>
      </c>
      <c r="P2842" s="3">
        <f ca="1">[1]!thsiFinD("ths_chg_ratio_w_stock",$A2842,$B$1,100)</f>
        <v>5.5185909980431003</v>
      </c>
    </row>
    <row r="2843" spans="1:16" x14ac:dyDescent="0.25">
      <c r="A2843" s="2" t="s">
        <v>2841</v>
      </c>
      <c r="B2843" s="2" t="s">
        <v>8204</v>
      </c>
      <c r="C2843" s="3">
        <f ca="1">[1]!thsiFinD("ths_vol_ratio_stock",$A2843,$A$1,7,100)</f>
        <v>2.5996156715508998</v>
      </c>
      <c r="D2843" s="3">
        <f ca="1">[1]!thsiFinD("ths_cr_stock",$A2843,$A$1,7,100,100)</f>
        <v>186.53421633554001</v>
      </c>
      <c r="E2843" s="3">
        <f ca="1">[1]!thsiFinD("ths_mfi_stock",$A2843,$A$1,7,100,100)</f>
        <v>80.443491807851004</v>
      </c>
      <c r="F2843" s="3">
        <f ca="1">[1]!thsiFinD("ths_expma_stock",$A2843,$A$1,7,100,100)</f>
        <v>50.290039199505998</v>
      </c>
      <c r="G2843" s="3">
        <f ca="1">[1]!thsiFinD("ths_rsi_stock",$A2843,$A$1,7,100,100)</f>
        <v>69.606927498345996</v>
      </c>
      <c r="H2843" s="3">
        <f ca="1">[1]!thsiFinD("ths_adtm_stock",$A2843,$A$1,7,3,100,100,100)</f>
        <v>0.79974811083122999</v>
      </c>
      <c r="I2843" s="3">
        <f ca="1">[1]!thsiFinD("ths_bbiboll_stock",$A2843,$A$1,7,3,100,100,100)</f>
        <v>49.803645833333</v>
      </c>
      <c r="J2843" s="3">
        <f ca="1">[1]!thsiFinD("ths_dptb_stock",$A2843,$A$1,7,104,100,100)</f>
        <v>0.57142857142856995</v>
      </c>
      <c r="K2843" s="3">
        <f ca="1">[1]!thsiFinD("ths_srmi_stock",$A2843,$A$1,7,100,100)</f>
        <v>7.1886792452830001E-2</v>
      </c>
      <c r="L2843" s="3">
        <f ca="1">[1]!thsiFinD("ths_atr_stock",$A2843,$A$1,7,101,100,100)</f>
        <v>2.0328571428570998</v>
      </c>
      <c r="M2843" s="3">
        <f ca="1">[1]!thsiFinD("ths_vol_w_stock",$A2843,$A$1)/1000000</f>
        <v>5.8356009999999996</v>
      </c>
      <c r="N2843" s="3">
        <f ca="1">[1]!thsiFinD("ths_turnover_ratio_w_stock",$A2843,$A$1)</f>
        <v>51.284962459934</v>
      </c>
      <c r="O2843" s="3">
        <f ca="1">[1]!thsiFinD("ths_relative_chg_ratio_w_stock",$A2843,$A$1,104,100)</f>
        <v>7.5581406114826004</v>
      </c>
      <c r="P2843" s="3">
        <f ca="1">[1]!thsiFinD("ths_chg_ratio_w_stock",$A2843,$B$1,100)</f>
        <v>0.16981132075472</v>
      </c>
    </row>
    <row r="2844" spans="1:16" x14ac:dyDescent="0.25">
      <c r="A2844" s="2" t="s">
        <v>2842</v>
      </c>
      <c r="B2844" s="2" t="s">
        <v>8205</v>
      </c>
      <c r="C2844" s="3">
        <f ca="1">[1]!thsiFinD("ths_vol_ratio_stock",$A2844,$A$1,7,100)</f>
        <v>0.94130328331451996</v>
      </c>
      <c r="D2844" s="3">
        <f ca="1">[1]!thsiFinD("ths_cr_stock",$A2844,$A$1,7,100,100)</f>
        <v>57.973733583490002</v>
      </c>
      <c r="E2844" s="3">
        <f ca="1">[1]!thsiFinD("ths_mfi_stock",$A2844,$A$1,7,100,100)</f>
        <v>61.975813778389004</v>
      </c>
      <c r="F2844" s="3">
        <f ca="1">[1]!thsiFinD("ths_expma_stock",$A2844,$A$1,7,100,100)</f>
        <v>29.214652721389001</v>
      </c>
      <c r="G2844" s="3">
        <f ca="1">[1]!thsiFinD("ths_rsi_stock",$A2844,$A$1,7,100,100)</f>
        <v>49.121129101290997</v>
      </c>
      <c r="H2844" s="3">
        <f ca="1">[1]!thsiFinD("ths_adtm_stock",$A2844,$A$1,7,3,100,100,100)</f>
        <v>0.45086705202312</v>
      </c>
      <c r="I2844" s="3">
        <f ca="1">[1]!thsiFinD("ths_bbiboll_stock",$A2844,$A$1,7,3,100,100,100)</f>
        <v>29.412604166666998</v>
      </c>
      <c r="J2844" s="3">
        <f ca="1">[1]!thsiFinD("ths_dptb_stock",$A2844,$A$1,7,104,100,100)</f>
        <v>0.28571428571428997</v>
      </c>
      <c r="K2844" s="3">
        <f ca="1">[1]!thsiFinD("ths_srmi_stock",$A2844,$A$1,7,100,100)</f>
        <v>-4.6774193548387001E-2</v>
      </c>
      <c r="L2844" s="3">
        <f ca="1">[1]!thsiFinD("ths_atr_stock",$A2844,$A$1,7,101,100,100)</f>
        <v>1.3</v>
      </c>
      <c r="M2844" s="3">
        <f ca="1">[1]!thsiFinD("ths_vol_w_stock",$A2844,$A$1)/1000000</f>
        <v>22.500105999999999</v>
      </c>
      <c r="N2844" s="3">
        <f ca="1">[1]!thsiFinD("ths_turnover_ratio_w_stock",$A2844,$A$1)</f>
        <v>77.629675621960999</v>
      </c>
      <c r="O2844" s="3">
        <f ca="1">[1]!thsiFinD("ths_relative_chg_ratio_w_stock",$A2844,$A$1,104,100)</f>
        <v>-4.7457743221414002E-2</v>
      </c>
      <c r="P2844" s="3">
        <f ca="1">[1]!thsiFinD("ths_chg_ratio_w_stock",$A2844,$B$1,100)</f>
        <v>0</v>
      </c>
    </row>
    <row r="2845" spans="1:16" x14ac:dyDescent="0.25">
      <c r="A2845" s="2" t="s">
        <v>2843</v>
      </c>
      <c r="B2845" s="2" t="s">
        <v>8206</v>
      </c>
      <c r="C2845" s="3">
        <f ca="1">[1]!thsiFinD("ths_vol_ratio_stock",$A2845,$A$1,7,100)</f>
        <v>3.5452841724846</v>
      </c>
      <c r="D2845" s="3">
        <f ca="1">[1]!thsiFinD("ths_cr_stock",$A2845,$A$1,7,100,100)</f>
        <v>880</v>
      </c>
      <c r="E2845" s="3">
        <f ca="1">[1]!thsiFinD("ths_mfi_stock",$A2845,$A$1,7,100,100)</f>
        <v>90.298330065130003</v>
      </c>
      <c r="F2845" s="3">
        <f ca="1">[1]!thsiFinD("ths_expma_stock",$A2845,$A$1,7,100,100)</f>
        <v>27.409090466214</v>
      </c>
      <c r="G2845" s="3">
        <f ca="1">[1]!thsiFinD("ths_rsi_stock",$A2845,$A$1,7,100,100)</f>
        <v>87.438144301489999</v>
      </c>
      <c r="H2845" s="3">
        <f ca="1">[1]!thsiFinD("ths_adtm_stock",$A2845,$A$1,7,3,100,100,100)</f>
        <v>0.94962486602357998</v>
      </c>
      <c r="I2845" s="3">
        <f ca="1">[1]!thsiFinD("ths_bbiboll_stock",$A2845,$A$1,7,3,100,100,100)</f>
        <v>26.602916666666999</v>
      </c>
      <c r="J2845" s="3">
        <f ca="1">[1]!thsiFinD("ths_dptb_stock",$A2845,$A$1,7,104,100,100)</f>
        <v>0.57142857142856995</v>
      </c>
      <c r="K2845" s="3">
        <f ca="1">[1]!thsiFinD("ths_srmi_stock",$A2845,$A$1,7,100,100)</f>
        <v>0.23577981651376001</v>
      </c>
      <c r="L2845" s="3">
        <f ca="1">[1]!thsiFinD("ths_atr_stock",$A2845,$A$1,7,101,100,100)</f>
        <v>2.0628571428571001</v>
      </c>
      <c r="M2845" s="3">
        <f ca="1">[1]!thsiFinD("ths_vol_w_stock",$A2845,$A$1)/1000000</f>
        <v>36.473768999999997</v>
      </c>
      <c r="N2845" s="3">
        <f ca="1">[1]!thsiFinD("ths_turnover_ratio_w_stock",$A2845,$A$1)</f>
        <v>161.51342411159001</v>
      </c>
      <c r="O2845" s="3">
        <f ca="1">[1]!thsiFinD("ths_relative_chg_ratio_w_stock",$A2845,$A$1,104,100)</f>
        <v>36.386765371266002</v>
      </c>
      <c r="P2845" s="3">
        <f ca="1">[1]!thsiFinD("ths_chg_ratio_w_stock",$A2845,$B$1,100)</f>
        <v>-12.477064220182999</v>
      </c>
    </row>
    <row r="2846" spans="1:16" x14ac:dyDescent="0.25">
      <c r="A2846" s="2" t="s">
        <v>2844</v>
      </c>
      <c r="B2846" s="2" t="s">
        <v>8207</v>
      </c>
      <c r="C2846" s="3">
        <f ca="1">[1]!thsiFinD("ths_vol_ratio_stock",$A2846,$A$1,7,100)</f>
        <v>1.8041147895328999</v>
      </c>
      <c r="D2846" s="3">
        <f ca="1">[1]!thsiFinD("ths_cr_stock",$A2846,$A$1,7,100,100)</f>
        <v>107.60821062026</v>
      </c>
      <c r="E2846" s="3">
        <f ca="1">[1]!thsiFinD("ths_mfi_stock",$A2846,$A$1,7,100,100)</f>
        <v>44.813014612971003</v>
      </c>
      <c r="F2846" s="3">
        <f ca="1">[1]!thsiFinD("ths_expma_stock",$A2846,$A$1,7,100,100)</f>
        <v>414.93637096893002</v>
      </c>
      <c r="G2846" s="3">
        <f ca="1">[1]!thsiFinD("ths_rsi_stock",$A2846,$A$1,7,100,100)</f>
        <v>59.682626571941</v>
      </c>
      <c r="H2846" s="3">
        <f ca="1">[1]!thsiFinD("ths_adtm_stock",$A2846,$A$1,7,3,100,100,100)</f>
        <v>0.49187661878972999</v>
      </c>
      <c r="I2846" s="3">
        <f ca="1">[1]!thsiFinD("ths_bbiboll_stock",$A2846,$A$1,7,3,100,100,100)</f>
        <v>415.50020833333002</v>
      </c>
      <c r="J2846" s="3">
        <f ca="1">[1]!thsiFinD("ths_dptb_stock",$A2846,$A$1,7,104,100,100)</f>
        <v>0.71428571428570997</v>
      </c>
      <c r="K2846" s="3">
        <f ca="1">[1]!thsiFinD("ths_srmi_stock",$A2846,$A$1,7,100,100)</f>
        <v>2.1324800298968001E-2</v>
      </c>
      <c r="L2846" s="3">
        <f ca="1">[1]!thsiFinD("ths_atr_stock",$A2846,$A$1,7,101,100,100)</f>
        <v>13.315714285714</v>
      </c>
      <c r="M2846" s="3">
        <f ca="1">[1]!thsiFinD("ths_vol_w_stock",$A2846,$A$1)/1000000</f>
        <v>2.2593380000000001</v>
      </c>
      <c r="N2846" s="3">
        <f ca="1">[1]!thsiFinD("ths_turnover_ratio_w_stock",$A2846,$A$1)</f>
        <v>29.334089837953002</v>
      </c>
      <c r="O2846" s="3">
        <f ca="1">[1]!thsiFinD("ths_relative_chg_ratio_w_stock",$A2846,$A$1,104,100)</f>
        <v>2.4363238364423001</v>
      </c>
      <c r="P2846" s="3">
        <f ca="1">[1]!thsiFinD("ths_chg_ratio_w_stock",$A2846,$B$1,100)</f>
        <v>0.77544728359881998</v>
      </c>
    </row>
    <row r="2847" spans="1:16" x14ac:dyDescent="0.25">
      <c r="A2847" s="2" t="s">
        <v>2845</v>
      </c>
      <c r="B2847" s="2" t="s">
        <v>8208</v>
      </c>
      <c r="C2847" s="3">
        <f ca="1">[1]!thsiFinD("ths_vol_ratio_stock",$A2847,$A$1,7,100)</f>
        <v>5.1701373852912003</v>
      </c>
      <c r="D2847" s="3">
        <f ca="1">[1]!thsiFinD("ths_cr_stock",$A2847,$A$1,7,100,100)</f>
        <v>334.19732441472001</v>
      </c>
      <c r="E2847" s="3">
        <f ca="1">[1]!thsiFinD("ths_mfi_stock",$A2847,$A$1,7,100,100)</f>
        <v>86.291533699764997</v>
      </c>
      <c r="F2847" s="3">
        <f ca="1">[1]!thsiFinD("ths_expma_stock",$A2847,$A$1,7,100,100)</f>
        <v>41.851548088876001</v>
      </c>
      <c r="G2847" s="3">
        <f ca="1">[1]!thsiFinD("ths_rsi_stock",$A2847,$A$1,7,100,100)</f>
        <v>81.638456804865001</v>
      </c>
      <c r="H2847" s="3">
        <f ca="1">[1]!thsiFinD("ths_adtm_stock",$A2847,$A$1,7,3,100,100,100)</f>
        <v>0.85128205128205003</v>
      </c>
      <c r="I2847" s="3">
        <f ca="1">[1]!thsiFinD("ths_bbiboll_stock",$A2847,$A$1,7,3,100,100,100)</f>
        <v>40.942500000000003</v>
      </c>
      <c r="J2847" s="3">
        <f ca="1">[1]!thsiFinD("ths_dptb_stock",$A2847,$A$1,7,104,100,100)</f>
        <v>0.42857142857142999</v>
      </c>
      <c r="K2847" s="3">
        <f ca="1">[1]!thsiFinD("ths_srmi_stock",$A2847,$A$1,7,100,100)</f>
        <v>0.17845461978741001</v>
      </c>
      <c r="L2847" s="3">
        <f ca="1">[1]!thsiFinD("ths_atr_stock",$A2847,$A$1,7,101,100,100)</f>
        <v>2.63</v>
      </c>
      <c r="M2847" s="3">
        <f ca="1">[1]!thsiFinD("ths_vol_w_stock",$A2847,$A$1)/1000000</f>
        <v>18.423099000000001</v>
      </c>
      <c r="N2847" s="3">
        <f ca="1">[1]!thsiFinD("ths_turnover_ratio_w_stock",$A2847,$A$1)</f>
        <v>92.375842455585001</v>
      </c>
      <c r="O2847" s="3">
        <f ca="1">[1]!thsiFinD("ths_relative_chg_ratio_w_stock",$A2847,$A$1,104,100)</f>
        <v>25.698596496482999</v>
      </c>
      <c r="P2847" s="3">
        <f ca="1">[1]!thsiFinD("ths_chg_ratio_w_stock",$A2847,$B$1,100)</f>
        <v>11.385936222404</v>
      </c>
    </row>
    <row r="2848" spans="1:16" x14ac:dyDescent="0.25">
      <c r="A2848" s="2" t="s">
        <v>2846</v>
      </c>
      <c r="B2848" s="2" t="s">
        <v>8209</v>
      </c>
      <c r="C2848" s="3">
        <f ca="1">[1]!thsiFinD("ths_vol_ratio_stock",$A2848,$A$1,7,100)</f>
        <v>0</v>
      </c>
      <c r="D2848" s="3">
        <f ca="1">[1]!thsiFinD("ths_cr_stock",$A2848,$A$1,7,100,100)</f>
        <v>-229.68156766687</v>
      </c>
      <c r="E2848" s="3">
        <f ca="1">[1]!thsiFinD("ths_mfi_stock",$A2848,$A$1,7,100,100)</f>
        <v>76.730499292372997</v>
      </c>
      <c r="F2848" s="3">
        <f ca="1">[1]!thsiFinD("ths_expma_stock",$A2848,$A$1,7,100,100)</f>
        <v>80.525664062499999</v>
      </c>
      <c r="G2848" s="3">
        <f ca="1">[1]!thsiFinD("ths_rsi_stock",$A2848,$A$1,7,100,100)</f>
        <v>70.987453808080005</v>
      </c>
      <c r="H2848" s="3">
        <f ca="1">[1]!thsiFinD("ths_adtm_stock",$A2848,$A$1,7,3,100,100,100)</f>
        <v>0</v>
      </c>
      <c r="I2848" s="3">
        <f ca="1">[1]!thsiFinD("ths_bbiboll_stock",$A2848,$A$1,7,3,100,100,100)</f>
        <v>0</v>
      </c>
      <c r="J2848" s="3">
        <f ca="1">[1]!thsiFinD("ths_dptb_stock",$A2848,$A$1,7,104,100,100)</f>
        <v>0</v>
      </c>
      <c r="K2848" s="3">
        <f ca="1">[1]!thsiFinD("ths_srmi_stock",$A2848,$A$1,7,100,100)</f>
        <v>0</v>
      </c>
      <c r="L2848" s="3">
        <f ca="1">[1]!thsiFinD("ths_atr_stock",$A2848,$A$1,7,101,100,100)</f>
        <v>0</v>
      </c>
      <c r="M2848" s="3">
        <f ca="1">[1]!thsiFinD("ths_vol_w_stock",$A2848,$A$1)/1000000</f>
        <v>47.494072000000003</v>
      </c>
      <c r="N2848" s="3">
        <f ca="1">[1]!thsiFinD("ths_turnover_ratio_w_stock",$A2848,$A$1)</f>
        <v>344.67150447498</v>
      </c>
      <c r="O2848" s="3">
        <f ca="1">[1]!thsiFinD("ths_relative_chg_ratio_w_stock",$A2848,$A$1,104,100)</f>
        <v>19.85087867295</v>
      </c>
      <c r="P2848" s="3">
        <f ca="1">[1]!thsiFinD("ths_chg_ratio_w_stock",$A2848,$B$1,100)</f>
        <v>54.002876318313</v>
      </c>
    </row>
    <row r="2849" spans="1:16" x14ac:dyDescent="0.25">
      <c r="A2849" s="2" t="s">
        <v>2847</v>
      </c>
      <c r="B2849" s="2" t="s">
        <v>8210</v>
      </c>
      <c r="C2849" s="3">
        <f ca="1">[1]!thsiFinD("ths_vol_ratio_stock",$A2849,$A$1,7,100)</f>
        <v>0.39574530796238</v>
      </c>
      <c r="D2849" s="3">
        <f ca="1">[1]!thsiFinD("ths_cr_stock",$A2849,$A$1,7,100,100)</f>
        <v>40.374331550802999</v>
      </c>
      <c r="E2849" s="3">
        <f ca="1">[1]!thsiFinD("ths_mfi_stock",$A2849,$A$1,7,100,100)</f>
        <v>15.843037212659</v>
      </c>
      <c r="F2849" s="3">
        <f ca="1">[1]!thsiFinD("ths_expma_stock",$A2849,$A$1,7,100,100)</f>
        <v>11.602737372255</v>
      </c>
      <c r="G2849" s="3">
        <f ca="1">[1]!thsiFinD("ths_rsi_stock",$A2849,$A$1,7,100,100)</f>
        <v>43.105545731516997</v>
      </c>
      <c r="H2849" s="3">
        <f ca="1">[1]!thsiFinD("ths_adtm_stock",$A2849,$A$1,7,3,100,100,100)</f>
        <v>-0.65853658536585002</v>
      </c>
      <c r="I2849" s="3">
        <f ca="1">[1]!thsiFinD("ths_bbiboll_stock",$A2849,$A$1,7,3,100,100,100)</f>
        <v>11.579791666667001</v>
      </c>
      <c r="J2849" s="3">
        <f ca="1">[1]!thsiFinD("ths_dptb_stock",$A2849,$A$1,7,104,100,100)</f>
        <v>0.57142857142856995</v>
      </c>
      <c r="K2849" s="3">
        <f ca="1">[1]!thsiFinD("ths_srmi_stock",$A2849,$A$1,7,100,100)</f>
        <v>-4.5529801324503003E-2</v>
      </c>
      <c r="L2849" s="3">
        <f ca="1">[1]!thsiFinD("ths_atr_stock",$A2849,$A$1,7,101,100,100)</f>
        <v>0.25</v>
      </c>
      <c r="M2849" s="3">
        <f ca="1">[1]!thsiFinD("ths_vol_w_stock",$A2849,$A$1)/1000000</f>
        <v>3.9268350000000001</v>
      </c>
      <c r="N2849" s="3">
        <f ca="1">[1]!thsiFinD("ths_turnover_ratio_w_stock",$A2849,$A$1)</f>
        <v>4.9931226286915997</v>
      </c>
      <c r="O2849" s="3">
        <f ca="1">[1]!thsiFinD("ths_relative_chg_ratio_w_stock",$A2849,$A$1,104,100)</f>
        <v>-3.5095163851623998</v>
      </c>
      <c r="P2849" s="3">
        <f ca="1">[1]!thsiFinD("ths_chg_ratio_w_stock",$A2849,$B$1,100)</f>
        <v>-0.78057241977449998</v>
      </c>
    </row>
    <row r="2850" spans="1:16" x14ac:dyDescent="0.25">
      <c r="A2850" s="2" t="s">
        <v>2848</v>
      </c>
      <c r="B2850" s="2" t="s">
        <v>8211</v>
      </c>
      <c r="C2850" s="3">
        <f ca="1">[1]!thsiFinD("ths_vol_ratio_stock",$A2850,$A$1,7,100)</f>
        <v>0.33664411215614998</v>
      </c>
      <c r="D2850" s="3">
        <f ca="1">[1]!thsiFinD("ths_cr_stock",$A2850,$A$1,7,100,100)</f>
        <v>29.310344827586</v>
      </c>
      <c r="E2850" s="3">
        <f ca="1">[1]!thsiFinD("ths_mfi_stock",$A2850,$A$1,7,100,100)</f>
        <v>5.7018197125626999</v>
      </c>
      <c r="F2850" s="3">
        <f ca="1">[1]!thsiFinD("ths_expma_stock",$A2850,$A$1,7,100,100)</f>
        <v>16.157214329405999</v>
      </c>
      <c r="G2850" s="3">
        <f ca="1">[1]!thsiFinD("ths_rsi_stock",$A2850,$A$1,7,100,100)</f>
        <v>44.417873176294997</v>
      </c>
      <c r="H2850" s="3">
        <f ca="1">[1]!thsiFinD("ths_adtm_stock",$A2850,$A$1,7,3,100,100,100)</f>
        <v>-0.7</v>
      </c>
      <c r="I2850" s="3">
        <f ca="1">[1]!thsiFinD("ths_bbiboll_stock",$A2850,$A$1,7,3,100,100,100)</f>
        <v>16.103645833333001</v>
      </c>
      <c r="J2850" s="3">
        <f ca="1">[1]!thsiFinD("ths_dptb_stock",$A2850,$A$1,7,104,100,100)</f>
        <v>0.42857142857142999</v>
      </c>
      <c r="K2850" s="3">
        <f ca="1">[1]!thsiFinD("ths_srmi_stock",$A2850,$A$1,7,100,100)</f>
        <v>-5.3254437869822001E-2</v>
      </c>
      <c r="L2850" s="3">
        <f ca="1">[1]!thsiFinD("ths_atr_stock",$A2850,$A$1,7,101,100,100)</f>
        <v>0.42857142857142999</v>
      </c>
      <c r="M2850" s="3">
        <f ca="1">[1]!thsiFinD("ths_vol_w_stock",$A2850,$A$1)/1000000</f>
        <v>2.1091790000000001</v>
      </c>
      <c r="N2850" s="3">
        <f ca="1">[1]!thsiFinD("ths_turnover_ratio_w_stock",$A2850,$A$1)</f>
        <v>1.2752295280318</v>
      </c>
      <c r="O2850" s="3">
        <f ca="1">[1]!thsiFinD("ths_relative_chg_ratio_w_stock",$A2850,$A$1,104,100)</f>
        <v>-0.56829680606651001</v>
      </c>
      <c r="P2850" s="3">
        <f ca="1">[1]!thsiFinD("ths_chg_ratio_w_stock",$A2850,$B$1,100)</f>
        <v>-2.5</v>
      </c>
    </row>
    <row r="2851" spans="1:16" x14ac:dyDescent="0.25">
      <c r="A2851" s="2" t="s">
        <v>2849</v>
      </c>
      <c r="B2851" s="2" t="s">
        <v>8212</v>
      </c>
      <c r="C2851" s="3">
        <f ca="1">[1]!thsiFinD("ths_vol_ratio_stock",$A2851,$A$1,7,100)</f>
        <v>0.53403240892625004</v>
      </c>
      <c r="D2851" s="3">
        <f ca="1">[1]!thsiFinD("ths_cr_stock",$A2851,$A$1,7,100,100)</f>
        <v>21.428571428571001</v>
      </c>
      <c r="E2851" s="3">
        <f ca="1">[1]!thsiFinD("ths_mfi_stock",$A2851,$A$1,7,100,100)</f>
        <v>20.272264160313998</v>
      </c>
      <c r="F2851" s="3">
        <f ca="1">[1]!thsiFinD("ths_expma_stock",$A2851,$A$1,7,100,100)</f>
        <v>2.8714767460849</v>
      </c>
      <c r="G2851" s="3">
        <f ca="1">[1]!thsiFinD("ths_rsi_stock",$A2851,$A$1,7,100,100)</f>
        <v>35.529609437544003</v>
      </c>
      <c r="H2851" s="3">
        <f ca="1">[1]!thsiFinD("ths_adtm_stock",$A2851,$A$1,7,3,100,100,100)</f>
        <v>-0.76666666666667005</v>
      </c>
      <c r="I2851" s="3">
        <f ca="1">[1]!thsiFinD("ths_bbiboll_stock",$A2851,$A$1,7,3,100,100,100)</f>
        <v>2.8868749999999999</v>
      </c>
      <c r="J2851" s="3">
        <f ca="1">[1]!thsiFinD("ths_dptb_stock",$A2851,$A$1,7,104,100,100)</f>
        <v>0.28571428571428997</v>
      </c>
      <c r="K2851" s="3">
        <f ca="1">[1]!thsiFinD("ths_srmi_stock",$A2851,$A$1,7,100,100)</f>
        <v>-8.7662337662337997E-2</v>
      </c>
      <c r="L2851" s="3">
        <f ca="1">[1]!thsiFinD("ths_atr_stock",$A2851,$A$1,7,101,100,100)</f>
        <v>0.10142857142856999</v>
      </c>
      <c r="M2851" s="3">
        <f ca="1">[1]!thsiFinD("ths_vol_w_stock",$A2851,$A$1)/1000000</f>
        <v>11.77422</v>
      </c>
      <c r="N2851" s="3">
        <f ca="1">[1]!thsiFinD("ths_turnover_ratio_w_stock",$A2851,$A$1)</f>
        <v>6.8502323586933</v>
      </c>
      <c r="O2851" s="3">
        <f ca="1">[1]!thsiFinD("ths_relative_chg_ratio_w_stock",$A2851,$A$1,104,100)</f>
        <v>-5.3864878150306001</v>
      </c>
      <c r="P2851" s="3">
        <f ca="1">[1]!thsiFinD("ths_chg_ratio_w_stock",$A2851,$B$1,100)</f>
        <v>2.4911032028469999</v>
      </c>
    </row>
    <row r="2852" spans="1:16" x14ac:dyDescent="0.25">
      <c r="A2852" s="2" t="s">
        <v>2850</v>
      </c>
      <c r="B2852" s="2" t="s">
        <v>8213</v>
      </c>
      <c r="C2852" s="3">
        <f ca="1">[1]!thsiFinD("ths_vol_ratio_stock",$A2852,$A$1,7,100)</f>
        <v>0.67774172852200998</v>
      </c>
      <c r="D2852" s="3">
        <f ca="1">[1]!thsiFinD("ths_cr_stock",$A2852,$A$1,7,100,100)</f>
        <v>67.355371900826995</v>
      </c>
      <c r="E2852" s="3">
        <f ca="1">[1]!thsiFinD("ths_mfi_stock",$A2852,$A$1,7,100,100)</f>
        <v>51.824541843184001</v>
      </c>
      <c r="F2852" s="3">
        <f ca="1">[1]!thsiFinD("ths_expma_stock",$A2852,$A$1,7,100,100)</f>
        <v>9.6465527468612002</v>
      </c>
      <c r="G2852" s="3">
        <f ca="1">[1]!thsiFinD("ths_rsi_stock",$A2852,$A$1,7,100,100)</f>
        <v>38.890825714659002</v>
      </c>
      <c r="H2852" s="3">
        <f ca="1">[1]!thsiFinD("ths_adtm_stock",$A2852,$A$1,7,3,100,100,100)</f>
        <v>-3.1249999999999001E-2</v>
      </c>
      <c r="I2852" s="3">
        <f ca="1">[1]!thsiFinD("ths_bbiboll_stock",$A2852,$A$1,7,3,100,100,100)</f>
        <v>9.7041666666666995</v>
      </c>
      <c r="J2852" s="3">
        <f ca="1">[1]!thsiFinD("ths_dptb_stock",$A2852,$A$1,7,104,100,100)</f>
        <v>0.57142857142856995</v>
      </c>
      <c r="K2852" s="3">
        <f ca="1">[1]!thsiFinD("ths_srmi_stock",$A2852,$A$1,7,100,100)</f>
        <v>-1.4344262295082E-2</v>
      </c>
      <c r="L2852" s="3">
        <f ca="1">[1]!thsiFinD("ths_atr_stock",$A2852,$A$1,7,101,100,100)</f>
        <v>0.19285714285714001</v>
      </c>
      <c r="M2852" s="3">
        <f ca="1">[1]!thsiFinD("ths_vol_w_stock",$A2852,$A$1)/1000000</f>
        <v>2.5247470000000001</v>
      </c>
      <c r="N2852" s="3">
        <f ca="1">[1]!thsiFinD("ths_turnover_ratio_w_stock",$A2852,$A$1)</f>
        <v>1.9076931562867001</v>
      </c>
      <c r="O2852" s="3">
        <f ca="1">[1]!thsiFinD("ths_relative_chg_ratio_w_stock",$A2852,$A$1,104,100)</f>
        <v>-1.3477268318252</v>
      </c>
      <c r="P2852" s="3">
        <f ca="1">[1]!thsiFinD("ths_chg_ratio_w_stock",$A2852,$B$1,100)</f>
        <v>-3.1185031185030998</v>
      </c>
    </row>
    <row r="2853" spans="1:16" x14ac:dyDescent="0.25">
      <c r="A2853" s="2" t="s">
        <v>2851</v>
      </c>
      <c r="B2853" s="2" t="s">
        <v>8214</v>
      </c>
      <c r="C2853" s="3">
        <f ca="1">[1]!thsiFinD("ths_vol_ratio_stock",$A2853,$A$1,7,100)</f>
        <v>0.56689767093568999</v>
      </c>
      <c r="D2853" s="3">
        <f ca="1">[1]!thsiFinD("ths_cr_stock",$A2853,$A$1,7,100,100)</f>
        <v>7.2340425531915002</v>
      </c>
      <c r="E2853" s="3">
        <f ca="1">[1]!thsiFinD("ths_mfi_stock",$A2853,$A$1,7,100,100)</f>
        <v>0</v>
      </c>
      <c r="F2853" s="3">
        <f ca="1">[1]!thsiFinD("ths_expma_stock",$A2853,$A$1,7,100,100)</f>
        <v>6.2320766852964997</v>
      </c>
      <c r="G2853" s="3">
        <f ca="1">[1]!thsiFinD("ths_rsi_stock",$A2853,$A$1,7,100,100)</f>
        <v>36.176071070413002</v>
      </c>
      <c r="H2853" s="3">
        <f ca="1">[1]!thsiFinD("ths_adtm_stock",$A2853,$A$1,7,3,100,100,100)</f>
        <v>-0.42857142857142999</v>
      </c>
      <c r="I2853" s="3">
        <f ca="1">[1]!thsiFinD("ths_bbiboll_stock",$A2853,$A$1,7,3,100,100,100)</f>
        <v>6.2362500000000001</v>
      </c>
      <c r="J2853" s="3">
        <f ca="1">[1]!thsiFinD("ths_dptb_stock",$A2853,$A$1,7,104,100,100)</f>
        <v>0.42857142857142999</v>
      </c>
      <c r="K2853" s="3">
        <f ca="1">[1]!thsiFinD("ths_srmi_stock",$A2853,$A$1,7,100,100)</f>
        <v>-9.8360655737704999E-2</v>
      </c>
      <c r="L2853" s="3">
        <f ca="1">[1]!thsiFinD("ths_atr_stock",$A2853,$A$1,7,101,100,100)</f>
        <v>0.24571428571428999</v>
      </c>
      <c r="M2853" s="3">
        <f ca="1">[1]!thsiFinD("ths_vol_w_stock",$A2853,$A$1)/1000000</f>
        <v>7.9853579999999997</v>
      </c>
      <c r="N2853" s="3">
        <f ca="1">[1]!thsiFinD("ths_turnover_ratio_w_stock",$A2853,$A$1)</f>
        <v>11.367967412282001</v>
      </c>
      <c r="O2853" s="3">
        <f ca="1">[1]!thsiFinD("ths_relative_chg_ratio_w_stock",$A2853,$A$1,104,100)</f>
        <v>-7.8112749875242002</v>
      </c>
      <c r="P2853" s="3">
        <f ca="1">[1]!thsiFinD("ths_chg_ratio_w_stock",$A2853,$B$1,100)</f>
        <v>2.6446280991736</v>
      </c>
    </row>
    <row r="2854" spans="1:16" x14ac:dyDescent="0.25">
      <c r="A2854" s="2" t="s">
        <v>2852</v>
      </c>
      <c r="B2854" s="2" t="s">
        <v>8215</v>
      </c>
      <c r="C2854" s="3">
        <f ca="1">[1]!thsiFinD("ths_vol_ratio_stock",$A2854,$A$1,7,100)</f>
        <v>0.66314392854657001</v>
      </c>
      <c r="D2854" s="3">
        <f ca="1">[1]!thsiFinD("ths_cr_stock",$A2854,$A$1,7,100,100)</f>
        <v>16.907216494844999</v>
      </c>
      <c r="E2854" s="3">
        <f ca="1">[1]!thsiFinD("ths_mfi_stock",$A2854,$A$1,7,100,100)</f>
        <v>14.85578924458</v>
      </c>
      <c r="F2854" s="3">
        <f ca="1">[1]!thsiFinD("ths_expma_stock",$A2854,$A$1,7,100,100)</f>
        <v>8.2613826390353005</v>
      </c>
      <c r="G2854" s="3">
        <f ca="1">[1]!thsiFinD("ths_rsi_stock",$A2854,$A$1,7,100,100)</f>
        <v>30.681459903293</v>
      </c>
      <c r="H2854" s="3">
        <f ca="1">[1]!thsiFinD("ths_adtm_stock",$A2854,$A$1,7,3,100,100,100)</f>
        <v>-0.84552845528455001</v>
      </c>
      <c r="I2854" s="3">
        <f ca="1">[1]!thsiFinD("ths_bbiboll_stock",$A2854,$A$1,7,3,100,100,100)</f>
        <v>8.2919791666666995</v>
      </c>
      <c r="J2854" s="3">
        <f ca="1">[1]!thsiFinD("ths_dptb_stock",$A2854,$A$1,7,104,100,100)</f>
        <v>0.42857142857142999</v>
      </c>
      <c r="K2854" s="3">
        <f ca="1">[1]!thsiFinD("ths_srmi_stock",$A2854,$A$1,7,100,100)</f>
        <v>-8.5253456221197996E-2</v>
      </c>
      <c r="L2854" s="3">
        <f ca="1">[1]!thsiFinD("ths_atr_stock",$A2854,$A$1,7,101,100,100)</f>
        <v>0.27285714285714002</v>
      </c>
      <c r="M2854" s="3">
        <f ca="1">[1]!thsiFinD("ths_vol_w_stock",$A2854,$A$1)/1000000</f>
        <v>4.589391</v>
      </c>
      <c r="N2854" s="3">
        <f ca="1">[1]!thsiFinD("ths_turnover_ratio_w_stock",$A2854,$A$1)</f>
        <v>7.6371261977255998</v>
      </c>
      <c r="O2854" s="3">
        <f ca="1">[1]!thsiFinD("ths_relative_chg_ratio_w_stock",$A2854,$A$1,104,100)</f>
        <v>-8.8442658695828005</v>
      </c>
      <c r="P2854" s="3">
        <f ca="1">[1]!thsiFinD("ths_chg_ratio_w_stock",$A2854,$B$1,100)</f>
        <v>1.7632241813602001</v>
      </c>
    </row>
    <row r="2855" spans="1:16" x14ac:dyDescent="0.25">
      <c r="A2855" s="2" t="s">
        <v>2853</v>
      </c>
      <c r="B2855" s="2" t="s">
        <v>8216</v>
      </c>
      <c r="C2855" s="3">
        <f ca="1">[1]!thsiFinD("ths_vol_ratio_stock",$A2855,$A$1,7,100)</f>
        <v>0.77012330743610002</v>
      </c>
      <c r="D2855" s="3">
        <f ca="1">[1]!thsiFinD("ths_cr_stock",$A2855,$A$1,7,100,100)</f>
        <v>93.656716417910999</v>
      </c>
      <c r="E2855" s="3">
        <f ca="1">[1]!thsiFinD("ths_mfi_stock",$A2855,$A$1,7,100,100)</f>
        <v>59.358890214958997</v>
      </c>
      <c r="F2855" s="3">
        <f ca="1">[1]!thsiFinD("ths_expma_stock",$A2855,$A$1,7,100,100)</f>
        <v>22.006387118921001</v>
      </c>
      <c r="G2855" s="3">
        <f ca="1">[1]!thsiFinD("ths_rsi_stock",$A2855,$A$1,7,100,100)</f>
        <v>54.505040566174998</v>
      </c>
      <c r="H2855" s="3">
        <f ca="1">[1]!thsiFinD("ths_adtm_stock",$A2855,$A$1,7,3,100,100,100)</f>
        <v>0.70303030303030001</v>
      </c>
      <c r="I2855" s="3">
        <f ca="1">[1]!thsiFinD("ths_bbiboll_stock",$A2855,$A$1,7,3,100,100,100)</f>
        <v>21.923854166666999</v>
      </c>
      <c r="J2855" s="3">
        <f ca="1">[1]!thsiFinD("ths_dptb_stock",$A2855,$A$1,7,104,100,100)</f>
        <v>0.71428571428570997</v>
      </c>
      <c r="K2855" s="3">
        <f ca="1">[1]!thsiFinD("ths_srmi_stock",$A2855,$A$1,7,100,100)</f>
        <v>4.9841413683732998E-3</v>
      </c>
      <c r="L2855" s="3">
        <f ca="1">[1]!thsiFinD("ths_atr_stock",$A2855,$A$1,7,101,100,100)</f>
        <v>0.49428571428571</v>
      </c>
      <c r="M2855" s="3">
        <f ca="1">[1]!thsiFinD("ths_vol_w_stock",$A2855,$A$1)/1000000</f>
        <v>3.1869999999999998</v>
      </c>
      <c r="N2855" s="3">
        <f ca="1">[1]!thsiFinD("ths_turnover_ratio_w_stock",$A2855,$A$1)</f>
        <v>6.2316056912099</v>
      </c>
      <c r="O2855" s="3">
        <f ca="1">[1]!thsiFinD("ths_relative_chg_ratio_w_stock",$A2855,$A$1,104,100)</f>
        <v>0.22777679126136</v>
      </c>
      <c r="P2855" s="3">
        <f ca="1">[1]!thsiFinD("ths_chg_ratio_w_stock",$A2855,$B$1,100)</f>
        <v>1.1658031088083001</v>
      </c>
    </row>
    <row r="2856" spans="1:16" x14ac:dyDescent="0.25">
      <c r="A2856" s="2" t="s">
        <v>2854</v>
      </c>
      <c r="B2856" s="2" t="s">
        <v>8217</v>
      </c>
      <c r="C2856" s="3">
        <f ca="1">[1]!thsiFinD("ths_vol_ratio_stock",$A2856,$A$1,7,100)</f>
        <v>0.64059816244082002</v>
      </c>
      <c r="D2856" s="3">
        <f ca="1">[1]!thsiFinD("ths_cr_stock",$A2856,$A$1,7,100,100)</f>
        <v>16.470588235293999</v>
      </c>
      <c r="E2856" s="3">
        <f ca="1">[1]!thsiFinD("ths_mfi_stock",$A2856,$A$1,7,100,100)</f>
        <v>10.774024403705001</v>
      </c>
      <c r="F2856" s="3">
        <f ca="1">[1]!thsiFinD("ths_expma_stock",$A2856,$A$1,7,100,100)</f>
        <v>15.165731133979</v>
      </c>
      <c r="G2856" s="3">
        <f ca="1">[1]!thsiFinD("ths_rsi_stock",$A2856,$A$1,7,100,100)</f>
        <v>33.417414327821</v>
      </c>
      <c r="H2856" s="3">
        <f ca="1">[1]!thsiFinD("ths_adtm_stock",$A2856,$A$1,7,3,100,100,100)</f>
        <v>0</v>
      </c>
      <c r="I2856" s="3">
        <f ca="1">[1]!thsiFinD("ths_bbiboll_stock",$A2856,$A$1,7,3,100,100,100)</f>
        <v>15.283958333333</v>
      </c>
      <c r="J2856" s="3">
        <f ca="1">[1]!thsiFinD("ths_dptb_stock",$A2856,$A$1,7,104,100,100)</f>
        <v>0.57142857142856995</v>
      </c>
      <c r="K2856" s="3">
        <f ca="1">[1]!thsiFinD("ths_srmi_stock",$A2856,$A$1,7,100,100)</f>
        <v>-6.5584009993753994E-2</v>
      </c>
      <c r="L2856" s="3">
        <f ca="1">[1]!thsiFinD("ths_atr_stock",$A2856,$A$1,7,101,100,100)</f>
        <v>0.38428571428571001</v>
      </c>
      <c r="M2856" s="3">
        <f ca="1">[1]!thsiFinD("ths_vol_w_stock",$A2856,$A$1)/1000000</f>
        <v>1.935319</v>
      </c>
      <c r="N2856" s="3">
        <f ca="1">[1]!thsiFinD("ths_turnover_ratio_w_stock",$A2856,$A$1)</f>
        <v>10.211624379482</v>
      </c>
      <c r="O2856" s="3">
        <f ca="1">[1]!thsiFinD("ths_relative_chg_ratio_w_stock",$A2856,$A$1,104,100)</f>
        <v>-3.8027912152050001</v>
      </c>
      <c r="P2856" s="3">
        <f ca="1">[1]!thsiFinD("ths_chg_ratio_w_stock",$A2856,$B$1,100)</f>
        <v>2.4064171122995002</v>
      </c>
    </row>
    <row r="2857" spans="1:16" x14ac:dyDescent="0.25">
      <c r="A2857" s="2" t="s">
        <v>2855</v>
      </c>
      <c r="B2857" s="2" t="s">
        <v>8218</v>
      </c>
      <c r="C2857" s="3">
        <f ca="1">[1]!thsiFinD("ths_vol_ratio_stock",$A2857,$A$1,7,100)</f>
        <v>0.37895978677231001</v>
      </c>
      <c r="D2857" s="3">
        <f ca="1">[1]!thsiFinD("ths_cr_stock",$A2857,$A$1,7,100,100)</f>
        <v>50.291262135921997</v>
      </c>
      <c r="E2857" s="3">
        <f ca="1">[1]!thsiFinD("ths_mfi_stock",$A2857,$A$1,7,100,100)</f>
        <v>23.081297297907</v>
      </c>
      <c r="F2857" s="3">
        <f ca="1">[1]!thsiFinD("ths_expma_stock",$A2857,$A$1,7,100,100)</f>
        <v>9.4647929678728993</v>
      </c>
      <c r="G2857" s="3">
        <f ca="1">[1]!thsiFinD("ths_rsi_stock",$A2857,$A$1,7,100,100)</f>
        <v>29.575979631195001</v>
      </c>
      <c r="H2857" s="3">
        <f ca="1">[1]!thsiFinD("ths_adtm_stock",$A2857,$A$1,7,3,100,100,100)</f>
        <v>-0.94166666666666998</v>
      </c>
      <c r="I2857" s="3">
        <f ca="1">[1]!thsiFinD("ths_bbiboll_stock",$A2857,$A$1,7,3,100,100,100)</f>
        <v>9.5837500000000002</v>
      </c>
      <c r="J2857" s="3">
        <f ca="1">[1]!thsiFinD("ths_dptb_stock",$A2857,$A$1,7,104,100,100)</f>
        <v>0.57142857142856995</v>
      </c>
      <c r="K2857" s="3">
        <f ca="1">[1]!thsiFinD("ths_srmi_stock",$A2857,$A$1,7,100,100)</f>
        <v>-6.1183550651955999E-2</v>
      </c>
      <c r="L2857" s="3">
        <f ca="1">[1]!thsiFinD("ths_atr_stock",$A2857,$A$1,7,101,100,100)</f>
        <v>0.37142857142857</v>
      </c>
      <c r="M2857" s="3">
        <f ca="1">[1]!thsiFinD("ths_vol_w_stock",$A2857,$A$1)/1000000</f>
        <v>1.082406</v>
      </c>
      <c r="N2857" s="3">
        <f ca="1">[1]!thsiFinD("ths_turnover_ratio_w_stock",$A2857,$A$1)</f>
        <v>1.8281766673658999</v>
      </c>
      <c r="O2857" s="3">
        <f ca="1">[1]!thsiFinD("ths_relative_chg_ratio_w_stock",$A2857,$A$1,104,100)</f>
        <v>-4.8087161658303996</v>
      </c>
      <c r="P2857" s="3">
        <f ca="1">[1]!thsiFinD("ths_chg_ratio_w_stock",$A2857,$B$1,100)</f>
        <v>-3.2051282051282</v>
      </c>
    </row>
    <row r="2858" spans="1:16" x14ac:dyDescent="0.25">
      <c r="A2858" s="2" t="s">
        <v>2856</v>
      </c>
      <c r="B2858" s="2" t="s">
        <v>8219</v>
      </c>
      <c r="C2858" s="3">
        <f ca="1">[1]!thsiFinD("ths_vol_ratio_stock",$A2858,$A$1,7,100)</f>
        <v>0.46369732255698998</v>
      </c>
      <c r="D2858" s="3">
        <f ca="1">[1]!thsiFinD("ths_cr_stock",$A2858,$A$1,7,100,100)</f>
        <v>42.564655172414</v>
      </c>
      <c r="E2858" s="3">
        <f ca="1">[1]!thsiFinD("ths_mfi_stock",$A2858,$A$1,7,100,100)</f>
        <v>30.790756438045999</v>
      </c>
      <c r="F2858" s="3">
        <f ca="1">[1]!thsiFinD("ths_expma_stock",$A2858,$A$1,7,100,100)</f>
        <v>18.855937281789</v>
      </c>
      <c r="G2858" s="3">
        <f ca="1">[1]!thsiFinD("ths_rsi_stock",$A2858,$A$1,7,100,100)</f>
        <v>41.507767656490003</v>
      </c>
      <c r="H2858" s="3">
        <f ca="1">[1]!thsiFinD("ths_adtm_stock",$A2858,$A$1,7,3,100,100,100)</f>
        <v>0.25116279069767</v>
      </c>
      <c r="I2858" s="3">
        <f ca="1">[1]!thsiFinD("ths_bbiboll_stock",$A2858,$A$1,7,3,100,100,100)</f>
        <v>18.774166666667</v>
      </c>
      <c r="J2858" s="3">
        <f ca="1">[1]!thsiFinD("ths_dptb_stock",$A2858,$A$1,7,104,100,100)</f>
        <v>0.28571428571428997</v>
      </c>
      <c r="K2858" s="3">
        <f ca="1">[1]!thsiFinD("ths_srmi_stock",$A2858,$A$1,7,100,100)</f>
        <v>-8.5728444003963997E-2</v>
      </c>
      <c r="L2858" s="3">
        <f ca="1">[1]!thsiFinD("ths_atr_stock",$A2858,$A$1,7,101,100,100)</f>
        <v>0.70142857142856996</v>
      </c>
      <c r="M2858" s="3">
        <f ca="1">[1]!thsiFinD("ths_vol_w_stock",$A2858,$A$1)/1000000</f>
        <v>5.8553629999999997</v>
      </c>
      <c r="N2858" s="3">
        <f ca="1">[1]!thsiFinD("ths_turnover_ratio_w_stock",$A2858,$A$1)</f>
        <v>30.468873097283002</v>
      </c>
      <c r="O2858" s="3">
        <f ca="1">[1]!thsiFinD("ths_relative_chg_ratio_w_stock",$A2858,$A$1,104,100)</f>
        <v>-4.4747644033071996</v>
      </c>
      <c r="P2858" s="3">
        <f ca="1">[1]!thsiFinD("ths_chg_ratio_w_stock",$A2858,$B$1,100)</f>
        <v>-0.21680216802168001</v>
      </c>
    </row>
    <row r="2859" spans="1:16" x14ac:dyDescent="0.25">
      <c r="A2859" s="2" t="s">
        <v>2857</v>
      </c>
      <c r="B2859" s="2" t="s">
        <v>8220</v>
      </c>
      <c r="C2859" s="3">
        <f ca="1">[1]!thsiFinD("ths_vol_ratio_stock",$A2859,$A$1,7,100)</f>
        <v>0.70673655002614</v>
      </c>
      <c r="D2859" s="3">
        <f ca="1">[1]!thsiFinD("ths_cr_stock",$A2859,$A$1,7,100,100)</f>
        <v>8.8495575221239005</v>
      </c>
      <c r="E2859" s="3">
        <f ca="1">[1]!thsiFinD("ths_mfi_stock",$A2859,$A$1,7,100,100)</f>
        <v>10.266750255854999</v>
      </c>
      <c r="F2859" s="3">
        <f ca="1">[1]!thsiFinD("ths_expma_stock",$A2859,$A$1,7,100,100)</f>
        <v>5.9733756717416</v>
      </c>
      <c r="G2859" s="3">
        <f ca="1">[1]!thsiFinD("ths_rsi_stock",$A2859,$A$1,7,100,100)</f>
        <v>27.561684379936001</v>
      </c>
      <c r="H2859" s="3">
        <f ca="1">[1]!thsiFinD("ths_adtm_stock",$A2859,$A$1,7,3,100,100,100)</f>
        <v>-0.75555555555554998</v>
      </c>
      <c r="I2859" s="3">
        <f ca="1">[1]!thsiFinD("ths_bbiboll_stock",$A2859,$A$1,7,3,100,100,100)</f>
        <v>5.9980208333332996</v>
      </c>
      <c r="J2859" s="3">
        <f ca="1">[1]!thsiFinD("ths_dptb_stock",$A2859,$A$1,7,104,100,100)</f>
        <v>0.42857142857142999</v>
      </c>
      <c r="K2859" s="3">
        <f ca="1">[1]!thsiFinD("ths_srmi_stock",$A2859,$A$1,7,100,100)</f>
        <v>-8.8607594936709E-2</v>
      </c>
      <c r="L2859" s="3">
        <f ca="1">[1]!thsiFinD("ths_atr_stock",$A2859,$A$1,7,101,100,100)</f>
        <v>0.19142857142857</v>
      </c>
      <c r="M2859" s="3">
        <f ca="1">[1]!thsiFinD("ths_vol_w_stock",$A2859,$A$1)/1000000</f>
        <v>7.003501</v>
      </c>
      <c r="N2859" s="3">
        <f ca="1">[1]!thsiFinD("ths_turnover_ratio_w_stock",$A2859,$A$1)</f>
        <v>8.1727093069531005</v>
      </c>
      <c r="O2859" s="3">
        <f ca="1">[1]!thsiFinD("ths_relative_chg_ratio_w_stock",$A2859,$A$1,104,100)</f>
        <v>-7.4156944410114001</v>
      </c>
      <c r="P2859" s="3">
        <f ca="1">[1]!thsiFinD("ths_chg_ratio_w_stock",$A2859,$B$1,100)</f>
        <v>-0.34722222222221</v>
      </c>
    </row>
    <row r="2860" spans="1:16" x14ac:dyDescent="0.25">
      <c r="A2860" s="2" t="s">
        <v>2858</v>
      </c>
      <c r="B2860" s="2" t="s">
        <v>8221</v>
      </c>
      <c r="C2860" s="3">
        <f ca="1">[1]!thsiFinD("ths_vol_ratio_stock",$A2860,$A$1,7,100)</f>
        <v>0.89312351538097001</v>
      </c>
      <c r="D2860" s="3">
        <f ca="1">[1]!thsiFinD("ths_cr_stock",$A2860,$A$1,7,100,100)</f>
        <v>29.437609841827999</v>
      </c>
      <c r="E2860" s="3">
        <f ca="1">[1]!thsiFinD("ths_mfi_stock",$A2860,$A$1,7,100,100)</f>
        <v>23.920060387492001</v>
      </c>
      <c r="F2860" s="3">
        <f ca="1">[1]!thsiFinD("ths_expma_stock",$A2860,$A$1,7,100,100)</f>
        <v>16.229892202740999</v>
      </c>
      <c r="G2860" s="3">
        <f ca="1">[1]!thsiFinD("ths_rsi_stock",$A2860,$A$1,7,100,100)</f>
        <v>35.988282651233</v>
      </c>
      <c r="H2860" s="3">
        <f ca="1">[1]!thsiFinD("ths_adtm_stock",$A2860,$A$1,7,3,100,100,100)</f>
        <v>-0.92276422764228005</v>
      </c>
      <c r="I2860" s="3">
        <f ca="1">[1]!thsiFinD("ths_bbiboll_stock",$A2860,$A$1,7,3,100,100,100)</f>
        <v>16.276979166667001</v>
      </c>
      <c r="J2860" s="3">
        <f ca="1">[1]!thsiFinD("ths_dptb_stock",$A2860,$A$1,7,104,100,100)</f>
        <v>0.42857142857142999</v>
      </c>
      <c r="K2860" s="3">
        <f ca="1">[1]!thsiFinD("ths_srmi_stock",$A2860,$A$1,7,100,100)</f>
        <v>-0.10040160642569999</v>
      </c>
      <c r="L2860" s="3">
        <f ca="1">[1]!thsiFinD("ths_atr_stock",$A2860,$A$1,7,101,100,100)</f>
        <v>0.74285714285714</v>
      </c>
      <c r="M2860" s="3">
        <f ca="1">[1]!thsiFinD("ths_vol_w_stock",$A2860,$A$1)/1000000</f>
        <v>6.9723629999999996</v>
      </c>
      <c r="N2860" s="3">
        <f ca="1">[1]!thsiFinD("ths_turnover_ratio_w_stock",$A2860,$A$1)</f>
        <v>11.155541089732999</v>
      </c>
      <c r="O2860" s="3">
        <f ca="1">[1]!thsiFinD("ths_relative_chg_ratio_w_stock",$A2860,$A$1,104,100)</f>
        <v>-5.9747565892198997</v>
      </c>
      <c r="P2860" s="3">
        <f ca="1">[1]!thsiFinD("ths_chg_ratio_w_stock",$A2860,$B$1,100)</f>
        <v>5.8035714285714004</v>
      </c>
    </row>
    <row r="2861" spans="1:16" x14ac:dyDescent="0.25">
      <c r="A2861" s="2" t="s">
        <v>2859</v>
      </c>
      <c r="B2861" s="2" t="s">
        <v>8222</v>
      </c>
      <c r="C2861" s="3">
        <f ca="1">[1]!thsiFinD("ths_vol_ratio_stock",$A2861,$A$1,7,100)</f>
        <v>0.62175896305581002</v>
      </c>
      <c r="D2861" s="3">
        <f ca="1">[1]!thsiFinD("ths_cr_stock",$A2861,$A$1,7,100,100)</f>
        <v>-7.2961373390556998</v>
      </c>
      <c r="E2861" s="3">
        <f ca="1">[1]!thsiFinD("ths_mfi_stock",$A2861,$A$1,7,100,100)</f>
        <v>17.172563652705001</v>
      </c>
      <c r="F2861" s="3">
        <f ca="1">[1]!thsiFinD("ths_expma_stock",$A2861,$A$1,7,100,100)</f>
        <v>4.6865531763022998</v>
      </c>
      <c r="G2861" s="3">
        <f ca="1">[1]!thsiFinD("ths_rsi_stock",$A2861,$A$1,7,100,100)</f>
        <v>19.337534584736002</v>
      </c>
      <c r="H2861" s="3">
        <f ca="1">[1]!thsiFinD("ths_adtm_stock",$A2861,$A$1,7,3,100,100,100)</f>
        <v>-0.87234042553192004</v>
      </c>
      <c r="I2861" s="3">
        <f ca="1">[1]!thsiFinD("ths_bbiboll_stock",$A2861,$A$1,7,3,100,100,100)</f>
        <v>4.7438541666666998</v>
      </c>
      <c r="J2861" s="3">
        <f ca="1">[1]!thsiFinD("ths_dptb_stock",$A2861,$A$1,7,104,100,100)</f>
        <v>0.57142857142856995</v>
      </c>
      <c r="K2861" s="3">
        <f ca="1">[1]!thsiFinD("ths_srmi_stock",$A2861,$A$1,7,100,100)</f>
        <v>-8.2494969818913993E-2</v>
      </c>
      <c r="L2861" s="3">
        <f ca="1">[1]!thsiFinD("ths_atr_stock",$A2861,$A$1,7,101,100,100)</f>
        <v>0.14571428571428999</v>
      </c>
      <c r="M2861" s="3">
        <f ca="1">[1]!thsiFinD("ths_vol_w_stock",$A2861,$A$1)/1000000</f>
        <v>5.1682110000000003</v>
      </c>
      <c r="N2861" s="3">
        <f ca="1">[1]!thsiFinD("ths_turnover_ratio_w_stock",$A2861,$A$1)</f>
        <v>6.4743248505685997</v>
      </c>
      <c r="O2861" s="3">
        <f ca="1">[1]!thsiFinD("ths_relative_chg_ratio_w_stock",$A2861,$A$1,104,100)</f>
        <v>-3.7087507559375998</v>
      </c>
      <c r="P2861" s="3">
        <f ca="1">[1]!thsiFinD("ths_chg_ratio_w_stock",$A2861,$B$1,100)</f>
        <v>2.4122807017543999</v>
      </c>
    </row>
    <row r="2862" spans="1:16" x14ac:dyDescent="0.25">
      <c r="A2862" s="2" t="s">
        <v>2860</v>
      </c>
      <c r="B2862" s="2" t="s">
        <v>8223</v>
      </c>
      <c r="C2862" s="3">
        <f ca="1">[1]!thsiFinD("ths_vol_ratio_stock",$A2862,$A$1,7,100)</f>
        <v>0.39498076441188001</v>
      </c>
      <c r="D2862" s="3">
        <f ca="1">[1]!thsiFinD("ths_cr_stock",$A2862,$A$1,7,100,100)</f>
        <v>18.121911037891</v>
      </c>
      <c r="E2862" s="3">
        <f ca="1">[1]!thsiFinD("ths_mfi_stock",$A2862,$A$1,7,100,100)</f>
        <v>12.429958653083</v>
      </c>
      <c r="F2862" s="3">
        <f ca="1">[1]!thsiFinD("ths_expma_stock",$A2862,$A$1,7,100,100)</f>
        <v>8.6992021384459992</v>
      </c>
      <c r="G2862" s="3">
        <f ca="1">[1]!thsiFinD("ths_rsi_stock",$A2862,$A$1,7,100,100)</f>
        <v>36.551896220939</v>
      </c>
      <c r="H2862" s="3">
        <f ca="1">[1]!thsiFinD("ths_adtm_stock",$A2862,$A$1,7,3,100,100,100)</f>
        <v>-0.91304347826086996</v>
      </c>
      <c r="I2862" s="3">
        <f ca="1">[1]!thsiFinD("ths_bbiboll_stock",$A2862,$A$1,7,3,100,100,100)</f>
        <v>8.7534375000000004</v>
      </c>
      <c r="J2862" s="3">
        <f ca="1">[1]!thsiFinD("ths_dptb_stock",$A2862,$A$1,7,104,100,100)</f>
        <v>0.42857142857142999</v>
      </c>
      <c r="K2862" s="3">
        <f ca="1">[1]!thsiFinD("ths_srmi_stock",$A2862,$A$1,7,100,100)</f>
        <v>-8.9247311827957004E-2</v>
      </c>
      <c r="L2862" s="3">
        <f ca="1">[1]!thsiFinD("ths_atr_stock",$A2862,$A$1,7,101,100,100)</f>
        <v>0.34142857142857003</v>
      </c>
      <c r="M2862" s="3">
        <f ca="1">[1]!thsiFinD("ths_vol_w_stock",$A2862,$A$1)/1000000</f>
        <v>3.2286869999999999</v>
      </c>
      <c r="N2862" s="3">
        <f ca="1">[1]!thsiFinD("ths_turnover_ratio_w_stock",$A2862,$A$1)</f>
        <v>9.5572888614939995</v>
      </c>
      <c r="O2862" s="3">
        <f ca="1">[1]!thsiFinD("ths_relative_chg_ratio_w_stock",$A2862,$A$1,104,100)</f>
        <v>-3.9594208162912001</v>
      </c>
      <c r="P2862" s="3">
        <f ca="1">[1]!thsiFinD("ths_chg_ratio_w_stock",$A2862,$B$1,100)</f>
        <v>3.7780401416765002</v>
      </c>
    </row>
    <row r="2863" spans="1:16" x14ac:dyDescent="0.25">
      <c r="A2863" s="2" t="s">
        <v>2861</v>
      </c>
      <c r="B2863" s="2" t="s">
        <v>8224</v>
      </c>
      <c r="C2863" s="3">
        <f ca="1">[1]!thsiFinD("ths_vol_ratio_stock",$A2863,$A$1,7,100)</f>
        <v>0.21617223112816999</v>
      </c>
      <c r="D2863" s="3">
        <f ca="1">[1]!thsiFinD("ths_cr_stock",$A2863,$A$1,7,100,100)</f>
        <v>21.116279069768002</v>
      </c>
      <c r="E2863" s="3">
        <f ca="1">[1]!thsiFinD("ths_mfi_stock",$A2863,$A$1,7,100,100)</f>
        <v>34.820224091272003</v>
      </c>
      <c r="F2863" s="3">
        <f ca="1">[1]!thsiFinD("ths_expma_stock",$A2863,$A$1,7,100,100)</f>
        <v>9.5682514842080995</v>
      </c>
      <c r="G2863" s="3">
        <f ca="1">[1]!thsiFinD("ths_rsi_stock",$A2863,$A$1,7,100,100)</f>
        <v>37.371144668362</v>
      </c>
      <c r="H2863" s="3">
        <f ca="1">[1]!thsiFinD("ths_adtm_stock",$A2863,$A$1,7,3,100,100,100)</f>
        <v>-0.45685279187817002</v>
      </c>
      <c r="I2863" s="3">
        <f ca="1">[1]!thsiFinD("ths_bbiboll_stock",$A2863,$A$1,7,3,100,100,100)</f>
        <v>9.5855208333333</v>
      </c>
      <c r="J2863" s="3">
        <f ca="1">[1]!thsiFinD("ths_dptb_stock",$A2863,$A$1,7,104,100,100)</f>
        <v>0.71428571428570997</v>
      </c>
      <c r="K2863" s="3">
        <f ca="1">[1]!thsiFinD("ths_srmi_stock",$A2863,$A$1,7,100,100)</f>
        <v>-0.19106047326906</v>
      </c>
      <c r="L2863" s="3">
        <f ca="1">[1]!thsiFinD("ths_atr_stock",$A2863,$A$1,7,101,100,100)</f>
        <v>0.62142857142857</v>
      </c>
      <c r="M2863" s="3">
        <f ca="1">[1]!thsiFinD("ths_vol_w_stock",$A2863,$A$1)/1000000</f>
        <v>11.221849000000001</v>
      </c>
      <c r="N2863" s="3">
        <f ca="1">[1]!thsiFinD("ths_turnover_ratio_w_stock",$A2863,$A$1)</f>
        <v>25.169877087839001</v>
      </c>
      <c r="O2863" s="3">
        <f ca="1">[1]!thsiFinD("ths_relative_chg_ratio_w_stock",$A2863,$A$1,104,100)</f>
        <v>-10.620183609951001</v>
      </c>
      <c r="P2863" s="3">
        <f ca="1">[1]!thsiFinD("ths_chg_ratio_w_stock",$A2863,$B$1,100)</f>
        <v>-0.97508125677140001</v>
      </c>
    </row>
    <row r="2864" spans="1:16" x14ac:dyDescent="0.25">
      <c r="A2864" s="2" t="s">
        <v>2862</v>
      </c>
      <c r="B2864" s="2" t="s">
        <v>8225</v>
      </c>
      <c r="C2864" s="3">
        <f ca="1">[1]!thsiFinD("ths_vol_ratio_stock",$A2864,$A$1,7,100)</f>
        <v>0.89132688238267999</v>
      </c>
      <c r="D2864" s="3">
        <f ca="1">[1]!thsiFinD("ths_cr_stock",$A2864,$A$1,7,100,100)</f>
        <v>151.76848874597999</v>
      </c>
      <c r="E2864" s="3">
        <f ca="1">[1]!thsiFinD("ths_mfi_stock",$A2864,$A$1,7,100,100)</f>
        <v>79.701080296056006</v>
      </c>
      <c r="F2864" s="3">
        <f ca="1">[1]!thsiFinD("ths_expma_stock",$A2864,$A$1,7,100,100)</f>
        <v>10.664822998247001</v>
      </c>
      <c r="G2864" s="3">
        <f ca="1">[1]!thsiFinD("ths_rsi_stock",$A2864,$A$1,7,100,100)</f>
        <v>62.840889959183997</v>
      </c>
      <c r="H2864" s="3">
        <f ca="1">[1]!thsiFinD("ths_adtm_stock",$A2864,$A$1,7,3,100,100,100)</f>
        <v>0.63461538461539002</v>
      </c>
      <c r="I2864" s="3">
        <f ca="1">[1]!thsiFinD("ths_bbiboll_stock",$A2864,$A$1,7,3,100,100,100)</f>
        <v>10.639687500000001</v>
      </c>
      <c r="J2864" s="3">
        <f ca="1">[1]!thsiFinD("ths_dptb_stock",$A2864,$A$1,7,104,100,100)</f>
        <v>0.28571428571428997</v>
      </c>
      <c r="K2864" s="3">
        <f ca="1">[1]!thsiFinD("ths_srmi_stock",$A2864,$A$1,7,100,100)</f>
        <v>5.9742647058823997E-2</v>
      </c>
      <c r="L2864" s="3">
        <f ca="1">[1]!thsiFinD("ths_atr_stock",$A2864,$A$1,7,101,100,100)</f>
        <v>0.37285714285714</v>
      </c>
      <c r="M2864" s="3">
        <f ca="1">[1]!thsiFinD("ths_vol_w_stock",$A2864,$A$1)/1000000</f>
        <v>4.9800420000000001</v>
      </c>
      <c r="N2864" s="3">
        <f ca="1">[1]!thsiFinD("ths_turnover_ratio_w_stock",$A2864,$A$1)</f>
        <v>20.416618495333001</v>
      </c>
      <c r="O2864" s="3">
        <f ca="1">[1]!thsiFinD("ths_relative_chg_ratio_w_stock",$A2864,$A$1,104,100)</f>
        <v>4.3971528997940004</v>
      </c>
      <c r="P2864" s="3">
        <f ca="1">[1]!thsiFinD("ths_chg_ratio_w_stock",$A2864,$B$1,100)</f>
        <v>2.5735294117646998</v>
      </c>
    </row>
    <row r="2865" spans="1:16" x14ac:dyDescent="0.25">
      <c r="A2865" s="2" t="s">
        <v>2863</v>
      </c>
      <c r="B2865" s="2" t="s">
        <v>8226</v>
      </c>
      <c r="C2865" s="3">
        <f ca="1">[1]!thsiFinD("ths_vol_ratio_stock",$A2865,$A$1,7,100)</f>
        <v>1.6848336273336</v>
      </c>
      <c r="D2865" s="3">
        <f ca="1">[1]!thsiFinD("ths_cr_stock",$A2865,$A$1,7,100,100)</f>
        <v>317.1875</v>
      </c>
      <c r="E2865" s="3">
        <f ca="1">[1]!thsiFinD("ths_mfi_stock",$A2865,$A$1,7,100,100)</f>
        <v>68.341805033902006</v>
      </c>
      <c r="F2865" s="3">
        <f ca="1">[1]!thsiFinD("ths_expma_stock",$A2865,$A$1,7,100,100)</f>
        <v>7.9554346709040002</v>
      </c>
      <c r="G2865" s="3">
        <f ca="1">[1]!thsiFinD("ths_rsi_stock",$A2865,$A$1,7,100,100)</f>
        <v>85.367290607159006</v>
      </c>
      <c r="H2865" s="3">
        <f ca="1">[1]!thsiFinD("ths_adtm_stock",$A2865,$A$1,7,3,100,100,100)</f>
        <v>0.81818181818182001</v>
      </c>
      <c r="I2865" s="3">
        <f ca="1">[1]!thsiFinD("ths_bbiboll_stock",$A2865,$A$1,7,3,100,100,100)</f>
        <v>7.8587499999999997</v>
      </c>
      <c r="J2865" s="3">
        <f ca="1">[1]!thsiFinD("ths_dptb_stock",$A2865,$A$1,7,104,100,100)</f>
        <v>0.71428571428570997</v>
      </c>
      <c r="K2865" s="3">
        <f ca="1">[1]!thsiFinD("ths_srmi_stock",$A2865,$A$1,7,100,100)</f>
        <v>4.4117647058823997E-2</v>
      </c>
      <c r="L2865" s="3">
        <f ca="1">[1]!thsiFinD("ths_atr_stock",$A2865,$A$1,7,101,100,100)</f>
        <v>0.12714285714286</v>
      </c>
      <c r="M2865" s="3">
        <f ca="1">[1]!thsiFinD("ths_vol_w_stock",$A2865,$A$1)/1000000</f>
        <v>241.401622</v>
      </c>
      <c r="N2865" s="3">
        <f ca="1">[1]!thsiFinD("ths_turnover_ratio_w_stock",$A2865,$A$1)</f>
        <v>0.82243174043872003</v>
      </c>
      <c r="O2865" s="3">
        <f ca="1">[1]!thsiFinD("ths_relative_chg_ratio_w_stock",$A2865,$A$1,104,100)</f>
        <v>2.4518606089601001</v>
      </c>
      <c r="P2865" s="3">
        <f ca="1">[1]!thsiFinD("ths_chg_ratio_w_stock",$A2865,$B$1,100)</f>
        <v>3.4313725490196001</v>
      </c>
    </row>
    <row r="2866" spans="1:16" x14ac:dyDescent="0.25">
      <c r="A2866" s="2" t="s">
        <v>2864</v>
      </c>
      <c r="B2866" s="2" t="s">
        <v>8227</v>
      </c>
      <c r="C2866" s="3">
        <f ca="1">[1]!thsiFinD("ths_vol_ratio_stock",$A2866,$A$1,7,100)</f>
        <v>1.3748245344132</v>
      </c>
      <c r="D2866" s="3">
        <f ca="1">[1]!thsiFinD("ths_cr_stock",$A2866,$A$1,7,100,100)</f>
        <v>78.000000000000995</v>
      </c>
      <c r="E2866" s="3">
        <f ca="1">[1]!thsiFinD("ths_mfi_stock",$A2866,$A$1,7,100,100)</f>
        <v>41.607641792895997</v>
      </c>
      <c r="F2866" s="3">
        <f ca="1">[1]!thsiFinD("ths_expma_stock",$A2866,$A$1,7,100,100)</f>
        <v>10.293158624970999</v>
      </c>
      <c r="G2866" s="3">
        <f ca="1">[1]!thsiFinD("ths_rsi_stock",$A2866,$A$1,7,100,100)</f>
        <v>54.935870330017998</v>
      </c>
      <c r="H2866" s="3">
        <f ca="1">[1]!thsiFinD("ths_adtm_stock",$A2866,$A$1,7,3,100,100,100)</f>
        <v>-0.33333333333332998</v>
      </c>
      <c r="I2866" s="3">
        <f ca="1">[1]!thsiFinD("ths_bbiboll_stock",$A2866,$A$1,7,3,100,100,100)</f>
        <v>10.294791666667001</v>
      </c>
      <c r="J2866" s="3">
        <f ca="1">[1]!thsiFinD("ths_dptb_stock",$A2866,$A$1,7,104,100,100)</f>
        <v>0.71428571428570997</v>
      </c>
      <c r="K2866" s="3">
        <f ca="1">[1]!thsiFinD("ths_srmi_stock",$A2866,$A$1,7,100,100)</f>
        <v>4.8262548262547004E-3</v>
      </c>
      <c r="L2866" s="3">
        <f ca="1">[1]!thsiFinD("ths_atr_stock",$A2866,$A$1,7,101,100,100)</f>
        <v>0.12714285714286</v>
      </c>
      <c r="M2866" s="3">
        <f ca="1">[1]!thsiFinD("ths_vol_w_stock",$A2866,$A$1)/1000000</f>
        <v>66.137035999999995</v>
      </c>
      <c r="N2866" s="3">
        <f ca="1">[1]!thsiFinD("ths_turnover_ratio_w_stock",$A2866,$A$1)</f>
        <v>2.7944617014648001</v>
      </c>
      <c r="O2866" s="3">
        <f ca="1">[1]!thsiFinD("ths_relative_chg_ratio_w_stock",$A2866,$A$1,104,100)</f>
        <v>0.36135186138052</v>
      </c>
      <c r="P2866" s="3">
        <f ca="1">[1]!thsiFinD("ths_chg_ratio_w_stock",$A2866,$B$1,100)</f>
        <v>-1.7374517374517</v>
      </c>
    </row>
    <row r="2867" spans="1:16" x14ac:dyDescent="0.25">
      <c r="A2867" s="2" t="s">
        <v>2865</v>
      </c>
      <c r="B2867" s="2" t="s">
        <v>8228</v>
      </c>
      <c r="C2867" s="3">
        <f ca="1">[1]!thsiFinD("ths_vol_ratio_stock",$A2867,$A$1,7,100)</f>
        <v>0.52841478301123002</v>
      </c>
      <c r="D2867" s="3">
        <f ca="1">[1]!thsiFinD("ths_cr_stock",$A2867,$A$1,7,100,100)</f>
        <v>36.912751677852</v>
      </c>
      <c r="E2867" s="3">
        <f ca="1">[1]!thsiFinD("ths_mfi_stock",$A2867,$A$1,7,100,100)</f>
        <v>19.849337150154</v>
      </c>
      <c r="F2867" s="3">
        <f ca="1">[1]!thsiFinD("ths_expma_stock",$A2867,$A$1,7,100,100)</f>
        <v>7.2543725909901999</v>
      </c>
      <c r="G2867" s="3">
        <f ca="1">[1]!thsiFinD("ths_rsi_stock",$A2867,$A$1,7,100,100)</f>
        <v>41.624700970341998</v>
      </c>
      <c r="H2867" s="3">
        <f ca="1">[1]!thsiFinD("ths_adtm_stock",$A2867,$A$1,7,3,100,100,100)</f>
        <v>0.55813953488372003</v>
      </c>
      <c r="I2867" s="3">
        <f ca="1">[1]!thsiFinD("ths_bbiboll_stock",$A2867,$A$1,7,3,100,100,100)</f>
        <v>7.2782291666666996</v>
      </c>
      <c r="J2867" s="3">
        <f ca="1">[1]!thsiFinD("ths_dptb_stock",$A2867,$A$1,7,104,100,100)</f>
        <v>0.71428571428570997</v>
      </c>
      <c r="K2867" s="3">
        <f ca="1">[1]!thsiFinD("ths_srmi_stock",$A2867,$A$1,7,100,100)</f>
        <v>-4.3999999999999997E-2</v>
      </c>
      <c r="L2867" s="3">
        <f ca="1">[1]!thsiFinD("ths_atr_stock",$A2867,$A$1,7,101,100,100)</f>
        <v>0.20428571428570999</v>
      </c>
      <c r="M2867" s="3">
        <f ca="1">[1]!thsiFinD("ths_vol_w_stock",$A2867,$A$1)/1000000</f>
        <v>216.294748</v>
      </c>
      <c r="N2867" s="3">
        <f ca="1">[1]!thsiFinD("ths_turnover_ratio_w_stock",$A2867,$A$1)</f>
        <v>10.8147374</v>
      </c>
      <c r="O2867" s="3">
        <f ca="1">[1]!thsiFinD("ths_relative_chg_ratio_w_stock",$A2867,$A$1,104,100)</f>
        <v>-1.6944360658949</v>
      </c>
      <c r="P2867" s="3">
        <f ca="1">[1]!thsiFinD("ths_chg_ratio_w_stock",$A2867,$B$1,100)</f>
        <v>-0.69735006973500002</v>
      </c>
    </row>
    <row r="2868" spans="1:16" x14ac:dyDescent="0.25">
      <c r="A2868" s="2" t="s">
        <v>2866</v>
      </c>
      <c r="B2868" s="2" t="s">
        <v>8229</v>
      </c>
      <c r="C2868" s="3">
        <f ca="1">[1]!thsiFinD("ths_vol_ratio_stock",$A2868,$A$1,7,100)</f>
        <v>1.5139149845293001</v>
      </c>
      <c r="D2868" s="3">
        <f ca="1">[1]!thsiFinD("ths_cr_stock",$A2868,$A$1,7,100,100)</f>
        <v>208.59030837003999</v>
      </c>
      <c r="E2868" s="3">
        <f ca="1">[1]!thsiFinD("ths_mfi_stock",$A2868,$A$1,7,100,100)</f>
        <v>69.637647686427002</v>
      </c>
      <c r="F2868" s="3">
        <f ca="1">[1]!thsiFinD("ths_expma_stock",$A2868,$A$1,7,100,100)</f>
        <v>24.200001701927999</v>
      </c>
      <c r="G2868" s="3">
        <f ca="1">[1]!thsiFinD("ths_rsi_stock",$A2868,$A$1,7,100,100)</f>
        <v>79.145217265116997</v>
      </c>
      <c r="H2868" s="3">
        <f ca="1">[1]!thsiFinD("ths_adtm_stock",$A2868,$A$1,7,3,100,100,100)</f>
        <v>0.79874213836478003</v>
      </c>
      <c r="I2868" s="3">
        <f ca="1">[1]!thsiFinD("ths_bbiboll_stock",$A2868,$A$1,7,3,100,100,100)</f>
        <v>23.99625</v>
      </c>
      <c r="J2868" s="3">
        <f ca="1">[1]!thsiFinD("ths_dptb_stock",$A2868,$A$1,7,104,100,100)</f>
        <v>0.57142857142856995</v>
      </c>
      <c r="K2868" s="3">
        <f ca="1">[1]!thsiFinD("ths_srmi_stock",$A2868,$A$1,7,100,100)</f>
        <v>5.7373737373737001E-2</v>
      </c>
      <c r="L2868" s="3">
        <f ca="1">[1]!thsiFinD("ths_atr_stock",$A2868,$A$1,7,101,100,100)</f>
        <v>0.66714285714286004</v>
      </c>
      <c r="M2868" s="3">
        <f ca="1">[1]!thsiFinD("ths_vol_w_stock",$A2868,$A$1)/1000000</f>
        <v>14.704777999999999</v>
      </c>
      <c r="N2868" s="3">
        <f ca="1">[1]!thsiFinD("ths_turnover_ratio_w_stock",$A2868,$A$1)</f>
        <v>1.4598464188202001</v>
      </c>
      <c r="O2868" s="3">
        <f ca="1">[1]!thsiFinD("ths_relative_chg_ratio_w_stock",$A2868,$A$1,104,100)</f>
        <v>2.5916826631398999</v>
      </c>
      <c r="P2868" s="3">
        <f ca="1">[1]!thsiFinD("ths_chg_ratio_w_stock",$A2868,$B$1,100)</f>
        <v>-0.60606060606059997</v>
      </c>
    </row>
    <row r="2869" spans="1:16" x14ac:dyDescent="0.25">
      <c r="A2869" s="2" t="s">
        <v>2867</v>
      </c>
      <c r="B2869" s="2" t="s">
        <v>8230</v>
      </c>
      <c r="C2869" s="3">
        <f ca="1">[1]!thsiFinD("ths_vol_ratio_stock",$A2869,$A$1,7,100)</f>
        <v>0.87740985513511005</v>
      </c>
      <c r="D2869" s="3">
        <f ca="1">[1]!thsiFinD("ths_cr_stock",$A2869,$A$1,7,100,100)</f>
        <v>221.42857142857</v>
      </c>
      <c r="E2869" s="3">
        <f ca="1">[1]!thsiFinD("ths_mfi_stock",$A2869,$A$1,7,100,100)</f>
        <v>63.420021206888002</v>
      </c>
      <c r="F2869" s="3">
        <f ca="1">[1]!thsiFinD("ths_expma_stock",$A2869,$A$1,7,100,100)</f>
        <v>2.9418476188499998</v>
      </c>
      <c r="G2869" s="3">
        <f ca="1">[1]!thsiFinD("ths_rsi_stock",$A2869,$A$1,7,100,100)</f>
        <v>60.686669604976998</v>
      </c>
      <c r="H2869" s="3">
        <f ca="1">[1]!thsiFinD("ths_adtm_stock",$A2869,$A$1,7,3,100,100,100)</f>
        <v>0.54545454545454997</v>
      </c>
      <c r="I2869" s="3">
        <f ca="1">[1]!thsiFinD("ths_bbiboll_stock",$A2869,$A$1,7,3,100,100,100)</f>
        <v>2.9314583333333002</v>
      </c>
      <c r="J2869" s="3">
        <f ca="1">[1]!thsiFinD("ths_dptb_stock",$A2869,$A$1,7,104,100,100)</f>
        <v>0.71428571428570997</v>
      </c>
      <c r="K2869" s="3">
        <f ca="1">[1]!thsiFinD("ths_srmi_stock",$A2869,$A$1,7,100,100)</f>
        <v>2.7027027027027001E-2</v>
      </c>
      <c r="L2869" s="3">
        <f ca="1">[1]!thsiFinD("ths_atr_stock",$A2869,$A$1,7,101,100,100)</f>
        <v>4.5714285714285999E-2</v>
      </c>
      <c r="M2869" s="3">
        <f ca="1">[1]!thsiFinD("ths_vol_w_stock",$A2869,$A$1)/1000000</f>
        <v>342.78373299999998</v>
      </c>
      <c r="N2869" s="3">
        <f ca="1">[1]!thsiFinD("ths_turnover_ratio_w_stock",$A2869,$A$1)</f>
        <v>4.6697023180168999</v>
      </c>
      <c r="O2869" s="3">
        <f ca="1">[1]!thsiFinD("ths_relative_chg_ratio_w_stock",$A2869,$A$1,104,100)</f>
        <v>0.70497053751991001</v>
      </c>
      <c r="P2869" s="3">
        <f ca="1">[1]!thsiFinD("ths_chg_ratio_w_stock",$A2869,$B$1,100)</f>
        <v>-0.33783783783783</v>
      </c>
    </row>
    <row r="2870" spans="1:16" x14ac:dyDescent="0.25">
      <c r="A2870" s="2" t="s">
        <v>2868</v>
      </c>
      <c r="B2870" s="2" t="s">
        <v>8231</v>
      </c>
      <c r="C2870" s="3">
        <f ca="1">[1]!thsiFinD("ths_vol_ratio_stock",$A2870,$A$1,7,100)</f>
        <v>1.2775549252878999</v>
      </c>
      <c r="D2870" s="3">
        <f ca="1">[1]!thsiFinD("ths_cr_stock",$A2870,$A$1,7,100,100)</f>
        <v>27.058823529411001</v>
      </c>
      <c r="E2870" s="3">
        <f ca="1">[1]!thsiFinD("ths_mfi_stock",$A2870,$A$1,7,100,100)</f>
        <v>38.270863497068</v>
      </c>
      <c r="F2870" s="3">
        <f ca="1">[1]!thsiFinD("ths_expma_stock",$A2870,$A$1,7,100,100)</f>
        <v>36.533224063833998</v>
      </c>
      <c r="G2870" s="3">
        <f ca="1">[1]!thsiFinD("ths_rsi_stock",$A2870,$A$1,7,100,100)</f>
        <v>42.175244966625002</v>
      </c>
      <c r="H2870" s="3">
        <f ca="1">[1]!thsiFinD("ths_adtm_stock",$A2870,$A$1,7,3,100,100,100)</f>
        <v>-0.80952380952380998</v>
      </c>
      <c r="I2870" s="3">
        <f ca="1">[1]!thsiFinD("ths_bbiboll_stock",$A2870,$A$1,7,3,100,100,100)</f>
        <v>36.600625000000001</v>
      </c>
      <c r="J2870" s="3">
        <f ca="1">[1]!thsiFinD("ths_dptb_stock",$A2870,$A$1,7,104,100,100)</f>
        <v>0.85714285714285998</v>
      </c>
      <c r="K2870" s="3">
        <f ca="1">[1]!thsiFinD("ths_srmi_stock",$A2870,$A$1,7,100,100)</f>
        <v>-2.0984665052462E-2</v>
      </c>
      <c r="L2870" s="3">
        <f ca="1">[1]!thsiFinD("ths_atr_stock",$A2870,$A$1,7,101,100,100)</f>
        <v>0.53</v>
      </c>
      <c r="M2870" s="3">
        <f ca="1">[1]!thsiFinD("ths_vol_w_stock",$A2870,$A$1)/1000000</f>
        <v>47.236730999999999</v>
      </c>
      <c r="N2870" s="3">
        <f ca="1">[1]!thsiFinD("ths_turnover_ratio_w_stock",$A2870,$A$1)</f>
        <v>2.4513621997935</v>
      </c>
      <c r="O2870" s="3">
        <f ca="1">[1]!thsiFinD("ths_relative_chg_ratio_w_stock",$A2870,$A$1,104,100)</f>
        <v>-1.9409802636836</v>
      </c>
      <c r="P2870" s="3">
        <f ca="1">[1]!thsiFinD("ths_chg_ratio_w_stock",$A2870,$B$1,100)</f>
        <v>-1.8136850783181999</v>
      </c>
    </row>
    <row r="2871" spans="1:16" x14ac:dyDescent="0.25">
      <c r="A2871" s="2" t="s">
        <v>2869</v>
      </c>
      <c r="B2871" s="2" t="s">
        <v>8232</v>
      </c>
      <c r="C2871" s="3">
        <f ca="1">[1]!thsiFinD("ths_vol_ratio_stock",$A2871,$A$1,7,100)</f>
        <v>0.74389140867445003</v>
      </c>
      <c r="D2871" s="3">
        <f ca="1">[1]!thsiFinD("ths_cr_stock",$A2871,$A$1,7,100,100)</f>
        <v>77.777777777777999</v>
      </c>
      <c r="E2871" s="3">
        <f ca="1">[1]!thsiFinD("ths_mfi_stock",$A2871,$A$1,7,100,100)</f>
        <v>52.881207227746998</v>
      </c>
      <c r="F2871" s="3">
        <f ca="1">[1]!thsiFinD("ths_expma_stock",$A2871,$A$1,7,100,100)</f>
        <v>1.6019942791346999</v>
      </c>
      <c r="G2871" s="3">
        <f ca="1">[1]!thsiFinD("ths_rsi_stock",$A2871,$A$1,7,100,100)</f>
        <v>52.582644378723998</v>
      </c>
      <c r="H2871" s="3">
        <f ca="1">[1]!thsiFinD("ths_adtm_stock",$A2871,$A$1,7,3,100,100,100)</f>
        <v>-0.6</v>
      </c>
      <c r="I2871" s="3">
        <f ca="1">[1]!thsiFinD("ths_bbiboll_stock",$A2871,$A$1,7,3,100,100,100)</f>
        <v>1.6041666666667</v>
      </c>
      <c r="J2871" s="3">
        <f ca="1">[1]!thsiFinD("ths_dptb_stock",$A2871,$A$1,7,104,100,100)</f>
        <v>0.57142857142856995</v>
      </c>
      <c r="K2871" s="3">
        <f ca="1">[1]!thsiFinD("ths_srmi_stock",$A2871,$A$1,7,100,100)</f>
        <v>0</v>
      </c>
      <c r="L2871" s="3">
        <f ca="1">[1]!thsiFinD("ths_atr_stock",$A2871,$A$1,7,101,100,100)</f>
        <v>2.2857142857142999E-2</v>
      </c>
      <c r="M2871" s="3">
        <f ca="1">[1]!thsiFinD("ths_vol_w_stock",$A2871,$A$1)/1000000</f>
        <v>820.33196799999996</v>
      </c>
      <c r="N2871" s="3">
        <f ca="1">[1]!thsiFinD("ths_turnover_ratio_w_stock",$A2871,$A$1)</f>
        <v>2.6044664943493001</v>
      </c>
      <c r="O2871" s="3">
        <f ca="1">[1]!thsiFinD("ths_relative_chg_ratio_w_stock",$A2871,$A$1,104,100)</f>
        <v>-0.31892024746302</v>
      </c>
      <c r="P2871" s="3">
        <f ca="1">[1]!thsiFinD("ths_chg_ratio_w_stock",$A2871,$B$1,100)</f>
        <v>-3.1055900621118</v>
      </c>
    </row>
    <row r="2872" spans="1:16" x14ac:dyDescent="0.25">
      <c r="A2872" s="2" t="s">
        <v>2870</v>
      </c>
      <c r="B2872" s="2" t="s">
        <v>8233</v>
      </c>
      <c r="C2872" s="3">
        <f ca="1">[1]!thsiFinD("ths_vol_ratio_stock",$A2872,$A$1,7,100)</f>
        <v>0.96415504483488002</v>
      </c>
      <c r="D2872" s="3">
        <f ca="1">[1]!thsiFinD("ths_cr_stock",$A2872,$A$1,7,100,100)</f>
        <v>49.616368286445002</v>
      </c>
      <c r="E2872" s="3">
        <f ca="1">[1]!thsiFinD("ths_mfi_stock",$A2872,$A$1,7,100,100)</f>
        <v>47.272428184977997</v>
      </c>
      <c r="F2872" s="3">
        <f ca="1">[1]!thsiFinD("ths_expma_stock",$A2872,$A$1,7,100,100)</f>
        <v>9.1111974394144006</v>
      </c>
      <c r="G2872" s="3">
        <f ca="1">[1]!thsiFinD("ths_rsi_stock",$A2872,$A$1,7,100,100)</f>
        <v>27.968439920175001</v>
      </c>
      <c r="H2872" s="3">
        <f ca="1">[1]!thsiFinD("ths_adtm_stock",$A2872,$A$1,7,3,100,100,100)</f>
        <v>0.16326530612244999</v>
      </c>
      <c r="I2872" s="3">
        <f ca="1">[1]!thsiFinD("ths_bbiboll_stock",$A2872,$A$1,7,3,100,100,100)</f>
        <v>9.2068750000000001</v>
      </c>
      <c r="J2872" s="3">
        <f ca="1">[1]!thsiFinD("ths_dptb_stock",$A2872,$A$1,7,104,100,100)</f>
        <v>0.28571428571428997</v>
      </c>
      <c r="K2872" s="3">
        <f ca="1">[1]!thsiFinD("ths_srmi_stock",$A2872,$A$1,7,100,100)</f>
        <v>-3.7158469945355002E-2</v>
      </c>
      <c r="L2872" s="3">
        <f ca="1">[1]!thsiFinD("ths_atr_stock",$A2872,$A$1,7,101,100,100)</f>
        <v>0.27857142857143002</v>
      </c>
      <c r="M2872" s="3">
        <f ca="1">[1]!thsiFinD("ths_vol_w_stock",$A2872,$A$1)/1000000</f>
        <v>426.43233800000002</v>
      </c>
      <c r="N2872" s="3">
        <f ca="1">[1]!thsiFinD("ths_turnover_ratio_w_stock",$A2872,$A$1)</f>
        <v>3.8774648644194998</v>
      </c>
      <c r="O2872" s="3">
        <f ca="1">[1]!thsiFinD("ths_relative_chg_ratio_w_stock",$A2872,$A$1,104,100)</f>
        <v>-5.1785314785644996</v>
      </c>
      <c r="P2872" s="3">
        <f ca="1">[1]!thsiFinD("ths_chg_ratio_w_stock",$A2872,$B$1,100)</f>
        <v>1.3620885357548</v>
      </c>
    </row>
    <row r="2873" spans="1:16" x14ac:dyDescent="0.25">
      <c r="A2873" s="2" t="s">
        <v>2871</v>
      </c>
      <c r="B2873" s="2" t="s">
        <v>8234</v>
      </c>
      <c r="C2873" s="3">
        <f ca="1">[1]!thsiFinD("ths_vol_ratio_stock",$A2873,$A$1,7,100)</f>
        <v>0.77026129351621997</v>
      </c>
      <c r="D2873" s="3">
        <f ca="1">[1]!thsiFinD("ths_cr_stock",$A2873,$A$1,7,100,100)</f>
        <v>101.12866817155999</v>
      </c>
      <c r="E2873" s="3">
        <f ca="1">[1]!thsiFinD("ths_mfi_stock",$A2873,$A$1,7,100,100)</f>
        <v>63.412011470324998</v>
      </c>
      <c r="F2873" s="3">
        <f ca="1">[1]!thsiFinD("ths_expma_stock",$A2873,$A$1,7,100,100)</f>
        <v>13.530058184393001</v>
      </c>
      <c r="G2873" s="3">
        <f ca="1">[1]!thsiFinD("ths_rsi_stock",$A2873,$A$1,7,100,100)</f>
        <v>42.645094726122998</v>
      </c>
      <c r="H2873" s="3">
        <f ca="1">[1]!thsiFinD("ths_adtm_stock",$A2873,$A$1,7,3,100,100,100)</f>
        <v>0.53503184713375995</v>
      </c>
      <c r="I2873" s="3">
        <f ca="1">[1]!thsiFinD("ths_bbiboll_stock",$A2873,$A$1,7,3,100,100,100)</f>
        <v>13.623854166667</v>
      </c>
      <c r="J2873" s="3">
        <f ca="1">[1]!thsiFinD("ths_dptb_stock",$A2873,$A$1,7,104,100,100)</f>
        <v>0.57142857142856995</v>
      </c>
      <c r="K2873" s="3">
        <f ca="1">[1]!thsiFinD("ths_srmi_stock",$A2873,$A$1,7,100,100)</f>
        <v>5.2044609665425996E-3</v>
      </c>
      <c r="L2873" s="3">
        <f ca="1">[1]!thsiFinD("ths_atr_stock",$A2873,$A$1,7,101,100,100)</f>
        <v>0.42428571428570999</v>
      </c>
      <c r="M2873" s="3">
        <f ca="1">[1]!thsiFinD("ths_vol_w_stock",$A2873,$A$1)/1000000</f>
        <v>41.519692999999997</v>
      </c>
      <c r="N2873" s="3">
        <f ca="1">[1]!thsiFinD("ths_turnover_ratio_w_stock",$A2873,$A$1)</f>
        <v>3.5620875943720001</v>
      </c>
      <c r="O2873" s="3">
        <f ca="1">[1]!thsiFinD("ths_relative_chg_ratio_w_stock",$A2873,$A$1,104,100)</f>
        <v>-2.0635385419777E-2</v>
      </c>
      <c r="P2873" s="3">
        <f ca="1">[1]!thsiFinD("ths_chg_ratio_w_stock",$A2873,$B$1,100)</f>
        <v>-0.22304832713754</v>
      </c>
    </row>
    <row r="2874" spans="1:16" x14ac:dyDescent="0.25">
      <c r="A2874" s="2" t="s">
        <v>2872</v>
      </c>
      <c r="B2874" s="2" t="s">
        <v>8235</v>
      </c>
      <c r="C2874" s="3">
        <f ca="1">[1]!thsiFinD("ths_vol_ratio_stock",$A2874,$A$1,7,100)</f>
        <v>1.1484964933568</v>
      </c>
      <c r="D2874" s="3">
        <f ca="1">[1]!thsiFinD("ths_cr_stock",$A2874,$A$1,7,100,100)</f>
        <v>346.93877551021001</v>
      </c>
      <c r="E2874" s="3">
        <f ca="1">[1]!thsiFinD("ths_mfi_stock",$A2874,$A$1,7,100,100)</f>
        <v>89.387277359547994</v>
      </c>
      <c r="F2874" s="3">
        <f ca="1">[1]!thsiFinD("ths_expma_stock",$A2874,$A$1,7,100,100)</f>
        <v>6.8073562869215003</v>
      </c>
      <c r="G2874" s="3">
        <f ca="1">[1]!thsiFinD("ths_rsi_stock",$A2874,$A$1,7,100,100)</f>
        <v>75.199494400819006</v>
      </c>
      <c r="H2874" s="3">
        <f ca="1">[1]!thsiFinD("ths_adtm_stock",$A2874,$A$1,7,3,100,100,100)</f>
        <v>0.82926829268293001</v>
      </c>
      <c r="I2874" s="3">
        <f ca="1">[1]!thsiFinD("ths_bbiboll_stock",$A2874,$A$1,7,3,100,100,100)</f>
        <v>6.7821875</v>
      </c>
      <c r="J2874" s="3">
        <f ca="1">[1]!thsiFinD("ths_dptb_stock",$A2874,$A$1,7,104,100,100)</f>
        <v>0.85714285714285998</v>
      </c>
      <c r="K2874" s="3">
        <f ca="1">[1]!thsiFinD("ths_srmi_stock",$A2874,$A$1,7,100,100)</f>
        <v>3.8904899135447001E-2</v>
      </c>
      <c r="L2874" s="3">
        <f ca="1">[1]!thsiFinD("ths_atr_stock",$A2874,$A$1,7,101,100,100)</f>
        <v>0.10428571428571</v>
      </c>
      <c r="M2874" s="3">
        <f ca="1">[1]!thsiFinD("ths_vol_w_stock",$A2874,$A$1)/1000000</f>
        <v>181.53891999999999</v>
      </c>
      <c r="N2874" s="3">
        <f ca="1">[1]!thsiFinD("ths_turnover_ratio_w_stock",$A2874,$A$1)</f>
        <v>1.1798029339181999</v>
      </c>
      <c r="O2874" s="3">
        <f ca="1">[1]!thsiFinD("ths_relative_chg_ratio_w_stock",$A2874,$A$1,104,100)</f>
        <v>3.1087995736993999</v>
      </c>
      <c r="P2874" s="3">
        <f ca="1">[1]!thsiFinD("ths_chg_ratio_w_stock",$A2874,$B$1,100)</f>
        <v>0.14409221902017</v>
      </c>
    </row>
    <row r="2875" spans="1:16" x14ac:dyDescent="0.25">
      <c r="A2875" s="2" t="s">
        <v>2873</v>
      </c>
      <c r="B2875" s="2" t="s">
        <v>8236</v>
      </c>
      <c r="C2875" s="3">
        <f ca="1">[1]!thsiFinD("ths_vol_ratio_stock",$A2875,$A$1,7,100)</f>
        <v>1.6637380812675999</v>
      </c>
      <c r="D2875" s="3">
        <f ca="1">[1]!thsiFinD("ths_cr_stock",$A2875,$A$1,7,100,100)</f>
        <v>179.31034482759</v>
      </c>
      <c r="E2875" s="3">
        <f ca="1">[1]!thsiFinD("ths_mfi_stock",$A2875,$A$1,7,100,100)</f>
        <v>53.776160130426</v>
      </c>
      <c r="F2875" s="3">
        <f ca="1">[1]!thsiFinD("ths_expma_stock",$A2875,$A$1,7,100,100)</f>
        <v>3.9149630355866001</v>
      </c>
      <c r="G2875" s="3">
        <f ca="1">[1]!thsiFinD("ths_rsi_stock",$A2875,$A$1,7,100,100)</f>
        <v>62.699297237970001</v>
      </c>
      <c r="H2875" s="3">
        <f ca="1">[1]!thsiFinD("ths_adtm_stock",$A2875,$A$1,7,3,100,100,100)</f>
        <v>0.57142857142856995</v>
      </c>
      <c r="I2875" s="3">
        <f ca="1">[1]!thsiFinD("ths_bbiboll_stock",$A2875,$A$1,7,3,100,100,100)</f>
        <v>3.9198958333333001</v>
      </c>
      <c r="J2875" s="3">
        <f ca="1">[1]!thsiFinD("ths_dptb_stock",$A2875,$A$1,7,104,100,100)</f>
        <v>0.71428571428570997</v>
      </c>
      <c r="K2875" s="3">
        <f ca="1">[1]!thsiFinD("ths_srmi_stock",$A2875,$A$1,7,100,100)</f>
        <v>2.0202020202019999E-2</v>
      </c>
      <c r="L2875" s="3">
        <f ca="1">[1]!thsiFinD("ths_atr_stock",$A2875,$A$1,7,101,100,100)</f>
        <v>3.8571428571428999E-2</v>
      </c>
      <c r="M2875" s="3">
        <f ca="1">[1]!thsiFinD("ths_vol_w_stock",$A2875,$A$1)/1000000</f>
        <v>684.26018699999997</v>
      </c>
      <c r="N2875" s="3">
        <f ca="1">[1]!thsiFinD("ths_turnover_ratio_w_stock",$A2875,$A$1)</f>
        <v>1.929552223622</v>
      </c>
      <c r="O2875" s="3">
        <f ca="1">[1]!thsiFinD("ths_relative_chg_ratio_w_stock",$A2875,$A$1,104,100)</f>
        <v>0.95985213105360001</v>
      </c>
      <c r="P2875" s="3">
        <f ca="1">[1]!thsiFinD("ths_chg_ratio_w_stock",$A2875,$B$1,100)</f>
        <v>0.50505050505050997</v>
      </c>
    </row>
    <row r="2876" spans="1:16" x14ac:dyDescent="0.25">
      <c r="A2876" s="2" t="s">
        <v>2874</v>
      </c>
      <c r="B2876" s="2" t="s">
        <v>8237</v>
      </c>
      <c r="C2876" s="3">
        <f ca="1">[1]!thsiFinD("ths_vol_ratio_stock",$A2876,$A$1,7,100)</f>
        <v>0.71415986348032001</v>
      </c>
      <c r="D2876" s="3">
        <f ca="1">[1]!thsiFinD("ths_cr_stock",$A2876,$A$1,7,100,100)</f>
        <v>171.42857142857</v>
      </c>
      <c r="E2876" s="3">
        <f ca="1">[1]!thsiFinD("ths_mfi_stock",$A2876,$A$1,7,100,100)</f>
        <v>69.261409135956001</v>
      </c>
      <c r="F2876" s="3">
        <f ca="1">[1]!thsiFinD("ths_expma_stock",$A2876,$A$1,7,100,100)</f>
        <v>2.9154555321178002</v>
      </c>
      <c r="G2876" s="3">
        <f ca="1">[1]!thsiFinD("ths_rsi_stock",$A2876,$A$1,7,100,100)</f>
        <v>61.206201358083</v>
      </c>
      <c r="H2876" s="3">
        <f ca="1">[1]!thsiFinD("ths_adtm_stock",$A2876,$A$1,7,3,100,100,100)</f>
        <v>0.61538461538460998</v>
      </c>
      <c r="I2876" s="3">
        <f ca="1">[1]!thsiFinD("ths_bbiboll_stock",$A2876,$A$1,7,3,100,100,100)</f>
        <v>2.9014583333332999</v>
      </c>
      <c r="J2876" s="3">
        <f ca="1">[1]!thsiFinD("ths_dptb_stock",$A2876,$A$1,7,104,100,100)</f>
        <v>0.71428571428570997</v>
      </c>
      <c r="K2876" s="3">
        <f ca="1">[1]!thsiFinD("ths_srmi_stock",$A2876,$A$1,7,100,100)</f>
        <v>3.0716723549488002E-2</v>
      </c>
      <c r="L2876" s="3">
        <f ca="1">[1]!thsiFinD("ths_atr_stock",$A2876,$A$1,7,101,100,100)</f>
        <v>5.4285714285714E-2</v>
      </c>
      <c r="M2876" s="3">
        <f ca="1">[1]!thsiFinD("ths_vol_w_stock",$A2876,$A$1)/1000000</f>
        <v>178.05222699999999</v>
      </c>
      <c r="N2876" s="3">
        <f ca="1">[1]!thsiFinD("ths_turnover_ratio_w_stock",$A2876,$A$1)</f>
        <v>5.7890852964531998</v>
      </c>
      <c r="O2876" s="3">
        <f ca="1">[1]!thsiFinD("ths_relative_chg_ratio_w_stock",$A2876,$A$1,104,100)</f>
        <v>0.71556251115767999</v>
      </c>
      <c r="P2876" s="3">
        <f ca="1">[1]!thsiFinD("ths_chg_ratio_w_stock",$A2876,$B$1,100)</f>
        <v>-2.3890784982934998</v>
      </c>
    </row>
    <row r="2877" spans="1:16" x14ac:dyDescent="0.25">
      <c r="A2877" s="2" t="s">
        <v>2875</v>
      </c>
      <c r="B2877" s="2" t="s">
        <v>8238</v>
      </c>
      <c r="C2877" s="3">
        <f ca="1">[1]!thsiFinD("ths_vol_ratio_stock",$A2877,$A$1,7,100)</f>
        <v>0.67455122327515005</v>
      </c>
      <c r="D2877" s="3">
        <f ca="1">[1]!thsiFinD("ths_cr_stock",$A2877,$A$1,7,100,100)</f>
        <v>62.857142857143003</v>
      </c>
      <c r="E2877" s="3">
        <f ca="1">[1]!thsiFinD("ths_mfi_stock",$A2877,$A$1,7,100,100)</f>
        <v>48.469776315959002</v>
      </c>
      <c r="F2877" s="3">
        <f ca="1">[1]!thsiFinD("ths_expma_stock",$A2877,$A$1,7,100,100)</f>
        <v>5.6679770018472002</v>
      </c>
      <c r="G2877" s="3">
        <f ca="1">[1]!thsiFinD("ths_rsi_stock",$A2877,$A$1,7,100,100)</f>
        <v>41.841176304074999</v>
      </c>
      <c r="H2877" s="3">
        <f ca="1">[1]!thsiFinD("ths_adtm_stock",$A2877,$A$1,7,3,100,100,100)</f>
        <v>0.93333333333333002</v>
      </c>
      <c r="I2877" s="3">
        <f ca="1">[1]!thsiFinD("ths_bbiboll_stock",$A2877,$A$1,7,3,100,100,100)</f>
        <v>5.6717708333332997</v>
      </c>
      <c r="J2877" s="3">
        <f ca="1">[1]!thsiFinD("ths_dptb_stock",$A2877,$A$1,7,104,100,100)</f>
        <v>0.71428571428570997</v>
      </c>
      <c r="K2877" s="3">
        <f ca="1">[1]!thsiFinD("ths_srmi_stock",$A2877,$A$1,7,100,100)</f>
        <v>-8.8339222614840993E-3</v>
      </c>
      <c r="L2877" s="3">
        <f ca="1">[1]!thsiFinD("ths_atr_stock",$A2877,$A$1,7,101,100,100)</f>
        <v>0.12571428571429</v>
      </c>
      <c r="M2877" s="3">
        <f ca="1">[1]!thsiFinD("ths_vol_w_stock",$A2877,$A$1)/1000000</f>
        <v>129.71246600000001</v>
      </c>
      <c r="N2877" s="3">
        <f ca="1">[1]!thsiFinD("ths_turnover_ratio_w_stock",$A2877,$A$1)</f>
        <v>0.55974060203697995</v>
      </c>
      <c r="O2877" s="3">
        <f ca="1">[1]!thsiFinD("ths_relative_chg_ratio_w_stock",$A2877,$A$1,104,100)</f>
        <v>-3.2600967180513001</v>
      </c>
      <c r="P2877" s="3">
        <f ca="1">[1]!thsiFinD("ths_chg_ratio_w_stock",$A2877,$B$1,100)</f>
        <v>0.17825311942958999</v>
      </c>
    </row>
    <row r="2878" spans="1:16" x14ac:dyDescent="0.25">
      <c r="A2878" s="2" t="s">
        <v>2876</v>
      </c>
      <c r="B2878" s="2" t="s">
        <v>8239</v>
      </c>
      <c r="C2878" s="3">
        <f ca="1">[1]!thsiFinD("ths_vol_ratio_stock",$A2878,$A$1,7,100)</f>
        <v>0.94877082967504001</v>
      </c>
      <c r="D2878" s="3">
        <f ca="1">[1]!thsiFinD("ths_cr_stock",$A2878,$A$1,7,100,100)</f>
        <v>145.68965517241</v>
      </c>
      <c r="E2878" s="3">
        <f ca="1">[1]!thsiFinD("ths_mfi_stock",$A2878,$A$1,7,100,100)</f>
        <v>74.171869666942001</v>
      </c>
      <c r="F2878" s="3">
        <f ca="1">[1]!thsiFinD("ths_expma_stock",$A2878,$A$1,7,100,100)</f>
        <v>6.9892942469956001</v>
      </c>
      <c r="G2878" s="3">
        <f ca="1">[1]!thsiFinD("ths_rsi_stock",$A2878,$A$1,7,100,100)</f>
        <v>54.109157157127001</v>
      </c>
      <c r="H2878" s="3">
        <f ca="1">[1]!thsiFinD("ths_adtm_stock",$A2878,$A$1,7,3,100,100,100)</f>
        <v>0.72727272727272996</v>
      </c>
      <c r="I2878" s="3">
        <f ca="1">[1]!thsiFinD("ths_bbiboll_stock",$A2878,$A$1,7,3,100,100,100)</f>
        <v>6.9919791666666997</v>
      </c>
      <c r="J2878" s="3">
        <f ca="1">[1]!thsiFinD("ths_dptb_stock",$A2878,$A$1,7,104,100,100)</f>
        <v>0.85714285714285998</v>
      </c>
      <c r="K2878" s="3">
        <f ca="1">[1]!thsiFinD("ths_srmi_stock",$A2878,$A$1,7,100,100)</f>
        <v>2.5641025641026001E-2</v>
      </c>
      <c r="L2878" s="3">
        <f ca="1">[1]!thsiFinD("ths_atr_stock",$A2878,$A$1,7,101,100,100)</f>
        <v>0.13571428571429001</v>
      </c>
      <c r="M2878" s="3">
        <f ca="1">[1]!thsiFinD("ths_vol_w_stock",$A2878,$A$1)/1000000</f>
        <v>343.54796599999997</v>
      </c>
      <c r="N2878" s="3">
        <f ca="1">[1]!thsiFinD("ths_turnover_ratio_w_stock",$A2878,$A$1)</f>
        <v>1.5717322689844</v>
      </c>
      <c r="O2878" s="3">
        <f ca="1">[1]!thsiFinD("ths_relative_chg_ratio_w_stock",$A2878,$A$1,104,100)</f>
        <v>-0.46116775813159</v>
      </c>
      <c r="P2878" s="3">
        <f ca="1">[1]!thsiFinD("ths_chg_ratio_w_stock",$A2878,$B$1,100)</f>
        <v>-1.5669515669516001</v>
      </c>
    </row>
    <row r="2879" spans="1:16" x14ac:dyDescent="0.25">
      <c r="A2879" s="2" t="s">
        <v>2877</v>
      </c>
      <c r="B2879" s="2" t="s">
        <v>8240</v>
      </c>
      <c r="C2879" s="3">
        <f ca="1">[1]!thsiFinD("ths_vol_ratio_stock",$A2879,$A$1,7,100)</f>
        <v>0.98541549697274</v>
      </c>
      <c r="D2879" s="3">
        <f ca="1">[1]!thsiFinD("ths_cr_stock",$A2879,$A$1,7,100,100)</f>
        <v>99.999999999999005</v>
      </c>
      <c r="E2879" s="3">
        <f ca="1">[1]!thsiFinD("ths_mfi_stock",$A2879,$A$1,7,100,100)</f>
        <v>62.792615595732997</v>
      </c>
      <c r="F2879" s="3">
        <f ca="1">[1]!thsiFinD("ths_expma_stock",$A2879,$A$1,7,100,100)</f>
        <v>3.8171396821139001</v>
      </c>
      <c r="G2879" s="3">
        <f ca="1">[1]!thsiFinD("ths_rsi_stock",$A2879,$A$1,7,100,100)</f>
        <v>49.193189584716002</v>
      </c>
      <c r="H2879" s="3">
        <f ca="1">[1]!thsiFinD("ths_adtm_stock",$A2879,$A$1,7,3,100,100,100)</f>
        <v>-0.21428571428571</v>
      </c>
      <c r="I2879" s="3">
        <f ca="1">[1]!thsiFinD("ths_bbiboll_stock",$A2879,$A$1,7,3,100,100,100)</f>
        <v>3.8162500000000001</v>
      </c>
      <c r="J2879" s="3">
        <f ca="1">[1]!thsiFinD("ths_dptb_stock",$A2879,$A$1,7,104,100,100)</f>
        <v>0.57142857142856995</v>
      </c>
      <c r="K2879" s="3">
        <f ca="1">[1]!thsiFinD("ths_srmi_stock",$A2879,$A$1,7,100,100)</f>
        <v>1.3123359580053E-2</v>
      </c>
      <c r="L2879" s="3">
        <f ca="1">[1]!thsiFinD("ths_atr_stock",$A2879,$A$1,7,101,100,100)</f>
        <v>5.7142857142857002E-2</v>
      </c>
      <c r="M2879" s="3">
        <f ca="1">[1]!thsiFinD("ths_vol_w_stock",$A2879,$A$1)/1000000</f>
        <v>60.913825000000003</v>
      </c>
      <c r="N2879" s="3">
        <f ca="1">[1]!thsiFinD("ths_turnover_ratio_w_stock",$A2879,$A$1)</f>
        <v>2.7104471157223</v>
      </c>
      <c r="O2879" s="3">
        <f ca="1">[1]!thsiFinD("ths_relative_chg_ratio_w_stock",$A2879,$A$1,104,100)</f>
        <v>-1.100170247463</v>
      </c>
      <c r="P2879" s="3">
        <f ca="1">[1]!thsiFinD("ths_chg_ratio_w_stock",$A2879,$B$1,100)</f>
        <v>1.3123359580052001</v>
      </c>
    </row>
    <row r="2880" spans="1:16" x14ac:dyDescent="0.25">
      <c r="A2880" s="2" t="s">
        <v>2878</v>
      </c>
      <c r="B2880" s="2" t="s">
        <v>8241</v>
      </c>
      <c r="C2880" s="3">
        <f ca="1">[1]!thsiFinD("ths_vol_ratio_stock",$A2880,$A$1,7,100)</f>
        <v>0.52625477199184001</v>
      </c>
      <c r="D2880" s="3">
        <f ca="1">[1]!thsiFinD("ths_cr_stock",$A2880,$A$1,7,100,100)</f>
        <v>88.646288209608002</v>
      </c>
      <c r="E2880" s="3">
        <f ca="1">[1]!thsiFinD("ths_mfi_stock",$A2880,$A$1,7,100,100)</f>
        <v>53.211319056797002</v>
      </c>
      <c r="F2880" s="3">
        <f ca="1">[1]!thsiFinD("ths_expma_stock",$A2880,$A$1,7,100,100)</f>
        <v>9.3396212663064002</v>
      </c>
      <c r="G2880" s="3">
        <f ca="1">[1]!thsiFinD("ths_rsi_stock",$A2880,$A$1,7,100,100)</f>
        <v>52.436857350032</v>
      </c>
      <c r="H2880" s="3">
        <f ca="1">[1]!thsiFinD("ths_adtm_stock",$A2880,$A$1,7,3,100,100,100)</f>
        <v>0.44067796610169002</v>
      </c>
      <c r="I2880" s="3">
        <f ca="1">[1]!thsiFinD("ths_bbiboll_stock",$A2880,$A$1,7,3,100,100,100)</f>
        <v>9.3111458333333008</v>
      </c>
      <c r="J2880" s="3">
        <f ca="1">[1]!thsiFinD("ths_dptb_stock",$A2880,$A$1,7,104,100,100)</f>
        <v>0.71428571428570997</v>
      </c>
      <c r="K2880" s="3">
        <f ca="1">[1]!thsiFinD("ths_srmi_stock",$A2880,$A$1,7,100,100)</f>
        <v>1.0718113612003999E-2</v>
      </c>
      <c r="L2880" s="3">
        <f ca="1">[1]!thsiFinD("ths_atr_stock",$A2880,$A$1,7,101,100,100)</f>
        <v>0.21</v>
      </c>
      <c r="M2880" s="3">
        <f ca="1">[1]!thsiFinD("ths_vol_w_stock",$A2880,$A$1)/1000000</f>
        <v>244.57796200000001</v>
      </c>
      <c r="N2880" s="3">
        <f ca="1">[1]!thsiFinD("ths_turnover_ratio_w_stock",$A2880,$A$1)</f>
        <v>9.3451516064736992</v>
      </c>
      <c r="O2880" s="3">
        <f ca="1">[1]!thsiFinD("ths_relative_chg_ratio_w_stock",$A2880,$A$1,104,100)</f>
        <v>-2.4175561341366998</v>
      </c>
      <c r="P2880" s="3">
        <f ca="1">[1]!thsiFinD("ths_chg_ratio_w_stock",$A2880,$B$1,100)</f>
        <v>7.9314040728831996</v>
      </c>
    </row>
    <row r="2881" spans="1:16" x14ac:dyDescent="0.25">
      <c r="A2881" s="2" t="s">
        <v>2879</v>
      </c>
      <c r="B2881" s="2" t="s">
        <v>8242</v>
      </c>
      <c r="C2881" s="3">
        <f ca="1">[1]!thsiFinD("ths_vol_ratio_stock",$A2881,$A$1,7,100)</f>
        <v>1.2784636036271</v>
      </c>
      <c r="D2881" s="3">
        <f ca="1">[1]!thsiFinD("ths_cr_stock",$A2881,$A$1,7,100,100)</f>
        <v>80</v>
      </c>
      <c r="E2881" s="3">
        <f ca="1">[1]!thsiFinD("ths_mfi_stock",$A2881,$A$1,7,100,100)</f>
        <v>39.685067045975003</v>
      </c>
      <c r="F2881" s="3">
        <f ca="1">[1]!thsiFinD("ths_expma_stock",$A2881,$A$1,7,100,100)</f>
        <v>1.2843547406503</v>
      </c>
      <c r="G2881" s="3">
        <f ca="1">[1]!thsiFinD("ths_rsi_stock",$A2881,$A$1,7,100,100)</f>
        <v>47.498794252262002</v>
      </c>
      <c r="H2881" s="3">
        <f ca="1">[1]!thsiFinD("ths_adtm_stock",$A2881,$A$1,7,3,100,100,100)</f>
        <v>-0.5</v>
      </c>
      <c r="I2881" s="3">
        <f ca="1">[1]!thsiFinD("ths_bbiboll_stock",$A2881,$A$1,7,3,100,100,100)</f>
        <v>1.2905208333333</v>
      </c>
      <c r="J2881" s="3">
        <f ca="1">[1]!thsiFinD("ths_dptb_stock",$A2881,$A$1,7,104,100,100)</f>
        <v>0.71428571428570997</v>
      </c>
      <c r="K2881" s="3">
        <f ca="1">[1]!thsiFinD("ths_srmi_stock",$A2881,$A$1,7,100,100)</f>
        <v>-7.6923076923076997E-3</v>
      </c>
      <c r="L2881" s="3">
        <f ca="1">[1]!thsiFinD("ths_atr_stock",$A2881,$A$1,7,101,100,100)</f>
        <v>2.1428571428570999E-2</v>
      </c>
      <c r="M2881" s="3">
        <f ca="1">[1]!thsiFinD("ths_vol_w_stock",$A2881,$A$1)/1000000</f>
        <v>213.246723</v>
      </c>
      <c r="N2881" s="3">
        <f ca="1">[1]!thsiFinD("ths_turnover_ratio_w_stock",$A2881,$A$1)</f>
        <v>1.9931743307884</v>
      </c>
      <c r="O2881" s="3">
        <f ca="1">[1]!thsiFinD("ths_relative_chg_ratio_w_stock",$A2881,$A$1,104,100)</f>
        <v>-0.31892024746302</v>
      </c>
      <c r="P2881" s="3">
        <f ca="1">[1]!thsiFinD("ths_chg_ratio_w_stock",$A2881,$B$1,100)</f>
        <v>-3.8759689922481</v>
      </c>
    </row>
    <row r="2882" spans="1:16" x14ac:dyDescent="0.25">
      <c r="A2882" s="2" t="s">
        <v>2880</v>
      </c>
      <c r="B2882" s="2" t="s">
        <v>8243</v>
      </c>
      <c r="C2882" s="3">
        <f ca="1">[1]!thsiFinD("ths_vol_ratio_stock",$A2882,$A$1,7,100)</f>
        <v>0.72632173840827996</v>
      </c>
      <c r="D2882" s="3">
        <f ca="1">[1]!thsiFinD("ths_cr_stock",$A2882,$A$1,7,100,100)</f>
        <v>86.166007905138002</v>
      </c>
      <c r="E2882" s="3">
        <f ca="1">[1]!thsiFinD("ths_mfi_stock",$A2882,$A$1,7,100,100)</f>
        <v>54.906414601153998</v>
      </c>
      <c r="F2882" s="3">
        <f ca="1">[1]!thsiFinD("ths_expma_stock",$A2882,$A$1,7,100,100)</f>
        <v>6.2727736341433999</v>
      </c>
      <c r="G2882" s="3">
        <f ca="1">[1]!thsiFinD("ths_rsi_stock",$A2882,$A$1,7,100,100)</f>
        <v>36.804686023755004</v>
      </c>
      <c r="H2882" s="3">
        <f ca="1">[1]!thsiFinD("ths_adtm_stock",$A2882,$A$1,7,3,100,100,100)</f>
        <v>0.48051948051948001</v>
      </c>
      <c r="I2882" s="3">
        <f ca="1">[1]!thsiFinD("ths_bbiboll_stock",$A2882,$A$1,7,3,100,100,100)</f>
        <v>6.3079166666667001</v>
      </c>
      <c r="J2882" s="3">
        <f ca="1">[1]!thsiFinD("ths_dptb_stock",$A2882,$A$1,7,104,100,100)</f>
        <v>0.42857142857142999</v>
      </c>
      <c r="K2882" s="3">
        <f ca="1">[1]!thsiFinD("ths_srmi_stock",$A2882,$A$1,7,100,100)</f>
        <v>-6.5146579804560003E-3</v>
      </c>
      <c r="L2882" s="3">
        <f ca="1">[1]!thsiFinD("ths_atr_stock",$A2882,$A$1,7,101,100,100)</f>
        <v>0.22428571428571001</v>
      </c>
      <c r="M2882" s="3">
        <f ca="1">[1]!thsiFinD("ths_vol_w_stock",$A2882,$A$1)/1000000</f>
        <v>476.54120799999998</v>
      </c>
      <c r="N2882" s="3">
        <f ca="1">[1]!thsiFinD("ths_turnover_ratio_w_stock",$A2882,$A$1)</f>
        <v>3.5539615631129999</v>
      </c>
      <c r="O2882" s="3">
        <f ca="1">[1]!thsiFinD("ths_relative_chg_ratio_w_stock",$A2882,$A$1,104,100)</f>
        <v>-3.3395879740130998</v>
      </c>
      <c r="P2882" s="3">
        <f ca="1">[1]!thsiFinD("ths_chg_ratio_w_stock",$A2882,$B$1,100)</f>
        <v>6.8852459016393004</v>
      </c>
    </row>
    <row r="2883" spans="1:16" x14ac:dyDescent="0.25">
      <c r="A2883" s="2" t="s">
        <v>2881</v>
      </c>
      <c r="B2883" s="2" t="s">
        <v>8244</v>
      </c>
      <c r="C2883" s="3">
        <f ca="1">[1]!thsiFinD("ths_vol_ratio_stock",$A2883,$A$1,7,100)</f>
        <v>0.94125681296394004</v>
      </c>
      <c r="D2883" s="3">
        <f ca="1">[1]!thsiFinD("ths_cr_stock",$A2883,$A$1,7,100,100)</f>
        <v>82.258064516128997</v>
      </c>
      <c r="E2883" s="3">
        <f ca="1">[1]!thsiFinD("ths_mfi_stock",$A2883,$A$1,7,100,100)</f>
        <v>36.382479945434</v>
      </c>
      <c r="F2883" s="3">
        <f ca="1">[1]!thsiFinD("ths_expma_stock",$A2883,$A$1,7,100,100)</f>
        <v>9.4405473641183999</v>
      </c>
      <c r="G2883" s="3">
        <f ca="1">[1]!thsiFinD("ths_rsi_stock",$A2883,$A$1,7,100,100)</f>
        <v>37.488576538864997</v>
      </c>
      <c r="H2883" s="3">
        <f ca="1">[1]!thsiFinD("ths_adtm_stock",$A2883,$A$1,7,3,100,100,100)</f>
        <v>0.46666666666667</v>
      </c>
      <c r="I2883" s="3">
        <f ca="1">[1]!thsiFinD("ths_bbiboll_stock",$A2883,$A$1,7,3,100,100,100)</f>
        <v>9.4854166666666995</v>
      </c>
      <c r="J2883" s="3">
        <f ca="1">[1]!thsiFinD("ths_dptb_stock",$A2883,$A$1,7,104,100,100)</f>
        <v>0.42857142857142999</v>
      </c>
      <c r="K2883" s="3">
        <f ca="1">[1]!thsiFinD("ths_srmi_stock",$A2883,$A$1,7,100,100)</f>
        <v>-8.4656084656084991E-3</v>
      </c>
      <c r="L2883" s="3">
        <f ca="1">[1]!thsiFinD("ths_atr_stock",$A2883,$A$1,7,101,100,100)</f>
        <v>0.16142857142857001</v>
      </c>
      <c r="M2883" s="3">
        <f ca="1">[1]!thsiFinD("ths_vol_w_stock",$A2883,$A$1)/1000000</f>
        <v>189.45811</v>
      </c>
      <c r="N2883" s="3">
        <f ca="1">[1]!thsiFinD("ths_turnover_ratio_w_stock",$A2883,$A$1)</f>
        <v>1.0525450555556</v>
      </c>
      <c r="O2883" s="3">
        <f ca="1">[1]!thsiFinD("ths_relative_chg_ratio_w_stock",$A2883,$A$1,104,100)</f>
        <v>-0.74399994990724005</v>
      </c>
      <c r="P2883" s="3">
        <f ca="1">[1]!thsiFinD("ths_chg_ratio_w_stock",$A2883,$B$1,100)</f>
        <v>3.4151547491995999</v>
      </c>
    </row>
    <row r="2884" spans="1:16" x14ac:dyDescent="0.25">
      <c r="A2884" s="2" t="s">
        <v>2882</v>
      </c>
      <c r="B2884" s="2" t="s">
        <v>8245</v>
      </c>
      <c r="C2884" s="3">
        <f ca="1">[1]!thsiFinD("ths_vol_ratio_stock",$A2884,$A$1,7,100)</f>
        <v>0.57002647675991003</v>
      </c>
      <c r="D2884" s="3">
        <f ca="1">[1]!thsiFinD("ths_cr_stock",$A2884,$A$1,7,100,100)</f>
        <v>162.16216216216</v>
      </c>
      <c r="E2884" s="3">
        <f ca="1">[1]!thsiFinD("ths_mfi_stock",$A2884,$A$1,7,100,100)</f>
        <v>63.601277414526997</v>
      </c>
      <c r="F2884" s="3">
        <f ca="1">[1]!thsiFinD("ths_expma_stock",$A2884,$A$1,7,100,100)</f>
        <v>17.213760505995999</v>
      </c>
      <c r="G2884" s="3">
        <f ca="1">[1]!thsiFinD("ths_rsi_stock",$A2884,$A$1,7,100,100)</f>
        <v>50.681768880768999</v>
      </c>
      <c r="H2884" s="3">
        <f ca="1">[1]!thsiFinD("ths_adtm_stock",$A2884,$A$1,7,3,100,100,100)</f>
        <v>0.82470119521912</v>
      </c>
      <c r="I2884" s="3">
        <f ca="1">[1]!thsiFinD("ths_bbiboll_stock",$A2884,$A$1,7,3,100,100,100)</f>
        <v>17.060416666666999</v>
      </c>
      <c r="J2884" s="3">
        <f ca="1">[1]!thsiFinD("ths_dptb_stock",$A2884,$A$1,7,104,100,100)</f>
        <v>0.71428571428570997</v>
      </c>
      <c r="K2884" s="3">
        <f ca="1">[1]!thsiFinD("ths_srmi_stock",$A2884,$A$1,7,100,100)</f>
        <v>3.9952996474735998E-2</v>
      </c>
      <c r="L2884" s="3">
        <f ca="1">[1]!thsiFinD("ths_atr_stock",$A2884,$A$1,7,101,100,100)</f>
        <v>0.70142857142856996</v>
      </c>
      <c r="M2884" s="3">
        <f ca="1">[1]!thsiFinD("ths_vol_w_stock",$A2884,$A$1)/1000000</f>
        <v>137.19464099999999</v>
      </c>
      <c r="N2884" s="3">
        <f ca="1">[1]!thsiFinD("ths_turnover_ratio_w_stock",$A2884,$A$1)</f>
        <v>3.9483012834269</v>
      </c>
      <c r="O2884" s="3">
        <f ca="1">[1]!thsiFinD("ths_relative_chg_ratio_w_stock",$A2884,$A$1,104,100)</f>
        <v>-1.0769377401744</v>
      </c>
      <c r="P2884" s="3">
        <f ca="1">[1]!thsiFinD("ths_chg_ratio_w_stock",$A2884,$B$1,100)</f>
        <v>1.1750881316099</v>
      </c>
    </row>
    <row r="2885" spans="1:16" x14ac:dyDescent="0.25">
      <c r="A2885" s="2" t="s">
        <v>2883</v>
      </c>
      <c r="B2885" s="2" t="s">
        <v>8246</v>
      </c>
      <c r="C2885" s="3">
        <f ca="1">[1]!thsiFinD("ths_vol_ratio_stock",$A2885,$A$1,7,100)</f>
        <v>0.93620481895185004</v>
      </c>
      <c r="D2885" s="3">
        <f ca="1">[1]!thsiFinD("ths_cr_stock",$A2885,$A$1,7,100,100)</f>
        <v>67.673716012084995</v>
      </c>
      <c r="E2885" s="3">
        <f ca="1">[1]!thsiFinD("ths_mfi_stock",$A2885,$A$1,7,100,100)</f>
        <v>47.607588124955001</v>
      </c>
      <c r="F2885" s="3">
        <f ca="1">[1]!thsiFinD("ths_expma_stock",$A2885,$A$1,7,100,100)</f>
        <v>6.7975651271239999</v>
      </c>
      <c r="G2885" s="3">
        <f ca="1">[1]!thsiFinD("ths_rsi_stock",$A2885,$A$1,7,100,100)</f>
        <v>32.353643545963997</v>
      </c>
      <c r="H2885" s="3">
        <f ca="1">[1]!thsiFinD("ths_adtm_stock",$A2885,$A$1,7,3,100,100,100)</f>
        <v>-0.32467532467533</v>
      </c>
      <c r="I2885" s="3">
        <f ca="1">[1]!thsiFinD("ths_bbiboll_stock",$A2885,$A$1,7,3,100,100,100)</f>
        <v>6.8495833333332996</v>
      </c>
      <c r="J2885" s="3">
        <f ca="1">[1]!thsiFinD("ths_dptb_stock",$A2885,$A$1,7,104,100,100)</f>
        <v>0.28571428571428997</v>
      </c>
      <c r="K2885" s="3">
        <f ca="1">[1]!thsiFinD("ths_srmi_stock",$A2885,$A$1,7,100,100)</f>
        <v>-3.2400589101619998E-2</v>
      </c>
      <c r="L2885" s="3">
        <f ca="1">[1]!thsiFinD("ths_atr_stock",$A2885,$A$1,7,101,100,100)</f>
        <v>0.26571428571429001</v>
      </c>
      <c r="M2885" s="3">
        <f ca="1">[1]!thsiFinD("ths_vol_w_stock",$A2885,$A$1)/1000000</f>
        <v>469.13261899999998</v>
      </c>
      <c r="N2885" s="3">
        <f ca="1">[1]!thsiFinD("ths_turnover_ratio_w_stock",$A2885,$A$1)</f>
        <v>5.5125095618337996</v>
      </c>
      <c r="O2885" s="3">
        <f ca="1">[1]!thsiFinD("ths_relative_chg_ratio_w_stock",$A2885,$A$1,104,100)</f>
        <v>-4.9633324390449998</v>
      </c>
      <c r="P2885" s="3">
        <f ca="1">[1]!thsiFinD("ths_chg_ratio_w_stock",$A2885,$B$1,100)</f>
        <v>0.45662100456619997</v>
      </c>
    </row>
    <row r="2886" spans="1:16" x14ac:dyDescent="0.25">
      <c r="A2886" s="2" t="s">
        <v>2884</v>
      </c>
      <c r="B2886" s="2" t="s">
        <v>8247</v>
      </c>
      <c r="C2886" s="3">
        <f ca="1">[1]!thsiFinD("ths_vol_ratio_stock",$A2886,$A$1,7,100)</f>
        <v>0.89283420659153001</v>
      </c>
      <c r="D2886" s="3">
        <f ca="1">[1]!thsiFinD("ths_cr_stock",$A2886,$A$1,7,100,100)</f>
        <v>52.727272727272002</v>
      </c>
      <c r="E2886" s="3">
        <f ca="1">[1]!thsiFinD("ths_mfi_stock",$A2886,$A$1,7,100,100)</f>
        <v>13.212939507221</v>
      </c>
      <c r="F2886" s="3">
        <f ca="1">[1]!thsiFinD("ths_expma_stock",$A2886,$A$1,7,100,100)</f>
        <v>6.3521921340293996</v>
      </c>
      <c r="G2886" s="3">
        <f ca="1">[1]!thsiFinD("ths_rsi_stock",$A2886,$A$1,7,100,100)</f>
        <v>43.399155192866999</v>
      </c>
      <c r="H2886" s="3">
        <f ca="1">[1]!thsiFinD("ths_adtm_stock",$A2886,$A$1,7,3,100,100,100)</f>
        <v>-0.66666666666666996</v>
      </c>
      <c r="I2886" s="3">
        <f ca="1">[1]!thsiFinD("ths_bbiboll_stock",$A2886,$A$1,7,3,100,100,100)</f>
        <v>6.3690625000000001</v>
      </c>
      <c r="J2886" s="3">
        <f ca="1">[1]!thsiFinD("ths_dptb_stock",$A2886,$A$1,7,104,100,100)</f>
        <v>0.42857142857142999</v>
      </c>
      <c r="K2886" s="3">
        <f ca="1">[1]!thsiFinD("ths_srmi_stock",$A2886,$A$1,7,100,100)</f>
        <v>-1.2461059190031E-2</v>
      </c>
      <c r="L2886" s="3">
        <f ca="1">[1]!thsiFinD("ths_atr_stock",$A2886,$A$1,7,101,100,100)</f>
        <v>0.08</v>
      </c>
      <c r="M2886" s="3">
        <f ca="1">[1]!thsiFinD("ths_vol_w_stock",$A2886,$A$1)/1000000</f>
        <v>461.05855000000003</v>
      </c>
      <c r="N2886" s="3">
        <f ca="1">[1]!thsiFinD("ths_turnover_ratio_w_stock",$A2886,$A$1)</f>
        <v>0.48546802274607997</v>
      </c>
      <c r="O2886" s="3">
        <f ca="1">[1]!thsiFinD("ths_relative_chg_ratio_w_stock",$A2886,$A$1,104,100)</f>
        <v>-1.256420247463</v>
      </c>
      <c r="P2886" s="3">
        <f ca="1">[1]!thsiFinD("ths_chg_ratio_w_stock",$A2886,$B$1,100)</f>
        <v>1.2618296529968001</v>
      </c>
    </row>
    <row r="2887" spans="1:16" x14ac:dyDescent="0.25">
      <c r="A2887" s="2" t="s">
        <v>2885</v>
      </c>
      <c r="B2887" s="2" t="s">
        <v>8248</v>
      </c>
      <c r="C2887" s="3">
        <f ca="1">[1]!thsiFinD("ths_vol_ratio_stock",$A2887,$A$1,7,100)</f>
        <v>1.7539614009475</v>
      </c>
      <c r="D2887" s="3">
        <f ca="1">[1]!thsiFinD("ths_cr_stock",$A2887,$A$1,7,100,100)</f>
        <v>111.36363636364</v>
      </c>
      <c r="E2887" s="3">
        <f ca="1">[1]!thsiFinD("ths_mfi_stock",$A2887,$A$1,7,100,100)</f>
        <v>52.258202725168999</v>
      </c>
      <c r="F2887" s="3">
        <f ca="1">[1]!thsiFinD("ths_expma_stock",$A2887,$A$1,7,100,100)</f>
        <v>5.6522909118770999</v>
      </c>
      <c r="G2887" s="3">
        <f ca="1">[1]!thsiFinD("ths_rsi_stock",$A2887,$A$1,7,100,100)</f>
        <v>62.068308003786001</v>
      </c>
      <c r="H2887" s="3">
        <f ca="1">[1]!thsiFinD("ths_adtm_stock",$A2887,$A$1,7,3,100,100,100)</f>
        <v>-0.57894736842105998</v>
      </c>
      <c r="I2887" s="3">
        <f ca="1">[1]!thsiFinD("ths_bbiboll_stock",$A2887,$A$1,7,3,100,100,100)</f>
        <v>5.6369791666667002</v>
      </c>
      <c r="J2887" s="3">
        <f ca="1">[1]!thsiFinD("ths_dptb_stock",$A2887,$A$1,7,104,100,100)</f>
        <v>0.57142857142856995</v>
      </c>
      <c r="K2887" s="3">
        <f ca="1">[1]!thsiFinD("ths_srmi_stock",$A2887,$A$1,7,100,100)</f>
        <v>2.0979020979021001E-2</v>
      </c>
      <c r="L2887" s="3">
        <f ca="1">[1]!thsiFinD("ths_atr_stock",$A2887,$A$1,7,101,100,100)</f>
        <v>8.8571428571428995E-2</v>
      </c>
      <c r="M2887" s="3">
        <f ca="1">[1]!thsiFinD("ths_vol_w_stock",$A2887,$A$1)/1000000</f>
        <v>185.24198999999999</v>
      </c>
      <c r="N2887" s="3">
        <f ca="1">[1]!thsiFinD("ths_turnover_ratio_w_stock",$A2887,$A$1)</f>
        <v>1.4616668060888001</v>
      </c>
      <c r="O2887" s="3">
        <f ca="1">[1]!thsiFinD("ths_relative_chg_ratio_w_stock",$A2887,$A$1,104,100)</f>
        <v>0.74115042391506003</v>
      </c>
      <c r="P2887" s="3">
        <f ca="1">[1]!thsiFinD("ths_chg_ratio_w_stock",$A2887,$B$1,100)</f>
        <v>3.8461538461539</v>
      </c>
    </row>
    <row r="2888" spans="1:16" x14ac:dyDescent="0.25">
      <c r="A2888" s="2" t="s">
        <v>2886</v>
      </c>
      <c r="B2888" s="2" t="s">
        <v>8249</v>
      </c>
      <c r="C2888" s="3">
        <f ca="1">[1]!thsiFinD("ths_vol_ratio_stock",$A2888,$A$1,7,100)</f>
        <v>1.3356561420246</v>
      </c>
      <c r="D2888" s="3">
        <f ca="1">[1]!thsiFinD("ths_cr_stock",$A2888,$A$1,7,100,100)</f>
        <v>126.05633802817</v>
      </c>
      <c r="E2888" s="3">
        <f ca="1">[1]!thsiFinD("ths_mfi_stock",$A2888,$A$1,7,100,100)</f>
        <v>48.279911628907001</v>
      </c>
      <c r="F2888" s="3">
        <f ca="1">[1]!thsiFinD("ths_expma_stock",$A2888,$A$1,7,100,100)</f>
        <v>18.956569146262002</v>
      </c>
      <c r="G2888" s="3">
        <f ca="1">[1]!thsiFinD("ths_rsi_stock",$A2888,$A$1,7,100,100)</f>
        <v>61.866136584806</v>
      </c>
      <c r="H2888" s="3">
        <f ca="1">[1]!thsiFinD("ths_adtm_stock",$A2888,$A$1,7,3,100,100,100)</f>
        <v>0.14285714285712001</v>
      </c>
      <c r="I2888" s="3">
        <f ca="1">[1]!thsiFinD("ths_bbiboll_stock",$A2888,$A$1,7,3,100,100,100)</f>
        <v>18.871145833332999</v>
      </c>
      <c r="J2888" s="3">
        <f ca="1">[1]!thsiFinD("ths_dptb_stock",$A2888,$A$1,7,104,100,100)</f>
        <v>0.42857142857142999</v>
      </c>
      <c r="K2888" s="3">
        <f ca="1">[1]!thsiFinD("ths_srmi_stock",$A2888,$A$1,7,100,100)</f>
        <v>2.1365294424179001E-2</v>
      </c>
      <c r="L2888" s="3">
        <f ca="1">[1]!thsiFinD("ths_atr_stock",$A2888,$A$1,7,101,100,100)</f>
        <v>0.31142857142857</v>
      </c>
      <c r="M2888" s="3">
        <f ca="1">[1]!thsiFinD("ths_vol_w_stock",$A2888,$A$1)/1000000</f>
        <v>387.259524</v>
      </c>
      <c r="N2888" s="3">
        <f ca="1">[1]!thsiFinD("ths_turnover_ratio_w_stock",$A2888,$A$1)</f>
        <v>3.4069702854030002</v>
      </c>
      <c r="O2888" s="3">
        <f ca="1">[1]!thsiFinD("ths_relative_chg_ratio_w_stock",$A2888,$A$1,104,100)</f>
        <v>0.36313641570593003</v>
      </c>
      <c r="P2888" s="3">
        <f ca="1">[1]!thsiFinD("ths_chg_ratio_w_stock",$A2888,$B$1,100)</f>
        <v>-3.1266284523188999</v>
      </c>
    </row>
    <row r="2889" spans="1:16" x14ac:dyDescent="0.25">
      <c r="A2889" s="2" t="s">
        <v>2887</v>
      </c>
      <c r="B2889" s="2" t="s">
        <v>8250</v>
      </c>
      <c r="C2889" s="3">
        <f ca="1">[1]!thsiFinD("ths_vol_ratio_stock",$A2889,$A$1,7,100)</f>
        <v>1.028795815766</v>
      </c>
      <c r="D2889" s="3">
        <f ca="1">[1]!thsiFinD("ths_cr_stock",$A2889,$A$1,7,100,100)</f>
        <v>103.40909090909</v>
      </c>
      <c r="E2889" s="3">
        <f ca="1">[1]!thsiFinD("ths_mfi_stock",$A2889,$A$1,7,100,100)</f>
        <v>49.029821775000002</v>
      </c>
      <c r="F2889" s="3">
        <f ca="1">[1]!thsiFinD("ths_expma_stock",$A2889,$A$1,7,100,100)</f>
        <v>16.973271870049999</v>
      </c>
      <c r="G2889" s="3">
        <f ca="1">[1]!thsiFinD("ths_rsi_stock",$A2889,$A$1,7,100,100)</f>
        <v>60.521981041251998</v>
      </c>
      <c r="H2889" s="3">
        <f ca="1">[1]!thsiFinD("ths_adtm_stock",$A2889,$A$1,7,3,100,100,100)</f>
        <v>0.43137254901959998</v>
      </c>
      <c r="I2889" s="3">
        <f ca="1">[1]!thsiFinD("ths_bbiboll_stock",$A2889,$A$1,7,3,100,100,100)</f>
        <v>16.805729166667</v>
      </c>
      <c r="J2889" s="3">
        <f ca="1">[1]!thsiFinD("ths_dptb_stock",$A2889,$A$1,7,104,100,100)</f>
        <v>1</v>
      </c>
      <c r="K2889" s="3">
        <f ca="1">[1]!thsiFinD("ths_srmi_stock",$A2889,$A$1,7,100,100)</f>
        <v>2.2873900293254999E-2</v>
      </c>
      <c r="L2889" s="3">
        <f ca="1">[1]!thsiFinD("ths_atr_stock",$A2889,$A$1,7,101,100,100)</f>
        <v>0.51285714285714001</v>
      </c>
      <c r="M2889" s="3">
        <f ca="1">[1]!thsiFinD("ths_vol_w_stock",$A2889,$A$1)/1000000</f>
        <v>358.38333899999998</v>
      </c>
      <c r="N2889" s="3">
        <f ca="1">[1]!thsiFinD("ths_turnover_ratio_w_stock",$A2889,$A$1)</f>
        <v>4.2340997193548002</v>
      </c>
      <c r="O2889" s="3">
        <f ca="1">[1]!thsiFinD("ths_relative_chg_ratio_w_stock",$A2889,$A$1,104,100)</f>
        <v>-2.2740668834607001</v>
      </c>
      <c r="P2889" s="3">
        <f ca="1">[1]!thsiFinD("ths_chg_ratio_w_stock",$A2889,$B$1,100)</f>
        <v>-1.2903225806451999</v>
      </c>
    </row>
    <row r="2890" spans="1:16" x14ac:dyDescent="0.25">
      <c r="A2890" s="2" t="s">
        <v>2888</v>
      </c>
      <c r="B2890" s="2" t="s">
        <v>8251</v>
      </c>
      <c r="C2890" s="3">
        <f ca="1">[1]!thsiFinD("ths_vol_ratio_stock",$A2890,$A$1,7,100)</f>
        <v>0.54546523085431997</v>
      </c>
      <c r="D2890" s="3">
        <f ca="1">[1]!thsiFinD("ths_cr_stock",$A2890,$A$1,7,100,100)</f>
        <v>156.76855895195999</v>
      </c>
      <c r="E2890" s="3">
        <f ca="1">[1]!thsiFinD("ths_mfi_stock",$A2890,$A$1,7,100,100)</f>
        <v>57.666711364728002</v>
      </c>
      <c r="F2890" s="3">
        <f ca="1">[1]!thsiFinD("ths_expma_stock",$A2890,$A$1,7,100,100)</f>
        <v>7.8989024903700997</v>
      </c>
      <c r="G2890" s="3">
        <f ca="1">[1]!thsiFinD("ths_rsi_stock",$A2890,$A$1,7,100,100)</f>
        <v>62.606994420437999</v>
      </c>
      <c r="H2890" s="3">
        <f ca="1">[1]!thsiFinD("ths_adtm_stock",$A2890,$A$1,7,3,100,100,100)</f>
        <v>0.64285714285714002</v>
      </c>
      <c r="I2890" s="3">
        <f ca="1">[1]!thsiFinD("ths_bbiboll_stock",$A2890,$A$1,7,3,100,100,100)</f>
        <v>7.8016666666666996</v>
      </c>
      <c r="J2890" s="3">
        <f ca="1">[1]!thsiFinD("ths_dptb_stock",$A2890,$A$1,7,104,100,100)</f>
        <v>0.42857142857142999</v>
      </c>
      <c r="K2890" s="3">
        <f ca="1">[1]!thsiFinD("ths_srmi_stock",$A2890,$A$1,7,100,100)</f>
        <v>2.7707808564231998E-2</v>
      </c>
      <c r="L2890" s="3">
        <f ca="1">[1]!thsiFinD("ths_atr_stock",$A2890,$A$1,7,101,100,100)</f>
        <v>0.28285714285713998</v>
      </c>
      <c r="M2890" s="3">
        <f ca="1">[1]!thsiFinD("ths_vol_w_stock",$A2890,$A$1)/1000000</f>
        <v>122.992448</v>
      </c>
      <c r="N2890" s="3">
        <f ca="1">[1]!thsiFinD("ths_turnover_ratio_w_stock",$A2890,$A$1)</f>
        <v>23.089571162489001</v>
      </c>
      <c r="O2890" s="3">
        <f ca="1">[1]!thsiFinD("ths_relative_chg_ratio_w_stock",$A2890,$A$1,104,100)</f>
        <v>-0.94470247524774997</v>
      </c>
      <c r="P2890" s="3">
        <f ca="1">[1]!thsiFinD("ths_chg_ratio_w_stock",$A2890,$B$1,100)</f>
        <v>4.4080604534005001</v>
      </c>
    </row>
    <row r="2891" spans="1:16" x14ac:dyDescent="0.25">
      <c r="A2891" s="2" t="s">
        <v>2889</v>
      </c>
      <c r="B2891" s="2" t="s">
        <v>8252</v>
      </c>
      <c r="C2891" s="3">
        <f ca="1">[1]!thsiFinD("ths_vol_ratio_stock",$A2891,$A$1,7,100)</f>
        <v>0.98818692039513001</v>
      </c>
      <c r="D2891" s="3">
        <f ca="1">[1]!thsiFinD("ths_cr_stock",$A2891,$A$1,7,100,100)</f>
        <v>99.999999999999005</v>
      </c>
      <c r="E2891" s="3">
        <f ca="1">[1]!thsiFinD("ths_mfi_stock",$A2891,$A$1,7,100,100)</f>
        <v>62.453131659996998</v>
      </c>
      <c r="F2891" s="3">
        <f ca="1">[1]!thsiFinD("ths_expma_stock",$A2891,$A$1,7,100,100)</f>
        <v>3.4017622319003</v>
      </c>
      <c r="G2891" s="3">
        <f ca="1">[1]!thsiFinD("ths_rsi_stock",$A2891,$A$1,7,100,100)</f>
        <v>47.461524561460998</v>
      </c>
      <c r="H2891" s="3">
        <f ca="1">[1]!thsiFinD("ths_adtm_stock",$A2891,$A$1,7,3,100,100,100)</f>
        <v>0.24999999999999001</v>
      </c>
      <c r="I2891" s="3">
        <f ca="1">[1]!thsiFinD("ths_bbiboll_stock",$A2891,$A$1,7,3,100,100,100)</f>
        <v>3.3998958333333</v>
      </c>
      <c r="J2891" s="3">
        <f ca="1">[1]!thsiFinD("ths_dptb_stock",$A2891,$A$1,7,104,100,100)</f>
        <v>0.57142857142856995</v>
      </c>
      <c r="K2891" s="3">
        <f ca="1">[1]!thsiFinD("ths_srmi_stock",$A2891,$A$1,7,100,100)</f>
        <v>2.9498525073747002E-3</v>
      </c>
      <c r="L2891" s="3">
        <f ca="1">[1]!thsiFinD("ths_atr_stock",$A2891,$A$1,7,101,100,100)</f>
        <v>5.1428571428571997E-2</v>
      </c>
      <c r="M2891" s="3">
        <f ca="1">[1]!thsiFinD("ths_vol_w_stock",$A2891,$A$1)/1000000</f>
        <v>106.220508</v>
      </c>
      <c r="N2891" s="3">
        <f ca="1">[1]!thsiFinD("ths_turnover_ratio_w_stock",$A2891,$A$1)</f>
        <v>3.8704455618714002</v>
      </c>
      <c r="O2891" s="3">
        <f ca="1">[1]!thsiFinD("ths_relative_chg_ratio_w_stock",$A2891,$A$1,104,100)</f>
        <v>-1.4851010054805001</v>
      </c>
      <c r="P2891" s="3">
        <f ca="1">[1]!thsiFinD("ths_chg_ratio_w_stock",$A2891,$B$1,100)</f>
        <v>-0.58997050147493002</v>
      </c>
    </row>
    <row r="2892" spans="1:16" x14ac:dyDescent="0.25">
      <c r="A2892" s="2" t="s">
        <v>2890</v>
      </c>
      <c r="B2892" s="2" t="s">
        <v>8253</v>
      </c>
      <c r="C2892" s="3">
        <f ca="1">[1]!thsiFinD("ths_vol_ratio_stock",$A2892,$A$1,7,100)</f>
        <v>0.97368360614229998</v>
      </c>
      <c r="D2892" s="3">
        <f ca="1">[1]!thsiFinD("ths_cr_stock",$A2892,$A$1,7,100,100)</f>
        <v>90.625</v>
      </c>
      <c r="E2892" s="3">
        <f ca="1">[1]!thsiFinD("ths_mfi_stock",$A2892,$A$1,7,100,100)</f>
        <v>57.639056605820997</v>
      </c>
      <c r="F2892" s="3">
        <f ca="1">[1]!thsiFinD("ths_expma_stock",$A2892,$A$1,7,100,100)</f>
        <v>4.5957729146061999</v>
      </c>
      <c r="G2892" s="3">
        <f ca="1">[1]!thsiFinD("ths_rsi_stock",$A2892,$A$1,7,100,100)</f>
        <v>54.550683542733999</v>
      </c>
      <c r="H2892" s="3">
        <f ca="1">[1]!thsiFinD("ths_adtm_stock",$A2892,$A$1,7,3,100,100,100)</f>
        <v>0.15999999999999001</v>
      </c>
      <c r="I2892" s="3">
        <f ca="1">[1]!thsiFinD("ths_bbiboll_stock",$A2892,$A$1,7,3,100,100,100)</f>
        <v>4.5791666666667004</v>
      </c>
      <c r="J2892" s="3">
        <f ca="1">[1]!thsiFinD("ths_dptb_stock",$A2892,$A$1,7,104,100,100)</f>
        <v>0.71428571428570997</v>
      </c>
      <c r="K2892" s="3">
        <f ca="1">[1]!thsiFinD("ths_srmi_stock",$A2892,$A$1,7,100,100)</f>
        <v>1.3043478260869001E-2</v>
      </c>
      <c r="L2892" s="3">
        <f ca="1">[1]!thsiFinD("ths_atr_stock",$A2892,$A$1,7,101,100,100)</f>
        <v>8.7142857142856994E-2</v>
      </c>
      <c r="M2892" s="3">
        <f ca="1">[1]!thsiFinD("ths_vol_w_stock",$A2892,$A$1)/1000000</f>
        <v>68.534971999999996</v>
      </c>
      <c r="N2892" s="3">
        <f ca="1">[1]!thsiFinD("ths_turnover_ratio_w_stock",$A2892,$A$1)</f>
        <v>4.2565241395004003</v>
      </c>
      <c r="O2892" s="3">
        <f ca="1">[1]!thsiFinD("ths_relative_chg_ratio_w_stock",$A2892,$A$1,104,100)</f>
        <v>-0.9668684116099</v>
      </c>
      <c r="P2892" s="3">
        <f ca="1">[1]!thsiFinD("ths_chg_ratio_w_stock",$A2892,$B$1,100)</f>
        <v>-0.21739130434782</v>
      </c>
    </row>
    <row r="2893" spans="1:16" x14ac:dyDescent="0.25">
      <c r="A2893" s="2" t="s">
        <v>2891</v>
      </c>
      <c r="B2893" s="2" t="s">
        <v>8254</v>
      </c>
      <c r="C2893" s="3">
        <f ca="1">[1]!thsiFinD("ths_vol_ratio_stock",$A2893,$A$1,7,100)</f>
        <v>1.2184173106820999</v>
      </c>
      <c r="D2893" s="3">
        <f ca="1">[1]!thsiFinD("ths_cr_stock",$A2893,$A$1,7,100,100)</f>
        <v>302.42290748899001</v>
      </c>
      <c r="E2893" s="3">
        <f ca="1">[1]!thsiFinD("ths_mfi_stock",$A2893,$A$1,7,100,100)</f>
        <v>76.633403860879</v>
      </c>
      <c r="F2893" s="3">
        <f ca="1">[1]!thsiFinD("ths_expma_stock",$A2893,$A$1,7,100,100)</f>
        <v>35.772231043433003</v>
      </c>
      <c r="G2893" s="3">
        <f ca="1">[1]!thsiFinD("ths_rsi_stock",$A2893,$A$1,7,100,100)</f>
        <v>76.110766288291998</v>
      </c>
      <c r="H2893" s="3">
        <f ca="1">[1]!thsiFinD("ths_adtm_stock",$A2893,$A$1,7,3,100,100,100)</f>
        <v>0.78247734138973002</v>
      </c>
      <c r="I2893" s="3">
        <f ca="1">[1]!thsiFinD("ths_bbiboll_stock",$A2893,$A$1,7,3,100,100,100)</f>
        <v>35.364791666667003</v>
      </c>
      <c r="J2893" s="3">
        <f ca="1">[1]!thsiFinD("ths_dptb_stock",$A2893,$A$1,7,104,100,100)</f>
        <v>0.85714285714285998</v>
      </c>
      <c r="K2893" s="3">
        <f ca="1">[1]!thsiFinD("ths_srmi_stock",$A2893,$A$1,7,100,100)</f>
        <v>6.1872455902307E-2</v>
      </c>
      <c r="L2893" s="3">
        <f ca="1">[1]!thsiFinD("ths_atr_stock",$A2893,$A$1,7,101,100,100)</f>
        <v>0.87428571428571</v>
      </c>
      <c r="M2893" s="3">
        <f ca="1">[1]!thsiFinD("ths_vol_w_stock",$A2893,$A$1)/1000000</f>
        <v>431.88781299999999</v>
      </c>
      <c r="N2893" s="3">
        <f ca="1">[1]!thsiFinD("ths_turnover_ratio_w_stock",$A2893,$A$1)</f>
        <v>2.0936011267394998</v>
      </c>
      <c r="O2893" s="3">
        <f ca="1">[1]!thsiFinD("ths_relative_chg_ratio_w_stock",$A2893,$A$1,104,100)</f>
        <v>3.1341959793758001</v>
      </c>
      <c r="P2893" s="3">
        <f ca="1">[1]!thsiFinD("ths_chg_ratio_w_stock",$A2893,$B$1,100)</f>
        <v>-5.7259158751696004</v>
      </c>
    </row>
    <row r="2894" spans="1:16" x14ac:dyDescent="0.25">
      <c r="A2894" s="2" t="s">
        <v>2892</v>
      </c>
      <c r="B2894" s="2" t="s">
        <v>8255</v>
      </c>
      <c r="C2894" s="3">
        <f ca="1">[1]!thsiFinD("ths_vol_ratio_stock",$A2894,$A$1,7,100)</f>
        <v>0.97146323546660995</v>
      </c>
      <c r="D2894" s="3">
        <f ca="1">[1]!thsiFinD("ths_cr_stock",$A2894,$A$1,7,100,100)</f>
        <v>125</v>
      </c>
      <c r="E2894" s="3">
        <f ca="1">[1]!thsiFinD("ths_mfi_stock",$A2894,$A$1,7,100,100)</f>
        <v>42.836847118587002</v>
      </c>
      <c r="F2894" s="3">
        <f ca="1">[1]!thsiFinD("ths_expma_stock",$A2894,$A$1,7,100,100)</f>
        <v>6.8824895792504002</v>
      </c>
      <c r="G2894" s="3">
        <f ca="1">[1]!thsiFinD("ths_rsi_stock",$A2894,$A$1,7,100,100)</f>
        <v>62.948684797425997</v>
      </c>
      <c r="H2894" s="3">
        <f ca="1">[1]!thsiFinD("ths_adtm_stock",$A2894,$A$1,7,3,100,100,100)</f>
        <v>0.72972972972973005</v>
      </c>
      <c r="I2894" s="3">
        <f ca="1">[1]!thsiFinD("ths_bbiboll_stock",$A2894,$A$1,7,3,100,100,100)</f>
        <v>6.8448958333333003</v>
      </c>
      <c r="J2894" s="3">
        <f ca="1">[1]!thsiFinD("ths_dptb_stock",$A2894,$A$1,7,104,100,100)</f>
        <v>0.71428571428570997</v>
      </c>
      <c r="K2894" s="3">
        <f ca="1">[1]!thsiFinD("ths_srmi_stock",$A2894,$A$1,7,100,100)</f>
        <v>2.2955523672884001E-2</v>
      </c>
      <c r="L2894" s="3">
        <f ca="1">[1]!thsiFinD("ths_atr_stock",$A2894,$A$1,7,101,100,100)</f>
        <v>0.13714285714286001</v>
      </c>
      <c r="M2894" s="3">
        <f ca="1">[1]!thsiFinD("ths_vol_w_stock",$A2894,$A$1)/1000000</f>
        <v>40.015808999999997</v>
      </c>
      <c r="N2894" s="3">
        <f ca="1">[1]!thsiFinD("ths_turnover_ratio_w_stock",$A2894,$A$1)</f>
        <v>2.8751577000916999</v>
      </c>
      <c r="O2894" s="3">
        <f ca="1">[1]!thsiFinD("ths_relative_chg_ratio_w_stock",$A2894,$A$1,104,100)</f>
        <v>1.7308601332105</v>
      </c>
      <c r="P2894" s="3">
        <f ca="1">[1]!thsiFinD("ths_chg_ratio_w_stock",$A2894,$B$1,100)</f>
        <v>-3.7302725968436001</v>
      </c>
    </row>
    <row r="2895" spans="1:16" x14ac:dyDescent="0.25">
      <c r="A2895" s="2" t="s">
        <v>2893</v>
      </c>
      <c r="B2895" s="2" t="s">
        <v>8256</v>
      </c>
      <c r="C2895" s="3">
        <f ca="1">[1]!thsiFinD("ths_vol_ratio_stock",$A2895,$A$1,7,100)</f>
        <v>0.79284500072357</v>
      </c>
      <c r="D2895" s="3">
        <f ca="1">[1]!thsiFinD("ths_cr_stock",$A2895,$A$1,7,100,100)</f>
        <v>84.490042245020007</v>
      </c>
      <c r="E2895" s="3">
        <f ca="1">[1]!thsiFinD("ths_mfi_stock",$A2895,$A$1,7,100,100)</f>
        <v>64.994237124540007</v>
      </c>
      <c r="F2895" s="3">
        <f ca="1">[1]!thsiFinD("ths_expma_stock",$A2895,$A$1,7,100,100)</f>
        <v>43.708244684961002</v>
      </c>
      <c r="G2895" s="3">
        <f ca="1">[1]!thsiFinD("ths_rsi_stock",$A2895,$A$1,7,100,100)</f>
        <v>55.822022077591001</v>
      </c>
      <c r="H2895" s="3">
        <f ca="1">[1]!thsiFinD("ths_adtm_stock",$A2895,$A$1,7,3,100,100,100)</f>
        <v>0.44946808510637998</v>
      </c>
      <c r="I2895" s="3">
        <f ca="1">[1]!thsiFinD("ths_bbiboll_stock",$A2895,$A$1,7,3,100,100,100)</f>
        <v>43.365104166667003</v>
      </c>
      <c r="J2895" s="3">
        <f ca="1">[1]!thsiFinD("ths_dptb_stock",$A2895,$A$1,7,104,100,100)</f>
        <v>0.57142857142856995</v>
      </c>
      <c r="K2895" s="3">
        <f ca="1">[1]!thsiFinD("ths_srmi_stock",$A2895,$A$1,7,100,100)</f>
        <v>-1.2113055181696E-2</v>
      </c>
      <c r="L2895" s="3">
        <f ca="1">[1]!thsiFinD("ths_atr_stock",$A2895,$A$1,7,101,100,100)</f>
        <v>1.51</v>
      </c>
      <c r="M2895" s="3">
        <f ca="1">[1]!thsiFinD("ths_vol_w_stock",$A2895,$A$1)/1000000</f>
        <v>46.579419000000001</v>
      </c>
      <c r="N2895" s="3">
        <f ca="1">[1]!thsiFinD("ths_turnover_ratio_w_stock",$A2895,$A$1)</f>
        <v>7.9018250824346001</v>
      </c>
      <c r="O2895" s="3">
        <f ca="1">[1]!thsiFinD("ths_relative_chg_ratio_w_stock",$A2895,$A$1,104,100)</f>
        <v>-1.905512426234</v>
      </c>
      <c r="P2895" s="3">
        <f ca="1">[1]!thsiFinD("ths_chg_ratio_w_stock",$A2895,$B$1,100)</f>
        <v>-5.1316984559490999</v>
      </c>
    </row>
    <row r="2896" spans="1:16" x14ac:dyDescent="0.25">
      <c r="A2896" s="2" t="s">
        <v>2894</v>
      </c>
      <c r="B2896" s="2" t="s">
        <v>8257</v>
      </c>
      <c r="C2896" s="3">
        <f ca="1">[1]!thsiFinD("ths_vol_ratio_stock",$A2896,$A$1,7,100)</f>
        <v>0.76088529830663998</v>
      </c>
      <c r="D2896" s="3">
        <f ca="1">[1]!thsiFinD("ths_cr_stock",$A2896,$A$1,7,100,100)</f>
        <v>377.77777777777999</v>
      </c>
      <c r="E2896" s="3">
        <f ca="1">[1]!thsiFinD("ths_mfi_stock",$A2896,$A$1,7,100,100)</f>
        <v>89.365693310251004</v>
      </c>
      <c r="F2896" s="3">
        <f ca="1">[1]!thsiFinD("ths_expma_stock",$A2896,$A$1,7,100,100)</f>
        <v>7.6117515170149002</v>
      </c>
      <c r="G2896" s="3">
        <f ca="1">[1]!thsiFinD("ths_rsi_stock",$A2896,$A$1,7,100,100)</f>
        <v>70.193487736687999</v>
      </c>
      <c r="H2896" s="3">
        <f ca="1">[1]!thsiFinD("ths_adtm_stock",$A2896,$A$1,7,3,100,100,100)</f>
        <v>0.83783783783784005</v>
      </c>
      <c r="I2896" s="3">
        <f ca="1">[1]!thsiFinD("ths_bbiboll_stock",$A2896,$A$1,7,3,100,100,100)</f>
        <v>7.5866666666666998</v>
      </c>
      <c r="J2896" s="3">
        <f ca="1">[1]!thsiFinD("ths_dptb_stock",$A2896,$A$1,7,104,100,100)</f>
        <v>0.85714285714285998</v>
      </c>
      <c r="K2896" s="3">
        <f ca="1">[1]!thsiFinD("ths_srmi_stock",$A2896,$A$1,7,100,100)</f>
        <v>4.5454545454545997E-2</v>
      </c>
      <c r="L2896" s="3">
        <f ca="1">[1]!thsiFinD("ths_atr_stock",$A2896,$A$1,7,101,100,100)</f>
        <v>0.12285714285714</v>
      </c>
      <c r="M2896" s="3">
        <f ca="1">[1]!thsiFinD("ths_vol_w_stock",$A2896,$A$1)/1000000</f>
        <v>90.446213</v>
      </c>
      <c r="N2896" s="3">
        <f ca="1">[1]!thsiFinD("ths_turnover_ratio_w_stock",$A2896,$A$1)</f>
        <v>1.3540657863976</v>
      </c>
      <c r="O2896" s="3">
        <f ca="1">[1]!thsiFinD("ths_relative_chg_ratio_w_stock",$A2896,$A$1,104,100)</f>
        <v>0.86373415463947001</v>
      </c>
      <c r="P2896" s="3">
        <f ca="1">[1]!thsiFinD("ths_chg_ratio_w_stock",$A2896,$B$1,100)</f>
        <v>-1.5584415584416</v>
      </c>
    </row>
    <row r="2897" spans="1:16" x14ac:dyDescent="0.25">
      <c r="A2897" s="2" t="s">
        <v>2895</v>
      </c>
      <c r="B2897" s="2" t="s">
        <v>8258</v>
      </c>
      <c r="C2897" s="3">
        <f ca="1">[1]!thsiFinD("ths_vol_ratio_stock",$A2897,$A$1,7,100)</f>
        <v>2.1546550948477998</v>
      </c>
      <c r="D2897" s="3">
        <f ca="1">[1]!thsiFinD("ths_cr_stock",$A2897,$A$1,7,100,100)</f>
        <v>668.38709677419001</v>
      </c>
      <c r="E2897" s="3">
        <f ca="1">[1]!thsiFinD("ths_mfi_stock",$A2897,$A$1,7,100,100)</f>
        <v>0</v>
      </c>
      <c r="F2897" s="3">
        <f ca="1">[1]!thsiFinD("ths_expma_stock",$A2897,$A$1,7,100,100)</f>
        <v>10.029041130207</v>
      </c>
      <c r="G2897" s="3">
        <f ca="1">[1]!thsiFinD("ths_rsi_stock",$A2897,$A$1,7,100,100)</f>
        <v>86.468435930309994</v>
      </c>
      <c r="H2897" s="3">
        <f ca="1">[1]!thsiFinD("ths_adtm_stock",$A2897,$A$1,7,3,100,100,100)</f>
        <v>0.94584837545125999</v>
      </c>
      <c r="I2897" s="3">
        <f ca="1">[1]!thsiFinD("ths_bbiboll_stock",$A2897,$A$1,7,3,100,100,100)</f>
        <v>9.6999999999999993</v>
      </c>
      <c r="J2897" s="3">
        <f ca="1">[1]!thsiFinD("ths_dptb_stock",$A2897,$A$1,7,104,100,100)</f>
        <v>0.57142857142856995</v>
      </c>
      <c r="K2897" s="3">
        <f ca="1">[1]!thsiFinD("ths_srmi_stock",$A2897,$A$1,7,100,100)</f>
        <v>0.19821428571429001</v>
      </c>
      <c r="L2897" s="3">
        <f ca="1">[1]!thsiFinD("ths_atr_stock",$A2897,$A$1,7,101,100,100)</f>
        <v>0.58142857142856996</v>
      </c>
      <c r="M2897" s="3">
        <f ca="1">[1]!thsiFinD("ths_vol_w_stock",$A2897,$A$1)/1000000</f>
        <v>1238.981673</v>
      </c>
      <c r="N2897" s="3">
        <f ca="1">[1]!thsiFinD("ths_turnover_ratio_w_stock",$A2897,$A$1)</f>
        <v>10.350340666052</v>
      </c>
      <c r="O2897" s="3">
        <f ca="1">[1]!thsiFinD("ths_relative_chg_ratio_w_stock",$A2897,$A$1,104,100)</f>
        <v>14.907417201096999</v>
      </c>
      <c r="P2897" s="3">
        <f ca="1">[1]!thsiFinD("ths_chg_ratio_w_stock",$A2897,$B$1,100)</f>
        <v>-5.1785714285714004</v>
      </c>
    </row>
    <row r="2898" spans="1:16" x14ac:dyDescent="0.25">
      <c r="A2898" s="2" t="s">
        <v>2896</v>
      </c>
      <c r="B2898" s="2" t="s">
        <v>8259</v>
      </c>
      <c r="C2898" s="3">
        <f ca="1">[1]!thsiFinD("ths_vol_ratio_stock",$A2898,$A$1,7,100)</f>
        <v>1.1346730859591001</v>
      </c>
      <c r="D2898" s="3">
        <f ca="1">[1]!thsiFinD("ths_cr_stock",$A2898,$A$1,7,100,100)</f>
        <v>72.602739726026996</v>
      </c>
      <c r="E2898" s="3">
        <f ca="1">[1]!thsiFinD("ths_mfi_stock",$A2898,$A$1,7,100,100)</f>
        <v>33.447795055632</v>
      </c>
      <c r="F2898" s="3">
        <f ca="1">[1]!thsiFinD("ths_expma_stock",$A2898,$A$1,7,100,100)</f>
        <v>4.6308032608406</v>
      </c>
      <c r="G2898" s="3">
        <f ca="1">[1]!thsiFinD("ths_rsi_stock",$A2898,$A$1,7,100,100)</f>
        <v>47.271147563065</v>
      </c>
      <c r="H2898" s="3">
        <f ca="1">[1]!thsiFinD("ths_adtm_stock",$A2898,$A$1,7,3,100,100,100)</f>
        <v>-7.6923076923074998E-2</v>
      </c>
      <c r="I2898" s="3">
        <f ca="1">[1]!thsiFinD("ths_bbiboll_stock",$A2898,$A$1,7,3,100,100,100)</f>
        <v>4.6420833333333</v>
      </c>
      <c r="J2898" s="3">
        <f ca="1">[1]!thsiFinD("ths_dptb_stock",$A2898,$A$1,7,104,100,100)</f>
        <v>0.71428571428570997</v>
      </c>
      <c r="K2898" s="3">
        <f ca="1">[1]!thsiFinD("ths_srmi_stock",$A2898,$A$1,7,100,100)</f>
        <v>0</v>
      </c>
      <c r="L2898" s="3">
        <f ca="1">[1]!thsiFinD("ths_atr_stock",$A2898,$A$1,7,101,100,100)</f>
        <v>0.06</v>
      </c>
      <c r="M2898" s="3">
        <f ca="1">[1]!thsiFinD("ths_vol_w_stock",$A2898,$A$1)/1000000</f>
        <v>759.79016200000001</v>
      </c>
      <c r="N2898" s="3">
        <f ca="1">[1]!thsiFinD("ths_turnover_ratio_w_stock",$A2898,$A$1)</f>
        <v>2.4536546310879999</v>
      </c>
      <c r="O2898" s="3">
        <f ca="1">[1]!thsiFinD("ths_relative_chg_ratio_w_stock",$A2898,$A$1,104,100)</f>
        <v>-0.96131853440092996</v>
      </c>
      <c r="P2898" s="3">
        <f ca="1">[1]!thsiFinD("ths_chg_ratio_w_stock",$A2898,$B$1,100)</f>
        <v>-0.64655172413791995</v>
      </c>
    </row>
    <row r="2899" spans="1:16" x14ac:dyDescent="0.25">
      <c r="A2899" s="2" t="s">
        <v>2897</v>
      </c>
      <c r="B2899" s="2" t="s">
        <v>8260</v>
      </c>
      <c r="C2899" s="3">
        <f ca="1">[1]!thsiFinD("ths_vol_ratio_stock",$A2899,$A$1,7,100)</f>
        <v>1.6367587184062</v>
      </c>
      <c r="D2899" s="3">
        <f ca="1">[1]!thsiFinD("ths_cr_stock",$A2899,$A$1,7,100,100)</f>
        <v>193.18181818182001</v>
      </c>
      <c r="E2899" s="3">
        <f ca="1">[1]!thsiFinD("ths_mfi_stock",$A2899,$A$1,7,100,100)</f>
        <v>75.949269862492002</v>
      </c>
      <c r="F2899" s="3">
        <f ca="1">[1]!thsiFinD("ths_expma_stock",$A2899,$A$1,7,100,100)</f>
        <v>6.1066023883747</v>
      </c>
      <c r="G2899" s="3">
        <f ca="1">[1]!thsiFinD("ths_rsi_stock",$A2899,$A$1,7,100,100)</f>
        <v>68.027812910080996</v>
      </c>
      <c r="H2899" s="3">
        <f ca="1">[1]!thsiFinD("ths_adtm_stock",$A2899,$A$1,7,3,100,100,100)</f>
        <v>0.32142857142857001</v>
      </c>
      <c r="I2899" s="3">
        <f ca="1">[1]!thsiFinD("ths_bbiboll_stock",$A2899,$A$1,7,3,100,100,100)</f>
        <v>6.055625</v>
      </c>
      <c r="J2899" s="3">
        <f ca="1">[1]!thsiFinD("ths_dptb_stock",$A2899,$A$1,7,104,100,100)</f>
        <v>0.71428571428570997</v>
      </c>
      <c r="K2899" s="3">
        <f ca="1">[1]!thsiFinD("ths_srmi_stock",$A2899,$A$1,7,100,100)</f>
        <v>3.9872408293460997E-2</v>
      </c>
      <c r="L2899" s="3">
        <f ca="1">[1]!thsiFinD("ths_atr_stock",$A2899,$A$1,7,101,100,100)</f>
        <v>0.12714285714286</v>
      </c>
      <c r="M2899" s="3">
        <f ca="1">[1]!thsiFinD("ths_vol_w_stock",$A2899,$A$1)/1000000</f>
        <v>14.760918</v>
      </c>
      <c r="N2899" s="3">
        <f ca="1">[1]!thsiFinD("ths_turnover_ratio_w_stock",$A2899,$A$1)</f>
        <v>4.7481079516211997</v>
      </c>
      <c r="O2899" s="3">
        <f ca="1">[1]!thsiFinD("ths_relative_chg_ratio_w_stock",$A2899,$A$1,104,100)</f>
        <v>2.6367447771674999</v>
      </c>
      <c r="P2899" s="3">
        <f ca="1">[1]!thsiFinD("ths_chg_ratio_w_stock",$A2899,$B$1,100)</f>
        <v>-3.9872408293461001</v>
      </c>
    </row>
    <row r="2900" spans="1:16" x14ac:dyDescent="0.25">
      <c r="A2900" s="2" t="s">
        <v>2898</v>
      </c>
      <c r="B2900" s="2" t="s">
        <v>8261</v>
      </c>
      <c r="C2900" s="3">
        <f ca="1">[1]!thsiFinD("ths_vol_ratio_stock",$A2900,$A$1,7,100)</f>
        <v>0.67198629513398001</v>
      </c>
      <c r="D2900" s="3">
        <f ca="1">[1]!thsiFinD("ths_cr_stock",$A2900,$A$1,7,100,100)</f>
        <v>131.49606299212999</v>
      </c>
      <c r="E2900" s="3">
        <f ca="1">[1]!thsiFinD("ths_mfi_stock",$A2900,$A$1,7,100,100)</f>
        <v>72.261066753704995</v>
      </c>
      <c r="F2900" s="3">
        <f ca="1">[1]!thsiFinD("ths_expma_stock",$A2900,$A$1,7,100,100)</f>
        <v>4.2736444564875002</v>
      </c>
      <c r="G2900" s="3">
        <f ca="1">[1]!thsiFinD("ths_rsi_stock",$A2900,$A$1,7,100,100)</f>
        <v>67.763959794429994</v>
      </c>
      <c r="H2900" s="3">
        <f ca="1">[1]!thsiFinD("ths_adtm_stock",$A2900,$A$1,7,3,100,100,100)</f>
        <v>0.66666666666666996</v>
      </c>
      <c r="I2900" s="3">
        <f ca="1">[1]!thsiFinD("ths_bbiboll_stock",$A2900,$A$1,7,3,100,100,100)</f>
        <v>4.2081249999999999</v>
      </c>
      <c r="J2900" s="3">
        <f ca="1">[1]!thsiFinD("ths_dptb_stock",$A2900,$A$1,7,104,100,100)</f>
        <v>0.42857142857142999</v>
      </c>
      <c r="K2900" s="3">
        <f ca="1">[1]!thsiFinD("ths_srmi_stock",$A2900,$A$1,7,100,100)</f>
        <v>1.6166281755196001E-2</v>
      </c>
      <c r="L2900" s="3">
        <f ca="1">[1]!thsiFinD("ths_atr_stock",$A2900,$A$1,7,101,100,100)</f>
        <v>0.14000000000000001</v>
      </c>
      <c r="M2900" s="3">
        <f ca="1">[1]!thsiFinD("ths_vol_w_stock",$A2900,$A$1)/1000000</f>
        <v>43.303362999999997</v>
      </c>
      <c r="N2900" s="3">
        <f ca="1">[1]!thsiFinD("ths_turnover_ratio_w_stock",$A2900,$A$1)</f>
        <v>5.1295466433141002</v>
      </c>
      <c r="O2900" s="3">
        <f ca="1">[1]!thsiFinD("ths_relative_chg_ratio_w_stock",$A2900,$A$1,104,100)</f>
        <v>0.14511687550683</v>
      </c>
      <c r="P2900" s="3">
        <f ca="1">[1]!thsiFinD("ths_chg_ratio_w_stock",$A2900,$B$1,100)</f>
        <v>-4.3879907621246996</v>
      </c>
    </row>
    <row r="2901" spans="1:16" x14ac:dyDescent="0.25">
      <c r="A2901" s="2" t="s">
        <v>2899</v>
      </c>
      <c r="B2901" s="2" t="s">
        <v>8262</v>
      </c>
      <c r="C2901" s="3">
        <f ca="1">[1]!thsiFinD("ths_vol_ratio_stock",$A2901,$A$1,7,100)</f>
        <v>0.85690867801802995</v>
      </c>
      <c r="D2901" s="3">
        <f ca="1">[1]!thsiFinD("ths_cr_stock",$A2901,$A$1,7,100,100)</f>
        <v>61.842105263157997</v>
      </c>
      <c r="E2901" s="3">
        <f ca="1">[1]!thsiFinD("ths_mfi_stock",$A2901,$A$1,7,100,100)</f>
        <v>54.981595774665998</v>
      </c>
      <c r="F2901" s="3">
        <f ca="1">[1]!thsiFinD("ths_expma_stock",$A2901,$A$1,7,100,100)</f>
        <v>15.050168606834999</v>
      </c>
      <c r="G2901" s="3">
        <f ca="1">[1]!thsiFinD("ths_rsi_stock",$A2901,$A$1,7,100,100)</f>
        <v>51.752875875148</v>
      </c>
      <c r="H2901" s="3">
        <f ca="1">[1]!thsiFinD("ths_adtm_stock",$A2901,$A$1,7,3,100,100,100)</f>
        <v>0.10144927536232</v>
      </c>
      <c r="I2901" s="3">
        <f ca="1">[1]!thsiFinD("ths_bbiboll_stock",$A2901,$A$1,7,3,100,100,100)</f>
        <v>15.027083333333</v>
      </c>
      <c r="J2901" s="3">
        <f ca="1">[1]!thsiFinD("ths_dptb_stock",$A2901,$A$1,7,104,100,100)</f>
        <v>0.71428571428570997</v>
      </c>
      <c r="K2901" s="3">
        <f ca="1">[1]!thsiFinD("ths_srmi_stock",$A2901,$A$1,7,100,100)</f>
        <v>-4.6052631578946002E-3</v>
      </c>
      <c r="L2901" s="3">
        <f ca="1">[1]!thsiFinD("ths_atr_stock",$A2901,$A$1,7,101,100,100)</f>
        <v>0.41714285714285998</v>
      </c>
      <c r="M2901" s="3">
        <f ca="1">[1]!thsiFinD("ths_vol_w_stock",$A2901,$A$1)/1000000</f>
        <v>22.121216</v>
      </c>
      <c r="N2901" s="3">
        <f ca="1">[1]!thsiFinD("ths_turnover_ratio_w_stock",$A2901,$A$1)</f>
        <v>5.1024531024530999</v>
      </c>
      <c r="O2901" s="3">
        <f ca="1">[1]!thsiFinD("ths_relative_chg_ratio_w_stock",$A2901,$A$1,104,100)</f>
        <v>-2.0083289544156</v>
      </c>
      <c r="P2901" s="3">
        <f ca="1">[1]!thsiFinD("ths_chg_ratio_w_stock",$A2901,$B$1,100)</f>
        <v>-4.6926635822869001</v>
      </c>
    </row>
    <row r="2902" spans="1:16" x14ac:dyDescent="0.25">
      <c r="A2902" s="2" t="s">
        <v>2900</v>
      </c>
      <c r="B2902" s="2" t="s">
        <v>8263</v>
      </c>
      <c r="C2902" s="3">
        <f ca="1">[1]!thsiFinD("ths_vol_ratio_stock",$A2902,$A$1,7,100)</f>
        <v>0.65113431407057998</v>
      </c>
      <c r="D2902" s="3">
        <f ca="1">[1]!thsiFinD("ths_cr_stock",$A2902,$A$1,7,100,100)</f>
        <v>131.27753303965</v>
      </c>
      <c r="E2902" s="3">
        <f ca="1">[1]!thsiFinD("ths_mfi_stock",$A2902,$A$1,7,100,100)</f>
        <v>60.103886895636997</v>
      </c>
      <c r="F2902" s="3">
        <f ca="1">[1]!thsiFinD("ths_expma_stock",$A2902,$A$1,7,100,100)</f>
        <v>11.967757199158999</v>
      </c>
      <c r="G2902" s="3">
        <f ca="1">[1]!thsiFinD("ths_rsi_stock",$A2902,$A$1,7,100,100)</f>
        <v>43.249595111071997</v>
      </c>
      <c r="H2902" s="3">
        <f ca="1">[1]!thsiFinD("ths_adtm_stock",$A2902,$A$1,7,3,100,100,100)</f>
        <v>0.79452054794520999</v>
      </c>
      <c r="I2902" s="3">
        <f ca="1">[1]!thsiFinD("ths_bbiboll_stock",$A2902,$A$1,7,3,100,100,100)</f>
        <v>12.095833333332999</v>
      </c>
      <c r="J2902" s="3">
        <f ca="1">[1]!thsiFinD("ths_dptb_stock",$A2902,$A$1,7,104,100,100)</f>
        <v>0.57142857142856995</v>
      </c>
      <c r="K2902" s="3">
        <f ca="1">[1]!thsiFinD("ths_srmi_stock",$A2902,$A$1,7,100,100)</f>
        <v>1.7529215358931999E-2</v>
      </c>
      <c r="L2902" s="3">
        <f ca="1">[1]!thsiFinD("ths_atr_stock",$A2902,$A$1,7,101,100,100)</f>
        <v>0.25</v>
      </c>
      <c r="M2902" s="3">
        <f ca="1">[1]!thsiFinD("ths_vol_w_stock",$A2902,$A$1)/1000000</f>
        <v>33.862186000000001</v>
      </c>
      <c r="N2902" s="3">
        <f ca="1">[1]!thsiFinD("ths_turnover_ratio_w_stock",$A2902,$A$1)</f>
        <v>6.5969581141633</v>
      </c>
      <c r="O2902" s="3">
        <f ca="1">[1]!thsiFinD("ths_relative_chg_ratio_w_stock",$A2902,$A$1,104,100)</f>
        <v>-0.31892024746302</v>
      </c>
      <c r="P2902" s="3">
        <f ca="1">[1]!thsiFinD("ths_chg_ratio_w_stock",$A2902,$B$1,100)</f>
        <v>-0.25041736227046002</v>
      </c>
    </row>
    <row r="2903" spans="1:16" x14ac:dyDescent="0.25">
      <c r="A2903" s="2" t="s">
        <v>2901</v>
      </c>
      <c r="B2903" s="2" t="s">
        <v>8264</v>
      </c>
      <c r="C2903" s="3">
        <f ca="1">[1]!thsiFinD("ths_vol_ratio_stock",$A2903,$A$1,7,100)</f>
        <v>0.90272387496502005</v>
      </c>
      <c r="D2903" s="3">
        <f ca="1">[1]!thsiFinD("ths_cr_stock",$A2903,$A$1,7,100,100)</f>
        <v>29</v>
      </c>
      <c r="E2903" s="3">
        <f ca="1">[1]!thsiFinD("ths_mfi_stock",$A2903,$A$1,7,100,100)</f>
        <v>17.920402867044999</v>
      </c>
      <c r="F2903" s="3">
        <f ca="1">[1]!thsiFinD("ths_expma_stock",$A2903,$A$1,7,100,100)</f>
        <v>14.844399527007999</v>
      </c>
      <c r="G2903" s="3">
        <f ca="1">[1]!thsiFinD("ths_rsi_stock",$A2903,$A$1,7,100,100)</f>
        <v>34.917564898479</v>
      </c>
      <c r="H2903" s="3">
        <f ca="1">[1]!thsiFinD("ths_adtm_stock",$A2903,$A$1,7,3,100,100,100)</f>
        <v>-0.74736842105263002</v>
      </c>
      <c r="I2903" s="3">
        <f ca="1">[1]!thsiFinD("ths_bbiboll_stock",$A2903,$A$1,7,3,100,100,100)</f>
        <v>14.850625000000001</v>
      </c>
      <c r="J2903" s="3">
        <f ca="1">[1]!thsiFinD("ths_dptb_stock",$A2903,$A$1,7,104,100,100)</f>
        <v>0.57142857142856995</v>
      </c>
      <c r="K2903" s="3">
        <f ca="1">[1]!thsiFinD("ths_srmi_stock",$A2903,$A$1,7,100,100)</f>
        <v>-4.8208469055375E-2</v>
      </c>
      <c r="L2903" s="3">
        <f ca="1">[1]!thsiFinD("ths_atr_stock",$A2903,$A$1,7,101,100,100)</f>
        <v>0.36857142857142999</v>
      </c>
      <c r="M2903" s="3">
        <f ca="1">[1]!thsiFinD("ths_vol_w_stock",$A2903,$A$1)/1000000</f>
        <v>18.648097</v>
      </c>
      <c r="N2903" s="3">
        <f ca="1">[1]!thsiFinD("ths_turnover_ratio_w_stock",$A2903,$A$1)</f>
        <v>3.4481395036764</v>
      </c>
      <c r="O2903" s="3">
        <f ca="1">[1]!thsiFinD("ths_relative_chg_ratio_w_stock",$A2903,$A$1,104,100)</f>
        <v>-4.2004991948313997</v>
      </c>
      <c r="P2903" s="3">
        <f ca="1">[1]!thsiFinD("ths_chg_ratio_w_stock",$A2903,$B$1,100)</f>
        <v>-2.7378507871320998</v>
      </c>
    </row>
    <row r="2904" spans="1:16" x14ac:dyDescent="0.25">
      <c r="A2904" s="2" t="s">
        <v>2902</v>
      </c>
      <c r="B2904" s="2" t="s">
        <v>8265</v>
      </c>
      <c r="C2904" s="3">
        <f ca="1">[1]!thsiFinD("ths_vol_ratio_stock",$A2904,$A$1,7,100)</f>
        <v>0.73449303088085005</v>
      </c>
      <c r="D2904" s="3">
        <f ca="1">[1]!thsiFinD("ths_cr_stock",$A2904,$A$1,7,100,100)</f>
        <v>59.926470588234999</v>
      </c>
      <c r="E2904" s="3">
        <f ca="1">[1]!thsiFinD("ths_mfi_stock",$A2904,$A$1,7,100,100)</f>
        <v>28.497781538659002</v>
      </c>
      <c r="F2904" s="3">
        <f ca="1">[1]!thsiFinD("ths_expma_stock",$A2904,$A$1,7,100,100)</f>
        <v>11.248169727304999</v>
      </c>
      <c r="G2904" s="3">
        <f ca="1">[1]!thsiFinD("ths_rsi_stock",$A2904,$A$1,7,100,100)</f>
        <v>46.866717097204997</v>
      </c>
      <c r="H2904" s="3">
        <f ca="1">[1]!thsiFinD("ths_adtm_stock",$A2904,$A$1,7,3,100,100,100)</f>
        <v>-0.25581395348836999</v>
      </c>
      <c r="I2904" s="3">
        <f ca="1">[1]!thsiFinD("ths_bbiboll_stock",$A2904,$A$1,7,3,100,100,100)</f>
        <v>11.224375</v>
      </c>
      <c r="J2904" s="3">
        <f ca="1">[1]!thsiFinD("ths_dptb_stock",$A2904,$A$1,7,104,100,100)</f>
        <v>0.57142857142856995</v>
      </c>
      <c r="K2904" s="3">
        <f ca="1">[1]!thsiFinD("ths_srmi_stock",$A2904,$A$1,7,100,100)</f>
        <v>-8.8573959255978003E-3</v>
      </c>
      <c r="L2904" s="3">
        <f ca="1">[1]!thsiFinD("ths_atr_stock",$A2904,$A$1,7,101,100,100)</f>
        <v>0.20714285714285999</v>
      </c>
      <c r="M2904" s="3">
        <f ca="1">[1]!thsiFinD("ths_vol_w_stock",$A2904,$A$1)/1000000</f>
        <v>78.273139999999998</v>
      </c>
      <c r="N2904" s="3">
        <f ca="1">[1]!thsiFinD("ths_turnover_ratio_w_stock",$A2904,$A$1)</f>
        <v>5.2344309114997003</v>
      </c>
      <c r="O2904" s="3">
        <f ca="1">[1]!thsiFinD("ths_relative_chg_ratio_w_stock",$A2904,$A$1,104,100)</f>
        <v>-1.5545777938001999</v>
      </c>
      <c r="P2904" s="3">
        <f ca="1">[1]!thsiFinD("ths_chg_ratio_w_stock",$A2904,$B$1,100)</f>
        <v>-2.8596961572833002</v>
      </c>
    </row>
    <row r="2905" spans="1:16" x14ac:dyDescent="0.25">
      <c r="A2905" s="2" t="s">
        <v>2903</v>
      </c>
      <c r="B2905" s="2" t="s">
        <v>8266</v>
      </c>
      <c r="C2905" s="3">
        <f ca="1">[1]!thsiFinD("ths_vol_ratio_stock",$A2905,$A$1,7,100)</f>
        <v>0.79218039173810995</v>
      </c>
      <c r="D2905" s="3">
        <f ca="1">[1]!thsiFinD("ths_cr_stock",$A2905,$A$1,7,100,100)</f>
        <v>500</v>
      </c>
      <c r="E2905" s="3">
        <f ca="1">[1]!thsiFinD("ths_mfi_stock",$A2905,$A$1,7,100,100)</f>
        <v>0</v>
      </c>
      <c r="F2905" s="3">
        <f ca="1">[1]!thsiFinD("ths_expma_stock",$A2905,$A$1,7,100,100)</f>
        <v>7.1921389498463002</v>
      </c>
      <c r="G2905" s="3">
        <f ca="1">[1]!thsiFinD("ths_rsi_stock",$A2905,$A$1,7,100,100)</f>
        <v>76.216447809366997</v>
      </c>
      <c r="H2905" s="3">
        <f ca="1">[1]!thsiFinD("ths_adtm_stock",$A2905,$A$1,7,3,100,100,100)</f>
        <v>0.95121951219512002</v>
      </c>
      <c r="I2905" s="3">
        <f ca="1">[1]!thsiFinD("ths_bbiboll_stock",$A2905,$A$1,7,3,100,100,100)</f>
        <v>7.1327083333332997</v>
      </c>
      <c r="J2905" s="3">
        <f ca="1">[1]!thsiFinD("ths_dptb_stock",$A2905,$A$1,7,104,100,100)</f>
        <v>0.42857142857142999</v>
      </c>
      <c r="K2905" s="3">
        <f ca="1">[1]!thsiFinD("ths_srmi_stock",$A2905,$A$1,7,100,100)</f>
        <v>8.1632653061223998E-2</v>
      </c>
      <c r="L2905" s="3">
        <f ca="1">[1]!thsiFinD("ths_atr_stock",$A2905,$A$1,7,101,100,100)</f>
        <v>0.19714285714286001</v>
      </c>
      <c r="M2905" s="3">
        <f ca="1">[1]!thsiFinD("ths_vol_w_stock",$A2905,$A$1)/1000000</f>
        <v>115.502943</v>
      </c>
      <c r="N2905" s="3">
        <f ca="1">[1]!thsiFinD("ths_turnover_ratio_w_stock",$A2905,$A$1)</f>
        <v>5.3347826212024003</v>
      </c>
      <c r="O2905" s="3">
        <f ca="1">[1]!thsiFinD("ths_relative_chg_ratio_w_stock",$A2905,$A$1,104,100)</f>
        <v>5.4364754359902001</v>
      </c>
      <c r="P2905" s="3">
        <f ca="1">[1]!thsiFinD("ths_chg_ratio_w_stock",$A2905,$B$1,100)</f>
        <v>0.13605442176872001</v>
      </c>
    </row>
    <row r="2906" spans="1:16" x14ac:dyDescent="0.25">
      <c r="A2906" s="2" t="s">
        <v>2904</v>
      </c>
      <c r="B2906" s="2" t="s">
        <v>8267</v>
      </c>
      <c r="C2906" s="3">
        <f ca="1">[1]!thsiFinD("ths_vol_ratio_stock",$A2906,$A$1,7,100)</f>
        <v>0.89078504937372005</v>
      </c>
      <c r="D2906" s="3">
        <f ca="1">[1]!thsiFinD("ths_cr_stock",$A2906,$A$1,7,100,100)</f>
        <v>52.918287937743003</v>
      </c>
      <c r="E2906" s="3">
        <f ca="1">[1]!thsiFinD("ths_mfi_stock",$A2906,$A$1,7,100,100)</f>
        <v>45.320694332843999</v>
      </c>
      <c r="F2906" s="3">
        <f ca="1">[1]!thsiFinD("ths_expma_stock",$A2906,$A$1,7,100,100)</f>
        <v>8.0418445467763</v>
      </c>
      <c r="G2906" s="3">
        <f ca="1">[1]!thsiFinD("ths_rsi_stock",$A2906,$A$1,7,100,100)</f>
        <v>34.549371621144999</v>
      </c>
      <c r="H2906" s="3">
        <f ca="1">[1]!thsiFinD("ths_adtm_stock",$A2906,$A$1,7,3,100,100,100)</f>
        <v>-0.42105263157895001</v>
      </c>
      <c r="I2906" s="3">
        <f ca="1">[1]!thsiFinD("ths_bbiboll_stock",$A2906,$A$1,7,3,100,100,100)</f>
        <v>8.1294791666666999</v>
      </c>
      <c r="J2906" s="3">
        <f ca="1">[1]!thsiFinD("ths_dptb_stock",$A2906,$A$1,7,104,100,100)</f>
        <v>0.42857142857142999</v>
      </c>
      <c r="K2906" s="3">
        <f ca="1">[1]!thsiFinD("ths_srmi_stock",$A2906,$A$1,7,100,100)</f>
        <v>-1.6049382716048999E-2</v>
      </c>
      <c r="L2906" s="3">
        <f ca="1">[1]!thsiFinD("ths_atr_stock",$A2906,$A$1,7,101,100,100)</f>
        <v>0.19142857142857</v>
      </c>
      <c r="M2906" s="3">
        <f ca="1">[1]!thsiFinD("ths_vol_w_stock",$A2906,$A$1)/1000000</f>
        <v>27.418282999999999</v>
      </c>
      <c r="N2906" s="3">
        <f ca="1">[1]!thsiFinD("ths_turnover_ratio_w_stock",$A2906,$A$1)</f>
        <v>2.5578887045937999</v>
      </c>
      <c r="O2906" s="3">
        <f ca="1">[1]!thsiFinD("ths_relative_chg_ratio_w_stock",$A2906,$A$1,104,100)</f>
        <v>-1.923858519068</v>
      </c>
      <c r="P2906" s="3">
        <f ca="1">[1]!thsiFinD("ths_chg_ratio_w_stock",$A2906,$B$1,100)</f>
        <v>-4.8933500627353004</v>
      </c>
    </row>
    <row r="2907" spans="1:16" x14ac:dyDescent="0.25">
      <c r="A2907" s="2" t="s">
        <v>2905</v>
      </c>
      <c r="B2907" s="2" t="s">
        <v>8268</v>
      </c>
      <c r="C2907" s="3">
        <f ca="1">[1]!thsiFinD("ths_vol_ratio_stock",$A2907,$A$1,7,100)</f>
        <v>0.99636902516236003</v>
      </c>
      <c r="D2907" s="3">
        <f ca="1">[1]!thsiFinD("ths_cr_stock",$A2907,$A$1,7,100,100)</f>
        <v>68</v>
      </c>
      <c r="E2907" s="3">
        <f ca="1">[1]!thsiFinD("ths_mfi_stock",$A2907,$A$1,7,100,100)</f>
        <v>46.227995301088001</v>
      </c>
      <c r="F2907" s="3">
        <f ca="1">[1]!thsiFinD("ths_expma_stock",$A2907,$A$1,7,100,100)</f>
        <v>9.0170007129609999</v>
      </c>
      <c r="G2907" s="3">
        <f ca="1">[1]!thsiFinD("ths_rsi_stock",$A2907,$A$1,7,100,100)</f>
        <v>46.319976082429001</v>
      </c>
      <c r="H2907" s="3">
        <f ca="1">[1]!thsiFinD("ths_adtm_stock",$A2907,$A$1,7,3,100,100,100)</f>
        <v>-9.0909090909088996E-2</v>
      </c>
      <c r="I2907" s="3">
        <f ca="1">[1]!thsiFinD("ths_bbiboll_stock",$A2907,$A$1,7,3,100,100,100)</f>
        <v>9.0166666666666995</v>
      </c>
      <c r="J2907" s="3">
        <f ca="1">[1]!thsiFinD("ths_dptb_stock",$A2907,$A$1,7,104,100,100)</f>
        <v>0.28571428571428997</v>
      </c>
      <c r="K2907" s="3">
        <f ca="1">[1]!thsiFinD("ths_srmi_stock",$A2907,$A$1,7,100,100)</f>
        <v>-3.3259423503325001E-3</v>
      </c>
      <c r="L2907" s="3">
        <f ca="1">[1]!thsiFinD("ths_atr_stock",$A2907,$A$1,7,101,100,100)</f>
        <v>0.12714285714286</v>
      </c>
      <c r="M2907" s="3">
        <f ca="1">[1]!thsiFinD("ths_vol_w_stock",$A2907,$A$1)/1000000</f>
        <v>40.419418999999998</v>
      </c>
      <c r="N2907" s="3">
        <f ca="1">[1]!thsiFinD("ths_turnover_ratio_w_stock",$A2907,$A$1)</f>
        <v>4.4341786430951</v>
      </c>
      <c r="O2907" s="3">
        <f ca="1">[1]!thsiFinD("ths_relative_chg_ratio_w_stock",$A2907,$A$1,104,100)</f>
        <v>-1.8523266001465</v>
      </c>
      <c r="P2907" s="3">
        <f ca="1">[1]!thsiFinD("ths_chg_ratio_w_stock",$A2907,$B$1,100)</f>
        <v>-3.1145717463848999</v>
      </c>
    </row>
    <row r="2908" spans="1:16" x14ac:dyDescent="0.25">
      <c r="A2908" s="2" t="s">
        <v>2906</v>
      </c>
      <c r="B2908" s="2" t="s">
        <v>8269</v>
      </c>
      <c r="C2908" s="3">
        <f ca="1">[1]!thsiFinD("ths_vol_ratio_stock",$A2908,$A$1,7,100)</f>
        <v>0.82323281044831997</v>
      </c>
      <c r="D2908" s="3">
        <f ca="1">[1]!thsiFinD("ths_cr_stock",$A2908,$A$1,7,100,100)</f>
        <v>87.611496531219004</v>
      </c>
      <c r="E2908" s="3">
        <f ca="1">[1]!thsiFinD("ths_mfi_stock",$A2908,$A$1,7,100,100)</f>
        <v>42.955732354867997</v>
      </c>
      <c r="F2908" s="3">
        <f ca="1">[1]!thsiFinD("ths_expma_stock",$A2908,$A$1,7,100,100)</f>
        <v>28.027743794384001</v>
      </c>
      <c r="G2908" s="3">
        <f ca="1">[1]!thsiFinD("ths_rsi_stock",$A2908,$A$1,7,100,100)</f>
        <v>49.239110950818002</v>
      </c>
      <c r="H2908" s="3">
        <f ca="1">[1]!thsiFinD("ths_adtm_stock",$A2908,$A$1,7,3,100,100,100)</f>
        <v>0.34895833333332998</v>
      </c>
      <c r="I2908" s="3">
        <f ca="1">[1]!thsiFinD("ths_bbiboll_stock",$A2908,$A$1,7,3,100,100,100)</f>
        <v>27.908437500000002</v>
      </c>
      <c r="J2908" s="3">
        <f ca="1">[1]!thsiFinD("ths_dptb_stock",$A2908,$A$1,7,104,100,100)</f>
        <v>0.57142857142856995</v>
      </c>
      <c r="K2908" s="3">
        <f ca="1">[1]!thsiFinD("ths_srmi_stock",$A2908,$A$1,7,100,100)</f>
        <v>3.2409074540870999E-3</v>
      </c>
      <c r="L2908" s="3">
        <f ca="1">[1]!thsiFinD("ths_atr_stock",$A2908,$A$1,7,101,100,100)</f>
        <v>0.90142857142857002</v>
      </c>
      <c r="M2908" s="3">
        <f ca="1">[1]!thsiFinD("ths_vol_w_stock",$A2908,$A$1)/1000000</f>
        <v>32.066274999999997</v>
      </c>
      <c r="N2908" s="3">
        <f ca="1">[1]!thsiFinD("ths_turnover_ratio_w_stock",$A2908,$A$1)</f>
        <v>2.4875294475432002</v>
      </c>
      <c r="O2908" s="3">
        <f ca="1">[1]!thsiFinD("ths_relative_chg_ratio_w_stock",$A2908,$A$1,104,100)</f>
        <v>-2.709078419695</v>
      </c>
      <c r="P2908" s="3">
        <f ca="1">[1]!thsiFinD("ths_chg_ratio_w_stock",$A2908,$B$1,100)</f>
        <v>-2.7727763773856999</v>
      </c>
    </row>
    <row r="2909" spans="1:16" x14ac:dyDescent="0.25">
      <c r="A2909" s="2" t="s">
        <v>2907</v>
      </c>
      <c r="B2909" s="2" t="s">
        <v>8270</v>
      </c>
      <c r="C2909" s="3">
        <f ca="1">[1]!thsiFinD("ths_vol_ratio_stock",$A2909,$A$1,7,100)</f>
        <v>0.97969237336542003</v>
      </c>
      <c r="D2909" s="3">
        <f ca="1">[1]!thsiFinD("ths_cr_stock",$A2909,$A$1,7,100,100)</f>
        <v>93.965517241379004</v>
      </c>
      <c r="E2909" s="3">
        <f ca="1">[1]!thsiFinD("ths_mfi_stock",$A2909,$A$1,7,100,100)</f>
        <v>41.616401592255997</v>
      </c>
      <c r="F2909" s="3">
        <f ca="1">[1]!thsiFinD("ths_expma_stock",$A2909,$A$1,7,100,100)</f>
        <v>6.3685423287990996</v>
      </c>
      <c r="G2909" s="3">
        <f ca="1">[1]!thsiFinD("ths_rsi_stock",$A2909,$A$1,7,100,100)</f>
        <v>52.741984847464003</v>
      </c>
      <c r="H2909" s="3">
        <f ca="1">[1]!thsiFinD("ths_adtm_stock",$A2909,$A$1,7,3,100,100,100)</f>
        <v>-5.2631578947371999E-2</v>
      </c>
      <c r="I2909" s="3">
        <f ca="1">[1]!thsiFinD("ths_bbiboll_stock",$A2909,$A$1,7,3,100,100,100)</f>
        <v>6.3573958333332996</v>
      </c>
      <c r="J2909" s="3">
        <f ca="1">[1]!thsiFinD("ths_dptb_stock",$A2909,$A$1,7,104,100,100)</f>
        <v>0.71428571428570997</v>
      </c>
      <c r="K2909" s="3">
        <f ca="1">[1]!thsiFinD("ths_srmi_stock",$A2909,$A$1,7,100,100)</f>
        <v>7.8247261345853001E-3</v>
      </c>
      <c r="L2909" s="3">
        <f ca="1">[1]!thsiFinD("ths_atr_stock",$A2909,$A$1,7,101,100,100)</f>
        <v>0.10714285714286</v>
      </c>
      <c r="M2909" s="3">
        <f ca="1">[1]!thsiFinD("ths_vol_w_stock",$A2909,$A$1)/1000000</f>
        <v>114.16188200000001</v>
      </c>
      <c r="N2909" s="3">
        <f ca="1">[1]!thsiFinD("ths_turnover_ratio_w_stock",$A2909,$A$1)</f>
        <v>1.7767527674246</v>
      </c>
      <c r="O2909" s="3">
        <f ca="1">[1]!thsiFinD("ths_relative_chg_ratio_w_stock",$A2909,$A$1,104,100)</f>
        <v>-1.095317762991</v>
      </c>
      <c r="P2909" s="3">
        <f ca="1">[1]!thsiFinD("ths_chg_ratio_w_stock",$A2909,$B$1,100)</f>
        <v>-2.9733959311424001</v>
      </c>
    </row>
    <row r="2910" spans="1:16" x14ac:dyDescent="0.25">
      <c r="A2910" s="2" t="s">
        <v>2908</v>
      </c>
      <c r="B2910" s="2" t="s">
        <v>8271</v>
      </c>
      <c r="C2910" s="3">
        <f ca="1">[1]!thsiFinD("ths_vol_ratio_stock",$A2910,$A$1,7,100)</f>
        <v>1.1735094415392</v>
      </c>
      <c r="D2910" s="3">
        <f ca="1">[1]!thsiFinD("ths_cr_stock",$A2910,$A$1,7,100,100)</f>
        <v>89.312977099237003</v>
      </c>
      <c r="E2910" s="3">
        <f ca="1">[1]!thsiFinD("ths_mfi_stock",$A2910,$A$1,7,100,100)</f>
        <v>47.969334463278997</v>
      </c>
      <c r="F2910" s="3">
        <f ca="1">[1]!thsiFinD("ths_expma_stock",$A2910,$A$1,7,100,100)</f>
        <v>23.066243883776998</v>
      </c>
      <c r="G2910" s="3">
        <f ca="1">[1]!thsiFinD("ths_rsi_stock",$A2910,$A$1,7,100,100)</f>
        <v>46.834587655191001</v>
      </c>
      <c r="H2910" s="3">
        <f ca="1">[1]!thsiFinD("ths_adtm_stock",$A2910,$A$1,7,3,100,100,100)</f>
        <v>-0.20652173913043001</v>
      </c>
      <c r="I2910" s="3">
        <f ca="1">[1]!thsiFinD("ths_bbiboll_stock",$A2910,$A$1,7,3,100,100,100)</f>
        <v>22.802916666666999</v>
      </c>
      <c r="J2910" s="3">
        <f ca="1">[1]!thsiFinD("ths_dptb_stock",$A2910,$A$1,7,104,100,100)</f>
        <v>0.57142857142856995</v>
      </c>
      <c r="K2910" s="3">
        <f ca="1">[1]!thsiFinD("ths_srmi_stock",$A2910,$A$1,7,100,100)</f>
        <v>-1.0489510489510001E-2</v>
      </c>
      <c r="L2910" s="3">
        <f ca="1">[1]!thsiFinD("ths_atr_stock",$A2910,$A$1,7,101,100,100)</f>
        <v>0.70857142857142996</v>
      </c>
      <c r="M2910" s="3">
        <f ca="1">[1]!thsiFinD("ths_vol_w_stock",$A2910,$A$1)/1000000</f>
        <v>60.070219999999999</v>
      </c>
      <c r="N2910" s="3">
        <f ca="1">[1]!thsiFinD("ths_turnover_ratio_w_stock",$A2910,$A$1)</f>
        <v>5.8499334731971997</v>
      </c>
      <c r="O2910" s="3">
        <f ca="1">[1]!thsiFinD("ths_relative_chg_ratio_w_stock",$A2910,$A$1,104,100)</f>
        <v>-4.2646139258678</v>
      </c>
      <c r="P2910" s="3">
        <f ca="1">[1]!thsiFinD("ths_chg_ratio_w_stock",$A2910,$B$1,100)</f>
        <v>-4.1961130742049004</v>
      </c>
    </row>
    <row r="2911" spans="1:16" x14ac:dyDescent="0.25">
      <c r="A2911" s="2" t="s">
        <v>2909</v>
      </c>
      <c r="B2911" s="2" t="s">
        <v>8272</v>
      </c>
      <c r="C2911" s="3">
        <f ca="1">[1]!thsiFinD("ths_vol_ratio_stock",$A2911,$A$1,7,100)</f>
        <v>1.2124110856176</v>
      </c>
      <c r="D2911" s="3">
        <f ca="1">[1]!thsiFinD("ths_cr_stock",$A2911,$A$1,7,100,100)</f>
        <v>90.434782608695997</v>
      </c>
      <c r="E2911" s="3">
        <f ca="1">[1]!thsiFinD("ths_mfi_stock",$A2911,$A$1,7,100,100)</f>
        <v>46.789154597608999</v>
      </c>
      <c r="F2911" s="3">
        <f ca="1">[1]!thsiFinD("ths_expma_stock",$A2911,$A$1,7,100,100)</f>
        <v>4.2575351720972003</v>
      </c>
      <c r="G2911" s="3">
        <f ca="1">[1]!thsiFinD("ths_rsi_stock",$A2911,$A$1,7,100,100)</f>
        <v>64.780504571166006</v>
      </c>
      <c r="H2911" s="3">
        <f ca="1">[1]!thsiFinD("ths_adtm_stock",$A2911,$A$1,7,3,100,100,100)</f>
        <v>-0.26666666666666999</v>
      </c>
      <c r="I2911" s="3">
        <f ca="1">[1]!thsiFinD("ths_bbiboll_stock",$A2911,$A$1,7,3,100,100,100)</f>
        <v>4.2247916666667003</v>
      </c>
      <c r="J2911" s="3">
        <f ca="1">[1]!thsiFinD("ths_dptb_stock",$A2911,$A$1,7,104,100,100)</f>
        <v>0.71428571428570997</v>
      </c>
      <c r="K2911" s="3">
        <f ca="1">[1]!thsiFinD("ths_srmi_stock",$A2911,$A$1,7,100,100)</f>
        <v>6.9124423963134E-3</v>
      </c>
      <c r="L2911" s="3">
        <f ca="1">[1]!thsiFinD("ths_atr_stock",$A2911,$A$1,7,101,100,100)</f>
        <v>0.10428571428571</v>
      </c>
      <c r="M2911" s="3">
        <f ca="1">[1]!thsiFinD("ths_vol_w_stock",$A2911,$A$1)/1000000</f>
        <v>77.967466999999999</v>
      </c>
      <c r="N2911" s="3">
        <f ca="1">[1]!thsiFinD("ths_turnover_ratio_w_stock",$A2911,$A$1)</f>
        <v>4.0483764415505004</v>
      </c>
      <c r="O2911" s="3">
        <f ca="1">[1]!thsiFinD("ths_relative_chg_ratio_w_stock",$A2911,$A$1,104,100)</f>
        <v>0.84658091803813995</v>
      </c>
      <c r="P2911" s="3">
        <f ca="1">[1]!thsiFinD("ths_chg_ratio_w_stock",$A2911,$B$1,100)</f>
        <v>-3.4562211981567001</v>
      </c>
    </row>
    <row r="2912" spans="1:16" x14ac:dyDescent="0.25">
      <c r="A2912" s="2" t="s">
        <v>2910</v>
      </c>
      <c r="B2912" s="2" t="s">
        <v>8273</v>
      </c>
      <c r="C2912" s="3">
        <f ca="1">[1]!thsiFinD("ths_vol_ratio_stock",$A2912,$A$1,7,100)</f>
        <v>2.8688817843218</v>
      </c>
      <c r="D2912" s="3">
        <f ca="1">[1]!thsiFinD("ths_cr_stock",$A2912,$A$1,7,100,100)</f>
        <v>450.81967213115001</v>
      </c>
      <c r="E2912" s="3">
        <f ca="1">[1]!thsiFinD("ths_mfi_stock",$A2912,$A$1,7,100,100)</f>
        <v>0</v>
      </c>
      <c r="F2912" s="3">
        <f ca="1">[1]!thsiFinD("ths_expma_stock",$A2912,$A$1,7,100,100)</f>
        <v>6.5139359431201997</v>
      </c>
      <c r="G2912" s="3">
        <f ca="1">[1]!thsiFinD("ths_rsi_stock",$A2912,$A$1,7,100,100)</f>
        <v>81.776583322700006</v>
      </c>
      <c r="H2912" s="3">
        <f ca="1">[1]!thsiFinD("ths_adtm_stock",$A2912,$A$1,7,3,100,100,100)</f>
        <v>0.92307692307692002</v>
      </c>
      <c r="I2912" s="3">
        <f ca="1">[1]!thsiFinD("ths_bbiboll_stock",$A2912,$A$1,7,3,100,100,100)</f>
        <v>6.4782291666666998</v>
      </c>
      <c r="J2912" s="3">
        <f ca="1">[1]!thsiFinD("ths_dptb_stock",$A2912,$A$1,7,104,100,100)</f>
        <v>0.42857142857142999</v>
      </c>
      <c r="K2912" s="3">
        <f ca="1">[1]!thsiFinD("ths_srmi_stock",$A2912,$A$1,7,100,100)</f>
        <v>8.3700440528633999E-2</v>
      </c>
      <c r="L2912" s="3">
        <f ca="1">[1]!thsiFinD("ths_atr_stock",$A2912,$A$1,7,101,100,100)</f>
        <v>0.16</v>
      </c>
      <c r="M2912" s="3">
        <f ca="1">[1]!thsiFinD("ths_vol_w_stock",$A2912,$A$1)/1000000</f>
        <v>160.01151999999999</v>
      </c>
      <c r="N2912" s="3">
        <f ca="1">[1]!thsiFinD("ths_turnover_ratio_w_stock",$A2912,$A$1)</f>
        <v>9.2474053030480992</v>
      </c>
      <c r="O2912" s="3">
        <f ca="1">[1]!thsiFinD("ths_relative_chg_ratio_w_stock",$A2912,$A$1,104,100)</f>
        <v>5.9213293625213996</v>
      </c>
      <c r="P2912" s="3">
        <f ca="1">[1]!thsiFinD("ths_chg_ratio_w_stock",$A2912,$B$1,100)</f>
        <v>-3.0837004405286002</v>
      </c>
    </row>
    <row r="2913" spans="1:16" x14ac:dyDescent="0.25">
      <c r="A2913" s="2" t="s">
        <v>2911</v>
      </c>
      <c r="B2913" s="2" t="s">
        <v>8274</v>
      </c>
      <c r="C2913" s="3">
        <f ca="1">[1]!thsiFinD("ths_vol_ratio_stock",$A2913,$A$1,7,100)</f>
        <v>1.5279608246992</v>
      </c>
      <c r="D2913" s="3">
        <f ca="1">[1]!thsiFinD("ths_cr_stock",$A2913,$A$1,7,100,100)</f>
        <v>45.844223732358003</v>
      </c>
      <c r="E2913" s="3">
        <f ca="1">[1]!thsiFinD("ths_mfi_stock",$A2913,$A$1,7,100,100)</f>
        <v>44.467288669185002</v>
      </c>
      <c r="F2913" s="3">
        <f ca="1">[1]!thsiFinD("ths_expma_stock",$A2913,$A$1,7,100,100)</f>
        <v>26.8923938768</v>
      </c>
      <c r="G2913" s="3">
        <f ca="1">[1]!thsiFinD("ths_rsi_stock",$A2913,$A$1,7,100,100)</f>
        <v>38.662675203890998</v>
      </c>
      <c r="H2913" s="3">
        <f ca="1">[1]!thsiFinD("ths_adtm_stock",$A2913,$A$1,7,3,100,100,100)</f>
        <v>0.34782608695652001</v>
      </c>
      <c r="I2913" s="3">
        <f ca="1">[1]!thsiFinD("ths_bbiboll_stock",$A2913,$A$1,7,3,100,100,100)</f>
        <v>26.682500000000001</v>
      </c>
      <c r="J2913" s="3">
        <f ca="1">[1]!thsiFinD("ths_dptb_stock",$A2913,$A$1,7,104,100,100)</f>
        <v>0.42857142857142999</v>
      </c>
      <c r="K2913" s="3">
        <f ca="1">[1]!thsiFinD("ths_srmi_stock",$A2913,$A$1,7,100,100)</f>
        <v>-5.4579439252336E-2</v>
      </c>
      <c r="L2913" s="3">
        <f ca="1">[1]!thsiFinD("ths_atr_stock",$A2913,$A$1,7,101,100,100)</f>
        <v>1.5728571428571001</v>
      </c>
      <c r="M2913" s="3">
        <f ca="1">[1]!thsiFinD("ths_vol_w_stock",$A2913,$A$1)/1000000</f>
        <v>223.37206599999999</v>
      </c>
      <c r="N2913" s="3">
        <f ca="1">[1]!thsiFinD("ths_turnover_ratio_w_stock",$A2913,$A$1)</f>
        <v>10.089349503339999</v>
      </c>
      <c r="O2913" s="3">
        <f ca="1">[1]!thsiFinD("ths_relative_chg_ratio_w_stock",$A2913,$A$1,104,100)</f>
        <v>-8.8210910144674006</v>
      </c>
      <c r="P2913" s="3">
        <f ca="1">[1]!thsiFinD("ths_chg_ratio_w_stock",$A2913,$B$1,100)</f>
        <v>-2.8865164096481002</v>
      </c>
    </row>
    <row r="2914" spans="1:16" x14ac:dyDescent="0.25">
      <c r="A2914" s="2" t="s">
        <v>2912</v>
      </c>
      <c r="B2914" s="2" t="s">
        <v>8275</v>
      </c>
      <c r="C2914" s="3">
        <f ca="1">[1]!thsiFinD("ths_vol_ratio_stock",$A2914,$A$1,7,100)</f>
        <v>1.9468200860378</v>
      </c>
      <c r="D2914" s="3">
        <f ca="1">[1]!thsiFinD("ths_cr_stock",$A2914,$A$1,7,100,100)</f>
        <v>725</v>
      </c>
      <c r="E2914" s="3">
        <f ca="1">[1]!thsiFinD("ths_mfi_stock",$A2914,$A$1,7,100,100)</f>
        <v>88.926933571584996</v>
      </c>
      <c r="F2914" s="3">
        <f ca="1">[1]!thsiFinD("ths_expma_stock",$A2914,$A$1,7,100,100)</f>
        <v>2.1625478459841001</v>
      </c>
      <c r="G2914" s="3">
        <f ca="1">[1]!thsiFinD("ths_rsi_stock",$A2914,$A$1,7,100,100)</f>
        <v>84.722911470971994</v>
      </c>
      <c r="H2914" s="3">
        <f ca="1">[1]!thsiFinD("ths_adtm_stock",$A2914,$A$1,7,3,100,100,100)</f>
        <v>1</v>
      </c>
      <c r="I2914" s="3">
        <f ca="1">[1]!thsiFinD("ths_bbiboll_stock",$A2914,$A$1,7,3,100,100,100)</f>
        <v>2.1096875000000002</v>
      </c>
      <c r="J2914" s="3">
        <f ca="1">[1]!thsiFinD("ths_dptb_stock",$A2914,$A$1,7,104,100,100)</f>
        <v>0.42857142857142999</v>
      </c>
      <c r="K2914" s="3">
        <f ca="1">[1]!thsiFinD("ths_srmi_stock",$A2914,$A$1,7,100,100)</f>
        <v>0.13304721030043001</v>
      </c>
      <c r="L2914" s="3">
        <f ca="1">[1]!thsiFinD("ths_atr_stock",$A2914,$A$1,7,101,100,100)</f>
        <v>8.2857142857143004E-2</v>
      </c>
      <c r="M2914" s="3">
        <f ca="1">[1]!thsiFinD("ths_vol_w_stock",$A2914,$A$1)/1000000</f>
        <v>121.546207</v>
      </c>
      <c r="N2914" s="3">
        <f ca="1">[1]!thsiFinD("ths_turnover_ratio_w_stock",$A2914,$A$1)</f>
        <v>8.7338461800427005</v>
      </c>
      <c r="O2914" s="3">
        <f ca="1">[1]!thsiFinD("ths_relative_chg_ratio_w_stock",$A2914,$A$1,104,100)</f>
        <v>10.633460704918001</v>
      </c>
      <c r="P2914" s="3">
        <f ca="1">[1]!thsiFinD("ths_chg_ratio_w_stock",$A2914,$B$1,100)</f>
        <v>-5.5793991416309003</v>
      </c>
    </row>
    <row r="2915" spans="1:16" x14ac:dyDescent="0.25">
      <c r="A2915" s="2" t="s">
        <v>2913</v>
      </c>
      <c r="B2915" s="2" t="s">
        <v>8276</v>
      </c>
      <c r="C2915" s="3">
        <f ca="1">[1]!thsiFinD("ths_vol_ratio_stock",$A2915,$A$1,7,100)</f>
        <v>0.92031733439059005</v>
      </c>
      <c r="D2915" s="3">
        <f ca="1">[1]!thsiFinD("ths_cr_stock",$A2915,$A$1,7,100,100)</f>
        <v>41.379310344827999</v>
      </c>
      <c r="E2915" s="3">
        <f ca="1">[1]!thsiFinD("ths_mfi_stock",$A2915,$A$1,7,100,100)</f>
        <v>49.670597102791</v>
      </c>
      <c r="F2915" s="3">
        <f ca="1">[1]!thsiFinD("ths_expma_stock",$A2915,$A$1,7,100,100)</f>
        <v>1.0672293892928999</v>
      </c>
      <c r="G2915" s="3">
        <f ca="1">[1]!thsiFinD("ths_rsi_stock",$A2915,$A$1,7,100,100)</f>
        <v>37.619344078927</v>
      </c>
      <c r="H2915" s="3">
        <f ca="1">[1]!thsiFinD("ths_adtm_stock",$A2915,$A$1,7,3,100,100,100)</f>
        <v>0.625</v>
      </c>
      <c r="I2915" s="3">
        <f ca="1">[1]!thsiFinD("ths_bbiboll_stock",$A2915,$A$1,7,3,100,100,100)</f>
        <v>1.1026041666666999</v>
      </c>
      <c r="J2915" s="3">
        <f ca="1">[1]!thsiFinD("ths_dptb_stock",$A2915,$A$1,7,104,100,100)</f>
        <v>0.28571428571428997</v>
      </c>
      <c r="K2915" s="3">
        <f ca="1">[1]!thsiFinD("ths_srmi_stock",$A2915,$A$1,7,100,100)</f>
        <v>-0.11016949152541999</v>
      </c>
      <c r="L2915" s="3">
        <f ca="1">[1]!thsiFinD("ths_atr_stock",$A2915,$A$1,7,101,100,100)</f>
        <v>6.2857142857143E-2</v>
      </c>
      <c r="M2915" s="3">
        <f ca="1">[1]!thsiFinD("ths_vol_w_stock",$A2915,$A$1)/1000000</f>
        <v>46.104666999999999</v>
      </c>
      <c r="N2915" s="3">
        <f ca="1">[1]!thsiFinD("ths_turnover_ratio_w_stock",$A2915,$A$1)</f>
        <v>9.0986344328221005</v>
      </c>
      <c r="O2915" s="3">
        <f ca="1">[1]!thsiFinD("ths_relative_chg_ratio_w_stock",$A2915,$A$1,104,100)</f>
        <v>-2.1880791259676999</v>
      </c>
      <c r="P2915" s="3">
        <f ca="1">[1]!thsiFinD("ths_chg_ratio_w_stock",$A2915,$B$1,100)</f>
        <v>4.7619047619048001</v>
      </c>
    </row>
    <row r="2916" spans="1:16" x14ac:dyDescent="0.25">
      <c r="A2916" s="2" t="s">
        <v>2914</v>
      </c>
      <c r="B2916" s="2" t="s">
        <v>8277</v>
      </c>
      <c r="C2916" s="3">
        <f ca="1">[1]!thsiFinD("ths_vol_ratio_stock",$A2916,$A$1,7,100)</f>
        <v>0.92457448367656003</v>
      </c>
      <c r="D2916" s="3">
        <f ca="1">[1]!thsiFinD("ths_cr_stock",$A2916,$A$1,7,100,100)</f>
        <v>101.56918687589</v>
      </c>
      <c r="E2916" s="3">
        <f ca="1">[1]!thsiFinD("ths_mfi_stock",$A2916,$A$1,7,100,100)</f>
        <v>37.659548982697999</v>
      </c>
      <c r="F2916" s="3">
        <f ca="1">[1]!thsiFinD("ths_expma_stock",$A2916,$A$1,7,100,100)</f>
        <v>17.517173958598999</v>
      </c>
      <c r="G2916" s="3">
        <f ca="1">[1]!thsiFinD("ths_rsi_stock",$A2916,$A$1,7,100,100)</f>
        <v>54.656807987748003</v>
      </c>
      <c r="H2916" s="3">
        <f ca="1">[1]!thsiFinD("ths_adtm_stock",$A2916,$A$1,7,3,100,100,100)</f>
        <v>0.57983193277310996</v>
      </c>
      <c r="I2916" s="3">
        <f ca="1">[1]!thsiFinD("ths_bbiboll_stock",$A2916,$A$1,7,3,100,100,100)</f>
        <v>17.445416666667001</v>
      </c>
      <c r="J2916" s="3">
        <f ca="1">[1]!thsiFinD("ths_dptb_stock",$A2916,$A$1,7,104,100,100)</f>
        <v>0.42857142857142999</v>
      </c>
      <c r="K2916" s="3">
        <f ca="1">[1]!thsiFinD("ths_srmi_stock",$A2916,$A$1,7,100,100)</f>
        <v>5.6657223796033E-3</v>
      </c>
      <c r="L2916" s="3">
        <f ca="1">[1]!thsiFinD("ths_atr_stock",$A2916,$A$1,7,101,100,100)</f>
        <v>0.67428571428571005</v>
      </c>
      <c r="M2916" s="3">
        <f ca="1">[1]!thsiFinD("ths_vol_w_stock",$A2916,$A$1)/1000000</f>
        <v>15.045533000000001</v>
      </c>
      <c r="N2916" s="3">
        <f ca="1">[1]!thsiFinD("ths_turnover_ratio_w_stock",$A2916,$A$1)</f>
        <v>5.3433693917548997</v>
      </c>
      <c r="O2916" s="3">
        <f ca="1">[1]!thsiFinD("ths_relative_chg_ratio_w_stock",$A2916,$A$1,104,100)</f>
        <v>0.65361979830355998</v>
      </c>
      <c r="P2916" s="3">
        <f ca="1">[1]!thsiFinD("ths_chg_ratio_w_stock",$A2916,$B$1,100)</f>
        <v>-5.5524079320112998</v>
      </c>
    </row>
    <row r="2917" spans="1:16" x14ac:dyDescent="0.25">
      <c r="A2917" s="2" t="s">
        <v>2915</v>
      </c>
      <c r="B2917" s="2" t="s">
        <v>8278</v>
      </c>
      <c r="C2917" s="3">
        <f ca="1">[1]!thsiFinD("ths_vol_ratio_stock",$A2917,$A$1,7,100)</f>
        <v>0.68085537560917997</v>
      </c>
      <c r="D2917" s="3">
        <f ca="1">[1]!thsiFinD("ths_cr_stock",$A2917,$A$1,7,100,100)</f>
        <v>59.486166007904998</v>
      </c>
      <c r="E2917" s="3">
        <f ca="1">[1]!thsiFinD("ths_mfi_stock",$A2917,$A$1,7,100,100)</f>
        <v>46.939123658835001</v>
      </c>
      <c r="F2917" s="3">
        <f ca="1">[1]!thsiFinD("ths_expma_stock",$A2917,$A$1,7,100,100)</f>
        <v>15.867821344128</v>
      </c>
      <c r="G2917" s="3">
        <f ca="1">[1]!thsiFinD("ths_rsi_stock",$A2917,$A$1,7,100,100)</f>
        <v>40.895221287744</v>
      </c>
      <c r="H2917" s="3">
        <f ca="1">[1]!thsiFinD("ths_adtm_stock",$A2917,$A$1,7,3,100,100,100)</f>
        <v>-0.44117647058823001</v>
      </c>
      <c r="I2917" s="3">
        <f ca="1">[1]!thsiFinD("ths_bbiboll_stock",$A2917,$A$1,7,3,100,100,100)</f>
        <v>15.94375</v>
      </c>
      <c r="J2917" s="3">
        <f ca="1">[1]!thsiFinD("ths_dptb_stock",$A2917,$A$1,7,104,100,100)</f>
        <v>0.85714285714285998</v>
      </c>
      <c r="K2917" s="3">
        <f ca="1">[1]!thsiFinD("ths_srmi_stock",$A2917,$A$1,7,100,100)</f>
        <v>-5.6818181818182002E-3</v>
      </c>
      <c r="L2917" s="3">
        <f ca="1">[1]!thsiFinD("ths_atr_stock",$A2917,$A$1,7,101,100,100)</f>
        <v>0.38428571428571001</v>
      </c>
      <c r="M2917" s="3">
        <f ca="1">[1]!thsiFinD("ths_vol_w_stock",$A2917,$A$1)/1000000</f>
        <v>56.668593999999999</v>
      </c>
      <c r="N2917" s="3">
        <f ca="1">[1]!thsiFinD("ths_turnover_ratio_w_stock",$A2917,$A$1)</f>
        <v>7.6969240075248004</v>
      </c>
      <c r="O2917" s="3">
        <f ca="1">[1]!thsiFinD("ths_relative_chg_ratio_w_stock",$A2917,$A$1,104,100)</f>
        <v>-1.6347097211471999</v>
      </c>
      <c r="P2917" s="3">
        <f ca="1">[1]!thsiFinD("ths_chg_ratio_w_stock",$A2917,$B$1,100)</f>
        <v>-2.2857142857142998</v>
      </c>
    </row>
    <row r="2918" spans="1:16" x14ac:dyDescent="0.25">
      <c r="A2918" s="2" t="s">
        <v>2916</v>
      </c>
      <c r="B2918" s="2" t="s">
        <v>8279</v>
      </c>
      <c r="C2918" s="3">
        <f ca="1">[1]!thsiFinD("ths_vol_ratio_stock",$A2918,$A$1,7,100)</f>
        <v>1.0348394587295999</v>
      </c>
      <c r="D2918" s="3">
        <f ca="1">[1]!thsiFinD("ths_cr_stock",$A2918,$A$1,7,100,100)</f>
        <v>156.31067961164999</v>
      </c>
      <c r="E2918" s="3">
        <f ca="1">[1]!thsiFinD("ths_mfi_stock",$A2918,$A$1,7,100,100)</f>
        <v>75.812075459059997</v>
      </c>
      <c r="F2918" s="3">
        <f ca="1">[1]!thsiFinD("ths_expma_stock",$A2918,$A$1,7,100,100)</f>
        <v>6.4394548935304003</v>
      </c>
      <c r="G2918" s="3">
        <f ca="1">[1]!thsiFinD("ths_rsi_stock",$A2918,$A$1,7,100,100)</f>
        <v>65.548330598774996</v>
      </c>
      <c r="H2918" s="3">
        <f ca="1">[1]!thsiFinD("ths_adtm_stock",$A2918,$A$1,7,3,100,100,100)</f>
        <v>0.76315789473684004</v>
      </c>
      <c r="I2918" s="3">
        <f ca="1">[1]!thsiFinD("ths_bbiboll_stock",$A2918,$A$1,7,3,100,100,100)</f>
        <v>6.3996874999999998</v>
      </c>
      <c r="J2918" s="3">
        <f ca="1">[1]!thsiFinD("ths_dptb_stock",$A2918,$A$1,7,104,100,100)</f>
        <v>0.71428571428570997</v>
      </c>
      <c r="K2918" s="3">
        <f ca="1">[1]!thsiFinD("ths_srmi_stock",$A2918,$A$1,7,100,100)</f>
        <v>2.3006134969325E-2</v>
      </c>
      <c r="L2918" s="3">
        <f ca="1">[1]!thsiFinD("ths_atr_stock",$A2918,$A$1,7,101,100,100)</f>
        <v>0.12571428571429</v>
      </c>
      <c r="M2918" s="3">
        <f ca="1">[1]!thsiFinD("ths_vol_w_stock",$A2918,$A$1)/1000000</f>
        <v>44.146509999999999</v>
      </c>
      <c r="N2918" s="3">
        <f ca="1">[1]!thsiFinD("ths_turnover_ratio_w_stock",$A2918,$A$1)</f>
        <v>4.7078087356946998</v>
      </c>
      <c r="O2918" s="3">
        <f ca="1">[1]!thsiFinD("ths_relative_chg_ratio_w_stock",$A2918,$A$1,104,100)</f>
        <v>1.3971483952827</v>
      </c>
      <c r="P2918" s="3">
        <f ca="1">[1]!thsiFinD("ths_chg_ratio_w_stock",$A2918,$B$1,100)</f>
        <v>0</v>
      </c>
    </row>
    <row r="2919" spans="1:16" x14ac:dyDescent="0.25">
      <c r="A2919" s="2" t="s">
        <v>2917</v>
      </c>
      <c r="B2919" s="2" t="s">
        <v>8280</v>
      </c>
      <c r="C2919" s="3">
        <f ca="1">[1]!thsiFinD("ths_vol_ratio_stock",$A2919,$A$1,7,100)</f>
        <v>2.2080058773791</v>
      </c>
      <c r="D2919" s="3">
        <f ca="1">[1]!thsiFinD("ths_cr_stock",$A2919,$A$1,7,100,100)</f>
        <v>137.93103448276</v>
      </c>
      <c r="E2919" s="3">
        <f ca="1">[1]!thsiFinD("ths_mfi_stock",$A2919,$A$1,7,100,100)</f>
        <v>50.345197309920003</v>
      </c>
      <c r="F2919" s="3">
        <f ca="1">[1]!thsiFinD("ths_expma_stock",$A2919,$A$1,7,100,100)</f>
        <v>4.129091627627</v>
      </c>
      <c r="G2919" s="3">
        <f ca="1">[1]!thsiFinD("ths_rsi_stock",$A2919,$A$1,7,100,100)</f>
        <v>71.940642543013993</v>
      </c>
      <c r="H2919" s="3">
        <f ca="1">[1]!thsiFinD("ths_adtm_stock",$A2919,$A$1,7,3,100,100,100)</f>
        <v>0.4</v>
      </c>
      <c r="I2919" s="3">
        <f ca="1">[1]!thsiFinD("ths_bbiboll_stock",$A2919,$A$1,7,3,100,100,100)</f>
        <v>4.1130208333332998</v>
      </c>
      <c r="J2919" s="3">
        <f ca="1">[1]!thsiFinD("ths_dptb_stock",$A2919,$A$1,7,104,100,100)</f>
        <v>0.57142857142856995</v>
      </c>
      <c r="K2919" s="3">
        <f ca="1">[1]!thsiFinD("ths_srmi_stock",$A2919,$A$1,7,100,100)</f>
        <v>3.2710280373832001E-2</v>
      </c>
      <c r="L2919" s="3">
        <f ca="1">[1]!thsiFinD("ths_atr_stock",$A2919,$A$1,7,101,100,100)</f>
        <v>0.10142857142856999</v>
      </c>
      <c r="M2919" s="3">
        <f ca="1">[1]!thsiFinD("ths_vol_w_stock",$A2919,$A$1)/1000000</f>
        <v>47.478942000000004</v>
      </c>
      <c r="N2919" s="3">
        <f ca="1">[1]!thsiFinD("ths_turnover_ratio_w_stock",$A2919,$A$1)</f>
        <v>2.7808366409719998</v>
      </c>
      <c r="O2919" s="3">
        <f ca="1">[1]!thsiFinD("ths_relative_chg_ratio_w_stock",$A2919,$A$1,104,100)</f>
        <v>3.8173327938994999</v>
      </c>
      <c r="P2919" s="3">
        <f ca="1">[1]!thsiFinD("ths_chg_ratio_w_stock",$A2919,$B$1,100)</f>
        <v>-3.7383177570093</v>
      </c>
    </row>
    <row r="2920" spans="1:16" x14ac:dyDescent="0.25">
      <c r="A2920" s="2" t="s">
        <v>2918</v>
      </c>
      <c r="B2920" s="2" t="s">
        <v>8281</v>
      </c>
      <c r="C2920" s="3">
        <f ca="1">[1]!thsiFinD("ths_vol_ratio_stock",$A2920,$A$1,7,100)</f>
        <v>0.99682294232165003</v>
      </c>
      <c r="D2920" s="3">
        <f ca="1">[1]!thsiFinD("ths_cr_stock",$A2920,$A$1,7,100,100)</f>
        <v>178.04878048781001</v>
      </c>
      <c r="E2920" s="3">
        <f ca="1">[1]!thsiFinD("ths_mfi_stock",$A2920,$A$1,7,100,100)</f>
        <v>74.068346243004996</v>
      </c>
      <c r="F2920" s="3">
        <f ca="1">[1]!thsiFinD("ths_expma_stock",$A2920,$A$1,7,100,100)</f>
        <v>1.9106532903953</v>
      </c>
      <c r="G2920" s="3">
        <f ca="1">[1]!thsiFinD("ths_rsi_stock",$A2920,$A$1,7,100,100)</f>
        <v>63.412548240768999</v>
      </c>
      <c r="H2920" s="3">
        <f ca="1">[1]!thsiFinD("ths_adtm_stock",$A2920,$A$1,7,3,100,100,100)</f>
        <v>0.5</v>
      </c>
      <c r="I2920" s="3">
        <f ca="1">[1]!thsiFinD("ths_bbiboll_stock",$A2920,$A$1,7,3,100,100,100)</f>
        <v>1.8976041666667001</v>
      </c>
      <c r="J2920" s="3">
        <f ca="1">[1]!thsiFinD("ths_dptb_stock",$A2920,$A$1,7,104,100,100)</f>
        <v>0.71428571428570997</v>
      </c>
      <c r="K2920" s="3">
        <f ca="1">[1]!thsiFinD("ths_srmi_stock",$A2920,$A$1,7,100,100)</f>
        <v>4.6153846153845997E-2</v>
      </c>
      <c r="L2920" s="3">
        <f ca="1">[1]!thsiFinD("ths_atr_stock",$A2920,$A$1,7,101,100,100)</f>
        <v>5.4285714285714E-2</v>
      </c>
      <c r="M2920" s="3">
        <f ca="1">[1]!thsiFinD("ths_vol_w_stock",$A2920,$A$1)/1000000</f>
        <v>34.908301000000002</v>
      </c>
      <c r="N2920" s="3">
        <f ca="1">[1]!thsiFinD("ths_turnover_ratio_w_stock",$A2920,$A$1)</f>
        <v>2.5962941662409</v>
      </c>
      <c r="O2920" s="3">
        <f ca="1">[1]!thsiFinD("ths_relative_chg_ratio_w_stock",$A2920,$A$1,104,100)</f>
        <v>2.8556829271402</v>
      </c>
      <c r="P2920" s="3">
        <f ca="1">[1]!thsiFinD("ths_chg_ratio_w_stock",$A2920,$B$1,100)</f>
        <v>-5.1282051282051002</v>
      </c>
    </row>
    <row r="2921" spans="1:16" x14ac:dyDescent="0.25">
      <c r="A2921" s="2" t="s">
        <v>2919</v>
      </c>
      <c r="B2921" s="2" t="s">
        <v>8282</v>
      </c>
      <c r="C2921" s="3">
        <f ca="1">[1]!thsiFinD("ths_vol_ratio_stock",$A2921,$A$1,7,100)</f>
        <v>1.3125444908177999</v>
      </c>
      <c r="D2921" s="3">
        <f ca="1">[1]!thsiFinD("ths_cr_stock",$A2921,$A$1,7,100,100)</f>
        <v>432.8</v>
      </c>
      <c r="E2921" s="3">
        <f ca="1">[1]!thsiFinD("ths_mfi_stock",$A2921,$A$1,7,100,100)</f>
        <v>72.806813487650004</v>
      </c>
      <c r="F2921" s="3">
        <f ca="1">[1]!thsiFinD("ths_expma_stock",$A2921,$A$1,7,100,100)</f>
        <v>7.6250432690682999</v>
      </c>
      <c r="G2921" s="3">
        <f ca="1">[1]!thsiFinD("ths_rsi_stock",$A2921,$A$1,7,100,100)</f>
        <v>79.269468281906995</v>
      </c>
      <c r="H2921" s="3">
        <f ca="1">[1]!thsiFinD("ths_adtm_stock",$A2921,$A$1,7,3,100,100,100)</f>
        <v>0.53846153846153999</v>
      </c>
      <c r="I2921" s="3">
        <f ca="1">[1]!thsiFinD("ths_bbiboll_stock",$A2921,$A$1,7,3,100,100,100)</f>
        <v>7.506875</v>
      </c>
      <c r="J2921" s="3">
        <f ca="1">[1]!thsiFinD("ths_dptb_stock",$A2921,$A$1,7,104,100,100)</f>
        <v>0.42857142857142999</v>
      </c>
      <c r="K2921" s="3">
        <f ca="1">[1]!thsiFinD("ths_srmi_stock",$A2921,$A$1,7,100,100)</f>
        <v>0.10771113831089001</v>
      </c>
      <c r="L2921" s="3">
        <f ca="1">[1]!thsiFinD("ths_atr_stock",$A2921,$A$1,7,101,100,100)</f>
        <v>0.37714285714286</v>
      </c>
      <c r="M2921" s="3">
        <f ca="1">[1]!thsiFinD("ths_vol_w_stock",$A2921,$A$1)/1000000</f>
        <v>47.047317</v>
      </c>
      <c r="N2921" s="3">
        <f ca="1">[1]!thsiFinD("ths_turnover_ratio_w_stock",$A2921,$A$1)</f>
        <v>7.1007008842759998</v>
      </c>
      <c r="O2921" s="3">
        <f ca="1">[1]!thsiFinD("ths_relative_chg_ratio_w_stock",$A2921,$A$1,104,100)</f>
        <v>17.404422692017999</v>
      </c>
      <c r="P2921" s="3">
        <f ca="1">[1]!thsiFinD("ths_chg_ratio_w_stock",$A2921,$B$1,100)</f>
        <v>-0.48959608323131998</v>
      </c>
    </row>
    <row r="2922" spans="1:16" x14ac:dyDescent="0.25">
      <c r="A2922" s="2" t="s">
        <v>2920</v>
      </c>
      <c r="B2922" s="2" t="s">
        <v>8283</v>
      </c>
      <c r="C2922" s="3">
        <f ca="1">[1]!thsiFinD("ths_vol_ratio_stock",$A2922,$A$1,7,100)</f>
        <v>0.61859755433568997</v>
      </c>
      <c r="D2922" s="3">
        <f ca="1">[1]!thsiFinD("ths_cr_stock",$A2922,$A$1,7,100,100)</f>
        <v>88.481675392669999</v>
      </c>
      <c r="E2922" s="3">
        <f ca="1">[1]!thsiFinD("ths_mfi_stock",$A2922,$A$1,7,100,100)</f>
        <v>50.254615219557998</v>
      </c>
      <c r="F2922" s="3">
        <f ca="1">[1]!thsiFinD("ths_expma_stock",$A2922,$A$1,7,100,100)</f>
        <v>20.361743779598001</v>
      </c>
      <c r="G2922" s="3">
        <f ca="1">[1]!thsiFinD("ths_rsi_stock",$A2922,$A$1,7,100,100)</f>
        <v>47.969841288178998</v>
      </c>
      <c r="H2922" s="3">
        <f ca="1">[1]!thsiFinD("ths_adtm_stock",$A2922,$A$1,7,3,100,100,100)</f>
        <v>-2.857142857143E-2</v>
      </c>
      <c r="I2922" s="3">
        <f ca="1">[1]!thsiFinD("ths_bbiboll_stock",$A2922,$A$1,7,3,100,100,100)</f>
        <v>20.307395833333</v>
      </c>
      <c r="J2922" s="3">
        <f ca="1">[1]!thsiFinD("ths_dptb_stock",$A2922,$A$1,7,104,100,100)</f>
        <v>0.57142857142856995</v>
      </c>
      <c r="K2922" s="3">
        <f ca="1">[1]!thsiFinD("ths_srmi_stock",$A2922,$A$1,7,100,100)</f>
        <v>1.4792899408284E-2</v>
      </c>
      <c r="L2922" s="3">
        <f ca="1">[1]!thsiFinD("ths_atr_stock",$A2922,$A$1,7,101,100,100)</f>
        <v>0.51857142857143002</v>
      </c>
      <c r="M2922" s="3">
        <f ca="1">[1]!thsiFinD("ths_vol_w_stock",$A2922,$A$1)/1000000</f>
        <v>66.351187999999993</v>
      </c>
      <c r="N2922" s="3">
        <f ca="1">[1]!thsiFinD("ths_turnover_ratio_w_stock",$A2922,$A$1)</f>
        <v>4.3189213084476004</v>
      </c>
      <c r="O2922" s="3">
        <f ca="1">[1]!thsiFinD("ths_relative_chg_ratio_w_stock",$A2922,$A$1,104,100)</f>
        <v>-2.1582232484311001</v>
      </c>
      <c r="P2922" s="3">
        <f ca="1">[1]!thsiFinD("ths_chg_ratio_w_stock",$A2922,$B$1,100)</f>
        <v>-2.8599605522683</v>
      </c>
    </row>
    <row r="2923" spans="1:16" x14ac:dyDescent="0.25">
      <c r="A2923" s="2" t="s">
        <v>2921</v>
      </c>
      <c r="B2923" s="2" t="s">
        <v>8284</v>
      </c>
      <c r="C2923" s="3">
        <f ca="1">[1]!thsiFinD("ths_vol_ratio_stock",$A2923,$A$1,7,100)</f>
        <v>0.70433233339707002</v>
      </c>
      <c r="D2923" s="3">
        <f ca="1">[1]!thsiFinD("ths_cr_stock",$A2923,$A$1,7,100,100)</f>
        <v>64.851485148514996</v>
      </c>
      <c r="E2923" s="3">
        <f ca="1">[1]!thsiFinD("ths_mfi_stock",$A2923,$A$1,7,100,100)</f>
        <v>46.471121048694997</v>
      </c>
      <c r="F2923" s="3">
        <f ca="1">[1]!thsiFinD("ths_expma_stock",$A2923,$A$1,7,100,100)</f>
        <v>7.0321596477709001</v>
      </c>
      <c r="G2923" s="3">
        <f ca="1">[1]!thsiFinD("ths_rsi_stock",$A2923,$A$1,7,100,100)</f>
        <v>51.394785558532</v>
      </c>
      <c r="H2923" s="3">
        <f ca="1">[1]!thsiFinD("ths_adtm_stock",$A2923,$A$1,7,3,100,100,100)</f>
        <v>0.12</v>
      </c>
      <c r="I2923" s="3">
        <f ca="1">[1]!thsiFinD("ths_bbiboll_stock",$A2923,$A$1,7,3,100,100,100)</f>
        <v>7.0155208333332997</v>
      </c>
      <c r="J2923" s="3">
        <f ca="1">[1]!thsiFinD("ths_dptb_stock",$A2923,$A$1,7,104,100,100)</f>
        <v>0.42857142857142999</v>
      </c>
      <c r="K2923" s="3">
        <f ca="1">[1]!thsiFinD("ths_srmi_stock",$A2923,$A$1,7,100,100)</f>
        <v>-9.8452883263010008E-3</v>
      </c>
      <c r="L2923" s="3">
        <f ca="1">[1]!thsiFinD("ths_atr_stock",$A2923,$A$1,7,101,100,100)</f>
        <v>0.16</v>
      </c>
      <c r="M2923" s="3">
        <f ca="1">[1]!thsiFinD("ths_vol_w_stock",$A2923,$A$1)/1000000</f>
        <v>9.6811969999999992</v>
      </c>
      <c r="N2923" s="3">
        <f ca="1">[1]!thsiFinD("ths_turnover_ratio_w_stock",$A2923,$A$1)</f>
        <v>2.5936157763000001</v>
      </c>
      <c r="O2923" s="3">
        <f ca="1">[1]!thsiFinD("ths_relative_chg_ratio_w_stock",$A2923,$A$1,104,100)</f>
        <v>-1.1639906699981999</v>
      </c>
      <c r="P2923" s="3">
        <f ca="1">[1]!thsiFinD("ths_chg_ratio_w_stock",$A2923,$B$1,100)</f>
        <v>-3.4090909090908998</v>
      </c>
    </row>
    <row r="2924" spans="1:16" x14ac:dyDescent="0.25">
      <c r="A2924" s="2" t="s">
        <v>2922</v>
      </c>
      <c r="B2924" s="2" t="s">
        <v>8285</v>
      </c>
      <c r="C2924" s="3">
        <f ca="1">[1]!thsiFinD("ths_vol_ratio_stock",$A2924,$A$1,7,100)</f>
        <v>0.47044852438976997</v>
      </c>
      <c r="D2924" s="3">
        <f ca="1">[1]!thsiFinD("ths_cr_stock",$A2924,$A$1,7,100,100)</f>
        <v>18.465909090909001</v>
      </c>
      <c r="E2924" s="3">
        <f ca="1">[1]!thsiFinD("ths_mfi_stock",$A2924,$A$1,7,100,100)</f>
        <v>15.916628501609001</v>
      </c>
      <c r="F2924" s="3">
        <f ca="1">[1]!thsiFinD("ths_expma_stock",$A2924,$A$1,7,100,100)</f>
        <v>9.7351262000373993</v>
      </c>
      <c r="G2924" s="3">
        <f ca="1">[1]!thsiFinD("ths_rsi_stock",$A2924,$A$1,7,100,100)</f>
        <v>38.783884650425001</v>
      </c>
      <c r="H2924" s="3">
        <f ca="1">[1]!thsiFinD("ths_adtm_stock",$A2924,$A$1,7,3,100,100,100)</f>
        <v>-0.5</v>
      </c>
      <c r="I2924" s="3">
        <f ca="1">[1]!thsiFinD("ths_bbiboll_stock",$A2924,$A$1,7,3,100,100,100)</f>
        <v>9.7888541666667006</v>
      </c>
      <c r="J2924" s="3">
        <f ca="1">[1]!thsiFinD("ths_dptb_stock",$A2924,$A$1,7,104,100,100)</f>
        <v>0.57142857142856995</v>
      </c>
      <c r="K2924" s="3">
        <f ca="1">[1]!thsiFinD("ths_srmi_stock",$A2924,$A$1,7,100,100)</f>
        <v>-3.6889332003988001E-2</v>
      </c>
      <c r="L2924" s="3">
        <f ca="1">[1]!thsiFinD("ths_atr_stock",$A2924,$A$1,7,101,100,100)</f>
        <v>0.2</v>
      </c>
      <c r="M2924" s="3">
        <f ca="1">[1]!thsiFinD("ths_vol_w_stock",$A2924,$A$1)/1000000</f>
        <v>16.383668</v>
      </c>
      <c r="N2924" s="3">
        <f ca="1">[1]!thsiFinD("ths_turnover_ratio_w_stock",$A2924,$A$1)</f>
        <v>3.6848099900606002</v>
      </c>
      <c r="O2924" s="3">
        <f ca="1">[1]!thsiFinD("ths_relative_chg_ratio_w_stock",$A2924,$A$1,104,100)</f>
        <v>-2.3473178133858998</v>
      </c>
      <c r="P2924" s="3">
        <f ca="1">[1]!thsiFinD("ths_chg_ratio_w_stock",$A2924,$B$1,100)</f>
        <v>-3.7267080745342001</v>
      </c>
    </row>
    <row r="2925" spans="1:16" x14ac:dyDescent="0.25">
      <c r="A2925" s="2" t="s">
        <v>2923</v>
      </c>
      <c r="B2925" s="2" t="s">
        <v>8286</v>
      </c>
      <c r="C2925" s="3">
        <f ca="1">[1]!thsiFinD("ths_vol_ratio_stock",$A2925,$A$1,7,100)</f>
        <v>2.2106981221885</v>
      </c>
      <c r="D2925" s="3">
        <f ca="1">[1]!thsiFinD("ths_cr_stock",$A2925,$A$1,7,100,100)</f>
        <v>285.71428571427998</v>
      </c>
      <c r="E2925" s="3">
        <f ca="1">[1]!thsiFinD("ths_mfi_stock",$A2925,$A$1,7,100,100)</f>
        <v>88.988199786966007</v>
      </c>
      <c r="F2925" s="3">
        <f ca="1">[1]!thsiFinD("ths_expma_stock",$A2925,$A$1,7,100,100)</f>
        <v>2.6004748162059999</v>
      </c>
      <c r="G2925" s="3">
        <f ca="1">[1]!thsiFinD("ths_rsi_stock",$A2925,$A$1,7,100,100)</f>
        <v>75.541213994016999</v>
      </c>
      <c r="H2925" s="3">
        <f ca="1">[1]!thsiFinD("ths_adtm_stock",$A2925,$A$1,7,3,100,100,100)</f>
        <v>0.91666666666666996</v>
      </c>
      <c r="I2925" s="3">
        <f ca="1">[1]!thsiFinD("ths_bbiboll_stock",$A2925,$A$1,7,3,100,100,100)</f>
        <v>2.5609375000000001</v>
      </c>
      <c r="J2925" s="3">
        <f ca="1">[1]!thsiFinD("ths_dptb_stock",$A2925,$A$1,7,104,100,100)</f>
        <v>0.42857142857142999</v>
      </c>
      <c r="K2925" s="3">
        <f ca="1">[1]!thsiFinD("ths_srmi_stock",$A2925,$A$1,7,100,100)</f>
        <v>9.4545454545454002E-2</v>
      </c>
      <c r="L2925" s="3">
        <f ca="1">[1]!thsiFinD("ths_atr_stock",$A2925,$A$1,7,101,100,100)</f>
        <v>0.10428571428571</v>
      </c>
      <c r="M2925" s="3">
        <f ca="1">[1]!thsiFinD("ths_vol_w_stock",$A2925,$A$1)/1000000</f>
        <v>73.881564999999995</v>
      </c>
      <c r="N2925" s="3">
        <f ca="1">[1]!thsiFinD("ths_turnover_ratio_w_stock",$A2925,$A$1)</f>
        <v>11.647081906882001</v>
      </c>
      <c r="O2925" s="3">
        <f ca="1">[1]!thsiFinD("ths_relative_chg_ratio_w_stock",$A2925,$A$1,104,100)</f>
        <v>6.6849708031206001</v>
      </c>
      <c r="P2925" s="3">
        <f ca="1">[1]!thsiFinD("ths_chg_ratio_w_stock",$A2925,$B$1,100)</f>
        <v>-8.3636363636364006</v>
      </c>
    </row>
    <row r="2926" spans="1:16" x14ac:dyDescent="0.25">
      <c r="A2926" s="2" t="s">
        <v>2924</v>
      </c>
      <c r="B2926" s="2" t="s">
        <v>8287</v>
      </c>
      <c r="C2926" s="3">
        <f ca="1">[1]!thsiFinD("ths_vol_ratio_stock",$A2926,$A$1,7,100)</f>
        <v>1.7130620076002001</v>
      </c>
      <c r="D2926" s="3">
        <f ca="1">[1]!thsiFinD("ths_cr_stock",$A2926,$A$1,7,100,100)</f>
        <v>-40.764331210191003</v>
      </c>
      <c r="E2926" s="3">
        <f ca="1">[1]!thsiFinD("ths_mfi_stock",$A2926,$A$1,7,100,100)</f>
        <v>43.733341692417</v>
      </c>
      <c r="F2926" s="3">
        <f ca="1">[1]!thsiFinD("ths_expma_stock",$A2926,$A$1,7,100,100)</f>
        <v>3.5041947705619001</v>
      </c>
      <c r="G2926" s="3">
        <f ca="1">[1]!thsiFinD("ths_rsi_stock",$A2926,$A$1,7,100,100)</f>
        <v>23.471266870448002</v>
      </c>
      <c r="H2926" s="3">
        <f ca="1">[1]!thsiFinD("ths_adtm_stock",$A2926,$A$1,7,3,100,100,100)</f>
        <v>1</v>
      </c>
      <c r="I2926" s="3">
        <f ca="1">[1]!thsiFinD("ths_bbiboll_stock",$A2926,$A$1,7,3,100,100,100)</f>
        <v>3.8576041666666998</v>
      </c>
      <c r="J2926" s="3">
        <f ca="1">[1]!thsiFinD("ths_dptb_stock",$A2926,$A$1,7,104,100,100)</f>
        <v>0.28571428571428997</v>
      </c>
      <c r="K2926" s="3">
        <f ca="1">[1]!thsiFinD("ths_srmi_stock",$A2926,$A$1,7,100,100)</f>
        <v>-0.17587939698492</v>
      </c>
      <c r="L2926" s="3">
        <f ca="1">[1]!thsiFinD("ths_atr_stock",$A2926,$A$1,7,101,100,100)</f>
        <v>0.19857142857143001</v>
      </c>
      <c r="M2926" s="3">
        <f ca="1">[1]!thsiFinD("ths_vol_w_stock",$A2926,$A$1)/1000000</f>
        <v>88.923349999999999</v>
      </c>
      <c r="N2926" s="3">
        <f ca="1">[1]!thsiFinD("ths_turnover_ratio_w_stock",$A2926,$A$1)</f>
        <v>39.002610979937003</v>
      </c>
      <c r="O2926" s="3">
        <f ca="1">[1]!thsiFinD("ths_relative_chg_ratio_w_stock",$A2926,$A$1,104,100)</f>
        <v>-8.9540177404992001</v>
      </c>
      <c r="P2926" s="3">
        <f ca="1">[1]!thsiFinD("ths_chg_ratio_w_stock",$A2926,$B$1,100)</f>
        <v>-6.7073170731707004</v>
      </c>
    </row>
    <row r="2927" spans="1:16" x14ac:dyDescent="0.25">
      <c r="A2927" s="2" t="s">
        <v>2925</v>
      </c>
      <c r="B2927" s="2" t="s">
        <v>8288</v>
      </c>
      <c r="C2927" s="3">
        <f ca="1">[1]!thsiFinD("ths_vol_ratio_stock",$A2927,$A$1,7,100)</f>
        <v>0.81797908835957001</v>
      </c>
      <c r="D2927" s="3">
        <f ca="1">[1]!thsiFinD("ths_cr_stock",$A2927,$A$1,7,100,100)</f>
        <v>162.02531645569999</v>
      </c>
      <c r="E2927" s="3">
        <f ca="1">[1]!thsiFinD("ths_mfi_stock",$A2927,$A$1,7,100,100)</f>
        <v>68.529403864182996</v>
      </c>
      <c r="F2927" s="3">
        <f ca="1">[1]!thsiFinD("ths_expma_stock",$A2927,$A$1,7,100,100)</f>
        <v>5.9249522932082002</v>
      </c>
      <c r="G2927" s="3">
        <f ca="1">[1]!thsiFinD("ths_rsi_stock",$A2927,$A$1,7,100,100)</f>
        <v>53.074600716150997</v>
      </c>
      <c r="H2927" s="3">
        <f ca="1">[1]!thsiFinD("ths_adtm_stock",$A2927,$A$1,7,3,100,100,100)</f>
        <v>0.53932584269662998</v>
      </c>
      <c r="I2927" s="3">
        <f ca="1">[1]!thsiFinD("ths_bbiboll_stock",$A2927,$A$1,7,3,100,100,100)</f>
        <v>5.9331250000000004</v>
      </c>
      <c r="J2927" s="3">
        <f ca="1">[1]!thsiFinD("ths_dptb_stock",$A2927,$A$1,7,104,100,100)</f>
        <v>0.28571428571428997</v>
      </c>
      <c r="K2927" s="3">
        <f ca="1">[1]!thsiFinD("ths_srmi_stock",$A2927,$A$1,7,100,100)</f>
        <v>4.8576214405360002E-2</v>
      </c>
      <c r="L2927" s="3">
        <f ca="1">[1]!thsiFinD("ths_atr_stock",$A2927,$A$1,7,101,100,100)</f>
        <v>0.29571428571428998</v>
      </c>
      <c r="M2927" s="3">
        <f ca="1">[1]!thsiFinD("ths_vol_w_stock",$A2927,$A$1)/1000000</f>
        <v>27.349260000000001</v>
      </c>
      <c r="N2927" s="3">
        <f ca="1">[1]!thsiFinD("ths_turnover_ratio_w_stock",$A2927,$A$1)</f>
        <v>2.4337996806572999</v>
      </c>
      <c r="O2927" s="3">
        <f ca="1">[1]!thsiFinD("ths_relative_chg_ratio_w_stock",$A2927,$A$1,104,100)</f>
        <v>4.7867135553539004</v>
      </c>
      <c r="P2927" s="3">
        <f ca="1">[1]!thsiFinD("ths_chg_ratio_w_stock",$A2927,$B$1,100)</f>
        <v>-5.3601340033501002</v>
      </c>
    </row>
    <row r="2928" spans="1:16" x14ac:dyDescent="0.25">
      <c r="A2928" s="2" t="s">
        <v>2926</v>
      </c>
      <c r="B2928" s="2" t="s">
        <v>8289</v>
      </c>
      <c r="C2928" s="3">
        <f ca="1">[1]!thsiFinD("ths_vol_ratio_stock",$A2928,$A$1,7,100)</f>
        <v>0.78403444566395997</v>
      </c>
      <c r="D2928" s="3">
        <f ca="1">[1]!thsiFinD("ths_cr_stock",$A2928,$A$1,7,100,100)</f>
        <v>196.01139601138999</v>
      </c>
      <c r="E2928" s="3">
        <f ca="1">[1]!thsiFinD("ths_mfi_stock",$A2928,$A$1,7,100,100)</f>
        <v>58.589828891395001</v>
      </c>
      <c r="F2928" s="3">
        <f ca="1">[1]!thsiFinD("ths_expma_stock",$A2928,$A$1,7,100,100)</f>
        <v>46.185163927645</v>
      </c>
      <c r="G2928" s="3">
        <f ca="1">[1]!thsiFinD("ths_rsi_stock",$A2928,$A$1,7,100,100)</f>
        <v>61.448599285526001</v>
      </c>
      <c r="H2928" s="3">
        <f ca="1">[1]!thsiFinD("ths_adtm_stock",$A2928,$A$1,7,3,100,100,100)</f>
        <v>0.42541436464088001</v>
      </c>
      <c r="I2928" s="3">
        <f ca="1">[1]!thsiFinD("ths_bbiboll_stock",$A2928,$A$1,7,3,100,100,100)</f>
        <v>45.517291666666999</v>
      </c>
      <c r="J2928" s="3">
        <f ca="1">[1]!thsiFinD("ths_dptb_stock",$A2928,$A$1,7,104,100,100)</f>
        <v>0.42857142857142999</v>
      </c>
      <c r="K2928" s="3">
        <f ca="1">[1]!thsiFinD("ths_srmi_stock",$A2928,$A$1,7,100,100)</f>
        <v>3.3455644290956002E-2</v>
      </c>
      <c r="L2928" s="3">
        <f ca="1">[1]!thsiFinD("ths_atr_stock",$A2928,$A$1,7,101,100,100)</f>
        <v>1.4842857142857</v>
      </c>
      <c r="M2928" s="3">
        <f ca="1">[1]!thsiFinD("ths_vol_w_stock",$A2928,$A$1)/1000000</f>
        <v>79.405381000000006</v>
      </c>
      <c r="N2928" s="3">
        <f ca="1">[1]!thsiFinD("ths_turnover_ratio_w_stock",$A2928,$A$1)</f>
        <v>5.7897996916247001</v>
      </c>
      <c r="O2928" s="3">
        <f ca="1">[1]!thsiFinD("ths_relative_chg_ratio_w_stock",$A2928,$A$1,104,100)</f>
        <v>3.8402524144074999</v>
      </c>
      <c r="P2928" s="3">
        <f ca="1">[1]!thsiFinD("ths_chg_ratio_w_stock",$A2928,$B$1,100)</f>
        <v>-1.7699115044247999</v>
      </c>
    </row>
    <row r="2929" spans="1:16" x14ac:dyDescent="0.25">
      <c r="A2929" s="2" t="s">
        <v>2927</v>
      </c>
      <c r="B2929" s="2" t="s">
        <v>8290</v>
      </c>
      <c r="C2929" s="3">
        <f ca="1">[1]!thsiFinD("ths_vol_ratio_stock",$A2929,$A$1,7,100)</f>
        <v>0.68404260657996996</v>
      </c>
      <c r="D2929" s="3">
        <f ca="1">[1]!thsiFinD("ths_cr_stock",$A2929,$A$1,7,100,100)</f>
        <v>8.3249749247741995</v>
      </c>
      <c r="E2929" s="3">
        <f ca="1">[1]!thsiFinD("ths_mfi_stock",$A2929,$A$1,7,100,100)</f>
        <v>0</v>
      </c>
      <c r="F2929" s="3">
        <f ca="1">[1]!thsiFinD("ths_expma_stock",$A2929,$A$1,7,100,100)</f>
        <v>19.780149751318</v>
      </c>
      <c r="G2929" s="3">
        <f ca="1">[1]!thsiFinD("ths_rsi_stock",$A2929,$A$1,7,100,100)</f>
        <v>35.619854274226</v>
      </c>
      <c r="H2929" s="3">
        <f ca="1">[1]!thsiFinD("ths_adtm_stock",$A2929,$A$1,7,3,100,100,100)</f>
        <v>-0.52631578947367996</v>
      </c>
      <c r="I2929" s="3">
        <f ca="1">[1]!thsiFinD("ths_bbiboll_stock",$A2929,$A$1,7,3,100,100,100)</f>
        <v>19.908124999999998</v>
      </c>
      <c r="J2929" s="3">
        <f ca="1">[1]!thsiFinD("ths_dptb_stock",$A2929,$A$1,7,104,100,100)</f>
        <v>0.42857142857142999</v>
      </c>
      <c r="K2929" s="3">
        <f ca="1">[1]!thsiFinD("ths_srmi_stock",$A2929,$A$1,7,100,100)</f>
        <v>-9.6018735362998001E-2</v>
      </c>
      <c r="L2929" s="3">
        <f ca="1">[1]!thsiFinD("ths_atr_stock",$A2929,$A$1,7,101,100,100)</f>
        <v>0.58714285714285996</v>
      </c>
      <c r="M2929" s="3">
        <f ca="1">[1]!thsiFinD("ths_vol_w_stock",$A2929,$A$1)/1000000</f>
        <v>48.282922999999997</v>
      </c>
      <c r="N2929" s="3">
        <f ca="1">[1]!thsiFinD("ths_turnover_ratio_w_stock",$A2929,$A$1)</f>
        <v>12.140343479512</v>
      </c>
      <c r="O2929" s="3">
        <f ca="1">[1]!thsiFinD("ths_relative_chg_ratio_w_stock",$A2929,$A$1,104,100)</f>
        <v>-5.9885194654492997</v>
      </c>
      <c r="P2929" s="3">
        <f ca="1">[1]!thsiFinD("ths_chg_ratio_w_stock",$A2929,$B$1,100)</f>
        <v>-6.8911917098446001</v>
      </c>
    </row>
    <row r="2930" spans="1:16" x14ac:dyDescent="0.25">
      <c r="A2930" s="2" t="s">
        <v>2928</v>
      </c>
      <c r="B2930" s="2" t="s">
        <v>8291</v>
      </c>
      <c r="C2930" s="3">
        <f ca="1">[1]!thsiFinD("ths_vol_ratio_stock",$A2930,$A$1,7,100)</f>
        <v>0.73214232277619995</v>
      </c>
      <c r="D2930" s="3">
        <f ca="1">[1]!thsiFinD("ths_cr_stock",$A2930,$A$1,7,100,100)</f>
        <v>130.55555555555</v>
      </c>
      <c r="E2930" s="3">
        <f ca="1">[1]!thsiFinD("ths_mfi_stock",$A2930,$A$1,7,100,100)</f>
        <v>66.209422107701997</v>
      </c>
      <c r="F2930" s="3">
        <f ca="1">[1]!thsiFinD("ths_expma_stock",$A2930,$A$1,7,100,100)</f>
        <v>14.601795401513</v>
      </c>
      <c r="G2930" s="3">
        <f ca="1">[1]!thsiFinD("ths_rsi_stock",$A2930,$A$1,7,100,100)</f>
        <v>54.685971279712</v>
      </c>
      <c r="H2930" s="3">
        <f ca="1">[1]!thsiFinD("ths_adtm_stock",$A2930,$A$1,7,3,100,100,100)</f>
        <v>0.64566929133857998</v>
      </c>
      <c r="I2930" s="3">
        <f ca="1">[1]!thsiFinD("ths_bbiboll_stock",$A2930,$A$1,7,3,100,100,100)</f>
        <v>14.548854166667001</v>
      </c>
      <c r="J2930" s="3">
        <f ca="1">[1]!thsiFinD("ths_dptb_stock",$A2930,$A$1,7,104,100,100)</f>
        <v>0.71428571428570997</v>
      </c>
      <c r="K2930" s="3">
        <f ca="1">[1]!thsiFinD("ths_srmi_stock",$A2930,$A$1,7,100,100)</f>
        <v>2.1887824897401001E-2</v>
      </c>
      <c r="L2930" s="3">
        <f ca="1">[1]!thsiFinD("ths_atr_stock",$A2930,$A$1,7,101,100,100)</f>
        <v>0.35571428571428998</v>
      </c>
      <c r="M2930" s="3">
        <f ca="1">[1]!thsiFinD("ths_vol_w_stock",$A2930,$A$1)/1000000</f>
        <v>249.71552500000001</v>
      </c>
      <c r="N2930" s="3">
        <f ca="1">[1]!thsiFinD("ths_turnover_ratio_w_stock",$A2930,$A$1)</f>
        <v>4.9421289905280998</v>
      </c>
      <c r="O2930" s="3">
        <f ca="1">[1]!thsiFinD("ths_relative_chg_ratio_w_stock",$A2930,$A$1,104,100)</f>
        <v>-0.18193394609315999</v>
      </c>
      <c r="P2930" s="3">
        <f ca="1">[1]!thsiFinD("ths_chg_ratio_w_stock",$A2930,$B$1,100)</f>
        <v>0.27359781121752003</v>
      </c>
    </row>
    <row r="2931" spans="1:16" x14ac:dyDescent="0.25">
      <c r="A2931" s="2" t="s">
        <v>2929</v>
      </c>
      <c r="B2931" s="2" t="s">
        <v>8292</v>
      </c>
      <c r="C2931" s="3">
        <f ca="1">[1]!thsiFinD("ths_vol_ratio_stock",$A2931,$A$1,7,100)</f>
        <v>1.2732172575244001</v>
      </c>
      <c r="D2931" s="3">
        <f ca="1">[1]!thsiFinD("ths_cr_stock",$A2931,$A$1,7,100,100)</f>
        <v>175.21739130435</v>
      </c>
      <c r="E2931" s="3">
        <f ca="1">[1]!thsiFinD("ths_mfi_stock",$A2931,$A$1,7,100,100)</f>
        <v>66.542570787165999</v>
      </c>
      <c r="F2931" s="3">
        <f ca="1">[1]!thsiFinD("ths_expma_stock",$A2931,$A$1,7,100,100)</f>
        <v>4.3440012243997996</v>
      </c>
      <c r="G2931" s="3">
        <f ca="1">[1]!thsiFinD("ths_rsi_stock",$A2931,$A$1,7,100,100)</f>
        <v>72.634901655023</v>
      </c>
      <c r="H2931" s="3">
        <f ca="1">[1]!thsiFinD("ths_adtm_stock",$A2931,$A$1,7,3,100,100,100)</f>
        <v>0.72448979591837004</v>
      </c>
      <c r="I2931" s="3">
        <f ca="1">[1]!thsiFinD("ths_bbiboll_stock",$A2931,$A$1,7,3,100,100,100)</f>
        <v>4.2507291666666998</v>
      </c>
      <c r="J2931" s="3">
        <f ca="1">[1]!thsiFinD("ths_dptb_stock",$A2931,$A$1,7,104,100,100)</f>
        <v>0.57142857142856995</v>
      </c>
      <c r="K2931" s="3">
        <f ca="1">[1]!thsiFinD("ths_srmi_stock",$A2931,$A$1,7,100,100)</f>
        <v>7.1274298056155996E-2</v>
      </c>
      <c r="L2931" s="3">
        <f ca="1">[1]!thsiFinD("ths_atr_stock",$A2931,$A$1,7,101,100,100)</f>
        <v>0.31142857142857</v>
      </c>
      <c r="M2931" s="3">
        <f ca="1">[1]!thsiFinD("ths_vol_w_stock",$A2931,$A$1)/1000000</f>
        <v>322.82700699999998</v>
      </c>
      <c r="N2931" s="3">
        <f ca="1">[1]!thsiFinD("ths_turnover_ratio_w_stock",$A2931,$A$1)</f>
        <v>14.180194297582</v>
      </c>
      <c r="O2931" s="3">
        <f ca="1">[1]!thsiFinD("ths_relative_chg_ratio_w_stock",$A2931,$A$1,104,100)</f>
        <v>17.193770107867</v>
      </c>
      <c r="P2931" s="3">
        <f ca="1">[1]!thsiFinD("ths_chg_ratio_w_stock",$A2931,$B$1,100)</f>
        <v>1.7278617710583</v>
      </c>
    </row>
    <row r="2932" spans="1:16" x14ac:dyDescent="0.25">
      <c r="A2932" s="2" t="s">
        <v>2930</v>
      </c>
      <c r="B2932" s="2" t="s">
        <v>8293</v>
      </c>
      <c r="C2932" s="3">
        <f ca="1">[1]!thsiFinD("ths_vol_ratio_stock",$A2932,$A$1,7,100)</f>
        <v>1.0753644595048</v>
      </c>
      <c r="D2932" s="3">
        <f ca="1">[1]!thsiFinD("ths_cr_stock",$A2932,$A$1,7,100,100)</f>
        <v>84</v>
      </c>
      <c r="E2932" s="3">
        <f ca="1">[1]!thsiFinD("ths_mfi_stock",$A2932,$A$1,7,100,100)</f>
        <v>68.751163721918005</v>
      </c>
      <c r="F2932" s="3">
        <f ca="1">[1]!thsiFinD("ths_expma_stock",$A2932,$A$1,7,100,100)</f>
        <v>6.9743851000910997</v>
      </c>
      <c r="G2932" s="3">
        <f ca="1">[1]!thsiFinD("ths_rsi_stock",$A2932,$A$1,7,100,100)</f>
        <v>57.251934118774997</v>
      </c>
      <c r="H2932" s="3">
        <f ca="1">[1]!thsiFinD("ths_adtm_stock",$A2932,$A$1,7,3,100,100,100)</f>
        <v>0.54545454545453997</v>
      </c>
      <c r="I2932" s="3">
        <f ca="1">[1]!thsiFinD("ths_bbiboll_stock",$A2932,$A$1,7,3,100,100,100)</f>
        <v>6.9431250000000002</v>
      </c>
      <c r="J2932" s="3">
        <f ca="1">[1]!thsiFinD("ths_dptb_stock",$A2932,$A$1,7,104,100,100)</f>
        <v>0.57142857142856995</v>
      </c>
      <c r="K2932" s="3">
        <f ca="1">[1]!thsiFinD("ths_srmi_stock",$A2932,$A$1,7,100,100)</f>
        <v>7.1326676176890003E-3</v>
      </c>
      <c r="L2932" s="3">
        <f ca="1">[1]!thsiFinD("ths_atr_stock",$A2932,$A$1,7,101,100,100)</f>
        <v>0.13142857142857001</v>
      </c>
      <c r="M2932" s="3">
        <f ca="1">[1]!thsiFinD("ths_vol_w_stock",$A2932,$A$1)/1000000</f>
        <v>89.723900999999998</v>
      </c>
      <c r="N2932" s="3">
        <f ca="1">[1]!thsiFinD("ths_turnover_ratio_w_stock",$A2932,$A$1)</f>
        <v>3.1380905720398</v>
      </c>
      <c r="O2932" s="3">
        <f ca="1">[1]!thsiFinD("ths_relative_chg_ratio_w_stock",$A2932,$A$1,104,100)</f>
        <v>-0.31892024746302</v>
      </c>
      <c r="P2932" s="3">
        <f ca="1">[1]!thsiFinD("ths_chg_ratio_w_stock",$A2932,$B$1,100)</f>
        <v>-4.7075606276748001</v>
      </c>
    </row>
    <row r="2933" spans="1:16" x14ac:dyDescent="0.25">
      <c r="A2933" s="2" t="s">
        <v>2931</v>
      </c>
      <c r="B2933" s="2" t="s">
        <v>8294</v>
      </c>
      <c r="C2933" s="3">
        <f ca="1">[1]!thsiFinD("ths_vol_ratio_stock",$A2933,$A$1,7,100)</f>
        <v>1.102108055492</v>
      </c>
      <c r="D2933" s="3">
        <f ca="1">[1]!thsiFinD("ths_cr_stock",$A2933,$A$1,7,100,100)</f>
        <v>94.617563739377005</v>
      </c>
      <c r="E2933" s="3">
        <f ca="1">[1]!thsiFinD("ths_mfi_stock",$A2933,$A$1,7,100,100)</f>
        <v>62.929191764316002</v>
      </c>
      <c r="F2933" s="3">
        <f ca="1">[1]!thsiFinD("ths_expma_stock",$A2933,$A$1,7,100,100)</f>
        <v>21.384909891408</v>
      </c>
      <c r="G2933" s="3">
        <f ca="1">[1]!thsiFinD("ths_rsi_stock",$A2933,$A$1,7,100,100)</f>
        <v>54.537496802101998</v>
      </c>
      <c r="H2933" s="3">
        <f ca="1">[1]!thsiFinD("ths_adtm_stock",$A2933,$A$1,7,3,100,100,100)</f>
        <v>0.86363636363635998</v>
      </c>
      <c r="I2933" s="3">
        <f ca="1">[1]!thsiFinD("ths_bbiboll_stock",$A2933,$A$1,7,3,100,100,100)</f>
        <v>21.259895833333001</v>
      </c>
      <c r="J2933" s="3">
        <f ca="1">[1]!thsiFinD("ths_dptb_stock",$A2933,$A$1,7,104,100,100)</f>
        <v>0.71428571428570997</v>
      </c>
      <c r="K2933" s="3">
        <f ca="1">[1]!thsiFinD("ths_srmi_stock",$A2933,$A$1,7,100,100)</f>
        <v>9.8268600842302996E-3</v>
      </c>
      <c r="L2933" s="3">
        <f ca="1">[1]!thsiFinD("ths_atr_stock",$A2933,$A$1,7,101,100,100)</f>
        <v>0.65714285714286003</v>
      </c>
      <c r="M2933" s="3">
        <f ca="1">[1]!thsiFinD("ths_vol_w_stock",$A2933,$A$1)/1000000</f>
        <v>170.09413699999999</v>
      </c>
      <c r="N2933" s="3">
        <f ca="1">[1]!thsiFinD("ths_turnover_ratio_w_stock",$A2933,$A$1)</f>
        <v>9.2728273096186005</v>
      </c>
      <c r="O2933" s="3">
        <f ca="1">[1]!thsiFinD("ths_relative_chg_ratio_w_stock",$A2933,$A$1,104,100)</f>
        <v>-0.92357141025372003</v>
      </c>
      <c r="P2933" s="3">
        <f ca="1">[1]!thsiFinD("ths_chg_ratio_w_stock",$A2933,$B$1,100)</f>
        <v>-5.3345811885821002</v>
      </c>
    </row>
    <row r="2934" spans="1:16" x14ac:dyDescent="0.25">
      <c r="A2934" s="2" t="s">
        <v>2932</v>
      </c>
      <c r="B2934" s="2" t="s">
        <v>8295</v>
      </c>
      <c r="C2934" s="3">
        <f ca="1">[1]!thsiFinD("ths_vol_ratio_stock",$A2934,$A$1,7,100)</f>
        <v>0.74449104518695997</v>
      </c>
      <c r="D2934" s="3">
        <f ca="1">[1]!thsiFinD("ths_cr_stock",$A2934,$A$1,7,100,100)</f>
        <v>143.66812227074001</v>
      </c>
      <c r="E2934" s="3">
        <f ca="1">[1]!thsiFinD("ths_mfi_stock",$A2934,$A$1,7,100,100)</f>
        <v>61.273644532414998</v>
      </c>
      <c r="F2934" s="3">
        <f ca="1">[1]!thsiFinD("ths_expma_stock",$A2934,$A$1,7,100,100)</f>
        <v>9.5323162665299996</v>
      </c>
      <c r="G2934" s="3">
        <f ca="1">[1]!thsiFinD("ths_rsi_stock",$A2934,$A$1,7,100,100)</f>
        <v>64.941012575214998</v>
      </c>
      <c r="H2934" s="3">
        <f ca="1">[1]!thsiFinD("ths_adtm_stock",$A2934,$A$1,7,3,100,100,100)</f>
        <v>0.32075471698113001</v>
      </c>
      <c r="I2934" s="3">
        <f ca="1">[1]!thsiFinD("ths_bbiboll_stock",$A2934,$A$1,7,3,100,100,100)</f>
        <v>9.4541666666666995</v>
      </c>
      <c r="J2934" s="3">
        <f ca="1">[1]!thsiFinD("ths_dptb_stock",$A2934,$A$1,7,104,100,100)</f>
        <v>0.42857142857142999</v>
      </c>
      <c r="K2934" s="3">
        <f ca="1">[1]!thsiFinD("ths_srmi_stock",$A2934,$A$1,7,100,100)</f>
        <v>2.9015544041451E-2</v>
      </c>
      <c r="L2934" s="3">
        <f ca="1">[1]!thsiFinD("ths_atr_stock",$A2934,$A$1,7,101,100,100)</f>
        <v>0.26714285714286001</v>
      </c>
      <c r="M2934" s="3">
        <f ca="1">[1]!thsiFinD("ths_vol_w_stock",$A2934,$A$1)/1000000</f>
        <v>24.5047</v>
      </c>
      <c r="N2934" s="3">
        <f ca="1">[1]!thsiFinD("ths_turnover_ratio_w_stock",$A2934,$A$1)</f>
        <v>10.170602627391</v>
      </c>
      <c r="O2934" s="3">
        <f ca="1">[1]!thsiFinD("ths_relative_chg_ratio_w_stock",$A2934,$A$1,104,100)</f>
        <v>1.4743286976847001</v>
      </c>
      <c r="P2934" s="3">
        <f ca="1">[1]!thsiFinD("ths_chg_ratio_w_stock",$A2934,$B$1,100)</f>
        <v>-2.4870466321243998</v>
      </c>
    </row>
    <row r="2935" spans="1:16" x14ac:dyDescent="0.25">
      <c r="A2935" s="2" t="s">
        <v>2933</v>
      </c>
      <c r="B2935" s="2" t="s">
        <v>8296</v>
      </c>
      <c r="C2935" s="3">
        <f ca="1">[1]!thsiFinD("ths_vol_ratio_stock",$A2935,$A$1,7,100)</f>
        <v>0.54495084422669005</v>
      </c>
      <c r="D2935" s="3">
        <f ca="1">[1]!thsiFinD("ths_cr_stock",$A2935,$A$1,7,100,100)</f>
        <v>98.148148148147996</v>
      </c>
      <c r="E2935" s="3">
        <f ca="1">[1]!thsiFinD("ths_mfi_stock",$A2935,$A$1,7,100,100)</f>
        <v>64.652192627063997</v>
      </c>
      <c r="F2935" s="3">
        <f ca="1">[1]!thsiFinD("ths_expma_stock",$A2935,$A$1,7,100,100)</f>
        <v>6.6221770245279004</v>
      </c>
      <c r="G2935" s="3">
        <f ca="1">[1]!thsiFinD("ths_rsi_stock",$A2935,$A$1,7,100,100)</f>
        <v>46.352421699651003</v>
      </c>
      <c r="H2935" s="3">
        <f ca="1">[1]!thsiFinD("ths_adtm_stock",$A2935,$A$1,7,3,100,100,100)</f>
        <v>2.9605947323337E-15</v>
      </c>
      <c r="I2935" s="3">
        <f ca="1">[1]!thsiFinD("ths_bbiboll_stock",$A2935,$A$1,7,3,100,100,100)</f>
        <v>6.6204166666667001</v>
      </c>
      <c r="J2935" s="3">
        <f ca="1">[1]!thsiFinD("ths_dptb_stock",$A2935,$A$1,7,104,100,100)</f>
        <v>0.57142857142856995</v>
      </c>
      <c r="K2935" s="3">
        <f ca="1">[1]!thsiFinD("ths_srmi_stock",$A2935,$A$1,7,100,100)</f>
        <v>6.0790273556231003E-3</v>
      </c>
      <c r="L2935" s="3">
        <f ca="1">[1]!thsiFinD("ths_atr_stock",$A2935,$A$1,7,101,100,100)</f>
        <v>0.15285714285714</v>
      </c>
      <c r="M2935" s="3">
        <f ca="1">[1]!thsiFinD("ths_vol_w_stock",$A2935,$A$1)/1000000</f>
        <v>121.34907699999999</v>
      </c>
      <c r="N2935" s="3">
        <f ca="1">[1]!thsiFinD("ths_turnover_ratio_w_stock",$A2935,$A$1)</f>
        <v>3.4760252613703</v>
      </c>
      <c r="O2935" s="3">
        <f ca="1">[1]!thsiFinD("ths_relative_chg_ratio_w_stock",$A2935,$A$1,104,100)</f>
        <v>-1.9631653894659999</v>
      </c>
      <c r="P2935" s="3">
        <f ca="1">[1]!thsiFinD("ths_chg_ratio_w_stock",$A2935,$B$1,100)</f>
        <v>0.45592705167174002</v>
      </c>
    </row>
    <row r="2936" spans="1:16" x14ac:dyDescent="0.25">
      <c r="A2936" s="2" t="s">
        <v>2934</v>
      </c>
      <c r="B2936" s="2" t="s">
        <v>8297</v>
      </c>
      <c r="C2936" s="3">
        <f ca="1">[1]!thsiFinD("ths_vol_ratio_stock",$A2936,$A$1,7,100)</f>
        <v>0.81760265963576995</v>
      </c>
      <c r="D2936" s="3">
        <f ca="1">[1]!thsiFinD("ths_cr_stock",$A2936,$A$1,7,100,100)</f>
        <v>161.14457831325001</v>
      </c>
      <c r="E2936" s="3">
        <f ca="1">[1]!thsiFinD("ths_mfi_stock",$A2936,$A$1,7,100,100)</f>
        <v>57.299841987703999</v>
      </c>
      <c r="F2936" s="3">
        <f ca="1">[1]!thsiFinD("ths_expma_stock",$A2936,$A$1,7,100,100)</f>
        <v>8.1842446675436005</v>
      </c>
      <c r="G2936" s="3">
        <f ca="1">[1]!thsiFinD("ths_rsi_stock",$A2936,$A$1,7,100,100)</f>
        <v>59.595704777073998</v>
      </c>
      <c r="H2936" s="3">
        <f ca="1">[1]!thsiFinD("ths_adtm_stock",$A2936,$A$1,7,3,100,100,100)</f>
        <v>0.74074074074074003</v>
      </c>
      <c r="I2936" s="3">
        <f ca="1">[1]!thsiFinD("ths_bbiboll_stock",$A2936,$A$1,7,3,100,100,100)</f>
        <v>8.1003124999999994</v>
      </c>
      <c r="J2936" s="3">
        <f ca="1">[1]!thsiFinD("ths_dptb_stock",$A2936,$A$1,7,104,100,100)</f>
        <v>0.14285714285713999</v>
      </c>
      <c r="K2936" s="3">
        <f ca="1">[1]!thsiFinD("ths_srmi_stock",$A2936,$A$1,7,100,100)</f>
        <v>1.5815085158150999E-2</v>
      </c>
      <c r="L2936" s="3">
        <f ca="1">[1]!thsiFinD("ths_atr_stock",$A2936,$A$1,7,101,100,100)</f>
        <v>0.41428571428570998</v>
      </c>
      <c r="M2936" s="3">
        <f ca="1">[1]!thsiFinD("ths_vol_w_stock",$A2936,$A$1)/1000000</f>
        <v>38.930199999999999</v>
      </c>
      <c r="N2936" s="3">
        <f ca="1">[1]!thsiFinD("ths_turnover_ratio_w_stock",$A2936,$A$1)</f>
        <v>17.766611902154001</v>
      </c>
      <c r="O2936" s="3">
        <f ca="1">[1]!thsiFinD("ths_relative_chg_ratio_w_stock",$A2936,$A$1,104,100)</f>
        <v>-1.1633110797910999</v>
      </c>
      <c r="P2936" s="3">
        <f ca="1">[1]!thsiFinD("ths_chg_ratio_w_stock",$A2936,$B$1,100)</f>
        <v>-4.9878345498784</v>
      </c>
    </row>
    <row r="2937" spans="1:16" x14ac:dyDescent="0.25">
      <c r="A2937" s="2" t="s">
        <v>2935</v>
      </c>
      <c r="B2937" s="2" t="s">
        <v>8298</v>
      </c>
      <c r="C2937" s="3">
        <f ca="1">[1]!thsiFinD("ths_vol_ratio_stock",$A2937,$A$1,7,100)</f>
        <v>1.0524655360377</v>
      </c>
      <c r="D2937" s="3">
        <f ca="1">[1]!thsiFinD("ths_cr_stock",$A2937,$A$1,7,100,100)</f>
        <v>71.910112359550993</v>
      </c>
      <c r="E2937" s="3">
        <f ca="1">[1]!thsiFinD("ths_mfi_stock",$A2937,$A$1,7,100,100)</f>
        <v>46.247049338117002</v>
      </c>
      <c r="F2937" s="3">
        <f ca="1">[1]!thsiFinD("ths_expma_stock",$A2937,$A$1,7,100,100)</f>
        <v>5.8195176268897999</v>
      </c>
      <c r="G2937" s="3">
        <f ca="1">[1]!thsiFinD("ths_rsi_stock",$A2937,$A$1,7,100,100)</f>
        <v>49.895752996189998</v>
      </c>
      <c r="H2937" s="3">
        <f ca="1">[1]!thsiFinD("ths_adtm_stock",$A2937,$A$1,7,3,100,100,100)</f>
        <v>0.10526315789474</v>
      </c>
      <c r="I2937" s="3">
        <f ca="1">[1]!thsiFinD("ths_bbiboll_stock",$A2937,$A$1,7,3,100,100,100)</f>
        <v>5.8432291666667</v>
      </c>
      <c r="J2937" s="3">
        <f ca="1">[1]!thsiFinD("ths_dptb_stock",$A2937,$A$1,7,104,100,100)</f>
        <v>0.71428571428570997</v>
      </c>
      <c r="K2937" s="3">
        <f ca="1">[1]!thsiFinD("ths_srmi_stock",$A2937,$A$1,7,100,100)</f>
        <v>1.7035775127767999E-3</v>
      </c>
      <c r="L2937" s="3">
        <f ca="1">[1]!thsiFinD("ths_atr_stock",$A2937,$A$1,7,101,100,100)</f>
        <v>0.14571428571428999</v>
      </c>
      <c r="M2937" s="3">
        <f ca="1">[1]!thsiFinD("ths_vol_w_stock",$A2937,$A$1)/1000000</f>
        <v>130.49609699999999</v>
      </c>
      <c r="N2937" s="3">
        <f ca="1">[1]!thsiFinD("ths_turnover_ratio_w_stock",$A2937,$A$1)</f>
        <v>4.4028524304436996</v>
      </c>
      <c r="O2937" s="3">
        <f ca="1">[1]!thsiFinD("ths_relative_chg_ratio_w_stock",$A2937,$A$1,104,100)</f>
        <v>0.71378199005849996</v>
      </c>
      <c r="P2937" s="3">
        <f ca="1">[1]!thsiFinD("ths_chg_ratio_w_stock",$A2937,$B$1,100)</f>
        <v>-4.5996592844975002</v>
      </c>
    </row>
    <row r="2938" spans="1:16" x14ac:dyDescent="0.25">
      <c r="A2938" s="2" t="s">
        <v>2936</v>
      </c>
      <c r="B2938" s="2" t="s">
        <v>8299</v>
      </c>
      <c r="C2938" s="3">
        <f ca="1">[1]!thsiFinD("ths_vol_ratio_stock",$A2938,$A$1,7,100)</f>
        <v>1.2358839502772001</v>
      </c>
      <c r="D2938" s="3">
        <f ca="1">[1]!thsiFinD("ths_cr_stock",$A2938,$A$1,7,100,100)</f>
        <v>475.30266343826003</v>
      </c>
      <c r="E2938" s="3">
        <f ca="1">[1]!thsiFinD("ths_mfi_stock",$A2938,$A$1,7,100,100)</f>
        <v>66.563540235304004</v>
      </c>
      <c r="F2938" s="3">
        <f ca="1">[1]!thsiFinD("ths_expma_stock",$A2938,$A$1,7,100,100)</f>
        <v>11.086065117786999</v>
      </c>
      <c r="G2938" s="3">
        <f ca="1">[1]!thsiFinD("ths_rsi_stock",$A2938,$A$1,7,100,100)</f>
        <v>77.773986740634001</v>
      </c>
      <c r="H2938" s="3">
        <f ca="1">[1]!thsiFinD("ths_adtm_stock",$A2938,$A$1,7,3,100,100,100)</f>
        <v>1</v>
      </c>
      <c r="I2938" s="3">
        <f ca="1">[1]!thsiFinD("ths_bbiboll_stock",$A2938,$A$1,7,3,100,100,100)</f>
        <v>10.506979166667</v>
      </c>
      <c r="J2938" s="3">
        <f ca="1">[1]!thsiFinD("ths_dptb_stock",$A2938,$A$1,7,104,100,100)</f>
        <v>0.71428571428570997</v>
      </c>
      <c r="K2938" s="3">
        <f ca="1">[1]!thsiFinD("ths_srmi_stock",$A2938,$A$1,7,100,100)</f>
        <v>0.24938067712633999</v>
      </c>
      <c r="L2938" s="3">
        <f ca="1">[1]!thsiFinD("ths_atr_stock",$A2938,$A$1,7,101,100,100)</f>
        <v>1.1757142857142999</v>
      </c>
      <c r="M2938" s="3">
        <f ca="1">[1]!thsiFinD("ths_vol_w_stock",$A2938,$A$1)/1000000</f>
        <v>543.44373599999994</v>
      </c>
      <c r="N2938" s="3">
        <f ca="1">[1]!thsiFinD("ths_turnover_ratio_w_stock",$A2938,$A$1)</f>
        <v>128.95149680731001</v>
      </c>
      <c r="O2938" s="3">
        <f ca="1">[1]!thsiFinD("ths_relative_chg_ratio_w_stock",$A2938,$A$1,104,100)</f>
        <v>19.345111373089999</v>
      </c>
      <c r="P2938" s="3">
        <f ca="1">[1]!thsiFinD("ths_chg_ratio_w_stock",$A2938,$B$1,100)</f>
        <v>12.303881090008</v>
      </c>
    </row>
    <row r="2939" spans="1:16" x14ac:dyDescent="0.25">
      <c r="A2939" s="2" t="s">
        <v>2937</v>
      </c>
      <c r="B2939" s="2" t="s">
        <v>8300</v>
      </c>
      <c r="C2939" s="3">
        <f ca="1">[1]!thsiFinD("ths_vol_ratio_stock",$A2939,$A$1,7,100)</f>
        <v>0.67296914967747001</v>
      </c>
      <c r="D2939" s="3">
        <f ca="1">[1]!thsiFinD("ths_cr_stock",$A2939,$A$1,7,100,100)</f>
        <v>114.28571428571</v>
      </c>
      <c r="E2939" s="3">
        <f ca="1">[1]!thsiFinD("ths_mfi_stock",$A2939,$A$1,7,100,100)</f>
        <v>65.025316741327003</v>
      </c>
      <c r="F2939" s="3">
        <f ca="1">[1]!thsiFinD("ths_expma_stock",$A2939,$A$1,7,100,100)</f>
        <v>2.1573735722862</v>
      </c>
      <c r="G2939" s="3">
        <f ca="1">[1]!thsiFinD("ths_rsi_stock",$A2939,$A$1,7,100,100)</f>
        <v>61.037938681214001</v>
      </c>
      <c r="H2939" s="3">
        <f ca="1">[1]!thsiFinD("ths_adtm_stock",$A2939,$A$1,7,3,100,100,100)</f>
        <v>0.9</v>
      </c>
      <c r="I2939" s="3">
        <f ca="1">[1]!thsiFinD("ths_bbiboll_stock",$A2939,$A$1,7,3,100,100,100)</f>
        <v>2.1488541666667</v>
      </c>
      <c r="J2939" s="3">
        <f ca="1">[1]!thsiFinD("ths_dptb_stock",$A2939,$A$1,7,104,100,100)</f>
        <v>0.28571428571428997</v>
      </c>
      <c r="K2939" s="3">
        <f ca="1">[1]!thsiFinD("ths_srmi_stock",$A2939,$A$1,7,100,100)</f>
        <v>1.8433179723501999E-2</v>
      </c>
      <c r="L2939" s="3">
        <f ca="1">[1]!thsiFinD("ths_atr_stock",$A2939,$A$1,7,101,100,100)</f>
        <v>4.5714285714285999E-2</v>
      </c>
      <c r="M2939" s="3">
        <f ca="1">[1]!thsiFinD("ths_vol_w_stock",$A2939,$A$1)/1000000</f>
        <v>120.36373500000001</v>
      </c>
      <c r="N2939" s="3">
        <f ca="1">[1]!thsiFinD("ths_turnover_ratio_w_stock",$A2939,$A$1)</f>
        <v>5.3143260365901996</v>
      </c>
      <c r="O2939" s="3">
        <f ca="1">[1]!thsiFinD("ths_relative_chg_ratio_w_stock",$A2939,$A$1,104,100)</f>
        <v>-0.77763584379330997</v>
      </c>
      <c r="P2939" s="3">
        <f ca="1">[1]!thsiFinD("ths_chg_ratio_w_stock",$A2939,$B$1,100)</f>
        <v>-5.0691244239630997</v>
      </c>
    </row>
    <row r="2940" spans="1:16" x14ac:dyDescent="0.25">
      <c r="A2940" s="2" t="s">
        <v>2938</v>
      </c>
      <c r="B2940" s="2" t="s">
        <v>8301</v>
      </c>
      <c r="C2940" s="3">
        <f ca="1">[1]!thsiFinD("ths_vol_ratio_stock",$A2940,$A$1,7,100)</f>
        <v>1.0884175459023999</v>
      </c>
      <c r="D2940" s="3">
        <f ca="1">[1]!thsiFinD("ths_cr_stock",$A2940,$A$1,7,100,100)</f>
        <v>68.656716417910005</v>
      </c>
      <c r="E2940" s="3">
        <f ca="1">[1]!thsiFinD("ths_mfi_stock",$A2940,$A$1,7,100,100)</f>
        <v>44.212966908170998</v>
      </c>
      <c r="F2940" s="3">
        <f ca="1">[1]!thsiFinD("ths_expma_stock",$A2940,$A$1,7,100,100)</f>
        <v>14.550857226888001</v>
      </c>
      <c r="G2940" s="3">
        <f ca="1">[1]!thsiFinD("ths_rsi_stock",$A2940,$A$1,7,100,100)</f>
        <v>36.518051016695999</v>
      </c>
      <c r="H2940" s="3">
        <f ca="1">[1]!thsiFinD("ths_adtm_stock",$A2940,$A$1,7,3,100,100,100)</f>
        <v>-0.59183673469387998</v>
      </c>
      <c r="I2940" s="3">
        <f ca="1">[1]!thsiFinD("ths_bbiboll_stock",$A2940,$A$1,7,3,100,100,100)</f>
        <v>14.636666666667001</v>
      </c>
      <c r="J2940" s="3">
        <f ca="1">[1]!thsiFinD("ths_dptb_stock",$A2940,$A$1,7,104,100,100)</f>
        <v>0.57142857142856995</v>
      </c>
      <c r="K2940" s="3">
        <f ca="1">[1]!thsiFinD("ths_srmi_stock",$A2940,$A$1,7,100,100)</f>
        <v>-2.0618556701032E-3</v>
      </c>
      <c r="L2940" s="3">
        <f ca="1">[1]!thsiFinD("ths_atr_stock",$A2940,$A$1,7,101,100,100)</f>
        <v>0.16285714285714001</v>
      </c>
      <c r="M2940" s="3">
        <f ca="1">[1]!thsiFinD("ths_vol_w_stock",$A2940,$A$1)/1000000</f>
        <v>90.184353000000002</v>
      </c>
      <c r="N2940" s="3">
        <f ca="1">[1]!thsiFinD("ths_turnover_ratio_w_stock",$A2940,$A$1)</f>
        <v>0.77911032391438995</v>
      </c>
      <c r="O2940" s="3">
        <f ca="1">[1]!thsiFinD("ths_relative_chg_ratio_w_stock",$A2940,$A$1,104,100)</f>
        <v>-0.93493667456773999</v>
      </c>
      <c r="P2940" s="3">
        <f ca="1">[1]!thsiFinD("ths_chg_ratio_w_stock",$A2940,$B$1,100)</f>
        <v>-2.2727272727273</v>
      </c>
    </row>
    <row r="2941" spans="1:16" x14ac:dyDescent="0.25">
      <c r="A2941" s="2" t="s">
        <v>2939</v>
      </c>
      <c r="B2941" s="2" t="s">
        <v>8302</v>
      </c>
      <c r="C2941" s="3">
        <f ca="1">[1]!thsiFinD("ths_vol_ratio_stock",$A2941,$A$1,7,100)</f>
        <v>0.89388787169344996</v>
      </c>
      <c r="D2941" s="3">
        <f ca="1">[1]!thsiFinD("ths_cr_stock",$A2941,$A$1,7,100,100)</f>
        <v>72.058823529411995</v>
      </c>
      <c r="E2941" s="3">
        <f ca="1">[1]!thsiFinD("ths_mfi_stock",$A2941,$A$1,7,100,100)</f>
        <v>53.670043386482</v>
      </c>
      <c r="F2941" s="3">
        <f ca="1">[1]!thsiFinD("ths_expma_stock",$A2941,$A$1,7,100,100)</f>
        <v>4.4689053070810996</v>
      </c>
      <c r="G2941" s="3">
        <f ca="1">[1]!thsiFinD("ths_rsi_stock",$A2941,$A$1,7,100,100)</f>
        <v>56.024703656602</v>
      </c>
      <c r="H2941" s="3">
        <f ca="1">[1]!thsiFinD("ths_adtm_stock",$A2941,$A$1,7,3,100,100,100)</f>
        <v>0.39999999999998997</v>
      </c>
      <c r="I2941" s="3">
        <f ca="1">[1]!thsiFinD("ths_bbiboll_stock",$A2941,$A$1,7,3,100,100,100)</f>
        <v>4.4476041666667001</v>
      </c>
      <c r="J2941" s="3">
        <f ca="1">[1]!thsiFinD("ths_dptb_stock",$A2941,$A$1,7,104,100,100)</f>
        <v>0.57142857142856995</v>
      </c>
      <c r="K2941" s="3">
        <f ca="1">[1]!thsiFinD("ths_srmi_stock",$A2941,$A$1,7,100,100)</f>
        <v>-4.4150110375276996E-3</v>
      </c>
      <c r="L2941" s="3">
        <f ca="1">[1]!thsiFinD("ths_atr_stock",$A2941,$A$1,7,101,100,100)</f>
        <v>0.11428571428570999</v>
      </c>
      <c r="M2941" s="3">
        <f ca="1">[1]!thsiFinD("ths_vol_w_stock",$A2941,$A$1)/1000000</f>
        <v>76.573723999999999</v>
      </c>
      <c r="N2941" s="3">
        <f ca="1">[1]!thsiFinD("ths_turnover_ratio_w_stock",$A2941,$A$1)</f>
        <v>5.4613771405855998</v>
      </c>
      <c r="O2941" s="3">
        <f ca="1">[1]!thsiFinD("ths_relative_chg_ratio_w_stock",$A2941,$A$1,104,100)</f>
        <v>-0.31892024746302</v>
      </c>
      <c r="P2941" s="3">
        <f ca="1">[1]!thsiFinD("ths_chg_ratio_w_stock",$A2941,$B$1,100)</f>
        <v>-8.6474501108646997</v>
      </c>
    </row>
    <row r="2942" spans="1:16" x14ac:dyDescent="0.25">
      <c r="A2942" s="2" t="s">
        <v>2940</v>
      </c>
      <c r="B2942" s="2" t="s">
        <v>8303</v>
      </c>
      <c r="C2942" s="3">
        <f ca="1">[1]!thsiFinD("ths_vol_ratio_stock",$A2942,$A$1,7,100)</f>
        <v>1.1733032153723999</v>
      </c>
      <c r="D2942" s="3">
        <f ca="1">[1]!thsiFinD("ths_cr_stock",$A2942,$A$1,7,100,100)</f>
        <v>80.46875</v>
      </c>
      <c r="E2942" s="3">
        <f ca="1">[1]!thsiFinD("ths_mfi_stock",$A2942,$A$1,7,100,100)</f>
        <v>39.294632391695998</v>
      </c>
      <c r="F2942" s="3">
        <f ca="1">[1]!thsiFinD("ths_expma_stock",$A2942,$A$1,7,100,100)</f>
        <v>6.0378556274335997</v>
      </c>
      <c r="G2942" s="3">
        <f ca="1">[1]!thsiFinD("ths_rsi_stock",$A2942,$A$1,7,100,100)</f>
        <v>58.634617377623002</v>
      </c>
      <c r="H2942" s="3">
        <f ca="1">[1]!thsiFinD("ths_adtm_stock",$A2942,$A$1,7,3,100,100,100)</f>
        <v>0.65277777777778001</v>
      </c>
      <c r="I2942" s="3">
        <f ca="1">[1]!thsiFinD("ths_bbiboll_stock",$A2942,$A$1,7,3,100,100,100)</f>
        <v>6.0138541666667003</v>
      </c>
      <c r="J2942" s="3">
        <f ca="1">[1]!thsiFinD("ths_dptb_stock",$A2942,$A$1,7,104,100,100)</f>
        <v>0.42857142857142999</v>
      </c>
      <c r="K2942" s="3">
        <f ca="1">[1]!thsiFinD("ths_srmi_stock",$A2942,$A$1,7,100,100)</f>
        <v>3.2520325203253E-3</v>
      </c>
      <c r="L2942" s="3">
        <f ca="1">[1]!thsiFinD("ths_atr_stock",$A2942,$A$1,7,101,100,100)</f>
        <v>0.22285714285714001</v>
      </c>
      <c r="M2942" s="3">
        <f ca="1">[1]!thsiFinD("ths_vol_w_stock",$A2942,$A$1)/1000000</f>
        <v>105.55086900000001</v>
      </c>
      <c r="N2942" s="3">
        <f ca="1">[1]!thsiFinD("ths_turnover_ratio_w_stock",$A2942,$A$1)</f>
        <v>7.9419773199129997</v>
      </c>
      <c r="O2942" s="3">
        <f ca="1">[1]!thsiFinD("ths_relative_chg_ratio_w_stock",$A2942,$A$1,104,100)</f>
        <v>1.6711295037808001</v>
      </c>
      <c r="P2942" s="3">
        <f ca="1">[1]!thsiFinD("ths_chg_ratio_w_stock",$A2942,$B$1,100)</f>
        <v>-0.97560975609756995</v>
      </c>
    </row>
    <row r="2943" spans="1:16" x14ac:dyDescent="0.25">
      <c r="A2943" s="2" t="s">
        <v>2941</v>
      </c>
      <c r="B2943" s="2" t="s">
        <v>8304</v>
      </c>
      <c r="C2943" s="3">
        <f ca="1">[1]!thsiFinD("ths_vol_ratio_stock",$A2943,$A$1,7,100)</f>
        <v>0.67381422145596004</v>
      </c>
      <c r="D2943" s="3">
        <f ca="1">[1]!thsiFinD("ths_cr_stock",$A2943,$A$1,7,100,100)</f>
        <v>122.58064516128999</v>
      </c>
      <c r="E2943" s="3">
        <f ca="1">[1]!thsiFinD("ths_mfi_stock",$A2943,$A$1,7,100,100)</f>
        <v>85.472954839720998</v>
      </c>
      <c r="F2943" s="3">
        <f ca="1">[1]!thsiFinD("ths_expma_stock",$A2943,$A$1,7,100,100)</f>
        <v>4.5967582380379</v>
      </c>
      <c r="G2943" s="3">
        <f ca="1">[1]!thsiFinD("ths_rsi_stock",$A2943,$A$1,7,100,100)</f>
        <v>58.364359605270003</v>
      </c>
      <c r="H2943" s="3">
        <f ca="1">[1]!thsiFinD("ths_adtm_stock",$A2943,$A$1,7,3,100,100,100)</f>
        <v>0.38095238095237999</v>
      </c>
      <c r="I2943" s="3">
        <f ca="1">[1]!thsiFinD("ths_bbiboll_stock",$A2943,$A$1,7,3,100,100,100)</f>
        <v>4.5686458333333002</v>
      </c>
      <c r="J2943" s="3">
        <f ca="1">[1]!thsiFinD("ths_dptb_stock",$A2943,$A$1,7,104,100,100)</f>
        <v>0.57142857142856995</v>
      </c>
      <c r="K2943" s="3">
        <f ca="1">[1]!thsiFinD("ths_srmi_stock",$A2943,$A$1,7,100,100)</f>
        <v>2.5751072961372998E-2</v>
      </c>
      <c r="L2943" s="3">
        <f ca="1">[1]!thsiFinD("ths_atr_stock",$A2943,$A$1,7,101,100,100)</f>
        <v>0.2</v>
      </c>
      <c r="M2943" s="3">
        <f ca="1">[1]!thsiFinD("ths_vol_w_stock",$A2943,$A$1)/1000000</f>
        <v>19.025700000000001</v>
      </c>
      <c r="N2943" s="3">
        <f ca="1">[1]!thsiFinD("ths_turnover_ratio_w_stock",$A2943,$A$1)</f>
        <v>5.2849166666666996</v>
      </c>
      <c r="O2943" s="3">
        <f ca="1">[1]!thsiFinD("ths_relative_chg_ratio_w_stock",$A2943,$A$1,104,100)</f>
        <v>-1.1699840772503001</v>
      </c>
      <c r="P2943" s="3">
        <f ca="1">[1]!thsiFinD("ths_chg_ratio_w_stock",$A2943,$B$1,100)</f>
        <v>-6.2231759656651997</v>
      </c>
    </row>
    <row r="2944" spans="1:16" x14ac:dyDescent="0.25">
      <c r="A2944" s="2" t="s">
        <v>2942</v>
      </c>
      <c r="B2944" s="2" t="s">
        <v>8305</v>
      </c>
      <c r="C2944" s="3">
        <f ca="1">[1]!thsiFinD("ths_vol_ratio_stock",$A2944,$A$1,7,100)</f>
        <v>0.51830400992018</v>
      </c>
      <c r="D2944" s="3">
        <f ca="1">[1]!thsiFinD("ths_cr_stock",$A2944,$A$1,7,100,100)</f>
        <v>125</v>
      </c>
      <c r="E2944" s="3">
        <f ca="1">[1]!thsiFinD("ths_mfi_stock",$A2944,$A$1,7,100,100)</f>
        <v>60.288926391929998</v>
      </c>
      <c r="F2944" s="3">
        <f ca="1">[1]!thsiFinD("ths_expma_stock",$A2944,$A$1,7,100,100)</f>
        <v>2.7364107124017001</v>
      </c>
      <c r="G2944" s="3">
        <f ca="1">[1]!thsiFinD("ths_rsi_stock",$A2944,$A$1,7,100,100)</f>
        <v>56.534058447046</v>
      </c>
      <c r="H2944" s="3">
        <f ca="1">[1]!thsiFinD("ths_adtm_stock",$A2944,$A$1,7,3,100,100,100)</f>
        <v>0.6</v>
      </c>
      <c r="I2944" s="3">
        <f ca="1">[1]!thsiFinD("ths_bbiboll_stock",$A2944,$A$1,7,3,100,100,100)</f>
        <v>2.7216666666667</v>
      </c>
      <c r="J2944" s="3">
        <f ca="1">[1]!thsiFinD("ths_dptb_stock",$A2944,$A$1,7,104,100,100)</f>
        <v>0.71428571428570997</v>
      </c>
      <c r="K2944" s="3">
        <f ca="1">[1]!thsiFinD("ths_srmi_stock",$A2944,$A$1,7,100,100)</f>
        <v>1.4598540145985E-2</v>
      </c>
      <c r="L2944" s="3">
        <f ca="1">[1]!thsiFinD("ths_atr_stock",$A2944,$A$1,7,101,100,100)</f>
        <v>6.5714285714286003E-2</v>
      </c>
      <c r="M2944" s="3">
        <f ca="1">[1]!thsiFinD("ths_vol_w_stock",$A2944,$A$1)/1000000</f>
        <v>82.735882000000004</v>
      </c>
      <c r="N2944" s="3">
        <f ca="1">[1]!thsiFinD("ths_turnover_ratio_w_stock",$A2944,$A$1)</f>
        <v>4.2495885469061001</v>
      </c>
      <c r="O2944" s="3">
        <f ca="1">[1]!thsiFinD("ths_relative_chg_ratio_w_stock",$A2944,$A$1,104,100)</f>
        <v>-2.4617773903201998</v>
      </c>
      <c r="P2944" s="3">
        <f ca="1">[1]!thsiFinD("ths_chg_ratio_w_stock",$A2944,$B$1,100)</f>
        <v>-2.1897810218978</v>
      </c>
    </row>
    <row r="2945" spans="1:16" x14ac:dyDescent="0.25">
      <c r="A2945" s="2" t="s">
        <v>2943</v>
      </c>
      <c r="B2945" s="2" t="s">
        <v>8306</v>
      </c>
      <c r="C2945" s="3">
        <f ca="1">[1]!thsiFinD("ths_vol_ratio_stock",$A2945,$A$1,7,100)</f>
        <v>0.91696825212128996</v>
      </c>
      <c r="D2945" s="3">
        <f ca="1">[1]!thsiFinD("ths_cr_stock",$A2945,$A$1,7,100,100)</f>
        <v>53.6</v>
      </c>
      <c r="E2945" s="3">
        <f ca="1">[1]!thsiFinD("ths_mfi_stock",$A2945,$A$1,7,100,100)</f>
        <v>38.699994894086998</v>
      </c>
      <c r="F2945" s="3">
        <f ca="1">[1]!thsiFinD("ths_expma_stock",$A2945,$A$1,7,100,100)</f>
        <v>8.6046768040916</v>
      </c>
      <c r="G2945" s="3">
        <f ca="1">[1]!thsiFinD("ths_rsi_stock",$A2945,$A$1,7,100,100)</f>
        <v>45.879057052012001</v>
      </c>
      <c r="H2945" s="3">
        <f ca="1">[1]!thsiFinD("ths_adtm_stock",$A2945,$A$1,7,3,100,100,100)</f>
        <v>-3.8461538461557997E-2</v>
      </c>
      <c r="I2945" s="3">
        <f ca="1">[1]!thsiFinD("ths_bbiboll_stock",$A2945,$A$1,7,3,100,100,100)</f>
        <v>8.5996874999999999</v>
      </c>
      <c r="J2945" s="3">
        <f ca="1">[1]!thsiFinD("ths_dptb_stock",$A2945,$A$1,7,104,100,100)</f>
        <v>0.57142857142856995</v>
      </c>
      <c r="K2945" s="3">
        <f ca="1">[1]!thsiFinD("ths_srmi_stock",$A2945,$A$1,7,100,100)</f>
        <v>-9.2485549132948E-3</v>
      </c>
      <c r="L2945" s="3">
        <f ca="1">[1]!thsiFinD("ths_atr_stock",$A2945,$A$1,7,101,100,100)</f>
        <v>0.18285714285714</v>
      </c>
      <c r="M2945" s="3">
        <f ca="1">[1]!thsiFinD("ths_vol_w_stock",$A2945,$A$1)/1000000</f>
        <v>151.33365499999999</v>
      </c>
      <c r="N2945" s="3">
        <f ca="1">[1]!thsiFinD("ths_turnover_ratio_w_stock",$A2945,$A$1)</f>
        <v>4.7298315461906997</v>
      </c>
      <c r="O2945" s="3">
        <f ca="1">[1]!thsiFinD("ths_relative_chg_ratio_w_stock",$A2945,$A$1,104,100)</f>
        <v>-2.4878700191525001</v>
      </c>
      <c r="P2945" s="3">
        <f ca="1">[1]!thsiFinD("ths_chg_ratio_w_stock",$A2945,$B$1,100)</f>
        <v>-4.2007001166861002</v>
      </c>
    </row>
    <row r="2946" spans="1:16" x14ac:dyDescent="0.25">
      <c r="A2946" s="2" t="s">
        <v>2944</v>
      </c>
      <c r="B2946" s="2" t="s">
        <v>8307</v>
      </c>
      <c r="C2946" s="3">
        <f ca="1">[1]!thsiFinD("ths_vol_ratio_stock",$A2946,$A$1,7,100)</f>
        <v>0.82828435216408003</v>
      </c>
      <c r="D2946" s="3">
        <f ca="1">[1]!thsiFinD("ths_cr_stock",$A2946,$A$1,7,100,100)</f>
        <v>66.666666666666998</v>
      </c>
      <c r="E2946" s="3">
        <f ca="1">[1]!thsiFinD("ths_mfi_stock",$A2946,$A$1,7,100,100)</f>
        <v>35.773020555332003</v>
      </c>
      <c r="F2946" s="3">
        <f ca="1">[1]!thsiFinD("ths_expma_stock",$A2946,$A$1,7,100,100)</f>
        <v>4.2690817044900999</v>
      </c>
      <c r="G2946" s="3">
        <f ca="1">[1]!thsiFinD("ths_rsi_stock",$A2946,$A$1,7,100,100)</f>
        <v>47.677206614368998</v>
      </c>
      <c r="H2946" s="3">
        <f ca="1">[1]!thsiFinD("ths_adtm_stock",$A2946,$A$1,7,3,100,100,100)</f>
        <v>-0.5</v>
      </c>
      <c r="I2946" s="3">
        <f ca="1">[1]!thsiFinD("ths_bbiboll_stock",$A2946,$A$1,7,3,100,100,100)</f>
        <v>4.2794791666667003</v>
      </c>
      <c r="J2946" s="3">
        <f ca="1">[1]!thsiFinD("ths_dptb_stock",$A2946,$A$1,7,104,100,100)</f>
        <v>0.71428571428570997</v>
      </c>
      <c r="K2946" s="3">
        <f ca="1">[1]!thsiFinD("ths_srmi_stock",$A2946,$A$1,7,100,100)</f>
        <v>-9.2807424593967999E-3</v>
      </c>
      <c r="L2946" s="3">
        <f ca="1">[1]!thsiFinD("ths_atr_stock",$A2946,$A$1,7,101,100,100)</f>
        <v>0.13</v>
      </c>
      <c r="M2946" s="3">
        <f ca="1">[1]!thsiFinD("ths_vol_w_stock",$A2946,$A$1)/1000000</f>
        <v>69.964832000000001</v>
      </c>
      <c r="N2946" s="3">
        <f ca="1">[1]!thsiFinD("ths_turnover_ratio_w_stock",$A2946,$A$1)</f>
        <v>4.0060654100226998</v>
      </c>
      <c r="O2946" s="3">
        <f ca="1">[1]!thsiFinD("ths_relative_chg_ratio_w_stock",$A2946,$A$1,104,100)</f>
        <v>-3.0524054410849</v>
      </c>
      <c r="P2946" s="3">
        <f ca="1">[1]!thsiFinD("ths_chg_ratio_w_stock",$A2946,$B$1,100)</f>
        <v>-4.4496487119437997</v>
      </c>
    </row>
    <row r="2947" spans="1:16" x14ac:dyDescent="0.25">
      <c r="A2947" s="2" t="s">
        <v>2945</v>
      </c>
      <c r="B2947" s="2" t="s">
        <v>8308</v>
      </c>
      <c r="C2947" s="3">
        <f ca="1">[1]!thsiFinD("ths_vol_ratio_stock",$A2947,$A$1,7,100)</f>
        <v>0.69822427716699997</v>
      </c>
      <c r="D2947" s="3">
        <f ca="1">[1]!thsiFinD("ths_cr_stock",$A2947,$A$1,7,100,100)</f>
        <v>68.306010928961001</v>
      </c>
      <c r="E2947" s="3">
        <f ca="1">[1]!thsiFinD("ths_mfi_stock",$A2947,$A$1,7,100,100)</f>
        <v>36.192423846768001</v>
      </c>
      <c r="F2947" s="3">
        <f ca="1">[1]!thsiFinD("ths_expma_stock",$A2947,$A$1,7,100,100)</f>
        <v>20.000609875858</v>
      </c>
      <c r="G2947" s="3">
        <f ca="1">[1]!thsiFinD("ths_rsi_stock",$A2947,$A$1,7,100,100)</f>
        <v>49.274298662226002</v>
      </c>
      <c r="H2947" s="3">
        <f ca="1">[1]!thsiFinD("ths_adtm_stock",$A2947,$A$1,7,3,100,100,100)</f>
        <v>0.15596330275229001</v>
      </c>
      <c r="I2947" s="3">
        <f ca="1">[1]!thsiFinD("ths_bbiboll_stock",$A2947,$A$1,7,3,100,100,100)</f>
        <v>19.981354166667</v>
      </c>
      <c r="J2947" s="3">
        <f ca="1">[1]!thsiFinD("ths_dptb_stock",$A2947,$A$1,7,104,100,100)</f>
        <v>0.57142857142856995</v>
      </c>
      <c r="K2947" s="3">
        <f ca="1">[1]!thsiFinD("ths_srmi_stock",$A2947,$A$1,7,100,100)</f>
        <v>-1.1863568956995E-2</v>
      </c>
      <c r="L2947" s="3">
        <f ca="1">[1]!thsiFinD("ths_atr_stock",$A2947,$A$1,7,101,100,100)</f>
        <v>0.44857142857143001</v>
      </c>
      <c r="M2947" s="3">
        <f ca="1">[1]!thsiFinD("ths_vol_w_stock",$A2947,$A$1)/1000000</f>
        <v>123.91306899999999</v>
      </c>
      <c r="N2947" s="3">
        <f ca="1">[1]!thsiFinD("ths_turnover_ratio_w_stock",$A2947,$A$1)</f>
        <v>3.4276849832269001</v>
      </c>
      <c r="O2947" s="3">
        <f ca="1">[1]!thsiFinD("ths_relative_chg_ratio_w_stock",$A2947,$A$1,104,100)</f>
        <v>-2.6638152157091999</v>
      </c>
      <c r="P2947" s="3">
        <f ca="1">[1]!thsiFinD("ths_chg_ratio_w_stock",$A2947,$B$1,100)</f>
        <v>-4.2021010505253003</v>
      </c>
    </row>
    <row r="2948" spans="1:16" x14ac:dyDescent="0.25">
      <c r="A2948" s="2" t="s">
        <v>2946</v>
      </c>
      <c r="B2948" s="2" t="s">
        <v>8309</v>
      </c>
      <c r="C2948" s="3">
        <f ca="1">[1]!thsiFinD("ths_vol_ratio_stock",$A2948,$A$1,7,100)</f>
        <v>0.69495006073305998</v>
      </c>
      <c r="D2948" s="3">
        <f ca="1">[1]!thsiFinD("ths_cr_stock",$A2948,$A$1,7,100,100)</f>
        <v>193.75</v>
      </c>
      <c r="E2948" s="3">
        <f ca="1">[1]!thsiFinD("ths_mfi_stock",$A2948,$A$1,7,100,100)</f>
        <v>55.327846112964998</v>
      </c>
      <c r="F2948" s="3">
        <f ca="1">[1]!thsiFinD("ths_expma_stock",$A2948,$A$1,7,100,100)</f>
        <v>1.4429292387146</v>
      </c>
      <c r="G2948" s="3">
        <f ca="1">[1]!thsiFinD("ths_rsi_stock",$A2948,$A$1,7,100,100)</f>
        <v>51.788546325779997</v>
      </c>
      <c r="H2948" s="3">
        <f ca="1">[1]!thsiFinD("ths_adtm_stock",$A2948,$A$1,7,3,100,100,100)</f>
        <v>0.68421052631579005</v>
      </c>
      <c r="I2948" s="3">
        <f ca="1">[1]!thsiFinD("ths_bbiboll_stock",$A2948,$A$1,7,3,100,100,100)</f>
        <v>1.4837499999999999</v>
      </c>
      <c r="J2948" s="3">
        <f ca="1">[1]!thsiFinD("ths_dptb_stock",$A2948,$A$1,7,104,100,100)</f>
        <v>0.42857142857142999</v>
      </c>
      <c r="K2948" s="3">
        <f ca="1">[1]!thsiFinD("ths_srmi_stock",$A2948,$A$1,7,100,100)</f>
        <v>0.08</v>
      </c>
      <c r="L2948" s="3">
        <f ca="1">[1]!thsiFinD("ths_atr_stock",$A2948,$A$1,7,101,100,100)</f>
        <v>7.7142857142856999E-2</v>
      </c>
      <c r="M2948" s="3">
        <f ca="1">[1]!thsiFinD("ths_vol_w_stock",$A2948,$A$1)/1000000</f>
        <v>50.948793000000002</v>
      </c>
      <c r="N2948" s="3">
        <f ca="1">[1]!thsiFinD("ths_turnover_ratio_w_stock",$A2948,$A$1)</f>
        <v>10.005559334367</v>
      </c>
      <c r="O2948" s="3">
        <f ca="1">[1]!thsiFinD("ths_relative_chg_ratio_w_stock",$A2948,$A$1,104,100)</f>
        <v>8.3767319264500006</v>
      </c>
      <c r="P2948" s="3">
        <f ca="1">[1]!thsiFinD("ths_chg_ratio_w_stock",$A2948,$B$1,100)</f>
        <v>-2</v>
      </c>
    </row>
    <row r="2949" spans="1:16" x14ac:dyDescent="0.25">
      <c r="A2949" s="2" t="s">
        <v>2947</v>
      </c>
      <c r="B2949" s="2" t="s">
        <v>8310</v>
      </c>
      <c r="C2949" s="3">
        <f ca="1">[1]!thsiFinD("ths_vol_ratio_stock",$A2949,$A$1,7,100)</f>
        <v>0.54476243309715999</v>
      </c>
      <c r="D2949" s="3">
        <f ca="1">[1]!thsiFinD("ths_cr_stock",$A2949,$A$1,7,100,100)</f>
        <v>62.834224598931002</v>
      </c>
      <c r="E2949" s="3">
        <f ca="1">[1]!thsiFinD("ths_mfi_stock",$A2949,$A$1,7,100,100)</f>
        <v>46.481736661825998</v>
      </c>
      <c r="F2949" s="3">
        <f ca="1">[1]!thsiFinD("ths_expma_stock",$A2949,$A$1,7,100,100)</f>
        <v>8.2250086768114006</v>
      </c>
      <c r="G2949" s="3">
        <f ca="1">[1]!thsiFinD("ths_rsi_stock",$A2949,$A$1,7,100,100)</f>
        <v>54.163229968087997</v>
      </c>
      <c r="H2949" s="3">
        <f ca="1">[1]!thsiFinD("ths_adtm_stock",$A2949,$A$1,7,3,100,100,100)</f>
        <v>0.75</v>
      </c>
      <c r="I2949" s="3">
        <f ca="1">[1]!thsiFinD("ths_bbiboll_stock",$A2949,$A$1,7,3,100,100,100)</f>
        <v>8.1360416666666993</v>
      </c>
      <c r="J2949" s="3">
        <f ca="1">[1]!thsiFinD("ths_dptb_stock",$A2949,$A$1,7,104,100,100)</f>
        <v>0.71428571428570997</v>
      </c>
      <c r="K2949" s="3">
        <f ca="1">[1]!thsiFinD("ths_srmi_stock",$A2949,$A$1,7,100,100)</f>
        <v>-2.3837902264600998E-2</v>
      </c>
      <c r="L2949" s="3">
        <f ca="1">[1]!thsiFinD("ths_atr_stock",$A2949,$A$1,7,101,100,100)</f>
        <v>0.28999999999999998</v>
      </c>
      <c r="M2949" s="3">
        <f ca="1">[1]!thsiFinD("ths_vol_w_stock",$A2949,$A$1)/1000000</f>
        <v>43.820343000000001</v>
      </c>
      <c r="N2949" s="3">
        <f ca="1">[1]!thsiFinD("ths_turnover_ratio_w_stock",$A2949,$A$1)</f>
        <v>10.650710801778001</v>
      </c>
      <c r="O2949" s="3">
        <f ca="1">[1]!thsiFinD("ths_relative_chg_ratio_w_stock",$A2949,$A$1,104,100)</f>
        <v>-1.0461929747358001</v>
      </c>
      <c r="P2949" s="3">
        <f ca="1">[1]!thsiFinD("ths_chg_ratio_w_stock",$A2949,$B$1,100)</f>
        <v>-5.1186017478151999</v>
      </c>
    </row>
    <row r="2950" spans="1:16" x14ac:dyDescent="0.25">
      <c r="A2950" s="2" t="s">
        <v>2948</v>
      </c>
      <c r="B2950" s="2" t="s">
        <v>8311</v>
      </c>
      <c r="C2950" s="3">
        <f ca="1">[1]!thsiFinD("ths_vol_ratio_stock",$A2950,$A$1,7,100)</f>
        <v>0.78800972972733996</v>
      </c>
      <c r="D2950" s="3">
        <f ca="1">[1]!thsiFinD("ths_cr_stock",$A2950,$A$1,7,100,100)</f>
        <v>63.597122302157999</v>
      </c>
      <c r="E2950" s="3">
        <f ca="1">[1]!thsiFinD("ths_mfi_stock",$A2950,$A$1,7,100,100)</f>
        <v>55.206758644788003</v>
      </c>
      <c r="F2950" s="3">
        <f ca="1">[1]!thsiFinD("ths_expma_stock",$A2950,$A$1,7,100,100)</f>
        <v>14.839865692039</v>
      </c>
      <c r="G2950" s="3">
        <f ca="1">[1]!thsiFinD("ths_rsi_stock",$A2950,$A$1,7,100,100)</f>
        <v>48.399990507266999</v>
      </c>
      <c r="H2950" s="3">
        <f ca="1">[1]!thsiFinD("ths_adtm_stock",$A2950,$A$1,7,3,100,100,100)</f>
        <v>0.22307692307692001</v>
      </c>
      <c r="I2950" s="3">
        <f ca="1">[1]!thsiFinD("ths_bbiboll_stock",$A2950,$A$1,7,3,100,100,100)</f>
        <v>14.796770833332999</v>
      </c>
      <c r="J2950" s="3">
        <f ca="1">[1]!thsiFinD("ths_dptb_stock",$A2950,$A$1,7,104,100,100)</f>
        <v>0.42857142857142999</v>
      </c>
      <c r="K2950" s="3">
        <f ca="1">[1]!thsiFinD("ths_srmi_stock",$A2950,$A$1,7,100,100)</f>
        <v>-2.6367831245880002E-2</v>
      </c>
      <c r="L2950" s="3">
        <f ca="1">[1]!thsiFinD("ths_atr_stock",$A2950,$A$1,7,101,100,100)</f>
        <v>0.57142857142856995</v>
      </c>
      <c r="M2950" s="3">
        <f ca="1">[1]!thsiFinD("ths_vol_w_stock",$A2950,$A$1)/1000000</f>
        <v>61.119692999999998</v>
      </c>
      <c r="N2950" s="3">
        <f ca="1">[1]!thsiFinD("ths_turnover_ratio_w_stock",$A2950,$A$1)</f>
        <v>9.9158551909074006</v>
      </c>
      <c r="O2950" s="3">
        <f ca="1">[1]!thsiFinD("ths_relative_chg_ratio_w_stock",$A2950,$A$1,104,100)</f>
        <v>-4.4720675544065998</v>
      </c>
      <c r="P2950" s="3">
        <f ca="1">[1]!thsiFinD("ths_chg_ratio_w_stock",$A2950,$B$1,100)</f>
        <v>-5.9580230196343997</v>
      </c>
    </row>
    <row r="2951" spans="1:16" x14ac:dyDescent="0.25">
      <c r="A2951" s="2" t="s">
        <v>2949</v>
      </c>
      <c r="B2951" s="2" t="s">
        <v>8312</v>
      </c>
      <c r="C2951" s="3">
        <f ca="1">[1]!thsiFinD("ths_vol_ratio_stock",$A2951,$A$1,7,100)</f>
        <v>2.1614107022946998</v>
      </c>
      <c r="D2951" s="3">
        <f ca="1">[1]!thsiFinD("ths_cr_stock",$A2951,$A$1,7,100,100)</f>
        <v>137.31343283582001</v>
      </c>
      <c r="E2951" s="3">
        <f ca="1">[1]!thsiFinD("ths_mfi_stock",$A2951,$A$1,7,100,100)</f>
        <v>51.998622169862003</v>
      </c>
      <c r="F2951" s="3">
        <f ca="1">[1]!thsiFinD("ths_expma_stock",$A2951,$A$1,7,100,100)</f>
        <v>3.8360532249225998</v>
      </c>
      <c r="G2951" s="3">
        <f ca="1">[1]!thsiFinD("ths_rsi_stock",$A2951,$A$1,7,100,100)</f>
        <v>75.696452024227995</v>
      </c>
      <c r="H2951" s="3">
        <f ca="1">[1]!thsiFinD("ths_adtm_stock",$A2951,$A$1,7,3,100,100,100)</f>
        <v>0.16666666666666999</v>
      </c>
      <c r="I2951" s="3">
        <f ca="1">[1]!thsiFinD("ths_bbiboll_stock",$A2951,$A$1,7,3,100,100,100)</f>
        <v>3.796875</v>
      </c>
      <c r="J2951" s="3">
        <f ca="1">[1]!thsiFinD("ths_dptb_stock",$A2951,$A$1,7,104,100,100)</f>
        <v>0.28571428571428997</v>
      </c>
      <c r="K2951" s="3">
        <f ca="1">[1]!thsiFinD("ths_srmi_stock",$A2951,$A$1,7,100,100)</f>
        <v>3.8071065989848003E-2</v>
      </c>
      <c r="L2951" s="3">
        <f ca="1">[1]!thsiFinD("ths_atr_stock",$A2951,$A$1,7,101,100,100)</f>
        <v>7.5714285714285998E-2</v>
      </c>
      <c r="M2951" s="3">
        <f ca="1">[1]!thsiFinD("ths_vol_w_stock",$A2951,$A$1)/1000000</f>
        <v>217.94023100000001</v>
      </c>
      <c r="N2951" s="3">
        <f ca="1">[1]!thsiFinD("ths_turnover_ratio_w_stock",$A2951,$A$1)</f>
        <v>1.6166910447936</v>
      </c>
      <c r="O2951" s="3">
        <f ca="1">[1]!thsiFinD("ths_relative_chg_ratio_w_stock",$A2951,$A$1,104,100)</f>
        <v>2.8224410090815</v>
      </c>
      <c r="P2951" s="3">
        <f ca="1">[1]!thsiFinD("ths_chg_ratio_w_stock",$A2951,$B$1,100)</f>
        <v>0.25380710659898997</v>
      </c>
    </row>
    <row r="2952" spans="1:16" x14ac:dyDescent="0.25">
      <c r="A2952" s="2" t="s">
        <v>2950</v>
      </c>
      <c r="B2952" s="2" t="s">
        <v>8313</v>
      </c>
      <c r="C2952" s="3">
        <f ca="1">[1]!thsiFinD("ths_vol_ratio_stock",$A2952,$A$1,7,100)</f>
        <v>0.33096143375530002</v>
      </c>
      <c r="D2952" s="3">
        <f ca="1">[1]!thsiFinD("ths_cr_stock",$A2952,$A$1,7,100,100)</f>
        <v>87.5</v>
      </c>
      <c r="E2952" s="3">
        <f ca="1">[1]!thsiFinD("ths_mfi_stock",$A2952,$A$1,7,100,100)</f>
        <v>67.040417100916002</v>
      </c>
      <c r="F2952" s="3">
        <f ca="1">[1]!thsiFinD("ths_expma_stock",$A2952,$A$1,7,100,100)</f>
        <v>7.5082643282596004</v>
      </c>
      <c r="G2952" s="3">
        <f ca="1">[1]!thsiFinD("ths_rsi_stock",$A2952,$A$1,7,100,100)</f>
        <v>52.858443618822001</v>
      </c>
      <c r="H2952" s="3">
        <f ca="1">[1]!thsiFinD("ths_adtm_stock",$A2952,$A$1,7,3,100,100,100)</f>
        <v>0.390625</v>
      </c>
      <c r="I2952" s="3">
        <f ca="1">[1]!thsiFinD("ths_bbiboll_stock",$A2952,$A$1,7,3,100,100,100)</f>
        <v>7.4667708333332996</v>
      </c>
      <c r="J2952" s="3">
        <f ca="1">[1]!thsiFinD("ths_dptb_stock",$A2952,$A$1,7,104,100,100)</f>
        <v>0.71428571428570997</v>
      </c>
      <c r="K2952" s="3">
        <f ca="1">[1]!thsiFinD("ths_srmi_stock",$A2952,$A$1,7,100,100)</f>
        <v>-3.98406374502E-3</v>
      </c>
      <c r="L2952" s="3">
        <f ca="1">[1]!thsiFinD("ths_atr_stock",$A2952,$A$1,7,101,100,100)</f>
        <v>0.2</v>
      </c>
      <c r="M2952" s="3">
        <f ca="1">[1]!thsiFinD("ths_vol_w_stock",$A2952,$A$1)/1000000</f>
        <v>118.22206300000001</v>
      </c>
      <c r="N2952" s="3">
        <f ca="1">[1]!thsiFinD("ths_turnover_ratio_w_stock",$A2952,$A$1)</f>
        <v>6.1827001921609996</v>
      </c>
      <c r="O2952" s="3">
        <f ca="1">[1]!thsiFinD("ths_relative_chg_ratio_w_stock",$A2952,$A$1,104,100)</f>
        <v>-3.2943406873078001</v>
      </c>
      <c r="P2952" s="3">
        <f ca="1">[1]!thsiFinD("ths_chg_ratio_w_stock",$A2952,$B$1,100)</f>
        <v>-0.66666666666665997</v>
      </c>
    </row>
    <row r="2953" spans="1:16" x14ac:dyDescent="0.25">
      <c r="A2953" s="2" t="s">
        <v>2951</v>
      </c>
      <c r="B2953" s="2" t="s">
        <v>8314</v>
      </c>
      <c r="C2953" s="3">
        <f ca="1">[1]!thsiFinD("ths_vol_ratio_stock",$A2953,$A$1,7,100)</f>
        <v>0.34257019313722997</v>
      </c>
      <c r="D2953" s="3">
        <f ca="1">[1]!thsiFinD("ths_cr_stock",$A2953,$A$1,7,100,100)</f>
        <v>76.923076923077005</v>
      </c>
      <c r="E2953" s="3">
        <f ca="1">[1]!thsiFinD("ths_mfi_stock",$A2953,$A$1,7,100,100)</f>
        <v>19.441476164600999</v>
      </c>
      <c r="F2953" s="3">
        <f ca="1">[1]!thsiFinD("ths_expma_stock",$A2953,$A$1,7,100,100)</f>
        <v>2.5099671279593001</v>
      </c>
      <c r="G2953" s="3">
        <f ca="1">[1]!thsiFinD("ths_rsi_stock",$A2953,$A$1,7,100,100)</f>
        <v>38.504495107441997</v>
      </c>
      <c r="H2953" s="3">
        <f ca="1">[1]!thsiFinD("ths_adtm_stock",$A2953,$A$1,7,3,100,100,100)</f>
        <v>0.52380952380951995</v>
      </c>
      <c r="I2953" s="3">
        <f ca="1">[1]!thsiFinD("ths_bbiboll_stock",$A2953,$A$1,7,3,100,100,100)</f>
        <v>2.5322916666666999</v>
      </c>
      <c r="J2953" s="3">
        <f ca="1">[1]!thsiFinD("ths_dptb_stock",$A2953,$A$1,7,104,100,100)</f>
        <v>0.28571428571428997</v>
      </c>
      <c r="K2953" s="3">
        <f ca="1">[1]!thsiFinD("ths_srmi_stock",$A2953,$A$1,7,100,100)</f>
        <v>-7.9681274900397E-3</v>
      </c>
      <c r="L2953" s="3">
        <f ca="1">[1]!thsiFinD("ths_atr_stock",$A2953,$A$1,7,101,100,100)</f>
        <v>8.8571428571428995E-2</v>
      </c>
      <c r="M2953" s="3">
        <f ca="1">[1]!thsiFinD("ths_vol_w_stock",$A2953,$A$1)/1000000</f>
        <v>16.963263999999999</v>
      </c>
      <c r="N2953" s="3">
        <f ca="1">[1]!thsiFinD("ths_turnover_ratio_w_stock",$A2953,$A$1)</f>
        <v>0.52112643471000997</v>
      </c>
      <c r="O2953" s="3">
        <f ca="1">[1]!thsiFinD("ths_relative_chg_ratio_w_stock",$A2953,$A$1,104,100)</f>
        <v>-2.6718614239336</v>
      </c>
      <c r="P2953" s="3">
        <f ca="1">[1]!thsiFinD("ths_chg_ratio_w_stock",$A2953,$B$1,100)</f>
        <v>-3.6144578313253</v>
      </c>
    </row>
    <row r="2954" spans="1:16" x14ac:dyDescent="0.25">
      <c r="A2954" s="2" t="s">
        <v>2952</v>
      </c>
      <c r="B2954" s="2" t="s">
        <v>8315</v>
      </c>
      <c r="C2954" s="3">
        <f ca="1">[1]!thsiFinD("ths_vol_ratio_stock",$A2954,$A$1,7,100)</f>
        <v>0.52473886062863995</v>
      </c>
      <c r="D2954" s="3">
        <f ca="1">[1]!thsiFinD("ths_cr_stock",$A2954,$A$1,7,100,100)</f>
        <v>50</v>
      </c>
      <c r="E2954" s="3">
        <f ca="1">[1]!thsiFinD("ths_mfi_stock",$A2954,$A$1,7,100,100)</f>
        <v>54.126194235112003</v>
      </c>
      <c r="F2954" s="3">
        <f ca="1">[1]!thsiFinD("ths_expma_stock",$A2954,$A$1,7,100,100)</f>
        <v>24.765663552709999</v>
      </c>
      <c r="G2954" s="3">
        <f ca="1">[1]!thsiFinD("ths_rsi_stock",$A2954,$A$1,7,100,100)</f>
        <v>43.251783797126997</v>
      </c>
      <c r="H2954" s="3">
        <f ca="1">[1]!thsiFinD("ths_adtm_stock",$A2954,$A$1,7,3,100,100,100)</f>
        <v>-0.68965517241379004</v>
      </c>
      <c r="I2954" s="3">
        <f ca="1">[1]!thsiFinD("ths_bbiboll_stock",$A2954,$A$1,7,3,100,100,100)</f>
        <v>24.743645833333002</v>
      </c>
      <c r="J2954" s="3">
        <f ca="1">[1]!thsiFinD("ths_dptb_stock",$A2954,$A$1,7,104,100,100)</f>
        <v>0.71428571428570997</v>
      </c>
      <c r="K2954" s="3">
        <f ca="1">[1]!thsiFinD("ths_srmi_stock",$A2954,$A$1,7,100,100)</f>
        <v>-3.3018867924528003E-2</v>
      </c>
      <c r="L2954" s="3">
        <f ca="1">[1]!thsiFinD("ths_atr_stock",$A2954,$A$1,7,101,100,100)</f>
        <v>0.50428571428571001</v>
      </c>
      <c r="M2954" s="3">
        <f ca="1">[1]!thsiFinD("ths_vol_w_stock",$A2954,$A$1)/1000000</f>
        <v>38.004634000000003</v>
      </c>
      <c r="N2954" s="3">
        <f ca="1">[1]!thsiFinD("ths_turnover_ratio_w_stock",$A2954,$A$1)</f>
        <v>3.2139520673058999</v>
      </c>
      <c r="O2954" s="3">
        <f ca="1">[1]!thsiFinD("ths_relative_chg_ratio_w_stock",$A2954,$A$1,104,100)</f>
        <v>-4.0371198560736001</v>
      </c>
      <c r="P2954" s="3">
        <f ca="1">[1]!thsiFinD("ths_chg_ratio_w_stock",$A2954,$B$1,100)</f>
        <v>-3.0081300813007998</v>
      </c>
    </row>
    <row r="2955" spans="1:16" x14ac:dyDescent="0.25">
      <c r="A2955" s="2" t="s">
        <v>2953</v>
      </c>
      <c r="B2955" s="2" t="s">
        <v>8316</v>
      </c>
      <c r="C2955" s="3">
        <f ca="1">[1]!thsiFinD("ths_vol_ratio_stock",$A2955,$A$1,7,100)</f>
        <v>2.5674543524712998</v>
      </c>
      <c r="D2955" s="3">
        <f ca="1">[1]!thsiFinD("ths_cr_stock",$A2955,$A$1,7,100,100)</f>
        <v>145.29411764706001</v>
      </c>
      <c r="E2955" s="3">
        <f ca="1">[1]!thsiFinD("ths_mfi_stock",$A2955,$A$1,7,100,100)</f>
        <v>74.294710899094</v>
      </c>
      <c r="F2955" s="3">
        <f ca="1">[1]!thsiFinD("ths_expma_stock",$A2955,$A$1,7,100,100)</f>
        <v>6.5582002926199001</v>
      </c>
      <c r="G2955" s="3">
        <f ca="1">[1]!thsiFinD("ths_rsi_stock",$A2955,$A$1,7,100,100)</f>
        <v>62.368883359508999</v>
      </c>
      <c r="H2955" s="3">
        <f ca="1">[1]!thsiFinD("ths_adtm_stock",$A2955,$A$1,7,3,100,100,100)</f>
        <v>0.7</v>
      </c>
      <c r="I2955" s="3">
        <f ca="1">[1]!thsiFinD("ths_bbiboll_stock",$A2955,$A$1,7,3,100,100,100)</f>
        <v>6.5446875000000002</v>
      </c>
      <c r="J2955" s="3">
        <f ca="1">[1]!thsiFinD("ths_dptb_stock",$A2955,$A$1,7,104,100,100)</f>
        <v>0.57142857142856995</v>
      </c>
      <c r="K2955" s="3">
        <f ca="1">[1]!thsiFinD("ths_srmi_stock",$A2955,$A$1,7,100,100)</f>
        <v>4.4247787610618997E-2</v>
      </c>
      <c r="L2955" s="3">
        <f ca="1">[1]!thsiFinD("ths_atr_stock",$A2955,$A$1,7,101,100,100)</f>
        <v>0.20428571428570999</v>
      </c>
      <c r="M2955" s="3">
        <f ca="1">[1]!thsiFinD("ths_vol_w_stock",$A2955,$A$1)/1000000</f>
        <v>39.322501000000003</v>
      </c>
      <c r="N2955" s="3">
        <f ca="1">[1]!thsiFinD("ths_turnover_ratio_w_stock",$A2955,$A$1)</f>
        <v>10.765313649722</v>
      </c>
      <c r="O2955" s="3">
        <f ca="1">[1]!thsiFinD("ths_relative_chg_ratio_w_stock",$A2955,$A$1,104,100)</f>
        <v>3.6688098138866998</v>
      </c>
      <c r="P2955" s="3">
        <f ca="1">[1]!thsiFinD("ths_chg_ratio_w_stock",$A2955,$B$1,100)</f>
        <v>-9.1445427728613993</v>
      </c>
    </row>
    <row r="2956" spans="1:16" x14ac:dyDescent="0.25">
      <c r="A2956" s="2" t="s">
        <v>2954</v>
      </c>
      <c r="B2956" s="2" t="s">
        <v>8317</v>
      </c>
      <c r="C2956" s="3">
        <f ca="1">[1]!thsiFinD("ths_vol_ratio_stock",$A2956,$A$1,7,100)</f>
        <v>0.90060087071991002</v>
      </c>
      <c r="D2956" s="3">
        <f ca="1">[1]!thsiFinD("ths_cr_stock",$A2956,$A$1,7,100,100)</f>
        <v>46.341463414633999</v>
      </c>
      <c r="E2956" s="3">
        <f ca="1">[1]!thsiFinD("ths_mfi_stock",$A2956,$A$1,7,100,100)</f>
        <v>26.208747340279999</v>
      </c>
      <c r="F2956" s="3">
        <f ca="1">[1]!thsiFinD("ths_expma_stock",$A2956,$A$1,7,100,100)</f>
        <v>3.7694816296944</v>
      </c>
      <c r="G2956" s="3">
        <f ca="1">[1]!thsiFinD("ths_rsi_stock",$A2956,$A$1,7,100,100)</f>
        <v>46.445356586198997</v>
      </c>
      <c r="H2956" s="3">
        <f ca="1">[1]!thsiFinD("ths_adtm_stock",$A2956,$A$1,7,3,100,100,100)</f>
        <v>-0.76923076923077005</v>
      </c>
      <c r="I2956" s="3">
        <f ca="1">[1]!thsiFinD("ths_bbiboll_stock",$A2956,$A$1,7,3,100,100,100)</f>
        <v>3.7765624999999998</v>
      </c>
      <c r="J2956" s="3">
        <f ca="1">[1]!thsiFinD("ths_dptb_stock",$A2956,$A$1,7,104,100,100)</f>
        <v>0.57142857142856995</v>
      </c>
      <c r="K2956" s="3">
        <f ca="1">[1]!thsiFinD("ths_srmi_stock",$A2956,$A$1,7,100,100)</f>
        <v>-1.0498687664042E-2</v>
      </c>
      <c r="L2956" s="3">
        <f ca="1">[1]!thsiFinD("ths_atr_stock",$A2956,$A$1,7,101,100,100)</f>
        <v>5.8571428571427997E-2</v>
      </c>
      <c r="M2956" s="3">
        <f ca="1">[1]!thsiFinD("ths_vol_w_stock",$A2956,$A$1)/1000000</f>
        <v>86.033596000000003</v>
      </c>
      <c r="N2956" s="3">
        <f ca="1">[1]!thsiFinD("ths_turnover_ratio_w_stock",$A2956,$A$1)</f>
        <v>2.5190039883252</v>
      </c>
      <c r="O2956" s="3">
        <f ca="1">[1]!thsiFinD("ths_relative_chg_ratio_w_stock",$A2956,$A$1,104,100)</f>
        <v>-0.58347051201328004</v>
      </c>
      <c r="P2956" s="3">
        <f ca="1">[1]!thsiFinD("ths_chg_ratio_w_stock",$A2956,$B$1,100)</f>
        <v>-4.7745358090185999</v>
      </c>
    </row>
    <row r="2957" spans="1:16" x14ac:dyDescent="0.25">
      <c r="A2957" s="2" t="s">
        <v>2955</v>
      </c>
      <c r="B2957" s="2" t="s">
        <v>8318</v>
      </c>
      <c r="C2957" s="3">
        <f ca="1">[1]!thsiFinD("ths_vol_ratio_stock",$A2957,$A$1,7,100)</f>
        <v>0.73669786279688998</v>
      </c>
      <c r="D2957" s="3">
        <f ca="1">[1]!thsiFinD("ths_cr_stock",$A2957,$A$1,7,100,100)</f>
        <v>54.615384615384997</v>
      </c>
      <c r="E2957" s="3">
        <f ca="1">[1]!thsiFinD("ths_mfi_stock",$A2957,$A$1,7,100,100)</f>
        <v>41.984930830914003</v>
      </c>
      <c r="F2957" s="3">
        <f ca="1">[1]!thsiFinD("ths_expma_stock",$A2957,$A$1,7,100,100)</f>
        <v>3.6274584982243998</v>
      </c>
      <c r="G2957" s="3">
        <f ca="1">[1]!thsiFinD("ths_rsi_stock",$A2957,$A$1,7,100,100)</f>
        <v>51.210539460010999</v>
      </c>
      <c r="H2957" s="3">
        <f ca="1">[1]!thsiFinD("ths_adtm_stock",$A2957,$A$1,7,3,100,100,100)</f>
        <v>0.125</v>
      </c>
      <c r="I2957" s="3">
        <f ca="1">[1]!thsiFinD("ths_bbiboll_stock",$A2957,$A$1,7,3,100,100,100)</f>
        <v>3.6334374999999999</v>
      </c>
      <c r="J2957" s="3">
        <f ca="1">[1]!thsiFinD("ths_dptb_stock",$A2957,$A$1,7,104,100,100)</f>
        <v>0.42857142857142999</v>
      </c>
      <c r="K2957" s="3">
        <f ca="1">[1]!thsiFinD("ths_srmi_stock",$A2957,$A$1,7,100,100)</f>
        <v>-1.8867924528302001E-2</v>
      </c>
      <c r="L2957" s="3">
        <f ca="1">[1]!thsiFinD("ths_atr_stock",$A2957,$A$1,7,101,100,100)</f>
        <v>9.8571428571429004E-2</v>
      </c>
      <c r="M2957" s="3">
        <f ca="1">[1]!thsiFinD("ths_vol_w_stock",$A2957,$A$1)/1000000</f>
        <v>83.585404999999994</v>
      </c>
      <c r="N2957" s="3">
        <f ca="1">[1]!thsiFinD("ths_turnover_ratio_w_stock",$A2957,$A$1)</f>
        <v>6.8601919870393999</v>
      </c>
      <c r="O2957" s="3">
        <f ca="1">[1]!thsiFinD("ths_relative_chg_ratio_w_stock",$A2957,$A$1,104,100)</f>
        <v>-2.7317888801708001</v>
      </c>
      <c r="P2957" s="3">
        <f ca="1">[1]!thsiFinD("ths_chg_ratio_w_stock",$A2957,$B$1,100)</f>
        <v>7.967032967033</v>
      </c>
    </row>
    <row r="2958" spans="1:16" x14ac:dyDescent="0.25">
      <c r="A2958" s="2" t="s">
        <v>2956</v>
      </c>
      <c r="B2958" s="2" t="s">
        <v>8319</v>
      </c>
      <c r="C2958" s="3">
        <f ca="1">[1]!thsiFinD("ths_vol_ratio_stock",$A2958,$A$1,7,100)</f>
        <v>0.61018270577944</v>
      </c>
      <c r="D2958" s="3">
        <f ca="1">[1]!thsiFinD("ths_cr_stock",$A2958,$A$1,7,100,100)</f>
        <v>61.682242990653997</v>
      </c>
      <c r="E2958" s="3">
        <f ca="1">[1]!thsiFinD("ths_mfi_stock",$A2958,$A$1,7,100,100)</f>
        <v>51.380277580764997</v>
      </c>
      <c r="F2958" s="3">
        <f ca="1">[1]!thsiFinD("ths_expma_stock",$A2958,$A$1,7,100,100)</f>
        <v>9.4593312398805001</v>
      </c>
      <c r="G2958" s="3">
        <f ca="1">[1]!thsiFinD("ths_rsi_stock",$A2958,$A$1,7,100,100)</f>
        <v>45.012716143757999</v>
      </c>
      <c r="H2958" s="3">
        <f ca="1">[1]!thsiFinD("ths_adtm_stock",$A2958,$A$1,7,3,100,100,100)</f>
        <v>-0.34666666666667001</v>
      </c>
      <c r="I2958" s="3">
        <f ca="1">[1]!thsiFinD("ths_bbiboll_stock",$A2958,$A$1,7,3,100,100,100)</f>
        <v>9.5791666666666995</v>
      </c>
      <c r="J2958" s="3">
        <f ca="1">[1]!thsiFinD("ths_dptb_stock",$A2958,$A$1,7,104,100,100)</f>
        <v>0.57142857142856995</v>
      </c>
      <c r="K2958" s="3">
        <f ca="1">[1]!thsiFinD("ths_srmi_stock",$A2958,$A$1,7,100,100)</f>
        <v>-2.0639834881321002E-2</v>
      </c>
      <c r="L2958" s="3">
        <f ca="1">[1]!thsiFinD("ths_atr_stock",$A2958,$A$1,7,101,100,100)</f>
        <v>0.24857142857143</v>
      </c>
      <c r="M2958" s="3">
        <f ca="1">[1]!thsiFinD("ths_vol_w_stock",$A2958,$A$1)/1000000</f>
        <v>100.328022</v>
      </c>
      <c r="N2958" s="3">
        <f ca="1">[1]!thsiFinD("ths_turnover_ratio_w_stock",$A2958,$A$1)</f>
        <v>6.7555498545572004</v>
      </c>
      <c r="O2958" s="3">
        <f ca="1">[1]!thsiFinD("ths_relative_chg_ratio_w_stock",$A2958,$A$1,104,100)</f>
        <v>-2.7855183975143998</v>
      </c>
      <c r="P2958" s="3">
        <f ca="1">[1]!thsiFinD("ths_chg_ratio_w_stock",$A2958,$B$1,100)</f>
        <v>2.3182297154899998</v>
      </c>
    </row>
    <row r="2959" spans="1:16" x14ac:dyDescent="0.25">
      <c r="A2959" s="2" t="s">
        <v>2957</v>
      </c>
      <c r="B2959" s="2" t="s">
        <v>8320</v>
      </c>
      <c r="C2959" s="3">
        <f ca="1">[1]!thsiFinD("ths_vol_ratio_stock",$A2959,$A$1,7,100)</f>
        <v>0.69845204976372</v>
      </c>
      <c r="D2959" s="3">
        <f ca="1">[1]!thsiFinD("ths_cr_stock",$A2959,$A$1,7,100,100)</f>
        <v>152.94117647058999</v>
      </c>
      <c r="E2959" s="3">
        <f ca="1">[1]!thsiFinD("ths_mfi_stock",$A2959,$A$1,7,100,100)</f>
        <v>63.578981547750999</v>
      </c>
      <c r="F2959" s="3">
        <f ca="1">[1]!thsiFinD("ths_expma_stock",$A2959,$A$1,7,100,100)</f>
        <v>6.4892854903673003</v>
      </c>
      <c r="G2959" s="3">
        <f ca="1">[1]!thsiFinD("ths_rsi_stock",$A2959,$A$1,7,100,100)</f>
        <v>61.412759729591002</v>
      </c>
      <c r="H2959" s="3">
        <f ca="1">[1]!thsiFinD("ths_adtm_stock",$A2959,$A$1,7,3,100,100,100)</f>
        <v>0.50819672131146998</v>
      </c>
      <c r="I2959" s="3">
        <f ca="1">[1]!thsiFinD("ths_bbiboll_stock",$A2959,$A$1,7,3,100,100,100)</f>
        <v>6.4058333333333</v>
      </c>
      <c r="J2959" s="3">
        <f ca="1">[1]!thsiFinD("ths_dptb_stock",$A2959,$A$1,7,104,100,100)</f>
        <v>0.57142857142856995</v>
      </c>
      <c r="K2959" s="3">
        <f ca="1">[1]!thsiFinD("ths_srmi_stock",$A2959,$A$1,7,100,100)</f>
        <v>2.9230769230769001E-2</v>
      </c>
      <c r="L2959" s="3">
        <f ca="1">[1]!thsiFinD("ths_atr_stock",$A2959,$A$1,7,101,100,100)</f>
        <v>0.18714285714286</v>
      </c>
      <c r="M2959" s="3">
        <f ca="1">[1]!thsiFinD("ths_vol_w_stock",$A2959,$A$1)/1000000</f>
        <v>113.949557</v>
      </c>
      <c r="N2959" s="3">
        <f ca="1">[1]!thsiFinD("ths_turnover_ratio_w_stock",$A2959,$A$1)</f>
        <v>8.7282763521126991</v>
      </c>
      <c r="O2959" s="3">
        <f ca="1">[1]!thsiFinD("ths_relative_chg_ratio_w_stock",$A2959,$A$1,104,100)</f>
        <v>0.14475826876573</v>
      </c>
      <c r="P2959" s="3">
        <f ca="1">[1]!thsiFinD("ths_chg_ratio_w_stock",$A2959,$B$1,100)</f>
        <v>-2.3076923076922999</v>
      </c>
    </row>
    <row r="2960" spans="1:16" x14ac:dyDescent="0.25">
      <c r="A2960" s="2" t="s">
        <v>2958</v>
      </c>
      <c r="B2960" s="2" t="s">
        <v>8321</v>
      </c>
      <c r="C2960" s="3">
        <f ca="1">[1]!thsiFinD("ths_vol_ratio_stock",$A2960,$A$1,7,100)</f>
        <v>1.1265091467174999</v>
      </c>
      <c r="D2960" s="3">
        <f ca="1">[1]!thsiFinD("ths_cr_stock",$A2960,$A$1,7,100,100)</f>
        <v>95.266272189348996</v>
      </c>
      <c r="E2960" s="3">
        <f ca="1">[1]!thsiFinD("ths_mfi_stock",$A2960,$A$1,7,100,100)</f>
        <v>29.498920861340999</v>
      </c>
      <c r="F2960" s="3">
        <f ca="1">[1]!thsiFinD("ths_expma_stock",$A2960,$A$1,7,100,100)</f>
        <v>4.9743039258505002</v>
      </c>
      <c r="G2960" s="3">
        <f ca="1">[1]!thsiFinD("ths_rsi_stock",$A2960,$A$1,7,100,100)</f>
        <v>53.314990735998997</v>
      </c>
      <c r="H2960" s="3">
        <f ca="1">[1]!thsiFinD("ths_adtm_stock",$A2960,$A$1,7,3,100,100,100)</f>
        <v>0.54166666666666996</v>
      </c>
      <c r="I2960" s="3">
        <f ca="1">[1]!thsiFinD("ths_bbiboll_stock",$A2960,$A$1,7,3,100,100,100)</f>
        <v>4.9939583333332997</v>
      </c>
      <c r="J2960" s="3">
        <f ca="1">[1]!thsiFinD("ths_dptb_stock",$A2960,$A$1,7,104,100,100)</f>
        <v>0.57142857142856995</v>
      </c>
      <c r="K2960" s="3">
        <f ca="1">[1]!thsiFinD("ths_srmi_stock",$A2960,$A$1,7,100,100)</f>
        <v>1.1904761904762E-2</v>
      </c>
      <c r="L2960" s="3">
        <f ca="1">[1]!thsiFinD("ths_atr_stock",$A2960,$A$1,7,101,100,100)</f>
        <v>0.15714285714286</v>
      </c>
      <c r="M2960" s="3">
        <f ca="1">[1]!thsiFinD("ths_vol_w_stock",$A2960,$A$1)/1000000</f>
        <v>114.76920699999999</v>
      </c>
      <c r="N2960" s="3">
        <f ca="1">[1]!thsiFinD("ths_turnover_ratio_w_stock",$A2960,$A$1)</f>
        <v>3.3983648584476001</v>
      </c>
      <c r="O2960" s="3">
        <f ca="1">[1]!thsiFinD("ths_relative_chg_ratio_w_stock",$A2960,$A$1,104,100)</f>
        <v>-0.12011309040536999</v>
      </c>
      <c r="P2960" s="3">
        <f ca="1">[1]!thsiFinD("ths_chg_ratio_w_stock",$A2960,$B$1,100)</f>
        <v>-4.5634920634920997</v>
      </c>
    </row>
    <row r="2961" spans="1:16" x14ac:dyDescent="0.25">
      <c r="A2961" s="2" t="s">
        <v>2959</v>
      </c>
      <c r="B2961" s="2" t="s">
        <v>8322</v>
      </c>
      <c r="C2961" s="3">
        <f ca="1">[1]!thsiFinD("ths_vol_ratio_stock",$A2961,$A$1,7,100)</f>
        <v>0.81244905551114999</v>
      </c>
      <c r="D2961" s="3">
        <f ca="1">[1]!thsiFinD("ths_cr_stock",$A2961,$A$1,7,100,100)</f>
        <v>65.079365079365999</v>
      </c>
      <c r="E2961" s="3">
        <f ca="1">[1]!thsiFinD("ths_mfi_stock",$A2961,$A$1,7,100,100)</f>
        <v>36.821776014244001</v>
      </c>
      <c r="F2961" s="3">
        <f ca="1">[1]!thsiFinD("ths_expma_stock",$A2961,$A$1,7,100,100)</f>
        <v>6.7025362991098998</v>
      </c>
      <c r="G2961" s="3">
        <f ca="1">[1]!thsiFinD("ths_rsi_stock",$A2961,$A$1,7,100,100)</f>
        <v>46.565848152249998</v>
      </c>
      <c r="H2961" s="3">
        <f ca="1">[1]!thsiFinD("ths_adtm_stock",$A2961,$A$1,7,3,100,100,100)</f>
        <v>-0.34285714285715002</v>
      </c>
      <c r="I2961" s="3">
        <f ca="1">[1]!thsiFinD("ths_bbiboll_stock",$A2961,$A$1,7,3,100,100,100)</f>
        <v>6.6980208333332998</v>
      </c>
      <c r="J2961" s="3">
        <f ca="1">[1]!thsiFinD("ths_dptb_stock",$A2961,$A$1,7,104,100,100)</f>
        <v>0.42857142857142999</v>
      </c>
      <c r="K2961" s="3">
        <f ca="1">[1]!thsiFinD("ths_srmi_stock",$A2961,$A$1,7,100,100)</f>
        <v>-1.3313609467456E-2</v>
      </c>
      <c r="L2961" s="3">
        <f ca="1">[1]!thsiFinD("ths_atr_stock",$A2961,$A$1,7,101,100,100)</f>
        <v>0.15428571428571</v>
      </c>
      <c r="M2961" s="3">
        <f ca="1">[1]!thsiFinD("ths_vol_w_stock",$A2961,$A$1)/1000000</f>
        <v>68.634349999999998</v>
      </c>
      <c r="N2961" s="3">
        <f ca="1">[1]!thsiFinD("ths_turnover_ratio_w_stock",$A2961,$A$1)</f>
        <v>10.694319838073</v>
      </c>
      <c r="O2961" s="3">
        <f ca="1">[1]!thsiFinD("ths_relative_chg_ratio_w_stock",$A2961,$A$1,104,100)</f>
        <v>-1.5041054326482</v>
      </c>
      <c r="P2961" s="3">
        <f ca="1">[1]!thsiFinD("ths_chg_ratio_w_stock",$A2961,$B$1,100)</f>
        <v>-0.89955022488754999</v>
      </c>
    </row>
    <row r="2962" spans="1:16" x14ac:dyDescent="0.25">
      <c r="A2962" s="2" t="s">
        <v>2960</v>
      </c>
      <c r="B2962" s="2" t="s">
        <v>8323</v>
      </c>
      <c r="C2962" s="3">
        <f ca="1">[1]!thsiFinD("ths_vol_ratio_stock",$A2962,$A$1,7,100)</f>
        <v>0.81693060822478003</v>
      </c>
      <c r="D2962" s="3">
        <f ca="1">[1]!thsiFinD("ths_cr_stock",$A2962,$A$1,7,100,100)</f>
        <v>107.69230769231</v>
      </c>
      <c r="E2962" s="3">
        <f ca="1">[1]!thsiFinD("ths_mfi_stock",$A2962,$A$1,7,100,100)</f>
        <v>68.010815755801005</v>
      </c>
      <c r="F2962" s="3">
        <f ca="1">[1]!thsiFinD("ths_expma_stock",$A2962,$A$1,7,100,100)</f>
        <v>7.4253101932353998</v>
      </c>
      <c r="G2962" s="3">
        <f ca="1">[1]!thsiFinD("ths_rsi_stock",$A2962,$A$1,7,100,100)</f>
        <v>58.963653678234998</v>
      </c>
      <c r="H2962" s="3">
        <f ca="1">[1]!thsiFinD("ths_adtm_stock",$A2962,$A$1,7,3,100,100,100)</f>
        <v>0.69767441860464996</v>
      </c>
      <c r="I2962" s="3">
        <f ca="1">[1]!thsiFinD("ths_bbiboll_stock",$A2962,$A$1,7,3,100,100,100)</f>
        <v>7.4054166666667003</v>
      </c>
      <c r="J2962" s="3">
        <f ca="1">[1]!thsiFinD("ths_dptb_stock",$A2962,$A$1,7,104,100,100)</f>
        <v>0.42857142857142999</v>
      </c>
      <c r="K2962" s="3">
        <f ca="1">[1]!thsiFinD("ths_srmi_stock",$A2962,$A$1,7,100,100)</f>
        <v>1.4627659574468E-2</v>
      </c>
      <c r="L2962" s="3">
        <f ca="1">[1]!thsiFinD("ths_atr_stock",$A2962,$A$1,7,101,100,100)</f>
        <v>0.20142857142857001</v>
      </c>
      <c r="M2962" s="3">
        <f ca="1">[1]!thsiFinD("ths_vol_w_stock",$A2962,$A$1)/1000000</f>
        <v>20.805458999999999</v>
      </c>
      <c r="N2962" s="3">
        <f ca="1">[1]!thsiFinD("ths_turnover_ratio_w_stock",$A2962,$A$1)</f>
        <v>8.4311990031101995</v>
      </c>
      <c r="O2962" s="3">
        <f ca="1">[1]!thsiFinD("ths_relative_chg_ratio_w_stock",$A2962,$A$1,104,100)</f>
        <v>0.75634856974126996</v>
      </c>
      <c r="P2962" s="3">
        <f ca="1">[1]!thsiFinD("ths_chg_ratio_w_stock",$A2962,$B$1,100)</f>
        <v>-3.8563829787234001</v>
      </c>
    </row>
    <row r="2963" spans="1:16" x14ac:dyDescent="0.25">
      <c r="A2963" s="2" t="s">
        <v>2961</v>
      </c>
      <c r="B2963" s="2" t="s">
        <v>8324</v>
      </c>
      <c r="C2963" s="3">
        <f ca="1">[1]!thsiFinD("ths_vol_ratio_stock",$A2963,$A$1,7,100)</f>
        <v>1.5218469771934</v>
      </c>
      <c r="D2963" s="3">
        <f ca="1">[1]!thsiFinD("ths_cr_stock",$A2963,$A$1,7,100,100)</f>
        <v>161.11793611793999</v>
      </c>
      <c r="E2963" s="3">
        <f ca="1">[1]!thsiFinD("ths_mfi_stock",$A2963,$A$1,7,100,100)</f>
        <v>63.257418076184997</v>
      </c>
      <c r="F2963" s="3">
        <f ca="1">[1]!thsiFinD("ths_expma_stock",$A2963,$A$1,7,100,100)</f>
        <v>39.265244728031</v>
      </c>
      <c r="G2963" s="3">
        <f ca="1">[1]!thsiFinD("ths_rsi_stock",$A2963,$A$1,7,100,100)</f>
        <v>53.862116563783999</v>
      </c>
      <c r="H2963" s="3">
        <f ca="1">[1]!thsiFinD("ths_adtm_stock",$A2963,$A$1,7,3,100,100,100)</f>
        <v>0.44588744588745</v>
      </c>
      <c r="I2963" s="3">
        <f ca="1">[1]!thsiFinD("ths_bbiboll_stock",$A2963,$A$1,7,3,100,100,100)</f>
        <v>38.468958333332999</v>
      </c>
      <c r="J2963" s="3">
        <f ca="1">[1]!thsiFinD("ths_dptb_stock",$A2963,$A$1,7,104,100,100)</f>
        <v>0.57142857142856995</v>
      </c>
      <c r="K2963" s="3">
        <f ca="1">[1]!thsiFinD("ths_srmi_stock",$A2963,$A$1,7,100,100)</f>
        <v>2.8165374677002999E-2</v>
      </c>
      <c r="L2963" s="3">
        <f ca="1">[1]!thsiFinD("ths_atr_stock",$A2963,$A$1,7,101,100,100)</f>
        <v>2.0357142857142998</v>
      </c>
      <c r="M2963" s="3">
        <f ca="1">[1]!thsiFinD("ths_vol_w_stock",$A2963,$A$1)/1000000</f>
        <v>82.112540999999993</v>
      </c>
      <c r="N2963" s="3">
        <f ca="1">[1]!thsiFinD("ths_turnover_ratio_w_stock",$A2963,$A$1)</f>
        <v>14.744820574716</v>
      </c>
      <c r="O2963" s="3">
        <f ca="1">[1]!thsiFinD("ths_relative_chg_ratio_w_stock",$A2963,$A$1,104,100)</f>
        <v>2.2519782418027998</v>
      </c>
      <c r="P2963" s="3">
        <f ca="1">[1]!thsiFinD("ths_chg_ratio_w_stock",$A2963,$B$1,100)</f>
        <v>-5.7364341085271002</v>
      </c>
    </row>
    <row r="2964" spans="1:16" x14ac:dyDescent="0.25">
      <c r="A2964" s="2" t="s">
        <v>2962</v>
      </c>
      <c r="B2964" s="2" t="s">
        <v>8325</v>
      </c>
      <c r="C2964" s="3">
        <f ca="1">[1]!thsiFinD("ths_vol_ratio_stock",$A2964,$A$1,7,100)</f>
        <v>0.49816149853081998</v>
      </c>
      <c r="D2964" s="3">
        <f ca="1">[1]!thsiFinD("ths_cr_stock",$A2964,$A$1,7,100,100)</f>
        <v>35.714285714286</v>
      </c>
      <c r="E2964" s="3">
        <f ca="1">[1]!thsiFinD("ths_mfi_stock",$A2964,$A$1,7,100,100)</f>
        <v>35.345911398744001</v>
      </c>
      <c r="F2964" s="3">
        <f ca="1">[1]!thsiFinD("ths_expma_stock",$A2964,$A$1,7,100,100)</f>
        <v>3.4163172536570001</v>
      </c>
      <c r="G2964" s="3">
        <f ca="1">[1]!thsiFinD("ths_rsi_stock",$A2964,$A$1,7,100,100)</f>
        <v>54.642412582096</v>
      </c>
      <c r="H2964" s="3">
        <f ca="1">[1]!thsiFinD("ths_adtm_stock",$A2964,$A$1,7,3,100,100,100)</f>
        <v>0.39473684210526</v>
      </c>
      <c r="I2964" s="3">
        <f ca="1">[1]!thsiFinD("ths_bbiboll_stock",$A2964,$A$1,7,3,100,100,100)</f>
        <v>3.3990624999999999</v>
      </c>
      <c r="J2964" s="3">
        <f ca="1">[1]!thsiFinD("ths_dptb_stock",$A2964,$A$1,7,104,100,100)</f>
        <v>0.42857142857142999</v>
      </c>
      <c r="K2964" s="3">
        <f ca="1">[1]!thsiFinD("ths_srmi_stock",$A2964,$A$1,7,100,100)</f>
        <v>-6.2330623306232999E-2</v>
      </c>
      <c r="L2964" s="3">
        <f ca="1">[1]!thsiFinD("ths_atr_stock",$A2964,$A$1,7,101,100,100)</f>
        <v>0.13142857142857001</v>
      </c>
      <c r="M2964" s="3">
        <f ca="1">[1]!thsiFinD("ths_vol_w_stock",$A2964,$A$1)/1000000</f>
        <v>80.614705000000001</v>
      </c>
      <c r="N2964" s="3">
        <f ca="1">[1]!thsiFinD("ths_turnover_ratio_w_stock",$A2964,$A$1)</f>
        <v>10.496706380208</v>
      </c>
      <c r="O2964" s="3">
        <f ca="1">[1]!thsiFinD("ths_relative_chg_ratio_w_stock",$A2964,$A$1,104,100)</f>
        <v>0.55571532105009003</v>
      </c>
      <c r="P2964" s="3">
        <f ca="1">[1]!thsiFinD("ths_chg_ratio_w_stock",$A2964,$B$1,100)</f>
        <v>-5.2023121387283</v>
      </c>
    </row>
    <row r="2965" spans="1:16" x14ac:dyDescent="0.25">
      <c r="A2965" s="2" t="s">
        <v>2963</v>
      </c>
      <c r="B2965" s="2" t="s">
        <v>8326</v>
      </c>
      <c r="C2965" s="3">
        <f ca="1">[1]!thsiFinD("ths_vol_ratio_stock",$A2965,$A$1,7,100)</f>
        <v>0.75086687496132998</v>
      </c>
      <c r="D2965" s="3">
        <f ca="1">[1]!thsiFinD("ths_cr_stock",$A2965,$A$1,7,100,100)</f>
        <v>44.018764659890998</v>
      </c>
      <c r="E2965" s="3">
        <f ca="1">[1]!thsiFinD("ths_mfi_stock",$A2965,$A$1,7,100,100)</f>
        <v>46.843335737841997</v>
      </c>
      <c r="F2965" s="3">
        <f ca="1">[1]!thsiFinD("ths_expma_stock",$A2965,$A$1,7,100,100)</f>
        <v>18.316937348208999</v>
      </c>
      <c r="G2965" s="3">
        <f ca="1">[1]!thsiFinD("ths_rsi_stock",$A2965,$A$1,7,100,100)</f>
        <v>40.739256341366001</v>
      </c>
      <c r="H2965" s="3">
        <f ca="1">[1]!thsiFinD("ths_adtm_stock",$A2965,$A$1,7,3,100,100,100)</f>
        <v>-2.4242424242422001E-2</v>
      </c>
      <c r="I2965" s="3">
        <f ca="1">[1]!thsiFinD("ths_bbiboll_stock",$A2965,$A$1,7,3,100,100,100)</f>
        <v>18.271562500000002</v>
      </c>
      <c r="J2965" s="3">
        <f ca="1">[1]!thsiFinD("ths_dptb_stock",$A2965,$A$1,7,104,100,100)</f>
        <v>0.28571428571428997</v>
      </c>
      <c r="K2965" s="3">
        <f ca="1">[1]!thsiFinD("ths_srmi_stock",$A2965,$A$1,7,100,100)</f>
        <v>-6.2598632298789994E-2</v>
      </c>
      <c r="L2965" s="3">
        <f ca="1">[1]!thsiFinD("ths_atr_stock",$A2965,$A$1,7,101,100,100)</f>
        <v>0.88857142857143001</v>
      </c>
      <c r="M2965" s="3">
        <f ca="1">[1]!thsiFinD("ths_vol_w_stock",$A2965,$A$1)/1000000</f>
        <v>91.723962999999998</v>
      </c>
      <c r="N2965" s="3">
        <f ca="1">[1]!thsiFinD("ths_turnover_ratio_w_stock",$A2965,$A$1)</f>
        <v>7.6800540860098003</v>
      </c>
      <c r="O2965" s="3">
        <f ca="1">[1]!thsiFinD("ths_relative_chg_ratio_w_stock",$A2965,$A$1,104,100)</f>
        <v>-7.4580552135911997</v>
      </c>
      <c r="P2965" s="3">
        <f ca="1">[1]!thsiFinD("ths_chg_ratio_w_stock",$A2965,$B$1,100)</f>
        <v>-1.7957351290685</v>
      </c>
    </row>
    <row r="2966" spans="1:16" x14ac:dyDescent="0.25">
      <c r="A2966" s="2" t="s">
        <v>2964</v>
      </c>
      <c r="B2966" s="2" t="s">
        <v>8327</v>
      </c>
      <c r="C2966" s="3">
        <f ca="1">[1]!thsiFinD("ths_vol_ratio_stock",$A2966,$A$1,7,100)</f>
        <v>0.82558626256780998</v>
      </c>
      <c r="D2966" s="3">
        <f ca="1">[1]!thsiFinD("ths_cr_stock",$A2966,$A$1,7,100,100)</f>
        <v>113.28125</v>
      </c>
      <c r="E2966" s="3">
        <f ca="1">[1]!thsiFinD("ths_mfi_stock",$A2966,$A$1,7,100,100)</f>
        <v>45.455599142860997</v>
      </c>
      <c r="F2966" s="3">
        <f ca="1">[1]!thsiFinD("ths_expma_stock",$A2966,$A$1,7,100,100)</f>
        <v>73.580368381368004</v>
      </c>
      <c r="G2966" s="3">
        <f ca="1">[1]!thsiFinD("ths_rsi_stock",$A2966,$A$1,7,100,100)</f>
        <v>62.728660830438997</v>
      </c>
      <c r="H2966" s="3">
        <f ca="1">[1]!thsiFinD("ths_adtm_stock",$A2966,$A$1,7,3,100,100,100)</f>
        <v>0.46220302375810002</v>
      </c>
      <c r="I2966" s="3">
        <f ca="1">[1]!thsiFinD("ths_bbiboll_stock",$A2966,$A$1,7,3,100,100,100)</f>
        <v>72.578333333333006</v>
      </c>
      <c r="J2966" s="3">
        <f ca="1">[1]!thsiFinD("ths_dptb_stock",$A2966,$A$1,7,104,100,100)</f>
        <v>0.71428571428570997</v>
      </c>
      <c r="K2966" s="3">
        <f ca="1">[1]!thsiFinD("ths_srmi_stock",$A2966,$A$1,7,100,100)</f>
        <v>6.2415196743556001E-3</v>
      </c>
      <c r="L2966" s="3">
        <f ca="1">[1]!thsiFinD("ths_atr_stock",$A2966,$A$1,7,101,100,100)</f>
        <v>1.6985714285714</v>
      </c>
      <c r="M2966" s="3">
        <f ca="1">[1]!thsiFinD("ths_vol_w_stock",$A2966,$A$1)/1000000</f>
        <v>24.350082</v>
      </c>
      <c r="N2966" s="3">
        <f ca="1">[1]!thsiFinD("ths_turnover_ratio_w_stock",$A2966,$A$1)</f>
        <v>5.0313080820979001</v>
      </c>
      <c r="O2966" s="3">
        <f ca="1">[1]!thsiFinD("ths_relative_chg_ratio_w_stock",$A2966,$A$1,104,100)</f>
        <v>-0.85873131358986998</v>
      </c>
      <c r="P2966" s="3">
        <f ca="1">[1]!thsiFinD("ths_chg_ratio_w_stock",$A2966,$B$1,100)</f>
        <v>-4.9525101763907999</v>
      </c>
    </row>
    <row r="2967" spans="1:16" x14ac:dyDescent="0.25">
      <c r="A2967" s="2" t="s">
        <v>2965</v>
      </c>
      <c r="B2967" s="2" t="s">
        <v>8328</v>
      </c>
      <c r="C2967" s="3">
        <f ca="1">[1]!thsiFinD("ths_vol_ratio_stock",$A2967,$A$1,7,100)</f>
        <v>0.88029770328292001</v>
      </c>
      <c r="D2967" s="3">
        <f ca="1">[1]!thsiFinD("ths_cr_stock",$A2967,$A$1,7,100,100)</f>
        <v>44.554455445545003</v>
      </c>
      <c r="E2967" s="3">
        <f ca="1">[1]!thsiFinD("ths_mfi_stock",$A2967,$A$1,7,100,100)</f>
        <v>38.920020076146002</v>
      </c>
      <c r="F2967" s="3">
        <f ca="1">[1]!thsiFinD("ths_expma_stock",$A2967,$A$1,7,100,100)</f>
        <v>10.887116653525</v>
      </c>
      <c r="G2967" s="3">
        <f ca="1">[1]!thsiFinD("ths_rsi_stock",$A2967,$A$1,7,100,100)</f>
        <v>49.186906725226002</v>
      </c>
      <c r="H2967" s="3">
        <f ca="1">[1]!thsiFinD("ths_adtm_stock",$A2967,$A$1,7,3,100,100,100)</f>
        <v>-0.80451127819548995</v>
      </c>
      <c r="I2967" s="3">
        <f ca="1">[1]!thsiFinD("ths_bbiboll_stock",$A2967,$A$1,7,3,100,100,100)</f>
        <v>10.906979166667</v>
      </c>
      <c r="J2967" s="3">
        <f ca="1">[1]!thsiFinD("ths_dptb_stock",$A2967,$A$1,7,104,100,100)</f>
        <v>0.28571428571428997</v>
      </c>
      <c r="K2967" s="3">
        <f ca="1">[1]!thsiFinD("ths_srmi_stock",$A2967,$A$1,7,100,100)</f>
        <v>-3.4391534391534001E-2</v>
      </c>
      <c r="L2967" s="3">
        <f ca="1">[1]!thsiFinD("ths_atr_stock",$A2967,$A$1,7,101,100,100)</f>
        <v>0.42714285714285999</v>
      </c>
      <c r="M2967" s="3">
        <f ca="1">[1]!thsiFinD("ths_vol_w_stock",$A2967,$A$1)/1000000</f>
        <v>126.698274</v>
      </c>
      <c r="N2967" s="3">
        <f ca="1">[1]!thsiFinD("ths_turnover_ratio_w_stock",$A2967,$A$1)</f>
        <v>11.882717667073001</v>
      </c>
      <c r="O2967" s="3">
        <f ca="1">[1]!thsiFinD("ths_relative_chg_ratio_w_stock",$A2967,$A$1,104,100)</f>
        <v>-2.2006406775706</v>
      </c>
      <c r="P2967" s="3">
        <f ca="1">[1]!thsiFinD("ths_chg_ratio_w_stock",$A2967,$B$1,100)</f>
        <v>-7.2146118721460999</v>
      </c>
    </row>
    <row r="2968" spans="1:16" x14ac:dyDescent="0.25">
      <c r="A2968" s="2" t="s">
        <v>2966</v>
      </c>
      <c r="B2968" s="2" t="s">
        <v>8329</v>
      </c>
      <c r="C2968" s="3">
        <f ca="1">[1]!thsiFinD("ths_vol_ratio_stock",$A2968,$A$1,7,100)</f>
        <v>0.75454494455072996</v>
      </c>
      <c r="D2968" s="3">
        <f ca="1">[1]!thsiFinD("ths_cr_stock",$A2968,$A$1,7,100,100)</f>
        <v>87.709497206703006</v>
      </c>
      <c r="E2968" s="3">
        <f ca="1">[1]!thsiFinD("ths_mfi_stock",$A2968,$A$1,7,100,100)</f>
        <v>55.333113133227997</v>
      </c>
      <c r="F2968" s="3">
        <f ca="1">[1]!thsiFinD("ths_expma_stock",$A2968,$A$1,7,100,100)</f>
        <v>6.010789087699</v>
      </c>
      <c r="G2968" s="3">
        <f ca="1">[1]!thsiFinD("ths_rsi_stock",$A2968,$A$1,7,100,100)</f>
        <v>56.969787793325999</v>
      </c>
      <c r="H2968" s="3">
        <f ca="1">[1]!thsiFinD("ths_adtm_stock",$A2968,$A$1,7,3,100,100,100)</f>
        <v>-0.32352941176470001</v>
      </c>
      <c r="I2968" s="3">
        <f ca="1">[1]!thsiFinD("ths_bbiboll_stock",$A2968,$A$1,7,3,100,100,100)</f>
        <v>5.975625</v>
      </c>
      <c r="J2968" s="3">
        <f ca="1">[1]!thsiFinD("ths_dptb_stock",$A2968,$A$1,7,104,100,100)</f>
        <v>0.85714285714285998</v>
      </c>
      <c r="K2968" s="3">
        <f ca="1">[1]!thsiFinD("ths_srmi_stock",$A2968,$A$1,7,100,100)</f>
        <v>1.6501650165016001E-3</v>
      </c>
      <c r="L2968" s="3">
        <f ca="1">[1]!thsiFinD("ths_atr_stock",$A2968,$A$1,7,101,100,100)</f>
        <v>0.16571428571429</v>
      </c>
      <c r="M2968" s="3">
        <f ca="1">[1]!thsiFinD("ths_vol_w_stock",$A2968,$A$1)/1000000</f>
        <v>21.848801999999999</v>
      </c>
      <c r="N2968" s="3">
        <f ca="1">[1]!thsiFinD("ths_turnover_ratio_w_stock",$A2968,$A$1)</f>
        <v>3.9487658913988</v>
      </c>
      <c r="O2968" s="3">
        <f ca="1">[1]!thsiFinD("ths_relative_chg_ratio_w_stock",$A2968,$A$1,104,100)</f>
        <v>-1.46084520668</v>
      </c>
      <c r="P2968" s="3">
        <f ca="1">[1]!thsiFinD("ths_chg_ratio_w_stock",$A2968,$B$1,100)</f>
        <v>-4.9504950495048998</v>
      </c>
    </row>
    <row r="2969" spans="1:16" x14ac:dyDescent="0.25">
      <c r="A2969" s="2" t="s">
        <v>2967</v>
      </c>
      <c r="B2969" s="2" t="s">
        <v>8330</v>
      </c>
      <c r="C2969" s="3">
        <f ca="1">[1]!thsiFinD("ths_vol_ratio_stock",$A2969,$A$1,7,100)</f>
        <v>0.70547412542170995</v>
      </c>
      <c r="D2969" s="3">
        <f ca="1">[1]!thsiFinD("ths_cr_stock",$A2969,$A$1,7,100,100)</f>
        <v>200</v>
      </c>
      <c r="E2969" s="3">
        <f ca="1">[1]!thsiFinD("ths_mfi_stock",$A2969,$A$1,7,100,100)</f>
        <v>77.248864400475995</v>
      </c>
      <c r="F2969" s="3">
        <f ca="1">[1]!thsiFinD("ths_expma_stock",$A2969,$A$1,7,100,100)</f>
        <v>1.6756329171697</v>
      </c>
      <c r="G2969" s="3">
        <f ca="1">[1]!thsiFinD("ths_rsi_stock",$A2969,$A$1,7,100,100)</f>
        <v>67.003046325862002</v>
      </c>
      <c r="H2969" s="3">
        <f ca="1">[1]!thsiFinD("ths_adtm_stock",$A2969,$A$1,7,3,100,100,100)</f>
        <v>0.97058823529411997</v>
      </c>
      <c r="I2969" s="3">
        <f ca="1">[1]!thsiFinD("ths_bbiboll_stock",$A2969,$A$1,7,3,100,100,100)</f>
        <v>1.6256250000000001</v>
      </c>
      <c r="J2969" s="3">
        <f ca="1">[1]!thsiFinD("ths_dptb_stock",$A2969,$A$1,7,104,100,100)</f>
        <v>0.42857142857142999</v>
      </c>
      <c r="K2969" s="3">
        <f ca="1">[1]!thsiFinD("ths_srmi_stock",$A2969,$A$1,7,100,100)</f>
        <v>4.6511627906977E-2</v>
      </c>
      <c r="L2969" s="3">
        <f ca="1">[1]!thsiFinD("ths_atr_stock",$A2969,$A$1,7,101,100,100)</f>
        <v>8.7142857142856994E-2</v>
      </c>
      <c r="M2969" s="3">
        <f ca="1">[1]!thsiFinD("ths_vol_w_stock",$A2969,$A$1)/1000000</f>
        <v>40.753853999999997</v>
      </c>
      <c r="N2969" s="3">
        <f ca="1">[1]!thsiFinD("ths_turnover_ratio_w_stock",$A2969,$A$1)</f>
        <v>2.0973740080341998</v>
      </c>
      <c r="O2969" s="3">
        <f ca="1">[1]!thsiFinD("ths_relative_chg_ratio_w_stock",$A2969,$A$1,104,100)</f>
        <v>2.6750917285849001</v>
      </c>
      <c r="P2969" s="3">
        <f ca="1">[1]!thsiFinD("ths_chg_ratio_w_stock",$A2969,$B$1,100)</f>
        <v>-1.1627906976744</v>
      </c>
    </row>
    <row r="2970" spans="1:16" x14ac:dyDescent="0.25">
      <c r="A2970" s="2" t="s">
        <v>2968</v>
      </c>
      <c r="B2970" s="2" t="s">
        <v>8331</v>
      </c>
      <c r="C2970" s="3">
        <f ca="1">[1]!thsiFinD("ths_vol_ratio_stock",$A2970,$A$1,7,100)</f>
        <v>1.0039438805470999</v>
      </c>
      <c r="D2970" s="3">
        <f ca="1">[1]!thsiFinD("ths_cr_stock",$A2970,$A$1,7,100,100)</f>
        <v>103.89221556886</v>
      </c>
      <c r="E2970" s="3">
        <f ca="1">[1]!thsiFinD("ths_mfi_stock",$A2970,$A$1,7,100,100)</f>
        <v>60.940266858496003</v>
      </c>
      <c r="F2970" s="3">
        <f ca="1">[1]!thsiFinD("ths_expma_stock",$A2970,$A$1,7,100,100)</f>
        <v>14.013396462207</v>
      </c>
      <c r="G2970" s="3">
        <f ca="1">[1]!thsiFinD("ths_rsi_stock",$A2970,$A$1,7,100,100)</f>
        <v>59.271985421609998</v>
      </c>
      <c r="H2970" s="3">
        <f ca="1">[1]!thsiFinD("ths_adtm_stock",$A2970,$A$1,7,3,100,100,100)</f>
        <v>0.42424242424241998</v>
      </c>
      <c r="I2970" s="3">
        <f ca="1">[1]!thsiFinD("ths_bbiboll_stock",$A2970,$A$1,7,3,100,100,100)</f>
        <v>13.878333333333</v>
      </c>
      <c r="J2970" s="3">
        <f ca="1">[1]!thsiFinD("ths_dptb_stock",$A2970,$A$1,7,104,100,100)</f>
        <v>0.42857142857142999</v>
      </c>
      <c r="K2970" s="3">
        <f ca="1">[1]!thsiFinD("ths_srmi_stock",$A2970,$A$1,7,100,100)</f>
        <v>1.8439716312057E-2</v>
      </c>
      <c r="L2970" s="3">
        <f ca="1">[1]!thsiFinD("ths_atr_stock",$A2970,$A$1,7,101,100,100)</f>
        <v>0.33857142857143002</v>
      </c>
      <c r="M2970" s="3">
        <f ca="1">[1]!thsiFinD("ths_vol_w_stock",$A2970,$A$1)/1000000</f>
        <v>6.7698</v>
      </c>
      <c r="N2970" s="3">
        <f ca="1">[1]!thsiFinD("ths_turnover_ratio_w_stock",$A2970,$A$1)</f>
        <v>6.9635547839348</v>
      </c>
      <c r="O2970" s="3">
        <f ca="1">[1]!thsiFinD("ths_relative_chg_ratio_w_stock",$A2970,$A$1,104,100)</f>
        <v>1.3393349796458001</v>
      </c>
      <c r="P2970" s="3">
        <f ca="1">[1]!thsiFinD("ths_chg_ratio_w_stock",$A2970,$B$1,100)</f>
        <v>-4.1134751773050002</v>
      </c>
    </row>
    <row r="2971" spans="1:16" x14ac:dyDescent="0.25">
      <c r="A2971" s="2" t="s">
        <v>2969</v>
      </c>
      <c r="B2971" s="2" t="s">
        <v>8332</v>
      </c>
      <c r="C2971" s="3">
        <f ca="1">[1]!thsiFinD("ths_vol_ratio_stock",$A2971,$A$1,7,100)</f>
        <v>0.7643611845978</v>
      </c>
      <c r="D2971" s="3">
        <f ca="1">[1]!thsiFinD("ths_cr_stock",$A2971,$A$1,7,100,100)</f>
        <v>72.037914691943001</v>
      </c>
      <c r="E2971" s="3">
        <f ca="1">[1]!thsiFinD("ths_mfi_stock",$A2971,$A$1,7,100,100)</f>
        <v>47.466435426486001</v>
      </c>
      <c r="F2971" s="3">
        <f ca="1">[1]!thsiFinD("ths_expma_stock",$A2971,$A$1,7,100,100)</f>
        <v>10.487945403614001</v>
      </c>
      <c r="G2971" s="3">
        <f ca="1">[1]!thsiFinD("ths_rsi_stock",$A2971,$A$1,7,100,100)</f>
        <v>39.861999022104001</v>
      </c>
      <c r="H2971" s="3">
        <f ca="1">[1]!thsiFinD("ths_adtm_stock",$A2971,$A$1,7,3,100,100,100)</f>
        <v>-9.6774193548389995E-2</v>
      </c>
      <c r="I2971" s="3">
        <f ca="1">[1]!thsiFinD("ths_bbiboll_stock",$A2971,$A$1,7,3,100,100,100)</f>
        <v>10.6353125</v>
      </c>
      <c r="J2971" s="3">
        <f ca="1">[1]!thsiFinD("ths_dptb_stock",$A2971,$A$1,7,104,100,100)</f>
        <v>0.42857142857142999</v>
      </c>
      <c r="K2971" s="3">
        <f ca="1">[1]!thsiFinD("ths_srmi_stock",$A2971,$A$1,7,100,100)</f>
        <v>4.7619047619047996E-3</v>
      </c>
      <c r="L2971" s="3">
        <f ca="1">[1]!thsiFinD("ths_atr_stock",$A2971,$A$1,7,101,100,100)</f>
        <v>0.18285714285714</v>
      </c>
      <c r="M2971" s="3">
        <f ca="1">[1]!thsiFinD("ths_vol_w_stock",$A2971,$A$1)/1000000</f>
        <v>68.724791999999994</v>
      </c>
      <c r="N2971" s="3">
        <f ca="1">[1]!thsiFinD("ths_turnover_ratio_w_stock",$A2971,$A$1)</f>
        <v>9.4944728116711001</v>
      </c>
      <c r="O2971" s="3">
        <f ca="1">[1]!thsiFinD("ths_relative_chg_ratio_w_stock",$A2971,$A$1,104,100)</f>
        <v>-0.98117190309215996</v>
      </c>
      <c r="P2971" s="3">
        <f ca="1">[1]!thsiFinD("ths_chg_ratio_w_stock",$A2971,$B$1,100)</f>
        <v>-2.1904761904762</v>
      </c>
    </row>
    <row r="2972" spans="1:16" x14ac:dyDescent="0.25">
      <c r="A2972" s="2" t="s">
        <v>2970</v>
      </c>
      <c r="B2972" s="2" t="s">
        <v>8333</v>
      </c>
      <c r="C2972" s="3">
        <f ca="1">[1]!thsiFinD("ths_vol_ratio_stock",$A2972,$A$1,7,100)</f>
        <v>0.61325374647625996</v>
      </c>
      <c r="D2972" s="3">
        <f ca="1">[1]!thsiFinD("ths_cr_stock",$A2972,$A$1,7,100,100)</f>
        <v>61.643835616437997</v>
      </c>
      <c r="E2972" s="3">
        <f ca="1">[1]!thsiFinD("ths_mfi_stock",$A2972,$A$1,7,100,100)</f>
        <v>45.621992793838999</v>
      </c>
      <c r="F2972" s="3">
        <f ca="1">[1]!thsiFinD("ths_expma_stock",$A2972,$A$1,7,100,100)</f>
        <v>23.223834241098999</v>
      </c>
      <c r="G2972" s="3">
        <f ca="1">[1]!thsiFinD("ths_rsi_stock",$A2972,$A$1,7,100,100)</f>
        <v>55.504429639945997</v>
      </c>
      <c r="H2972" s="3">
        <f ca="1">[1]!thsiFinD("ths_adtm_stock",$A2972,$A$1,7,3,100,100,100)</f>
        <v>-7.4074074074111998E-3</v>
      </c>
      <c r="I2972" s="3">
        <f ca="1">[1]!thsiFinD("ths_bbiboll_stock",$A2972,$A$1,7,3,100,100,100)</f>
        <v>22.942708333333002</v>
      </c>
      <c r="J2972" s="3">
        <f ca="1">[1]!thsiFinD("ths_dptb_stock",$A2972,$A$1,7,104,100,100)</f>
        <v>0.71428571428570997</v>
      </c>
      <c r="K2972" s="3">
        <f ca="1">[1]!thsiFinD("ths_srmi_stock",$A2972,$A$1,7,100,100)</f>
        <v>-2.1537162162162001E-2</v>
      </c>
      <c r="L2972" s="3">
        <f ca="1">[1]!thsiFinD("ths_atr_stock",$A2972,$A$1,7,101,100,100)</f>
        <v>0.86428571428570999</v>
      </c>
      <c r="M2972" s="3">
        <f ca="1">[1]!thsiFinD("ths_vol_w_stock",$A2972,$A$1)/1000000</f>
        <v>95.781274999999994</v>
      </c>
      <c r="N2972" s="3">
        <f ca="1">[1]!thsiFinD("ths_turnover_ratio_w_stock",$A2972,$A$1)</f>
        <v>8.6817038234942991</v>
      </c>
      <c r="O2972" s="3">
        <f ca="1">[1]!thsiFinD("ths_relative_chg_ratio_w_stock",$A2972,$A$1,104,100)</f>
        <v>-4.2973703096262996</v>
      </c>
      <c r="P2972" s="3">
        <f ca="1">[1]!thsiFinD("ths_chg_ratio_w_stock",$A2972,$B$1,100)</f>
        <v>-5.0496331463099002</v>
      </c>
    </row>
    <row r="2973" spans="1:16" x14ac:dyDescent="0.25">
      <c r="A2973" s="2" t="s">
        <v>2971</v>
      </c>
      <c r="B2973" s="2" t="s">
        <v>8334</v>
      </c>
      <c r="C2973" s="3">
        <f ca="1">[1]!thsiFinD("ths_vol_ratio_stock",$A2973,$A$1,7,100)</f>
        <v>1.0919893747545999</v>
      </c>
      <c r="D2973" s="3">
        <f ca="1">[1]!thsiFinD("ths_cr_stock",$A2973,$A$1,7,100,100)</f>
        <v>103.35570469799001</v>
      </c>
      <c r="E2973" s="3">
        <f ca="1">[1]!thsiFinD("ths_mfi_stock",$A2973,$A$1,7,100,100)</f>
        <v>60.291811049274997</v>
      </c>
      <c r="F2973" s="3">
        <f ca="1">[1]!thsiFinD("ths_expma_stock",$A2973,$A$1,7,100,100)</f>
        <v>7.5850110602185001</v>
      </c>
      <c r="G2973" s="3">
        <f ca="1">[1]!thsiFinD("ths_rsi_stock",$A2973,$A$1,7,100,100)</f>
        <v>64.929805205136006</v>
      </c>
      <c r="H2973" s="3">
        <f ca="1">[1]!thsiFinD("ths_adtm_stock",$A2973,$A$1,7,3,100,100,100)</f>
        <v>-0.61111111111111005</v>
      </c>
      <c r="I2973" s="3">
        <f ca="1">[1]!thsiFinD("ths_bbiboll_stock",$A2973,$A$1,7,3,100,100,100)</f>
        <v>7.5268750000000004</v>
      </c>
      <c r="J2973" s="3">
        <f ca="1">[1]!thsiFinD("ths_dptb_stock",$A2973,$A$1,7,104,100,100)</f>
        <v>0.71428571428570997</v>
      </c>
      <c r="K2973" s="3">
        <f ca="1">[1]!thsiFinD("ths_srmi_stock",$A2973,$A$1,7,100,100)</f>
        <v>7.8124999999999003E-3</v>
      </c>
      <c r="L2973" s="3">
        <f ca="1">[1]!thsiFinD("ths_atr_stock",$A2973,$A$1,7,101,100,100)</f>
        <v>0.14428571428570999</v>
      </c>
      <c r="M2973" s="3">
        <f ca="1">[1]!thsiFinD("ths_vol_w_stock",$A2973,$A$1)/1000000</f>
        <v>59.375127999999997</v>
      </c>
      <c r="N2973" s="3">
        <f ca="1">[1]!thsiFinD("ths_turnover_ratio_w_stock",$A2973,$A$1)</f>
        <v>2.3070645217817001</v>
      </c>
      <c r="O2973" s="3">
        <f ca="1">[1]!thsiFinD("ths_relative_chg_ratio_w_stock",$A2973,$A$1,104,100)</f>
        <v>-0.70802530582877998</v>
      </c>
      <c r="P2973" s="3">
        <f ca="1">[1]!thsiFinD("ths_chg_ratio_w_stock",$A2973,$B$1,100)</f>
        <v>-3.90625</v>
      </c>
    </row>
    <row r="2974" spans="1:16" x14ac:dyDescent="0.25">
      <c r="A2974" s="2" t="s">
        <v>2972</v>
      </c>
      <c r="B2974" s="2" t="s">
        <v>8335</v>
      </c>
      <c r="C2974" s="3">
        <f ca="1">[1]!thsiFinD("ths_vol_ratio_stock",$A2974,$A$1,7,100)</f>
        <v>0.52917728664036001</v>
      </c>
      <c r="D2974" s="3">
        <f ca="1">[1]!thsiFinD("ths_cr_stock",$A2974,$A$1,7,100,100)</f>
        <v>30.869565217390999</v>
      </c>
      <c r="E2974" s="3">
        <f ca="1">[1]!thsiFinD("ths_mfi_stock",$A2974,$A$1,7,100,100)</f>
        <v>36.239432748793</v>
      </c>
      <c r="F2974" s="3">
        <f ca="1">[1]!thsiFinD("ths_expma_stock",$A2974,$A$1,7,100,100)</f>
        <v>13.281326003234</v>
      </c>
      <c r="G2974" s="3">
        <f ca="1">[1]!thsiFinD("ths_rsi_stock",$A2974,$A$1,7,100,100)</f>
        <v>54.889261663410998</v>
      </c>
      <c r="H2974" s="3">
        <f ca="1">[1]!thsiFinD("ths_adtm_stock",$A2974,$A$1,7,3,100,100,100)</f>
        <v>-0.32692307692307998</v>
      </c>
      <c r="I2974" s="3">
        <f ca="1">[1]!thsiFinD("ths_bbiboll_stock",$A2974,$A$1,7,3,100,100,100)</f>
        <v>13.2125</v>
      </c>
      <c r="J2974" s="3">
        <f ca="1">[1]!thsiFinD("ths_dptb_stock",$A2974,$A$1,7,104,100,100)</f>
        <v>0.57142857142856995</v>
      </c>
      <c r="K2974" s="3">
        <f ca="1">[1]!thsiFinD("ths_srmi_stock",$A2974,$A$1,7,100,100)</f>
        <v>-4.6197583511016001E-2</v>
      </c>
      <c r="L2974" s="3">
        <f ca="1">[1]!thsiFinD("ths_atr_stock",$A2974,$A$1,7,101,100,100)</f>
        <v>0.44428571428571001</v>
      </c>
      <c r="M2974" s="3">
        <f ca="1">[1]!thsiFinD("ths_vol_w_stock",$A2974,$A$1)/1000000</f>
        <v>11.00902</v>
      </c>
      <c r="N2974" s="3">
        <f ca="1">[1]!thsiFinD("ths_turnover_ratio_w_stock",$A2974,$A$1)</f>
        <v>7.7793217678933999</v>
      </c>
      <c r="O2974" s="3">
        <f ca="1">[1]!thsiFinD("ths_relative_chg_ratio_w_stock",$A2974,$A$1,104,100)</f>
        <v>0.35624854473502998</v>
      </c>
      <c r="P2974" s="3">
        <f ca="1">[1]!thsiFinD("ths_chg_ratio_w_stock",$A2974,$B$1,100)</f>
        <v>-4.5454545454544997</v>
      </c>
    </row>
    <row r="2975" spans="1:16" x14ac:dyDescent="0.25">
      <c r="A2975" s="2" t="s">
        <v>2973</v>
      </c>
      <c r="B2975" s="2" t="s">
        <v>8336</v>
      </c>
      <c r="C2975" s="3">
        <f ca="1">[1]!thsiFinD("ths_vol_ratio_stock",$A2975,$A$1,7,100)</f>
        <v>0.71763036855115003</v>
      </c>
      <c r="D2975" s="3">
        <f ca="1">[1]!thsiFinD("ths_cr_stock",$A2975,$A$1,7,100,100)</f>
        <v>109.81595092025</v>
      </c>
      <c r="E2975" s="3">
        <f ca="1">[1]!thsiFinD("ths_mfi_stock",$A2975,$A$1,7,100,100)</f>
        <v>60.226460337805001</v>
      </c>
      <c r="F2975" s="3">
        <f ca="1">[1]!thsiFinD("ths_expma_stock",$A2975,$A$1,7,100,100)</f>
        <v>4.0488307593358996</v>
      </c>
      <c r="G2975" s="3">
        <f ca="1">[1]!thsiFinD("ths_rsi_stock",$A2975,$A$1,7,100,100)</f>
        <v>64.655227807613997</v>
      </c>
      <c r="H2975" s="3">
        <f ca="1">[1]!thsiFinD("ths_adtm_stock",$A2975,$A$1,7,3,100,100,100)</f>
        <v>0.85</v>
      </c>
      <c r="I2975" s="3">
        <f ca="1">[1]!thsiFinD("ths_bbiboll_stock",$A2975,$A$1,7,3,100,100,100)</f>
        <v>3.9981249999999999</v>
      </c>
      <c r="J2975" s="3">
        <f ca="1">[1]!thsiFinD("ths_dptb_stock",$A2975,$A$1,7,104,100,100)</f>
        <v>0.85714285714285998</v>
      </c>
      <c r="K2975" s="3">
        <f ca="1">[1]!thsiFinD("ths_srmi_stock",$A2975,$A$1,7,100,100)</f>
        <v>1.6826923076923E-2</v>
      </c>
      <c r="L2975" s="3">
        <f ca="1">[1]!thsiFinD("ths_atr_stock",$A2975,$A$1,7,101,100,100)</f>
        <v>0.17571428571429001</v>
      </c>
      <c r="M2975" s="3">
        <f ca="1">[1]!thsiFinD("ths_vol_w_stock",$A2975,$A$1)/1000000</f>
        <v>61.250639</v>
      </c>
      <c r="N2975" s="3">
        <f ca="1">[1]!thsiFinD("ths_turnover_ratio_w_stock",$A2975,$A$1)</f>
        <v>16.111805292507999</v>
      </c>
      <c r="O2975" s="3">
        <f ca="1">[1]!thsiFinD("ths_relative_chg_ratio_w_stock",$A2975,$A$1,104,100)</f>
        <v>0.40747200435295999</v>
      </c>
      <c r="P2975" s="3">
        <f ca="1">[1]!thsiFinD("ths_chg_ratio_w_stock",$A2975,$B$1,100)</f>
        <v>4.0865384615384999</v>
      </c>
    </row>
    <row r="2976" spans="1:16" x14ac:dyDescent="0.25">
      <c r="A2976" s="2" t="s">
        <v>2974</v>
      </c>
      <c r="B2976" s="2" t="s">
        <v>8337</v>
      </c>
      <c r="C2976" s="3">
        <f ca="1">[1]!thsiFinD("ths_vol_ratio_stock",$A2976,$A$1,7,100)</f>
        <v>1.4042912309311</v>
      </c>
      <c r="D2976" s="3">
        <f ca="1">[1]!thsiFinD("ths_cr_stock",$A2976,$A$1,7,100,100)</f>
        <v>53.559974342526999</v>
      </c>
      <c r="E2976" s="3">
        <f ca="1">[1]!thsiFinD("ths_mfi_stock",$A2976,$A$1,7,100,100)</f>
        <v>53.29580465846</v>
      </c>
      <c r="F2976" s="3">
        <f ca="1">[1]!thsiFinD("ths_expma_stock",$A2976,$A$1,7,100,100)</f>
        <v>36.995529297264</v>
      </c>
      <c r="G2976" s="3">
        <f ca="1">[1]!thsiFinD("ths_rsi_stock",$A2976,$A$1,7,100,100)</f>
        <v>31.010072897505999</v>
      </c>
      <c r="H2976" s="3">
        <f ca="1">[1]!thsiFinD("ths_adtm_stock",$A2976,$A$1,7,3,100,100,100)</f>
        <v>-0.48387096774193999</v>
      </c>
      <c r="I2976" s="3">
        <f ca="1">[1]!thsiFinD("ths_bbiboll_stock",$A2976,$A$1,7,3,100,100,100)</f>
        <v>37.158437499999998</v>
      </c>
      <c r="J2976" s="3">
        <f ca="1">[1]!thsiFinD("ths_dptb_stock",$A2976,$A$1,7,104,100,100)</f>
        <v>0.57142857142856995</v>
      </c>
      <c r="K2976" s="3">
        <f ca="1">[1]!thsiFinD("ths_srmi_stock",$A2976,$A$1,7,100,100)</f>
        <v>-3.7624294544477001E-2</v>
      </c>
      <c r="L2976" s="3">
        <f ca="1">[1]!thsiFinD("ths_atr_stock",$A2976,$A$1,7,101,100,100)</f>
        <v>1.1457142857142999</v>
      </c>
      <c r="M2976" s="3">
        <f ca="1">[1]!thsiFinD("ths_vol_w_stock",$A2976,$A$1)/1000000</f>
        <v>264.12510500000002</v>
      </c>
      <c r="N2976" s="3">
        <f ca="1">[1]!thsiFinD("ths_turnover_ratio_w_stock",$A2976,$A$1)</f>
        <v>5.9056302356421</v>
      </c>
      <c r="O2976" s="3">
        <f ca="1">[1]!thsiFinD("ths_relative_chg_ratio_w_stock",$A2976,$A$1,104,100)</f>
        <v>-6.0572724454097999</v>
      </c>
      <c r="P2976" s="3">
        <f ca="1">[1]!thsiFinD("ths_chg_ratio_w_stock",$A2976,$B$1,100)</f>
        <v>-0.97738061993856995</v>
      </c>
    </row>
    <row r="2977" spans="1:16" x14ac:dyDescent="0.25">
      <c r="A2977" s="2" t="s">
        <v>2975</v>
      </c>
      <c r="B2977" s="2" t="s">
        <v>8338</v>
      </c>
      <c r="C2977" s="3">
        <f ca="1">[1]!thsiFinD("ths_vol_ratio_stock",$A2977,$A$1,7,100)</f>
        <v>0.87369620082856003</v>
      </c>
      <c r="D2977" s="3">
        <f ca="1">[1]!thsiFinD("ths_cr_stock",$A2977,$A$1,7,100,100)</f>
        <v>57.894736842104997</v>
      </c>
      <c r="E2977" s="3">
        <f ca="1">[1]!thsiFinD("ths_mfi_stock",$A2977,$A$1,7,100,100)</f>
        <v>30.553912694885</v>
      </c>
      <c r="F2977" s="3">
        <f ca="1">[1]!thsiFinD("ths_expma_stock",$A2977,$A$1,7,100,100)</f>
        <v>5.0236628064967004</v>
      </c>
      <c r="G2977" s="3">
        <f ca="1">[1]!thsiFinD("ths_rsi_stock",$A2977,$A$1,7,100,100)</f>
        <v>51.844619212947997</v>
      </c>
      <c r="H2977" s="3">
        <f ca="1">[1]!thsiFinD("ths_adtm_stock",$A2977,$A$1,7,3,100,100,100)</f>
        <v>-0.69230769230768996</v>
      </c>
      <c r="I2977" s="3">
        <f ca="1">[1]!thsiFinD("ths_bbiboll_stock",$A2977,$A$1,7,3,100,100,100)</f>
        <v>5.0040624999999999</v>
      </c>
      <c r="J2977" s="3">
        <f ca="1">[1]!thsiFinD("ths_dptb_stock",$A2977,$A$1,7,104,100,100)</f>
        <v>0.71428571428570997</v>
      </c>
      <c r="K2977" s="3">
        <f ca="1">[1]!thsiFinD("ths_srmi_stock",$A2977,$A$1,7,100,100)</f>
        <v>-1.5625E-2</v>
      </c>
      <c r="L2977" s="3">
        <f ca="1">[1]!thsiFinD("ths_atr_stock",$A2977,$A$1,7,101,100,100)</f>
        <v>0.13285714285714001</v>
      </c>
      <c r="M2977" s="3">
        <f ca="1">[1]!thsiFinD("ths_vol_w_stock",$A2977,$A$1)/1000000</f>
        <v>44.345835000000001</v>
      </c>
      <c r="N2977" s="3">
        <f ca="1">[1]!thsiFinD("ths_turnover_ratio_w_stock",$A2977,$A$1)</f>
        <v>3.0919131454033</v>
      </c>
      <c r="O2977" s="3">
        <f ca="1">[1]!thsiFinD("ths_relative_chg_ratio_w_stock",$A2977,$A$1,104,100)</f>
        <v>-2.4548425775600999</v>
      </c>
      <c r="P2977" s="3">
        <f ca="1">[1]!thsiFinD("ths_chg_ratio_w_stock",$A2977,$B$1,100)</f>
        <v>-3.1746031746032002</v>
      </c>
    </row>
    <row r="2978" spans="1:16" x14ac:dyDescent="0.25">
      <c r="A2978" s="2" t="s">
        <v>2976</v>
      </c>
      <c r="B2978" s="2" t="s">
        <v>8339</v>
      </c>
      <c r="C2978" s="3">
        <f ca="1">[1]!thsiFinD("ths_vol_ratio_stock",$A2978,$A$1,7,100)</f>
        <v>0.79294296359399996</v>
      </c>
      <c r="D2978" s="3">
        <f ca="1">[1]!thsiFinD("ths_cr_stock",$A2978,$A$1,7,100,100)</f>
        <v>78.915662650602997</v>
      </c>
      <c r="E2978" s="3">
        <f ca="1">[1]!thsiFinD("ths_mfi_stock",$A2978,$A$1,7,100,100)</f>
        <v>35.163888811329002</v>
      </c>
      <c r="F2978" s="3">
        <f ca="1">[1]!thsiFinD("ths_expma_stock",$A2978,$A$1,7,100,100)</f>
        <v>5.6608769540391002</v>
      </c>
      <c r="G2978" s="3">
        <f ca="1">[1]!thsiFinD("ths_rsi_stock",$A2978,$A$1,7,100,100)</f>
        <v>58.48577841713</v>
      </c>
      <c r="H2978" s="3">
        <f ca="1">[1]!thsiFinD("ths_adtm_stock",$A2978,$A$1,7,3,100,100,100)</f>
        <v>-4.7619047619043002E-2</v>
      </c>
      <c r="I2978" s="3">
        <f ca="1">[1]!thsiFinD("ths_bbiboll_stock",$A2978,$A$1,7,3,100,100,100)</f>
        <v>5.6008333333333002</v>
      </c>
      <c r="J2978" s="3">
        <f ca="1">[1]!thsiFinD("ths_dptb_stock",$A2978,$A$1,7,104,100,100)</f>
        <v>0.71428571428570997</v>
      </c>
      <c r="K2978" s="3">
        <f ca="1">[1]!thsiFinD("ths_srmi_stock",$A2978,$A$1,7,100,100)</f>
        <v>0</v>
      </c>
      <c r="L2978" s="3">
        <f ca="1">[1]!thsiFinD("ths_atr_stock",$A2978,$A$1,7,101,100,100)</f>
        <v>0.14285714285713999</v>
      </c>
      <c r="M2978" s="3">
        <f ca="1">[1]!thsiFinD("ths_vol_w_stock",$A2978,$A$1)/1000000</f>
        <v>28.30246</v>
      </c>
      <c r="N2978" s="3">
        <f ca="1">[1]!thsiFinD("ths_turnover_ratio_w_stock",$A2978,$A$1)</f>
        <v>5.3511511556707001</v>
      </c>
      <c r="O2978" s="3">
        <f ca="1">[1]!thsiFinD("ths_relative_chg_ratio_w_stock",$A2978,$A$1,104,100)</f>
        <v>-1.7030032924456999</v>
      </c>
      <c r="P2978" s="3">
        <f ca="1">[1]!thsiFinD("ths_chg_ratio_w_stock",$A2978,$B$1,100)</f>
        <v>-3.3333333333333002</v>
      </c>
    </row>
    <row r="2979" spans="1:16" x14ac:dyDescent="0.25">
      <c r="A2979" s="2" t="s">
        <v>2977</v>
      </c>
      <c r="B2979" s="2" t="s">
        <v>8340</v>
      </c>
      <c r="C2979" s="3">
        <f ca="1">[1]!thsiFinD("ths_vol_ratio_stock",$A2979,$A$1,7,100)</f>
        <v>2.9488877346486002</v>
      </c>
      <c r="D2979" s="3">
        <f ca="1">[1]!thsiFinD("ths_cr_stock",$A2979,$A$1,7,100,100)</f>
        <v>566.10169491526005</v>
      </c>
      <c r="E2979" s="3">
        <f ca="1">[1]!thsiFinD("ths_mfi_stock",$A2979,$A$1,7,100,100)</f>
        <v>0</v>
      </c>
      <c r="F2979" s="3">
        <f ca="1">[1]!thsiFinD("ths_expma_stock",$A2979,$A$1,7,100,100)</f>
        <v>10.72243584339</v>
      </c>
      <c r="G2979" s="3">
        <f ca="1">[1]!thsiFinD("ths_rsi_stock",$A2979,$A$1,7,100,100)</f>
        <v>86.382607239465997</v>
      </c>
      <c r="H2979" s="3">
        <f ca="1">[1]!thsiFinD("ths_adtm_stock",$A2979,$A$1,7,3,100,100,100)</f>
        <v>0.99479166666666996</v>
      </c>
      <c r="I2979" s="3">
        <f ca="1">[1]!thsiFinD("ths_bbiboll_stock",$A2979,$A$1,7,3,100,100,100)</f>
        <v>10.5796875</v>
      </c>
      <c r="J2979" s="3">
        <f ca="1">[1]!thsiFinD("ths_dptb_stock",$A2979,$A$1,7,104,100,100)</f>
        <v>0.57142857142856995</v>
      </c>
      <c r="K2979" s="3">
        <f ca="1">[1]!thsiFinD("ths_srmi_stock",$A2979,$A$1,7,100,100)</f>
        <v>0.12401746724891</v>
      </c>
      <c r="L2979" s="3">
        <f ca="1">[1]!thsiFinD("ths_atr_stock",$A2979,$A$1,7,101,100,100)</f>
        <v>0.37571428571429</v>
      </c>
      <c r="M2979" s="3">
        <f ca="1">[1]!thsiFinD("ths_vol_w_stock",$A2979,$A$1)/1000000</f>
        <v>275.45381900000001</v>
      </c>
      <c r="N2979" s="3">
        <f ca="1">[1]!thsiFinD("ths_turnover_ratio_w_stock",$A2979,$A$1)</f>
        <v>9.6535953349533994</v>
      </c>
      <c r="O2979" s="3">
        <f ca="1">[1]!thsiFinD("ths_relative_chg_ratio_w_stock",$A2979,$A$1,104,100)</f>
        <v>9.9893649163134999</v>
      </c>
      <c r="P2979" s="3">
        <f ca="1">[1]!thsiFinD("ths_chg_ratio_w_stock",$A2979,$B$1,100)</f>
        <v>-13.362445414847</v>
      </c>
    </row>
    <row r="2980" spans="1:16" x14ac:dyDescent="0.25">
      <c r="A2980" s="2" t="s">
        <v>2978</v>
      </c>
      <c r="B2980" s="2" t="s">
        <v>8341</v>
      </c>
      <c r="C2980" s="3">
        <f ca="1">[1]!thsiFinD("ths_vol_ratio_stock",$A2980,$A$1,7,100)</f>
        <v>0.75502465909737004</v>
      </c>
      <c r="D2980" s="3">
        <f ca="1">[1]!thsiFinD("ths_cr_stock",$A2980,$A$1,7,100,100)</f>
        <v>82.043343653251</v>
      </c>
      <c r="E2980" s="3">
        <f ca="1">[1]!thsiFinD("ths_mfi_stock",$A2980,$A$1,7,100,100)</f>
        <v>41.150979359871997</v>
      </c>
      <c r="F2980" s="3">
        <f ca="1">[1]!thsiFinD("ths_expma_stock",$A2980,$A$1,7,100,100)</f>
        <v>7.2973241013339996</v>
      </c>
      <c r="G2980" s="3">
        <f ca="1">[1]!thsiFinD("ths_rsi_stock",$A2980,$A$1,7,100,100)</f>
        <v>45.950122512272998</v>
      </c>
      <c r="H2980" s="3">
        <f ca="1">[1]!thsiFinD("ths_adtm_stock",$A2980,$A$1,7,3,100,100,100)</f>
        <v>0.80530973451327004</v>
      </c>
      <c r="I2980" s="3">
        <f ca="1">[1]!thsiFinD("ths_bbiboll_stock",$A2980,$A$1,7,3,100,100,100)</f>
        <v>7.2588541666667004</v>
      </c>
      <c r="J2980" s="3">
        <f ca="1">[1]!thsiFinD("ths_dptb_stock",$A2980,$A$1,7,104,100,100)</f>
        <v>0.57142857142856995</v>
      </c>
      <c r="K2980" s="3">
        <f ca="1">[1]!thsiFinD("ths_srmi_stock",$A2980,$A$1,7,100,100)</f>
        <v>-5.5248618784530003E-3</v>
      </c>
      <c r="L2980" s="3">
        <f ca="1">[1]!thsiFinD("ths_atr_stock",$A2980,$A$1,7,101,100,100)</f>
        <v>0.28000000000000003</v>
      </c>
      <c r="M2980" s="3">
        <f ca="1">[1]!thsiFinD("ths_vol_w_stock",$A2980,$A$1)/1000000</f>
        <v>343.347036</v>
      </c>
      <c r="N2980" s="3">
        <f ca="1">[1]!thsiFinD("ths_turnover_ratio_w_stock",$A2980,$A$1)</f>
        <v>15.182782634055</v>
      </c>
      <c r="O2980" s="3">
        <f ca="1">[1]!thsiFinD("ths_relative_chg_ratio_w_stock",$A2980,$A$1,104,100)</f>
        <v>-1.8237082091593</v>
      </c>
      <c r="P2980" s="3">
        <f ca="1">[1]!thsiFinD("ths_chg_ratio_w_stock",$A2980,$B$1,100)</f>
        <v>-6.1111111111111001</v>
      </c>
    </row>
    <row r="2981" spans="1:16" x14ac:dyDescent="0.25">
      <c r="A2981" s="2" t="s">
        <v>2979</v>
      </c>
      <c r="B2981" s="2" t="s">
        <v>8342</v>
      </c>
      <c r="C2981" s="3">
        <f ca="1">[1]!thsiFinD("ths_vol_ratio_stock",$A2981,$A$1,7,100)</f>
        <v>0.81485100521985998</v>
      </c>
      <c r="D2981" s="3">
        <f ca="1">[1]!thsiFinD("ths_cr_stock",$A2981,$A$1,7,100,100)</f>
        <v>107.14285714286</v>
      </c>
      <c r="E2981" s="3">
        <f ca="1">[1]!thsiFinD("ths_mfi_stock",$A2981,$A$1,7,100,100)</f>
        <v>69.624409623391998</v>
      </c>
      <c r="F2981" s="3">
        <f ca="1">[1]!thsiFinD("ths_expma_stock",$A2981,$A$1,7,100,100)</f>
        <v>3.9401851691826999</v>
      </c>
      <c r="G2981" s="3">
        <f ca="1">[1]!thsiFinD("ths_rsi_stock",$A2981,$A$1,7,100,100)</f>
        <v>56.755167237435003</v>
      </c>
      <c r="H2981" s="3">
        <f ca="1">[1]!thsiFinD("ths_adtm_stock",$A2981,$A$1,7,3,100,100,100)</f>
        <v>0.5</v>
      </c>
      <c r="I2981" s="3">
        <f ca="1">[1]!thsiFinD("ths_bbiboll_stock",$A2981,$A$1,7,3,100,100,100)</f>
        <v>3.9335416666667</v>
      </c>
      <c r="J2981" s="3">
        <f ca="1">[1]!thsiFinD("ths_dptb_stock",$A2981,$A$1,7,104,100,100)</f>
        <v>0.42857142857142999</v>
      </c>
      <c r="K2981" s="3">
        <f ca="1">[1]!thsiFinD("ths_srmi_stock",$A2981,$A$1,7,100,100)</f>
        <v>1.7500000000000002E-2</v>
      </c>
      <c r="L2981" s="3">
        <f ca="1">[1]!thsiFinD("ths_atr_stock",$A2981,$A$1,7,101,100,100)</f>
        <v>0.12857142857143</v>
      </c>
      <c r="M2981" s="3">
        <f ca="1">[1]!thsiFinD("ths_vol_w_stock",$A2981,$A$1)/1000000</f>
        <v>41.480376</v>
      </c>
      <c r="N2981" s="3">
        <f ca="1">[1]!thsiFinD("ths_turnover_ratio_w_stock",$A2981,$A$1)</f>
        <v>10.315660785372</v>
      </c>
      <c r="O2981" s="3">
        <f ca="1">[1]!thsiFinD("ths_relative_chg_ratio_w_stock",$A2981,$A$1,104,100)</f>
        <v>2.2451823166395002</v>
      </c>
      <c r="P2981" s="3">
        <f ca="1">[1]!thsiFinD("ths_chg_ratio_w_stock",$A2981,$B$1,100)</f>
        <v>-5.25</v>
      </c>
    </row>
    <row r="2982" spans="1:16" x14ac:dyDescent="0.25">
      <c r="A2982" s="2" t="s">
        <v>2980</v>
      </c>
      <c r="B2982" s="2" t="s">
        <v>8343</v>
      </c>
      <c r="C2982" s="3">
        <f ca="1">[1]!thsiFinD("ths_vol_ratio_stock",$A2982,$A$1,7,100)</f>
        <v>0.90806426988073996</v>
      </c>
      <c r="D2982" s="3">
        <f ca="1">[1]!thsiFinD("ths_cr_stock",$A2982,$A$1,7,100,100)</f>
        <v>61.538461538462997</v>
      </c>
      <c r="E2982" s="3">
        <f ca="1">[1]!thsiFinD("ths_mfi_stock",$A2982,$A$1,7,100,100)</f>
        <v>23.923000463257999</v>
      </c>
      <c r="F2982" s="3">
        <f ca="1">[1]!thsiFinD("ths_expma_stock",$A2982,$A$1,7,100,100)</f>
        <v>1.3377630630770001</v>
      </c>
      <c r="G2982" s="3">
        <f ca="1">[1]!thsiFinD("ths_rsi_stock",$A2982,$A$1,7,100,100)</f>
        <v>41.528783934578001</v>
      </c>
      <c r="H2982" s="3">
        <f ca="1">[1]!thsiFinD("ths_adtm_stock",$A2982,$A$1,7,3,100,100,100)</f>
        <v>-0.83333333333333004</v>
      </c>
      <c r="I2982" s="3">
        <f ca="1">[1]!thsiFinD("ths_bbiboll_stock",$A2982,$A$1,7,3,100,100,100)</f>
        <v>1.3392708333333001</v>
      </c>
      <c r="J2982" s="3">
        <f ca="1">[1]!thsiFinD("ths_dptb_stock",$A2982,$A$1,7,104,100,100)</f>
        <v>0.42857142857142999</v>
      </c>
      <c r="K2982" s="3">
        <f ca="1">[1]!thsiFinD("ths_srmi_stock",$A2982,$A$1,7,100,100)</f>
        <v>-7.4626865671641998E-3</v>
      </c>
      <c r="L2982" s="3">
        <f ca="1">[1]!thsiFinD("ths_atr_stock",$A2982,$A$1,7,101,100,100)</f>
        <v>0.02</v>
      </c>
      <c r="M2982" s="3">
        <f ca="1">[1]!thsiFinD("ths_vol_w_stock",$A2982,$A$1)/1000000</f>
        <v>1257.0104679999999</v>
      </c>
      <c r="N2982" s="3">
        <f ca="1">[1]!thsiFinD("ths_turnover_ratio_w_stock",$A2982,$A$1)</f>
        <v>5.6576821132691997</v>
      </c>
      <c r="O2982" s="3">
        <f ca="1">[1]!thsiFinD("ths_relative_chg_ratio_w_stock",$A2982,$A$1,104,100)</f>
        <v>-1.8004017289445</v>
      </c>
      <c r="P2982" s="3">
        <f ca="1">[1]!thsiFinD("ths_chg_ratio_w_stock",$A2982,$B$1,100)</f>
        <v>-1.5037593984962001</v>
      </c>
    </row>
    <row r="2983" spans="1:16" x14ac:dyDescent="0.25">
      <c r="A2983" s="2" t="s">
        <v>2981</v>
      </c>
      <c r="B2983" s="2" t="s">
        <v>8344</v>
      </c>
      <c r="C2983" s="3">
        <f ca="1">[1]!thsiFinD("ths_vol_ratio_stock",$A2983,$A$1,7,100)</f>
        <v>1.4262937705776999</v>
      </c>
      <c r="D2983" s="3">
        <f ca="1">[1]!thsiFinD("ths_cr_stock",$A2983,$A$1,7,100,100)</f>
        <v>116.50943396226</v>
      </c>
      <c r="E2983" s="3">
        <f ca="1">[1]!thsiFinD("ths_mfi_stock",$A2983,$A$1,7,100,100)</f>
        <v>65.244160427167998</v>
      </c>
      <c r="F2983" s="3">
        <f ca="1">[1]!thsiFinD("ths_expma_stock",$A2983,$A$1,7,100,100)</f>
        <v>9.2127291322938998</v>
      </c>
      <c r="G2983" s="3">
        <f ca="1">[1]!thsiFinD("ths_rsi_stock",$A2983,$A$1,7,100,100)</f>
        <v>72.530597557722999</v>
      </c>
      <c r="H2983" s="3">
        <f ca="1">[1]!thsiFinD("ths_adtm_stock",$A2983,$A$1,7,3,100,100,100)</f>
        <v>0.62745098039215996</v>
      </c>
      <c r="I2983" s="3">
        <f ca="1">[1]!thsiFinD("ths_bbiboll_stock",$A2983,$A$1,7,3,100,100,100)</f>
        <v>9.1073958333332996</v>
      </c>
      <c r="J2983" s="3">
        <f ca="1">[1]!thsiFinD("ths_dptb_stock",$A2983,$A$1,7,104,100,100)</f>
        <v>0.42857142857142999</v>
      </c>
      <c r="K2983" s="3">
        <f ca="1">[1]!thsiFinD("ths_srmi_stock",$A2983,$A$1,7,100,100)</f>
        <v>3.1813361611876999E-2</v>
      </c>
      <c r="L2983" s="3">
        <f ca="1">[1]!thsiFinD("ths_atr_stock",$A2983,$A$1,7,101,100,100)</f>
        <v>0.21857142857143</v>
      </c>
      <c r="M2983" s="3">
        <f ca="1">[1]!thsiFinD("ths_vol_w_stock",$A2983,$A$1)/1000000</f>
        <v>95.420339999999996</v>
      </c>
      <c r="N2983" s="3">
        <f ca="1">[1]!thsiFinD("ths_turnover_ratio_w_stock",$A2983,$A$1)</f>
        <v>9.9446629005626992</v>
      </c>
      <c r="O2983" s="3">
        <f ca="1">[1]!thsiFinD("ths_relative_chg_ratio_w_stock",$A2983,$A$1,104,100)</f>
        <v>2.8539462733246999</v>
      </c>
      <c r="P2983" s="3">
        <f ca="1">[1]!thsiFinD("ths_chg_ratio_w_stock",$A2983,$B$1,100)</f>
        <v>-4.9840933191939998</v>
      </c>
    </row>
    <row r="2984" spans="1:16" x14ac:dyDescent="0.25">
      <c r="A2984" s="2" t="s">
        <v>2982</v>
      </c>
      <c r="B2984" s="2" t="s">
        <v>8345</v>
      </c>
      <c r="C2984" s="3">
        <f ca="1">[1]!thsiFinD("ths_vol_ratio_stock",$A2984,$A$1,7,100)</f>
        <v>2.3269465394969999</v>
      </c>
      <c r="D2984" s="3">
        <f ca="1">[1]!thsiFinD("ths_cr_stock",$A2984,$A$1,7,100,100)</f>
        <v>320.68965517241003</v>
      </c>
      <c r="E2984" s="3">
        <f ca="1">[1]!thsiFinD("ths_mfi_stock",$A2984,$A$1,7,100,100)</f>
        <v>78.012248324864004</v>
      </c>
      <c r="F2984" s="3">
        <f ca="1">[1]!thsiFinD("ths_expma_stock",$A2984,$A$1,7,100,100)</f>
        <v>2.7788290214978</v>
      </c>
      <c r="G2984" s="3">
        <f ca="1">[1]!thsiFinD("ths_rsi_stock",$A2984,$A$1,7,100,100)</f>
        <v>80.891202287978004</v>
      </c>
      <c r="H2984" s="3">
        <f ca="1">[1]!thsiFinD("ths_adtm_stock",$A2984,$A$1,7,3,100,100,100)</f>
        <v>0.9</v>
      </c>
      <c r="I2984" s="3">
        <f ca="1">[1]!thsiFinD("ths_bbiboll_stock",$A2984,$A$1,7,3,100,100,100)</f>
        <v>2.7090624999999999</v>
      </c>
      <c r="J2984" s="3">
        <f ca="1">[1]!thsiFinD("ths_dptb_stock",$A2984,$A$1,7,104,100,100)</f>
        <v>0.28571428571428997</v>
      </c>
      <c r="K2984" s="3">
        <f ca="1">[1]!thsiFinD("ths_srmi_stock",$A2984,$A$1,7,100,100)</f>
        <v>0.17152103559870999</v>
      </c>
      <c r="L2984" s="3">
        <f ca="1">[1]!thsiFinD("ths_atr_stock",$A2984,$A$1,7,101,100,100)</f>
        <v>0.17571428571429001</v>
      </c>
      <c r="M2984" s="3">
        <f ca="1">[1]!thsiFinD("ths_vol_w_stock",$A2984,$A$1)/1000000</f>
        <v>315.95621799999998</v>
      </c>
      <c r="N2984" s="3">
        <f ca="1">[1]!thsiFinD("ths_turnover_ratio_w_stock",$A2984,$A$1)</f>
        <v>38.066865985409002</v>
      </c>
      <c r="O2984" s="3">
        <f ca="1">[1]!thsiFinD("ths_relative_chg_ratio_w_stock",$A2984,$A$1,104,100)</f>
        <v>14.979587215224001</v>
      </c>
      <c r="P2984" s="3">
        <f ca="1">[1]!thsiFinD("ths_chg_ratio_w_stock",$A2984,$B$1,100)</f>
        <v>-13.592233009709</v>
      </c>
    </row>
    <row r="2985" spans="1:16" x14ac:dyDescent="0.25">
      <c r="A2985" s="2" t="s">
        <v>2983</v>
      </c>
      <c r="B2985" s="2" t="s">
        <v>8346</v>
      </c>
      <c r="C2985" s="3">
        <f ca="1">[1]!thsiFinD("ths_vol_ratio_stock",$A2985,$A$1,7,100)</f>
        <v>0.84672798613778</v>
      </c>
      <c r="D2985" s="3">
        <f ca="1">[1]!thsiFinD("ths_cr_stock",$A2985,$A$1,7,100,100)</f>
        <v>107.12328767123</v>
      </c>
      <c r="E2985" s="3">
        <f ca="1">[1]!thsiFinD("ths_mfi_stock",$A2985,$A$1,7,100,100)</f>
        <v>59.403355744709003</v>
      </c>
      <c r="F2985" s="3">
        <f ca="1">[1]!thsiFinD("ths_expma_stock",$A2985,$A$1,7,100,100)</f>
        <v>25.203559058383</v>
      </c>
      <c r="G2985" s="3">
        <f ca="1">[1]!thsiFinD("ths_rsi_stock",$A2985,$A$1,7,100,100)</f>
        <v>58.487105045074998</v>
      </c>
      <c r="H2985" s="3">
        <f ca="1">[1]!thsiFinD("ths_adtm_stock",$A2985,$A$1,7,3,100,100,100)</f>
        <v>0.59006211180124002</v>
      </c>
      <c r="I2985" s="3">
        <f ca="1">[1]!thsiFinD("ths_bbiboll_stock",$A2985,$A$1,7,3,100,100,100)</f>
        <v>24.912083333333001</v>
      </c>
      <c r="J2985" s="3">
        <f ca="1">[1]!thsiFinD("ths_dptb_stock",$A2985,$A$1,7,104,100,100)</f>
        <v>0.42857142857142999</v>
      </c>
      <c r="K2985" s="3">
        <f ca="1">[1]!thsiFinD("ths_srmi_stock",$A2985,$A$1,7,100,100)</f>
        <v>1.1923688394277E-2</v>
      </c>
      <c r="L2985" s="3">
        <f ca="1">[1]!thsiFinD("ths_atr_stock",$A2985,$A$1,7,101,100,100)</f>
        <v>0.74285714285714</v>
      </c>
      <c r="M2985" s="3">
        <f ca="1">[1]!thsiFinD("ths_vol_w_stock",$A2985,$A$1)/1000000</f>
        <v>126.583691</v>
      </c>
      <c r="N2985" s="3">
        <f ca="1">[1]!thsiFinD("ths_turnover_ratio_w_stock",$A2985,$A$1)</f>
        <v>4.6887257987281998</v>
      </c>
      <c r="O2985" s="3">
        <f ca="1">[1]!thsiFinD("ths_relative_chg_ratio_w_stock",$A2985,$A$1,104,100)</f>
        <v>-0.79360379176682005</v>
      </c>
      <c r="P2985" s="3">
        <f ca="1">[1]!thsiFinD("ths_chg_ratio_w_stock",$A2985,$B$1,100)</f>
        <v>-6.5182829888712002</v>
      </c>
    </row>
    <row r="2986" spans="1:16" x14ac:dyDescent="0.25">
      <c r="A2986" s="2" t="s">
        <v>2984</v>
      </c>
      <c r="B2986" s="2" t="s">
        <v>8347</v>
      </c>
      <c r="C2986" s="3">
        <f ca="1">[1]!thsiFinD("ths_vol_ratio_stock",$A2986,$A$1,7,100)</f>
        <v>1.7013659441189</v>
      </c>
      <c r="D2986" s="3">
        <f ca="1">[1]!thsiFinD("ths_cr_stock",$A2986,$A$1,7,100,100)</f>
        <v>45.038167938930997</v>
      </c>
      <c r="E2986" s="3">
        <f ca="1">[1]!thsiFinD("ths_mfi_stock",$A2986,$A$1,7,100,100)</f>
        <v>36.679831746664</v>
      </c>
      <c r="F2986" s="3">
        <f ca="1">[1]!thsiFinD("ths_expma_stock",$A2986,$A$1,7,100,100)</f>
        <v>29.528337608188</v>
      </c>
      <c r="G2986" s="3">
        <f ca="1">[1]!thsiFinD("ths_rsi_stock",$A2986,$A$1,7,100,100)</f>
        <v>34.890383227355997</v>
      </c>
      <c r="H2986" s="3">
        <f ca="1">[1]!thsiFinD("ths_adtm_stock",$A2986,$A$1,7,3,100,100,100)</f>
        <v>-0.51550387596899006</v>
      </c>
      <c r="I2986" s="3">
        <f ca="1">[1]!thsiFinD("ths_bbiboll_stock",$A2986,$A$1,7,3,100,100,100)</f>
        <v>29.415833333333001</v>
      </c>
      <c r="J2986" s="3">
        <f ca="1">[1]!thsiFinD("ths_dptb_stock",$A2986,$A$1,7,104,100,100)</f>
        <v>0.57142857142856995</v>
      </c>
      <c r="K2986" s="3">
        <f ca="1">[1]!thsiFinD("ths_srmi_stock",$A2986,$A$1,7,100,100)</f>
        <v>-4.3652115961346001E-2</v>
      </c>
      <c r="L2986" s="3">
        <f ca="1">[1]!thsiFinD("ths_atr_stock",$A2986,$A$1,7,101,100,100)</f>
        <v>0.81428571428570995</v>
      </c>
      <c r="M2986" s="3">
        <f ca="1">[1]!thsiFinD("ths_vol_w_stock",$A2986,$A$1)/1000000</f>
        <v>47.559311999999998</v>
      </c>
      <c r="N2986" s="3">
        <f ca="1">[1]!thsiFinD("ths_turnover_ratio_w_stock",$A2986,$A$1)</f>
        <v>2.8862141469167999</v>
      </c>
      <c r="O2986" s="3">
        <f ca="1">[1]!thsiFinD("ths_relative_chg_ratio_w_stock",$A2986,$A$1,104,100)</f>
        <v>-5.3487018490514</v>
      </c>
      <c r="P2986" s="3">
        <f ca="1">[1]!thsiFinD("ths_chg_ratio_w_stock",$A2986,$B$1,100)</f>
        <v>-0.69686411149826</v>
      </c>
    </row>
    <row r="2987" spans="1:16" x14ac:dyDescent="0.25">
      <c r="A2987" s="2" t="s">
        <v>2985</v>
      </c>
      <c r="B2987" s="2" t="s">
        <v>8348</v>
      </c>
      <c r="C2987" s="3">
        <f ca="1">[1]!thsiFinD("ths_vol_ratio_stock",$A2987,$A$1,7,100)</f>
        <v>2.6629770586068</v>
      </c>
      <c r="D2987" s="3">
        <f ca="1">[1]!thsiFinD("ths_cr_stock",$A2987,$A$1,7,100,100)</f>
        <v>780</v>
      </c>
      <c r="E2987" s="3">
        <f ca="1">[1]!thsiFinD("ths_mfi_stock",$A2987,$A$1,7,100,100)</f>
        <v>92.784118054732005</v>
      </c>
      <c r="F2987" s="3">
        <f ca="1">[1]!thsiFinD("ths_expma_stock",$A2987,$A$1,7,100,100)</f>
        <v>1.6749176339303</v>
      </c>
      <c r="G2987" s="3">
        <f ca="1">[1]!thsiFinD("ths_rsi_stock",$A2987,$A$1,7,100,100)</f>
        <v>85.243515239345001</v>
      </c>
      <c r="H2987" s="3">
        <f ca="1">[1]!thsiFinD("ths_adtm_stock",$A2987,$A$1,7,3,100,100,100)</f>
        <v>0.96875</v>
      </c>
      <c r="I2987" s="3">
        <f ca="1">[1]!thsiFinD("ths_bbiboll_stock",$A2987,$A$1,7,3,100,100,100)</f>
        <v>1.6376041666667001</v>
      </c>
      <c r="J2987" s="3">
        <f ca="1">[1]!thsiFinD("ths_dptb_stock",$A2987,$A$1,7,104,100,100)</f>
        <v>0.42857142857142999</v>
      </c>
      <c r="K2987" s="3">
        <f ca="1">[1]!thsiFinD("ths_srmi_stock",$A2987,$A$1,7,100,100)</f>
        <v>0.13812154696133</v>
      </c>
      <c r="L2987" s="3">
        <f ca="1">[1]!thsiFinD("ths_atr_stock",$A2987,$A$1,7,101,100,100)</f>
        <v>6.2857142857143E-2</v>
      </c>
      <c r="M2987" s="3">
        <f ca="1">[1]!thsiFinD("ths_vol_w_stock",$A2987,$A$1)/1000000</f>
        <v>192.677393</v>
      </c>
      <c r="N2987" s="3">
        <f ca="1">[1]!thsiFinD("ths_turnover_ratio_w_stock",$A2987,$A$1)</f>
        <v>5.8950907377771999</v>
      </c>
      <c r="O2987" s="3">
        <f ca="1">[1]!thsiFinD("ths_relative_chg_ratio_w_stock",$A2987,$A$1,104,100)</f>
        <v>10.724024537812999</v>
      </c>
      <c r="P2987" s="3">
        <f ca="1">[1]!thsiFinD("ths_chg_ratio_w_stock",$A2987,$B$1,100)</f>
        <v>-3.8674033149170999</v>
      </c>
    </row>
    <row r="2988" spans="1:16" x14ac:dyDescent="0.25">
      <c r="A2988" s="2" t="s">
        <v>2986</v>
      </c>
      <c r="B2988" s="2" t="s">
        <v>8349</v>
      </c>
      <c r="C2988" s="3">
        <f ca="1">[1]!thsiFinD("ths_vol_ratio_stock",$A2988,$A$1,7,100)</f>
        <v>2.6814276236752002</v>
      </c>
      <c r="D2988" s="3">
        <f ca="1">[1]!thsiFinD("ths_cr_stock",$A2988,$A$1,7,100,100)</f>
        <v>250.80645161289999</v>
      </c>
      <c r="E2988" s="3">
        <f ca="1">[1]!thsiFinD("ths_mfi_stock",$A2988,$A$1,7,100,100)</f>
        <v>82.883124151551002</v>
      </c>
      <c r="F2988" s="3">
        <f ca="1">[1]!thsiFinD("ths_expma_stock",$A2988,$A$1,7,100,100)</f>
        <v>4.7919078228752001</v>
      </c>
      <c r="G2988" s="3">
        <f ca="1">[1]!thsiFinD("ths_rsi_stock",$A2988,$A$1,7,100,100)</f>
        <v>72.721700403753999</v>
      </c>
      <c r="H2988" s="3">
        <f ca="1">[1]!thsiFinD("ths_adtm_stock",$A2988,$A$1,7,3,100,100,100)</f>
        <v>0.74468085106382997</v>
      </c>
      <c r="I2988" s="3">
        <f ca="1">[1]!thsiFinD("ths_bbiboll_stock",$A2988,$A$1,7,3,100,100,100)</f>
        <v>4.7276041666667004</v>
      </c>
      <c r="J2988" s="3">
        <f ca="1">[1]!thsiFinD("ths_dptb_stock",$A2988,$A$1,7,104,100,100)</f>
        <v>0.57142857142856995</v>
      </c>
      <c r="K2988" s="3">
        <f ca="1">[1]!thsiFinD("ths_srmi_stock",$A2988,$A$1,7,100,100)</f>
        <v>8.0160320641283006E-2</v>
      </c>
      <c r="L2988" s="3">
        <f ca="1">[1]!thsiFinD("ths_atr_stock",$A2988,$A$1,7,101,100,100)</f>
        <v>0.20714285714285999</v>
      </c>
      <c r="M2988" s="3">
        <f ca="1">[1]!thsiFinD("ths_vol_w_stock",$A2988,$A$1)/1000000</f>
        <v>146.31285500000001</v>
      </c>
      <c r="N2988" s="3">
        <f ca="1">[1]!thsiFinD("ths_turnover_ratio_w_stock",$A2988,$A$1)</f>
        <v>7.6885523671814999</v>
      </c>
      <c r="O2988" s="3">
        <f ca="1">[1]!thsiFinD("ths_relative_chg_ratio_w_stock",$A2988,$A$1,104,100)</f>
        <v>4.7337113314844004</v>
      </c>
      <c r="P2988" s="3">
        <f ca="1">[1]!thsiFinD("ths_chg_ratio_w_stock",$A2988,$B$1,100)</f>
        <v>0.20040080160320001</v>
      </c>
    </row>
    <row r="2989" spans="1:16" x14ac:dyDescent="0.25">
      <c r="A2989" s="2" t="s">
        <v>2987</v>
      </c>
      <c r="B2989" s="2" t="s">
        <v>8350</v>
      </c>
      <c r="C2989" s="3">
        <f ca="1">[1]!thsiFinD("ths_vol_ratio_stock",$A2989,$A$1,7,100)</f>
        <v>0.76766181807148004</v>
      </c>
      <c r="D2989" s="3">
        <f ca="1">[1]!thsiFinD("ths_cr_stock",$A2989,$A$1,7,100,100)</f>
        <v>214.51612903226001</v>
      </c>
      <c r="E2989" s="3">
        <f ca="1">[1]!thsiFinD("ths_mfi_stock",$A2989,$A$1,7,100,100)</f>
        <v>55.352581338020997</v>
      </c>
      <c r="F2989" s="3">
        <f ca="1">[1]!thsiFinD("ths_expma_stock",$A2989,$A$1,7,100,100)</f>
        <v>1.6837382128430001</v>
      </c>
      <c r="G2989" s="3">
        <f ca="1">[1]!thsiFinD("ths_rsi_stock",$A2989,$A$1,7,100,100)</f>
        <v>59.717391347407002</v>
      </c>
      <c r="H2989" s="3">
        <f ca="1">[1]!thsiFinD("ths_adtm_stock",$A2989,$A$1,7,3,100,100,100)</f>
        <v>0.45161290322580999</v>
      </c>
      <c r="I2989" s="3">
        <f ca="1">[1]!thsiFinD("ths_bbiboll_stock",$A2989,$A$1,7,3,100,100,100)</f>
        <v>1.7179166666667001</v>
      </c>
      <c r="J2989" s="3">
        <f ca="1">[1]!thsiFinD("ths_dptb_stock",$A2989,$A$1,7,104,100,100)</f>
        <v>0.57142857142856995</v>
      </c>
      <c r="K2989" s="3">
        <f ca="1">[1]!thsiFinD("ths_srmi_stock",$A2989,$A$1,7,100,100)</f>
        <v>0.10989010989011</v>
      </c>
      <c r="L2989" s="3">
        <f ca="1">[1]!thsiFinD("ths_atr_stock",$A2989,$A$1,7,101,100,100)</f>
        <v>0.10285714285714</v>
      </c>
      <c r="M2989" s="3">
        <f ca="1">[1]!thsiFinD("ths_vol_w_stock",$A2989,$A$1)/1000000</f>
        <v>369.97359</v>
      </c>
      <c r="N2989" s="3">
        <f ca="1">[1]!thsiFinD("ths_turnover_ratio_w_stock",$A2989,$A$1)</f>
        <v>54.019908706408003</v>
      </c>
      <c r="O2989" s="3">
        <f ca="1">[1]!thsiFinD("ths_relative_chg_ratio_w_stock",$A2989,$A$1,104,100)</f>
        <v>21.828730759248</v>
      </c>
      <c r="P2989" s="3">
        <f ca="1">[1]!thsiFinD("ths_chg_ratio_w_stock",$A2989,$B$1,100)</f>
        <v>2.7472527472527002</v>
      </c>
    </row>
    <row r="2990" spans="1:16" x14ac:dyDescent="0.25">
      <c r="A2990" s="2" t="s">
        <v>2988</v>
      </c>
      <c r="B2990" s="2" t="s">
        <v>8351</v>
      </c>
      <c r="C2990" s="3">
        <f ca="1">[1]!thsiFinD("ths_vol_ratio_stock",$A2990,$A$1,7,100)</f>
        <v>0.87425319899265996</v>
      </c>
      <c r="D2990" s="3">
        <f ca="1">[1]!thsiFinD("ths_cr_stock",$A2990,$A$1,7,100,100)</f>
        <v>42.622950819671999</v>
      </c>
      <c r="E2990" s="3">
        <f ca="1">[1]!thsiFinD("ths_mfi_stock",$A2990,$A$1,7,100,100)</f>
        <v>15.375200270457</v>
      </c>
      <c r="F2990" s="3">
        <f ca="1">[1]!thsiFinD("ths_expma_stock",$A2990,$A$1,7,100,100)</f>
        <v>2.5816074884298001</v>
      </c>
      <c r="G2990" s="3">
        <f ca="1">[1]!thsiFinD("ths_rsi_stock",$A2990,$A$1,7,100,100)</f>
        <v>37.217039386983998</v>
      </c>
      <c r="H2990" s="3">
        <f ca="1">[1]!thsiFinD("ths_adtm_stock",$A2990,$A$1,7,3,100,100,100)</f>
        <v>-0.66666666666666996</v>
      </c>
      <c r="I2990" s="3">
        <f ca="1">[1]!thsiFinD("ths_bbiboll_stock",$A2990,$A$1,7,3,100,100,100)</f>
        <v>2.5990625000000001</v>
      </c>
      <c r="J2990" s="3">
        <f ca="1">[1]!thsiFinD("ths_dptb_stock",$A2990,$A$1,7,104,100,100)</f>
        <v>0.57142857142856995</v>
      </c>
      <c r="K2990" s="3">
        <f ca="1">[1]!thsiFinD("ths_srmi_stock",$A2990,$A$1,7,100,100)</f>
        <v>-1.1583011583012E-2</v>
      </c>
      <c r="L2990" s="3">
        <f ca="1">[1]!thsiFinD("ths_atr_stock",$A2990,$A$1,7,101,100,100)</f>
        <v>4.1428571428571002E-2</v>
      </c>
      <c r="M2990" s="3">
        <f ca="1">[1]!thsiFinD("ths_vol_w_stock",$A2990,$A$1)/1000000</f>
        <v>284.27547199999998</v>
      </c>
      <c r="N2990" s="3">
        <f ca="1">[1]!thsiFinD("ths_turnover_ratio_w_stock",$A2990,$A$1)</f>
        <v>4.3234550408257997</v>
      </c>
      <c r="O2990" s="3">
        <f ca="1">[1]!thsiFinD("ths_relative_chg_ratio_w_stock",$A2990,$A$1,104,100)</f>
        <v>-1.8573817859246</v>
      </c>
      <c r="P2990" s="3">
        <f ca="1">[1]!thsiFinD("ths_chg_ratio_w_stock",$A2990,$B$1,100)</f>
        <v>-3.515625</v>
      </c>
    </row>
    <row r="2991" spans="1:16" x14ac:dyDescent="0.25">
      <c r="A2991" s="2" t="s">
        <v>2989</v>
      </c>
      <c r="B2991" s="2" t="s">
        <v>8352</v>
      </c>
      <c r="C2991" s="3">
        <f ca="1">[1]!thsiFinD("ths_vol_ratio_stock",$A2991,$A$1,7,100)</f>
        <v>0.71453334429627002</v>
      </c>
      <c r="D2991" s="3">
        <f ca="1">[1]!thsiFinD("ths_cr_stock",$A2991,$A$1,7,100,100)</f>
        <v>130.11363636364001</v>
      </c>
      <c r="E2991" s="3">
        <f ca="1">[1]!thsiFinD("ths_mfi_stock",$A2991,$A$1,7,100,100)</f>
        <v>57.491741381894997</v>
      </c>
      <c r="F2991" s="3">
        <f ca="1">[1]!thsiFinD("ths_expma_stock",$A2991,$A$1,7,100,100)</f>
        <v>6.2513957504448001</v>
      </c>
      <c r="G2991" s="3">
        <f ca="1">[1]!thsiFinD("ths_rsi_stock",$A2991,$A$1,7,100,100)</f>
        <v>58.196241423798</v>
      </c>
      <c r="H2991" s="3">
        <f ca="1">[1]!thsiFinD("ths_adtm_stock",$A2991,$A$1,7,3,100,100,100)</f>
        <v>0.58536585365853</v>
      </c>
      <c r="I2991" s="3">
        <f ca="1">[1]!thsiFinD("ths_bbiboll_stock",$A2991,$A$1,7,3,100,100,100)</f>
        <v>6.2095833333332999</v>
      </c>
      <c r="J2991" s="3">
        <f ca="1">[1]!thsiFinD("ths_dptb_stock",$A2991,$A$1,7,104,100,100)</f>
        <v>0.42857142857142999</v>
      </c>
      <c r="K2991" s="3">
        <f ca="1">[1]!thsiFinD("ths_srmi_stock",$A2991,$A$1,7,100,100)</f>
        <v>2.8708133971291998E-2</v>
      </c>
      <c r="L2991" s="3">
        <f ca="1">[1]!thsiFinD("ths_atr_stock",$A2991,$A$1,7,101,100,100)</f>
        <v>0.19428571428571001</v>
      </c>
      <c r="M2991" s="3">
        <f ca="1">[1]!thsiFinD("ths_vol_w_stock",$A2991,$A$1)/1000000</f>
        <v>64.587789999999998</v>
      </c>
      <c r="N2991" s="3">
        <f ca="1">[1]!thsiFinD("ths_turnover_ratio_w_stock",$A2991,$A$1)</f>
        <v>2.8542794357835999</v>
      </c>
      <c r="O2991" s="3">
        <f ca="1">[1]!thsiFinD("ths_relative_chg_ratio_w_stock",$A2991,$A$1,104,100)</f>
        <v>-2.8072561728129002</v>
      </c>
      <c r="P2991" s="3">
        <f ca="1">[1]!thsiFinD("ths_chg_ratio_w_stock",$A2991,$B$1,100)</f>
        <v>-1.5948963317384</v>
      </c>
    </row>
    <row r="2992" spans="1:16" x14ac:dyDescent="0.25">
      <c r="A2992" s="2" t="s">
        <v>2990</v>
      </c>
      <c r="B2992" s="2" t="s">
        <v>8353</v>
      </c>
      <c r="C2992" s="3">
        <f ca="1">[1]!thsiFinD("ths_vol_ratio_stock",$A2992,$A$1,7,100)</f>
        <v>0.60563756402940006</v>
      </c>
      <c r="D2992" s="3">
        <f ca="1">[1]!thsiFinD("ths_cr_stock",$A2992,$A$1,7,100,100)</f>
        <v>145.86466165414001</v>
      </c>
      <c r="E2992" s="3">
        <f ca="1">[1]!thsiFinD("ths_mfi_stock",$A2992,$A$1,7,100,100)</f>
        <v>58.769527097451999</v>
      </c>
      <c r="F2992" s="3">
        <f ca="1">[1]!thsiFinD("ths_expma_stock",$A2992,$A$1,7,100,100)</f>
        <v>6.3965696046840996</v>
      </c>
      <c r="G2992" s="3">
        <f ca="1">[1]!thsiFinD("ths_rsi_stock",$A2992,$A$1,7,100,100)</f>
        <v>57.003975418886</v>
      </c>
      <c r="H2992" s="3">
        <f ca="1">[1]!thsiFinD("ths_adtm_stock",$A2992,$A$1,7,3,100,100,100)</f>
        <v>0.62790697674419005</v>
      </c>
      <c r="I2992" s="3">
        <f ca="1">[1]!thsiFinD("ths_bbiboll_stock",$A2992,$A$1,7,3,100,100,100)</f>
        <v>6.3460416666667001</v>
      </c>
      <c r="J2992" s="3">
        <f ca="1">[1]!thsiFinD("ths_dptb_stock",$A2992,$A$1,7,104,100,100)</f>
        <v>0.57142857142856995</v>
      </c>
      <c r="K2992" s="3">
        <f ca="1">[1]!thsiFinD("ths_srmi_stock",$A2992,$A$1,7,100,100)</f>
        <v>2.1874999999999999E-2</v>
      </c>
      <c r="L2992" s="3">
        <f ca="1">[1]!thsiFinD("ths_atr_stock",$A2992,$A$1,7,101,100,100)</f>
        <v>0.16571428571429</v>
      </c>
      <c r="M2992" s="3">
        <f ca="1">[1]!thsiFinD("ths_vol_w_stock",$A2992,$A$1)/1000000</f>
        <v>55.210137000000003</v>
      </c>
      <c r="N2992" s="3">
        <f ca="1">[1]!thsiFinD("ths_turnover_ratio_w_stock",$A2992,$A$1)</f>
        <v>7.7807913193677001</v>
      </c>
      <c r="O2992" s="3">
        <f ca="1">[1]!thsiFinD("ths_relative_chg_ratio_w_stock",$A2992,$A$1,104,100)</f>
        <v>0.15203736635174001</v>
      </c>
      <c r="P2992" s="3">
        <f ca="1">[1]!thsiFinD("ths_chg_ratio_w_stock",$A2992,$B$1,100)</f>
        <v>-0.46875</v>
      </c>
    </row>
    <row r="2993" spans="1:16" x14ac:dyDescent="0.25">
      <c r="A2993" s="2" t="s">
        <v>2991</v>
      </c>
      <c r="B2993" s="2" t="s">
        <v>8354</v>
      </c>
      <c r="C2993" s="3">
        <f ca="1">[1]!thsiFinD("ths_vol_ratio_stock",$A2993,$A$1,7,100)</f>
        <v>1.2735969377217999</v>
      </c>
      <c r="D2993" s="3">
        <f ca="1">[1]!thsiFinD("ths_cr_stock",$A2993,$A$1,7,100,100)</f>
        <v>55.555555555555003</v>
      </c>
      <c r="E2993" s="3">
        <f ca="1">[1]!thsiFinD("ths_mfi_stock",$A2993,$A$1,7,100,100)</f>
        <v>27.775919161983001</v>
      </c>
      <c r="F2993" s="3">
        <f ca="1">[1]!thsiFinD("ths_expma_stock",$A2993,$A$1,7,100,100)</f>
        <v>2.1557796791414998</v>
      </c>
      <c r="G2993" s="3">
        <f ca="1">[1]!thsiFinD("ths_rsi_stock",$A2993,$A$1,7,100,100)</f>
        <v>39.327781991571001</v>
      </c>
      <c r="H2993" s="3">
        <f ca="1">[1]!thsiFinD("ths_adtm_stock",$A2993,$A$1,7,3,100,100,100)</f>
        <v>-0.44444444444445003</v>
      </c>
      <c r="I2993" s="3">
        <f ca="1">[1]!thsiFinD("ths_bbiboll_stock",$A2993,$A$1,7,3,100,100,100)</f>
        <v>2.1664583333333001</v>
      </c>
      <c r="J2993" s="3">
        <f ca="1">[1]!thsiFinD("ths_dptb_stock",$A2993,$A$1,7,104,100,100)</f>
        <v>0.42857142857142999</v>
      </c>
      <c r="K2993" s="3">
        <f ca="1">[1]!thsiFinD("ths_srmi_stock",$A2993,$A$1,7,100,100)</f>
        <v>-9.2592592592593004E-3</v>
      </c>
      <c r="L2993" s="3">
        <f ca="1">[1]!thsiFinD("ths_atr_stock",$A2993,$A$1,7,101,100,100)</f>
        <v>4.1428571428571002E-2</v>
      </c>
      <c r="M2993" s="3">
        <f ca="1">[1]!thsiFinD("ths_vol_w_stock",$A2993,$A$1)/1000000</f>
        <v>101.585577</v>
      </c>
      <c r="N2993" s="3">
        <f ca="1">[1]!thsiFinD("ths_turnover_ratio_w_stock",$A2993,$A$1)</f>
        <v>3.0477427075927999</v>
      </c>
      <c r="O2993" s="3">
        <f ca="1">[1]!thsiFinD("ths_relative_chg_ratio_w_stock",$A2993,$A$1,104,100)</f>
        <v>-2.6020252702940998</v>
      </c>
      <c r="P2993" s="3">
        <f ca="1">[1]!thsiFinD("ths_chg_ratio_w_stock",$A2993,$B$1,100)</f>
        <v>-3.7383177570093</v>
      </c>
    </row>
    <row r="2994" spans="1:16" x14ac:dyDescent="0.25">
      <c r="A2994" s="2" t="s">
        <v>2992</v>
      </c>
      <c r="B2994" s="2" t="s">
        <v>8355</v>
      </c>
      <c r="C2994" s="3">
        <f ca="1">[1]!thsiFinD("ths_vol_ratio_stock",$A2994,$A$1,7,100)</f>
        <v>1.9169995235049999</v>
      </c>
      <c r="D2994" s="3">
        <f ca="1">[1]!thsiFinD("ths_cr_stock",$A2994,$A$1,7,100,100)</f>
        <v>190</v>
      </c>
      <c r="E2994" s="3">
        <f ca="1">[1]!thsiFinD("ths_mfi_stock",$A2994,$A$1,7,100,100)</f>
        <v>81.869166331141003</v>
      </c>
      <c r="F2994" s="3">
        <f ca="1">[1]!thsiFinD("ths_expma_stock",$A2994,$A$1,7,100,100)</f>
        <v>2.4024917199529998</v>
      </c>
      <c r="G2994" s="3">
        <f ca="1">[1]!thsiFinD("ths_rsi_stock",$A2994,$A$1,7,100,100)</f>
        <v>65.656607546470994</v>
      </c>
      <c r="H2994" s="3">
        <f ca="1">[1]!thsiFinD("ths_adtm_stock",$A2994,$A$1,7,3,100,100,100)</f>
        <v>0.81818181818182001</v>
      </c>
      <c r="I2994" s="3">
        <f ca="1">[1]!thsiFinD("ths_bbiboll_stock",$A2994,$A$1,7,3,100,100,100)</f>
        <v>2.3995833333332999</v>
      </c>
      <c r="J2994" s="3">
        <f ca="1">[1]!thsiFinD("ths_dptb_stock",$A2994,$A$1,7,104,100,100)</f>
        <v>0.85714285714285998</v>
      </c>
      <c r="K2994" s="3">
        <f ca="1">[1]!thsiFinD("ths_srmi_stock",$A2994,$A$1,7,100,100)</f>
        <v>4.0816326530611999E-2</v>
      </c>
      <c r="L2994" s="3">
        <f ca="1">[1]!thsiFinD("ths_atr_stock",$A2994,$A$1,7,101,100,100)</f>
        <v>4.1428571428571002E-2</v>
      </c>
      <c r="M2994" s="3">
        <f ca="1">[1]!thsiFinD("ths_vol_w_stock",$A2994,$A$1)/1000000</f>
        <v>366.69376699999998</v>
      </c>
      <c r="N2994" s="3">
        <f ca="1">[1]!thsiFinD("ths_turnover_ratio_w_stock",$A2994,$A$1)</f>
        <v>4.1266740217048996</v>
      </c>
      <c r="O2994" s="3">
        <f ca="1">[1]!thsiFinD("ths_relative_chg_ratio_w_stock",$A2994,$A$1,104,100)</f>
        <v>1.7644130858703</v>
      </c>
      <c r="P2994" s="3">
        <f ca="1">[1]!thsiFinD("ths_chg_ratio_w_stock",$A2994,$B$1,100)</f>
        <v>-2.0408163265305999</v>
      </c>
    </row>
    <row r="2995" spans="1:16" x14ac:dyDescent="0.25">
      <c r="A2995" s="2" t="s">
        <v>2993</v>
      </c>
      <c r="B2995" s="2" t="s">
        <v>8356</v>
      </c>
      <c r="C2995" s="3">
        <f ca="1">[1]!thsiFinD("ths_vol_ratio_stock",$A2995,$A$1,7,100)</f>
        <v>0.86697109930075</v>
      </c>
      <c r="D2995" s="3">
        <f ca="1">[1]!thsiFinD("ths_cr_stock",$A2995,$A$1,7,100,100)</f>
        <v>71.818181818181003</v>
      </c>
      <c r="E2995" s="3">
        <f ca="1">[1]!thsiFinD("ths_mfi_stock",$A2995,$A$1,7,100,100)</f>
        <v>50.232584232938002</v>
      </c>
      <c r="F2995" s="3">
        <f ca="1">[1]!thsiFinD("ths_expma_stock",$A2995,$A$1,7,100,100)</f>
        <v>12.349752559802001</v>
      </c>
      <c r="G2995" s="3">
        <f ca="1">[1]!thsiFinD("ths_rsi_stock",$A2995,$A$1,7,100,100)</f>
        <v>53.211375906283003</v>
      </c>
      <c r="H2995" s="3">
        <f ca="1">[1]!thsiFinD("ths_adtm_stock",$A2995,$A$1,7,3,100,100,100)</f>
        <v>-0.39655172413793</v>
      </c>
      <c r="I2995" s="3">
        <f ca="1">[1]!thsiFinD("ths_bbiboll_stock",$A2995,$A$1,7,3,100,100,100)</f>
        <v>12.295104166667</v>
      </c>
      <c r="J2995" s="3">
        <f ca="1">[1]!thsiFinD("ths_dptb_stock",$A2995,$A$1,7,104,100,100)</f>
        <v>0.71428571428570997</v>
      </c>
      <c r="K2995" s="3">
        <f ca="1">[1]!thsiFinD("ths_srmi_stock",$A2995,$A$1,7,100,100)</f>
        <v>-2.4174053182916002E-3</v>
      </c>
      <c r="L2995" s="3">
        <f ca="1">[1]!thsiFinD("ths_atr_stock",$A2995,$A$1,7,101,100,100)</f>
        <v>0.28285714285713998</v>
      </c>
      <c r="M2995" s="3">
        <f ca="1">[1]!thsiFinD("ths_vol_w_stock",$A2995,$A$1)/1000000</f>
        <v>27.780949</v>
      </c>
      <c r="N2995" s="3">
        <f ca="1">[1]!thsiFinD("ths_turnover_ratio_w_stock",$A2995,$A$1)</f>
        <v>3.9336465042390998</v>
      </c>
      <c r="O2995" s="3">
        <f ca="1">[1]!thsiFinD("ths_relative_chg_ratio_w_stock",$A2995,$A$1,104,100)</f>
        <v>-2.1428694940926998</v>
      </c>
      <c r="P2995" s="3">
        <f ca="1">[1]!thsiFinD("ths_chg_ratio_w_stock",$A2995,$B$1,100)</f>
        <v>-3.7156704361873998</v>
      </c>
    </row>
    <row r="2996" spans="1:16" x14ac:dyDescent="0.25">
      <c r="A2996" s="2" t="s">
        <v>2994</v>
      </c>
      <c r="B2996" s="2" t="s">
        <v>8357</v>
      </c>
      <c r="C2996" s="3">
        <f ca="1">[1]!thsiFinD("ths_vol_ratio_stock",$A2996,$A$1,7,100)</f>
        <v>1.3097652911775</v>
      </c>
      <c r="D2996" s="3">
        <f ca="1">[1]!thsiFinD("ths_cr_stock",$A2996,$A$1,7,100,100)</f>
        <v>52.941176470587997</v>
      </c>
      <c r="E2996" s="3">
        <f ca="1">[1]!thsiFinD("ths_mfi_stock",$A2996,$A$1,7,100,100)</f>
        <v>43.798295570519002</v>
      </c>
      <c r="F2996" s="3">
        <f ca="1">[1]!thsiFinD("ths_expma_stock",$A2996,$A$1,7,100,100)</f>
        <v>2.7284409562640999</v>
      </c>
      <c r="G2996" s="3">
        <f ca="1">[1]!thsiFinD("ths_rsi_stock",$A2996,$A$1,7,100,100)</f>
        <v>47.156148693764997</v>
      </c>
      <c r="H2996" s="3">
        <f ca="1">[1]!thsiFinD("ths_adtm_stock",$A2996,$A$1,7,3,100,100,100)</f>
        <v>0.4</v>
      </c>
      <c r="I2996" s="3">
        <f ca="1">[1]!thsiFinD("ths_bbiboll_stock",$A2996,$A$1,7,3,100,100,100)</f>
        <v>2.7409374999999998</v>
      </c>
      <c r="J2996" s="3">
        <f ca="1">[1]!thsiFinD("ths_dptb_stock",$A2996,$A$1,7,104,100,100)</f>
        <v>0.57142857142856995</v>
      </c>
      <c r="K2996" s="3">
        <f ca="1">[1]!thsiFinD("ths_srmi_stock",$A2996,$A$1,7,100,100)</f>
        <v>-2.491103202847E-2</v>
      </c>
      <c r="L2996" s="3">
        <f ca="1">[1]!thsiFinD("ths_atr_stock",$A2996,$A$1,7,101,100,100)</f>
        <v>7.4285714285713997E-2</v>
      </c>
      <c r="M2996" s="3">
        <f ca="1">[1]!thsiFinD("ths_vol_w_stock",$A2996,$A$1)/1000000</f>
        <v>72.653666000000001</v>
      </c>
      <c r="N2996" s="3">
        <f ca="1">[1]!thsiFinD("ths_turnover_ratio_w_stock",$A2996,$A$1)</f>
        <v>5.6927199740334</v>
      </c>
      <c r="O2996" s="3">
        <f ca="1">[1]!thsiFinD("ths_relative_chg_ratio_w_stock",$A2996,$A$1,104,100)</f>
        <v>-1.4019527384377</v>
      </c>
      <c r="P2996" s="3">
        <f ca="1">[1]!thsiFinD("ths_chg_ratio_w_stock",$A2996,$B$1,100)</f>
        <v>-5.4744525547445004</v>
      </c>
    </row>
    <row r="2997" spans="1:16" x14ac:dyDescent="0.25">
      <c r="A2997" s="2" t="s">
        <v>2995</v>
      </c>
      <c r="B2997" s="2" t="s">
        <v>8358</v>
      </c>
      <c r="C2997" s="3">
        <f ca="1">[1]!thsiFinD("ths_vol_ratio_stock",$A2997,$A$1,7,100)</f>
        <v>2.5325452573112002</v>
      </c>
      <c r="D2997" s="3">
        <f ca="1">[1]!thsiFinD("ths_cr_stock",$A2997,$A$1,7,100,100)</f>
        <v>329.03225806452002</v>
      </c>
      <c r="E2997" s="3">
        <f ca="1">[1]!thsiFinD("ths_mfi_stock",$A2997,$A$1,7,100,100)</f>
        <v>82.947944894277001</v>
      </c>
      <c r="F2997" s="3">
        <f ca="1">[1]!thsiFinD("ths_expma_stock",$A2997,$A$1,7,100,100)</f>
        <v>4.4950793407788998</v>
      </c>
      <c r="G2997" s="3">
        <f ca="1">[1]!thsiFinD("ths_rsi_stock",$A2997,$A$1,7,100,100)</f>
        <v>76.629814437071005</v>
      </c>
      <c r="H2997" s="3">
        <f ca="1">[1]!thsiFinD("ths_adtm_stock",$A2997,$A$1,7,3,100,100,100)</f>
        <v>0.79166666666666996</v>
      </c>
      <c r="I2997" s="3">
        <f ca="1">[1]!thsiFinD("ths_bbiboll_stock",$A2997,$A$1,7,3,100,100,100)</f>
        <v>4.4291666666667</v>
      </c>
      <c r="J2997" s="3">
        <f ca="1">[1]!thsiFinD("ths_dptb_stock",$A2997,$A$1,7,104,100,100)</f>
        <v>0.57142857142856995</v>
      </c>
      <c r="K2997" s="3">
        <f ca="1">[1]!thsiFinD("ths_srmi_stock",$A2997,$A$1,7,100,100)</f>
        <v>0.12190082644628</v>
      </c>
      <c r="L2997" s="3">
        <f ca="1">[1]!thsiFinD("ths_atr_stock",$A2997,$A$1,7,101,100,100)</f>
        <v>0.20142857142857001</v>
      </c>
      <c r="M2997" s="3">
        <f ca="1">[1]!thsiFinD("ths_vol_w_stock",$A2997,$A$1)/1000000</f>
        <v>69.969610000000003</v>
      </c>
      <c r="N2997" s="3">
        <f ca="1">[1]!thsiFinD("ths_turnover_ratio_w_stock",$A2997,$A$1)</f>
        <v>9.9897183423975999</v>
      </c>
      <c r="O2997" s="3">
        <f ca="1">[1]!thsiFinD("ths_relative_chg_ratio_w_stock",$A2997,$A$1,104,100)</f>
        <v>8.4451246963571993</v>
      </c>
      <c r="P2997" s="3">
        <f ca="1">[1]!thsiFinD("ths_chg_ratio_w_stock",$A2997,$B$1,100)</f>
        <v>-7.0247933884296998</v>
      </c>
    </row>
    <row r="2998" spans="1:16" x14ac:dyDescent="0.25">
      <c r="A2998" s="2" t="s">
        <v>2996</v>
      </c>
      <c r="B2998" s="2" t="s">
        <v>8359</v>
      </c>
      <c r="C2998" s="3">
        <f ca="1">[1]!thsiFinD("ths_vol_ratio_stock",$A2998,$A$1,7,100)</f>
        <v>1.0633626360360999</v>
      </c>
      <c r="D2998" s="3">
        <f ca="1">[1]!thsiFinD("ths_cr_stock",$A2998,$A$1,7,100,100)</f>
        <v>80.911062906723998</v>
      </c>
      <c r="E2998" s="3">
        <f ca="1">[1]!thsiFinD("ths_mfi_stock",$A2998,$A$1,7,100,100)</f>
        <v>31.144541236411001</v>
      </c>
      <c r="F2998" s="3">
        <f ca="1">[1]!thsiFinD("ths_expma_stock",$A2998,$A$1,7,100,100)</f>
        <v>12.628716086628</v>
      </c>
      <c r="G2998" s="3">
        <f ca="1">[1]!thsiFinD("ths_rsi_stock",$A2998,$A$1,7,100,100)</f>
        <v>53.561839833649998</v>
      </c>
      <c r="H2998" s="3">
        <f ca="1">[1]!thsiFinD("ths_adtm_stock",$A2998,$A$1,7,3,100,100,100)</f>
        <v>0.62886597938143995</v>
      </c>
      <c r="I2998" s="3">
        <f ca="1">[1]!thsiFinD("ths_bbiboll_stock",$A2998,$A$1,7,3,100,100,100)</f>
        <v>12.505520833333</v>
      </c>
      <c r="J2998" s="3">
        <f ca="1">[1]!thsiFinD("ths_dptb_stock",$A2998,$A$1,7,104,100,100)</f>
        <v>0.71428571428570997</v>
      </c>
      <c r="K2998" s="3">
        <f ca="1">[1]!thsiFinD("ths_srmi_stock",$A2998,$A$1,7,100,100)</f>
        <v>5.5643879173291003E-3</v>
      </c>
      <c r="L2998" s="3">
        <f ca="1">[1]!thsiFinD("ths_atr_stock",$A2998,$A$1,7,101,100,100)</f>
        <v>0.40285714285714003</v>
      </c>
      <c r="M2998" s="3">
        <f ca="1">[1]!thsiFinD("ths_vol_w_stock",$A2998,$A$1)/1000000</f>
        <v>153.43345199999999</v>
      </c>
      <c r="N2998" s="3">
        <f ca="1">[1]!thsiFinD("ths_turnover_ratio_w_stock",$A2998,$A$1)</f>
        <v>3.8328306631848998</v>
      </c>
      <c r="O2998" s="3">
        <f ca="1">[1]!thsiFinD("ths_relative_chg_ratio_w_stock",$A2998,$A$1,104,100)</f>
        <v>-4.0679638587867002</v>
      </c>
      <c r="P2998" s="3">
        <f ca="1">[1]!thsiFinD("ths_chg_ratio_w_stock",$A2998,$B$1,100)</f>
        <v>-0.79491255961843998</v>
      </c>
    </row>
    <row r="2999" spans="1:16" x14ac:dyDescent="0.25">
      <c r="A2999" s="2" t="s">
        <v>2997</v>
      </c>
      <c r="B2999" s="2" t="s">
        <v>8360</v>
      </c>
      <c r="C2999" s="3">
        <f ca="1">[1]!thsiFinD("ths_vol_ratio_stock",$A2999,$A$1,7,100)</f>
        <v>1.0611919129359</v>
      </c>
      <c r="D2999" s="3">
        <f ca="1">[1]!thsiFinD("ths_cr_stock",$A2999,$A$1,7,100,100)</f>
        <v>240.24390243901999</v>
      </c>
      <c r="E2999" s="3">
        <f ca="1">[1]!thsiFinD("ths_mfi_stock",$A2999,$A$1,7,100,100)</f>
        <v>73.569557551257006</v>
      </c>
      <c r="F2999" s="3">
        <f ca="1">[1]!thsiFinD("ths_expma_stock",$A2999,$A$1,7,100,100)</f>
        <v>8.0817756785006996</v>
      </c>
      <c r="G2999" s="3">
        <f ca="1">[1]!thsiFinD("ths_rsi_stock",$A2999,$A$1,7,100,100)</f>
        <v>80.888969752959994</v>
      </c>
      <c r="H2999" s="3">
        <f ca="1">[1]!thsiFinD("ths_adtm_stock",$A2999,$A$1,7,3,100,100,100)</f>
        <v>0.77500000000000002</v>
      </c>
      <c r="I2999" s="3">
        <f ca="1">[1]!thsiFinD("ths_bbiboll_stock",$A2999,$A$1,7,3,100,100,100)</f>
        <v>7.9929166666666998</v>
      </c>
      <c r="J2999" s="3">
        <f ca="1">[1]!thsiFinD("ths_dptb_stock",$A2999,$A$1,7,104,100,100)</f>
        <v>0.71428571428570997</v>
      </c>
      <c r="K2999" s="3">
        <f ca="1">[1]!thsiFinD("ths_srmi_stock",$A2999,$A$1,7,100,100)</f>
        <v>3.7851037851038001E-2</v>
      </c>
      <c r="L2999" s="3">
        <f ca="1">[1]!thsiFinD("ths_atr_stock",$A2999,$A$1,7,101,100,100)</f>
        <v>0.13285714285714001</v>
      </c>
      <c r="M2999" s="3">
        <f ca="1">[1]!thsiFinD("ths_vol_w_stock",$A2999,$A$1)/1000000</f>
        <v>96.632270000000005</v>
      </c>
      <c r="N2999" s="3">
        <f ca="1">[1]!thsiFinD("ths_turnover_ratio_w_stock",$A2999,$A$1)</f>
        <v>2.0876297946502</v>
      </c>
      <c r="O2999" s="3">
        <f ca="1">[1]!thsiFinD("ths_relative_chg_ratio_w_stock",$A2999,$A$1,104,100)</f>
        <v>1.9282707637729</v>
      </c>
      <c r="P2999" s="3">
        <f ca="1">[1]!thsiFinD("ths_chg_ratio_w_stock",$A2999,$B$1,100)</f>
        <v>-3.1746031746032002</v>
      </c>
    </row>
    <row r="3000" spans="1:16" x14ac:dyDescent="0.25">
      <c r="A3000" s="2" t="s">
        <v>2998</v>
      </c>
      <c r="B3000" s="2" t="s">
        <v>8361</v>
      </c>
      <c r="C3000" s="3">
        <f ca="1">[1]!thsiFinD("ths_vol_ratio_stock",$A3000,$A$1,7,100)</f>
        <v>0.51351018552359995</v>
      </c>
      <c r="D3000" s="3">
        <f ca="1">[1]!thsiFinD("ths_cr_stock",$A3000,$A$1,7,100,100)</f>
        <v>12.019230769230999</v>
      </c>
      <c r="E3000" s="3">
        <f ca="1">[1]!thsiFinD("ths_mfi_stock",$A3000,$A$1,7,100,100)</f>
        <v>29.118527255050001</v>
      </c>
      <c r="F3000" s="3">
        <f ca="1">[1]!thsiFinD("ths_expma_stock",$A3000,$A$1,7,100,100)</f>
        <v>10.544268819997001</v>
      </c>
      <c r="G3000" s="3">
        <f ca="1">[1]!thsiFinD("ths_rsi_stock",$A3000,$A$1,7,100,100)</f>
        <v>44.263715005846997</v>
      </c>
      <c r="H3000" s="3">
        <f ca="1">[1]!thsiFinD("ths_adtm_stock",$A3000,$A$1,7,3,100,100,100)</f>
        <v>-0.77868852459016002</v>
      </c>
      <c r="I3000" s="3">
        <f ca="1">[1]!thsiFinD("ths_bbiboll_stock",$A3000,$A$1,7,3,100,100,100)</f>
        <v>10.551145833333001</v>
      </c>
      <c r="J3000" s="3">
        <f ca="1">[1]!thsiFinD("ths_dptb_stock",$A3000,$A$1,7,104,100,100)</f>
        <v>0.71428571428570997</v>
      </c>
      <c r="K3000" s="3">
        <f ca="1">[1]!thsiFinD("ths_srmi_stock",$A3000,$A$1,7,100,100)</f>
        <v>-9.1145833333332996E-2</v>
      </c>
      <c r="L3000" s="3">
        <f ca="1">[1]!thsiFinD("ths_atr_stock",$A3000,$A$1,7,101,100,100)</f>
        <v>0.36285714285713999</v>
      </c>
      <c r="M3000" s="3">
        <f ca="1">[1]!thsiFinD("ths_vol_w_stock",$A3000,$A$1)/1000000</f>
        <v>72.155906000000002</v>
      </c>
      <c r="N3000" s="3">
        <f ca="1">[1]!thsiFinD("ths_turnover_ratio_w_stock",$A3000,$A$1)</f>
        <v>15.468294423732001</v>
      </c>
      <c r="O3000" s="3">
        <f ca="1">[1]!thsiFinD("ths_relative_chg_ratio_w_stock",$A3000,$A$1,104,100)</f>
        <v>-5.3959828041267004</v>
      </c>
      <c r="P3000" s="3">
        <f ca="1">[1]!thsiFinD("ths_chg_ratio_w_stock",$A3000,$B$1,100)</f>
        <v>-6.8767908309456001</v>
      </c>
    </row>
    <row r="3001" spans="1:16" x14ac:dyDescent="0.25">
      <c r="A3001" s="2" t="s">
        <v>2999</v>
      </c>
      <c r="B3001" s="2" t="s">
        <v>8362</v>
      </c>
      <c r="C3001" s="3">
        <f ca="1">[1]!thsiFinD("ths_vol_ratio_stock",$A3001,$A$1,7,100)</f>
        <v>2.8519026971507002</v>
      </c>
      <c r="D3001" s="3">
        <f ca="1">[1]!thsiFinD("ths_cr_stock",$A3001,$A$1,7,100,100)</f>
        <v>58.620689655173003</v>
      </c>
      <c r="E3001" s="3">
        <f ca="1">[1]!thsiFinD("ths_mfi_stock",$A3001,$A$1,7,100,100)</f>
        <v>33.424486619489997</v>
      </c>
      <c r="F3001" s="3">
        <f ca="1">[1]!thsiFinD("ths_expma_stock",$A3001,$A$1,7,100,100)</f>
        <v>2.2609705650921001</v>
      </c>
      <c r="G3001" s="3">
        <f ca="1">[1]!thsiFinD("ths_rsi_stock",$A3001,$A$1,7,100,100)</f>
        <v>40.841461885629002</v>
      </c>
      <c r="H3001" s="3">
        <f ca="1">[1]!thsiFinD("ths_adtm_stock",$A3001,$A$1,7,3,100,100,100)</f>
        <v>-0.55000000000000004</v>
      </c>
      <c r="I3001" s="3">
        <f ca="1">[1]!thsiFinD("ths_bbiboll_stock",$A3001,$A$1,7,3,100,100,100)</f>
        <v>2.2560416666666998</v>
      </c>
      <c r="J3001" s="3">
        <f ca="1">[1]!thsiFinD("ths_dptb_stock",$A3001,$A$1,7,104,100,100)</f>
        <v>0.42857142857142999</v>
      </c>
      <c r="K3001" s="3">
        <f ca="1">[1]!thsiFinD("ths_srmi_stock",$A3001,$A$1,7,100,100)</f>
        <v>-1.3274336283186E-2</v>
      </c>
      <c r="L3001" s="3">
        <f ca="1">[1]!thsiFinD("ths_atr_stock",$A3001,$A$1,7,101,100,100)</f>
        <v>6.5714285714286003E-2</v>
      </c>
      <c r="M3001" s="3">
        <f ca="1">[1]!thsiFinD("ths_vol_w_stock",$A3001,$A$1)/1000000</f>
        <v>178.965059</v>
      </c>
      <c r="N3001" s="3">
        <f ca="1">[1]!thsiFinD("ths_turnover_ratio_w_stock",$A3001,$A$1)</f>
        <v>4.7925475325311</v>
      </c>
      <c r="O3001" s="3">
        <f ca="1">[1]!thsiFinD("ths_relative_chg_ratio_w_stock",$A3001,$A$1,104,100)</f>
        <v>-3.3623985083325998</v>
      </c>
      <c r="P3001" s="3">
        <f ca="1">[1]!thsiFinD("ths_chg_ratio_w_stock",$A3001,$B$1,100)</f>
        <v>-5.3811659192825001</v>
      </c>
    </row>
    <row r="3002" spans="1:16" x14ac:dyDescent="0.25">
      <c r="A3002" s="2" t="s">
        <v>3000</v>
      </c>
      <c r="B3002" s="2" t="s">
        <v>8363</v>
      </c>
      <c r="C3002" s="3">
        <f ca="1">[1]!thsiFinD("ths_vol_ratio_stock",$A3002,$A$1,7,100)</f>
        <v>0.66176312947197002</v>
      </c>
      <c r="D3002" s="3">
        <f ca="1">[1]!thsiFinD("ths_cr_stock",$A3002,$A$1,7,100,100)</f>
        <v>26.666666666666998</v>
      </c>
      <c r="E3002" s="3">
        <f ca="1">[1]!thsiFinD("ths_mfi_stock",$A3002,$A$1,7,100,100)</f>
        <v>12.669473976706</v>
      </c>
      <c r="F3002" s="3">
        <f ca="1">[1]!thsiFinD("ths_expma_stock",$A3002,$A$1,7,100,100)</f>
        <v>4.7221218189177003</v>
      </c>
      <c r="G3002" s="3">
        <f ca="1">[1]!thsiFinD("ths_rsi_stock",$A3002,$A$1,7,100,100)</f>
        <v>45.250500717629997</v>
      </c>
      <c r="H3002" s="3">
        <f ca="1">[1]!thsiFinD("ths_adtm_stock",$A3002,$A$1,7,3,100,100,100)</f>
        <v>5.5555555555553998E-2</v>
      </c>
      <c r="I3002" s="3">
        <f ca="1">[1]!thsiFinD("ths_bbiboll_stock",$A3002,$A$1,7,3,100,100,100)</f>
        <v>4.7302083333332998</v>
      </c>
      <c r="J3002" s="3">
        <f ca="1">[1]!thsiFinD("ths_dptb_stock",$A3002,$A$1,7,104,100,100)</f>
        <v>0.57142857142856995</v>
      </c>
      <c r="K3002" s="3">
        <f ca="1">[1]!thsiFinD("ths_srmi_stock",$A3002,$A$1,7,100,100)</f>
        <v>-2.2821576763486E-2</v>
      </c>
      <c r="L3002" s="3">
        <f ca="1">[1]!thsiFinD("ths_atr_stock",$A3002,$A$1,7,101,100,100)</f>
        <v>0.11142857142857</v>
      </c>
      <c r="M3002" s="3">
        <f ca="1">[1]!thsiFinD("ths_vol_w_stock",$A3002,$A$1)/1000000</f>
        <v>38.715854999999998</v>
      </c>
      <c r="N3002" s="3">
        <f ca="1">[1]!thsiFinD("ths_turnover_ratio_w_stock",$A3002,$A$1)</f>
        <v>3.5629372791188998</v>
      </c>
      <c r="O3002" s="3">
        <f ca="1">[1]!thsiFinD("ths_relative_chg_ratio_w_stock",$A3002,$A$1,104,100)</f>
        <v>-2.1939202474630002</v>
      </c>
      <c r="P3002" s="3">
        <f ca="1">[1]!thsiFinD("ths_chg_ratio_w_stock",$A3002,$B$1,100)</f>
        <v>-5.5201698513800004</v>
      </c>
    </row>
    <row r="3003" spans="1:16" x14ac:dyDescent="0.25">
      <c r="A3003" s="2" t="s">
        <v>3001</v>
      </c>
      <c r="B3003" s="2" t="s">
        <v>8364</v>
      </c>
      <c r="C3003" s="3">
        <f ca="1">[1]!thsiFinD("ths_vol_ratio_stock",$A3003,$A$1,7,100)</f>
        <v>0.74853513149412998</v>
      </c>
      <c r="D3003" s="3">
        <f ca="1">[1]!thsiFinD("ths_cr_stock",$A3003,$A$1,7,100,100)</f>
        <v>73.846153846153996</v>
      </c>
      <c r="E3003" s="3">
        <f ca="1">[1]!thsiFinD("ths_mfi_stock",$A3003,$A$1,7,100,100)</f>
        <v>35.198062496957</v>
      </c>
      <c r="F3003" s="3">
        <f ca="1">[1]!thsiFinD("ths_expma_stock",$A3003,$A$1,7,100,100)</f>
        <v>14.964859991060999</v>
      </c>
      <c r="G3003" s="3">
        <f ca="1">[1]!thsiFinD("ths_rsi_stock",$A3003,$A$1,7,100,100)</f>
        <v>44.092310780094998</v>
      </c>
      <c r="H3003" s="3">
        <f ca="1">[1]!thsiFinD("ths_adtm_stock",$A3003,$A$1,7,3,100,100,100)</f>
        <v>-0.22222222222223001</v>
      </c>
      <c r="I3003" s="3">
        <f ca="1">[1]!thsiFinD("ths_bbiboll_stock",$A3003,$A$1,7,3,100,100,100)</f>
        <v>14.982291666667001</v>
      </c>
      <c r="J3003" s="3">
        <f ca="1">[1]!thsiFinD("ths_dptb_stock",$A3003,$A$1,7,104,100,100)</f>
        <v>0.71428571428570997</v>
      </c>
      <c r="K3003" s="3">
        <f ca="1">[1]!thsiFinD("ths_srmi_stock",$A3003,$A$1,7,100,100)</f>
        <v>-1.5852047556143001E-2</v>
      </c>
      <c r="L3003" s="3">
        <f ca="1">[1]!thsiFinD("ths_atr_stock",$A3003,$A$1,7,101,100,100)</f>
        <v>0.33857142857143002</v>
      </c>
      <c r="M3003" s="3">
        <f ca="1">[1]!thsiFinD("ths_vol_w_stock",$A3003,$A$1)/1000000</f>
        <v>6.1258119999999998</v>
      </c>
      <c r="N3003" s="3">
        <f ca="1">[1]!thsiFinD("ths_turnover_ratio_w_stock",$A3003,$A$1)</f>
        <v>3.6034188235293998</v>
      </c>
      <c r="O3003" s="3">
        <f ca="1">[1]!thsiFinD("ths_relative_chg_ratio_w_stock",$A3003,$A$1,104,100)</f>
        <v>-2.7419719828920002</v>
      </c>
      <c r="P3003" s="3">
        <f ca="1">[1]!thsiFinD("ths_chg_ratio_w_stock",$A3003,$B$1,100)</f>
        <v>1.6778523489932999</v>
      </c>
    </row>
    <row r="3004" spans="1:16" x14ac:dyDescent="0.25">
      <c r="A3004" s="2" t="s">
        <v>3002</v>
      </c>
      <c r="B3004" s="2" t="s">
        <v>8365</v>
      </c>
      <c r="C3004" s="3">
        <f ca="1">[1]!thsiFinD("ths_vol_ratio_stock",$A3004,$A$1,7,100)</f>
        <v>0.65303609177318001</v>
      </c>
      <c r="D3004" s="3">
        <f ca="1">[1]!thsiFinD("ths_cr_stock",$A3004,$A$1,7,100,100)</f>
        <v>139.88764044944</v>
      </c>
      <c r="E3004" s="3">
        <f ca="1">[1]!thsiFinD("ths_mfi_stock",$A3004,$A$1,7,100,100)</f>
        <v>48.718884727372</v>
      </c>
      <c r="F3004" s="3">
        <f ca="1">[1]!thsiFinD("ths_expma_stock",$A3004,$A$1,7,100,100)</f>
        <v>20.158739512528999</v>
      </c>
      <c r="G3004" s="3">
        <f ca="1">[1]!thsiFinD("ths_rsi_stock",$A3004,$A$1,7,100,100)</f>
        <v>79.648822333997998</v>
      </c>
      <c r="H3004" s="3">
        <f ca="1">[1]!thsiFinD("ths_adtm_stock",$A3004,$A$1,7,3,100,100,100)</f>
        <v>-0.54676258992805005</v>
      </c>
      <c r="I3004" s="3">
        <f ca="1">[1]!thsiFinD("ths_bbiboll_stock",$A3004,$A$1,7,3,100,100,100)</f>
        <v>19.680416666667</v>
      </c>
      <c r="J3004" s="3">
        <f ca="1">[1]!thsiFinD("ths_dptb_stock",$A3004,$A$1,7,104,100,100)</f>
        <v>0.71428571428570997</v>
      </c>
      <c r="K3004" s="3">
        <f ca="1">[1]!thsiFinD("ths_srmi_stock",$A3004,$A$1,7,100,100)</f>
        <v>2.9640427599611E-2</v>
      </c>
      <c r="L3004" s="3">
        <f ca="1">[1]!thsiFinD("ths_atr_stock",$A3004,$A$1,7,101,100,100)</f>
        <v>0.63571428571429001</v>
      </c>
      <c r="M3004" s="3">
        <f ca="1">[1]!thsiFinD("ths_vol_w_stock",$A3004,$A$1)/1000000</f>
        <v>108.31192299999999</v>
      </c>
      <c r="N3004" s="3">
        <f ca="1">[1]!thsiFinD("ths_turnover_ratio_w_stock",$A3004,$A$1)</f>
        <v>4.5806520877867998</v>
      </c>
      <c r="O3004" s="3">
        <f ca="1">[1]!thsiFinD("ths_relative_chg_ratio_w_stock",$A3004,$A$1,104,100)</f>
        <v>3.0981651796727001</v>
      </c>
      <c r="P3004" s="3">
        <f ca="1">[1]!thsiFinD("ths_chg_ratio_w_stock",$A3004,$B$1,100)</f>
        <v>-3.7900874635567998</v>
      </c>
    </row>
    <row r="3005" spans="1:16" x14ac:dyDescent="0.25">
      <c r="A3005" s="2" t="s">
        <v>3003</v>
      </c>
      <c r="B3005" s="2" t="s">
        <v>8366</v>
      </c>
      <c r="C3005" s="3">
        <f ca="1">[1]!thsiFinD("ths_vol_ratio_stock",$A3005,$A$1,7,100)</f>
        <v>0.68257244518697002</v>
      </c>
      <c r="D3005" s="3">
        <f ca="1">[1]!thsiFinD("ths_cr_stock",$A3005,$A$1,7,100,100)</f>
        <v>71.428571428571999</v>
      </c>
      <c r="E3005" s="3">
        <f ca="1">[1]!thsiFinD("ths_mfi_stock",$A3005,$A$1,7,100,100)</f>
        <v>62.939154558904001</v>
      </c>
      <c r="F3005" s="3">
        <f ca="1">[1]!thsiFinD("ths_expma_stock",$A3005,$A$1,7,100,100)</f>
        <v>9.7416383782179992</v>
      </c>
      <c r="G3005" s="3">
        <f ca="1">[1]!thsiFinD("ths_rsi_stock",$A3005,$A$1,7,100,100)</f>
        <v>57.804924570647998</v>
      </c>
      <c r="H3005" s="3">
        <f ca="1">[1]!thsiFinD("ths_adtm_stock",$A3005,$A$1,7,3,100,100,100)</f>
        <v>-0.77049180327869005</v>
      </c>
      <c r="I3005" s="3">
        <f ca="1">[1]!thsiFinD("ths_bbiboll_stock",$A3005,$A$1,7,3,100,100,100)</f>
        <v>9.6856249999999999</v>
      </c>
      <c r="J3005" s="3">
        <f ca="1">[1]!thsiFinD("ths_dptb_stock",$A3005,$A$1,7,104,100,100)</f>
        <v>0.71428571428570997</v>
      </c>
      <c r="K3005" s="3">
        <f ca="1">[1]!thsiFinD("ths_srmi_stock",$A3005,$A$1,7,100,100)</f>
        <v>1.0152284263959001E-3</v>
      </c>
      <c r="L3005" s="3">
        <f ca="1">[1]!thsiFinD("ths_atr_stock",$A3005,$A$1,7,101,100,100)</f>
        <v>0.21714285714286</v>
      </c>
      <c r="M3005" s="3">
        <f ca="1">[1]!thsiFinD("ths_vol_w_stock",$A3005,$A$1)/1000000</f>
        <v>16.405889999999999</v>
      </c>
      <c r="N3005" s="3">
        <f ca="1">[1]!thsiFinD("ths_turnover_ratio_w_stock",$A3005,$A$1)</f>
        <v>3.2246763433001</v>
      </c>
      <c r="O3005" s="3">
        <f ca="1">[1]!thsiFinD("ths_relative_chg_ratio_w_stock",$A3005,$A$1,104,100)</f>
        <v>-1.0245654087533</v>
      </c>
      <c r="P3005" s="3">
        <f ca="1">[1]!thsiFinD("ths_chg_ratio_w_stock",$A3005,$B$1,100)</f>
        <v>-2.1319796954314998</v>
      </c>
    </row>
    <row r="3006" spans="1:16" x14ac:dyDescent="0.25">
      <c r="A3006" s="2" t="s">
        <v>3004</v>
      </c>
      <c r="B3006" s="2" t="s">
        <v>8367</v>
      </c>
      <c r="C3006" s="3">
        <f ca="1">[1]!thsiFinD("ths_vol_ratio_stock",$A3006,$A$1,7,100)</f>
        <v>3.4024230535740001</v>
      </c>
      <c r="D3006" s="3">
        <f ca="1">[1]!thsiFinD("ths_cr_stock",$A3006,$A$1,7,100,100)</f>
        <v>263.5593220339</v>
      </c>
      <c r="E3006" s="3">
        <f ca="1">[1]!thsiFinD("ths_mfi_stock",$A3006,$A$1,7,100,100)</f>
        <v>84.890347569789995</v>
      </c>
      <c r="F3006" s="3">
        <f ca="1">[1]!thsiFinD("ths_expma_stock",$A3006,$A$1,7,100,100)</f>
        <v>5.8790083869194003</v>
      </c>
      <c r="G3006" s="3">
        <f ca="1">[1]!thsiFinD("ths_rsi_stock",$A3006,$A$1,7,100,100)</f>
        <v>76.389151140742996</v>
      </c>
      <c r="H3006" s="3">
        <f ca="1">[1]!thsiFinD("ths_adtm_stock",$A3006,$A$1,7,3,100,100,100)</f>
        <v>0.91304347826086996</v>
      </c>
      <c r="I3006" s="3">
        <f ca="1">[1]!thsiFinD("ths_bbiboll_stock",$A3006,$A$1,7,3,100,100,100)</f>
        <v>5.8246874999999996</v>
      </c>
      <c r="J3006" s="3">
        <f ca="1">[1]!thsiFinD("ths_dptb_stock",$A3006,$A$1,7,104,100,100)</f>
        <v>0.42857142857142999</v>
      </c>
      <c r="K3006" s="3">
        <f ca="1">[1]!thsiFinD("ths_srmi_stock",$A3006,$A$1,7,100,100)</f>
        <v>9.0032154340836001E-2</v>
      </c>
      <c r="L3006" s="3">
        <f ca="1">[1]!thsiFinD("ths_atr_stock",$A3006,$A$1,7,101,100,100)</f>
        <v>0.21142857142856999</v>
      </c>
      <c r="M3006" s="3">
        <f ca="1">[1]!thsiFinD("ths_vol_w_stock",$A3006,$A$1)/1000000</f>
        <v>134.20715999999999</v>
      </c>
      <c r="N3006" s="3">
        <f ca="1">[1]!thsiFinD("ths_turnover_ratio_w_stock",$A3006,$A$1)</f>
        <v>7.1197213481245996</v>
      </c>
      <c r="O3006" s="3">
        <f ca="1">[1]!thsiFinD("ths_relative_chg_ratio_w_stock",$A3006,$A$1,104,100)</f>
        <v>6.5539319862139003</v>
      </c>
      <c r="P3006" s="3">
        <f ca="1">[1]!thsiFinD("ths_chg_ratio_w_stock",$A3006,$B$1,100)</f>
        <v>-11.093247588423999</v>
      </c>
    </row>
    <row r="3007" spans="1:16" x14ac:dyDescent="0.25">
      <c r="A3007" s="2" t="s">
        <v>3005</v>
      </c>
      <c r="B3007" s="2" t="s">
        <v>8368</v>
      </c>
      <c r="C3007" s="3">
        <f ca="1">[1]!thsiFinD("ths_vol_ratio_stock",$A3007,$A$1,7,100)</f>
        <v>0.71889493186343001</v>
      </c>
      <c r="D3007" s="3">
        <f ca="1">[1]!thsiFinD("ths_cr_stock",$A3007,$A$1,7,100,100)</f>
        <v>22.222222222222001</v>
      </c>
      <c r="E3007" s="3">
        <f ca="1">[1]!thsiFinD("ths_mfi_stock",$A3007,$A$1,7,100,100)</f>
        <v>16.252867280604999</v>
      </c>
      <c r="F3007" s="3">
        <f ca="1">[1]!thsiFinD("ths_expma_stock",$A3007,$A$1,7,100,100)</f>
        <v>4.1965186498328997</v>
      </c>
      <c r="G3007" s="3">
        <f ca="1">[1]!thsiFinD("ths_rsi_stock",$A3007,$A$1,7,100,100)</f>
        <v>40.061681848783003</v>
      </c>
      <c r="H3007" s="3">
        <f ca="1">[1]!thsiFinD("ths_adtm_stock",$A3007,$A$1,7,3,100,100,100)</f>
        <v>-0.78125</v>
      </c>
      <c r="I3007" s="3">
        <f ca="1">[1]!thsiFinD("ths_bbiboll_stock",$A3007,$A$1,7,3,100,100,100)</f>
        <v>4.2122916666667001</v>
      </c>
      <c r="J3007" s="3">
        <f ca="1">[1]!thsiFinD("ths_dptb_stock",$A3007,$A$1,7,104,100,100)</f>
        <v>0.42857142857142999</v>
      </c>
      <c r="K3007" s="3">
        <f ca="1">[1]!thsiFinD("ths_srmi_stock",$A3007,$A$1,7,100,100)</f>
        <v>-4.5871559633027997E-2</v>
      </c>
      <c r="L3007" s="3">
        <f ca="1">[1]!thsiFinD("ths_atr_stock",$A3007,$A$1,7,101,100,100)</f>
        <v>0.1</v>
      </c>
      <c r="M3007" s="3">
        <f ca="1">[1]!thsiFinD("ths_vol_w_stock",$A3007,$A$1)/1000000</f>
        <v>194.66368800000001</v>
      </c>
      <c r="N3007" s="3">
        <f ca="1">[1]!thsiFinD("ths_turnover_ratio_w_stock",$A3007,$A$1)</f>
        <v>10.899720800369</v>
      </c>
      <c r="O3007" s="3">
        <f ca="1">[1]!thsiFinD("ths_relative_chg_ratio_w_stock",$A3007,$A$1,104,100)</f>
        <v>-3.3492232777659998</v>
      </c>
      <c r="P3007" s="3">
        <f ca="1">[1]!thsiFinD("ths_chg_ratio_w_stock",$A3007,$B$1,100)</f>
        <v>-4.0865384615384999</v>
      </c>
    </row>
    <row r="3008" spans="1:16" x14ac:dyDescent="0.25">
      <c r="A3008" s="2" t="s">
        <v>3006</v>
      </c>
      <c r="B3008" s="2" t="s">
        <v>8369</v>
      </c>
      <c r="C3008" s="3">
        <f ca="1">[1]!thsiFinD("ths_vol_ratio_stock",$A3008,$A$1,7,100)</f>
        <v>0.60482050611669003</v>
      </c>
      <c r="D3008" s="3">
        <f ca="1">[1]!thsiFinD("ths_cr_stock",$A3008,$A$1,7,100,100)</f>
        <v>148.78048780488001</v>
      </c>
      <c r="E3008" s="3">
        <f ca="1">[1]!thsiFinD("ths_mfi_stock",$A3008,$A$1,7,100,100)</f>
        <v>50.645228177989999</v>
      </c>
      <c r="F3008" s="3">
        <f ca="1">[1]!thsiFinD("ths_expma_stock",$A3008,$A$1,7,100,100)</f>
        <v>2.2596215228737999</v>
      </c>
      <c r="G3008" s="3">
        <f ca="1">[1]!thsiFinD("ths_rsi_stock",$A3008,$A$1,7,100,100)</f>
        <v>54.402415234156997</v>
      </c>
      <c r="H3008" s="3">
        <f ca="1">[1]!thsiFinD("ths_adtm_stock",$A3008,$A$1,7,3,100,100,100)</f>
        <v>0.92307692307692002</v>
      </c>
      <c r="I3008" s="3">
        <f ca="1">[1]!thsiFinD("ths_bbiboll_stock",$A3008,$A$1,7,3,100,100,100)</f>
        <v>2.2542708333333001</v>
      </c>
      <c r="J3008" s="3">
        <f ca="1">[1]!thsiFinD("ths_dptb_stock",$A3008,$A$1,7,104,100,100)</f>
        <v>0.57142857142856995</v>
      </c>
      <c r="K3008" s="3">
        <f ca="1">[1]!thsiFinD("ths_srmi_stock",$A3008,$A$1,7,100,100)</f>
        <v>1.3215859030837E-2</v>
      </c>
      <c r="L3008" s="3">
        <f ca="1">[1]!thsiFinD("ths_atr_stock",$A3008,$A$1,7,101,100,100)</f>
        <v>5.2857142857142998E-2</v>
      </c>
      <c r="M3008" s="3">
        <f ca="1">[1]!thsiFinD("ths_vol_w_stock",$A3008,$A$1)/1000000</f>
        <v>110.53077</v>
      </c>
      <c r="N3008" s="3">
        <f ca="1">[1]!thsiFinD("ths_turnover_ratio_w_stock",$A3008,$A$1)</f>
        <v>6.8491798419577998</v>
      </c>
      <c r="O3008" s="3">
        <f ca="1">[1]!thsiFinD("ths_relative_chg_ratio_w_stock",$A3008,$A$1,104,100)</f>
        <v>0.56996864142587</v>
      </c>
      <c r="P3008" s="3">
        <f ca="1">[1]!thsiFinD("ths_chg_ratio_w_stock",$A3008,$B$1,100)</f>
        <v>-2.2026431718062001</v>
      </c>
    </row>
    <row r="3009" spans="1:16" x14ac:dyDescent="0.25">
      <c r="A3009" s="2" t="s">
        <v>3007</v>
      </c>
      <c r="B3009" s="2" t="s">
        <v>8370</v>
      </c>
      <c r="C3009" s="3">
        <f ca="1">[1]!thsiFinD("ths_vol_ratio_stock",$A3009,$A$1,7,100)</f>
        <v>0.45165655657603998</v>
      </c>
      <c r="D3009" s="3">
        <f ca="1">[1]!thsiFinD("ths_cr_stock",$A3009,$A$1,7,100,100)</f>
        <v>62.732095490715999</v>
      </c>
      <c r="E3009" s="3">
        <f ca="1">[1]!thsiFinD("ths_mfi_stock",$A3009,$A$1,7,100,100)</f>
        <v>43.354601994287002</v>
      </c>
      <c r="F3009" s="3">
        <f ca="1">[1]!thsiFinD("ths_expma_stock",$A3009,$A$1,7,100,100)</f>
        <v>23.975704158643001</v>
      </c>
      <c r="G3009" s="3">
        <f ca="1">[1]!thsiFinD("ths_rsi_stock",$A3009,$A$1,7,100,100)</f>
        <v>49.429406231697001</v>
      </c>
      <c r="H3009" s="3">
        <f ca="1">[1]!thsiFinD("ths_adtm_stock",$A3009,$A$1,7,3,100,100,100)</f>
        <v>0.51704545454545003</v>
      </c>
      <c r="I3009" s="3">
        <f ca="1">[1]!thsiFinD("ths_bbiboll_stock",$A3009,$A$1,7,3,100,100,100)</f>
        <v>24.020833333333002</v>
      </c>
      <c r="J3009" s="3">
        <f ca="1">[1]!thsiFinD("ths_dptb_stock",$A3009,$A$1,7,104,100,100)</f>
        <v>0.57142857142856995</v>
      </c>
      <c r="K3009" s="3">
        <f ca="1">[1]!thsiFinD("ths_srmi_stock",$A3009,$A$1,7,100,100)</f>
        <v>-2.6774847870182999E-2</v>
      </c>
      <c r="L3009" s="3">
        <f ca="1">[1]!thsiFinD("ths_atr_stock",$A3009,$A$1,7,101,100,100)</f>
        <v>0.58571428571428996</v>
      </c>
      <c r="M3009" s="3">
        <f ca="1">[1]!thsiFinD("ths_vol_w_stock",$A3009,$A$1)/1000000</f>
        <v>125.83588399999999</v>
      </c>
      <c r="N3009" s="3">
        <f ca="1">[1]!thsiFinD("ths_turnover_ratio_w_stock",$A3009,$A$1)</f>
        <v>2.7786964366826998</v>
      </c>
      <c r="O3009" s="3">
        <f ca="1">[1]!thsiFinD("ths_relative_chg_ratio_w_stock",$A3009,$A$1,104,100)</f>
        <v>-3.5460279521826998</v>
      </c>
      <c r="P3009" s="3">
        <f ca="1">[1]!thsiFinD("ths_chg_ratio_w_stock",$A3009,$B$1,100)</f>
        <v>3.7098791162985001</v>
      </c>
    </row>
    <row r="3010" spans="1:16" x14ac:dyDescent="0.25">
      <c r="A3010" s="2" t="s">
        <v>3008</v>
      </c>
      <c r="B3010" s="2" t="s">
        <v>8371</v>
      </c>
      <c r="C3010" s="3">
        <f ca="1">[1]!thsiFinD("ths_vol_ratio_stock",$A3010,$A$1,7,100)</f>
        <v>1.4194933537284</v>
      </c>
      <c r="D3010" s="3">
        <f ca="1">[1]!thsiFinD("ths_cr_stock",$A3010,$A$1,7,100,100)</f>
        <v>122.22222222222</v>
      </c>
      <c r="E3010" s="3">
        <f ca="1">[1]!thsiFinD("ths_mfi_stock",$A3010,$A$1,7,100,100)</f>
        <v>59.692670499682997</v>
      </c>
      <c r="F3010" s="3">
        <f ca="1">[1]!thsiFinD("ths_expma_stock",$A3010,$A$1,7,100,100)</f>
        <v>8.3015118802157009</v>
      </c>
      <c r="G3010" s="3">
        <f ca="1">[1]!thsiFinD("ths_rsi_stock",$A3010,$A$1,7,100,100)</f>
        <v>56.643851348976</v>
      </c>
      <c r="H3010" s="3">
        <f ca="1">[1]!thsiFinD("ths_adtm_stock",$A3010,$A$1,7,3,100,100,100)</f>
        <v>0.17021276595745</v>
      </c>
      <c r="I3010" s="3">
        <f ca="1">[1]!thsiFinD("ths_bbiboll_stock",$A3010,$A$1,7,3,100,100,100)</f>
        <v>8.2616666666667005</v>
      </c>
      <c r="J3010" s="3">
        <f ca="1">[1]!thsiFinD("ths_dptb_stock",$A3010,$A$1,7,104,100,100)</f>
        <v>0.71428571428570997</v>
      </c>
      <c r="K3010" s="3">
        <f ca="1">[1]!thsiFinD("ths_srmi_stock",$A3010,$A$1,7,100,100)</f>
        <v>3.5714285714287001E-3</v>
      </c>
      <c r="L3010" s="3">
        <f ca="1">[1]!thsiFinD("ths_atr_stock",$A3010,$A$1,7,101,100,100)</f>
        <v>0.26428571428571002</v>
      </c>
      <c r="M3010" s="3">
        <f ca="1">[1]!thsiFinD("ths_vol_w_stock",$A3010,$A$1)/1000000</f>
        <v>39.311979999999998</v>
      </c>
      <c r="N3010" s="3">
        <f ca="1">[1]!thsiFinD("ths_turnover_ratio_w_stock",$A3010,$A$1)</f>
        <v>5.4966583147209001</v>
      </c>
      <c r="O3010" s="3">
        <f ca="1">[1]!thsiFinD("ths_relative_chg_ratio_w_stock",$A3010,$A$1,104,100)</f>
        <v>-1.6115171922339</v>
      </c>
      <c r="P3010" s="3">
        <f ca="1">[1]!thsiFinD("ths_chg_ratio_w_stock",$A3010,$B$1,100)</f>
        <v>-9.6428571428570997</v>
      </c>
    </row>
    <row r="3011" spans="1:16" x14ac:dyDescent="0.25">
      <c r="A3011" s="2" t="s">
        <v>3009</v>
      </c>
      <c r="B3011" s="2" t="s">
        <v>8372</v>
      </c>
      <c r="C3011" s="3">
        <f ca="1">[1]!thsiFinD("ths_vol_ratio_stock",$A3011,$A$1,7,100)</f>
        <v>0.94070510987264999</v>
      </c>
      <c r="D3011" s="3">
        <f ca="1">[1]!thsiFinD("ths_cr_stock",$A3011,$A$1,7,100,100)</f>
        <v>59.375</v>
      </c>
      <c r="E3011" s="3">
        <f ca="1">[1]!thsiFinD("ths_mfi_stock",$A3011,$A$1,7,100,100)</f>
        <v>37.248442766937004</v>
      </c>
      <c r="F3011" s="3">
        <f ca="1">[1]!thsiFinD("ths_expma_stock",$A3011,$A$1,7,100,100)</f>
        <v>2.5655996818897</v>
      </c>
      <c r="G3011" s="3">
        <f ca="1">[1]!thsiFinD("ths_rsi_stock",$A3011,$A$1,7,100,100)</f>
        <v>44.443112804298003</v>
      </c>
      <c r="H3011" s="3">
        <f ca="1">[1]!thsiFinD("ths_adtm_stock",$A3011,$A$1,7,3,100,100,100)</f>
        <v>-0.21052631578947001</v>
      </c>
      <c r="I3011" s="3">
        <f ca="1">[1]!thsiFinD("ths_bbiboll_stock",$A3011,$A$1,7,3,100,100,100)</f>
        <v>2.5487500000000001</v>
      </c>
      <c r="J3011" s="3">
        <f ca="1">[1]!thsiFinD("ths_dptb_stock",$A3011,$A$1,7,104,100,100)</f>
        <v>0.28571428571428997</v>
      </c>
      <c r="K3011" s="3">
        <f ca="1">[1]!thsiFinD("ths_srmi_stock",$A3011,$A$1,7,100,100)</f>
        <v>-1.953125E-2</v>
      </c>
      <c r="L3011" s="3">
        <f ca="1">[1]!thsiFinD("ths_atr_stock",$A3011,$A$1,7,101,100,100)</f>
        <v>0.10142857142856999</v>
      </c>
      <c r="M3011" s="3">
        <f ca="1">[1]!thsiFinD("ths_vol_w_stock",$A3011,$A$1)/1000000</f>
        <v>262.609936</v>
      </c>
      <c r="N3011" s="3">
        <f ca="1">[1]!thsiFinD("ths_turnover_ratio_w_stock",$A3011,$A$1)</f>
        <v>14.757640854568001</v>
      </c>
      <c r="O3011" s="3">
        <f ca="1">[1]!thsiFinD("ths_relative_chg_ratio_w_stock",$A3011,$A$1,104,100)</f>
        <v>-5.2431626717055</v>
      </c>
      <c r="P3011" s="3">
        <f ca="1">[1]!thsiFinD("ths_chg_ratio_w_stock",$A3011,$B$1,100)</f>
        <v>-6.3745019920318997</v>
      </c>
    </row>
    <row r="3012" spans="1:16" x14ac:dyDescent="0.25">
      <c r="A3012" s="2" t="s">
        <v>3010</v>
      </c>
      <c r="B3012" s="2" t="s">
        <v>8373</v>
      </c>
      <c r="C3012" s="3">
        <f ca="1">[1]!thsiFinD("ths_vol_ratio_stock",$A3012,$A$1,7,100)</f>
        <v>0.69844249936186997</v>
      </c>
      <c r="D3012" s="3">
        <f ca="1">[1]!thsiFinD("ths_cr_stock",$A3012,$A$1,7,100,100)</f>
        <v>44</v>
      </c>
      <c r="E3012" s="3">
        <f ca="1">[1]!thsiFinD("ths_mfi_stock",$A3012,$A$1,7,100,100)</f>
        <v>30.954124434581999</v>
      </c>
      <c r="F3012" s="3">
        <f ca="1">[1]!thsiFinD("ths_expma_stock",$A3012,$A$1,7,100,100)</f>
        <v>5.2893354287329002</v>
      </c>
      <c r="G3012" s="3">
        <f ca="1">[1]!thsiFinD("ths_rsi_stock",$A3012,$A$1,7,100,100)</f>
        <v>48.535059811130999</v>
      </c>
      <c r="H3012" s="3">
        <f ca="1">[1]!thsiFinD("ths_adtm_stock",$A3012,$A$1,7,3,100,100,100)</f>
        <v>-0.51162790697673999</v>
      </c>
      <c r="I3012" s="3">
        <f ca="1">[1]!thsiFinD("ths_bbiboll_stock",$A3012,$A$1,7,3,100,100,100)</f>
        <v>5.2632291666666999</v>
      </c>
      <c r="J3012" s="3">
        <f ca="1">[1]!thsiFinD("ths_dptb_stock",$A3012,$A$1,7,104,100,100)</f>
        <v>0.71428571428570997</v>
      </c>
      <c r="K3012" s="3">
        <f ca="1">[1]!thsiFinD("ths_srmi_stock",$A3012,$A$1,7,100,100)</f>
        <v>-2.9520295202952001E-2</v>
      </c>
      <c r="L3012" s="3">
        <f ca="1">[1]!thsiFinD("ths_atr_stock",$A3012,$A$1,7,101,100,100)</f>
        <v>0.14000000000000001</v>
      </c>
      <c r="M3012" s="3">
        <f ca="1">[1]!thsiFinD("ths_vol_w_stock",$A3012,$A$1)/1000000</f>
        <v>26.992417</v>
      </c>
      <c r="N3012" s="3">
        <f ca="1">[1]!thsiFinD("ths_turnover_ratio_w_stock",$A3012,$A$1)</f>
        <v>5.5662272236107002</v>
      </c>
      <c r="O3012" s="3">
        <f ca="1">[1]!thsiFinD("ths_relative_chg_ratio_w_stock",$A3012,$A$1,104,100)</f>
        <v>-3.9819239104666999</v>
      </c>
      <c r="P3012" s="3">
        <f ca="1">[1]!thsiFinD("ths_chg_ratio_w_stock",$A3012,$B$1,100)</f>
        <v>-3.9923954372624002</v>
      </c>
    </row>
    <row r="3013" spans="1:16" x14ac:dyDescent="0.25">
      <c r="A3013" s="2" t="s">
        <v>3011</v>
      </c>
      <c r="B3013" s="2" t="s">
        <v>8374</v>
      </c>
      <c r="C3013" s="3">
        <f ca="1">[1]!thsiFinD("ths_vol_ratio_stock",$A3013,$A$1,7,100)</f>
        <v>0.71119614900344996</v>
      </c>
      <c r="D3013" s="3">
        <f ca="1">[1]!thsiFinD("ths_cr_stock",$A3013,$A$1,7,100,100)</f>
        <v>112.6582278481</v>
      </c>
      <c r="E3013" s="3">
        <f ca="1">[1]!thsiFinD("ths_mfi_stock",$A3013,$A$1,7,100,100)</f>
        <v>53.124153756753003</v>
      </c>
      <c r="F3013" s="3">
        <f ca="1">[1]!thsiFinD("ths_expma_stock",$A3013,$A$1,7,100,100)</f>
        <v>4.3875653725959003</v>
      </c>
      <c r="G3013" s="3">
        <f ca="1">[1]!thsiFinD("ths_rsi_stock",$A3013,$A$1,7,100,100)</f>
        <v>54.442846135552003</v>
      </c>
      <c r="H3013" s="3">
        <f ca="1">[1]!thsiFinD("ths_adtm_stock",$A3013,$A$1,7,3,100,100,100)</f>
        <v>0.25</v>
      </c>
      <c r="I3013" s="3">
        <f ca="1">[1]!thsiFinD("ths_bbiboll_stock",$A3013,$A$1,7,3,100,100,100)</f>
        <v>4.3629166666666999</v>
      </c>
      <c r="J3013" s="3">
        <f ca="1">[1]!thsiFinD("ths_dptb_stock",$A3013,$A$1,7,104,100,100)</f>
        <v>0.57142857142856995</v>
      </c>
      <c r="K3013" s="3">
        <f ca="1">[1]!thsiFinD("ths_srmi_stock",$A3013,$A$1,7,100,100)</f>
        <v>2.2727272727272999E-2</v>
      </c>
      <c r="L3013" s="3">
        <f ca="1">[1]!thsiFinD("ths_atr_stock",$A3013,$A$1,7,101,100,100)</f>
        <v>0.16571428571429</v>
      </c>
      <c r="M3013" s="3">
        <f ca="1">[1]!thsiFinD("ths_vol_w_stock",$A3013,$A$1)/1000000</f>
        <v>41.747771999999998</v>
      </c>
      <c r="N3013" s="3">
        <f ca="1">[1]!thsiFinD("ths_turnover_ratio_w_stock",$A3013,$A$1)</f>
        <v>9.4505854016317006</v>
      </c>
      <c r="O3013" s="3">
        <f ca="1">[1]!thsiFinD("ths_relative_chg_ratio_w_stock",$A3013,$A$1,104,100)</f>
        <v>-2.1046345331773</v>
      </c>
      <c r="P3013" s="3">
        <f ca="1">[1]!thsiFinD("ths_chg_ratio_w_stock",$A3013,$B$1,100)</f>
        <v>1.8181818181817999</v>
      </c>
    </row>
    <row r="3014" spans="1:16" x14ac:dyDescent="0.25">
      <c r="A3014" s="2" t="s">
        <v>3012</v>
      </c>
      <c r="B3014" s="2" t="s">
        <v>8375</v>
      </c>
      <c r="C3014" s="3">
        <f ca="1">[1]!thsiFinD("ths_vol_ratio_stock",$A3014,$A$1,7,100)</f>
        <v>2.4472392018025002</v>
      </c>
      <c r="D3014" s="3">
        <f ca="1">[1]!thsiFinD("ths_cr_stock",$A3014,$A$1,7,100,100)</f>
        <v>607.8125</v>
      </c>
      <c r="E3014" s="3">
        <f ca="1">[1]!thsiFinD("ths_mfi_stock",$A3014,$A$1,7,100,100)</f>
        <v>90.685188692913002</v>
      </c>
      <c r="F3014" s="3">
        <f ca="1">[1]!thsiFinD("ths_expma_stock",$A3014,$A$1,7,100,100)</f>
        <v>4.0357077637265997</v>
      </c>
      <c r="G3014" s="3">
        <f ca="1">[1]!thsiFinD("ths_rsi_stock",$A3014,$A$1,7,100,100)</f>
        <v>81.163523114222002</v>
      </c>
      <c r="H3014" s="3">
        <f ca="1">[1]!thsiFinD("ths_adtm_stock",$A3014,$A$1,7,3,100,100,100)</f>
        <v>0.85321100917431003</v>
      </c>
      <c r="I3014" s="3">
        <f ca="1">[1]!thsiFinD("ths_bbiboll_stock",$A3014,$A$1,7,3,100,100,100)</f>
        <v>3.9466666666667001</v>
      </c>
      <c r="J3014" s="3">
        <f ca="1">[1]!thsiFinD("ths_dptb_stock",$A3014,$A$1,7,104,100,100)</f>
        <v>0.57142857142856995</v>
      </c>
      <c r="K3014" s="3">
        <f ca="1">[1]!thsiFinD("ths_srmi_stock",$A3014,$A$1,7,100,100)</f>
        <v>0.16553287981859</v>
      </c>
      <c r="L3014" s="3">
        <f ca="1">[1]!thsiFinD("ths_atr_stock",$A3014,$A$1,7,101,100,100)</f>
        <v>0.21571428571428999</v>
      </c>
      <c r="M3014" s="3">
        <f ca="1">[1]!thsiFinD("ths_vol_w_stock",$A3014,$A$1)/1000000</f>
        <v>68.540865999999994</v>
      </c>
      <c r="N3014" s="3">
        <f ca="1">[1]!thsiFinD("ths_turnover_ratio_w_stock",$A3014,$A$1)</f>
        <v>16.113120955021</v>
      </c>
      <c r="O3014" s="3">
        <f ca="1">[1]!thsiFinD("ths_relative_chg_ratio_w_stock",$A3014,$A$1,104,100)</f>
        <v>18.229466849310999</v>
      </c>
      <c r="P3014" s="3">
        <f ca="1">[1]!thsiFinD("ths_chg_ratio_w_stock",$A3014,$B$1,100)</f>
        <v>-8.1632653061225007</v>
      </c>
    </row>
    <row r="3015" spans="1:16" x14ac:dyDescent="0.25">
      <c r="A3015" s="2" t="s">
        <v>3013</v>
      </c>
      <c r="B3015" s="2" t="s">
        <v>8376</v>
      </c>
      <c r="C3015" s="3">
        <f ca="1">[1]!thsiFinD("ths_vol_ratio_stock",$A3015,$A$1,7,100)</f>
        <v>2.6250374952162998</v>
      </c>
      <c r="D3015" s="3">
        <f ca="1">[1]!thsiFinD("ths_cr_stock",$A3015,$A$1,7,100,100)</f>
        <v>234.61538461538001</v>
      </c>
      <c r="E3015" s="3">
        <f ca="1">[1]!thsiFinD("ths_mfi_stock",$A3015,$A$1,7,100,100)</f>
        <v>69.138357983332995</v>
      </c>
      <c r="F3015" s="3">
        <f ca="1">[1]!thsiFinD("ths_expma_stock",$A3015,$A$1,7,100,100)</f>
        <v>9.2374203111584006</v>
      </c>
      <c r="G3015" s="3">
        <f ca="1">[1]!thsiFinD("ths_rsi_stock",$A3015,$A$1,7,100,100)</f>
        <v>80.591026428798003</v>
      </c>
      <c r="H3015" s="3">
        <f ca="1">[1]!thsiFinD("ths_adtm_stock",$A3015,$A$1,7,3,100,100,100)</f>
        <v>0.875</v>
      </c>
      <c r="I3015" s="3">
        <f ca="1">[1]!thsiFinD("ths_bbiboll_stock",$A3015,$A$1,7,3,100,100,100)</f>
        <v>9.1129166666667007</v>
      </c>
      <c r="J3015" s="3">
        <f ca="1">[1]!thsiFinD("ths_dptb_stock",$A3015,$A$1,7,104,100,100)</f>
        <v>0.71428571428570997</v>
      </c>
      <c r="K3015" s="3">
        <f ca="1">[1]!thsiFinD("ths_srmi_stock",$A3015,$A$1,7,100,100)</f>
        <v>6.2176165803109001E-2</v>
      </c>
      <c r="L3015" s="3">
        <f ca="1">[1]!thsiFinD("ths_atr_stock",$A3015,$A$1,7,101,100,100)</f>
        <v>0.24857142857143</v>
      </c>
      <c r="M3015" s="3">
        <f ca="1">[1]!thsiFinD("ths_vol_w_stock",$A3015,$A$1)/1000000</f>
        <v>58.785549000000003</v>
      </c>
      <c r="N3015" s="3">
        <f ca="1">[1]!thsiFinD("ths_turnover_ratio_w_stock",$A3015,$A$1)</f>
        <v>5.7568084187892996</v>
      </c>
      <c r="O3015" s="3">
        <f ca="1">[1]!thsiFinD("ths_relative_chg_ratio_w_stock",$A3015,$A$1,104,100)</f>
        <v>4.8009054605979999</v>
      </c>
      <c r="P3015" s="3">
        <f ca="1">[1]!thsiFinD("ths_chg_ratio_w_stock",$A3015,$B$1,100)</f>
        <v>-4.1450777202072997</v>
      </c>
    </row>
    <row r="3016" spans="1:16" x14ac:dyDescent="0.25">
      <c r="A3016" s="2" t="s">
        <v>3014</v>
      </c>
      <c r="B3016" s="2" t="s">
        <v>8377</v>
      </c>
      <c r="C3016" s="3">
        <f ca="1">[1]!thsiFinD("ths_vol_ratio_stock",$A3016,$A$1,7,100)</f>
        <v>0.78998945781483998</v>
      </c>
      <c r="D3016" s="3">
        <f ca="1">[1]!thsiFinD("ths_cr_stock",$A3016,$A$1,7,100,100)</f>
        <v>47.628458498024003</v>
      </c>
      <c r="E3016" s="3">
        <f ca="1">[1]!thsiFinD("ths_mfi_stock",$A3016,$A$1,7,100,100)</f>
        <v>12.222763056522</v>
      </c>
      <c r="F3016" s="3">
        <f ca="1">[1]!thsiFinD("ths_expma_stock",$A3016,$A$1,7,100,100)</f>
        <v>23.837843485581001</v>
      </c>
      <c r="G3016" s="3">
        <f ca="1">[1]!thsiFinD("ths_rsi_stock",$A3016,$A$1,7,100,100)</f>
        <v>51.258379922198998</v>
      </c>
      <c r="H3016" s="3">
        <f ca="1">[1]!thsiFinD("ths_adtm_stock",$A3016,$A$1,7,3,100,100,100)</f>
        <v>-0.55072463768115998</v>
      </c>
      <c r="I3016" s="3">
        <f ca="1">[1]!thsiFinD("ths_bbiboll_stock",$A3016,$A$1,7,3,100,100,100)</f>
        <v>23.7303125</v>
      </c>
      <c r="J3016" s="3">
        <f ca="1">[1]!thsiFinD("ths_dptb_stock",$A3016,$A$1,7,104,100,100)</f>
        <v>0.57142857142856995</v>
      </c>
      <c r="K3016" s="3">
        <f ca="1">[1]!thsiFinD("ths_srmi_stock",$A3016,$A$1,7,100,100)</f>
        <v>-1.6135705419942001E-2</v>
      </c>
      <c r="L3016" s="3">
        <f ca="1">[1]!thsiFinD("ths_atr_stock",$A3016,$A$1,7,101,100,100)</f>
        <v>0.35571428571428998</v>
      </c>
      <c r="M3016" s="3">
        <f ca="1">[1]!thsiFinD("ths_vol_w_stock",$A3016,$A$1)/1000000</f>
        <v>39.423091999999997</v>
      </c>
      <c r="N3016" s="3">
        <f ca="1">[1]!thsiFinD("ths_turnover_ratio_w_stock",$A3016,$A$1)</f>
        <v>1.8609062995647001</v>
      </c>
      <c r="O3016" s="3">
        <f ca="1">[1]!thsiFinD("ths_relative_chg_ratio_w_stock",$A3016,$A$1,104,100)</f>
        <v>-1.9324907894572001</v>
      </c>
      <c r="P3016" s="3">
        <f ca="1">[1]!thsiFinD("ths_chg_ratio_w_stock",$A3016,$B$1,100)</f>
        <v>-2.8595458368376998</v>
      </c>
    </row>
    <row r="3017" spans="1:16" x14ac:dyDescent="0.25">
      <c r="A3017" s="2" t="s">
        <v>3015</v>
      </c>
      <c r="B3017" s="2" t="s">
        <v>8378</v>
      </c>
      <c r="C3017" s="3">
        <f ca="1">[1]!thsiFinD("ths_vol_ratio_stock",$A3017,$A$1,7,100)</f>
        <v>1.7083342149387</v>
      </c>
      <c r="D3017" s="3">
        <f ca="1">[1]!thsiFinD("ths_cr_stock",$A3017,$A$1,7,100,100)</f>
        <v>127.44565217391001</v>
      </c>
      <c r="E3017" s="3">
        <f ca="1">[1]!thsiFinD("ths_mfi_stock",$A3017,$A$1,7,100,100)</f>
        <v>59.665245412288002</v>
      </c>
      <c r="F3017" s="3">
        <f ca="1">[1]!thsiFinD("ths_expma_stock",$A3017,$A$1,7,100,100)</f>
        <v>21.207958751951001</v>
      </c>
      <c r="G3017" s="3">
        <f ca="1">[1]!thsiFinD("ths_rsi_stock",$A3017,$A$1,7,100,100)</f>
        <v>68.932937754739996</v>
      </c>
      <c r="H3017" s="3">
        <f ca="1">[1]!thsiFinD("ths_adtm_stock",$A3017,$A$1,7,3,100,100,100)</f>
        <v>0.5</v>
      </c>
      <c r="I3017" s="3">
        <f ca="1">[1]!thsiFinD("ths_bbiboll_stock",$A3017,$A$1,7,3,100,100,100)</f>
        <v>21.000729166667</v>
      </c>
      <c r="J3017" s="3">
        <f ca="1">[1]!thsiFinD("ths_dptb_stock",$A3017,$A$1,7,104,100,100)</f>
        <v>0.71428571428570997</v>
      </c>
      <c r="K3017" s="3">
        <f ca="1">[1]!thsiFinD("ths_srmi_stock",$A3017,$A$1,7,100,100)</f>
        <v>1.8527095877721E-2</v>
      </c>
      <c r="L3017" s="3">
        <f ca="1">[1]!thsiFinD("ths_atr_stock",$A3017,$A$1,7,101,100,100)</f>
        <v>0.40857142857142997</v>
      </c>
      <c r="M3017" s="3">
        <f ca="1">[1]!thsiFinD("ths_vol_w_stock",$A3017,$A$1)/1000000</f>
        <v>23.566599</v>
      </c>
      <c r="N3017" s="3">
        <f ca="1">[1]!thsiFinD("ths_turnover_ratio_w_stock",$A3017,$A$1)</f>
        <v>4.9930742189307997</v>
      </c>
      <c r="O3017" s="3">
        <f ca="1">[1]!thsiFinD("ths_relative_chg_ratio_w_stock",$A3017,$A$1,104,100)</f>
        <v>2.2951481936015998</v>
      </c>
      <c r="P3017" s="3">
        <f ca="1">[1]!thsiFinD("ths_chg_ratio_w_stock",$A3017,$B$1,100)</f>
        <v>-4.6317739694303004</v>
      </c>
    </row>
    <row r="3018" spans="1:16" x14ac:dyDescent="0.25">
      <c r="A3018" s="2" t="s">
        <v>3016</v>
      </c>
      <c r="B3018" s="2" t="s">
        <v>8379</v>
      </c>
      <c r="C3018" s="3">
        <f ca="1">[1]!thsiFinD("ths_vol_ratio_stock",$A3018,$A$1,7,100)</f>
        <v>1.6704797439645001</v>
      </c>
      <c r="D3018" s="3">
        <f ca="1">[1]!thsiFinD("ths_cr_stock",$A3018,$A$1,7,100,100)</f>
        <v>105.47945205480001</v>
      </c>
      <c r="E3018" s="3">
        <f ca="1">[1]!thsiFinD("ths_mfi_stock",$A3018,$A$1,7,100,100)</f>
        <v>57.382672668140003</v>
      </c>
      <c r="F3018" s="3">
        <f ca="1">[1]!thsiFinD("ths_expma_stock",$A3018,$A$1,7,100,100)</f>
        <v>5.5890852033974001</v>
      </c>
      <c r="G3018" s="3">
        <f ca="1">[1]!thsiFinD("ths_rsi_stock",$A3018,$A$1,7,100,100)</f>
        <v>53.259440497104997</v>
      </c>
      <c r="H3018" s="3">
        <f ca="1">[1]!thsiFinD("ths_adtm_stock",$A3018,$A$1,7,3,100,100,100)</f>
        <v>-6.6666666666665E-2</v>
      </c>
      <c r="I3018" s="3">
        <f ca="1">[1]!thsiFinD("ths_bbiboll_stock",$A3018,$A$1,7,3,100,100,100)</f>
        <v>5.5896875000000001</v>
      </c>
      <c r="J3018" s="3">
        <f ca="1">[1]!thsiFinD("ths_dptb_stock",$A3018,$A$1,7,104,100,100)</f>
        <v>0.42857142857142999</v>
      </c>
      <c r="K3018" s="3">
        <f ca="1">[1]!thsiFinD("ths_srmi_stock",$A3018,$A$1,7,100,100)</f>
        <v>-5.2816901408450001E-3</v>
      </c>
      <c r="L3018" s="3">
        <f ca="1">[1]!thsiFinD("ths_atr_stock",$A3018,$A$1,7,101,100,100)</f>
        <v>0.14714285714285999</v>
      </c>
      <c r="M3018" s="3">
        <f ca="1">[1]!thsiFinD("ths_vol_w_stock",$A3018,$A$1)/1000000</f>
        <v>38.058276999999997</v>
      </c>
      <c r="N3018" s="3">
        <f ca="1">[1]!thsiFinD("ths_turnover_ratio_w_stock",$A3018,$A$1)</f>
        <v>4.3225705407786004</v>
      </c>
      <c r="O3018" s="3">
        <f ca="1">[1]!thsiFinD("ths_relative_chg_ratio_w_stock",$A3018,$A$1,104,100)</f>
        <v>0.39409223025534001</v>
      </c>
      <c r="P3018" s="3">
        <f ca="1">[1]!thsiFinD("ths_chg_ratio_w_stock",$A3018,$B$1,100)</f>
        <v>-5.3097345132743001</v>
      </c>
    </row>
    <row r="3019" spans="1:16" x14ac:dyDescent="0.25">
      <c r="A3019" s="2" t="s">
        <v>3017</v>
      </c>
      <c r="B3019" s="2" t="s">
        <v>8380</v>
      </c>
      <c r="C3019" s="3">
        <f ca="1">[1]!thsiFinD("ths_vol_ratio_stock",$A3019,$A$1,7,100)</f>
        <v>1.4325575221686</v>
      </c>
      <c r="D3019" s="3">
        <f ca="1">[1]!thsiFinD("ths_cr_stock",$A3019,$A$1,7,100,100)</f>
        <v>54.639175257731999</v>
      </c>
      <c r="E3019" s="3">
        <f ca="1">[1]!thsiFinD("ths_mfi_stock",$A3019,$A$1,7,100,100)</f>
        <v>46.987869284402002</v>
      </c>
      <c r="F3019" s="3">
        <f ca="1">[1]!thsiFinD("ths_expma_stock",$A3019,$A$1,7,100,100)</f>
        <v>15.20446437286</v>
      </c>
      <c r="G3019" s="3">
        <f ca="1">[1]!thsiFinD("ths_rsi_stock",$A3019,$A$1,7,100,100)</f>
        <v>54.731968332661999</v>
      </c>
      <c r="H3019" s="3">
        <f ca="1">[1]!thsiFinD("ths_adtm_stock",$A3019,$A$1,7,3,100,100,100)</f>
        <v>0.18666666666667001</v>
      </c>
      <c r="I3019" s="3">
        <f ca="1">[1]!thsiFinD("ths_bbiboll_stock",$A3019,$A$1,7,3,100,100,100)</f>
        <v>15.183854166667</v>
      </c>
      <c r="J3019" s="3">
        <f ca="1">[1]!thsiFinD("ths_dptb_stock",$A3019,$A$1,7,104,100,100)</f>
        <v>0.71428571428570997</v>
      </c>
      <c r="K3019" s="3">
        <f ca="1">[1]!thsiFinD("ths_srmi_stock",$A3019,$A$1,7,100,100)</f>
        <v>-7.0921985815602002E-3</v>
      </c>
      <c r="L3019" s="3">
        <f ca="1">[1]!thsiFinD("ths_atr_stock",$A3019,$A$1,7,101,100,100)</f>
        <v>0.37285714285714</v>
      </c>
      <c r="M3019" s="3">
        <f ca="1">[1]!thsiFinD("ths_vol_w_stock",$A3019,$A$1)/1000000</f>
        <v>46.400858999999997</v>
      </c>
      <c r="N3019" s="3">
        <f ca="1">[1]!thsiFinD("ths_turnover_ratio_w_stock",$A3019,$A$1)</f>
        <v>7.0539803944081996</v>
      </c>
      <c r="O3019" s="3">
        <f ca="1">[1]!thsiFinD("ths_relative_chg_ratio_w_stock",$A3019,$A$1,104,100)</f>
        <v>0.33467452377881002</v>
      </c>
      <c r="P3019" s="3">
        <f ca="1">[1]!thsiFinD("ths_chg_ratio_w_stock",$A3019,$B$1,100)</f>
        <v>-3.7662337662338001</v>
      </c>
    </row>
    <row r="3020" spans="1:16" x14ac:dyDescent="0.25">
      <c r="A3020" s="2" t="s">
        <v>3018</v>
      </c>
      <c r="B3020" s="2" t="s">
        <v>8381</v>
      </c>
      <c r="C3020" s="3">
        <f ca="1">[1]!thsiFinD("ths_vol_ratio_stock",$A3020,$A$1,7,100)</f>
        <v>1.3939048029601</v>
      </c>
      <c r="D3020" s="3">
        <f ca="1">[1]!thsiFinD("ths_cr_stock",$A3020,$A$1,7,100,100)</f>
        <v>80.526315789473998</v>
      </c>
      <c r="E3020" s="3">
        <f ca="1">[1]!thsiFinD("ths_mfi_stock",$A3020,$A$1,7,100,100)</f>
        <v>48.324536167273003</v>
      </c>
      <c r="F3020" s="3">
        <f ca="1">[1]!thsiFinD("ths_expma_stock",$A3020,$A$1,7,100,100)</f>
        <v>10.843915081441001</v>
      </c>
      <c r="G3020" s="3">
        <f ca="1">[1]!thsiFinD("ths_rsi_stock",$A3020,$A$1,7,100,100)</f>
        <v>50.926439368319002</v>
      </c>
      <c r="H3020" s="3">
        <f ca="1">[1]!thsiFinD("ths_adtm_stock",$A3020,$A$1,7,3,100,100,100)</f>
        <v>0.20833333333333001</v>
      </c>
      <c r="I3020" s="3">
        <f ca="1">[1]!thsiFinD("ths_bbiboll_stock",$A3020,$A$1,7,3,100,100,100)</f>
        <v>10.855625</v>
      </c>
      <c r="J3020" s="3">
        <f ca="1">[1]!thsiFinD("ths_dptb_stock",$A3020,$A$1,7,104,100,100)</f>
        <v>0.85714285714285998</v>
      </c>
      <c r="K3020" s="3">
        <f ca="1">[1]!thsiFinD("ths_srmi_stock",$A3020,$A$1,7,100,100)</f>
        <v>-3.3568904593640002E-2</v>
      </c>
      <c r="L3020" s="3">
        <f ca="1">[1]!thsiFinD("ths_atr_stock",$A3020,$A$1,7,101,100,100)</f>
        <v>0.51714285714286001</v>
      </c>
      <c r="M3020" s="3">
        <f ca="1">[1]!thsiFinD("ths_vol_w_stock",$A3020,$A$1)/1000000</f>
        <v>166.967747</v>
      </c>
      <c r="N3020" s="3">
        <f ca="1">[1]!thsiFinD("ths_turnover_ratio_w_stock",$A3020,$A$1)</f>
        <v>23.531228827623998</v>
      </c>
      <c r="O3020" s="3">
        <f ca="1">[1]!thsiFinD("ths_relative_chg_ratio_w_stock",$A3020,$A$1,104,100)</f>
        <v>2.6942624267366</v>
      </c>
      <c r="P3020" s="3">
        <f ca="1">[1]!thsiFinD("ths_chg_ratio_w_stock",$A3020,$B$1,100)</f>
        <v>-9.2321755027421997</v>
      </c>
    </row>
    <row r="3021" spans="1:16" x14ac:dyDescent="0.25">
      <c r="A3021" s="2" t="s">
        <v>3019</v>
      </c>
      <c r="B3021" s="2" t="s">
        <v>8382</v>
      </c>
      <c r="C3021" s="3">
        <f ca="1">[1]!thsiFinD("ths_vol_ratio_stock",$A3021,$A$1,7,100)</f>
        <v>0.84642658691203998</v>
      </c>
      <c r="D3021" s="3">
        <f ca="1">[1]!thsiFinD("ths_cr_stock",$A3021,$A$1,7,100,100)</f>
        <v>320</v>
      </c>
      <c r="E3021" s="3">
        <f ca="1">[1]!thsiFinD("ths_mfi_stock",$A3021,$A$1,7,100,100)</f>
        <v>90.550004433596001</v>
      </c>
      <c r="F3021" s="3">
        <f ca="1">[1]!thsiFinD("ths_expma_stock",$A3021,$A$1,7,100,100)</f>
        <v>9.9341415739175005</v>
      </c>
      <c r="G3021" s="3">
        <f ca="1">[1]!thsiFinD("ths_rsi_stock",$A3021,$A$1,7,100,100)</f>
        <v>86.873006559505001</v>
      </c>
      <c r="H3021" s="3">
        <f ca="1">[1]!thsiFinD("ths_adtm_stock",$A3021,$A$1,7,3,100,100,100)</f>
        <v>0.88613861386139003</v>
      </c>
      <c r="I3021" s="3">
        <f ca="1">[1]!thsiFinD("ths_bbiboll_stock",$A3021,$A$1,7,3,100,100,100)</f>
        <v>9.7490625000000009</v>
      </c>
      <c r="J3021" s="3">
        <f ca="1">[1]!thsiFinD("ths_dptb_stock",$A3021,$A$1,7,104,100,100)</f>
        <v>0.57142857142856995</v>
      </c>
      <c r="K3021" s="3">
        <f ca="1">[1]!thsiFinD("ths_srmi_stock",$A3021,$A$1,7,100,100)</f>
        <v>9.0211132437619995E-2</v>
      </c>
      <c r="L3021" s="3">
        <f ca="1">[1]!thsiFinD("ths_atr_stock",$A3021,$A$1,7,101,100,100)</f>
        <v>0.44</v>
      </c>
      <c r="M3021" s="3">
        <f ca="1">[1]!thsiFinD("ths_vol_w_stock",$A3021,$A$1)/1000000</f>
        <v>131.05523500000001</v>
      </c>
      <c r="N3021" s="3">
        <f ca="1">[1]!thsiFinD("ths_turnover_ratio_w_stock",$A3021,$A$1)</f>
        <v>11.697503997668999</v>
      </c>
      <c r="O3021" s="3">
        <f ca="1">[1]!thsiFinD("ths_relative_chg_ratio_w_stock",$A3021,$A$1,104,100)</f>
        <v>7.3257078517104999</v>
      </c>
      <c r="P3021" s="3">
        <f ca="1">[1]!thsiFinD("ths_chg_ratio_w_stock",$A3021,$B$1,100)</f>
        <v>-1.2476007677543</v>
      </c>
    </row>
    <row r="3022" spans="1:16" x14ac:dyDescent="0.25">
      <c r="A3022" s="2" t="s">
        <v>3020</v>
      </c>
      <c r="B3022" s="2" t="s">
        <v>8383</v>
      </c>
      <c r="C3022" s="3">
        <f ca="1">[1]!thsiFinD("ths_vol_ratio_stock",$A3022,$A$1,7,100)</f>
        <v>1.3558789988597</v>
      </c>
      <c r="D3022" s="3">
        <f ca="1">[1]!thsiFinD("ths_cr_stock",$A3022,$A$1,7,100,100)</f>
        <v>91.739130434782993</v>
      </c>
      <c r="E3022" s="3">
        <f ca="1">[1]!thsiFinD("ths_mfi_stock",$A3022,$A$1,7,100,100)</f>
        <v>65.598492824535995</v>
      </c>
      <c r="F3022" s="3">
        <f ca="1">[1]!thsiFinD("ths_expma_stock",$A3022,$A$1,7,100,100)</f>
        <v>4.9019205968585</v>
      </c>
      <c r="G3022" s="3">
        <f ca="1">[1]!thsiFinD("ths_rsi_stock",$A3022,$A$1,7,100,100)</f>
        <v>54.534487116416997</v>
      </c>
      <c r="H3022" s="3">
        <f ca="1">[1]!thsiFinD("ths_adtm_stock",$A3022,$A$1,7,3,100,100,100)</f>
        <v>0.97674418604651003</v>
      </c>
      <c r="I3022" s="3">
        <f ca="1">[1]!thsiFinD("ths_bbiboll_stock",$A3022,$A$1,7,3,100,100,100)</f>
        <v>4.8480208333333001</v>
      </c>
      <c r="J3022" s="3">
        <f ca="1">[1]!thsiFinD("ths_dptb_stock",$A3022,$A$1,7,104,100,100)</f>
        <v>0.28571428571428997</v>
      </c>
      <c r="K3022" s="3">
        <f ca="1">[1]!thsiFinD("ths_srmi_stock",$A3022,$A$1,7,100,100)</f>
        <v>1.2269938650307E-2</v>
      </c>
      <c r="L3022" s="3">
        <f ca="1">[1]!thsiFinD("ths_atr_stock",$A3022,$A$1,7,101,100,100)</f>
        <v>0.21714285714286</v>
      </c>
      <c r="M3022" s="3">
        <f ca="1">[1]!thsiFinD("ths_vol_w_stock",$A3022,$A$1)/1000000</f>
        <v>93.337040999999999</v>
      </c>
      <c r="N3022" s="3">
        <f ca="1">[1]!thsiFinD("ths_turnover_ratio_w_stock",$A3022,$A$1)</f>
        <v>24.348327171503001</v>
      </c>
      <c r="O3022" s="3">
        <f ca="1">[1]!thsiFinD("ths_relative_chg_ratio_w_stock",$A3022,$A$1,104,100)</f>
        <v>-0.31892024746302</v>
      </c>
      <c r="P3022" s="3">
        <f ca="1">[1]!thsiFinD("ths_chg_ratio_w_stock",$A3022,$B$1,100)</f>
        <v>-5.5214723926379996</v>
      </c>
    </row>
    <row r="3023" spans="1:16" x14ac:dyDescent="0.25">
      <c r="A3023" s="2" t="s">
        <v>3021</v>
      </c>
      <c r="B3023" s="2" t="s">
        <v>8384</v>
      </c>
      <c r="C3023" s="3">
        <f ca="1">[1]!thsiFinD("ths_vol_ratio_stock",$A3023,$A$1,7,100)</f>
        <v>0.55003486236535004</v>
      </c>
      <c r="D3023" s="3">
        <f ca="1">[1]!thsiFinD("ths_cr_stock",$A3023,$A$1,7,100,100)</f>
        <v>126.20320855615</v>
      </c>
      <c r="E3023" s="3">
        <f ca="1">[1]!thsiFinD("ths_mfi_stock",$A3023,$A$1,7,100,100)</f>
        <v>54.863248195609003</v>
      </c>
      <c r="F3023" s="3">
        <f ca="1">[1]!thsiFinD("ths_expma_stock",$A3023,$A$1,7,100,100)</f>
        <v>7.0151473638628001</v>
      </c>
      <c r="G3023" s="3">
        <f ca="1">[1]!thsiFinD("ths_rsi_stock",$A3023,$A$1,7,100,100)</f>
        <v>46.250335342024002</v>
      </c>
      <c r="H3023" s="3">
        <f ca="1">[1]!thsiFinD("ths_adtm_stock",$A3023,$A$1,7,3,100,100,100)</f>
        <v>0.21153846153846001</v>
      </c>
      <c r="I3023" s="3">
        <f ca="1">[1]!thsiFinD("ths_bbiboll_stock",$A3023,$A$1,7,3,100,100,100)</f>
        <v>6.9593749999999996</v>
      </c>
      <c r="J3023" s="3">
        <f ca="1">[1]!thsiFinD("ths_dptb_stock",$A3023,$A$1,7,104,100,100)</f>
        <v>0.42857142857142999</v>
      </c>
      <c r="K3023" s="3">
        <f ca="1">[1]!thsiFinD("ths_srmi_stock",$A3023,$A$1,7,100,100)</f>
        <v>-0.02</v>
      </c>
      <c r="L3023" s="3">
        <f ca="1">[1]!thsiFinD("ths_atr_stock",$A3023,$A$1,7,101,100,100)</f>
        <v>0.40285714285714003</v>
      </c>
      <c r="M3023" s="3">
        <f ca="1">[1]!thsiFinD("ths_vol_w_stock",$A3023,$A$1)/1000000</f>
        <v>272.35772500000002</v>
      </c>
      <c r="N3023" s="3">
        <f ca="1">[1]!thsiFinD("ths_turnover_ratio_w_stock",$A3023,$A$1)</f>
        <v>45.929713137135003</v>
      </c>
      <c r="O3023" s="3">
        <f ca="1">[1]!thsiFinD("ths_relative_chg_ratio_w_stock",$A3023,$A$1,104,100)</f>
        <v>-3.9706056407213999</v>
      </c>
      <c r="P3023" s="3">
        <f ca="1">[1]!thsiFinD("ths_chg_ratio_w_stock",$A3023,$B$1,100)</f>
        <v>6.8513119533528002</v>
      </c>
    </row>
    <row r="3024" spans="1:16" x14ac:dyDescent="0.25">
      <c r="A3024" s="2" t="s">
        <v>3022</v>
      </c>
      <c r="B3024" s="2" t="s">
        <v>8385</v>
      </c>
      <c r="C3024" s="3">
        <f ca="1">[1]!thsiFinD("ths_vol_ratio_stock",$A3024,$A$1,7,100)</f>
        <v>0.91938978537696003</v>
      </c>
      <c r="D3024" s="3">
        <f ca="1">[1]!thsiFinD("ths_cr_stock",$A3024,$A$1,7,100,100)</f>
        <v>68.551236749116001</v>
      </c>
      <c r="E3024" s="3">
        <f ca="1">[1]!thsiFinD("ths_mfi_stock",$A3024,$A$1,7,100,100)</f>
        <v>45.498764125824003</v>
      </c>
      <c r="F3024" s="3">
        <f ca="1">[1]!thsiFinD("ths_expma_stock",$A3024,$A$1,7,100,100)</f>
        <v>9.6877494957024997</v>
      </c>
      <c r="G3024" s="3">
        <f ca="1">[1]!thsiFinD("ths_rsi_stock",$A3024,$A$1,7,100,100)</f>
        <v>43.441896197159998</v>
      </c>
      <c r="H3024" s="3">
        <f ca="1">[1]!thsiFinD("ths_adtm_stock",$A3024,$A$1,7,3,100,100,100)</f>
        <v>-0.53225806451613</v>
      </c>
      <c r="I3024" s="3">
        <f ca="1">[1]!thsiFinD("ths_bbiboll_stock",$A3024,$A$1,7,3,100,100,100)</f>
        <v>9.7903125000000006</v>
      </c>
      <c r="J3024" s="3">
        <f ca="1">[1]!thsiFinD("ths_dptb_stock",$A3024,$A$1,7,104,100,100)</f>
        <v>0.71428571428570997</v>
      </c>
      <c r="K3024" s="3">
        <f ca="1">[1]!thsiFinD("ths_srmi_stock",$A3024,$A$1,7,100,100)</f>
        <v>-6.1538461538461998E-3</v>
      </c>
      <c r="L3024" s="3">
        <f ca="1">[1]!thsiFinD("ths_atr_stock",$A3024,$A$1,7,101,100,100)</f>
        <v>0.23714285714285999</v>
      </c>
      <c r="M3024" s="3">
        <f ca="1">[1]!thsiFinD("ths_vol_w_stock",$A3024,$A$1)/1000000</f>
        <v>45.167014999999999</v>
      </c>
      <c r="N3024" s="3">
        <f ca="1">[1]!thsiFinD("ths_turnover_ratio_w_stock",$A3024,$A$1)</f>
        <v>5.3354010069621998</v>
      </c>
      <c r="O3024" s="3">
        <f ca="1">[1]!thsiFinD("ths_relative_chg_ratio_w_stock",$A3024,$A$1,104,100)</f>
        <v>-1.9432857296965</v>
      </c>
      <c r="P3024" s="3">
        <f ca="1">[1]!thsiFinD("ths_chg_ratio_w_stock",$A3024,$B$1,100)</f>
        <v>-4.3343653250773997</v>
      </c>
    </row>
    <row r="3025" spans="1:16" x14ac:dyDescent="0.25">
      <c r="A3025" s="2" t="s">
        <v>3023</v>
      </c>
      <c r="B3025" s="2" t="s">
        <v>8386</v>
      </c>
      <c r="C3025" s="3">
        <f ca="1">[1]!thsiFinD("ths_vol_ratio_stock",$A3025,$A$1,7,100)</f>
        <v>3.3284922269932</v>
      </c>
      <c r="D3025" s="3">
        <f ca="1">[1]!thsiFinD("ths_cr_stock",$A3025,$A$1,7,100,100)</f>
        <v>111.44578313253</v>
      </c>
      <c r="E3025" s="3">
        <f ca="1">[1]!thsiFinD("ths_mfi_stock",$A3025,$A$1,7,100,100)</f>
        <v>68.779106142594998</v>
      </c>
      <c r="F3025" s="3">
        <f ca="1">[1]!thsiFinD("ths_expma_stock",$A3025,$A$1,7,100,100)</f>
        <v>4.4213723698471998</v>
      </c>
      <c r="G3025" s="3">
        <f ca="1">[1]!thsiFinD("ths_rsi_stock",$A3025,$A$1,7,100,100)</f>
        <v>69.993380999999999</v>
      </c>
      <c r="H3025" s="3">
        <f ca="1">[1]!thsiFinD("ths_adtm_stock",$A3025,$A$1,7,3,100,100,100)</f>
        <v>0.80701754385964997</v>
      </c>
      <c r="I3025" s="3">
        <f ca="1">[1]!thsiFinD("ths_bbiboll_stock",$A3025,$A$1,7,3,100,100,100)</f>
        <v>4.381875</v>
      </c>
      <c r="J3025" s="3">
        <f ca="1">[1]!thsiFinD("ths_dptb_stock",$A3025,$A$1,7,104,100,100)</f>
        <v>0.71428571428570997</v>
      </c>
      <c r="K3025" s="3">
        <f ca="1">[1]!thsiFinD("ths_srmi_stock",$A3025,$A$1,7,100,100)</f>
        <v>6.3694267515923997E-2</v>
      </c>
      <c r="L3025" s="3">
        <f ca="1">[1]!thsiFinD("ths_atr_stock",$A3025,$A$1,7,101,100,100)</f>
        <v>0.16857142857143001</v>
      </c>
      <c r="M3025" s="3">
        <f ca="1">[1]!thsiFinD("ths_vol_w_stock",$A3025,$A$1)/1000000</f>
        <v>89.269602000000006</v>
      </c>
      <c r="N3025" s="3">
        <f ca="1">[1]!thsiFinD("ths_turnover_ratio_w_stock",$A3025,$A$1)</f>
        <v>8.4973926561991995</v>
      </c>
      <c r="O3025" s="3">
        <f ca="1">[1]!thsiFinD("ths_relative_chg_ratio_w_stock",$A3025,$A$1,104,100)</f>
        <v>6.7265342979914999</v>
      </c>
      <c r="P3025" s="3">
        <f ca="1">[1]!thsiFinD("ths_chg_ratio_w_stock",$A3025,$B$1,100)</f>
        <v>3.8216560509553998</v>
      </c>
    </row>
    <row r="3026" spans="1:16" x14ac:dyDescent="0.25">
      <c r="A3026" s="2" t="s">
        <v>3024</v>
      </c>
      <c r="B3026" s="2" t="s">
        <v>8387</v>
      </c>
      <c r="C3026" s="3">
        <f ca="1">[1]!thsiFinD("ths_vol_ratio_stock",$A3026,$A$1,7,100)</f>
        <v>2.7843642979087999</v>
      </c>
      <c r="D3026" s="3">
        <f ca="1">[1]!thsiFinD("ths_cr_stock",$A3026,$A$1,7,100,100)</f>
        <v>350</v>
      </c>
      <c r="E3026" s="3">
        <f ca="1">[1]!thsiFinD("ths_mfi_stock",$A3026,$A$1,7,100,100)</f>
        <v>85.086666921250995</v>
      </c>
      <c r="F3026" s="3">
        <f ca="1">[1]!thsiFinD("ths_expma_stock",$A3026,$A$1,7,100,100)</f>
        <v>2.1997215100084002</v>
      </c>
      <c r="G3026" s="3">
        <f ca="1">[1]!thsiFinD("ths_rsi_stock",$A3026,$A$1,7,100,100)</f>
        <v>79.266601922315004</v>
      </c>
      <c r="H3026" s="3">
        <f ca="1">[1]!thsiFinD("ths_adtm_stock",$A3026,$A$1,7,3,100,100,100)</f>
        <v>0.875</v>
      </c>
      <c r="I3026" s="3">
        <f ca="1">[1]!thsiFinD("ths_bbiboll_stock",$A3026,$A$1,7,3,100,100,100)</f>
        <v>2.1732291666667001</v>
      </c>
      <c r="J3026" s="3">
        <f ca="1">[1]!thsiFinD("ths_dptb_stock",$A3026,$A$1,7,104,100,100)</f>
        <v>0.57142857142856995</v>
      </c>
      <c r="K3026" s="3">
        <f ca="1">[1]!thsiFinD("ths_srmi_stock",$A3026,$A$1,7,100,100)</f>
        <v>8.6206896551724005E-2</v>
      </c>
      <c r="L3026" s="3">
        <f ca="1">[1]!thsiFinD("ths_atr_stock",$A3026,$A$1,7,101,100,100)</f>
        <v>7.0000000000000007E-2</v>
      </c>
      <c r="M3026" s="3">
        <f ca="1">[1]!thsiFinD("ths_vol_w_stock",$A3026,$A$1)/1000000</f>
        <v>486.09850299999999</v>
      </c>
      <c r="N3026" s="3">
        <f ca="1">[1]!thsiFinD("ths_turnover_ratio_w_stock",$A3026,$A$1)</f>
        <v>5.7135835779023996</v>
      </c>
      <c r="O3026" s="3">
        <f ca="1">[1]!thsiFinD("ths_relative_chg_ratio_w_stock",$A3026,$A$1,104,100)</f>
        <v>5.6171528118977001</v>
      </c>
      <c r="P3026" s="3">
        <f ca="1">[1]!thsiFinD("ths_chg_ratio_w_stock",$A3026,$B$1,100)</f>
        <v>-6.0344827586207002</v>
      </c>
    </row>
    <row r="3027" spans="1:16" x14ac:dyDescent="0.25">
      <c r="A3027" s="2" t="s">
        <v>3025</v>
      </c>
      <c r="B3027" s="2" t="s">
        <v>8388</v>
      </c>
      <c r="C3027" s="3">
        <f ca="1">[1]!thsiFinD("ths_vol_ratio_stock",$A3027,$A$1,7,100)</f>
        <v>0.98760464070868004</v>
      </c>
      <c r="D3027" s="3">
        <f ca="1">[1]!thsiFinD("ths_cr_stock",$A3027,$A$1,7,100,100)</f>
        <v>62.616822429907003</v>
      </c>
      <c r="E3027" s="3">
        <f ca="1">[1]!thsiFinD("ths_mfi_stock",$A3027,$A$1,7,100,100)</f>
        <v>46.259850137084001</v>
      </c>
      <c r="F3027" s="3">
        <f ca="1">[1]!thsiFinD("ths_expma_stock",$A3027,$A$1,7,100,100)</f>
        <v>6.0069526937650002</v>
      </c>
      <c r="G3027" s="3">
        <f ca="1">[1]!thsiFinD("ths_rsi_stock",$A3027,$A$1,7,100,100)</f>
        <v>52.855513330744998</v>
      </c>
      <c r="H3027" s="3">
        <f ca="1">[1]!thsiFinD("ths_adtm_stock",$A3027,$A$1,7,3,100,100,100)</f>
        <v>5.7142857142858001E-2</v>
      </c>
      <c r="I3027" s="3">
        <f ca="1">[1]!thsiFinD("ths_bbiboll_stock",$A3027,$A$1,7,3,100,100,100)</f>
        <v>6.0061458333333002</v>
      </c>
      <c r="J3027" s="3">
        <f ca="1">[1]!thsiFinD("ths_dptb_stock",$A3027,$A$1,7,104,100,100)</f>
        <v>0.71428571428570997</v>
      </c>
      <c r="K3027" s="3">
        <f ca="1">[1]!thsiFinD("ths_srmi_stock",$A3027,$A$1,7,100,100)</f>
        <v>-9.7879282218595997E-3</v>
      </c>
      <c r="L3027" s="3">
        <f ca="1">[1]!thsiFinD("ths_atr_stock",$A3027,$A$1,7,101,100,100)</f>
        <v>0.18285714285714</v>
      </c>
      <c r="M3027" s="3">
        <f ca="1">[1]!thsiFinD("ths_vol_w_stock",$A3027,$A$1)/1000000</f>
        <v>179.84172000000001</v>
      </c>
      <c r="N3027" s="3">
        <f ca="1">[1]!thsiFinD("ths_turnover_ratio_w_stock",$A3027,$A$1)</f>
        <v>11.857152547688001</v>
      </c>
      <c r="O3027" s="3">
        <f ca="1">[1]!thsiFinD("ths_relative_chg_ratio_w_stock",$A3027,$A$1,104,100)</f>
        <v>-1.4589853940427999</v>
      </c>
      <c r="P3027" s="3">
        <f ca="1">[1]!thsiFinD("ths_chg_ratio_w_stock",$A3027,$B$1,100)</f>
        <v>-6.0955518945633997</v>
      </c>
    </row>
    <row r="3028" spans="1:16" x14ac:dyDescent="0.25">
      <c r="A3028" s="2" t="s">
        <v>3026</v>
      </c>
      <c r="B3028" s="2" t="s">
        <v>8389</v>
      </c>
      <c r="C3028" s="3">
        <f ca="1">[1]!thsiFinD("ths_vol_ratio_stock",$A3028,$A$1,7,100)</f>
        <v>0.71242321128871999</v>
      </c>
      <c r="D3028" s="3">
        <f ca="1">[1]!thsiFinD("ths_cr_stock",$A3028,$A$1,7,100,100)</f>
        <v>23.273360417875999</v>
      </c>
      <c r="E3028" s="3">
        <f ca="1">[1]!thsiFinD("ths_mfi_stock",$A3028,$A$1,7,100,100)</f>
        <v>15.58557271101</v>
      </c>
      <c r="F3028" s="3">
        <f ca="1">[1]!thsiFinD("ths_expma_stock",$A3028,$A$1,7,100,100)</f>
        <v>38.603268947803002</v>
      </c>
      <c r="G3028" s="3">
        <f ca="1">[1]!thsiFinD("ths_rsi_stock",$A3028,$A$1,7,100,100)</f>
        <v>27.162170634426001</v>
      </c>
      <c r="H3028" s="3">
        <f ca="1">[1]!thsiFinD("ths_adtm_stock",$A3028,$A$1,7,3,100,100,100)</f>
        <v>-0.41216216216216001</v>
      </c>
      <c r="I3028" s="3">
        <f ca="1">[1]!thsiFinD("ths_bbiboll_stock",$A3028,$A$1,7,3,100,100,100)</f>
        <v>39.546458333333</v>
      </c>
      <c r="J3028" s="3">
        <f ca="1">[1]!thsiFinD("ths_dptb_stock",$A3028,$A$1,7,104,100,100)</f>
        <v>0.71428571428570997</v>
      </c>
      <c r="K3028" s="3">
        <f ca="1">[1]!thsiFinD("ths_srmi_stock",$A3028,$A$1,7,100,100)</f>
        <v>-5.3215636822193997E-2</v>
      </c>
      <c r="L3028" s="3">
        <f ca="1">[1]!thsiFinD("ths_atr_stock",$A3028,$A$1,7,101,100,100)</f>
        <v>1.0185714285714</v>
      </c>
      <c r="M3028" s="3">
        <f ca="1">[1]!thsiFinD("ths_vol_w_stock",$A3028,$A$1)/1000000</f>
        <v>23.969480999999998</v>
      </c>
      <c r="N3028" s="3">
        <f ca="1">[1]!thsiFinD("ths_turnover_ratio_w_stock",$A3028,$A$1)</f>
        <v>7.4365663905416</v>
      </c>
      <c r="O3028" s="3">
        <f ca="1">[1]!thsiFinD("ths_relative_chg_ratio_w_stock",$A3028,$A$1,104,100)</f>
        <v>-4.1857576354272004</v>
      </c>
      <c r="P3028" s="3">
        <f ca="1">[1]!thsiFinD("ths_chg_ratio_w_stock",$A3028,$B$1,100)</f>
        <v>-1.7314864144912001</v>
      </c>
    </row>
    <row r="3029" spans="1:16" x14ac:dyDescent="0.25">
      <c r="A3029" s="2" t="s">
        <v>3027</v>
      </c>
      <c r="B3029" s="2" t="s">
        <v>8390</v>
      </c>
      <c r="C3029" s="3">
        <f ca="1">[1]!thsiFinD("ths_vol_ratio_stock",$A3029,$A$1,7,100)</f>
        <v>0.61520916284939997</v>
      </c>
      <c r="D3029" s="3">
        <f ca="1">[1]!thsiFinD("ths_cr_stock",$A3029,$A$1,7,100,100)</f>
        <v>104.6511627907</v>
      </c>
      <c r="E3029" s="3">
        <f ca="1">[1]!thsiFinD("ths_mfi_stock",$A3029,$A$1,7,100,100)</f>
        <v>48.894753639762001</v>
      </c>
      <c r="F3029" s="3">
        <f ca="1">[1]!thsiFinD("ths_expma_stock",$A3029,$A$1,7,100,100)</f>
        <v>6.4327796543474003</v>
      </c>
      <c r="G3029" s="3">
        <f ca="1">[1]!thsiFinD("ths_rsi_stock",$A3029,$A$1,7,100,100)</f>
        <v>45.247937966028999</v>
      </c>
      <c r="H3029" s="3">
        <f ca="1">[1]!thsiFinD("ths_adtm_stock",$A3029,$A$1,7,3,100,100,100)</f>
        <v>-4.8780487804881E-2</v>
      </c>
      <c r="I3029" s="3">
        <f ca="1">[1]!thsiFinD("ths_bbiboll_stock",$A3029,$A$1,7,3,100,100,100)</f>
        <v>6.4491666666666996</v>
      </c>
      <c r="J3029" s="3">
        <f ca="1">[1]!thsiFinD("ths_dptb_stock",$A3029,$A$1,7,104,100,100)</f>
        <v>0.71428571428570997</v>
      </c>
      <c r="K3029" s="3">
        <f ca="1">[1]!thsiFinD("ths_srmi_stock",$A3029,$A$1,7,100,100)</f>
        <v>1.5649452269170999E-2</v>
      </c>
      <c r="L3029" s="3">
        <f ca="1">[1]!thsiFinD("ths_atr_stock",$A3029,$A$1,7,101,100,100)</f>
        <v>0.25142857142857</v>
      </c>
      <c r="M3029" s="3">
        <f ca="1">[1]!thsiFinD("ths_vol_w_stock",$A3029,$A$1)/1000000</f>
        <v>40.773567999999997</v>
      </c>
      <c r="N3029" s="3">
        <f ca="1">[1]!thsiFinD("ths_turnover_ratio_w_stock",$A3029,$A$1)</f>
        <v>7.9682997999834999</v>
      </c>
      <c r="O3029" s="3">
        <f ca="1">[1]!thsiFinD("ths_relative_chg_ratio_w_stock",$A3029,$A$1,104,100)</f>
        <v>-1.5553962907397001</v>
      </c>
      <c r="P3029" s="3">
        <f ca="1">[1]!thsiFinD("ths_chg_ratio_w_stock",$A3029,$B$1,100)</f>
        <v>-3.1298904538341001</v>
      </c>
    </row>
    <row r="3030" spans="1:16" x14ac:dyDescent="0.25">
      <c r="A3030" s="2" t="s">
        <v>3028</v>
      </c>
      <c r="B3030" s="2" t="s">
        <v>8391</v>
      </c>
      <c r="C3030" s="3">
        <f ca="1">[1]!thsiFinD("ths_vol_ratio_stock",$A3030,$A$1,7,100)</f>
        <v>0.68902759266487001</v>
      </c>
      <c r="D3030" s="3">
        <f ca="1">[1]!thsiFinD("ths_cr_stock",$A3030,$A$1,7,100,100)</f>
        <v>266.82464454976002</v>
      </c>
      <c r="E3030" s="3">
        <f ca="1">[1]!thsiFinD("ths_mfi_stock",$A3030,$A$1,7,100,100)</f>
        <v>74.066794559640996</v>
      </c>
      <c r="F3030" s="3">
        <f ca="1">[1]!thsiFinD("ths_expma_stock",$A3030,$A$1,7,100,100)</f>
        <v>6.2239205511728999</v>
      </c>
      <c r="G3030" s="3">
        <f ca="1">[1]!thsiFinD("ths_rsi_stock",$A3030,$A$1,7,100,100)</f>
        <v>62.270204396472003</v>
      </c>
      <c r="H3030" s="3">
        <f ca="1">[1]!thsiFinD("ths_adtm_stock",$A3030,$A$1,7,3,100,100,100)</f>
        <v>0.71428571428570997</v>
      </c>
      <c r="I3030" s="3">
        <f ca="1">[1]!thsiFinD("ths_bbiboll_stock",$A3030,$A$1,7,3,100,100,100)</f>
        <v>6.1105208333333003</v>
      </c>
      <c r="J3030" s="3">
        <f ca="1">[1]!thsiFinD("ths_dptb_stock",$A3030,$A$1,7,104,100,100)</f>
        <v>0.42857142857142999</v>
      </c>
      <c r="K3030" s="3">
        <f ca="1">[1]!thsiFinD("ths_srmi_stock",$A3030,$A$1,7,100,100)</f>
        <v>8.0696202531646E-2</v>
      </c>
      <c r="L3030" s="3">
        <f ca="1">[1]!thsiFinD("ths_atr_stock",$A3030,$A$1,7,101,100,100)</f>
        <v>0.37571428571429</v>
      </c>
      <c r="M3030" s="3">
        <f ca="1">[1]!thsiFinD("ths_vol_w_stock",$A3030,$A$1)/1000000</f>
        <v>44.908628999999998</v>
      </c>
      <c r="N3030" s="3">
        <f ca="1">[1]!thsiFinD("ths_turnover_ratio_w_stock",$A3030,$A$1)</f>
        <v>15.702317832167999</v>
      </c>
      <c r="O3030" s="3">
        <f ca="1">[1]!thsiFinD("ths_relative_chg_ratio_w_stock",$A3030,$A$1,104,100)</f>
        <v>4.1438896698923999</v>
      </c>
      <c r="P3030" s="3">
        <f ca="1">[1]!thsiFinD("ths_chg_ratio_w_stock",$A3030,$B$1,100)</f>
        <v>-4.2721518987342</v>
      </c>
    </row>
    <row r="3031" spans="1:16" x14ac:dyDescent="0.25">
      <c r="A3031" s="2" t="s">
        <v>3029</v>
      </c>
      <c r="B3031" s="2" t="s">
        <v>8392</v>
      </c>
      <c r="C3031" s="3">
        <f ca="1">[1]!thsiFinD("ths_vol_ratio_stock",$A3031,$A$1,7,100)</f>
        <v>0.89033267375679004</v>
      </c>
      <c r="D3031" s="3">
        <f ca="1">[1]!thsiFinD("ths_cr_stock",$A3031,$A$1,7,100,100)</f>
        <v>70.518867924529005</v>
      </c>
      <c r="E3031" s="3">
        <f ca="1">[1]!thsiFinD("ths_mfi_stock",$A3031,$A$1,7,100,100)</f>
        <v>47.202504850609998</v>
      </c>
      <c r="F3031" s="3">
        <f ca="1">[1]!thsiFinD("ths_expma_stock",$A3031,$A$1,7,100,100)</f>
        <v>9.0674741194524007</v>
      </c>
      <c r="G3031" s="3">
        <f ca="1">[1]!thsiFinD("ths_rsi_stock",$A3031,$A$1,7,100,100)</f>
        <v>57.119039682736002</v>
      </c>
      <c r="H3031" s="3">
        <f ca="1">[1]!thsiFinD("ths_adtm_stock",$A3031,$A$1,7,3,100,100,100)</f>
        <v>0.56363636363636005</v>
      </c>
      <c r="I3031" s="3">
        <f ca="1">[1]!thsiFinD("ths_bbiboll_stock",$A3031,$A$1,7,3,100,100,100)</f>
        <v>9.0259374999999995</v>
      </c>
      <c r="J3031" s="3">
        <f ca="1">[1]!thsiFinD("ths_dptb_stock",$A3031,$A$1,7,104,100,100)</f>
        <v>0.57142857142856995</v>
      </c>
      <c r="K3031" s="3">
        <f ca="1">[1]!thsiFinD("ths_srmi_stock",$A3031,$A$1,7,100,100)</f>
        <v>-8.6021505376343999E-3</v>
      </c>
      <c r="L3031" s="3">
        <f ca="1">[1]!thsiFinD("ths_atr_stock",$A3031,$A$1,7,101,100,100)</f>
        <v>0.34857142857142998</v>
      </c>
      <c r="M3031" s="3">
        <f ca="1">[1]!thsiFinD("ths_vol_w_stock",$A3031,$A$1)/1000000</f>
        <v>64.399225000000001</v>
      </c>
      <c r="N3031" s="3">
        <f ca="1">[1]!thsiFinD("ths_turnover_ratio_w_stock",$A3031,$A$1)</f>
        <v>14.095346492299999</v>
      </c>
      <c r="O3031" s="3">
        <f ca="1">[1]!thsiFinD("ths_relative_chg_ratio_w_stock",$A3031,$A$1,104,100)</f>
        <v>0.66684097926205999</v>
      </c>
      <c r="P3031" s="3">
        <f ca="1">[1]!thsiFinD("ths_chg_ratio_w_stock",$A3031,$B$1,100)</f>
        <v>-10.629067245119</v>
      </c>
    </row>
    <row r="3032" spans="1:16" x14ac:dyDescent="0.25">
      <c r="A3032" s="2" t="s">
        <v>3030</v>
      </c>
      <c r="B3032" s="2" t="s">
        <v>8393</v>
      </c>
      <c r="C3032" s="3">
        <f ca="1">[1]!thsiFinD("ths_vol_ratio_stock",$A3032,$A$1,7,100)</f>
        <v>0.37614876788743001</v>
      </c>
      <c r="D3032" s="3">
        <f ca="1">[1]!thsiFinD("ths_cr_stock",$A3032,$A$1,7,100,100)</f>
        <v>87.634408602150998</v>
      </c>
      <c r="E3032" s="3">
        <f ca="1">[1]!thsiFinD("ths_mfi_stock",$A3032,$A$1,7,100,100)</f>
        <v>60.591916177930003</v>
      </c>
      <c r="F3032" s="3">
        <f ca="1">[1]!thsiFinD("ths_expma_stock",$A3032,$A$1,7,100,100)</f>
        <v>10.705441335630001</v>
      </c>
      <c r="G3032" s="3">
        <f ca="1">[1]!thsiFinD("ths_rsi_stock",$A3032,$A$1,7,100,100)</f>
        <v>54.808379097931002</v>
      </c>
      <c r="H3032" s="3">
        <f ca="1">[1]!thsiFinD("ths_adtm_stock",$A3032,$A$1,7,3,100,100,100)</f>
        <v>6.0606060606063002E-2</v>
      </c>
      <c r="I3032" s="3">
        <f ca="1">[1]!thsiFinD("ths_bbiboll_stock",$A3032,$A$1,7,3,100,100,100)</f>
        <v>10.544166666667</v>
      </c>
      <c r="J3032" s="3">
        <f ca="1">[1]!thsiFinD("ths_dptb_stock",$A3032,$A$1,7,104,100,100)</f>
        <v>0.42857142857142999</v>
      </c>
      <c r="K3032" s="3">
        <f ca="1">[1]!thsiFinD("ths_srmi_stock",$A3032,$A$1,7,100,100)</f>
        <v>-1.8467220683286999E-2</v>
      </c>
      <c r="L3032" s="3">
        <f ca="1">[1]!thsiFinD("ths_atr_stock",$A3032,$A$1,7,101,100,100)</f>
        <v>0.49857142857143</v>
      </c>
      <c r="M3032" s="3">
        <f ca="1">[1]!thsiFinD("ths_vol_w_stock",$A3032,$A$1)/1000000</f>
        <v>108.704846</v>
      </c>
      <c r="N3032" s="3">
        <f ca="1">[1]!thsiFinD("ths_turnover_ratio_w_stock",$A3032,$A$1)</f>
        <v>11.304186972068999</v>
      </c>
      <c r="O3032" s="3">
        <f ca="1">[1]!thsiFinD("ths_relative_chg_ratio_w_stock",$A3032,$A$1,104,100)</f>
        <v>-3.8579402111654</v>
      </c>
      <c r="P3032" s="3">
        <f ca="1">[1]!thsiFinD("ths_chg_ratio_w_stock",$A3032,$B$1,100)</f>
        <v>-4.5155221072437</v>
      </c>
    </row>
    <row r="3033" spans="1:16" x14ac:dyDescent="0.25">
      <c r="A3033" s="2" t="s">
        <v>3031</v>
      </c>
      <c r="B3033" s="2" t="s">
        <v>8394</v>
      </c>
      <c r="C3033" s="3">
        <f ca="1">[1]!thsiFinD("ths_vol_ratio_stock",$A3033,$A$1,7,100)</f>
        <v>0.80597223585563005</v>
      </c>
      <c r="D3033" s="3">
        <f ca="1">[1]!thsiFinD("ths_cr_stock",$A3033,$A$1,7,100,100)</f>
        <v>71.755725190839996</v>
      </c>
      <c r="E3033" s="3">
        <f ca="1">[1]!thsiFinD("ths_mfi_stock",$A3033,$A$1,7,100,100)</f>
        <v>45.053841237527998</v>
      </c>
      <c r="F3033" s="3">
        <f ca="1">[1]!thsiFinD("ths_expma_stock",$A3033,$A$1,7,100,100)</f>
        <v>4.5708413492842004</v>
      </c>
      <c r="G3033" s="3">
        <f ca="1">[1]!thsiFinD("ths_rsi_stock",$A3033,$A$1,7,100,100)</f>
        <v>49.359053464235998</v>
      </c>
      <c r="H3033" s="3">
        <f ca="1">[1]!thsiFinD("ths_adtm_stock",$A3033,$A$1,7,3,100,100,100)</f>
        <v>-9.0909090909088996E-2</v>
      </c>
      <c r="I3033" s="3">
        <f ca="1">[1]!thsiFinD("ths_bbiboll_stock",$A3033,$A$1,7,3,100,100,100)</f>
        <v>4.58</v>
      </c>
      <c r="J3033" s="3">
        <f ca="1">[1]!thsiFinD("ths_dptb_stock",$A3033,$A$1,7,104,100,100)</f>
        <v>0.85714285714285998</v>
      </c>
      <c r="K3033" s="3">
        <f ca="1">[1]!thsiFinD("ths_srmi_stock",$A3033,$A$1,7,100,100)</f>
        <v>-4.3478260869564004E-3</v>
      </c>
      <c r="L3033" s="3">
        <f ca="1">[1]!thsiFinD("ths_atr_stock",$A3033,$A$1,7,101,100,100)</f>
        <v>0.10857142857143</v>
      </c>
      <c r="M3033" s="3">
        <f ca="1">[1]!thsiFinD("ths_vol_w_stock",$A3033,$A$1)/1000000</f>
        <v>34.932896</v>
      </c>
      <c r="N3033" s="3">
        <f ca="1">[1]!thsiFinD("ths_turnover_ratio_w_stock",$A3033,$A$1)</f>
        <v>2.5155834750027002</v>
      </c>
      <c r="O3033" s="3">
        <f ca="1">[1]!thsiFinD("ths_relative_chg_ratio_w_stock",$A3033,$A$1,104,100)</f>
        <v>-2.2461151082767001</v>
      </c>
      <c r="P3033" s="3">
        <f ca="1">[1]!thsiFinD("ths_chg_ratio_w_stock",$A3033,$B$1,100)</f>
        <v>-6.5502183406113001</v>
      </c>
    </row>
    <row r="3034" spans="1:16" x14ac:dyDescent="0.25">
      <c r="A3034" s="2" t="s">
        <v>3032</v>
      </c>
      <c r="B3034" s="2" t="s">
        <v>8395</v>
      </c>
      <c r="C3034" s="3">
        <f ca="1">[1]!thsiFinD("ths_vol_ratio_stock",$A3034,$A$1,7,100)</f>
        <v>0.73034745647989996</v>
      </c>
      <c r="D3034" s="3">
        <f ca="1">[1]!thsiFinD("ths_cr_stock",$A3034,$A$1,7,100,100)</f>
        <v>94.262295081968006</v>
      </c>
      <c r="E3034" s="3">
        <f ca="1">[1]!thsiFinD("ths_mfi_stock",$A3034,$A$1,7,100,100)</f>
        <v>52.959787612977998</v>
      </c>
      <c r="F3034" s="3">
        <f ca="1">[1]!thsiFinD("ths_expma_stock",$A3034,$A$1,7,100,100)</f>
        <v>7.8156986419598002</v>
      </c>
      <c r="G3034" s="3">
        <f ca="1">[1]!thsiFinD("ths_rsi_stock",$A3034,$A$1,7,100,100)</f>
        <v>51.941171275633003</v>
      </c>
      <c r="H3034" s="3">
        <f ca="1">[1]!thsiFinD("ths_adtm_stock",$A3034,$A$1,7,3,100,100,100)</f>
        <v>0.91379310344828002</v>
      </c>
      <c r="I3034" s="3">
        <f ca="1">[1]!thsiFinD("ths_bbiboll_stock",$A3034,$A$1,7,3,100,100,100)</f>
        <v>7.7931249999999999</v>
      </c>
      <c r="J3034" s="3">
        <f ca="1">[1]!thsiFinD("ths_dptb_stock",$A3034,$A$1,7,104,100,100)</f>
        <v>0.42857142857142999</v>
      </c>
      <c r="K3034" s="3">
        <f ca="1">[1]!thsiFinD("ths_srmi_stock",$A3034,$A$1,7,100,100)</f>
        <v>0</v>
      </c>
      <c r="L3034" s="3">
        <f ca="1">[1]!thsiFinD("ths_atr_stock",$A3034,$A$1,7,101,100,100)</f>
        <v>0.23142857142857001</v>
      </c>
      <c r="M3034" s="3">
        <f ca="1">[1]!thsiFinD("ths_vol_w_stock",$A3034,$A$1)/1000000</f>
        <v>28.649874000000001</v>
      </c>
      <c r="N3034" s="3">
        <f ca="1">[1]!thsiFinD("ths_turnover_ratio_w_stock",$A3034,$A$1)</f>
        <v>6.9427522101476002</v>
      </c>
      <c r="O3034" s="3">
        <f ca="1">[1]!thsiFinD("ths_relative_chg_ratio_w_stock",$A3034,$A$1,104,100)</f>
        <v>-3.4129796534036001</v>
      </c>
      <c r="P3034" s="3">
        <f ca="1">[1]!thsiFinD("ths_chg_ratio_w_stock",$A3034,$B$1,100)</f>
        <v>-5.2362707535121</v>
      </c>
    </row>
    <row r="3035" spans="1:16" x14ac:dyDescent="0.25">
      <c r="A3035" s="2" t="s">
        <v>3033</v>
      </c>
      <c r="B3035" s="2" t="s">
        <v>8396</v>
      </c>
      <c r="C3035" s="3">
        <f ca="1">[1]!thsiFinD("ths_vol_ratio_stock",$A3035,$A$1,7,100)</f>
        <v>0.90221235574309999</v>
      </c>
      <c r="D3035" s="3">
        <f ca="1">[1]!thsiFinD("ths_cr_stock",$A3035,$A$1,7,100,100)</f>
        <v>257.69230769231001</v>
      </c>
      <c r="E3035" s="3">
        <f ca="1">[1]!thsiFinD("ths_mfi_stock",$A3035,$A$1,7,100,100)</f>
        <v>75.567620853780994</v>
      </c>
      <c r="F3035" s="3">
        <f ca="1">[1]!thsiFinD("ths_expma_stock",$A3035,$A$1,7,100,100)</f>
        <v>3.7085442602911001</v>
      </c>
      <c r="G3035" s="3">
        <f ca="1">[1]!thsiFinD("ths_rsi_stock",$A3035,$A$1,7,100,100)</f>
        <v>68.461319411744</v>
      </c>
      <c r="H3035" s="3">
        <f ca="1">[1]!thsiFinD("ths_adtm_stock",$A3035,$A$1,7,3,100,100,100)</f>
        <v>0.76190476190475998</v>
      </c>
      <c r="I3035" s="3">
        <f ca="1">[1]!thsiFinD("ths_bbiboll_stock",$A3035,$A$1,7,3,100,100,100)</f>
        <v>3.6727083333333002</v>
      </c>
      <c r="J3035" s="3">
        <f ca="1">[1]!thsiFinD("ths_dptb_stock",$A3035,$A$1,7,104,100,100)</f>
        <v>0.71428571428570997</v>
      </c>
      <c r="K3035" s="3">
        <f ca="1">[1]!thsiFinD("ths_srmi_stock",$A3035,$A$1,7,100,100)</f>
        <v>5.2770448548813E-2</v>
      </c>
      <c r="L3035" s="3">
        <f ca="1">[1]!thsiFinD("ths_atr_stock",$A3035,$A$1,7,101,100,100)</f>
        <v>8.8571428571427996E-2</v>
      </c>
      <c r="M3035" s="3">
        <f ca="1">[1]!thsiFinD("ths_vol_w_stock",$A3035,$A$1)/1000000</f>
        <v>460.49444899999997</v>
      </c>
      <c r="N3035" s="3">
        <f ca="1">[1]!thsiFinD("ths_turnover_ratio_w_stock",$A3035,$A$1)</f>
        <v>3.9329749370235998</v>
      </c>
      <c r="O3035" s="3">
        <f ca="1">[1]!thsiFinD("ths_relative_chg_ratio_w_stock",$A3035,$A$1,104,100)</f>
        <v>0.74774641920365004</v>
      </c>
      <c r="P3035" s="3">
        <f ca="1">[1]!thsiFinD("ths_chg_ratio_w_stock",$A3035,$B$1,100)</f>
        <v>-2.1108179419524999</v>
      </c>
    </row>
    <row r="3036" spans="1:16" x14ac:dyDescent="0.25">
      <c r="A3036" s="2" t="s">
        <v>3034</v>
      </c>
      <c r="B3036" s="2" t="s">
        <v>8397</v>
      </c>
      <c r="C3036" s="3">
        <f ca="1">[1]!thsiFinD("ths_vol_ratio_stock",$A3036,$A$1,7,100)</f>
        <v>1.8665049244722001</v>
      </c>
      <c r="D3036" s="3">
        <f ca="1">[1]!thsiFinD("ths_cr_stock",$A3036,$A$1,7,100,100)</f>
        <v>-100</v>
      </c>
      <c r="E3036" s="3">
        <f ca="1">[1]!thsiFinD("ths_mfi_stock",$A3036,$A$1,7,100,100)</f>
        <v>0</v>
      </c>
      <c r="F3036" s="3">
        <f ca="1">[1]!thsiFinD("ths_expma_stock",$A3036,$A$1,7,100,100)</f>
        <v>1.0686915712177001</v>
      </c>
      <c r="G3036" s="3">
        <f ca="1">[1]!thsiFinD("ths_rsi_stock",$A3036,$A$1,7,100,100)</f>
        <v>5.2770912024800003</v>
      </c>
      <c r="H3036" s="3">
        <f ca="1">[1]!thsiFinD("ths_adtm_stock",$A3036,$A$1,7,3,100,100,100)</f>
        <v>0</v>
      </c>
      <c r="I3036" s="3">
        <f ca="1">[1]!thsiFinD("ths_bbiboll_stock",$A3036,$A$1,7,3,100,100,100)</f>
        <v>1.1621874999999999</v>
      </c>
      <c r="J3036" s="3">
        <f ca="1">[1]!thsiFinD("ths_dptb_stock",$A3036,$A$1,7,104,100,100)</f>
        <v>0</v>
      </c>
      <c r="K3036" s="3">
        <f ca="1">[1]!thsiFinD("ths_srmi_stock",$A3036,$A$1,7,100,100)</f>
        <v>-0.30534351145038002</v>
      </c>
      <c r="L3036" s="3">
        <f ca="1">[1]!thsiFinD("ths_atr_stock",$A3036,$A$1,7,101,100,100)</f>
        <v>5.7142857142857002E-2</v>
      </c>
      <c r="M3036" s="3">
        <f ca="1">[1]!thsiFinD("ths_vol_w_stock",$A3036,$A$1)/1000000</f>
        <v>13.593</v>
      </c>
      <c r="N3036" s="3">
        <f ca="1">[1]!thsiFinD("ths_turnover_ratio_w_stock",$A3036,$A$1)</f>
        <v>0.76222131030305995</v>
      </c>
      <c r="O3036" s="3">
        <f ca="1">[1]!thsiFinD("ths_relative_chg_ratio_w_stock",$A3036,$A$1,104,100)</f>
        <v>-23.200276179666002</v>
      </c>
      <c r="P3036" s="3">
        <f ca="1">[1]!thsiFinD("ths_chg_ratio_w_stock",$A3036,$B$1,100)</f>
        <v>-23.076923076922998</v>
      </c>
    </row>
    <row r="3037" spans="1:16" x14ac:dyDescent="0.25">
      <c r="A3037" s="2" t="s">
        <v>3035</v>
      </c>
      <c r="B3037" s="2" t="s">
        <v>8398</v>
      </c>
      <c r="C3037" s="3">
        <f ca="1">[1]!thsiFinD("ths_vol_ratio_stock",$A3037,$A$1,7,100)</f>
        <v>1.1389934901587999</v>
      </c>
      <c r="D3037" s="3">
        <f ca="1">[1]!thsiFinD("ths_cr_stock",$A3037,$A$1,7,100,100)</f>
        <v>89.473684210528006</v>
      </c>
      <c r="E3037" s="3">
        <f ca="1">[1]!thsiFinD("ths_mfi_stock",$A3037,$A$1,7,100,100)</f>
        <v>53.091494461855</v>
      </c>
      <c r="F3037" s="3">
        <f ca="1">[1]!thsiFinD("ths_expma_stock",$A3037,$A$1,7,100,100)</f>
        <v>1.3851113644505</v>
      </c>
      <c r="G3037" s="3">
        <f ca="1">[1]!thsiFinD("ths_rsi_stock",$A3037,$A$1,7,100,100)</f>
        <v>56.406656807744</v>
      </c>
      <c r="H3037" s="3">
        <f ca="1">[1]!thsiFinD("ths_adtm_stock",$A3037,$A$1,7,3,100,100,100)</f>
        <v>2.2204460492503001E-14</v>
      </c>
      <c r="I3037" s="3">
        <f ca="1">[1]!thsiFinD("ths_bbiboll_stock",$A3037,$A$1,7,3,100,100,100)</f>
        <v>1.3815625</v>
      </c>
      <c r="J3037" s="3">
        <f ca="1">[1]!thsiFinD("ths_dptb_stock",$A3037,$A$1,7,104,100,100)</f>
        <v>0.42857142857142999</v>
      </c>
      <c r="K3037" s="3">
        <f ca="1">[1]!thsiFinD("ths_srmi_stock",$A3037,$A$1,7,100,100)</f>
        <v>7.1942446043166E-3</v>
      </c>
      <c r="L3037" s="3">
        <f ca="1">[1]!thsiFinD("ths_atr_stock",$A3037,$A$1,7,101,100,100)</f>
        <v>1.7142857142857001E-2</v>
      </c>
      <c r="M3037" s="3">
        <f ca="1">[1]!thsiFinD("ths_vol_w_stock",$A3037,$A$1)/1000000</f>
        <v>303.06148899999999</v>
      </c>
      <c r="N3037" s="3">
        <f ca="1">[1]!thsiFinD("ths_turnover_ratio_w_stock",$A3037,$A$1)</f>
        <v>0.92192519693915997</v>
      </c>
      <c r="O3037" s="3">
        <f ca="1">[1]!thsiFinD("ths_relative_chg_ratio_w_stock",$A3037,$A$1,104,100)</f>
        <v>-0.31892024746302</v>
      </c>
      <c r="P3037" s="3">
        <f ca="1">[1]!thsiFinD("ths_chg_ratio_w_stock",$A3037,$B$1,100)</f>
        <v>-0.71942446043165997</v>
      </c>
    </row>
    <row r="3038" spans="1:16" x14ac:dyDescent="0.25">
      <c r="A3038" s="2" t="s">
        <v>3036</v>
      </c>
      <c r="B3038" s="2" t="s">
        <v>8399</v>
      </c>
      <c r="C3038" s="3">
        <f ca="1">[1]!thsiFinD("ths_vol_ratio_stock",$A3038,$A$1,7,100)</f>
        <v>0.60162377773644005</v>
      </c>
      <c r="D3038" s="3">
        <f ca="1">[1]!thsiFinD("ths_cr_stock",$A3038,$A$1,7,100,100)</f>
        <v>68.131868131868004</v>
      </c>
      <c r="E3038" s="3">
        <f ca="1">[1]!thsiFinD("ths_mfi_stock",$A3038,$A$1,7,100,100)</f>
        <v>31.937288808978</v>
      </c>
      <c r="F3038" s="3">
        <f ca="1">[1]!thsiFinD("ths_expma_stock",$A3038,$A$1,7,100,100)</f>
        <v>5.2058416883319998</v>
      </c>
      <c r="G3038" s="3">
        <f ca="1">[1]!thsiFinD("ths_rsi_stock",$A3038,$A$1,7,100,100)</f>
        <v>43.586014283803998</v>
      </c>
      <c r="H3038" s="3">
        <f ca="1">[1]!thsiFinD("ths_adtm_stock",$A3038,$A$1,7,3,100,100,100)</f>
        <v>-0.23809523809524</v>
      </c>
      <c r="I3038" s="3">
        <f ca="1">[1]!thsiFinD("ths_bbiboll_stock",$A3038,$A$1,7,3,100,100,100)</f>
        <v>5.1932291666666996</v>
      </c>
      <c r="J3038" s="3">
        <f ca="1">[1]!thsiFinD("ths_dptb_stock",$A3038,$A$1,7,104,100,100)</f>
        <v>0.42857142857142999</v>
      </c>
      <c r="K3038" s="3">
        <f ca="1">[1]!thsiFinD("ths_srmi_stock",$A3038,$A$1,7,100,100)</f>
        <v>-2.2770398481973E-2</v>
      </c>
      <c r="L3038" s="3">
        <f ca="1">[1]!thsiFinD("ths_atr_stock",$A3038,$A$1,7,101,100,100)</f>
        <v>0.14571428571428999</v>
      </c>
      <c r="M3038" s="3">
        <f ca="1">[1]!thsiFinD("ths_vol_w_stock",$A3038,$A$1)/1000000</f>
        <v>84.794130999999993</v>
      </c>
      <c r="N3038" s="3">
        <f ca="1">[1]!thsiFinD("ths_turnover_ratio_w_stock",$A3038,$A$1)</f>
        <v>14.775423897002</v>
      </c>
      <c r="O3038" s="3">
        <f ca="1">[1]!thsiFinD("ths_relative_chg_ratio_w_stock",$A3038,$A$1,104,100)</f>
        <v>-3.8769726819199</v>
      </c>
      <c r="P3038" s="3">
        <f ca="1">[1]!thsiFinD("ths_chg_ratio_w_stock",$A3038,$B$1,100)</f>
        <v>-5.0485436893204003</v>
      </c>
    </row>
    <row r="3039" spans="1:16" x14ac:dyDescent="0.25">
      <c r="A3039" s="2" t="s">
        <v>3037</v>
      </c>
      <c r="B3039" s="2" t="s">
        <v>8400</v>
      </c>
      <c r="C3039" s="3">
        <f ca="1">[1]!thsiFinD("ths_vol_ratio_stock",$A3039,$A$1,7,100)</f>
        <v>0.58139353617560996</v>
      </c>
      <c r="D3039" s="3">
        <f ca="1">[1]!thsiFinD("ths_cr_stock",$A3039,$A$1,7,100,100)</f>
        <v>65.615141955835995</v>
      </c>
      <c r="E3039" s="3">
        <f ca="1">[1]!thsiFinD("ths_mfi_stock",$A3039,$A$1,7,100,100)</f>
        <v>10.058086405629</v>
      </c>
      <c r="F3039" s="3">
        <f ca="1">[1]!thsiFinD("ths_expma_stock",$A3039,$A$1,7,100,100)</f>
        <v>8.5746091979127996</v>
      </c>
      <c r="G3039" s="3">
        <f ca="1">[1]!thsiFinD("ths_rsi_stock",$A3039,$A$1,7,100,100)</f>
        <v>58.026791546635998</v>
      </c>
      <c r="H3039" s="3">
        <f ca="1">[1]!thsiFinD("ths_adtm_stock",$A3039,$A$1,7,3,100,100,100)</f>
        <v>-0.41025641025641002</v>
      </c>
      <c r="I3039" s="3">
        <f ca="1">[1]!thsiFinD("ths_bbiboll_stock",$A3039,$A$1,7,3,100,100,100)</f>
        <v>8.4915625000000006</v>
      </c>
      <c r="J3039" s="3">
        <f ca="1">[1]!thsiFinD("ths_dptb_stock",$A3039,$A$1,7,104,100,100)</f>
        <v>0.42857142857142999</v>
      </c>
      <c r="K3039" s="3">
        <f ca="1">[1]!thsiFinD("ths_srmi_stock",$A3039,$A$1,7,100,100)</f>
        <v>-2.5813692480358998E-2</v>
      </c>
      <c r="L3039" s="3">
        <f ca="1">[1]!thsiFinD("ths_atr_stock",$A3039,$A$1,7,101,100,100)</f>
        <v>0.25428571428571001</v>
      </c>
      <c r="M3039" s="3">
        <f ca="1">[1]!thsiFinD("ths_vol_w_stock",$A3039,$A$1)/1000000</f>
        <v>69.252133999999998</v>
      </c>
      <c r="N3039" s="3">
        <f ca="1">[1]!thsiFinD("ths_turnover_ratio_w_stock",$A3039,$A$1)</f>
        <v>6.8123412505956997</v>
      </c>
      <c r="O3039" s="3">
        <f ca="1">[1]!thsiFinD("ths_relative_chg_ratio_w_stock",$A3039,$A$1,104,100)</f>
        <v>-1.0054191032983</v>
      </c>
      <c r="P3039" s="3">
        <f ca="1">[1]!thsiFinD("ths_chg_ratio_w_stock",$A3039,$B$1,100)</f>
        <v>-7.1428571428570997</v>
      </c>
    </row>
    <row r="3040" spans="1:16" x14ac:dyDescent="0.25">
      <c r="A3040" s="2" t="s">
        <v>3038</v>
      </c>
      <c r="B3040" s="2" t="s">
        <v>8401</v>
      </c>
      <c r="C3040" s="3">
        <f ca="1">[1]!thsiFinD("ths_vol_ratio_stock",$A3040,$A$1,7,100)</f>
        <v>1.1497465483694</v>
      </c>
      <c r="D3040" s="3">
        <f ca="1">[1]!thsiFinD("ths_cr_stock",$A3040,$A$1,7,100,100)</f>
        <v>57.553956834532002</v>
      </c>
      <c r="E3040" s="3">
        <f ca="1">[1]!thsiFinD("ths_mfi_stock",$A3040,$A$1,7,100,100)</f>
        <v>32.726554946325003</v>
      </c>
      <c r="F3040" s="3">
        <f ca="1">[1]!thsiFinD("ths_expma_stock",$A3040,$A$1,7,100,100)</f>
        <v>2.4656653201626999</v>
      </c>
      <c r="G3040" s="3">
        <f ca="1">[1]!thsiFinD("ths_rsi_stock",$A3040,$A$1,7,100,100)</f>
        <v>50.654646492179999</v>
      </c>
      <c r="H3040" s="3">
        <f ca="1">[1]!thsiFinD("ths_adtm_stock",$A3040,$A$1,7,3,100,100,100)</f>
        <v>-9.0909090909092993E-2</v>
      </c>
      <c r="I3040" s="3">
        <f ca="1">[1]!thsiFinD("ths_bbiboll_stock",$A3040,$A$1,7,3,100,100,100)</f>
        <v>2.4909374999999998</v>
      </c>
      <c r="J3040" s="3">
        <f ca="1">[1]!thsiFinD("ths_dptb_stock",$A3040,$A$1,7,104,100,100)</f>
        <v>0.71428571428570997</v>
      </c>
      <c r="K3040" s="3">
        <f ca="1">[1]!thsiFinD("ths_srmi_stock",$A3040,$A$1,7,100,100)</f>
        <v>-7.8740157480314994E-3</v>
      </c>
      <c r="L3040" s="3">
        <f ca="1">[1]!thsiFinD("ths_atr_stock",$A3040,$A$1,7,101,100,100)</f>
        <v>0.10571428571428999</v>
      </c>
      <c r="M3040" s="3">
        <f ca="1">[1]!thsiFinD("ths_vol_w_stock",$A3040,$A$1)/1000000</f>
        <v>164.84185099999999</v>
      </c>
      <c r="N3040" s="3">
        <f ca="1">[1]!thsiFinD("ths_turnover_ratio_w_stock",$A3040,$A$1)</f>
        <v>4.8357375615259999</v>
      </c>
      <c r="O3040" s="3">
        <f ca="1">[1]!thsiFinD("ths_relative_chg_ratio_w_stock",$A3040,$A$1,104,100)</f>
        <v>0.48107975253697999</v>
      </c>
      <c r="P3040" s="3">
        <f ca="1">[1]!thsiFinD("ths_chg_ratio_w_stock",$A3040,$B$1,100)</f>
        <v>-3.1746031746032002</v>
      </c>
    </row>
    <row r="3041" spans="1:16" x14ac:dyDescent="0.25">
      <c r="A3041" s="2" t="s">
        <v>3039</v>
      </c>
      <c r="B3041" s="2" t="s">
        <v>8402</v>
      </c>
      <c r="C3041" s="3">
        <f ca="1">[1]!thsiFinD("ths_vol_ratio_stock",$A3041,$A$1,7,100)</f>
        <v>1.2656486747796001</v>
      </c>
      <c r="D3041" s="3">
        <f ca="1">[1]!thsiFinD("ths_cr_stock",$A3041,$A$1,7,100,100)</f>
        <v>74.999999999999005</v>
      </c>
      <c r="E3041" s="3">
        <f ca="1">[1]!thsiFinD("ths_mfi_stock",$A3041,$A$1,7,100,100)</f>
        <v>46.037812594061997</v>
      </c>
      <c r="F3041" s="3">
        <f ca="1">[1]!thsiFinD("ths_expma_stock",$A3041,$A$1,7,100,100)</f>
        <v>2.4918449390002002</v>
      </c>
      <c r="G3041" s="3">
        <f ca="1">[1]!thsiFinD("ths_rsi_stock",$A3041,$A$1,7,100,100)</f>
        <v>42.680732329735001</v>
      </c>
      <c r="H3041" s="3">
        <f ca="1">[1]!thsiFinD("ths_adtm_stock",$A3041,$A$1,7,3,100,100,100)</f>
        <v>-0.5</v>
      </c>
      <c r="I3041" s="3">
        <f ca="1">[1]!thsiFinD("ths_bbiboll_stock",$A3041,$A$1,7,3,100,100,100)</f>
        <v>2.4948958333332998</v>
      </c>
      <c r="J3041" s="3">
        <f ca="1">[1]!thsiFinD("ths_dptb_stock",$A3041,$A$1,7,104,100,100)</f>
        <v>0.57142857142856995</v>
      </c>
      <c r="K3041" s="3">
        <f ca="1">[1]!thsiFinD("ths_srmi_stock",$A3041,$A$1,7,100,100)</f>
        <v>-4.0160642570281997E-3</v>
      </c>
      <c r="L3041" s="3">
        <f ca="1">[1]!thsiFinD("ths_atr_stock",$A3041,$A$1,7,101,100,100)</f>
        <v>0.05</v>
      </c>
      <c r="M3041" s="3">
        <f ca="1">[1]!thsiFinD("ths_vol_w_stock",$A3041,$A$1)/1000000</f>
        <v>105.70331</v>
      </c>
      <c r="N3041" s="3">
        <f ca="1">[1]!thsiFinD("ths_turnover_ratio_w_stock",$A3041,$A$1)</f>
        <v>3.3931846619402002</v>
      </c>
      <c r="O3041" s="3">
        <f ca="1">[1]!thsiFinD("ths_relative_chg_ratio_w_stock",$A3041,$A$1,104,100)</f>
        <v>-1.118920247463</v>
      </c>
      <c r="P3041" s="3">
        <f ca="1">[1]!thsiFinD("ths_chg_ratio_w_stock",$A3041,$B$1,100)</f>
        <v>-4.8387096774194003</v>
      </c>
    </row>
    <row r="3042" spans="1:16" x14ac:dyDescent="0.25">
      <c r="A3042" s="2" t="s">
        <v>3040</v>
      </c>
      <c r="B3042" s="2" t="s">
        <v>8403</v>
      </c>
      <c r="C3042" s="3">
        <f ca="1">[1]!thsiFinD("ths_vol_ratio_stock",$A3042,$A$1,7,100)</f>
        <v>0.46171241698697002</v>
      </c>
      <c r="D3042" s="3">
        <f ca="1">[1]!thsiFinD("ths_cr_stock",$A3042,$A$1,7,100,100)</f>
        <v>24.468085106383</v>
      </c>
      <c r="E3042" s="3">
        <f ca="1">[1]!thsiFinD("ths_mfi_stock",$A3042,$A$1,7,100,100)</f>
        <v>49.941358053004002</v>
      </c>
      <c r="F3042" s="3">
        <f ca="1">[1]!thsiFinD("ths_expma_stock",$A3042,$A$1,7,100,100)</f>
        <v>1.8732953501430001</v>
      </c>
      <c r="G3042" s="3">
        <f ca="1">[1]!thsiFinD("ths_rsi_stock",$A3042,$A$1,7,100,100)</f>
        <v>47.628375664571003</v>
      </c>
      <c r="H3042" s="3">
        <f ca="1">[1]!thsiFinD("ths_adtm_stock",$A3042,$A$1,7,3,100,100,100)</f>
        <v>-0.54838709677418995</v>
      </c>
      <c r="I3042" s="3">
        <f ca="1">[1]!thsiFinD("ths_bbiboll_stock",$A3042,$A$1,7,3,100,100,100)</f>
        <v>1.8602083333332999</v>
      </c>
      <c r="J3042" s="3">
        <f ca="1">[1]!thsiFinD("ths_dptb_stock",$A3042,$A$1,7,104,100,100)</f>
        <v>0.42857142857142999</v>
      </c>
      <c r="K3042" s="3">
        <f ca="1">[1]!thsiFinD("ths_srmi_stock",$A3042,$A$1,7,100,100)</f>
        <v>-0.12264150943396</v>
      </c>
      <c r="L3042" s="3">
        <f ca="1">[1]!thsiFinD("ths_atr_stock",$A3042,$A$1,7,101,100,100)</f>
        <v>0.11857142857142999</v>
      </c>
      <c r="M3042" s="3">
        <f ca="1">[1]!thsiFinD("ths_vol_w_stock",$A3042,$A$1)/1000000</f>
        <v>125.107817</v>
      </c>
      <c r="N3042" s="3">
        <f ca="1">[1]!thsiFinD("ths_turnover_ratio_w_stock",$A3042,$A$1)</f>
        <v>9.7879689354784993</v>
      </c>
      <c r="O3042" s="3">
        <f ca="1">[1]!thsiFinD("ths_relative_chg_ratio_w_stock",$A3042,$A$1,104,100)</f>
        <v>-4.9343048628475996</v>
      </c>
      <c r="P3042" s="3">
        <f ca="1">[1]!thsiFinD("ths_chg_ratio_w_stock",$A3042,$B$1,100)</f>
        <v>-7.5268817204301</v>
      </c>
    </row>
    <row r="3043" spans="1:16" x14ac:dyDescent="0.25">
      <c r="A3043" s="2" t="s">
        <v>3041</v>
      </c>
      <c r="B3043" s="2" t="s">
        <v>8404</v>
      </c>
      <c r="C3043" s="3">
        <f ca="1">[1]!thsiFinD("ths_vol_ratio_stock",$A3043,$A$1,7,100)</f>
        <v>1.4724162051892</v>
      </c>
      <c r="D3043" s="3">
        <f ca="1">[1]!thsiFinD("ths_cr_stock",$A3043,$A$1,7,100,100)</f>
        <v>111.57024793388</v>
      </c>
      <c r="E3043" s="3">
        <f ca="1">[1]!thsiFinD("ths_mfi_stock",$A3043,$A$1,7,100,100)</f>
        <v>58.067518031451002</v>
      </c>
      <c r="F3043" s="3">
        <f ca="1">[1]!thsiFinD("ths_expma_stock",$A3043,$A$1,7,100,100)</f>
        <v>6.1930557194805003</v>
      </c>
      <c r="G3043" s="3">
        <f ca="1">[1]!thsiFinD("ths_rsi_stock",$A3043,$A$1,7,100,100)</f>
        <v>58.277713086708999</v>
      </c>
      <c r="H3043" s="3">
        <f ca="1">[1]!thsiFinD("ths_adtm_stock",$A3043,$A$1,7,3,100,100,100)</f>
        <v>0.20754716981131999</v>
      </c>
      <c r="I3043" s="3">
        <f ca="1">[1]!thsiFinD("ths_bbiboll_stock",$A3043,$A$1,7,3,100,100,100)</f>
        <v>6.0791666666667004</v>
      </c>
      <c r="J3043" s="3">
        <f ca="1">[1]!thsiFinD("ths_dptb_stock",$A3043,$A$1,7,104,100,100)</f>
        <v>0.71428571428570997</v>
      </c>
      <c r="K3043" s="3">
        <f ca="1">[1]!thsiFinD("ths_srmi_stock",$A3043,$A$1,7,100,100)</f>
        <v>4.1401273885349997E-2</v>
      </c>
      <c r="L3043" s="3">
        <f ca="1">[1]!thsiFinD("ths_atr_stock",$A3043,$A$1,7,101,100,100)</f>
        <v>0.37714285714286</v>
      </c>
      <c r="M3043" s="3">
        <f ca="1">[1]!thsiFinD("ths_vol_w_stock",$A3043,$A$1)/1000000</f>
        <v>156.60708199999999</v>
      </c>
      <c r="N3043" s="3">
        <f ca="1">[1]!thsiFinD("ths_turnover_ratio_w_stock",$A3043,$A$1)</f>
        <v>52.128704024217001</v>
      </c>
      <c r="O3043" s="3">
        <f ca="1">[1]!thsiFinD("ths_relative_chg_ratio_w_stock",$A3043,$A$1,104,100)</f>
        <v>-0.95183163986809005</v>
      </c>
      <c r="P3043" s="3">
        <f ca="1">[1]!thsiFinD("ths_chg_ratio_w_stock",$A3043,$B$1,100)</f>
        <v>-7.4840764331210003</v>
      </c>
    </row>
    <row r="3044" spans="1:16" x14ac:dyDescent="0.25">
      <c r="A3044" s="2" t="s">
        <v>3042</v>
      </c>
      <c r="B3044" s="2" t="s">
        <v>8405</v>
      </c>
      <c r="C3044" s="3">
        <f ca="1">[1]!thsiFinD("ths_vol_ratio_stock",$A3044,$A$1,7,100)</f>
        <v>1.0674497209589</v>
      </c>
      <c r="D3044" s="3">
        <f ca="1">[1]!thsiFinD("ths_cr_stock",$A3044,$A$1,7,100,100)</f>
        <v>98.684210526315994</v>
      </c>
      <c r="E3044" s="3">
        <f ca="1">[1]!thsiFinD("ths_mfi_stock",$A3044,$A$1,7,100,100)</f>
        <v>49.342344556195997</v>
      </c>
      <c r="F3044" s="3">
        <f ca="1">[1]!thsiFinD("ths_expma_stock",$A3044,$A$1,7,100,100)</f>
        <v>7.6657429317731998</v>
      </c>
      <c r="G3044" s="3">
        <f ca="1">[1]!thsiFinD("ths_rsi_stock",$A3044,$A$1,7,100,100)</f>
        <v>52.504607733411</v>
      </c>
      <c r="H3044" s="3">
        <f ca="1">[1]!thsiFinD("ths_adtm_stock",$A3044,$A$1,7,3,100,100,100)</f>
        <v>0.25714285714286</v>
      </c>
      <c r="I3044" s="3">
        <f ca="1">[1]!thsiFinD("ths_bbiboll_stock",$A3044,$A$1,7,3,100,100,100)</f>
        <v>7.6302083333333002</v>
      </c>
      <c r="J3044" s="3">
        <f ca="1">[1]!thsiFinD("ths_dptb_stock",$A3044,$A$1,7,104,100,100)</f>
        <v>0.42857142857142999</v>
      </c>
      <c r="K3044" s="3">
        <f ca="1">[1]!thsiFinD("ths_srmi_stock",$A3044,$A$1,7,100,100)</f>
        <v>1.3054830287206E-2</v>
      </c>
      <c r="L3044" s="3">
        <f ca="1">[1]!thsiFinD("ths_atr_stock",$A3044,$A$1,7,101,100,100)</f>
        <v>0.22285714285714001</v>
      </c>
      <c r="M3044" s="3">
        <f ca="1">[1]!thsiFinD("ths_vol_w_stock",$A3044,$A$1)/1000000</f>
        <v>44.717770999999999</v>
      </c>
      <c r="N3044" s="3">
        <f ca="1">[1]!thsiFinD("ths_turnover_ratio_w_stock",$A3044,$A$1)</f>
        <v>6.6622821837641997</v>
      </c>
      <c r="O3044" s="3">
        <f ca="1">[1]!thsiFinD("ths_relative_chg_ratio_w_stock",$A3044,$A$1,104,100)</f>
        <v>-0.83840076694354004</v>
      </c>
      <c r="P3044" s="3">
        <f ca="1">[1]!thsiFinD("ths_chg_ratio_w_stock",$A3044,$B$1,100)</f>
        <v>-3.3942558746736</v>
      </c>
    </row>
    <row r="3045" spans="1:16" x14ac:dyDescent="0.25">
      <c r="A3045" s="2" t="s">
        <v>3043</v>
      </c>
      <c r="B3045" s="2" t="s">
        <v>8406</v>
      </c>
      <c r="C3045" s="3">
        <f ca="1">[1]!thsiFinD("ths_vol_ratio_stock",$A3045,$A$1,7,100)</f>
        <v>1.2185899038345001</v>
      </c>
      <c r="D3045" s="3">
        <f ca="1">[1]!thsiFinD("ths_cr_stock",$A3045,$A$1,7,100,100)</f>
        <v>68.027210884354005</v>
      </c>
      <c r="E3045" s="3">
        <f ca="1">[1]!thsiFinD("ths_mfi_stock",$A3045,$A$1,7,100,100)</f>
        <v>43.461657269675001</v>
      </c>
      <c r="F3045" s="3">
        <f ca="1">[1]!thsiFinD("ths_expma_stock",$A3045,$A$1,7,100,100)</f>
        <v>11.346601368996</v>
      </c>
      <c r="G3045" s="3">
        <f ca="1">[1]!thsiFinD("ths_rsi_stock",$A3045,$A$1,7,100,100)</f>
        <v>60.476762071144996</v>
      </c>
      <c r="H3045" s="3">
        <f ca="1">[1]!thsiFinD("ths_adtm_stock",$A3045,$A$1,7,3,100,100,100)</f>
        <v>-0.46875</v>
      </c>
      <c r="I3045" s="3">
        <f ca="1">[1]!thsiFinD("ths_bbiboll_stock",$A3045,$A$1,7,3,100,100,100)</f>
        <v>11.236041666667001</v>
      </c>
      <c r="J3045" s="3">
        <f ca="1">[1]!thsiFinD("ths_dptb_stock",$A3045,$A$1,7,104,100,100)</f>
        <v>0.57142857142856995</v>
      </c>
      <c r="K3045" s="3">
        <f ca="1">[1]!thsiFinD("ths_srmi_stock",$A3045,$A$1,7,100,100)</f>
        <v>-4.2955326460481997E-3</v>
      </c>
      <c r="L3045" s="3">
        <f ca="1">[1]!thsiFinD("ths_atr_stock",$A3045,$A$1,7,101,100,100)</f>
        <v>0.35428571428570999</v>
      </c>
      <c r="M3045" s="3">
        <f ca="1">[1]!thsiFinD("ths_vol_w_stock",$A3045,$A$1)/1000000</f>
        <v>40.227381000000001</v>
      </c>
      <c r="N3045" s="3">
        <f ca="1">[1]!thsiFinD("ths_turnover_ratio_w_stock",$A3045,$A$1)</f>
        <v>9.7671633452969004</v>
      </c>
      <c r="O3045" s="3">
        <f ca="1">[1]!thsiFinD("ths_relative_chg_ratio_w_stock",$A3045,$A$1,104,100)</f>
        <v>0.37612753707217</v>
      </c>
      <c r="P3045" s="3">
        <f ca="1">[1]!thsiFinD("ths_chg_ratio_w_stock",$A3045,$B$1,100)</f>
        <v>2.8472821397757002</v>
      </c>
    </row>
    <row r="3046" spans="1:16" x14ac:dyDescent="0.25">
      <c r="A3046" s="2" t="s">
        <v>3044</v>
      </c>
      <c r="B3046" s="2" t="s">
        <v>8407</v>
      </c>
      <c r="C3046" s="3">
        <f ca="1">[1]!thsiFinD("ths_vol_ratio_stock",$A3046,$A$1,7,100)</f>
        <v>1.6983276143254</v>
      </c>
      <c r="D3046" s="3">
        <f ca="1">[1]!thsiFinD("ths_cr_stock",$A3046,$A$1,7,100,100)</f>
        <v>123.25581395349001</v>
      </c>
      <c r="E3046" s="3">
        <f ca="1">[1]!thsiFinD("ths_mfi_stock",$A3046,$A$1,7,100,100)</f>
        <v>46.900630603175003</v>
      </c>
      <c r="F3046" s="3">
        <f ca="1">[1]!thsiFinD("ths_expma_stock",$A3046,$A$1,7,100,100)</f>
        <v>1.7050065369180001</v>
      </c>
      <c r="G3046" s="3">
        <f ca="1">[1]!thsiFinD("ths_rsi_stock",$A3046,$A$1,7,100,100)</f>
        <v>59.639165700600003</v>
      </c>
      <c r="H3046" s="3">
        <f ca="1">[1]!thsiFinD("ths_adtm_stock",$A3046,$A$1,7,3,100,100,100)</f>
        <v>0.9375</v>
      </c>
      <c r="I3046" s="3">
        <f ca="1">[1]!thsiFinD("ths_bbiboll_stock",$A3046,$A$1,7,3,100,100,100)</f>
        <v>1.7047916666667</v>
      </c>
      <c r="J3046" s="3">
        <f ca="1">[1]!thsiFinD("ths_dptb_stock",$A3046,$A$1,7,104,100,100)</f>
        <v>0.28571428571428997</v>
      </c>
      <c r="K3046" s="3">
        <f ca="1">[1]!thsiFinD("ths_srmi_stock",$A3046,$A$1,7,100,100)</f>
        <v>2.8901734104045999E-2</v>
      </c>
      <c r="L3046" s="3">
        <f ca="1">[1]!thsiFinD("ths_atr_stock",$A3046,$A$1,7,101,100,100)</f>
        <v>4.5714285714285999E-2</v>
      </c>
      <c r="M3046" s="3">
        <f ca="1">[1]!thsiFinD("ths_vol_w_stock",$A3046,$A$1)/1000000</f>
        <v>54.134740999999998</v>
      </c>
      <c r="N3046" s="3">
        <f ca="1">[1]!thsiFinD("ths_turnover_ratio_w_stock",$A3046,$A$1)</f>
        <v>1.8980234459359999</v>
      </c>
      <c r="O3046" s="3">
        <f ca="1">[1]!thsiFinD("ths_relative_chg_ratio_w_stock",$A3046,$A$1,104,100)</f>
        <v>1.4457856348899001</v>
      </c>
      <c r="P3046" s="3">
        <f ca="1">[1]!thsiFinD("ths_chg_ratio_w_stock",$A3046,$B$1,100)</f>
        <v>-3.4682080924855998</v>
      </c>
    </row>
    <row r="3047" spans="1:16" x14ac:dyDescent="0.25">
      <c r="A3047" s="2" t="s">
        <v>3045</v>
      </c>
      <c r="B3047" s="2" t="s">
        <v>8408</v>
      </c>
      <c r="C3047" s="3">
        <f ca="1">[1]!thsiFinD("ths_vol_ratio_stock",$A3047,$A$1,7,100)</f>
        <v>0.67280053634587</v>
      </c>
      <c r="D3047" s="3">
        <f ca="1">[1]!thsiFinD("ths_cr_stock",$A3047,$A$1,7,100,100)</f>
        <v>76.595744680851993</v>
      </c>
      <c r="E3047" s="3">
        <f ca="1">[1]!thsiFinD("ths_mfi_stock",$A3047,$A$1,7,100,100)</f>
        <v>64.588187683661999</v>
      </c>
      <c r="F3047" s="3">
        <f ca="1">[1]!thsiFinD("ths_expma_stock",$A3047,$A$1,7,100,100)</f>
        <v>4.8516199897904002</v>
      </c>
      <c r="G3047" s="3">
        <f ca="1">[1]!thsiFinD("ths_rsi_stock",$A3047,$A$1,7,100,100)</f>
        <v>57.109182825890997</v>
      </c>
      <c r="H3047" s="3">
        <f ca="1">[1]!thsiFinD("ths_adtm_stock",$A3047,$A$1,7,3,100,100,100)</f>
        <v>0.65625</v>
      </c>
      <c r="I3047" s="3">
        <f ca="1">[1]!thsiFinD("ths_bbiboll_stock",$A3047,$A$1,7,3,100,100,100)</f>
        <v>4.8141666666666998</v>
      </c>
      <c r="J3047" s="3">
        <f ca="1">[1]!thsiFinD("ths_dptb_stock",$A3047,$A$1,7,104,100,100)</f>
        <v>0.57142857142856995</v>
      </c>
      <c r="K3047" s="3">
        <f ca="1">[1]!thsiFinD("ths_srmi_stock",$A3047,$A$1,7,100,100)</f>
        <v>2.044989775051E-3</v>
      </c>
      <c r="L3047" s="3">
        <f ca="1">[1]!thsiFinD("ths_atr_stock",$A3047,$A$1,7,101,100,100)</f>
        <v>0.14285714285713999</v>
      </c>
      <c r="M3047" s="3">
        <f ca="1">[1]!thsiFinD("ths_vol_w_stock",$A3047,$A$1)/1000000</f>
        <v>22.763681999999999</v>
      </c>
      <c r="N3047" s="3">
        <f ca="1">[1]!thsiFinD("ths_turnover_ratio_w_stock",$A3047,$A$1)</f>
        <v>6.2414380553131004</v>
      </c>
      <c r="O3047" s="3">
        <f ca="1">[1]!thsiFinD("ths_relative_chg_ratio_w_stock",$A3047,$A$1,104,100)</f>
        <v>1.7687624247708</v>
      </c>
      <c r="P3047" s="3">
        <f ca="1">[1]!thsiFinD("ths_chg_ratio_w_stock",$A3047,$B$1,100)</f>
        <v>-3.4764826175869001</v>
      </c>
    </row>
    <row r="3048" spans="1:16" x14ac:dyDescent="0.25">
      <c r="A3048" s="2" t="s">
        <v>3046</v>
      </c>
      <c r="B3048" s="2" t="s">
        <v>8409</v>
      </c>
      <c r="C3048" s="3">
        <f ca="1">[1]!thsiFinD("ths_vol_ratio_stock",$A3048,$A$1,7,100)</f>
        <v>1.8953148076346999</v>
      </c>
      <c r="D3048" s="3">
        <f ca="1">[1]!thsiFinD("ths_cr_stock",$A3048,$A$1,7,100,100)</f>
        <v>469.26829268291999</v>
      </c>
      <c r="E3048" s="3">
        <f ca="1">[1]!thsiFinD("ths_mfi_stock",$A3048,$A$1,7,100,100)</f>
        <v>85.556477522178</v>
      </c>
      <c r="F3048" s="3">
        <f ca="1">[1]!thsiFinD("ths_expma_stock",$A3048,$A$1,7,100,100)</f>
        <v>16.809524484798999</v>
      </c>
      <c r="G3048" s="3">
        <f ca="1">[1]!thsiFinD("ths_rsi_stock",$A3048,$A$1,7,100,100)</f>
        <v>70.952571043521999</v>
      </c>
      <c r="H3048" s="3">
        <f ca="1">[1]!thsiFinD("ths_adtm_stock",$A3048,$A$1,7,3,100,100,100)</f>
        <v>0.94604316546763001</v>
      </c>
      <c r="I3048" s="3">
        <f ca="1">[1]!thsiFinD("ths_bbiboll_stock",$A3048,$A$1,7,3,100,100,100)</f>
        <v>16.658124999999998</v>
      </c>
      <c r="J3048" s="3">
        <f ca="1">[1]!thsiFinD("ths_dptb_stock",$A3048,$A$1,7,104,100,100)</f>
        <v>0.85714285714285998</v>
      </c>
      <c r="K3048" s="3">
        <f ca="1">[1]!thsiFinD("ths_srmi_stock",$A3048,$A$1,7,100,100)</f>
        <v>8.2994776552525004E-2</v>
      </c>
      <c r="L3048" s="3">
        <f ca="1">[1]!thsiFinD("ths_atr_stock",$A3048,$A$1,7,101,100,100)</f>
        <v>0.55714285714286005</v>
      </c>
      <c r="M3048" s="3">
        <f ca="1">[1]!thsiFinD("ths_vol_w_stock",$A3048,$A$1)/1000000</f>
        <v>96.054944000000006</v>
      </c>
      <c r="N3048" s="3">
        <f ca="1">[1]!thsiFinD("ths_turnover_ratio_w_stock",$A3048,$A$1)</f>
        <v>2.7904896202653</v>
      </c>
      <c r="O3048" s="3">
        <f ca="1">[1]!thsiFinD("ths_relative_chg_ratio_w_stock",$A3048,$A$1,104,100)</f>
        <v>5.7771388658375002</v>
      </c>
      <c r="P3048" s="3">
        <f ca="1">[1]!thsiFinD("ths_chg_ratio_w_stock",$A3048,$B$1,100)</f>
        <v>0.11607661056297</v>
      </c>
    </row>
    <row r="3049" spans="1:16" x14ac:dyDescent="0.25">
      <c r="A3049" s="2" t="s">
        <v>3047</v>
      </c>
      <c r="B3049" s="2" t="s">
        <v>8410</v>
      </c>
      <c r="C3049" s="3">
        <f ca="1">[1]!thsiFinD("ths_vol_ratio_stock",$A3049,$A$1,7,100)</f>
        <v>3.3926194322543002</v>
      </c>
      <c r="D3049" s="3">
        <f ca="1">[1]!thsiFinD("ths_cr_stock",$A3049,$A$1,7,100,100)</f>
        <v>-68.695652173913004</v>
      </c>
      <c r="E3049" s="3">
        <f ca="1">[1]!thsiFinD("ths_mfi_stock",$A3049,$A$1,7,100,100)</f>
        <v>0</v>
      </c>
      <c r="F3049" s="3">
        <f ca="1">[1]!thsiFinD("ths_expma_stock",$A3049,$A$1,7,100,100)</f>
        <v>3.0489542710914002</v>
      </c>
      <c r="G3049" s="3">
        <f ca="1">[1]!thsiFinD("ths_rsi_stock",$A3049,$A$1,7,100,100)</f>
        <v>15.122524906374</v>
      </c>
      <c r="H3049" s="3">
        <f ca="1">[1]!thsiFinD("ths_adtm_stock",$A3049,$A$1,7,3,100,100,100)</f>
        <v>1</v>
      </c>
      <c r="I3049" s="3">
        <f ca="1">[1]!thsiFinD("ths_bbiboll_stock",$A3049,$A$1,7,3,100,100,100)</f>
        <v>3.2689583333333001</v>
      </c>
      <c r="J3049" s="3">
        <f ca="1">[1]!thsiFinD("ths_dptb_stock",$A3049,$A$1,7,104,100,100)</f>
        <v>0.14285714285713999</v>
      </c>
      <c r="K3049" s="3">
        <f ca="1">[1]!thsiFinD("ths_srmi_stock",$A3049,$A$1,7,100,100)</f>
        <v>-0.27913279132791002</v>
      </c>
      <c r="L3049" s="3">
        <f ca="1">[1]!thsiFinD("ths_atr_stock",$A3049,$A$1,7,101,100,100)</f>
        <v>0.17857142857142999</v>
      </c>
      <c r="M3049" s="3">
        <f ca="1">[1]!thsiFinD("ths_vol_w_stock",$A3049,$A$1)/1000000</f>
        <v>44.664667000000001</v>
      </c>
      <c r="N3049" s="3">
        <f ca="1">[1]!thsiFinD("ths_turnover_ratio_w_stock",$A3049,$A$1)</f>
        <v>22.062522092323999</v>
      </c>
      <c r="O3049" s="3">
        <f ca="1">[1]!thsiFinD("ths_relative_chg_ratio_w_stock",$A3049,$A$1,104,100)</f>
        <v>-20.439040367583001</v>
      </c>
      <c r="P3049" s="3">
        <f ca="1">[1]!thsiFinD("ths_chg_ratio_w_stock",$A3049,$B$1,100)</f>
        <v>-5.6390977443608996</v>
      </c>
    </row>
    <row r="3050" spans="1:16" x14ac:dyDescent="0.25">
      <c r="A3050" s="2" t="s">
        <v>3048</v>
      </c>
      <c r="B3050" s="2" t="s">
        <v>8411</v>
      </c>
      <c r="C3050" s="3">
        <f ca="1">[1]!thsiFinD("ths_vol_ratio_stock",$A3050,$A$1,7,100)</f>
        <v>0.80684238324391</v>
      </c>
      <c r="D3050" s="3">
        <f ca="1">[1]!thsiFinD("ths_cr_stock",$A3050,$A$1,7,100,100)</f>
        <v>182.92682926828999</v>
      </c>
      <c r="E3050" s="3">
        <f ca="1">[1]!thsiFinD("ths_mfi_stock",$A3050,$A$1,7,100,100)</f>
        <v>50.711021448373003</v>
      </c>
      <c r="F3050" s="3">
        <f ca="1">[1]!thsiFinD("ths_expma_stock",$A3050,$A$1,7,100,100)</f>
        <v>5.3512306597828996</v>
      </c>
      <c r="G3050" s="3">
        <f ca="1">[1]!thsiFinD("ths_rsi_stock",$A3050,$A$1,7,100,100)</f>
        <v>68.368842932340002</v>
      </c>
      <c r="H3050" s="3">
        <f ca="1">[1]!thsiFinD("ths_adtm_stock",$A3050,$A$1,7,3,100,100,100)</f>
        <v>0.66666666666666996</v>
      </c>
      <c r="I3050" s="3">
        <f ca="1">[1]!thsiFinD("ths_bbiboll_stock",$A3050,$A$1,7,3,100,100,100)</f>
        <v>5.2666666666667004</v>
      </c>
      <c r="J3050" s="3">
        <f ca="1">[1]!thsiFinD("ths_dptb_stock",$A3050,$A$1,7,104,100,100)</f>
        <v>0.28571428571428997</v>
      </c>
      <c r="K3050" s="3">
        <f ca="1">[1]!thsiFinD("ths_srmi_stock",$A3050,$A$1,7,100,100)</f>
        <v>2.7573529411765E-2</v>
      </c>
      <c r="L3050" s="3">
        <f ca="1">[1]!thsiFinD("ths_atr_stock",$A3050,$A$1,7,101,100,100)</f>
        <v>0.17</v>
      </c>
      <c r="M3050" s="3">
        <f ca="1">[1]!thsiFinD("ths_vol_w_stock",$A3050,$A$1)/1000000</f>
        <v>33.043551999999998</v>
      </c>
      <c r="N3050" s="3">
        <f ca="1">[1]!thsiFinD("ths_turnover_ratio_w_stock",$A3050,$A$1)</f>
        <v>9.4060779960147993</v>
      </c>
      <c r="O3050" s="3">
        <f ca="1">[1]!thsiFinD("ths_relative_chg_ratio_w_stock",$A3050,$A$1,104,100)</f>
        <v>1.3633227431912001</v>
      </c>
      <c r="P3050" s="3">
        <f ca="1">[1]!thsiFinD("ths_chg_ratio_w_stock",$A3050,$B$1,100)</f>
        <v>-3.8602941176471002</v>
      </c>
    </row>
    <row r="3051" spans="1:16" x14ac:dyDescent="0.25">
      <c r="A3051" s="2" t="s">
        <v>3049</v>
      </c>
      <c r="B3051" s="2" t="s">
        <v>8412</v>
      </c>
      <c r="C3051" s="3">
        <f ca="1">[1]!thsiFinD("ths_vol_ratio_stock",$A3051,$A$1,7,100)</f>
        <v>0.75793916944807005</v>
      </c>
      <c r="D3051" s="3">
        <f ca="1">[1]!thsiFinD("ths_cr_stock",$A3051,$A$1,7,100,100)</f>
        <v>133.18181818182001</v>
      </c>
      <c r="E3051" s="3">
        <f ca="1">[1]!thsiFinD("ths_mfi_stock",$A3051,$A$1,7,100,100)</f>
        <v>85.479312884075995</v>
      </c>
      <c r="F3051" s="3">
        <f ca="1">[1]!thsiFinD("ths_expma_stock",$A3051,$A$1,7,100,100)</f>
        <v>6.6022481868062002</v>
      </c>
      <c r="G3051" s="3">
        <f ca="1">[1]!thsiFinD("ths_rsi_stock",$A3051,$A$1,7,100,100)</f>
        <v>55.597742134447003</v>
      </c>
      <c r="H3051" s="3">
        <f ca="1">[1]!thsiFinD("ths_adtm_stock",$A3051,$A$1,7,3,100,100,100)</f>
        <v>0.67142857142857004</v>
      </c>
      <c r="I3051" s="3">
        <f ca="1">[1]!thsiFinD("ths_bbiboll_stock",$A3051,$A$1,7,3,100,100,100)</f>
        <v>6.5480208333333003</v>
      </c>
      <c r="J3051" s="3">
        <f ca="1">[1]!thsiFinD("ths_dptb_stock",$A3051,$A$1,7,104,100,100)</f>
        <v>0.42857142857142999</v>
      </c>
      <c r="K3051" s="3">
        <f ca="1">[1]!thsiFinD("ths_srmi_stock",$A3051,$A$1,7,100,100)</f>
        <v>1.5151515151514999E-2</v>
      </c>
      <c r="L3051" s="3">
        <f ca="1">[1]!thsiFinD("ths_atr_stock",$A3051,$A$1,7,101,100,100)</f>
        <v>0.24428571428571</v>
      </c>
      <c r="M3051" s="3">
        <f ca="1">[1]!thsiFinD("ths_vol_w_stock",$A3051,$A$1)/1000000</f>
        <v>83.888036999999997</v>
      </c>
      <c r="N3051" s="3">
        <f ca="1">[1]!thsiFinD("ths_turnover_ratio_w_stock",$A3051,$A$1)</f>
        <v>1.0642478590497999</v>
      </c>
      <c r="O3051" s="3">
        <f ca="1">[1]!thsiFinD("ths_relative_chg_ratio_w_stock",$A3051,$A$1,104,100)</f>
        <v>-1.6642117272837</v>
      </c>
      <c r="P3051" s="3">
        <f ca="1">[1]!thsiFinD("ths_chg_ratio_w_stock",$A3051,$B$1,100)</f>
        <v>5.3030303030303001</v>
      </c>
    </row>
    <row r="3052" spans="1:16" x14ac:dyDescent="0.25">
      <c r="A3052" s="2" t="s">
        <v>3050</v>
      </c>
      <c r="B3052" s="2" t="s">
        <v>8413</v>
      </c>
      <c r="C3052" s="3">
        <f ca="1">[1]!thsiFinD("ths_vol_ratio_stock",$A3052,$A$1,7,100)</f>
        <v>1.0739934893381999</v>
      </c>
      <c r="D3052" s="3">
        <f ca="1">[1]!thsiFinD("ths_cr_stock",$A3052,$A$1,7,100,100)</f>
        <v>86.666666666666998</v>
      </c>
      <c r="E3052" s="3">
        <f ca="1">[1]!thsiFinD("ths_mfi_stock",$A3052,$A$1,7,100,100)</f>
        <v>43.885969161742999</v>
      </c>
      <c r="F3052" s="3">
        <f ca="1">[1]!thsiFinD("ths_expma_stock",$A3052,$A$1,7,100,100)</f>
        <v>5.6743783423196001</v>
      </c>
      <c r="G3052" s="3">
        <f ca="1">[1]!thsiFinD("ths_rsi_stock",$A3052,$A$1,7,100,100)</f>
        <v>57.399347568604</v>
      </c>
      <c r="H3052" s="3">
        <f ca="1">[1]!thsiFinD("ths_adtm_stock",$A3052,$A$1,7,3,100,100,100)</f>
        <v>0.34210526315789003</v>
      </c>
      <c r="I3052" s="3">
        <f ca="1">[1]!thsiFinD("ths_bbiboll_stock",$A3052,$A$1,7,3,100,100,100)</f>
        <v>5.65</v>
      </c>
      <c r="J3052" s="3">
        <f ca="1">[1]!thsiFinD("ths_dptb_stock",$A3052,$A$1,7,104,100,100)</f>
        <v>0.71428571428570997</v>
      </c>
      <c r="K3052" s="3">
        <f ca="1">[1]!thsiFinD("ths_srmi_stock",$A3052,$A$1,7,100,100)</f>
        <v>6.9565217391304003E-3</v>
      </c>
      <c r="L3052" s="3">
        <f ca="1">[1]!thsiFinD("ths_atr_stock",$A3052,$A$1,7,101,100,100)</f>
        <v>0.16142857142857001</v>
      </c>
      <c r="M3052" s="3">
        <f ca="1">[1]!thsiFinD("ths_vol_w_stock",$A3052,$A$1)/1000000</f>
        <v>53.464511000000002</v>
      </c>
      <c r="N3052" s="3">
        <f ca="1">[1]!thsiFinD("ths_turnover_ratio_w_stock",$A3052,$A$1)</f>
        <v>8.8446501903314001</v>
      </c>
      <c r="O3052" s="3">
        <f ca="1">[1]!thsiFinD("ths_relative_chg_ratio_w_stock",$A3052,$A$1,104,100)</f>
        <v>-0.66554069806960003</v>
      </c>
      <c r="P3052" s="3">
        <f ca="1">[1]!thsiFinD("ths_chg_ratio_w_stock",$A3052,$B$1,100)</f>
        <v>-3.3043478260870001</v>
      </c>
    </row>
    <row r="3053" spans="1:16" x14ac:dyDescent="0.25">
      <c r="A3053" s="2" t="s">
        <v>3051</v>
      </c>
      <c r="B3053" s="2" t="s">
        <v>8414</v>
      </c>
      <c r="C3053" s="3">
        <f ca="1">[1]!thsiFinD("ths_vol_ratio_stock",$A3053,$A$1,7,100)</f>
        <v>1.0357370681435001</v>
      </c>
      <c r="D3053" s="3">
        <f ca="1">[1]!thsiFinD("ths_cr_stock",$A3053,$A$1,7,100,100)</f>
        <v>216.16766467066</v>
      </c>
      <c r="E3053" s="3">
        <f ca="1">[1]!thsiFinD("ths_mfi_stock",$A3053,$A$1,7,100,100)</f>
        <v>73.158801458764998</v>
      </c>
      <c r="F3053" s="3">
        <f ca="1">[1]!thsiFinD("ths_expma_stock",$A3053,$A$1,7,100,100)</f>
        <v>7.9374213582516999</v>
      </c>
      <c r="G3053" s="3">
        <f ca="1">[1]!thsiFinD("ths_rsi_stock",$A3053,$A$1,7,100,100)</f>
        <v>60.614409052634997</v>
      </c>
      <c r="H3053" s="3">
        <f ca="1">[1]!thsiFinD("ths_adtm_stock",$A3053,$A$1,7,3,100,100,100)</f>
        <v>1</v>
      </c>
      <c r="I3053" s="3">
        <f ca="1">[1]!thsiFinD("ths_bbiboll_stock",$A3053,$A$1,7,3,100,100,100)</f>
        <v>7.8734374999999996</v>
      </c>
      <c r="J3053" s="3">
        <f ca="1">[1]!thsiFinD("ths_dptb_stock",$A3053,$A$1,7,104,100,100)</f>
        <v>0.42857142857142999</v>
      </c>
      <c r="K3053" s="3">
        <f ca="1">[1]!thsiFinD("ths_srmi_stock",$A3053,$A$1,7,100,100)</f>
        <v>4.9689440993788997E-2</v>
      </c>
      <c r="L3053" s="3">
        <f ca="1">[1]!thsiFinD("ths_atr_stock",$A3053,$A$1,7,101,100,100)</f>
        <v>0.25142857142857</v>
      </c>
      <c r="M3053" s="3">
        <f ca="1">[1]!thsiFinD("ths_vol_w_stock",$A3053,$A$1)/1000000</f>
        <v>34.071503999999997</v>
      </c>
      <c r="N3053" s="3">
        <f ca="1">[1]!thsiFinD("ths_turnover_ratio_w_stock",$A3053,$A$1)</f>
        <v>7.6564905679660997</v>
      </c>
      <c r="O3053" s="3">
        <f ca="1">[1]!thsiFinD("ths_relative_chg_ratio_w_stock",$A3053,$A$1,104,100)</f>
        <v>1.1943206100401</v>
      </c>
      <c r="P3053" s="3">
        <f ca="1">[1]!thsiFinD("ths_chg_ratio_w_stock",$A3053,$B$1,100)</f>
        <v>-1.9875776397516001</v>
      </c>
    </row>
    <row r="3054" spans="1:16" x14ac:dyDescent="0.25">
      <c r="A3054" s="2" t="s">
        <v>3052</v>
      </c>
      <c r="B3054" s="2" t="s">
        <v>8415</v>
      </c>
      <c r="C3054" s="3">
        <f ca="1">[1]!thsiFinD("ths_vol_ratio_stock",$A3054,$A$1,7,100)</f>
        <v>4.8932068901027996</v>
      </c>
      <c r="D3054" s="3">
        <f ca="1">[1]!thsiFinD("ths_cr_stock",$A3054,$A$1,7,100,100)</f>
        <v>735.13513513513999</v>
      </c>
      <c r="E3054" s="3">
        <f ca="1">[1]!thsiFinD("ths_mfi_stock",$A3054,$A$1,7,100,100)</f>
        <v>94.095487838400999</v>
      </c>
      <c r="F3054" s="3">
        <f ca="1">[1]!thsiFinD("ths_expma_stock",$A3054,$A$1,7,100,100)</f>
        <v>2.2640894904555</v>
      </c>
      <c r="G3054" s="3">
        <f ca="1">[1]!thsiFinD("ths_rsi_stock",$A3054,$A$1,7,100,100)</f>
        <v>84.836642254012006</v>
      </c>
      <c r="H3054" s="3">
        <f ca="1">[1]!thsiFinD("ths_adtm_stock",$A3054,$A$1,7,3,100,100,100)</f>
        <v>0.86274509803921995</v>
      </c>
      <c r="I3054" s="3">
        <f ca="1">[1]!thsiFinD("ths_bbiboll_stock",$A3054,$A$1,7,3,100,100,100)</f>
        <v>2.2101041666666998</v>
      </c>
      <c r="J3054" s="3">
        <f ca="1">[1]!thsiFinD("ths_dptb_stock",$A3054,$A$1,7,104,100,100)</f>
        <v>0.57142857142856995</v>
      </c>
      <c r="K3054" s="3">
        <f ca="1">[1]!thsiFinD("ths_srmi_stock",$A3054,$A$1,7,100,100)</f>
        <v>0.19762845849801999</v>
      </c>
      <c r="L3054" s="3">
        <f ca="1">[1]!thsiFinD("ths_atr_stock",$A3054,$A$1,7,101,100,100)</f>
        <v>0.14857142857142999</v>
      </c>
      <c r="M3054" s="3">
        <f ca="1">[1]!thsiFinD("ths_vol_w_stock",$A3054,$A$1)/1000000</f>
        <v>472.89442700000001</v>
      </c>
      <c r="N3054" s="3">
        <f ca="1">[1]!thsiFinD("ths_turnover_ratio_w_stock",$A3054,$A$1)</f>
        <v>29.451222672949999</v>
      </c>
      <c r="O3054" s="3">
        <f ca="1">[1]!thsiFinD("ths_relative_chg_ratio_w_stock",$A3054,$A$1,104,100)</f>
        <v>21.315695137152002</v>
      </c>
      <c r="P3054" s="3">
        <f ca="1">[1]!thsiFinD("ths_chg_ratio_w_stock",$A3054,$B$1,100)</f>
        <v>-13.438735177866</v>
      </c>
    </row>
    <row r="3055" spans="1:16" x14ac:dyDescent="0.25">
      <c r="A3055" s="2" t="s">
        <v>3053</v>
      </c>
      <c r="B3055" s="2" t="s">
        <v>8416</v>
      </c>
      <c r="C3055" s="3">
        <f ca="1">[1]!thsiFinD("ths_vol_ratio_stock",$A3055,$A$1,7,100)</f>
        <v>0.70123484645504996</v>
      </c>
      <c r="D3055" s="3">
        <f ca="1">[1]!thsiFinD("ths_cr_stock",$A3055,$A$1,7,100,100)</f>
        <v>220.07874015748001</v>
      </c>
      <c r="E3055" s="3">
        <f ca="1">[1]!thsiFinD("ths_mfi_stock",$A3055,$A$1,7,100,100)</f>
        <v>73.138284300692007</v>
      </c>
      <c r="F3055" s="3">
        <f ca="1">[1]!thsiFinD("ths_expma_stock",$A3055,$A$1,7,100,100)</f>
        <v>6.7774999868379</v>
      </c>
      <c r="G3055" s="3">
        <f ca="1">[1]!thsiFinD("ths_rsi_stock",$A3055,$A$1,7,100,100)</f>
        <v>56.742220722412</v>
      </c>
      <c r="H3055" s="3">
        <f ca="1">[1]!thsiFinD("ths_adtm_stock",$A3055,$A$1,7,3,100,100,100)</f>
        <v>0.84615384615385003</v>
      </c>
      <c r="I3055" s="3">
        <f ca="1">[1]!thsiFinD("ths_bbiboll_stock",$A3055,$A$1,7,3,100,100,100)</f>
        <v>6.7141666666667001</v>
      </c>
      <c r="J3055" s="3">
        <f ca="1">[1]!thsiFinD("ths_dptb_stock",$A3055,$A$1,7,104,100,100)</f>
        <v>0.42857142857142999</v>
      </c>
      <c r="K3055" s="3">
        <f ca="1">[1]!thsiFinD("ths_srmi_stock",$A3055,$A$1,7,100,100)</f>
        <v>6.8413391557495998E-2</v>
      </c>
      <c r="L3055" s="3">
        <f ca="1">[1]!thsiFinD("ths_atr_stock",$A3055,$A$1,7,101,100,100)</f>
        <v>0.52</v>
      </c>
      <c r="M3055" s="3">
        <f ca="1">[1]!thsiFinD("ths_vol_w_stock",$A3055,$A$1)/1000000</f>
        <v>68.003551000000002</v>
      </c>
      <c r="N3055" s="3">
        <f ca="1">[1]!thsiFinD("ths_turnover_ratio_w_stock",$A3055,$A$1)</f>
        <v>23.106715016302001</v>
      </c>
      <c r="O3055" s="3">
        <f ca="1">[1]!thsiFinD("ths_relative_chg_ratio_w_stock",$A3055,$A$1,104,100)</f>
        <v>-5.0345929243006999</v>
      </c>
      <c r="P3055" s="3">
        <f ca="1">[1]!thsiFinD("ths_chg_ratio_w_stock",$A3055,$B$1,100)</f>
        <v>-5.8224163027657001</v>
      </c>
    </row>
    <row r="3056" spans="1:16" x14ac:dyDescent="0.25">
      <c r="A3056" s="2" t="s">
        <v>3054</v>
      </c>
      <c r="B3056" s="2" t="s">
        <v>8417</v>
      </c>
      <c r="C3056" s="3">
        <f ca="1">[1]!thsiFinD("ths_vol_ratio_stock",$A3056,$A$1,7,100)</f>
        <v>0.99529620256567997</v>
      </c>
      <c r="D3056" s="3">
        <f ca="1">[1]!thsiFinD("ths_cr_stock",$A3056,$A$1,7,100,100)</f>
        <v>94.117647058824005</v>
      </c>
      <c r="E3056" s="3">
        <f ca="1">[1]!thsiFinD("ths_mfi_stock",$A3056,$A$1,7,100,100)</f>
        <v>66.621135976207995</v>
      </c>
      <c r="F3056" s="3">
        <f ca="1">[1]!thsiFinD("ths_expma_stock",$A3056,$A$1,7,100,100)</f>
        <v>3.5948106947915002</v>
      </c>
      <c r="G3056" s="3">
        <f ca="1">[1]!thsiFinD("ths_rsi_stock",$A3056,$A$1,7,100,100)</f>
        <v>60.536850692675998</v>
      </c>
      <c r="H3056" s="3">
        <f ca="1">[1]!thsiFinD("ths_adtm_stock",$A3056,$A$1,7,3,100,100,100)</f>
        <v>-0.30303030303029999</v>
      </c>
      <c r="I3056" s="3">
        <f ca="1">[1]!thsiFinD("ths_bbiboll_stock",$A3056,$A$1,7,3,100,100,100)</f>
        <v>3.5835416666666999</v>
      </c>
      <c r="J3056" s="3">
        <f ca="1">[1]!thsiFinD("ths_dptb_stock",$A3056,$A$1,7,104,100,100)</f>
        <v>0.71428571428570997</v>
      </c>
      <c r="K3056" s="3">
        <f ca="1">[1]!thsiFinD("ths_srmi_stock",$A3056,$A$1,7,100,100)</f>
        <v>8.1521739130435006E-3</v>
      </c>
      <c r="L3056" s="3">
        <f ca="1">[1]!thsiFinD("ths_atr_stock",$A3056,$A$1,7,101,100,100)</f>
        <v>0.12571428571429</v>
      </c>
      <c r="M3056" s="3">
        <f ca="1">[1]!thsiFinD("ths_vol_w_stock",$A3056,$A$1)/1000000</f>
        <v>42.794276000000004</v>
      </c>
      <c r="N3056" s="3">
        <f ca="1">[1]!thsiFinD("ths_turnover_ratio_w_stock",$A3056,$A$1)</f>
        <v>9.7514585849379003</v>
      </c>
      <c r="O3056" s="3">
        <f ca="1">[1]!thsiFinD("ths_relative_chg_ratio_w_stock",$A3056,$A$1,104,100)</f>
        <v>2.1880435408377998</v>
      </c>
      <c r="P3056" s="3">
        <f ca="1">[1]!thsiFinD("ths_chg_ratio_w_stock",$A3056,$B$1,100)</f>
        <v>-7.8804347826086998</v>
      </c>
    </row>
    <row r="3057" spans="1:16" x14ac:dyDescent="0.25">
      <c r="A3057" s="2" t="s">
        <v>3055</v>
      </c>
      <c r="B3057" s="2" t="s">
        <v>8418</v>
      </c>
      <c r="C3057" s="3">
        <f ca="1">[1]!thsiFinD("ths_vol_ratio_stock",$A3057,$A$1,7,100)</f>
        <v>1.3178669957138001</v>
      </c>
      <c r="D3057" s="3">
        <f ca="1">[1]!thsiFinD("ths_cr_stock",$A3057,$A$1,7,100,100)</f>
        <v>125.6338028169</v>
      </c>
      <c r="E3057" s="3">
        <f ca="1">[1]!thsiFinD("ths_mfi_stock",$A3057,$A$1,7,100,100)</f>
        <v>58.662881080115</v>
      </c>
      <c r="F3057" s="3">
        <f ca="1">[1]!thsiFinD("ths_expma_stock",$A3057,$A$1,7,100,100)</f>
        <v>7.6511191455259997</v>
      </c>
      <c r="G3057" s="3">
        <f ca="1">[1]!thsiFinD("ths_rsi_stock",$A3057,$A$1,7,100,100)</f>
        <v>58.126257393289002</v>
      </c>
      <c r="H3057" s="3">
        <f ca="1">[1]!thsiFinD("ths_adtm_stock",$A3057,$A$1,7,3,100,100,100)</f>
        <v>0.37254901960784997</v>
      </c>
      <c r="I3057" s="3">
        <f ca="1">[1]!thsiFinD("ths_bbiboll_stock",$A3057,$A$1,7,3,100,100,100)</f>
        <v>7.6544791666667003</v>
      </c>
      <c r="J3057" s="3">
        <f ca="1">[1]!thsiFinD("ths_dptb_stock",$A3057,$A$1,7,104,100,100)</f>
        <v>0.85714285714285998</v>
      </c>
      <c r="K3057" s="3">
        <f ca="1">[1]!thsiFinD("ths_srmi_stock",$A3057,$A$1,7,100,100)</f>
        <v>5.2295918367346997E-2</v>
      </c>
      <c r="L3057" s="3">
        <f ca="1">[1]!thsiFinD("ths_atr_stock",$A3057,$A$1,7,101,100,100)</f>
        <v>0.38285714285714001</v>
      </c>
      <c r="M3057" s="3">
        <f ca="1">[1]!thsiFinD("ths_vol_w_stock",$A3057,$A$1)/1000000</f>
        <v>115.49646799999999</v>
      </c>
      <c r="N3057" s="3">
        <f ca="1">[1]!thsiFinD("ths_turnover_ratio_w_stock",$A3057,$A$1)</f>
        <v>5.8114881894051997</v>
      </c>
      <c r="O3057" s="3">
        <f ca="1">[1]!thsiFinD("ths_relative_chg_ratio_w_stock",$A3057,$A$1,104,100)</f>
        <v>-1.0784139183490999</v>
      </c>
      <c r="P3057" s="3">
        <f ca="1">[1]!thsiFinD("ths_chg_ratio_w_stock",$A3057,$B$1,100)</f>
        <v>-4.2091836734693997</v>
      </c>
    </row>
    <row r="3058" spans="1:16" x14ac:dyDescent="0.25">
      <c r="A3058" s="2" t="s">
        <v>3056</v>
      </c>
      <c r="B3058" s="2" t="s">
        <v>8419</v>
      </c>
      <c r="C3058" s="3">
        <f ca="1">[1]!thsiFinD("ths_vol_ratio_stock",$A3058,$A$1,7,100)</f>
        <v>1.1887729855508</v>
      </c>
      <c r="D3058" s="3">
        <f ca="1">[1]!thsiFinD("ths_cr_stock",$A3058,$A$1,7,100,100)</f>
        <v>283.72093023256002</v>
      </c>
      <c r="E3058" s="3">
        <f ca="1">[1]!thsiFinD("ths_mfi_stock",$A3058,$A$1,7,100,100)</f>
        <v>88.568794348805</v>
      </c>
      <c r="F3058" s="3">
        <f ca="1">[1]!thsiFinD("ths_expma_stock",$A3058,$A$1,7,100,100)</f>
        <v>4.1398285604101996</v>
      </c>
      <c r="G3058" s="3">
        <f ca="1">[1]!thsiFinD("ths_rsi_stock",$A3058,$A$1,7,100,100)</f>
        <v>67.367212335383002</v>
      </c>
      <c r="H3058" s="3">
        <f ca="1">[1]!thsiFinD("ths_adtm_stock",$A3058,$A$1,7,3,100,100,100)</f>
        <v>0.92857142857143005</v>
      </c>
      <c r="I3058" s="3">
        <f ca="1">[1]!thsiFinD("ths_bbiboll_stock",$A3058,$A$1,7,3,100,100,100)</f>
        <v>4.1257291666666998</v>
      </c>
      <c r="J3058" s="3">
        <f ca="1">[1]!thsiFinD("ths_dptb_stock",$A3058,$A$1,7,104,100,100)</f>
        <v>0.71428571428570997</v>
      </c>
      <c r="K3058" s="3">
        <f ca="1">[1]!thsiFinD("ths_srmi_stock",$A3058,$A$1,7,100,100)</f>
        <v>4.9881235154394001E-2</v>
      </c>
      <c r="L3058" s="3">
        <f ca="1">[1]!thsiFinD("ths_atr_stock",$A3058,$A$1,7,101,100,100)</f>
        <v>7.8571428571429E-2</v>
      </c>
      <c r="M3058" s="3">
        <f ca="1">[1]!thsiFinD("ths_vol_w_stock",$A3058,$A$1)/1000000</f>
        <v>134.66113100000001</v>
      </c>
      <c r="N3058" s="3">
        <f ca="1">[1]!thsiFinD("ths_turnover_ratio_w_stock",$A3058,$A$1)</f>
        <v>3.6585816073841002</v>
      </c>
      <c r="O3058" s="3">
        <f ca="1">[1]!thsiFinD("ths_relative_chg_ratio_w_stock",$A3058,$A$1,104,100)</f>
        <v>2.3640065818053002</v>
      </c>
      <c r="P3058" s="3">
        <f ca="1">[1]!thsiFinD("ths_chg_ratio_w_stock",$A3058,$B$1,100)</f>
        <v>-4.7505938242279999</v>
      </c>
    </row>
    <row r="3059" spans="1:16" x14ac:dyDescent="0.25">
      <c r="A3059" s="2" t="s">
        <v>3057</v>
      </c>
      <c r="B3059" s="2" t="s">
        <v>8420</v>
      </c>
      <c r="C3059" s="3">
        <f ca="1">[1]!thsiFinD("ths_vol_ratio_stock",$A3059,$A$1,7,100)</f>
        <v>0.74544158562693996</v>
      </c>
      <c r="D3059" s="3">
        <f ca="1">[1]!thsiFinD("ths_cr_stock",$A3059,$A$1,7,100,100)</f>
        <v>131</v>
      </c>
      <c r="E3059" s="3">
        <f ca="1">[1]!thsiFinD("ths_mfi_stock",$A3059,$A$1,7,100,100)</f>
        <v>73.855136256948995</v>
      </c>
      <c r="F3059" s="3">
        <f ca="1">[1]!thsiFinD("ths_expma_stock",$A3059,$A$1,7,100,100)</f>
        <v>4.6335464072962997</v>
      </c>
      <c r="G3059" s="3">
        <f ca="1">[1]!thsiFinD("ths_rsi_stock",$A3059,$A$1,7,100,100)</f>
        <v>59.008147147132</v>
      </c>
      <c r="H3059" s="3">
        <f ca="1">[1]!thsiFinD("ths_adtm_stock",$A3059,$A$1,7,3,100,100,100)</f>
        <v>0.53125</v>
      </c>
      <c r="I3059" s="3">
        <f ca="1">[1]!thsiFinD("ths_bbiboll_stock",$A3059,$A$1,7,3,100,100,100)</f>
        <v>4.6015625</v>
      </c>
      <c r="J3059" s="3">
        <f ca="1">[1]!thsiFinD("ths_dptb_stock",$A3059,$A$1,7,104,100,100)</f>
        <v>0.28571428571428997</v>
      </c>
      <c r="K3059" s="3">
        <f ca="1">[1]!thsiFinD("ths_srmi_stock",$A3059,$A$1,7,100,100)</f>
        <v>1.4989293361883999E-2</v>
      </c>
      <c r="L3059" s="3">
        <f ca="1">[1]!thsiFinD("ths_atr_stock",$A3059,$A$1,7,101,100,100)</f>
        <v>0.11571428571429</v>
      </c>
      <c r="M3059" s="3">
        <f ca="1">[1]!thsiFinD("ths_vol_w_stock",$A3059,$A$1)/1000000</f>
        <v>27.670445000000001</v>
      </c>
      <c r="N3059" s="3">
        <f ca="1">[1]!thsiFinD("ths_turnover_ratio_w_stock",$A3059,$A$1)</f>
        <v>5.0309900000000001</v>
      </c>
      <c r="O3059" s="3">
        <f ca="1">[1]!thsiFinD("ths_relative_chg_ratio_w_stock",$A3059,$A$1,104,100)</f>
        <v>-0.53259546113822998</v>
      </c>
      <c r="P3059" s="3">
        <f ca="1">[1]!thsiFinD("ths_chg_ratio_w_stock",$A3059,$B$1,100)</f>
        <v>-5.1391862955032002</v>
      </c>
    </row>
    <row r="3060" spans="1:16" x14ac:dyDescent="0.25">
      <c r="A3060" s="2" t="s">
        <v>3058</v>
      </c>
      <c r="B3060" s="2" t="s">
        <v>8421</v>
      </c>
      <c r="C3060" s="3">
        <f ca="1">[1]!thsiFinD("ths_vol_ratio_stock",$A3060,$A$1,7,100)</f>
        <v>1.1802855684144</v>
      </c>
      <c r="D3060" s="3">
        <f ca="1">[1]!thsiFinD("ths_cr_stock",$A3060,$A$1,7,100,100)</f>
        <v>144.18604651163</v>
      </c>
      <c r="E3060" s="3">
        <f ca="1">[1]!thsiFinD("ths_mfi_stock",$A3060,$A$1,7,100,100)</f>
        <v>55.921831234212</v>
      </c>
      <c r="F3060" s="3">
        <f ca="1">[1]!thsiFinD("ths_expma_stock",$A3060,$A$1,7,100,100)</f>
        <v>8.5508573369966001</v>
      </c>
      <c r="G3060" s="3">
        <f ca="1">[1]!thsiFinD("ths_rsi_stock",$A3060,$A$1,7,100,100)</f>
        <v>59.673235806591997</v>
      </c>
      <c r="H3060" s="3">
        <f ca="1">[1]!thsiFinD("ths_adtm_stock",$A3060,$A$1,7,3,100,100,100)</f>
        <v>0.53631284916201005</v>
      </c>
      <c r="I3060" s="3">
        <f ca="1">[1]!thsiFinD("ths_bbiboll_stock",$A3060,$A$1,7,3,100,100,100)</f>
        <v>8.5697916666666991</v>
      </c>
      <c r="J3060" s="3">
        <f ca="1">[1]!thsiFinD("ths_dptb_stock",$A3060,$A$1,7,104,100,100)</f>
        <v>0</v>
      </c>
      <c r="K3060" s="3">
        <f ca="1">[1]!thsiFinD("ths_srmi_stock",$A3060,$A$1,7,100,100)</f>
        <v>5.7012542759407002E-2</v>
      </c>
      <c r="L3060" s="3">
        <f ca="1">[1]!thsiFinD("ths_atr_stock",$A3060,$A$1,7,101,100,100)</f>
        <v>0.41285714285713998</v>
      </c>
      <c r="M3060" s="3">
        <f ca="1">[1]!thsiFinD("ths_vol_w_stock",$A3060,$A$1)/1000000</f>
        <v>119.7055</v>
      </c>
      <c r="N3060" s="3">
        <f ca="1">[1]!thsiFinD("ths_turnover_ratio_w_stock",$A3060,$A$1)</f>
        <v>42.131719172507999</v>
      </c>
      <c r="O3060" s="3">
        <f ca="1">[1]!thsiFinD("ths_relative_chg_ratio_w_stock",$A3060,$A$1,104,100)</f>
        <v>5.4711883170725999</v>
      </c>
      <c r="P3060" s="3">
        <f ca="1">[1]!thsiFinD("ths_chg_ratio_w_stock",$A3060,$B$1,100)</f>
        <v>-7.0695553021665001</v>
      </c>
    </row>
    <row r="3061" spans="1:16" x14ac:dyDescent="0.25">
      <c r="A3061" s="2" t="s">
        <v>3059</v>
      </c>
      <c r="B3061" s="2" t="s">
        <v>8422</v>
      </c>
      <c r="C3061" s="3">
        <f ca="1">[1]!thsiFinD("ths_vol_ratio_stock",$A3061,$A$1,7,100)</f>
        <v>0.89884306135504999</v>
      </c>
      <c r="D3061" s="3">
        <f ca="1">[1]!thsiFinD("ths_cr_stock",$A3061,$A$1,7,100,100)</f>
        <v>38.248847926266997</v>
      </c>
      <c r="E3061" s="3">
        <f ca="1">[1]!thsiFinD("ths_mfi_stock",$A3061,$A$1,7,100,100)</f>
        <v>30.391311044969999</v>
      </c>
      <c r="F3061" s="3">
        <f ca="1">[1]!thsiFinD("ths_expma_stock",$A3061,$A$1,7,100,100)</f>
        <v>8.7676108215783994</v>
      </c>
      <c r="G3061" s="3">
        <f ca="1">[1]!thsiFinD("ths_rsi_stock",$A3061,$A$1,7,100,100)</f>
        <v>44.368784581824002</v>
      </c>
      <c r="H3061" s="3">
        <f ca="1">[1]!thsiFinD("ths_adtm_stock",$A3061,$A$1,7,3,100,100,100)</f>
        <v>-0.39024390243902002</v>
      </c>
      <c r="I3061" s="3">
        <f ca="1">[1]!thsiFinD("ths_bbiboll_stock",$A3061,$A$1,7,3,100,100,100)</f>
        <v>8.7534375000000004</v>
      </c>
      <c r="J3061" s="3">
        <f ca="1">[1]!thsiFinD("ths_dptb_stock",$A3061,$A$1,7,104,100,100)</f>
        <v>0.71428571428570997</v>
      </c>
      <c r="K3061" s="3">
        <f ca="1">[1]!thsiFinD("ths_srmi_stock",$A3061,$A$1,7,100,100)</f>
        <v>-2.4636058230682999E-2</v>
      </c>
      <c r="L3061" s="3">
        <f ca="1">[1]!thsiFinD("ths_atr_stock",$A3061,$A$1,7,101,100,100)</f>
        <v>0.14285714285713999</v>
      </c>
      <c r="M3061" s="3">
        <f ca="1">[1]!thsiFinD("ths_vol_w_stock",$A3061,$A$1)/1000000</f>
        <v>37.755068999999999</v>
      </c>
      <c r="N3061" s="3">
        <f ca="1">[1]!thsiFinD("ths_turnover_ratio_w_stock",$A3061,$A$1)</f>
        <v>4.8591223693541998</v>
      </c>
      <c r="O3061" s="3">
        <f ca="1">[1]!thsiFinD("ths_relative_chg_ratio_w_stock",$A3061,$A$1,104,100)</f>
        <v>-2.5635891587985999</v>
      </c>
      <c r="P3061" s="3">
        <f ca="1">[1]!thsiFinD("ths_chg_ratio_w_stock",$A3061,$B$1,100)</f>
        <v>-0.45924225028704002</v>
      </c>
    </row>
    <row r="3062" spans="1:16" x14ac:dyDescent="0.25">
      <c r="A3062" s="2" t="s">
        <v>3060</v>
      </c>
      <c r="B3062" s="2" t="s">
        <v>8423</v>
      </c>
      <c r="C3062" s="3">
        <f ca="1">[1]!thsiFinD("ths_vol_ratio_stock",$A3062,$A$1,7,100)</f>
        <v>0.81948103002408001</v>
      </c>
      <c r="D3062" s="3">
        <f ca="1">[1]!thsiFinD("ths_cr_stock",$A3062,$A$1,7,100,100)</f>
        <v>80.952380952381006</v>
      </c>
      <c r="E3062" s="3">
        <f ca="1">[1]!thsiFinD("ths_mfi_stock",$A3062,$A$1,7,100,100)</f>
        <v>48.000682447164003</v>
      </c>
      <c r="F3062" s="3">
        <f ca="1">[1]!thsiFinD("ths_expma_stock",$A3062,$A$1,7,100,100)</f>
        <v>2.4635622650817002</v>
      </c>
      <c r="G3062" s="3">
        <f ca="1">[1]!thsiFinD("ths_rsi_stock",$A3062,$A$1,7,100,100)</f>
        <v>57.991896740182</v>
      </c>
      <c r="H3062" s="3">
        <f ca="1">[1]!thsiFinD("ths_adtm_stock",$A3062,$A$1,7,3,100,100,100)</f>
        <v>7.6923076923072001E-2</v>
      </c>
      <c r="I3062" s="3">
        <f ca="1">[1]!thsiFinD("ths_bbiboll_stock",$A3062,$A$1,7,3,100,100,100)</f>
        <v>2.4394791666666999</v>
      </c>
      <c r="J3062" s="3">
        <f ca="1">[1]!thsiFinD("ths_dptb_stock",$A3062,$A$1,7,104,100,100)</f>
        <v>0.42857142857142999</v>
      </c>
      <c r="K3062" s="3">
        <f ca="1">[1]!thsiFinD("ths_srmi_stock",$A3062,$A$1,7,100,100)</f>
        <v>-4.0485829959515003E-3</v>
      </c>
      <c r="L3062" s="3">
        <f ca="1">[1]!thsiFinD("ths_atr_stock",$A3062,$A$1,7,101,100,100)</f>
        <v>5.4285714285714E-2</v>
      </c>
      <c r="M3062" s="3">
        <f ca="1">[1]!thsiFinD("ths_vol_w_stock",$A3062,$A$1)/1000000</f>
        <v>167.127486</v>
      </c>
      <c r="N3062" s="3">
        <f ca="1">[1]!thsiFinD("ths_turnover_ratio_w_stock",$A3062,$A$1)</f>
        <v>4.8793373030036999</v>
      </c>
      <c r="O3062" s="3">
        <f ca="1">[1]!thsiFinD("ths_relative_chg_ratio_w_stock",$A3062,$A$1,104,100)</f>
        <v>-1.5237395245715</v>
      </c>
      <c r="P3062" s="3">
        <f ca="1">[1]!thsiFinD("ths_chg_ratio_w_stock",$A3062,$B$1,100)</f>
        <v>-2.8455284552845002</v>
      </c>
    </row>
    <row r="3063" spans="1:16" x14ac:dyDescent="0.25">
      <c r="A3063" s="2" t="s">
        <v>3061</v>
      </c>
      <c r="B3063" s="2" t="s">
        <v>8424</v>
      </c>
      <c r="C3063" s="3">
        <f ca="1">[1]!thsiFinD("ths_vol_ratio_stock",$A3063,$A$1,7,100)</f>
        <v>0.83102520335371999</v>
      </c>
      <c r="D3063" s="3">
        <f ca="1">[1]!thsiFinD("ths_cr_stock",$A3063,$A$1,7,100,100)</f>
        <v>130.23255813953</v>
      </c>
      <c r="E3063" s="3">
        <f ca="1">[1]!thsiFinD("ths_mfi_stock",$A3063,$A$1,7,100,100)</f>
        <v>59.951339375187999</v>
      </c>
      <c r="F3063" s="3">
        <f ca="1">[1]!thsiFinD("ths_expma_stock",$A3063,$A$1,7,100,100)</f>
        <v>1.9149818491113</v>
      </c>
      <c r="G3063" s="3">
        <f ca="1">[1]!thsiFinD("ths_rsi_stock",$A3063,$A$1,7,100,100)</f>
        <v>59.393637548488996</v>
      </c>
      <c r="H3063" s="3">
        <f ca="1">[1]!thsiFinD("ths_adtm_stock",$A3063,$A$1,7,3,100,100,100)</f>
        <v>0</v>
      </c>
      <c r="I3063" s="3">
        <f ca="1">[1]!thsiFinD("ths_bbiboll_stock",$A3063,$A$1,7,3,100,100,100)</f>
        <v>1.905</v>
      </c>
      <c r="J3063" s="3">
        <f ca="1">[1]!thsiFinD("ths_dptb_stock",$A3063,$A$1,7,104,100,100)</f>
        <v>0.42857142857142999</v>
      </c>
      <c r="K3063" s="3">
        <f ca="1">[1]!thsiFinD("ths_srmi_stock",$A3063,$A$1,7,100,100)</f>
        <v>1.5544041450777001E-2</v>
      </c>
      <c r="L3063" s="3">
        <f ca="1">[1]!thsiFinD("ths_atr_stock",$A3063,$A$1,7,101,100,100)</f>
        <v>0.05</v>
      </c>
      <c r="M3063" s="3">
        <f ca="1">[1]!thsiFinD("ths_vol_w_stock",$A3063,$A$1)/1000000</f>
        <v>104.79540799999999</v>
      </c>
      <c r="N3063" s="3">
        <f ca="1">[1]!thsiFinD("ths_turnover_ratio_w_stock",$A3063,$A$1)</f>
        <v>5.8021529039977997</v>
      </c>
      <c r="O3063" s="3">
        <f ca="1">[1]!thsiFinD("ths_relative_chg_ratio_w_stock",$A3063,$A$1,104,100)</f>
        <v>-1.344561273104</v>
      </c>
      <c r="P3063" s="3">
        <f ca="1">[1]!thsiFinD("ths_chg_ratio_w_stock",$A3063,$B$1,100)</f>
        <v>1.5544041450777</v>
      </c>
    </row>
    <row r="3064" spans="1:16" x14ac:dyDescent="0.25">
      <c r="A3064" s="2" t="s">
        <v>3062</v>
      </c>
      <c r="B3064" s="2" t="s">
        <v>8425</v>
      </c>
      <c r="C3064" s="3">
        <f ca="1">[1]!thsiFinD("ths_vol_ratio_stock",$A3064,$A$1,7,100)</f>
        <v>0.63802938963012001</v>
      </c>
      <c r="D3064" s="3">
        <f ca="1">[1]!thsiFinD("ths_cr_stock",$A3064,$A$1,7,100,100)</f>
        <v>168.51851851852001</v>
      </c>
      <c r="E3064" s="3">
        <f ca="1">[1]!thsiFinD("ths_mfi_stock",$A3064,$A$1,7,100,100)</f>
        <v>72.067666027559</v>
      </c>
      <c r="F3064" s="3">
        <f ca="1">[1]!thsiFinD("ths_expma_stock",$A3064,$A$1,7,100,100)</f>
        <v>7.8421009584294001</v>
      </c>
      <c r="G3064" s="3">
        <f ca="1">[1]!thsiFinD("ths_rsi_stock",$A3064,$A$1,7,100,100)</f>
        <v>69.926957213994996</v>
      </c>
      <c r="H3064" s="3">
        <f ca="1">[1]!thsiFinD("ths_adtm_stock",$A3064,$A$1,7,3,100,100,100)</f>
        <v>0.56382978723403998</v>
      </c>
      <c r="I3064" s="3">
        <f ca="1">[1]!thsiFinD("ths_bbiboll_stock",$A3064,$A$1,7,3,100,100,100)</f>
        <v>7.7928125000000001</v>
      </c>
      <c r="J3064" s="3">
        <f ca="1">[1]!thsiFinD("ths_dptb_stock",$A3064,$A$1,7,104,100,100)</f>
        <v>0.71428571428570997</v>
      </c>
      <c r="K3064" s="3">
        <f ca="1">[1]!thsiFinD("ths_srmi_stock",$A3064,$A$1,7,100,100)</f>
        <v>2.9925187032419E-2</v>
      </c>
      <c r="L3064" s="3">
        <f ca="1">[1]!thsiFinD("ths_atr_stock",$A3064,$A$1,7,101,100,100)</f>
        <v>0.21142857142856999</v>
      </c>
      <c r="M3064" s="3">
        <f ca="1">[1]!thsiFinD("ths_vol_w_stock",$A3064,$A$1)/1000000</f>
        <v>446.97102100000001</v>
      </c>
      <c r="N3064" s="3">
        <f ca="1">[1]!thsiFinD("ths_turnover_ratio_w_stock",$A3064,$A$1)</f>
        <v>6.8076102677822004</v>
      </c>
      <c r="O3064" s="3">
        <f ca="1">[1]!thsiFinD("ths_relative_chg_ratio_w_stock",$A3064,$A$1,104,100)</f>
        <v>1.5870517982803001</v>
      </c>
      <c r="P3064" s="3">
        <f ca="1">[1]!thsiFinD("ths_chg_ratio_w_stock",$A3064,$B$1,100)</f>
        <v>-0.24937655860349001</v>
      </c>
    </row>
    <row r="3065" spans="1:16" x14ac:dyDescent="0.25">
      <c r="A3065" s="2" t="s">
        <v>3063</v>
      </c>
      <c r="B3065" s="2" t="s">
        <v>8426</v>
      </c>
      <c r="C3065" s="3">
        <f ca="1">[1]!thsiFinD("ths_vol_ratio_stock",$A3065,$A$1,7,100)</f>
        <v>0.59324228649231003</v>
      </c>
      <c r="D3065" s="3">
        <f ca="1">[1]!thsiFinD("ths_cr_stock",$A3065,$A$1,7,100,100)</f>
        <v>43.939393939394002</v>
      </c>
      <c r="E3065" s="3">
        <f ca="1">[1]!thsiFinD("ths_mfi_stock",$A3065,$A$1,7,100,100)</f>
        <v>35.113212209886001</v>
      </c>
      <c r="F3065" s="3">
        <f ca="1">[1]!thsiFinD("ths_expma_stock",$A3065,$A$1,7,100,100)</f>
        <v>5.6639735393485999</v>
      </c>
      <c r="G3065" s="3">
        <f ca="1">[1]!thsiFinD("ths_rsi_stock",$A3065,$A$1,7,100,100)</f>
        <v>40.043000348934001</v>
      </c>
      <c r="H3065" s="3">
        <f ca="1">[1]!thsiFinD("ths_adtm_stock",$A3065,$A$1,7,3,100,100,100)</f>
        <v>-0.17307692307691999</v>
      </c>
      <c r="I3065" s="3">
        <f ca="1">[1]!thsiFinD("ths_bbiboll_stock",$A3065,$A$1,7,3,100,100,100)</f>
        <v>5.7815624999999997</v>
      </c>
      <c r="J3065" s="3">
        <f ca="1">[1]!thsiFinD("ths_dptb_stock",$A3065,$A$1,7,104,100,100)</f>
        <v>0.57142857142856995</v>
      </c>
      <c r="K3065" s="3">
        <f ca="1">[1]!thsiFinD("ths_srmi_stock",$A3065,$A$1,7,100,100)</f>
        <v>-8.1967213114753995E-2</v>
      </c>
      <c r="L3065" s="3">
        <f ca="1">[1]!thsiFinD("ths_atr_stock",$A3065,$A$1,7,101,100,100)</f>
        <v>0.27857142857143002</v>
      </c>
      <c r="M3065" s="3">
        <f ca="1">[1]!thsiFinD("ths_vol_w_stock",$A3065,$A$1)/1000000</f>
        <v>188.79157000000001</v>
      </c>
      <c r="N3065" s="3">
        <f ca="1">[1]!thsiFinD("ths_turnover_ratio_w_stock",$A3065,$A$1)</f>
        <v>39.230461549451</v>
      </c>
      <c r="O3065" s="3">
        <f ca="1">[1]!thsiFinD("ths_relative_chg_ratio_w_stock",$A3065,$A$1,104,100)</f>
        <v>-5.5642671171754001</v>
      </c>
      <c r="P3065" s="3">
        <f ca="1">[1]!thsiFinD("ths_chg_ratio_w_stock",$A3065,$B$1,100)</f>
        <v>-3.0357142857142998</v>
      </c>
    </row>
    <row r="3066" spans="1:16" x14ac:dyDescent="0.25">
      <c r="A3066" s="2" t="s">
        <v>3064</v>
      </c>
      <c r="B3066" s="2" t="s">
        <v>8427</v>
      </c>
      <c r="C3066" s="3">
        <f ca="1">[1]!thsiFinD("ths_vol_ratio_stock",$A3066,$A$1,7,100)</f>
        <v>1.006568544142</v>
      </c>
      <c r="D3066" s="3">
        <f ca="1">[1]!thsiFinD("ths_cr_stock",$A3066,$A$1,7,100,100)</f>
        <v>106.63900414938</v>
      </c>
      <c r="E3066" s="3">
        <f ca="1">[1]!thsiFinD("ths_mfi_stock",$A3066,$A$1,7,100,100)</f>
        <v>70.451704677075</v>
      </c>
      <c r="F3066" s="3">
        <f ca="1">[1]!thsiFinD("ths_expma_stock",$A3066,$A$1,7,100,100)</f>
        <v>14.890831600133</v>
      </c>
      <c r="G3066" s="3">
        <f ca="1">[1]!thsiFinD("ths_rsi_stock",$A3066,$A$1,7,100,100)</f>
        <v>55.056488852747002</v>
      </c>
      <c r="H3066" s="3">
        <f ca="1">[1]!thsiFinD("ths_adtm_stock",$A3066,$A$1,7,3,100,100,100)</f>
        <v>2.4999999999998999E-2</v>
      </c>
      <c r="I3066" s="3">
        <f ca="1">[1]!thsiFinD("ths_bbiboll_stock",$A3066,$A$1,7,3,100,100,100)</f>
        <v>14.926145833333001</v>
      </c>
      <c r="J3066" s="3">
        <f ca="1">[1]!thsiFinD("ths_dptb_stock",$A3066,$A$1,7,104,100,100)</f>
        <v>0.71428571428570997</v>
      </c>
      <c r="K3066" s="3">
        <f ca="1">[1]!thsiFinD("ths_srmi_stock",$A3066,$A$1,7,100,100)</f>
        <v>9.3147039254823007E-3</v>
      </c>
      <c r="L3066" s="3">
        <f ca="1">[1]!thsiFinD("ths_atr_stock",$A3066,$A$1,7,101,100,100)</f>
        <v>0.25285714285714</v>
      </c>
      <c r="M3066" s="3">
        <f ca="1">[1]!thsiFinD("ths_vol_w_stock",$A3066,$A$1)/1000000</f>
        <v>74.695606999999995</v>
      </c>
      <c r="N3066" s="3">
        <f ca="1">[1]!thsiFinD("ths_turnover_ratio_w_stock",$A3066,$A$1)</f>
        <v>6.6895394845957004</v>
      </c>
      <c r="O3066" s="3">
        <f ca="1">[1]!thsiFinD("ths_relative_chg_ratio_w_stock",$A3066,$A$1,104,100)</f>
        <v>0.21619680939316999</v>
      </c>
      <c r="P3066" s="3">
        <f ca="1">[1]!thsiFinD("ths_chg_ratio_w_stock",$A3066,$B$1,100)</f>
        <v>-4.7238855622089</v>
      </c>
    </row>
    <row r="3067" spans="1:16" x14ac:dyDescent="0.25">
      <c r="A3067" s="2" t="s">
        <v>3065</v>
      </c>
      <c r="B3067" s="2" t="s">
        <v>8428</v>
      </c>
      <c r="C3067" s="3">
        <f ca="1">[1]!thsiFinD("ths_vol_ratio_stock",$A3067,$A$1,7,100)</f>
        <v>0.88906256374718995</v>
      </c>
      <c r="D3067" s="3">
        <f ca="1">[1]!thsiFinD("ths_cr_stock",$A3067,$A$1,7,100,100)</f>
        <v>75.152041702866995</v>
      </c>
      <c r="E3067" s="3">
        <f ca="1">[1]!thsiFinD("ths_mfi_stock",$A3067,$A$1,7,100,100)</f>
        <v>53.853463932754003</v>
      </c>
      <c r="F3067" s="3">
        <f ca="1">[1]!thsiFinD("ths_expma_stock",$A3067,$A$1,7,100,100)</f>
        <v>29.037549164748999</v>
      </c>
      <c r="G3067" s="3">
        <f ca="1">[1]!thsiFinD("ths_rsi_stock",$A3067,$A$1,7,100,100)</f>
        <v>43.114456645848001</v>
      </c>
      <c r="H3067" s="3">
        <f ca="1">[1]!thsiFinD("ths_adtm_stock",$A3067,$A$1,7,3,100,100,100)</f>
        <v>-0.17</v>
      </c>
      <c r="I3067" s="3">
        <f ca="1">[1]!thsiFinD("ths_bbiboll_stock",$A3067,$A$1,7,3,100,100,100)</f>
        <v>29.149270833332999</v>
      </c>
      <c r="J3067" s="3">
        <f ca="1">[1]!thsiFinD("ths_dptb_stock",$A3067,$A$1,7,104,100,100)</f>
        <v>0.57142857142856995</v>
      </c>
      <c r="K3067" s="3">
        <f ca="1">[1]!thsiFinD("ths_srmi_stock",$A3067,$A$1,7,100,100)</f>
        <v>-1.0305736860186E-2</v>
      </c>
      <c r="L3067" s="3">
        <f ca="1">[1]!thsiFinD("ths_atr_stock",$A3067,$A$1,7,101,100,100)</f>
        <v>0.96857142857142997</v>
      </c>
      <c r="M3067" s="3">
        <f ca="1">[1]!thsiFinD("ths_vol_w_stock",$A3067,$A$1)/1000000</f>
        <v>18.849905</v>
      </c>
      <c r="N3067" s="3">
        <f ca="1">[1]!thsiFinD("ths_turnover_ratio_w_stock",$A3067,$A$1)</f>
        <v>5.7209383297859002</v>
      </c>
      <c r="O3067" s="3">
        <f ca="1">[1]!thsiFinD("ths_relative_chg_ratio_w_stock",$A3067,$A$1,104,100)</f>
        <v>-3.8353301603899999</v>
      </c>
      <c r="P3067" s="3">
        <f ca="1">[1]!thsiFinD("ths_chg_ratio_w_stock",$A3067,$B$1,100)</f>
        <v>-3.0892051371051998</v>
      </c>
    </row>
    <row r="3068" spans="1:16" x14ac:dyDescent="0.25">
      <c r="A3068" s="2" t="s">
        <v>3066</v>
      </c>
      <c r="B3068" s="2" t="s">
        <v>8429</v>
      </c>
      <c r="C3068" s="3">
        <f ca="1">[1]!thsiFinD("ths_vol_ratio_stock",$A3068,$A$1,7,100)</f>
        <v>0.64646406668848999</v>
      </c>
      <c r="D3068" s="3">
        <f ca="1">[1]!thsiFinD("ths_cr_stock",$A3068,$A$1,7,100,100)</f>
        <v>157.14285714286001</v>
      </c>
      <c r="E3068" s="3">
        <f ca="1">[1]!thsiFinD("ths_mfi_stock",$A3068,$A$1,7,100,100)</f>
        <v>73.799811542493998</v>
      </c>
      <c r="F3068" s="3">
        <f ca="1">[1]!thsiFinD("ths_expma_stock",$A3068,$A$1,7,100,100)</f>
        <v>3.2465716711799999</v>
      </c>
      <c r="G3068" s="3">
        <f ca="1">[1]!thsiFinD("ths_rsi_stock",$A3068,$A$1,7,100,100)</f>
        <v>66.498117091601998</v>
      </c>
      <c r="H3068" s="3">
        <f ca="1">[1]!thsiFinD("ths_adtm_stock",$A3068,$A$1,7,3,100,100,100)</f>
        <v>1</v>
      </c>
      <c r="I3068" s="3">
        <f ca="1">[1]!thsiFinD("ths_bbiboll_stock",$A3068,$A$1,7,3,100,100,100)</f>
        <v>3.2135416666666998</v>
      </c>
      <c r="J3068" s="3">
        <f ca="1">[1]!thsiFinD("ths_dptb_stock",$A3068,$A$1,7,104,100,100)</f>
        <v>0.57142857142856995</v>
      </c>
      <c r="K3068" s="3">
        <f ca="1">[1]!thsiFinD("ths_srmi_stock",$A3068,$A$1,7,100,100)</f>
        <v>2.7355623100304E-2</v>
      </c>
      <c r="L3068" s="3">
        <f ca="1">[1]!thsiFinD("ths_atr_stock",$A3068,$A$1,7,101,100,100)</f>
        <v>7.1428571428570994E-2</v>
      </c>
      <c r="M3068" s="3">
        <f ca="1">[1]!thsiFinD("ths_vol_w_stock",$A3068,$A$1)/1000000</f>
        <v>33.028064000000001</v>
      </c>
      <c r="N3068" s="3">
        <f ca="1">[1]!thsiFinD("ths_turnover_ratio_w_stock",$A3068,$A$1)</f>
        <v>2.4739141323326002</v>
      </c>
      <c r="O3068" s="3">
        <f ca="1">[1]!thsiFinD("ths_relative_chg_ratio_w_stock",$A3068,$A$1,104,100)</f>
        <v>-1.4042198682527001E-2</v>
      </c>
      <c r="P3068" s="3">
        <f ca="1">[1]!thsiFinD("ths_chg_ratio_w_stock",$A3068,$B$1,100)</f>
        <v>-1.5197568389058</v>
      </c>
    </row>
    <row r="3069" spans="1:16" x14ac:dyDescent="0.25">
      <c r="A3069" s="2" t="s">
        <v>3067</v>
      </c>
      <c r="B3069" s="2" t="s">
        <v>8430</v>
      </c>
      <c r="C3069" s="3">
        <f ca="1">[1]!thsiFinD("ths_vol_ratio_stock",$A3069,$A$1,7,100)</f>
        <v>0.59442716465449996</v>
      </c>
      <c r="D3069" s="3">
        <f ca="1">[1]!thsiFinD("ths_cr_stock",$A3069,$A$1,7,100,100)</f>
        <v>152.55354200988</v>
      </c>
      <c r="E3069" s="3">
        <f ca="1">[1]!thsiFinD("ths_mfi_stock",$A3069,$A$1,7,100,100)</f>
        <v>50.436694404096002</v>
      </c>
      <c r="F3069" s="3">
        <f ca="1">[1]!thsiFinD("ths_expma_stock",$A3069,$A$1,7,100,100)</f>
        <v>18.878431825960998</v>
      </c>
      <c r="G3069" s="3">
        <f ca="1">[1]!thsiFinD("ths_rsi_stock",$A3069,$A$1,7,100,100)</f>
        <v>58.041676553452</v>
      </c>
      <c r="H3069" s="3">
        <f ca="1">[1]!thsiFinD("ths_adtm_stock",$A3069,$A$1,7,3,100,100,100)</f>
        <v>0.48466257668710999</v>
      </c>
      <c r="I3069" s="3">
        <f ca="1">[1]!thsiFinD("ths_bbiboll_stock",$A3069,$A$1,7,3,100,100,100)</f>
        <v>18.554479166667001</v>
      </c>
      <c r="J3069" s="3">
        <f ca="1">[1]!thsiFinD("ths_dptb_stock",$A3069,$A$1,7,104,100,100)</f>
        <v>0.28571428571428997</v>
      </c>
      <c r="K3069" s="3">
        <f ca="1">[1]!thsiFinD("ths_srmi_stock",$A3069,$A$1,7,100,100)</f>
        <v>3.0752916224813999E-2</v>
      </c>
      <c r="L3069" s="3">
        <f ca="1">[1]!thsiFinD("ths_atr_stock",$A3069,$A$1,7,101,100,100)</f>
        <v>0.73857142857142999</v>
      </c>
      <c r="M3069" s="3">
        <f ca="1">[1]!thsiFinD("ths_vol_w_stock",$A3069,$A$1)/1000000</f>
        <v>26.310158999999999</v>
      </c>
      <c r="N3069" s="3">
        <f ca="1">[1]!thsiFinD("ths_turnover_ratio_w_stock",$A3069,$A$1)</f>
        <v>15.476564117646999</v>
      </c>
      <c r="O3069" s="3">
        <f ca="1">[1]!thsiFinD("ths_relative_chg_ratio_w_stock",$A3069,$A$1,104,100)</f>
        <v>-1.5237395245715</v>
      </c>
      <c r="P3069" s="3">
        <f ca="1">[1]!thsiFinD("ths_chg_ratio_w_stock",$A3069,$B$1,100)</f>
        <v>5.3022269353137003E-2</v>
      </c>
    </row>
    <row r="3070" spans="1:16" x14ac:dyDescent="0.25">
      <c r="A3070" s="2" t="s">
        <v>3068</v>
      </c>
      <c r="B3070" s="2" t="s">
        <v>8431</v>
      </c>
      <c r="C3070" s="3">
        <f ca="1">[1]!thsiFinD("ths_vol_ratio_stock",$A3070,$A$1,7,100)</f>
        <v>0.54417371632214995</v>
      </c>
      <c r="D3070" s="3">
        <f ca="1">[1]!thsiFinD("ths_cr_stock",$A3070,$A$1,7,100,100)</f>
        <v>111.875</v>
      </c>
      <c r="E3070" s="3">
        <f ca="1">[1]!thsiFinD("ths_mfi_stock",$A3070,$A$1,7,100,100)</f>
        <v>45.967966452958002</v>
      </c>
      <c r="F3070" s="3">
        <f ca="1">[1]!thsiFinD("ths_expma_stock",$A3070,$A$1,7,100,100)</f>
        <v>17.337752087881</v>
      </c>
      <c r="G3070" s="3">
        <f ca="1">[1]!thsiFinD("ths_rsi_stock",$A3070,$A$1,7,100,100)</f>
        <v>63.028936774491001</v>
      </c>
      <c r="H3070" s="3">
        <f ca="1">[1]!thsiFinD("ths_adtm_stock",$A3070,$A$1,7,3,100,100,100)</f>
        <v>0.48717948717949</v>
      </c>
      <c r="I3070" s="3">
        <f ca="1">[1]!thsiFinD("ths_bbiboll_stock",$A3070,$A$1,7,3,100,100,100)</f>
        <v>17.246979166667</v>
      </c>
      <c r="J3070" s="3">
        <f ca="1">[1]!thsiFinD("ths_dptb_stock",$A3070,$A$1,7,104,100,100)</f>
        <v>0.71428571428570997</v>
      </c>
      <c r="K3070" s="3">
        <f ca="1">[1]!thsiFinD("ths_srmi_stock",$A3070,$A$1,7,100,100)</f>
        <v>1.3737836290784001E-2</v>
      </c>
      <c r="L3070" s="3">
        <f ca="1">[1]!thsiFinD("ths_atr_stock",$A3070,$A$1,7,101,100,100)</f>
        <v>0.32857142857143001</v>
      </c>
      <c r="M3070" s="3">
        <f ca="1">[1]!thsiFinD("ths_vol_w_stock",$A3070,$A$1)/1000000</f>
        <v>0.93669800000000003</v>
      </c>
      <c r="N3070" s="3">
        <f ca="1">[1]!thsiFinD("ths_turnover_ratio_w_stock",$A3070,$A$1)</f>
        <v>0.72164714946070996</v>
      </c>
      <c r="O3070" s="3">
        <f ca="1">[1]!thsiFinD("ths_relative_chg_ratio_w_stock",$A3070,$A$1,104,100)</f>
        <v>2.2045539309406998</v>
      </c>
      <c r="P3070" s="3">
        <f ca="1">[1]!thsiFinD("ths_chg_ratio_w_stock",$A3070,$B$1,100)</f>
        <v>3.3772180881510998</v>
      </c>
    </row>
    <row r="3071" spans="1:16" x14ac:dyDescent="0.25">
      <c r="A3071" s="2" t="s">
        <v>3069</v>
      </c>
      <c r="B3071" s="2" t="s">
        <v>8432</v>
      </c>
      <c r="C3071" s="3">
        <f ca="1">[1]!thsiFinD("ths_vol_ratio_stock",$A3071,$A$1,7,100)</f>
        <v>2.8540641379481002</v>
      </c>
      <c r="D3071" s="3">
        <f ca="1">[1]!thsiFinD("ths_cr_stock",$A3071,$A$1,7,100,100)</f>
        <v>585.13513513513999</v>
      </c>
      <c r="E3071" s="3">
        <f ca="1">[1]!thsiFinD("ths_mfi_stock",$A3071,$A$1,7,100,100)</f>
        <v>86.985000789910004</v>
      </c>
      <c r="F3071" s="3">
        <f ca="1">[1]!thsiFinD("ths_expma_stock",$A3071,$A$1,7,100,100)</f>
        <v>4.2190520852631002</v>
      </c>
      <c r="G3071" s="3">
        <f ca="1">[1]!thsiFinD("ths_rsi_stock",$A3071,$A$1,7,100,100)</f>
        <v>84.221682837276006</v>
      </c>
      <c r="H3071" s="3">
        <f ca="1">[1]!thsiFinD("ths_adtm_stock",$A3071,$A$1,7,3,100,100,100)</f>
        <v>0.96031746031746001</v>
      </c>
      <c r="I3071" s="3">
        <f ca="1">[1]!thsiFinD("ths_bbiboll_stock",$A3071,$A$1,7,3,100,100,100)</f>
        <v>4.1108333333333</v>
      </c>
      <c r="J3071" s="3">
        <f ca="1">[1]!thsiFinD("ths_dptb_stock",$A3071,$A$1,7,104,100,100)</f>
        <v>0.42857142857142999</v>
      </c>
      <c r="K3071" s="3">
        <f ca="1">[1]!thsiFinD("ths_srmi_stock",$A3071,$A$1,7,100,100)</f>
        <v>0.18683651804671</v>
      </c>
      <c r="L3071" s="3">
        <f ca="1">[1]!thsiFinD("ths_atr_stock",$A3071,$A$1,7,101,100,100)</f>
        <v>0.24285714285714</v>
      </c>
      <c r="M3071" s="3">
        <f ca="1">[1]!thsiFinD("ths_vol_w_stock",$A3071,$A$1)/1000000</f>
        <v>554.21814600000005</v>
      </c>
      <c r="N3071" s="3">
        <f ca="1">[1]!thsiFinD("ths_turnover_ratio_w_stock",$A3071,$A$1)</f>
        <v>25.721429392907002</v>
      </c>
      <c r="O3071" s="3">
        <f ca="1">[1]!thsiFinD("ths_relative_chg_ratio_w_stock",$A3071,$A$1,104,100)</f>
        <v>14.840003957916</v>
      </c>
      <c r="P3071" s="3">
        <f ca="1">[1]!thsiFinD("ths_chg_ratio_w_stock",$A3071,$B$1,100)</f>
        <v>9.9787685774946997</v>
      </c>
    </row>
    <row r="3072" spans="1:16" x14ac:dyDescent="0.25">
      <c r="A3072" s="2" t="s">
        <v>3070</v>
      </c>
      <c r="B3072" s="2" t="s">
        <v>8433</v>
      </c>
      <c r="C3072" s="3">
        <f ca="1">[1]!thsiFinD("ths_vol_ratio_stock",$A3072,$A$1,7,100)</f>
        <v>0.56544695124516997</v>
      </c>
      <c r="D3072" s="3">
        <f ca="1">[1]!thsiFinD("ths_cr_stock",$A3072,$A$1,7,100,100)</f>
        <v>63.218390804598002</v>
      </c>
      <c r="E3072" s="3">
        <f ca="1">[1]!thsiFinD("ths_mfi_stock",$A3072,$A$1,7,100,100)</f>
        <v>35.570278175927001</v>
      </c>
      <c r="F3072" s="3">
        <f ca="1">[1]!thsiFinD("ths_expma_stock",$A3072,$A$1,7,100,100)</f>
        <v>8.3790234210897996</v>
      </c>
      <c r="G3072" s="3">
        <f ca="1">[1]!thsiFinD("ths_rsi_stock",$A3072,$A$1,7,100,100)</f>
        <v>54.850669573030999</v>
      </c>
      <c r="H3072" s="3">
        <f ca="1">[1]!thsiFinD("ths_adtm_stock",$A3072,$A$1,7,3,100,100,100)</f>
        <v>0.18367346938775</v>
      </c>
      <c r="I3072" s="3">
        <f ca="1">[1]!thsiFinD("ths_bbiboll_stock",$A3072,$A$1,7,3,100,100,100)</f>
        <v>8.2787500000000005</v>
      </c>
      <c r="J3072" s="3">
        <f ca="1">[1]!thsiFinD("ths_dptb_stock",$A3072,$A$1,7,104,100,100)</f>
        <v>0.57142857142856995</v>
      </c>
      <c r="K3072" s="3">
        <f ca="1">[1]!thsiFinD("ths_srmi_stock",$A3072,$A$1,7,100,100)</f>
        <v>-2.3419203747073E-2</v>
      </c>
      <c r="L3072" s="3">
        <f ca="1">[1]!thsiFinD("ths_atr_stock",$A3072,$A$1,7,101,100,100)</f>
        <v>0.20285714285713999</v>
      </c>
      <c r="M3072" s="3">
        <f ca="1">[1]!thsiFinD("ths_vol_w_stock",$A3072,$A$1)/1000000</f>
        <v>49.848933000000002</v>
      </c>
      <c r="N3072" s="3">
        <f ca="1">[1]!thsiFinD("ths_turnover_ratio_w_stock",$A3072,$A$1)</f>
        <v>4.1826000990876997</v>
      </c>
      <c r="O3072" s="3">
        <f ca="1">[1]!thsiFinD("ths_relative_chg_ratio_w_stock",$A3072,$A$1,104,100)</f>
        <v>-2.8890137054070002</v>
      </c>
      <c r="P3072" s="3">
        <f ca="1">[1]!thsiFinD("ths_chg_ratio_w_stock",$A3072,$B$1,100)</f>
        <v>-5.3956834532373996</v>
      </c>
    </row>
    <row r="3073" spans="1:16" x14ac:dyDescent="0.25">
      <c r="A3073" s="2" t="s">
        <v>3071</v>
      </c>
      <c r="B3073" s="2" t="s">
        <v>8434</v>
      </c>
      <c r="C3073" s="3">
        <f ca="1">[1]!thsiFinD("ths_vol_ratio_stock",$A3073,$A$1,7,100)</f>
        <v>0.58160341773492996</v>
      </c>
      <c r="D3073" s="3">
        <f ca="1">[1]!thsiFinD("ths_cr_stock",$A3073,$A$1,7,100,100)</f>
        <v>160</v>
      </c>
      <c r="E3073" s="3">
        <f ca="1">[1]!thsiFinD("ths_mfi_stock",$A3073,$A$1,7,100,100)</f>
        <v>67.978874088739005</v>
      </c>
      <c r="F3073" s="3">
        <f ca="1">[1]!thsiFinD("ths_expma_stock",$A3073,$A$1,7,100,100)</f>
        <v>7.0833529903623003</v>
      </c>
      <c r="G3073" s="3">
        <f ca="1">[1]!thsiFinD("ths_rsi_stock",$A3073,$A$1,7,100,100)</f>
        <v>48.819622149339999</v>
      </c>
      <c r="H3073" s="3">
        <f ca="1">[1]!thsiFinD("ths_adtm_stock",$A3073,$A$1,7,3,100,100,100)</f>
        <v>0.91358024691357997</v>
      </c>
      <c r="I3073" s="3">
        <f ca="1">[1]!thsiFinD("ths_bbiboll_stock",$A3073,$A$1,7,3,100,100,100)</f>
        <v>7.0792708333333003</v>
      </c>
      <c r="J3073" s="3">
        <f ca="1">[1]!thsiFinD("ths_dptb_stock",$A3073,$A$1,7,104,100,100)</f>
        <v>0.42857142857142999</v>
      </c>
      <c r="K3073" s="3">
        <f ca="1">[1]!thsiFinD("ths_srmi_stock",$A3073,$A$1,7,100,100)</f>
        <v>3.6879432624113001E-2</v>
      </c>
      <c r="L3073" s="3">
        <f ca="1">[1]!thsiFinD("ths_atr_stock",$A3073,$A$1,7,101,100,100)</f>
        <v>0.24285714285714</v>
      </c>
      <c r="M3073" s="3">
        <f ca="1">[1]!thsiFinD("ths_vol_w_stock",$A3073,$A$1)/1000000</f>
        <v>117.67531700000001</v>
      </c>
      <c r="N3073" s="3">
        <f ca="1">[1]!thsiFinD("ths_turnover_ratio_w_stock",$A3073,$A$1)</f>
        <v>14.10436857761</v>
      </c>
      <c r="O3073" s="3">
        <f ca="1">[1]!thsiFinD("ths_relative_chg_ratio_w_stock",$A3073,$A$1,104,100)</f>
        <v>-1.5794244491436999</v>
      </c>
      <c r="P3073" s="3">
        <f ca="1">[1]!thsiFinD("ths_chg_ratio_w_stock",$A3073,$B$1,100)</f>
        <v>-0.99290780141843005</v>
      </c>
    </row>
    <row r="3074" spans="1:16" x14ac:dyDescent="0.25">
      <c r="A3074" s="2" t="s">
        <v>3072</v>
      </c>
      <c r="B3074" s="2" t="s">
        <v>8435</v>
      </c>
      <c r="C3074" s="3">
        <f ca="1">[1]!thsiFinD("ths_vol_ratio_stock",$A3074,$A$1,7,100)</f>
        <v>0.89964548774060005</v>
      </c>
      <c r="D3074" s="3">
        <f ca="1">[1]!thsiFinD("ths_cr_stock",$A3074,$A$1,7,100,100)</f>
        <v>140</v>
      </c>
      <c r="E3074" s="3">
        <f ca="1">[1]!thsiFinD("ths_mfi_stock",$A3074,$A$1,7,100,100)</f>
        <v>63.078405589618001</v>
      </c>
      <c r="F3074" s="3">
        <f ca="1">[1]!thsiFinD("ths_expma_stock",$A3074,$A$1,7,100,100)</f>
        <v>4.8849124427959998</v>
      </c>
      <c r="G3074" s="3">
        <f ca="1">[1]!thsiFinD("ths_rsi_stock",$A3074,$A$1,7,100,100)</f>
        <v>60.216753332990997</v>
      </c>
      <c r="H3074" s="3">
        <f ca="1">[1]!thsiFinD("ths_adtm_stock",$A3074,$A$1,7,3,100,100,100)</f>
        <v>0.57142857142856995</v>
      </c>
      <c r="I3074" s="3">
        <f ca="1">[1]!thsiFinD("ths_bbiboll_stock",$A3074,$A$1,7,3,100,100,100)</f>
        <v>4.8594791666667003</v>
      </c>
      <c r="J3074" s="3">
        <f ca="1">[1]!thsiFinD("ths_dptb_stock",$A3074,$A$1,7,104,100,100)</f>
        <v>0.57142857142856995</v>
      </c>
      <c r="K3074" s="3">
        <f ca="1">[1]!thsiFinD("ths_srmi_stock",$A3074,$A$1,7,100,100)</f>
        <v>2.4439918533604998E-2</v>
      </c>
      <c r="L3074" s="3">
        <f ca="1">[1]!thsiFinD("ths_atr_stock",$A3074,$A$1,7,101,100,100)</f>
        <v>9.1428571428570998E-2</v>
      </c>
      <c r="M3074" s="3">
        <f ca="1">[1]!thsiFinD("ths_vol_w_stock",$A3074,$A$1)/1000000</f>
        <v>87.669238000000007</v>
      </c>
      <c r="N3074" s="3">
        <f ca="1">[1]!thsiFinD("ths_turnover_ratio_w_stock",$A3074,$A$1)</f>
        <v>3.7539168750651002</v>
      </c>
      <c r="O3074" s="3">
        <f ca="1">[1]!thsiFinD("ths_relative_chg_ratio_w_stock",$A3074,$A$1,104,100)</f>
        <v>0.29583385089764003</v>
      </c>
      <c r="P3074" s="3">
        <f ca="1">[1]!thsiFinD("ths_chg_ratio_w_stock",$A3074,$B$1,100)</f>
        <v>2.8513238289206</v>
      </c>
    </row>
    <row r="3075" spans="1:16" x14ac:dyDescent="0.25">
      <c r="A3075" s="2" t="s">
        <v>3073</v>
      </c>
      <c r="B3075" s="2" t="s">
        <v>8436</v>
      </c>
      <c r="C3075" s="3">
        <f ca="1">[1]!thsiFinD("ths_vol_ratio_stock",$A3075,$A$1,7,100)</f>
        <v>0.97706158984210001</v>
      </c>
      <c r="D3075" s="3">
        <f ca="1">[1]!thsiFinD("ths_cr_stock",$A3075,$A$1,7,100,100)</f>
        <v>59.545454545454</v>
      </c>
      <c r="E3075" s="3">
        <f ca="1">[1]!thsiFinD("ths_mfi_stock",$A3075,$A$1,7,100,100)</f>
        <v>46.401525466114997</v>
      </c>
      <c r="F3075" s="3">
        <f ca="1">[1]!thsiFinD("ths_expma_stock",$A3075,$A$1,7,100,100)</f>
        <v>8.4115986007866006</v>
      </c>
      <c r="G3075" s="3">
        <f ca="1">[1]!thsiFinD("ths_rsi_stock",$A3075,$A$1,7,100,100)</f>
        <v>38.395884745300997</v>
      </c>
      <c r="H3075" s="3">
        <f ca="1">[1]!thsiFinD("ths_adtm_stock",$A3075,$A$1,7,3,100,100,100)</f>
        <v>-0.42424242424241998</v>
      </c>
      <c r="I3075" s="3">
        <f ca="1">[1]!thsiFinD("ths_bbiboll_stock",$A3075,$A$1,7,3,100,100,100)</f>
        <v>8.4983333333332993</v>
      </c>
      <c r="J3075" s="3">
        <f ca="1">[1]!thsiFinD("ths_dptb_stock",$A3075,$A$1,7,104,100,100)</f>
        <v>0.57142857142856995</v>
      </c>
      <c r="K3075" s="3">
        <f ca="1">[1]!thsiFinD("ths_srmi_stock",$A3075,$A$1,7,100,100)</f>
        <v>-1.0638297872340999E-2</v>
      </c>
      <c r="L3075" s="3">
        <f ca="1">[1]!thsiFinD("ths_atr_stock",$A3075,$A$1,7,101,100,100)</f>
        <v>0.17142857142856999</v>
      </c>
      <c r="M3075" s="3">
        <f ca="1">[1]!thsiFinD("ths_vol_w_stock",$A3075,$A$1)/1000000</f>
        <v>66.095687999999996</v>
      </c>
      <c r="N3075" s="3">
        <f ca="1">[1]!thsiFinD("ths_turnover_ratio_w_stock",$A3075,$A$1)</f>
        <v>3.5671777208613999</v>
      </c>
      <c r="O3075" s="3">
        <f ca="1">[1]!thsiFinD("ths_relative_chg_ratio_w_stock",$A3075,$A$1,104,100)</f>
        <v>-2.4241834053578</v>
      </c>
      <c r="P3075" s="3">
        <f ca="1">[1]!thsiFinD("ths_chg_ratio_w_stock",$A3075,$B$1,100)</f>
        <v>-3.7037037037037002</v>
      </c>
    </row>
    <row r="3076" spans="1:16" x14ac:dyDescent="0.25">
      <c r="A3076" s="2" t="s">
        <v>3074</v>
      </c>
      <c r="B3076" s="2" t="s">
        <v>8437</v>
      </c>
      <c r="C3076" s="3">
        <f ca="1">[1]!thsiFinD("ths_vol_ratio_stock",$A3076,$A$1,7,100)</f>
        <v>0.61499626368146998</v>
      </c>
      <c r="D3076" s="3">
        <f ca="1">[1]!thsiFinD("ths_cr_stock",$A3076,$A$1,7,100,100)</f>
        <v>67.292225201072</v>
      </c>
      <c r="E3076" s="3">
        <f ca="1">[1]!thsiFinD("ths_mfi_stock",$A3076,$A$1,7,100,100)</f>
        <v>37.176541211352998</v>
      </c>
      <c r="F3076" s="3">
        <f ca="1">[1]!thsiFinD("ths_expma_stock",$A3076,$A$1,7,100,100)</f>
        <v>10.364166255336</v>
      </c>
      <c r="G3076" s="3">
        <f ca="1">[1]!thsiFinD("ths_rsi_stock",$A3076,$A$1,7,100,100)</f>
        <v>52.968367472468998</v>
      </c>
      <c r="H3076" s="3">
        <f ca="1">[1]!thsiFinD("ths_adtm_stock",$A3076,$A$1,7,3,100,100,100)</f>
        <v>0.55769230769231004</v>
      </c>
      <c r="I3076" s="3">
        <f ca="1">[1]!thsiFinD("ths_bbiboll_stock",$A3076,$A$1,7,3,100,100,100)</f>
        <v>10.297499999999999</v>
      </c>
      <c r="J3076" s="3">
        <f ca="1">[1]!thsiFinD("ths_dptb_stock",$A3076,$A$1,7,104,100,100)</f>
        <v>0.71428571428570997</v>
      </c>
      <c r="K3076" s="3">
        <f ca="1">[1]!thsiFinD("ths_srmi_stock",$A3076,$A$1,7,100,100)</f>
        <v>-2.7204502814258999E-2</v>
      </c>
      <c r="L3076" s="3">
        <f ca="1">[1]!thsiFinD("ths_atr_stock",$A3076,$A$1,7,101,100,100)</f>
        <v>0.30285714285713999</v>
      </c>
      <c r="M3076" s="3">
        <f ca="1">[1]!thsiFinD("ths_vol_w_stock",$A3076,$A$1)/1000000</f>
        <v>22.37238</v>
      </c>
      <c r="N3076" s="3">
        <f ca="1">[1]!thsiFinD("ths_turnover_ratio_w_stock",$A3076,$A$1)</f>
        <v>13.982737500000001</v>
      </c>
      <c r="O3076" s="3">
        <f ca="1">[1]!thsiFinD("ths_relative_chg_ratio_w_stock",$A3076,$A$1,104,100)</f>
        <v>-0.79876669659930999</v>
      </c>
      <c r="P3076" s="3">
        <f ca="1">[1]!thsiFinD("ths_chg_ratio_w_stock",$A3076,$B$1,100)</f>
        <v>-6.5573770491802996</v>
      </c>
    </row>
    <row r="3077" spans="1:16" x14ac:dyDescent="0.25">
      <c r="A3077" s="2" t="s">
        <v>3075</v>
      </c>
      <c r="B3077" s="2" t="s">
        <v>8438</v>
      </c>
      <c r="C3077" s="3">
        <f ca="1">[1]!thsiFinD("ths_vol_ratio_stock",$A3077,$A$1,7,100)</f>
        <v>1.6180455359946</v>
      </c>
      <c r="D3077" s="3">
        <f ca="1">[1]!thsiFinD("ths_cr_stock",$A3077,$A$1,7,100,100)</f>
        <v>42.788461538461</v>
      </c>
      <c r="E3077" s="3">
        <f ca="1">[1]!thsiFinD("ths_mfi_stock",$A3077,$A$1,7,100,100)</f>
        <v>32.489716781283001</v>
      </c>
      <c r="F3077" s="3">
        <f ca="1">[1]!thsiFinD("ths_expma_stock",$A3077,$A$1,7,100,100)</f>
        <v>7.8096955237444998</v>
      </c>
      <c r="G3077" s="3">
        <f ca="1">[1]!thsiFinD("ths_rsi_stock",$A3077,$A$1,7,100,100)</f>
        <v>45.188919937439998</v>
      </c>
      <c r="H3077" s="3">
        <f ca="1">[1]!thsiFinD("ths_adtm_stock",$A3077,$A$1,7,3,100,100,100)</f>
        <v>-0.38095238095237999</v>
      </c>
      <c r="I3077" s="3">
        <f ca="1">[1]!thsiFinD("ths_bbiboll_stock",$A3077,$A$1,7,3,100,100,100)</f>
        <v>7.8287500000000003</v>
      </c>
      <c r="J3077" s="3">
        <f ca="1">[1]!thsiFinD("ths_dptb_stock",$A3077,$A$1,7,104,100,100)</f>
        <v>0.85714285714285998</v>
      </c>
      <c r="K3077" s="3">
        <f ca="1">[1]!thsiFinD("ths_srmi_stock",$A3077,$A$1,7,100,100)</f>
        <v>-2.1356783919597999E-2</v>
      </c>
      <c r="L3077" s="3">
        <f ca="1">[1]!thsiFinD("ths_atr_stock",$A3077,$A$1,7,101,100,100)</f>
        <v>0.15857142857143</v>
      </c>
      <c r="M3077" s="3">
        <f ca="1">[1]!thsiFinD("ths_vol_w_stock",$A3077,$A$1)/1000000</f>
        <v>57.933317000000002</v>
      </c>
      <c r="N3077" s="3">
        <f ca="1">[1]!thsiFinD("ths_turnover_ratio_w_stock",$A3077,$A$1)</f>
        <v>4.1647328719778001</v>
      </c>
      <c r="O3077" s="3">
        <f ca="1">[1]!thsiFinD("ths_relative_chg_ratio_w_stock",$A3077,$A$1,104,100)</f>
        <v>-1.7113253107541999</v>
      </c>
      <c r="P3077" s="3">
        <f ca="1">[1]!thsiFinD("ths_chg_ratio_w_stock",$A3077,$B$1,100)</f>
        <v>-0.77021822849806998</v>
      </c>
    </row>
    <row r="3078" spans="1:16" x14ac:dyDescent="0.25">
      <c r="A3078" s="2" t="s">
        <v>3076</v>
      </c>
      <c r="B3078" s="2" t="s">
        <v>8439</v>
      </c>
      <c r="C3078" s="3">
        <f ca="1">[1]!thsiFinD("ths_vol_ratio_stock",$A3078,$A$1,7,100)</f>
        <v>1.7884523518340001</v>
      </c>
      <c r="D3078" s="3">
        <f ca="1">[1]!thsiFinD("ths_cr_stock",$A3078,$A$1,7,100,100)</f>
        <v>52.642276422763999</v>
      </c>
      <c r="E3078" s="3">
        <f ca="1">[1]!thsiFinD("ths_mfi_stock",$A3078,$A$1,7,100,100)</f>
        <v>34.751986436087002</v>
      </c>
      <c r="F3078" s="3">
        <f ca="1">[1]!thsiFinD("ths_expma_stock",$A3078,$A$1,7,100,100)</f>
        <v>45.227130315194998</v>
      </c>
      <c r="G3078" s="3">
        <f ca="1">[1]!thsiFinD("ths_rsi_stock",$A3078,$A$1,7,100,100)</f>
        <v>39.035647021585</v>
      </c>
      <c r="H3078" s="3">
        <f ca="1">[1]!thsiFinD("ths_adtm_stock",$A3078,$A$1,7,3,100,100,100)</f>
        <v>-0.66666666666666996</v>
      </c>
      <c r="I3078" s="3">
        <f ca="1">[1]!thsiFinD("ths_bbiboll_stock",$A3078,$A$1,7,3,100,100,100)</f>
        <v>45.197812499999998</v>
      </c>
      <c r="J3078" s="3">
        <f ca="1">[1]!thsiFinD("ths_dptb_stock",$A3078,$A$1,7,104,100,100)</f>
        <v>0.57142857142856995</v>
      </c>
      <c r="K3078" s="3">
        <f ca="1">[1]!thsiFinD("ths_srmi_stock",$A3078,$A$1,7,100,100)</f>
        <v>-3.5975872468763E-2</v>
      </c>
      <c r="L3078" s="3">
        <f ca="1">[1]!thsiFinD("ths_atr_stock",$A3078,$A$1,7,101,100,100)</f>
        <v>1.0728571428571001</v>
      </c>
      <c r="M3078" s="3">
        <f ca="1">[1]!thsiFinD("ths_vol_w_stock",$A3078,$A$1)/1000000</f>
        <v>125.96558400000001</v>
      </c>
      <c r="N3078" s="3">
        <f ca="1">[1]!thsiFinD("ths_turnover_ratio_w_stock",$A3078,$A$1)</f>
        <v>1.9746910032219001</v>
      </c>
      <c r="O3078" s="3">
        <f ca="1">[1]!thsiFinD("ths_relative_chg_ratio_w_stock",$A3078,$A$1,104,100)</f>
        <v>-4.0409512285301004</v>
      </c>
      <c r="P3078" s="3">
        <f ca="1">[1]!thsiFinD("ths_chg_ratio_w_stock",$A3078,$B$1,100)</f>
        <v>-5.1620111731843998</v>
      </c>
    </row>
    <row r="3079" spans="1:16" x14ac:dyDescent="0.25">
      <c r="A3079" s="2" t="s">
        <v>3077</v>
      </c>
      <c r="B3079" s="2" t="s">
        <v>8440</v>
      </c>
      <c r="C3079" s="3">
        <f ca="1">[1]!thsiFinD("ths_vol_ratio_stock",$A3079,$A$1,7,100)</f>
        <v>76.452157199007999</v>
      </c>
      <c r="D3079" s="3">
        <f ca="1">[1]!thsiFinD("ths_cr_stock",$A3079,$A$1,7,100,100)</f>
        <v>-83.018867924527996</v>
      </c>
      <c r="E3079" s="3">
        <f ca="1">[1]!thsiFinD("ths_mfi_stock",$A3079,$A$1,7,100,100)</f>
        <v>0</v>
      </c>
      <c r="F3079" s="3">
        <f ca="1">[1]!thsiFinD("ths_expma_stock",$A3079,$A$1,7,100,100)</f>
        <v>1.4357630774700001</v>
      </c>
      <c r="G3079" s="3">
        <f ca="1">[1]!thsiFinD("ths_rsi_stock",$A3079,$A$1,7,100,100)</f>
        <v>7.5462004781429997</v>
      </c>
      <c r="H3079" s="3">
        <f ca="1">[1]!thsiFinD("ths_adtm_stock",$A3079,$A$1,7,3,100,100,100)</f>
        <v>0</v>
      </c>
      <c r="I3079" s="3">
        <f ca="1">[1]!thsiFinD("ths_bbiboll_stock",$A3079,$A$1,7,3,100,100,100)</f>
        <v>1.5565625000000001</v>
      </c>
      <c r="J3079" s="3">
        <f ca="1">[1]!thsiFinD("ths_dptb_stock",$A3079,$A$1,7,104,100,100)</f>
        <v>0</v>
      </c>
      <c r="K3079" s="3">
        <f ca="1">[1]!thsiFinD("ths_srmi_stock",$A3079,$A$1,7,100,100)</f>
        <v>-0.30113636363635998</v>
      </c>
      <c r="L3079" s="3">
        <f ca="1">[1]!thsiFinD("ths_atr_stock",$A3079,$A$1,7,101,100,100)</f>
        <v>0.08</v>
      </c>
      <c r="M3079" s="3">
        <f ca="1">[1]!thsiFinD("ths_vol_w_stock",$A3079,$A$1)/1000000</f>
        <v>297.17412899999999</v>
      </c>
      <c r="N3079" s="3">
        <f ca="1">[1]!thsiFinD("ths_turnover_ratio_w_stock",$A3079,$A$1)</f>
        <v>8.3461292102478009</v>
      </c>
      <c r="O3079" s="3">
        <f ca="1">[1]!thsiFinD("ths_relative_chg_ratio_w_stock",$A3079,$A$1,104,100)</f>
        <v>-22.960429681425001</v>
      </c>
      <c r="P3079" s="3">
        <f ca="1">[1]!thsiFinD("ths_chg_ratio_w_stock",$A3079,$B$1,100)</f>
        <v>-20.325203252032999</v>
      </c>
    </row>
    <row r="3080" spans="1:16" x14ac:dyDescent="0.25">
      <c r="A3080" s="2" t="s">
        <v>3078</v>
      </c>
      <c r="B3080" s="2" t="s">
        <v>8441</v>
      </c>
      <c r="C3080" s="3">
        <f ca="1">[1]!thsiFinD("ths_vol_ratio_stock",$A3080,$A$1,7,100)</f>
        <v>0.90561996806571998</v>
      </c>
      <c r="D3080" s="3">
        <f ca="1">[1]!thsiFinD("ths_cr_stock",$A3080,$A$1,7,100,100)</f>
        <v>125</v>
      </c>
      <c r="E3080" s="3">
        <f ca="1">[1]!thsiFinD("ths_mfi_stock",$A3080,$A$1,7,100,100)</f>
        <v>46.570805156543003</v>
      </c>
      <c r="F3080" s="3">
        <f ca="1">[1]!thsiFinD("ths_expma_stock",$A3080,$A$1,7,100,100)</f>
        <v>6.1848611154700999</v>
      </c>
      <c r="G3080" s="3">
        <f ca="1">[1]!thsiFinD("ths_rsi_stock",$A3080,$A$1,7,100,100)</f>
        <v>60.407810158101</v>
      </c>
      <c r="H3080" s="3">
        <f ca="1">[1]!thsiFinD("ths_adtm_stock",$A3080,$A$1,7,3,100,100,100)</f>
        <v>0.83720930232558</v>
      </c>
      <c r="I3080" s="3">
        <f ca="1">[1]!thsiFinD("ths_bbiboll_stock",$A3080,$A$1,7,3,100,100,100)</f>
        <v>6.1414583333332997</v>
      </c>
      <c r="J3080" s="3">
        <f ca="1">[1]!thsiFinD("ths_dptb_stock",$A3080,$A$1,7,104,100,100)</f>
        <v>0.42857142857142999</v>
      </c>
      <c r="K3080" s="3">
        <f ca="1">[1]!thsiFinD("ths_srmi_stock",$A3080,$A$1,7,100,100)</f>
        <v>1.1254019292604001E-2</v>
      </c>
      <c r="L3080" s="3">
        <f ca="1">[1]!thsiFinD("ths_atr_stock",$A3080,$A$1,7,101,100,100)</f>
        <v>0.12</v>
      </c>
      <c r="M3080" s="3">
        <f ca="1">[1]!thsiFinD("ths_vol_w_stock",$A3080,$A$1)/1000000</f>
        <v>21.915676999999999</v>
      </c>
      <c r="N3080" s="3">
        <f ca="1">[1]!thsiFinD("ths_turnover_ratio_w_stock",$A3080,$A$1)</f>
        <v>2.5271995037233999</v>
      </c>
      <c r="O3080" s="3">
        <f ca="1">[1]!thsiFinD("ths_relative_chg_ratio_w_stock",$A3080,$A$1,104,100)</f>
        <v>-0.31892024746302</v>
      </c>
      <c r="P3080" s="3">
        <f ca="1">[1]!thsiFinD("ths_chg_ratio_w_stock",$A3080,$B$1,100)</f>
        <v>-3.2154340836012998</v>
      </c>
    </row>
    <row r="3081" spans="1:16" x14ac:dyDescent="0.25">
      <c r="A3081" s="2" t="s">
        <v>3079</v>
      </c>
      <c r="B3081" s="2" t="s">
        <v>8442</v>
      </c>
      <c r="C3081" s="3">
        <f ca="1">[1]!thsiFinD("ths_vol_ratio_stock",$A3081,$A$1,7,100)</f>
        <v>0.67752442769115995</v>
      </c>
      <c r="D3081" s="3">
        <f ca="1">[1]!thsiFinD("ths_cr_stock",$A3081,$A$1,7,100,100)</f>
        <v>90.140845070422998</v>
      </c>
      <c r="E3081" s="3">
        <f ca="1">[1]!thsiFinD("ths_mfi_stock",$A3081,$A$1,7,100,100)</f>
        <v>48.713030487083003</v>
      </c>
      <c r="F3081" s="3">
        <f ca="1">[1]!thsiFinD("ths_expma_stock",$A3081,$A$1,7,100,100)</f>
        <v>4.0899673210456999</v>
      </c>
      <c r="G3081" s="3">
        <f ca="1">[1]!thsiFinD("ths_rsi_stock",$A3081,$A$1,7,100,100)</f>
        <v>40.445772713465999</v>
      </c>
      <c r="H3081" s="3">
        <f ca="1">[1]!thsiFinD("ths_adtm_stock",$A3081,$A$1,7,3,100,100,100)</f>
        <v>0.25</v>
      </c>
      <c r="I3081" s="3">
        <f ca="1">[1]!thsiFinD("ths_bbiboll_stock",$A3081,$A$1,7,3,100,100,100)</f>
        <v>4.1135416666667002</v>
      </c>
      <c r="J3081" s="3">
        <f ca="1">[1]!thsiFinD("ths_dptb_stock",$A3081,$A$1,7,104,100,100)</f>
        <v>0.85714285714285998</v>
      </c>
      <c r="K3081" s="3">
        <f ca="1">[1]!thsiFinD("ths_srmi_stock",$A3081,$A$1,7,100,100)</f>
        <v>4.9019607843138E-3</v>
      </c>
      <c r="L3081" s="3">
        <f ca="1">[1]!thsiFinD("ths_atr_stock",$A3081,$A$1,7,101,100,100)</f>
        <v>6.5714285714286003E-2</v>
      </c>
      <c r="M3081" s="3">
        <f ca="1">[1]!thsiFinD("ths_vol_w_stock",$A3081,$A$1)/1000000</f>
        <v>33.978504999999998</v>
      </c>
      <c r="N3081" s="3">
        <f ca="1">[1]!thsiFinD("ths_turnover_ratio_w_stock",$A3081,$A$1)</f>
        <v>2.8628755814104001</v>
      </c>
      <c r="O3081" s="3">
        <f ca="1">[1]!thsiFinD("ths_relative_chg_ratio_w_stock",$A3081,$A$1,104,100)</f>
        <v>-1.0488472547623</v>
      </c>
      <c r="P3081" s="3">
        <f ca="1">[1]!thsiFinD("ths_chg_ratio_w_stock",$A3081,$B$1,100)</f>
        <v>-1.4705882352941</v>
      </c>
    </row>
    <row r="3082" spans="1:16" x14ac:dyDescent="0.25">
      <c r="A3082" s="2" t="s">
        <v>3080</v>
      </c>
      <c r="B3082" s="2" t="s">
        <v>8443</v>
      </c>
      <c r="C3082" s="3">
        <f ca="1">[1]!thsiFinD("ths_vol_ratio_stock",$A3082,$A$1,7,100)</f>
        <v>3.2694449254787998</v>
      </c>
      <c r="D3082" s="3">
        <f ca="1">[1]!thsiFinD("ths_cr_stock",$A3082,$A$1,7,100,100)</f>
        <v>244.59459459459001</v>
      </c>
      <c r="E3082" s="3">
        <f ca="1">[1]!thsiFinD("ths_mfi_stock",$A3082,$A$1,7,100,100)</f>
        <v>75.945410091558003</v>
      </c>
      <c r="F3082" s="3">
        <f ca="1">[1]!thsiFinD("ths_expma_stock",$A3082,$A$1,7,100,100)</f>
        <v>2.8155341453652998</v>
      </c>
      <c r="G3082" s="3">
        <f ca="1">[1]!thsiFinD("ths_rsi_stock",$A3082,$A$1,7,100,100)</f>
        <v>66.690292497683004</v>
      </c>
      <c r="H3082" s="3">
        <f ca="1">[1]!thsiFinD("ths_adtm_stock",$A3082,$A$1,7,3,100,100,100)</f>
        <v>0.77777777777778001</v>
      </c>
      <c r="I3082" s="3">
        <f ca="1">[1]!thsiFinD("ths_bbiboll_stock",$A3082,$A$1,7,3,100,100,100)</f>
        <v>2.7893750000000002</v>
      </c>
      <c r="J3082" s="3">
        <f ca="1">[1]!thsiFinD("ths_dptb_stock",$A3082,$A$1,7,104,100,100)</f>
        <v>0.42857142857142999</v>
      </c>
      <c r="K3082" s="3">
        <f ca="1">[1]!thsiFinD("ths_srmi_stock",$A3082,$A$1,7,100,100)</f>
        <v>4.4368600682594003E-2</v>
      </c>
      <c r="L3082" s="3">
        <f ca="1">[1]!thsiFinD("ths_atr_stock",$A3082,$A$1,7,101,100,100)</f>
        <v>0.12285714285714</v>
      </c>
      <c r="M3082" s="3">
        <f ca="1">[1]!thsiFinD("ths_vol_w_stock",$A3082,$A$1)/1000000</f>
        <v>139.32432299999999</v>
      </c>
      <c r="N3082" s="3">
        <f ca="1">[1]!thsiFinD("ths_turnover_ratio_w_stock",$A3082,$A$1)</f>
        <v>12.34778227896</v>
      </c>
      <c r="O3082" s="3">
        <f ca="1">[1]!thsiFinD("ths_relative_chg_ratio_w_stock",$A3082,$A$1,104,100)</f>
        <v>6.61538632188</v>
      </c>
      <c r="P3082" s="3">
        <f ca="1">[1]!thsiFinD("ths_chg_ratio_w_stock",$A3082,$B$1,100)</f>
        <v>-6.1433447098976002</v>
      </c>
    </row>
    <row r="3083" spans="1:16" x14ac:dyDescent="0.25">
      <c r="A3083" s="2" t="s">
        <v>3081</v>
      </c>
      <c r="B3083" s="2" t="s">
        <v>8444</v>
      </c>
      <c r="C3083" s="3">
        <f ca="1">[1]!thsiFinD("ths_vol_ratio_stock",$A3083,$A$1,7,100)</f>
        <v>1.4720825155776001</v>
      </c>
      <c r="D3083" s="3">
        <f ca="1">[1]!thsiFinD("ths_cr_stock",$A3083,$A$1,7,100,100)</f>
        <v>197.84172661871</v>
      </c>
      <c r="E3083" s="3">
        <f ca="1">[1]!thsiFinD("ths_mfi_stock",$A3083,$A$1,7,100,100)</f>
        <v>65.071310248605997</v>
      </c>
      <c r="F3083" s="3">
        <f ca="1">[1]!thsiFinD("ths_expma_stock",$A3083,$A$1,7,100,100)</f>
        <v>3.4546952521732002</v>
      </c>
      <c r="G3083" s="3">
        <f ca="1">[1]!thsiFinD("ths_rsi_stock",$A3083,$A$1,7,100,100)</f>
        <v>59.507175000533003</v>
      </c>
      <c r="H3083" s="3">
        <f ca="1">[1]!thsiFinD("ths_adtm_stock",$A3083,$A$1,7,3,100,100,100)</f>
        <v>0.71428571428570997</v>
      </c>
      <c r="I3083" s="3">
        <f ca="1">[1]!thsiFinD("ths_bbiboll_stock",$A3083,$A$1,7,3,100,100,100)</f>
        <v>3.4268749999999999</v>
      </c>
      <c r="J3083" s="3">
        <f ca="1">[1]!thsiFinD("ths_dptb_stock",$A3083,$A$1,7,104,100,100)</f>
        <v>0.14285714285713999</v>
      </c>
      <c r="K3083" s="3">
        <f ca="1">[1]!thsiFinD("ths_srmi_stock",$A3083,$A$1,7,100,100)</f>
        <v>6.2322946175637002E-2</v>
      </c>
      <c r="L3083" s="3">
        <f ca="1">[1]!thsiFinD("ths_atr_stock",$A3083,$A$1,7,101,100,100)</f>
        <v>0.2</v>
      </c>
      <c r="M3083" s="3">
        <f ca="1">[1]!thsiFinD("ths_vol_w_stock",$A3083,$A$1)/1000000</f>
        <v>90.961144000000004</v>
      </c>
      <c r="N3083" s="3">
        <f ca="1">[1]!thsiFinD("ths_turnover_ratio_w_stock",$A3083,$A$1)</f>
        <v>17.682889953631001</v>
      </c>
      <c r="O3083" s="3">
        <f ca="1">[1]!thsiFinD("ths_relative_chg_ratio_w_stock",$A3083,$A$1,104,100)</f>
        <v>3.5046091643017001</v>
      </c>
      <c r="P3083" s="3">
        <f ca="1">[1]!thsiFinD("ths_chg_ratio_w_stock",$A3083,$B$1,100)</f>
        <v>-5.3824362606231997</v>
      </c>
    </row>
    <row r="3084" spans="1:16" x14ac:dyDescent="0.25">
      <c r="A3084" s="2" t="s">
        <v>3082</v>
      </c>
      <c r="B3084" s="2" t="s">
        <v>8445</v>
      </c>
      <c r="C3084" s="3">
        <f ca="1">[1]!thsiFinD("ths_vol_ratio_stock",$A3084,$A$1,7,100)</f>
        <v>1.3592318972665001</v>
      </c>
      <c r="D3084" s="3">
        <f ca="1">[1]!thsiFinD("ths_cr_stock",$A3084,$A$1,7,100,100)</f>
        <v>31.854838709677999</v>
      </c>
      <c r="E3084" s="3">
        <f ca="1">[1]!thsiFinD("ths_mfi_stock",$A3084,$A$1,7,100,100)</f>
        <v>16.136624634512</v>
      </c>
      <c r="F3084" s="3">
        <f ca="1">[1]!thsiFinD("ths_expma_stock",$A3084,$A$1,7,100,100)</f>
        <v>5.1740674639958</v>
      </c>
      <c r="G3084" s="3">
        <f ca="1">[1]!thsiFinD("ths_rsi_stock",$A3084,$A$1,7,100,100)</f>
        <v>30.251841467578</v>
      </c>
      <c r="H3084" s="3">
        <f ca="1">[1]!thsiFinD("ths_adtm_stock",$A3084,$A$1,7,3,100,100,100)</f>
        <v>-0.11111111111110999</v>
      </c>
      <c r="I3084" s="3">
        <f ca="1">[1]!thsiFinD("ths_bbiboll_stock",$A3084,$A$1,7,3,100,100,100)</f>
        <v>5.1985416666667001</v>
      </c>
      <c r="J3084" s="3">
        <f ca="1">[1]!thsiFinD("ths_dptb_stock",$A3084,$A$1,7,104,100,100)</f>
        <v>0.28571428571428997</v>
      </c>
      <c r="K3084" s="3">
        <f ca="1">[1]!thsiFinD("ths_srmi_stock",$A3084,$A$1,7,100,100)</f>
        <v>-4.5283018867924997E-2</v>
      </c>
      <c r="L3084" s="3">
        <f ca="1">[1]!thsiFinD("ths_atr_stock",$A3084,$A$1,7,101,100,100)</f>
        <v>0.16428571428571001</v>
      </c>
      <c r="M3084" s="3">
        <f ca="1">[1]!thsiFinD("ths_vol_w_stock",$A3084,$A$1)/1000000</f>
        <v>208.29680400000001</v>
      </c>
      <c r="N3084" s="3">
        <f ca="1">[1]!thsiFinD("ths_turnover_ratio_w_stock",$A3084,$A$1)</f>
        <v>3.3786492953364</v>
      </c>
      <c r="O3084" s="3">
        <f ca="1">[1]!thsiFinD("ths_relative_chg_ratio_w_stock",$A3084,$A$1,104,100)</f>
        <v>-3.0112279397706998</v>
      </c>
      <c r="P3084" s="3">
        <f ca="1">[1]!thsiFinD("ths_chg_ratio_w_stock",$A3084,$B$1,100)</f>
        <v>-3.1620553359683998</v>
      </c>
    </row>
    <row r="3085" spans="1:16" x14ac:dyDescent="0.25">
      <c r="A3085" s="2" t="s">
        <v>3083</v>
      </c>
      <c r="B3085" s="2" t="s">
        <v>8446</v>
      </c>
      <c r="C3085" s="3">
        <f ca="1">[1]!thsiFinD("ths_vol_ratio_stock",$A3085,$A$1,7,100)</f>
        <v>0.56680326966797001</v>
      </c>
      <c r="D3085" s="3">
        <f ca="1">[1]!thsiFinD("ths_cr_stock",$A3085,$A$1,7,100,100)</f>
        <v>84.955752212389001</v>
      </c>
      <c r="E3085" s="3">
        <f ca="1">[1]!thsiFinD("ths_mfi_stock",$A3085,$A$1,7,100,100)</f>
        <v>41.770180023971001</v>
      </c>
      <c r="F3085" s="3">
        <f ca="1">[1]!thsiFinD("ths_expma_stock",$A3085,$A$1,7,100,100)</f>
        <v>13.416740508099</v>
      </c>
      <c r="G3085" s="3">
        <f ca="1">[1]!thsiFinD("ths_rsi_stock",$A3085,$A$1,7,100,100)</f>
        <v>56.286197938481997</v>
      </c>
      <c r="H3085" s="3">
        <f ca="1">[1]!thsiFinD("ths_adtm_stock",$A3085,$A$1,7,3,100,100,100)</f>
        <v>0.5625</v>
      </c>
      <c r="I3085" s="3">
        <f ca="1">[1]!thsiFinD("ths_bbiboll_stock",$A3085,$A$1,7,3,100,100,100)</f>
        <v>13.346562499999999</v>
      </c>
      <c r="J3085" s="3">
        <f ca="1">[1]!thsiFinD("ths_dptb_stock",$A3085,$A$1,7,104,100,100)</f>
        <v>0.28571428571428997</v>
      </c>
      <c r="K3085" s="3">
        <f ca="1">[1]!thsiFinD("ths_srmi_stock",$A3085,$A$1,7,100,100)</f>
        <v>-4.4411547002221E-3</v>
      </c>
      <c r="L3085" s="3">
        <f ca="1">[1]!thsiFinD("ths_atr_stock",$A3085,$A$1,7,101,100,100)</f>
        <v>0.30142857142856999</v>
      </c>
      <c r="M3085" s="3">
        <f ca="1">[1]!thsiFinD("ths_vol_w_stock",$A3085,$A$1)/1000000</f>
        <v>29.079065</v>
      </c>
      <c r="N3085" s="3">
        <f ca="1">[1]!thsiFinD("ths_turnover_ratio_w_stock",$A3085,$A$1)</f>
        <v>8.2377944609748006</v>
      </c>
      <c r="O3085" s="3">
        <f ca="1">[1]!thsiFinD("ths_relative_chg_ratio_w_stock",$A3085,$A$1,104,100)</f>
        <v>-0.68929061783339995</v>
      </c>
      <c r="P3085" s="3">
        <f ca="1">[1]!thsiFinD("ths_chg_ratio_w_stock",$A3085,$B$1,100)</f>
        <v>1.635687732342</v>
      </c>
    </row>
    <row r="3086" spans="1:16" x14ac:dyDescent="0.25">
      <c r="A3086" s="2" t="s">
        <v>3084</v>
      </c>
      <c r="B3086" s="2" t="s">
        <v>8447</v>
      </c>
      <c r="C3086" s="3">
        <f ca="1">[1]!thsiFinD("ths_vol_ratio_stock",$A3086,$A$1,7,100)</f>
        <v>3.1099157925274001</v>
      </c>
      <c r="D3086" s="3">
        <f ca="1">[1]!thsiFinD("ths_cr_stock",$A3086,$A$1,7,100,100)</f>
        <v>469.23076923077002</v>
      </c>
      <c r="E3086" s="3">
        <f ca="1">[1]!thsiFinD("ths_mfi_stock",$A3086,$A$1,7,100,100)</f>
        <v>91.231404754180005</v>
      </c>
      <c r="F3086" s="3">
        <f ca="1">[1]!thsiFinD("ths_expma_stock",$A3086,$A$1,7,100,100)</f>
        <v>6.2455131505613002</v>
      </c>
      <c r="G3086" s="3">
        <f ca="1">[1]!thsiFinD("ths_rsi_stock",$A3086,$A$1,7,100,100)</f>
        <v>84.835503699472</v>
      </c>
      <c r="H3086" s="3">
        <f ca="1">[1]!thsiFinD("ths_adtm_stock",$A3086,$A$1,7,3,100,100,100)</f>
        <v>0.89743589743590002</v>
      </c>
      <c r="I3086" s="3">
        <f ca="1">[1]!thsiFinD("ths_bbiboll_stock",$A3086,$A$1,7,3,100,100,100)</f>
        <v>6.1792708333333</v>
      </c>
      <c r="J3086" s="3">
        <f ca="1">[1]!thsiFinD("ths_dptb_stock",$A3086,$A$1,7,104,100,100)</f>
        <v>0.85714285714285998</v>
      </c>
      <c r="K3086" s="3">
        <f ca="1">[1]!thsiFinD("ths_srmi_stock",$A3086,$A$1,7,100,100)</f>
        <v>6.3271604938271997E-2</v>
      </c>
      <c r="L3086" s="3">
        <f ca="1">[1]!thsiFinD("ths_atr_stock",$A3086,$A$1,7,101,100,100)</f>
        <v>0.10714285714286</v>
      </c>
      <c r="M3086" s="3">
        <f ca="1">[1]!thsiFinD("ths_vol_w_stock",$A3086,$A$1)/1000000</f>
        <v>65.983140000000006</v>
      </c>
      <c r="N3086" s="3">
        <f ca="1">[1]!thsiFinD("ths_turnover_ratio_w_stock",$A3086,$A$1)</f>
        <v>6.8005907719199996</v>
      </c>
      <c r="O3086" s="3">
        <f ca="1">[1]!thsiFinD("ths_relative_chg_ratio_w_stock",$A3086,$A$1,104,100)</f>
        <v>5.0469334110736002</v>
      </c>
      <c r="P3086" s="3">
        <f ca="1">[1]!thsiFinD("ths_chg_ratio_w_stock",$A3086,$B$1,100)</f>
        <v>-5.4012345679012004</v>
      </c>
    </row>
    <row r="3087" spans="1:16" x14ac:dyDescent="0.25">
      <c r="A3087" s="2" t="s">
        <v>3085</v>
      </c>
      <c r="B3087" s="2" t="s">
        <v>8448</v>
      </c>
      <c r="C3087" s="3">
        <f ca="1">[1]!thsiFinD("ths_vol_ratio_stock",$A3087,$A$1,7,100)</f>
        <v>0.52136003464505998</v>
      </c>
      <c r="D3087" s="3">
        <f ca="1">[1]!thsiFinD("ths_cr_stock",$A3087,$A$1,7,100,100)</f>
        <v>108.43373493976</v>
      </c>
      <c r="E3087" s="3">
        <f ca="1">[1]!thsiFinD("ths_mfi_stock",$A3087,$A$1,7,100,100)</f>
        <v>76.220560723598993</v>
      </c>
      <c r="F3087" s="3">
        <f ca="1">[1]!thsiFinD("ths_expma_stock",$A3087,$A$1,7,100,100)</f>
        <v>25.271472237352999</v>
      </c>
      <c r="G3087" s="3">
        <f ca="1">[1]!thsiFinD("ths_rsi_stock",$A3087,$A$1,7,100,100)</f>
        <v>46.529313376456997</v>
      </c>
      <c r="H3087" s="3">
        <f ca="1">[1]!thsiFinD("ths_adtm_stock",$A3087,$A$1,7,3,100,100,100)</f>
        <v>0.43362831858407003</v>
      </c>
      <c r="I3087" s="3">
        <f ca="1">[1]!thsiFinD("ths_bbiboll_stock",$A3087,$A$1,7,3,100,100,100)</f>
        <v>25.100520833333</v>
      </c>
      <c r="J3087" s="3">
        <f ca="1">[1]!thsiFinD("ths_dptb_stock",$A3087,$A$1,7,104,100,100)</f>
        <v>0.42857142857142999</v>
      </c>
      <c r="K3087" s="3">
        <f ca="1">[1]!thsiFinD("ths_srmi_stock",$A3087,$A$1,7,100,100)</f>
        <v>-9.5655639697089997E-3</v>
      </c>
      <c r="L3087" s="3">
        <f ca="1">[1]!thsiFinD("ths_atr_stock",$A3087,$A$1,7,101,100,100)</f>
        <v>0.74142857142856999</v>
      </c>
      <c r="M3087" s="3">
        <f ca="1">[1]!thsiFinD("ths_vol_w_stock",$A3087,$A$1)/1000000</f>
        <v>41.386383000000002</v>
      </c>
      <c r="N3087" s="3">
        <f ca="1">[1]!thsiFinD("ths_turnover_ratio_w_stock",$A3087,$A$1)</f>
        <v>7.3486010776608</v>
      </c>
      <c r="O3087" s="3">
        <f ca="1">[1]!thsiFinD("ths_relative_chg_ratio_w_stock",$A3087,$A$1,104,100)</f>
        <v>-2.1363837006435999</v>
      </c>
      <c r="P3087" s="3">
        <f ca="1">[1]!thsiFinD("ths_chg_ratio_w_stock",$A3087,$B$1,100)</f>
        <v>-0.24144869215292999</v>
      </c>
    </row>
    <row r="3088" spans="1:16" x14ac:dyDescent="0.25">
      <c r="A3088" s="2" t="s">
        <v>3086</v>
      </c>
      <c r="B3088" s="2" t="s">
        <v>8449</v>
      </c>
      <c r="C3088" s="3">
        <f ca="1">[1]!thsiFinD("ths_vol_ratio_stock",$A3088,$A$1,7,100)</f>
        <v>0.94786983371556</v>
      </c>
      <c r="D3088" s="3">
        <f ca="1">[1]!thsiFinD("ths_cr_stock",$A3088,$A$1,7,100,100)</f>
        <v>88.741721854304004</v>
      </c>
      <c r="E3088" s="3">
        <f ca="1">[1]!thsiFinD("ths_mfi_stock",$A3088,$A$1,7,100,100)</f>
        <v>70.623998345426998</v>
      </c>
      <c r="F3088" s="3">
        <f ca="1">[1]!thsiFinD("ths_expma_stock",$A3088,$A$1,7,100,100)</f>
        <v>4.6045795500700004</v>
      </c>
      <c r="G3088" s="3">
        <f ca="1">[1]!thsiFinD("ths_rsi_stock",$A3088,$A$1,7,100,100)</f>
        <v>57.984283526889001</v>
      </c>
      <c r="H3088" s="3">
        <f ca="1">[1]!thsiFinD("ths_adtm_stock",$A3088,$A$1,7,3,100,100,100)</f>
        <v>0.20000000000001</v>
      </c>
      <c r="I3088" s="3">
        <f ca="1">[1]!thsiFinD("ths_bbiboll_stock",$A3088,$A$1,7,3,100,100,100)</f>
        <v>4.5834374999999996</v>
      </c>
      <c r="J3088" s="3">
        <f ca="1">[1]!thsiFinD("ths_dptb_stock",$A3088,$A$1,7,104,100,100)</f>
        <v>0.57142857142856995</v>
      </c>
      <c r="K3088" s="3">
        <f ca="1">[1]!thsiFinD("ths_srmi_stock",$A3088,$A$1,7,100,100)</f>
        <v>1.0729613733905999E-2</v>
      </c>
      <c r="L3088" s="3">
        <f ca="1">[1]!thsiFinD("ths_atr_stock",$A3088,$A$1,7,101,100,100)</f>
        <v>0.13714285714286001</v>
      </c>
      <c r="M3088" s="3">
        <f ca="1">[1]!thsiFinD("ths_vol_w_stock",$A3088,$A$1)/1000000</f>
        <v>31.025186999999999</v>
      </c>
      <c r="N3088" s="3">
        <f ca="1">[1]!thsiFinD("ths_turnover_ratio_w_stock",$A3088,$A$1)</f>
        <v>7.1028996931873003</v>
      </c>
      <c r="O3088" s="3">
        <f ca="1">[1]!thsiFinD("ths_relative_chg_ratio_w_stock",$A3088,$A$1,104,100)</f>
        <v>0.54688061833783996</v>
      </c>
      <c r="P3088" s="3">
        <f ca="1">[1]!thsiFinD("ths_chg_ratio_w_stock",$A3088,$B$1,100)</f>
        <v>-8.3690987124463998</v>
      </c>
    </row>
    <row r="3089" spans="1:16" x14ac:dyDescent="0.25">
      <c r="A3089" s="2" t="s">
        <v>3087</v>
      </c>
      <c r="B3089" s="2" t="s">
        <v>8450</v>
      </c>
      <c r="C3089" s="3">
        <f ca="1">[1]!thsiFinD("ths_vol_ratio_stock",$A3089,$A$1,7,100)</f>
        <v>0.77150035973071995</v>
      </c>
      <c r="D3089" s="3">
        <f ca="1">[1]!thsiFinD("ths_cr_stock",$A3089,$A$1,7,100,100)</f>
        <v>48.398576512456003</v>
      </c>
      <c r="E3089" s="3">
        <f ca="1">[1]!thsiFinD("ths_mfi_stock",$A3089,$A$1,7,100,100)</f>
        <v>36.896027836419997</v>
      </c>
      <c r="F3089" s="3">
        <f ca="1">[1]!thsiFinD("ths_expma_stock",$A3089,$A$1,7,100,100)</f>
        <v>7.8310987298213997</v>
      </c>
      <c r="G3089" s="3">
        <f ca="1">[1]!thsiFinD("ths_rsi_stock",$A3089,$A$1,7,100,100)</f>
        <v>50.926300887228003</v>
      </c>
      <c r="H3089" s="3">
        <f ca="1">[1]!thsiFinD("ths_adtm_stock",$A3089,$A$1,7,3,100,100,100)</f>
        <v>-0.59322033898305004</v>
      </c>
      <c r="I3089" s="3">
        <f ca="1">[1]!thsiFinD("ths_bbiboll_stock",$A3089,$A$1,7,3,100,100,100)</f>
        <v>7.8380208333333004</v>
      </c>
      <c r="J3089" s="3">
        <f ca="1">[1]!thsiFinD("ths_dptb_stock",$A3089,$A$1,7,104,100,100)</f>
        <v>0.57142857142856995</v>
      </c>
      <c r="K3089" s="3">
        <f ca="1">[1]!thsiFinD("ths_srmi_stock",$A3089,$A$1,7,100,100)</f>
        <v>-2.1065675340768E-2</v>
      </c>
      <c r="L3089" s="3">
        <f ca="1">[1]!thsiFinD("ths_atr_stock",$A3089,$A$1,7,101,100,100)</f>
        <v>0.20857142857142999</v>
      </c>
      <c r="M3089" s="3">
        <f ca="1">[1]!thsiFinD("ths_vol_w_stock",$A3089,$A$1)/1000000</f>
        <v>27.289767000000001</v>
      </c>
      <c r="N3089" s="3">
        <f ca="1">[1]!thsiFinD("ths_turnover_ratio_w_stock",$A3089,$A$1)</f>
        <v>6.2476572802197996</v>
      </c>
      <c r="O3089" s="3">
        <f ca="1">[1]!thsiFinD("ths_relative_chg_ratio_w_stock",$A3089,$A$1,104,100)</f>
        <v>-1.4453282574755</v>
      </c>
      <c r="P3089" s="3">
        <f ca="1">[1]!thsiFinD("ths_chg_ratio_w_stock",$A3089,$B$1,100)</f>
        <v>-6.9620253164557004</v>
      </c>
    </row>
    <row r="3090" spans="1:16" x14ac:dyDescent="0.25">
      <c r="A3090" s="2" t="s">
        <v>3088</v>
      </c>
      <c r="B3090" s="2" t="s">
        <v>8451</v>
      </c>
      <c r="C3090" s="3">
        <f ca="1">[1]!thsiFinD("ths_vol_ratio_stock",$A3090,$A$1,7,100)</f>
        <v>0.65617704207375005</v>
      </c>
      <c r="D3090" s="3">
        <f ca="1">[1]!thsiFinD("ths_cr_stock",$A3090,$A$1,7,100,100)</f>
        <v>40.909090909090999</v>
      </c>
      <c r="E3090" s="3">
        <f ca="1">[1]!thsiFinD("ths_mfi_stock",$A3090,$A$1,7,100,100)</f>
        <v>44.085004957777997</v>
      </c>
      <c r="F3090" s="3">
        <f ca="1">[1]!thsiFinD("ths_expma_stock",$A3090,$A$1,7,100,100)</f>
        <v>1.4036997134514999</v>
      </c>
      <c r="G3090" s="3">
        <f ca="1">[1]!thsiFinD("ths_rsi_stock",$A3090,$A$1,7,100,100)</f>
        <v>54.278502027462999</v>
      </c>
      <c r="H3090" s="3">
        <f ca="1">[1]!thsiFinD("ths_adtm_stock",$A3090,$A$1,7,3,100,100,100)</f>
        <v>0.97297297297297003</v>
      </c>
      <c r="I3090" s="3">
        <f ca="1">[1]!thsiFinD("ths_bbiboll_stock",$A3090,$A$1,7,3,100,100,100)</f>
        <v>1.3776041666667</v>
      </c>
      <c r="J3090" s="3">
        <f ca="1">[1]!thsiFinD("ths_dptb_stock",$A3090,$A$1,7,104,100,100)</f>
        <v>0.42857142857142999</v>
      </c>
      <c r="K3090" s="3">
        <f ca="1">[1]!thsiFinD("ths_srmi_stock",$A3090,$A$1,7,100,100)</f>
        <v>-8.4967320261437995E-2</v>
      </c>
      <c r="L3090" s="3">
        <f ca="1">[1]!thsiFinD("ths_atr_stock",$A3090,$A$1,7,101,100,100)</f>
        <v>9.8571428571429004E-2</v>
      </c>
      <c r="M3090" s="3">
        <f ca="1">[1]!thsiFinD("ths_vol_w_stock",$A3090,$A$1)/1000000</f>
        <v>33.079276999999998</v>
      </c>
      <c r="N3090" s="3">
        <f ca="1">[1]!thsiFinD("ths_turnover_ratio_w_stock",$A3090,$A$1)</f>
        <v>5.8451936872705001</v>
      </c>
      <c r="O3090" s="3">
        <f ca="1">[1]!thsiFinD("ths_relative_chg_ratio_w_stock",$A3090,$A$1,104,100)</f>
        <v>1.1303551148558</v>
      </c>
      <c r="P3090" s="3">
        <f ca="1">[1]!thsiFinD("ths_chg_ratio_w_stock",$A3090,$B$1,100)</f>
        <v>-1.4285714285714</v>
      </c>
    </row>
    <row r="3091" spans="1:16" x14ac:dyDescent="0.25">
      <c r="A3091" s="2" t="s">
        <v>3089</v>
      </c>
      <c r="B3091" s="2" t="s">
        <v>8452</v>
      </c>
      <c r="C3091" s="3">
        <f ca="1">[1]!thsiFinD("ths_vol_ratio_stock",$A3091,$A$1,7,100)</f>
        <v>0.50370680893824005</v>
      </c>
      <c r="D3091" s="3">
        <f ca="1">[1]!thsiFinD("ths_cr_stock",$A3091,$A$1,7,100,100)</f>
        <v>168.54838709678</v>
      </c>
      <c r="E3091" s="3">
        <f ca="1">[1]!thsiFinD("ths_mfi_stock",$A3091,$A$1,7,100,100)</f>
        <v>47.632742265220003</v>
      </c>
      <c r="F3091" s="3">
        <f ca="1">[1]!thsiFinD("ths_expma_stock",$A3091,$A$1,7,100,100)</f>
        <v>5.4521905671447</v>
      </c>
      <c r="G3091" s="3">
        <f ca="1">[1]!thsiFinD("ths_rsi_stock",$A3091,$A$1,7,100,100)</f>
        <v>62.595127808831997</v>
      </c>
      <c r="H3091" s="3">
        <f ca="1">[1]!thsiFinD("ths_adtm_stock",$A3091,$A$1,7,3,100,100,100)</f>
        <v>0.97014925373133998</v>
      </c>
      <c r="I3091" s="3">
        <f ca="1">[1]!thsiFinD("ths_bbiboll_stock",$A3091,$A$1,7,3,100,100,100)</f>
        <v>5.4083333333333004</v>
      </c>
      <c r="J3091" s="3">
        <f ca="1">[1]!thsiFinD("ths_dptb_stock",$A3091,$A$1,7,104,100,100)</f>
        <v>0.57142857142856995</v>
      </c>
      <c r="K3091" s="3">
        <f ca="1">[1]!thsiFinD("ths_srmi_stock",$A3091,$A$1,7,100,100)</f>
        <v>2.7272727272727001E-2</v>
      </c>
      <c r="L3091" s="3">
        <f ca="1">[1]!thsiFinD("ths_atr_stock",$A3091,$A$1,7,101,100,100)</f>
        <v>0.16285714285714001</v>
      </c>
      <c r="M3091" s="3">
        <f ca="1">[1]!thsiFinD("ths_vol_w_stock",$A3091,$A$1)/1000000</f>
        <v>51.337415999999997</v>
      </c>
      <c r="N3091" s="3">
        <f ca="1">[1]!thsiFinD("ths_turnover_ratio_w_stock",$A3091,$A$1)</f>
        <v>6.5748342098490999</v>
      </c>
      <c r="O3091" s="3">
        <f ca="1">[1]!thsiFinD("ths_relative_chg_ratio_w_stock",$A3091,$A$1,104,100)</f>
        <v>-1.3980569381104999</v>
      </c>
      <c r="P3091" s="3">
        <f ca="1">[1]!thsiFinD("ths_chg_ratio_w_stock",$A3091,$B$1,100)</f>
        <v>-2.7272727272727</v>
      </c>
    </row>
    <row r="3092" spans="1:16" x14ac:dyDescent="0.25">
      <c r="A3092" s="2" t="s">
        <v>3090</v>
      </c>
      <c r="B3092" s="2" t="s">
        <v>8453</v>
      </c>
      <c r="C3092" s="3">
        <f ca="1">[1]!thsiFinD("ths_vol_ratio_stock",$A3092,$A$1,7,100)</f>
        <v>1.0807587235511</v>
      </c>
      <c r="D3092" s="3">
        <f ca="1">[1]!thsiFinD("ths_cr_stock",$A3092,$A$1,7,100,100)</f>
        <v>119.23076923076999</v>
      </c>
      <c r="E3092" s="3">
        <f ca="1">[1]!thsiFinD("ths_mfi_stock",$A3092,$A$1,7,100,100)</f>
        <v>63.584367721385</v>
      </c>
      <c r="F3092" s="3">
        <f ca="1">[1]!thsiFinD("ths_expma_stock",$A3092,$A$1,7,100,100)</f>
        <v>2.9193731098239999</v>
      </c>
      <c r="G3092" s="3">
        <f ca="1">[1]!thsiFinD("ths_rsi_stock",$A3092,$A$1,7,100,100)</f>
        <v>67.497441179280003</v>
      </c>
      <c r="H3092" s="3">
        <f ca="1">[1]!thsiFinD("ths_adtm_stock",$A3092,$A$1,7,3,100,100,100)</f>
        <v>0.41666666666666002</v>
      </c>
      <c r="I3092" s="3">
        <f ca="1">[1]!thsiFinD("ths_bbiboll_stock",$A3092,$A$1,7,3,100,100,100)</f>
        <v>2.8923958333333002</v>
      </c>
      <c r="J3092" s="3">
        <f ca="1">[1]!thsiFinD("ths_dptb_stock",$A3092,$A$1,7,104,100,100)</f>
        <v>0.42857142857142999</v>
      </c>
      <c r="K3092" s="3">
        <f ca="1">[1]!thsiFinD("ths_srmi_stock",$A3092,$A$1,7,100,100)</f>
        <v>1.3468013468013001E-2</v>
      </c>
      <c r="L3092" s="3">
        <f ca="1">[1]!thsiFinD("ths_atr_stock",$A3092,$A$1,7,101,100,100)</f>
        <v>0.06</v>
      </c>
      <c r="M3092" s="3">
        <f ca="1">[1]!thsiFinD("ths_vol_w_stock",$A3092,$A$1)/1000000</f>
        <v>54.28201</v>
      </c>
      <c r="N3092" s="3">
        <f ca="1">[1]!thsiFinD("ths_turnover_ratio_w_stock",$A3092,$A$1)</f>
        <v>4.6788985728255001</v>
      </c>
      <c r="O3092" s="3">
        <f ca="1">[1]!thsiFinD("ths_relative_chg_ratio_w_stock",$A3092,$A$1,104,100)</f>
        <v>0.70148791580228997</v>
      </c>
      <c r="P3092" s="3">
        <f ca="1">[1]!thsiFinD("ths_chg_ratio_w_stock",$A3092,$B$1,100)</f>
        <v>2.6936026936027</v>
      </c>
    </row>
    <row r="3093" spans="1:16" x14ac:dyDescent="0.25">
      <c r="A3093" s="2" t="s">
        <v>3091</v>
      </c>
      <c r="B3093" s="2" t="s">
        <v>8454</v>
      </c>
      <c r="C3093" s="3">
        <f ca="1">[1]!thsiFinD("ths_vol_ratio_stock",$A3093,$A$1,7,100)</f>
        <v>0.85250226286675002</v>
      </c>
      <c r="D3093" s="3">
        <f ca="1">[1]!thsiFinD("ths_cr_stock",$A3093,$A$1,7,100,100)</f>
        <v>99.672131147542004</v>
      </c>
      <c r="E3093" s="3">
        <f ca="1">[1]!thsiFinD("ths_mfi_stock",$A3093,$A$1,7,100,100)</f>
        <v>46.704688662808998</v>
      </c>
      <c r="F3093" s="3">
        <f ca="1">[1]!thsiFinD("ths_expma_stock",$A3093,$A$1,7,100,100)</f>
        <v>12.058709866049</v>
      </c>
      <c r="G3093" s="3">
        <f ca="1">[1]!thsiFinD("ths_rsi_stock",$A3093,$A$1,7,100,100)</f>
        <v>45.019976768474002</v>
      </c>
      <c r="H3093" s="3">
        <f ca="1">[1]!thsiFinD("ths_adtm_stock",$A3093,$A$1,7,3,100,100,100)</f>
        <v>0.89743589743590002</v>
      </c>
      <c r="I3093" s="3">
        <f ca="1">[1]!thsiFinD("ths_bbiboll_stock",$A3093,$A$1,7,3,100,100,100)</f>
        <v>12.106666666667</v>
      </c>
      <c r="J3093" s="3">
        <f ca="1">[1]!thsiFinD("ths_dptb_stock",$A3093,$A$1,7,104,100,100)</f>
        <v>0.57142857142856995</v>
      </c>
      <c r="K3093" s="3">
        <f ca="1">[1]!thsiFinD("ths_srmi_stock",$A3093,$A$1,7,100,100)</f>
        <v>0</v>
      </c>
      <c r="L3093" s="3">
        <f ca="1">[1]!thsiFinD("ths_atr_stock",$A3093,$A$1,7,101,100,100)</f>
        <v>0.29142857142856998</v>
      </c>
      <c r="M3093" s="3">
        <f ca="1">[1]!thsiFinD("ths_vol_w_stock",$A3093,$A$1)/1000000</f>
        <v>46.585520000000002</v>
      </c>
      <c r="N3093" s="3">
        <f ca="1">[1]!thsiFinD("ths_turnover_ratio_w_stock",$A3093,$A$1)</f>
        <v>2.3580724816709999</v>
      </c>
      <c r="O3093" s="3">
        <f ca="1">[1]!thsiFinD("ths_relative_chg_ratio_w_stock",$A3093,$A$1,104,100)</f>
        <v>-2.2781039209323999</v>
      </c>
      <c r="P3093" s="3">
        <f ca="1">[1]!thsiFinD("ths_chg_ratio_w_stock",$A3093,$B$1,100)</f>
        <v>-3.4138218151539999</v>
      </c>
    </row>
    <row r="3094" spans="1:16" x14ac:dyDescent="0.25">
      <c r="A3094" s="2" t="s">
        <v>3092</v>
      </c>
      <c r="B3094" s="2" t="s">
        <v>8455</v>
      </c>
      <c r="C3094" s="3">
        <f ca="1">[1]!thsiFinD("ths_vol_ratio_stock",$A3094,$A$1,7,100)</f>
        <v>1.0051345039604</v>
      </c>
      <c r="D3094" s="3">
        <f ca="1">[1]!thsiFinD("ths_cr_stock",$A3094,$A$1,7,100,100)</f>
        <v>96.875</v>
      </c>
      <c r="E3094" s="3">
        <f ca="1">[1]!thsiFinD("ths_mfi_stock",$A3094,$A$1,7,100,100)</f>
        <v>47.417347906114998</v>
      </c>
      <c r="F3094" s="3">
        <f ca="1">[1]!thsiFinD("ths_expma_stock",$A3094,$A$1,7,100,100)</f>
        <v>1.4832876918274001</v>
      </c>
      <c r="G3094" s="3">
        <f ca="1">[1]!thsiFinD("ths_rsi_stock",$A3094,$A$1,7,100,100)</f>
        <v>58.087454071788002</v>
      </c>
      <c r="H3094" s="3">
        <f ca="1">[1]!thsiFinD("ths_adtm_stock",$A3094,$A$1,7,3,100,100,100)</f>
        <v>0.2</v>
      </c>
      <c r="I3094" s="3">
        <f ca="1">[1]!thsiFinD("ths_bbiboll_stock",$A3094,$A$1,7,3,100,100,100)</f>
        <v>1.4794791666667</v>
      </c>
      <c r="J3094" s="3">
        <f ca="1">[1]!thsiFinD("ths_dptb_stock",$A3094,$A$1,7,104,100,100)</f>
        <v>0.71428571428570997</v>
      </c>
      <c r="K3094" s="3">
        <f ca="1">[1]!thsiFinD("ths_srmi_stock",$A3094,$A$1,7,100,100)</f>
        <v>1.3333333333332999E-2</v>
      </c>
      <c r="L3094" s="3">
        <f ca="1">[1]!thsiFinD("ths_atr_stock",$A3094,$A$1,7,101,100,100)</f>
        <v>0.03</v>
      </c>
      <c r="M3094" s="3">
        <f ca="1">[1]!thsiFinD("ths_vol_w_stock",$A3094,$A$1)/1000000</f>
        <v>178.24148600000001</v>
      </c>
      <c r="N3094" s="3">
        <f ca="1">[1]!thsiFinD("ths_turnover_ratio_w_stock",$A3094,$A$1)</f>
        <v>2.1974381597778998</v>
      </c>
      <c r="O3094" s="3">
        <f ca="1">[1]!thsiFinD("ths_relative_chg_ratio_w_stock",$A3094,$A$1,104,100)</f>
        <v>1.0324311038883001</v>
      </c>
      <c r="P3094" s="3">
        <f ca="1">[1]!thsiFinD("ths_chg_ratio_w_stock",$A3094,$B$1,100)</f>
        <v>-6</v>
      </c>
    </row>
    <row r="3095" spans="1:16" x14ac:dyDescent="0.25">
      <c r="A3095" s="2" t="s">
        <v>3093</v>
      </c>
      <c r="B3095" s="2" t="s">
        <v>8456</v>
      </c>
      <c r="C3095" s="3">
        <f ca="1">[1]!thsiFinD("ths_vol_ratio_stock",$A3095,$A$1,7,100)</f>
        <v>0.47520681896549999</v>
      </c>
      <c r="D3095" s="3">
        <f ca="1">[1]!thsiFinD("ths_cr_stock",$A3095,$A$1,7,100,100)</f>
        <v>118.90951276102</v>
      </c>
      <c r="E3095" s="3">
        <f ca="1">[1]!thsiFinD("ths_mfi_stock",$A3095,$A$1,7,100,100)</f>
        <v>55.667371526289003</v>
      </c>
      <c r="F3095" s="3">
        <f ca="1">[1]!thsiFinD("ths_expma_stock",$A3095,$A$1,7,100,100)</f>
        <v>32.178256712363002</v>
      </c>
      <c r="G3095" s="3">
        <f ca="1">[1]!thsiFinD("ths_rsi_stock",$A3095,$A$1,7,100,100)</f>
        <v>60.008246998003997</v>
      </c>
      <c r="H3095" s="3">
        <f ca="1">[1]!thsiFinD("ths_adtm_stock",$A3095,$A$1,7,3,100,100,100)</f>
        <v>0.73724489795918002</v>
      </c>
      <c r="I3095" s="3">
        <f ca="1">[1]!thsiFinD("ths_bbiboll_stock",$A3095,$A$1,7,3,100,100,100)</f>
        <v>31.747916666666999</v>
      </c>
      <c r="J3095" s="3">
        <f ca="1">[1]!thsiFinD("ths_dptb_stock",$A3095,$A$1,7,104,100,100)</f>
        <v>0.71428571428570997</v>
      </c>
      <c r="K3095" s="3">
        <f ca="1">[1]!thsiFinD("ths_srmi_stock",$A3095,$A$1,7,100,100)</f>
        <v>7.1295722256664003E-3</v>
      </c>
      <c r="L3095" s="3">
        <f ca="1">[1]!thsiFinD("ths_atr_stock",$A3095,$A$1,7,101,100,100)</f>
        <v>0.90571428571429002</v>
      </c>
      <c r="M3095" s="3">
        <f ca="1">[1]!thsiFinD("ths_vol_w_stock",$A3095,$A$1)/1000000</f>
        <v>66.254351999999997</v>
      </c>
      <c r="N3095" s="3">
        <f ca="1">[1]!thsiFinD("ths_turnover_ratio_w_stock",$A3095,$A$1)</f>
        <v>7.6508664549832996</v>
      </c>
      <c r="O3095" s="3">
        <f ca="1">[1]!thsiFinD("ths_relative_chg_ratio_w_stock",$A3095,$A$1,104,100)</f>
        <v>0.74624265980514004</v>
      </c>
      <c r="P3095" s="3">
        <f ca="1">[1]!thsiFinD("ths_chg_ratio_w_stock",$A3095,$B$1,100)</f>
        <v>-4.7737135771853998</v>
      </c>
    </row>
    <row r="3096" spans="1:16" x14ac:dyDescent="0.25">
      <c r="A3096" s="2" t="s">
        <v>3094</v>
      </c>
      <c r="B3096" s="2" t="s">
        <v>8457</v>
      </c>
      <c r="C3096" s="3">
        <f ca="1">[1]!thsiFinD("ths_vol_ratio_stock",$A3096,$A$1,7,100)</f>
        <v>0.97183115899855999</v>
      </c>
      <c r="D3096" s="3">
        <f ca="1">[1]!thsiFinD("ths_cr_stock",$A3096,$A$1,7,100,100)</f>
        <v>120.87912087911999</v>
      </c>
      <c r="E3096" s="3">
        <f ca="1">[1]!thsiFinD("ths_mfi_stock",$A3096,$A$1,7,100,100)</f>
        <v>47.456252614465001</v>
      </c>
      <c r="F3096" s="3">
        <f ca="1">[1]!thsiFinD("ths_expma_stock",$A3096,$A$1,7,100,100)</f>
        <v>10.096692166333</v>
      </c>
      <c r="G3096" s="3">
        <f ca="1">[1]!thsiFinD("ths_rsi_stock",$A3096,$A$1,7,100,100)</f>
        <v>72.083653272133006</v>
      </c>
      <c r="H3096" s="3">
        <f ca="1">[1]!thsiFinD("ths_adtm_stock",$A3096,$A$1,7,3,100,100,100)</f>
        <v>0.56603773584905004</v>
      </c>
      <c r="I3096" s="3">
        <f ca="1">[1]!thsiFinD("ths_bbiboll_stock",$A3096,$A$1,7,3,100,100,100)</f>
        <v>9.9908333333333008</v>
      </c>
      <c r="J3096" s="3">
        <f ca="1">[1]!thsiFinD("ths_dptb_stock",$A3096,$A$1,7,104,100,100)</f>
        <v>0.57142857142856995</v>
      </c>
      <c r="K3096" s="3">
        <f ca="1">[1]!thsiFinD("ths_srmi_stock",$A3096,$A$1,7,100,100)</f>
        <v>8.7890625E-3</v>
      </c>
      <c r="L3096" s="3">
        <f ca="1">[1]!thsiFinD("ths_atr_stock",$A3096,$A$1,7,101,100,100)</f>
        <v>0.19285714285714001</v>
      </c>
      <c r="M3096" s="3">
        <f ca="1">[1]!thsiFinD("ths_vol_w_stock",$A3096,$A$1)/1000000</f>
        <v>46.332507999999997</v>
      </c>
      <c r="N3096" s="3">
        <f ca="1">[1]!thsiFinD("ths_turnover_ratio_w_stock",$A3096,$A$1)</f>
        <v>1.7275993142049</v>
      </c>
      <c r="O3096" s="3">
        <f ca="1">[1]!thsiFinD("ths_relative_chg_ratio_w_stock",$A3096,$A$1,104,100)</f>
        <v>-2.5090668618758E-2</v>
      </c>
      <c r="P3096" s="3">
        <f ca="1">[1]!thsiFinD("ths_chg_ratio_w_stock",$A3096,$B$1,100)</f>
        <v>-3.125</v>
      </c>
    </row>
    <row r="3097" spans="1:16" x14ac:dyDescent="0.25">
      <c r="A3097" s="2" t="s">
        <v>3095</v>
      </c>
      <c r="B3097" s="2" t="s">
        <v>8458</v>
      </c>
      <c r="C3097" s="3">
        <f ca="1">[1]!thsiFinD("ths_vol_ratio_stock",$A3097,$A$1,7,100)</f>
        <v>0.92680816388174003</v>
      </c>
      <c r="D3097" s="3">
        <f ca="1">[1]!thsiFinD("ths_cr_stock",$A3097,$A$1,7,100,100)</f>
        <v>93.333333333333002</v>
      </c>
      <c r="E3097" s="3">
        <f ca="1">[1]!thsiFinD("ths_mfi_stock",$A3097,$A$1,7,100,100)</f>
        <v>73.496170259962994</v>
      </c>
      <c r="F3097" s="3">
        <f ca="1">[1]!thsiFinD("ths_expma_stock",$A3097,$A$1,7,100,100)</f>
        <v>2.9987457100560002</v>
      </c>
      <c r="G3097" s="3">
        <f ca="1">[1]!thsiFinD("ths_rsi_stock",$A3097,$A$1,7,100,100)</f>
        <v>68.364742839729004</v>
      </c>
      <c r="H3097" s="3">
        <f ca="1">[1]!thsiFinD("ths_adtm_stock",$A3097,$A$1,7,3,100,100,100)</f>
        <v>0.33333333333331999</v>
      </c>
      <c r="I3097" s="3">
        <f ca="1">[1]!thsiFinD("ths_bbiboll_stock",$A3097,$A$1,7,3,100,100,100)</f>
        <v>2.9728124999999999</v>
      </c>
      <c r="J3097" s="3">
        <f ca="1">[1]!thsiFinD("ths_dptb_stock",$A3097,$A$1,7,104,100,100)</f>
        <v>0.28571428571428997</v>
      </c>
      <c r="K3097" s="3">
        <f ca="1">[1]!thsiFinD("ths_srmi_stock",$A3097,$A$1,7,100,100)</f>
        <v>3.3112582781457999E-3</v>
      </c>
      <c r="L3097" s="3">
        <f ca="1">[1]!thsiFinD("ths_atr_stock",$A3097,$A$1,7,101,100,100)</f>
        <v>4.1428571428571002E-2</v>
      </c>
      <c r="M3097" s="3">
        <f ca="1">[1]!thsiFinD("ths_vol_w_stock",$A3097,$A$1)/1000000</f>
        <v>74.538381000000001</v>
      </c>
      <c r="N3097" s="3">
        <f ca="1">[1]!thsiFinD("ths_turnover_ratio_w_stock",$A3097,$A$1)</f>
        <v>4.6092657727843998</v>
      </c>
      <c r="O3097" s="3">
        <f ca="1">[1]!thsiFinD("ths_relative_chg_ratio_w_stock",$A3097,$A$1,104,100)</f>
        <v>-0.64895325076334998</v>
      </c>
      <c r="P3097" s="3">
        <f ca="1">[1]!thsiFinD("ths_chg_ratio_w_stock",$A3097,$B$1,100)</f>
        <v>-5.2980132450330997</v>
      </c>
    </row>
    <row r="3098" spans="1:16" x14ac:dyDescent="0.25">
      <c r="A3098" s="2" t="s">
        <v>3096</v>
      </c>
      <c r="B3098" s="2" t="s">
        <v>8459</v>
      </c>
      <c r="C3098" s="3">
        <f ca="1">[1]!thsiFinD("ths_vol_ratio_stock",$A3098,$A$1,7,100)</f>
        <v>0.58224441057913001</v>
      </c>
      <c r="D3098" s="3">
        <f ca="1">[1]!thsiFinD("ths_cr_stock",$A3098,$A$1,7,100,100)</f>
        <v>110.45258620689999</v>
      </c>
      <c r="E3098" s="3">
        <f ca="1">[1]!thsiFinD("ths_mfi_stock",$A3098,$A$1,7,100,100)</f>
        <v>66.631202682003007</v>
      </c>
      <c r="F3098" s="3">
        <f ca="1">[1]!thsiFinD("ths_expma_stock",$A3098,$A$1,7,100,100)</f>
        <v>17.93275402698</v>
      </c>
      <c r="G3098" s="3">
        <f ca="1">[1]!thsiFinD("ths_rsi_stock",$A3098,$A$1,7,100,100)</f>
        <v>56.262737485271998</v>
      </c>
      <c r="H3098" s="3">
        <f ca="1">[1]!thsiFinD("ths_adtm_stock",$A3098,$A$1,7,3,100,100,100)</f>
        <v>0.69747899159663995</v>
      </c>
      <c r="I3098" s="3">
        <f ca="1">[1]!thsiFinD("ths_bbiboll_stock",$A3098,$A$1,7,3,100,100,100)</f>
        <v>17.649270833332999</v>
      </c>
      <c r="J3098" s="3">
        <f ca="1">[1]!thsiFinD("ths_dptb_stock",$A3098,$A$1,7,104,100,100)</f>
        <v>0.85714285714285998</v>
      </c>
      <c r="K3098" s="3">
        <f ca="1">[1]!thsiFinD("ths_srmi_stock",$A3098,$A$1,7,100,100)</f>
        <v>1.9585898153329999E-2</v>
      </c>
      <c r="L3098" s="3">
        <f ca="1">[1]!thsiFinD("ths_atr_stock",$A3098,$A$1,7,101,100,100)</f>
        <v>0.93</v>
      </c>
      <c r="M3098" s="3">
        <f ca="1">[1]!thsiFinD("ths_vol_w_stock",$A3098,$A$1)/1000000</f>
        <v>63.780209999999997</v>
      </c>
      <c r="N3098" s="3">
        <f ca="1">[1]!thsiFinD("ths_turnover_ratio_w_stock",$A3098,$A$1)</f>
        <v>23.16452766614</v>
      </c>
      <c r="O3098" s="3">
        <f ca="1">[1]!thsiFinD("ths_relative_chg_ratio_w_stock",$A3098,$A$1,104,100)</f>
        <v>-4.1919702743591998</v>
      </c>
      <c r="P3098" s="3">
        <f ca="1">[1]!thsiFinD("ths_chg_ratio_w_stock",$A3098,$B$1,100)</f>
        <v>-2.0705092333519999</v>
      </c>
    </row>
    <row r="3099" spans="1:16" x14ac:dyDescent="0.25">
      <c r="A3099" s="2" t="s">
        <v>3097</v>
      </c>
      <c r="B3099" s="2" t="s">
        <v>8460</v>
      </c>
      <c r="C3099" s="3">
        <f ca="1">[1]!thsiFinD("ths_vol_ratio_stock",$A3099,$A$1,7,100)</f>
        <v>1.0901403178614</v>
      </c>
      <c r="D3099" s="3">
        <f ca="1">[1]!thsiFinD("ths_cr_stock",$A3099,$A$1,7,100,100)</f>
        <v>149.73821989529</v>
      </c>
      <c r="E3099" s="3">
        <f ca="1">[1]!thsiFinD("ths_mfi_stock",$A3099,$A$1,7,100,100)</f>
        <v>83.433511481436994</v>
      </c>
      <c r="F3099" s="3">
        <f ca="1">[1]!thsiFinD("ths_expma_stock",$A3099,$A$1,7,100,100)</f>
        <v>4.2839582472661002</v>
      </c>
      <c r="G3099" s="3">
        <f ca="1">[1]!thsiFinD("ths_rsi_stock",$A3099,$A$1,7,100,100)</f>
        <v>69.059296731152003</v>
      </c>
      <c r="H3099" s="3">
        <f ca="1">[1]!thsiFinD("ths_adtm_stock",$A3099,$A$1,7,3,100,100,100)</f>
        <v>0.234375</v>
      </c>
      <c r="I3099" s="3">
        <f ca="1">[1]!thsiFinD("ths_bbiboll_stock",$A3099,$A$1,7,3,100,100,100)</f>
        <v>4.2510416666667004</v>
      </c>
      <c r="J3099" s="3">
        <f ca="1">[1]!thsiFinD("ths_dptb_stock",$A3099,$A$1,7,104,100,100)</f>
        <v>0.42857142857142999</v>
      </c>
      <c r="K3099" s="3">
        <f ca="1">[1]!thsiFinD("ths_srmi_stock",$A3099,$A$1,7,100,100)</f>
        <v>5.5679287305121998E-2</v>
      </c>
      <c r="L3099" s="3">
        <f ca="1">[1]!thsiFinD("ths_atr_stock",$A3099,$A$1,7,101,100,100)</f>
        <v>0.23142857142857001</v>
      </c>
      <c r="M3099" s="3">
        <f ca="1">[1]!thsiFinD("ths_vol_w_stock",$A3099,$A$1)/1000000</f>
        <v>49.152853</v>
      </c>
      <c r="N3099" s="3">
        <f ca="1">[1]!thsiFinD("ths_turnover_ratio_w_stock",$A3099,$A$1)</f>
        <v>14.205624358551001</v>
      </c>
      <c r="O3099" s="3">
        <f ca="1">[1]!thsiFinD("ths_relative_chg_ratio_w_stock",$A3099,$A$1,104,100)</f>
        <v>3.6162649377222</v>
      </c>
      <c r="P3099" s="3">
        <f ca="1">[1]!thsiFinD("ths_chg_ratio_w_stock",$A3099,$B$1,100)</f>
        <v>-7.1269487750557001</v>
      </c>
    </row>
    <row r="3100" spans="1:16" x14ac:dyDescent="0.25">
      <c r="A3100" s="2" t="s">
        <v>3098</v>
      </c>
      <c r="B3100" s="2" t="s">
        <v>8461</v>
      </c>
      <c r="C3100" s="3">
        <f ca="1">[1]!thsiFinD("ths_vol_ratio_stock",$A3100,$A$1,7,100)</f>
        <v>0.67625089562323004</v>
      </c>
      <c r="D3100" s="3">
        <f ca="1">[1]!thsiFinD("ths_cr_stock",$A3100,$A$1,7,100,100)</f>
        <v>37.5</v>
      </c>
      <c r="E3100" s="3">
        <f ca="1">[1]!thsiFinD("ths_mfi_stock",$A3100,$A$1,7,100,100)</f>
        <v>28.814663820673001</v>
      </c>
      <c r="F3100" s="3">
        <f ca="1">[1]!thsiFinD("ths_expma_stock",$A3100,$A$1,7,100,100)</f>
        <v>3.3401139800600999</v>
      </c>
      <c r="G3100" s="3">
        <f ca="1">[1]!thsiFinD("ths_rsi_stock",$A3100,$A$1,7,100,100)</f>
        <v>30.453745106665998</v>
      </c>
      <c r="H3100" s="3">
        <f ca="1">[1]!thsiFinD("ths_adtm_stock",$A3100,$A$1,7,3,100,100,100)</f>
        <v>-0.46428571428572002</v>
      </c>
      <c r="I3100" s="3">
        <f ca="1">[1]!thsiFinD("ths_bbiboll_stock",$A3100,$A$1,7,3,100,100,100)</f>
        <v>3.3939583333333001</v>
      </c>
      <c r="J3100" s="3">
        <f ca="1">[1]!thsiFinD("ths_dptb_stock",$A3100,$A$1,7,104,100,100)</f>
        <v>0.42857142857142999</v>
      </c>
      <c r="K3100" s="3">
        <f ca="1">[1]!thsiFinD("ths_srmi_stock",$A3100,$A$1,7,100,100)</f>
        <v>-5.4913294797688E-2</v>
      </c>
      <c r="L3100" s="3">
        <f ca="1">[1]!thsiFinD("ths_atr_stock",$A3100,$A$1,7,101,100,100)</f>
        <v>0.11571428571429</v>
      </c>
      <c r="M3100" s="3">
        <f ca="1">[1]!thsiFinD("ths_vol_w_stock",$A3100,$A$1)/1000000</f>
        <v>35.534356000000002</v>
      </c>
      <c r="N3100" s="3">
        <f ca="1">[1]!thsiFinD("ths_turnover_ratio_w_stock",$A3100,$A$1)</f>
        <v>5.2596409882352999</v>
      </c>
      <c r="O3100" s="3">
        <f ca="1">[1]!thsiFinD("ths_relative_chg_ratio_w_stock",$A3100,$A$1,104,100)</f>
        <v>-6.6226451758297999</v>
      </c>
      <c r="P3100" s="3">
        <f ca="1">[1]!thsiFinD("ths_chg_ratio_w_stock",$A3100,$B$1,100)</f>
        <v>-4.8929663608562999</v>
      </c>
    </row>
    <row r="3101" spans="1:16" x14ac:dyDescent="0.25">
      <c r="A3101" s="2" t="s">
        <v>3099</v>
      </c>
      <c r="B3101" s="2" t="s">
        <v>8462</v>
      </c>
      <c r="C3101" s="3">
        <f ca="1">[1]!thsiFinD("ths_vol_ratio_stock",$A3101,$A$1,7,100)</f>
        <v>1.5019407528616</v>
      </c>
      <c r="D3101" s="3">
        <f ca="1">[1]!thsiFinD("ths_cr_stock",$A3101,$A$1,7,100,100)</f>
        <v>97.826086956522005</v>
      </c>
      <c r="E3101" s="3">
        <f ca="1">[1]!thsiFinD("ths_mfi_stock",$A3101,$A$1,7,100,100)</f>
        <v>51.293384730615998</v>
      </c>
      <c r="F3101" s="3">
        <f ca="1">[1]!thsiFinD("ths_expma_stock",$A3101,$A$1,7,100,100)</f>
        <v>8.2504711987016996</v>
      </c>
      <c r="G3101" s="3">
        <f ca="1">[1]!thsiFinD("ths_rsi_stock",$A3101,$A$1,7,100,100)</f>
        <v>61.651609421400998</v>
      </c>
      <c r="H3101" s="3">
        <f ca="1">[1]!thsiFinD("ths_adtm_stock",$A3101,$A$1,7,3,100,100,100)</f>
        <v>0.31578947368421001</v>
      </c>
      <c r="I3101" s="3">
        <f ca="1">[1]!thsiFinD("ths_bbiboll_stock",$A3101,$A$1,7,3,100,100,100)</f>
        <v>8.2095833333333008</v>
      </c>
      <c r="J3101" s="3">
        <f ca="1">[1]!thsiFinD("ths_dptb_stock",$A3101,$A$1,7,104,100,100)</f>
        <v>0.57142857142856995</v>
      </c>
      <c r="K3101" s="3">
        <f ca="1">[1]!thsiFinD("ths_srmi_stock",$A3101,$A$1,7,100,100)</f>
        <v>1.0791366906474999E-2</v>
      </c>
      <c r="L3101" s="3">
        <f ca="1">[1]!thsiFinD("ths_atr_stock",$A3101,$A$1,7,101,100,100)</f>
        <v>0.13571428571429001</v>
      </c>
      <c r="M3101" s="3">
        <f ca="1">[1]!thsiFinD("ths_vol_w_stock",$A3101,$A$1)/1000000</f>
        <v>22.453192000000001</v>
      </c>
      <c r="N3101" s="3">
        <f ca="1">[1]!thsiFinD("ths_turnover_ratio_w_stock",$A3101,$A$1)</f>
        <v>2.0174374687247001</v>
      </c>
      <c r="O3101" s="3">
        <f ca="1">[1]!thsiFinD("ths_relative_chg_ratio_w_stock",$A3101,$A$1,104,100)</f>
        <v>0.40571743369640001</v>
      </c>
      <c r="P3101" s="3">
        <f ca="1">[1]!thsiFinD("ths_chg_ratio_w_stock",$A3101,$B$1,100)</f>
        <v>-3.2374100719424002</v>
      </c>
    </row>
    <row r="3102" spans="1:16" x14ac:dyDescent="0.25">
      <c r="A3102" s="2" t="s">
        <v>3100</v>
      </c>
      <c r="B3102" s="2" t="s">
        <v>8463</v>
      </c>
      <c r="C3102" s="3">
        <f ca="1">[1]!thsiFinD("ths_vol_ratio_stock",$A3102,$A$1,7,100)</f>
        <v>0</v>
      </c>
      <c r="D3102" s="3">
        <f ca="1">[1]!thsiFinD("ths_cr_stock",$A3102,$A$1,7,100,100)</f>
        <v>-100</v>
      </c>
      <c r="E3102" s="3">
        <f ca="1">[1]!thsiFinD("ths_mfi_stock",$A3102,$A$1,7,100,100)</f>
        <v>0</v>
      </c>
      <c r="F3102" s="3">
        <f ca="1">[1]!thsiFinD("ths_expma_stock",$A3102,$A$1,7,100,100)</f>
        <v>2.3403832975394998</v>
      </c>
      <c r="G3102" s="3">
        <f ca="1">[1]!thsiFinD("ths_rsi_stock",$A3102,$A$1,7,100,100)</f>
        <v>6.5802822553195996</v>
      </c>
      <c r="H3102" s="3">
        <f ca="1">[1]!thsiFinD("ths_adtm_stock",$A3102,$A$1,7,3,100,100,100)</f>
        <v>0</v>
      </c>
      <c r="I3102" s="3">
        <f ca="1">[1]!thsiFinD("ths_bbiboll_stock",$A3102,$A$1,7,3,100,100,100)</f>
        <v>2.5840624999999999</v>
      </c>
      <c r="J3102" s="3">
        <f ca="1">[1]!thsiFinD("ths_dptb_stock",$A3102,$A$1,7,104,100,100)</f>
        <v>0</v>
      </c>
      <c r="K3102" s="3">
        <f ca="1">[1]!thsiFinD("ths_srmi_stock",$A3102,$A$1,7,100,100)</f>
        <v>-0.30175438596491</v>
      </c>
      <c r="L3102" s="3">
        <f ca="1">[1]!thsiFinD("ths_atr_stock",$A3102,$A$1,7,101,100,100)</f>
        <v>0.12285714285714</v>
      </c>
      <c r="M3102" s="3">
        <f ca="1">[1]!thsiFinD("ths_vol_w_stock",$A3102,$A$1)/1000000</f>
        <v>0</v>
      </c>
      <c r="N3102" s="3">
        <f ca="1">[1]!thsiFinD("ths_turnover_ratio_w_stock",$A3102,$A$1)</f>
        <v>0</v>
      </c>
      <c r="O3102" s="3">
        <f ca="1">[1]!thsiFinD("ths_relative_chg_ratio_w_stock",$A3102,$A$1,104,100)</f>
        <v>-0.31892024746302</v>
      </c>
      <c r="P3102" s="3">
        <f ca="1">[1]!thsiFinD("ths_chg_ratio_w_stock",$A3102,$B$1,100)</f>
        <v>0</v>
      </c>
    </row>
    <row r="3103" spans="1:16" x14ac:dyDescent="0.25">
      <c r="A3103" s="2" t="s">
        <v>3101</v>
      </c>
      <c r="B3103" s="2" t="s">
        <v>8464</v>
      </c>
      <c r="C3103" s="3">
        <f ca="1">[1]!thsiFinD("ths_vol_ratio_stock",$A3103,$A$1,7,100)</f>
        <v>1.2763236242317</v>
      </c>
      <c r="D3103" s="3">
        <f ca="1">[1]!thsiFinD("ths_cr_stock",$A3103,$A$1,7,100,100)</f>
        <v>100</v>
      </c>
      <c r="E3103" s="3">
        <f ca="1">[1]!thsiFinD("ths_mfi_stock",$A3103,$A$1,7,100,100)</f>
        <v>57.014278598644999</v>
      </c>
      <c r="F3103" s="3">
        <f ca="1">[1]!thsiFinD("ths_expma_stock",$A3103,$A$1,7,100,100)</f>
        <v>1.3263499167599</v>
      </c>
      <c r="G3103" s="3">
        <f ca="1">[1]!thsiFinD("ths_rsi_stock",$A3103,$A$1,7,100,100)</f>
        <v>56.658696386387</v>
      </c>
      <c r="H3103" s="3">
        <f ca="1">[1]!thsiFinD("ths_adtm_stock",$A3103,$A$1,7,3,100,100,100)</f>
        <v>0.66666666666666996</v>
      </c>
      <c r="I3103" s="3">
        <f ca="1">[1]!thsiFinD("ths_bbiboll_stock",$A3103,$A$1,7,3,100,100,100)</f>
        <v>1.3306249999999999</v>
      </c>
      <c r="J3103" s="3">
        <f ca="1">[1]!thsiFinD("ths_dptb_stock",$A3103,$A$1,7,104,100,100)</f>
        <v>0.42857142857142999</v>
      </c>
      <c r="K3103" s="3">
        <f ca="1">[1]!thsiFinD("ths_srmi_stock",$A3103,$A$1,7,100,100)</f>
        <v>1.4925373134328001E-2</v>
      </c>
      <c r="L3103" s="3">
        <f ca="1">[1]!thsiFinD("ths_atr_stock",$A3103,$A$1,7,101,100,100)</f>
        <v>2.5714285714285998E-2</v>
      </c>
      <c r="M3103" s="3">
        <f ca="1">[1]!thsiFinD("ths_vol_w_stock",$A3103,$A$1)/1000000</f>
        <v>137.21147199999999</v>
      </c>
      <c r="N3103" s="3">
        <f ca="1">[1]!thsiFinD("ths_turnover_ratio_w_stock",$A3103,$A$1)</f>
        <v>2.1907016111556001</v>
      </c>
      <c r="O3103" s="3">
        <f ca="1">[1]!thsiFinD("ths_relative_chg_ratio_w_stock",$A3103,$A$1,104,100)</f>
        <v>0.43295945178509998</v>
      </c>
      <c r="P3103" s="3">
        <f ca="1">[1]!thsiFinD("ths_chg_ratio_w_stock",$A3103,$B$1,100)</f>
        <v>-3.7313432835820999</v>
      </c>
    </row>
    <row r="3104" spans="1:16" x14ac:dyDescent="0.25">
      <c r="A3104" s="2" t="s">
        <v>3102</v>
      </c>
      <c r="B3104" s="2" t="s">
        <v>8465</v>
      </c>
      <c r="C3104" s="3">
        <f ca="1">[1]!thsiFinD("ths_vol_ratio_stock",$A3104,$A$1,7,100)</f>
        <v>0.94239027538578002</v>
      </c>
      <c r="D3104" s="3">
        <f ca="1">[1]!thsiFinD("ths_cr_stock",$A3104,$A$1,7,100,100)</f>
        <v>125</v>
      </c>
      <c r="E3104" s="3">
        <f ca="1">[1]!thsiFinD("ths_mfi_stock",$A3104,$A$1,7,100,100)</f>
        <v>45.078665149472997</v>
      </c>
      <c r="F3104" s="3">
        <f ca="1">[1]!thsiFinD("ths_expma_stock",$A3104,$A$1,7,100,100)</f>
        <v>3.7319001097720998</v>
      </c>
      <c r="G3104" s="3">
        <f ca="1">[1]!thsiFinD("ths_rsi_stock",$A3104,$A$1,7,100,100)</f>
        <v>64.646669661765003</v>
      </c>
      <c r="H3104" s="3">
        <f ca="1">[1]!thsiFinD("ths_adtm_stock",$A3104,$A$1,7,3,100,100,100)</f>
        <v>-0.2</v>
      </c>
      <c r="I3104" s="3">
        <f ca="1">[1]!thsiFinD("ths_bbiboll_stock",$A3104,$A$1,7,3,100,100,100)</f>
        <v>3.7054166666667001</v>
      </c>
      <c r="J3104" s="3">
        <f ca="1">[1]!thsiFinD("ths_dptb_stock",$A3104,$A$1,7,104,100,100)</f>
        <v>0.57142857142856995</v>
      </c>
      <c r="K3104" s="3">
        <f ca="1">[1]!thsiFinD("ths_srmi_stock",$A3104,$A$1,7,100,100)</f>
        <v>1.8567639257293999E-2</v>
      </c>
      <c r="L3104" s="3">
        <f ca="1">[1]!thsiFinD("ths_atr_stock",$A3104,$A$1,7,101,100,100)</f>
        <v>7.0000000000000007E-2</v>
      </c>
      <c r="M3104" s="3">
        <f ca="1">[1]!thsiFinD("ths_vol_w_stock",$A3104,$A$1)/1000000</f>
        <v>44.876249999999999</v>
      </c>
      <c r="N3104" s="3">
        <f ca="1">[1]!thsiFinD("ths_turnover_ratio_w_stock",$A3104,$A$1)</f>
        <v>2.9584766521244998</v>
      </c>
      <c r="O3104" s="3">
        <f ca="1">[1]!thsiFinD("ths_relative_chg_ratio_w_stock",$A3104,$A$1,104,100)</f>
        <v>0.75346581151821002</v>
      </c>
      <c r="P3104" s="3">
        <f ca="1">[1]!thsiFinD("ths_chg_ratio_w_stock",$A3104,$B$1,100)</f>
        <v>-2.3872679045092999</v>
      </c>
    </row>
    <row r="3105" spans="1:16" x14ac:dyDescent="0.25">
      <c r="A3105" s="2" t="s">
        <v>3103</v>
      </c>
      <c r="B3105" s="2" t="s">
        <v>8466</v>
      </c>
      <c r="C3105" s="3">
        <f ca="1">[1]!thsiFinD("ths_vol_ratio_stock",$A3105,$A$1,7,100)</f>
        <v>1.0058448699857001</v>
      </c>
      <c r="D3105" s="3">
        <f ca="1">[1]!thsiFinD("ths_cr_stock",$A3105,$A$1,7,100,100)</f>
        <v>52.881078872087997</v>
      </c>
      <c r="E3105" s="3">
        <f ca="1">[1]!thsiFinD("ths_mfi_stock",$A3105,$A$1,7,100,100)</f>
        <v>43.903121133596997</v>
      </c>
      <c r="F3105" s="3">
        <f ca="1">[1]!thsiFinD("ths_expma_stock",$A3105,$A$1,7,100,100)</f>
        <v>89.602926324839004</v>
      </c>
      <c r="G3105" s="3">
        <f ca="1">[1]!thsiFinD("ths_rsi_stock",$A3105,$A$1,7,100,100)</f>
        <v>58.247260355149002</v>
      </c>
      <c r="H3105" s="3">
        <f ca="1">[1]!thsiFinD("ths_adtm_stock",$A3105,$A$1,7,3,100,100,100)</f>
        <v>-0.59579439252336996</v>
      </c>
      <c r="I3105" s="3">
        <f ca="1">[1]!thsiFinD("ths_bbiboll_stock",$A3105,$A$1,7,3,100,100,100)</f>
        <v>89.306666666666999</v>
      </c>
      <c r="J3105" s="3">
        <f ca="1">[1]!thsiFinD("ths_dptb_stock",$A3105,$A$1,7,104,100,100)</f>
        <v>0.85714285714285998</v>
      </c>
      <c r="K3105" s="3">
        <f ca="1">[1]!thsiFinD("ths_srmi_stock",$A3105,$A$1,7,100,100)</f>
        <v>-8.9138329481677006E-3</v>
      </c>
      <c r="L3105" s="3">
        <f ca="1">[1]!thsiFinD("ths_atr_stock",$A3105,$A$1,7,101,100,100)</f>
        <v>1.7828571428571001</v>
      </c>
      <c r="M3105" s="3">
        <f ca="1">[1]!thsiFinD("ths_vol_w_stock",$A3105,$A$1)/1000000</f>
        <v>46.953290000000003</v>
      </c>
      <c r="N3105" s="3">
        <f ca="1">[1]!thsiFinD("ths_turnover_ratio_w_stock",$A3105,$A$1)</f>
        <v>1.4954483782603001</v>
      </c>
      <c r="O3105" s="3">
        <f ca="1">[1]!thsiFinD("ths_relative_chg_ratio_w_stock",$A3105,$A$1,104,100)</f>
        <v>-0.49626451702631003</v>
      </c>
      <c r="P3105" s="3">
        <f ca="1">[1]!thsiFinD("ths_chg_ratio_w_stock",$A3105,$B$1,100)</f>
        <v>-1.4990006662224999</v>
      </c>
    </row>
    <row r="3106" spans="1:16" x14ac:dyDescent="0.25">
      <c r="A3106" s="2" t="s">
        <v>3104</v>
      </c>
      <c r="B3106" s="2" t="s">
        <v>8467</v>
      </c>
      <c r="C3106" s="3">
        <f ca="1">[1]!thsiFinD("ths_vol_ratio_stock",$A3106,$A$1,7,100)</f>
        <v>0.51449231614767998</v>
      </c>
      <c r="D3106" s="3">
        <f ca="1">[1]!thsiFinD("ths_cr_stock",$A3106,$A$1,7,100,100)</f>
        <v>184.41558441558999</v>
      </c>
      <c r="E3106" s="3">
        <f ca="1">[1]!thsiFinD("ths_mfi_stock",$A3106,$A$1,7,100,100)</f>
        <v>77.637986597554004</v>
      </c>
      <c r="F3106" s="3">
        <f ca="1">[1]!thsiFinD("ths_expma_stock",$A3106,$A$1,7,100,100)</f>
        <v>3.4287110649343999</v>
      </c>
      <c r="G3106" s="3">
        <f ca="1">[1]!thsiFinD("ths_rsi_stock",$A3106,$A$1,7,100,100)</f>
        <v>60.826562810805001</v>
      </c>
      <c r="H3106" s="3">
        <f ca="1">[1]!thsiFinD("ths_adtm_stock",$A3106,$A$1,7,3,100,100,100)</f>
        <v>0.75675675675676002</v>
      </c>
      <c r="I3106" s="3">
        <f ca="1">[1]!thsiFinD("ths_bbiboll_stock",$A3106,$A$1,7,3,100,100,100)</f>
        <v>3.3962500000000002</v>
      </c>
      <c r="J3106" s="3">
        <f ca="1">[1]!thsiFinD("ths_dptb_stock",$A3106,$A$1,7,104,100,100)</f>
        <v>0.57142857142856995</v>
      </c>
      <c r="K3106" s="3">
        <f ca="1">[1]!thsiFinD("ths_srmi_stock",$A3106,$A$1,7,100,100)</f>
        <v>3.1884057971014998E-2</v>
      </c>
      <c r="L3106" s="3">
        <f ca="1">[1]!thsiFinD("ths_atr_stock",$A3106,$A$1,7,101,100,100)</f>
        <v>0.10428571428571</v>
      </c>
      <c r="M3106" s="3">
        <f ca="1">[1]!thsiFinD("ths_vol_w_stock",$A3106,$A$1)/1000000</f>
        <v>138.91189600000001</v>
      </c>
      <c r="N3106" s="3">
        <f ca="1">[1]!thsiFinD("ths_turnover_ratio_w_stock",$A3106,$A$1)</f>
        <v>9.4774428483713002</v>
      </c>
      <c r="O3106" s="3">
        <f ca="1">[1]!thsiFinD("ths_relative_chg_ratio_w_stock",$A3106,$A$1,104,100)</f>
        <v>-1.1809892129802999</v>
      </c>
      <c r="P3106" s="3">
        <f ca="1">[1]!thsiFinD("ths_chg_ratio_w_stock",$A3106,$B$1,100)</f>
        <v>9.5652173913042997</v>
      </c>
    </row>
    <row r="3107" spans="1:16" x14ac:dyDescent="0.25">
      <c r="A3107" s="2" t="s">
        <v>3105</v>
      </c>
      <c r="B3107" s="2" t="s">
        <v>8468</v>
      </c>
      <c r="C3107" s="3">
        <f ca="1">[1]!thsiFinD("ths_vol_ratio_stock",$A3107,$A$1,7,100)</f>
        <v>1.0875072712739999</v>
      </c>
      <c r="D3107" s="3">
        <f ca="1">[1]!thsiFinD("ths_cr_stock",$A3107,$A$1,7,100,100)</f>
        <v>83.333333333333002</v>
      </c>
      <c r="E3107" s="3">
        <f ca="1">[1]!thsiFinD("ths_mfi_stock",$A3107,$A$1,7,100,100)</f>
        <v>52.820574016776</v>
      </c>
      <c r="F3107" s="3">
        <f ca="1">[1]!thsiFinD("ths_expma_stock",$A3107,$A$1,7,100,100)</f>
        <v>14.781196423876001</v>
      </c>
      <c r="G3107" s="3">
        <f ca="1">[1]!thsiFinD("ths_rsi_stock",$A3107,$A$1,7,100,100)</f>
        <v>29.766160299414999</v>
      </c>
      <c r="H3107" s="3">
        <f ca="1">[1]!thsiFinD("ths_adtm_stock",$A3107,$A$1,7,3,100,100,100)</f>
        <v>0.31351351351350998</v>
      </c>
      <c r="I3107" s="3">
        <f ca="1">[1]!thsiFinD("ths_bbiboll_stock",$A3107,$A$1,7,3,100,100,100)</f>
        <v>14.916145833332999</v>
      </c>
      <c r="J3107" s="3">
        <f ca="1">[1]!thsiFinD("ths_dptb_stock",$A3107,$A$1,7,104,100,100)</f>
        <v>0.57142857142856995</v>
      </c>
      <c r="K3107" s="3">
        <f ca="1">[1]!thsiFinD("ths_srmi_stock",$A3107,$A$1,7,100,100)</f>
        <v>-2.3383768913341998E-2</v>
      </c>
      <c r="L3107" s="3">
        <f ca="1">[1]!thsiFinD("ths_atr_stock",$A3107,$A$1,7,101,100,100)</f>
        <v>0.61285714285713999</v>
      </c>
      <c r="M3107" s="3">
        <f ca="1">[1]!thsiFinD("ths_vol_w_stock",$A3107,$A$1)/1000000</f>
        <v>148.95746500000001</v>
      </c>
      <c r="N3107" s="3">
        <f ca="1">[1]!thsiFinD("ths_turnover_ratio_w_stock",$A3107,$A$1)</f>
        <v>10.977605260675</v>
      </c>
      <c r="O3107" s="3">
        <f ca="1">[1]!thsiFinD("ths_relative_chg_ratio_w_stock",$A3107,$A$1,104,100)</f>
        <v>-8.3500083303646004</v>
      </c>
      <c r="P3107" s="3">
        <f ca="1">[1]!thsiFinD("ths_chg_ratio_w_stock",$A3107,$B$1,100)</f>
        <v>1.2676056338027999</v>
      </c>
    </row>
    <row r="3108" spans="1:16" x14ac:dyDescent="0.25">
      <c r="A3108" s="2" t="s">
        <v>3106</v>
      </c>
      <c r="B3108" s="2" t="s">
        <v>8469</v>
      </c>
      <c r="C3108" s="3">
        <f ca="1">[1]!thsiFinD("ths_vol_ratio_stock",$A3108,$A$1,7,100)</f>
        <v>0.80735034436068998</v>
      </c>
      <c r="D3108" s="3">
        <f ca="1">[1]!thsiFinD("ths_cr_stock",$A3108,$A$1,7,100,100)</f>
        <v>53.658536585364999</v>
      </c>
      <c r="E3108" s="3">
        <f ca="1">[1]!thsiFinD("ths_mfi_stock",$A3108,$A$1,7,100,100)</f>
        <v>53.995451952549999</v>
      </c>
      <c r="F3108" s="3">
        <f ca="1">[1]!thsiFinD("ths_expma_stock",$A3108,$A$1,7,100,100)</f>
        <v>6.7809473209044002</v>
      </c>
      <c r="G3108" s="3">
        <f ca="1">[1]!thsiFinD("ths_rsi_stock",$A3108,$A$1,7,100,100)</f>
        <v>43.683619260743001</v>
      </c>
      <c r="H3108" s="3">
        <f ca="1">[1]!thsiFinD("ths_adtm_stock",$A3108,$A$1,7,3,100,100,100)</f>
        <v>-0.32</v>
      </c>
      <c r="I3108" s="3">
        <f ca="1">[1]!thsiFinD("ths_bbiboll_stock",$A3108,$A$1,7,3,100,100,100)</f>
        <v>6.7793749999999999</v>
      </c>
      <c r="J3108" s="3">
        <f ca="1">[1]!thsiFinD("ths_dptb_stock",$A3108,$A$1,7,104,100,100)</f>
        <v>0.57142857142856995</v>
      </c>
      <c r="K3108" s="3">
        <f ca="1">[1]!thsiFinD("ths_srmi_stock",$A3108,$A$1,7,100,100)</f>
        <v>-2.0319303338170999E-2</v>
      </c>
      <c r="L3108" s="3">
        <f ca="1">[1]!thsiFinD("ths_atr_stock",$A3108,$A$1,7,101,100,100)</f>
        <v>0.13</v>
      </c>
      <c r="M3108" s="3">
        <f ca="1">[1]!thsiFinD("ths_vol_w_stock",$A3108,$A$1)/1000000</f>
        <v>48.375889999999998</v>
      </c>
      <c r="N3108" s="3">
        <f ca="1">[1]!thsiFinD("ths_turnover_ratio_w_stock",$A3108,$A$1)</f>
        <v>4.4701487493891001</v>
      </c>
      <c r="O3108" s="3">
        <f ca="1">[1]!thsiFinD("ths_relative_chg_ratio_w_stock",$A3108,$A$1,104,100)</f>
        <v>-2.2084551311839999</v>
      </c>
      <c r="P3108" s="3">
        <f ca="1">[1]!thsiFinD("ths_chg_ratio_w_stock",$A3108,$B$1,100)</f>
        <v>-2.8148148148147998</v>
      </c>
    </row>
    <row r="3109" spans="1:16" x14ac:dyDescent="0.25">
      <c r="A3109" s="2" t="s">
        <v>3107</v>
      </c>
      <c r="B3109" s="2" t="s">
        <v>8470</v>
      </c>
      <c r="C3109" s="3">
        <f ca="1">[1]!thsiFinD("ths_vol_ratio_stock",$A3109,$A$1,7,100)</f>
        <v>1.6049097133850001</v>
      </c>
      <c r="D3109" s="3">
        <f ca="1">[1]!thsiFinD("ths_cr_stock",$A3109,$A$1,7,100,100)</f>
        <v>73.317865429234004</v>
      </c>
      <c r="E3109" s="3">
        <f ca="1">[1]!thsiFinD("ths_mfi_stock",$A3109,$A$1,7,100,100)</f>
        <v>30.920731362914001</v>
      </c>
      <c r="F3109" s="3">
        <f ca="1">[1]!thsiFinD("ths_expma_stock",$A3109,$A$1,7,100,100)</f>
        <v>21.267763988750001</v>
      </c>
      <c r="G3109" s="3">
        <f ca="1">[1]!thsiFinD("ths_rsi_stock",$A3109,$A$1,7,100,100)</f>
        <v>49.762843123796003</v>
      </c>
      <c r="H3109" s="3">
        <f ca="1">[1]!thsiFinD("ths_adtm_stock",$A3109,$A$1,7,3,100,100,100)</f>
        <v>-0.33333333333332998</v>
      </c>
      <c r="I3109" s="3">
        <f ca="1">[1]!thsiFinD("ths_bbiboll_stock",$A3109,$A$1,7,3,100,100,100)</f>
        <v>21.008645833332999</v>
      </c>
      <c r="J3109" s="3">
        <f ca="1">[1]!thsiFinD("ths_dptb_stock",$A3109,$A$1,7,104,100,100)</f>
        <v>0.42857142857142999</v>
      </c>
      <c r="K3109" s="3">
        <f ca="1">[1]!thsiFinD("ths_srmi_stock",$A3109,$A$1,7,100,100)</f>
        <v>-3.0946882217090001E-2</v>
      </c>
      <c r="L3109" s="3">
        <f ca="1">[1]!thsiFinD("ths_atr_stock",$A3109,$A$1,7,101,100,100)</f>
        <v>0.74285714285714</v>
      </c>
      <c r="M3109" s="3">
        <f ca="1">[1]!thsiFinD("ths_vol_w_stock",$A3109,$A$1)/1000000</f>
        <v>61.156053</v>
      </c>
      <c r="N3109" s="3">
        <f ca="1">[1]!thsiFinD("ths_turnover_ratio_w_stock",$A3109,$A$1)</f>
        <v>9.0844568547943005</v>
      </c>
      <c r="O3109" s="3">
        <f ca="1">[1]!thsiFinD("ths_relative_chg_ratio_w_stock",$A3109,$A$1,104,100)</f>
        <v>-2.1898276375472001</v>
      </c>
      <c r="P3109" s="3">
        <f ca="1">[1]!thsiFinD("ths_chg_ratio_w_stock",$A3109,$B$1,100)</f>
        <v>-4.2421353670161999</v>
      </c>
    </row>
    <row r="3110" spans="1:16" x14ac:dyDescent="0.25">
      <c r="A3110" s="2" t="s">
        <v>3108</v>
      </c>
      <c r="B3110" s="2" t="s">
        <v>8471</v>
      </c>
      <c r="C3110" s="3">
        <f ca="1">[1]!thsiFinD("ths_vol_ratio_stock",$A3110,$A$1,7,100)</f>
        <v>1.0904298136827</v>
      </c>
      <c r="D3110" s="3">
        <f ca="1">[1]!thsiFinD("ths_cr_stock",$A3110,$A$1,7,100,100)</f>
        <v>82.408500590318994</v>
      </c>
      <c r="E3110" s="3">
        <f ca="1">[1]!thsiFinD("ths_mfi_stock",$A3110,$A$1,7,100,100)</f>
        <v>52.364543766334002</v>
      </c>
      <c r="F3110" s="3">
        <f ca="1">[1]!thsiFinD("ths_expma_stock",$A3110,$A$1,7,100,100)</f>
        <v>18.864843688688001</v>
      </c>
      <c r="G3110" s="3">
        <f ca="1">[1]!thsiFinD("ths_rsi_stock",$A3110,$A$1,7,100,100)</f>
        <v>58.235459788310997</v>
      </c>
      <c r="H3110" s="3">
        <f ca="1">[1]!thsiFinD("ths_adtm_stock",$A3110,$A$1,7,3,100,100,100)</f>
        <v>0.64214046822742998</v>
      </c>
      <c r="I3110" s="3">
        <f ca="1">[1]!thsiFinD("ths_bbiboll_stock",$A3110,$A$1,7,3,100,100,100)</f>
        <v>18.675000000000001</v>
      </c>
      <c r="J3110" s="3">
        <f ca="1">[1]!thsiFinD("ths_dptb_stock",$A3110,$A$1,7,104,100,100)</f>
        <v>0.71428571428570997</v>
      </c>
      <c r="K3110" s="3">
        <f ca="1">[1]!thsiFinD("ths_srmi_stock",$A3110,$A$1,7,100,100)</f>
        <v>-5.2273915316240001E-4</v>
      </c>
      <c r="L3110" s="3">
        <f ca="1">[1]!thsiFinD("ths_atr_stock",$A3110,$A$1,7,101,100,100)</f>
        <v>0.75428571428571001</v>
      </c>
      <c r="M3110" s="3">
        <f ca="1">[1]!thsiFinD("ths_vol_w_stock",$A3110,$A$1)/1000000</f>
        <v>44.771703000000002</v>
      </c>
      <c r="N3110" s="3">
        <f ca="1">[1]!thsiFinD("ths_turnover_ratio_w_stock",$A3110,$A$1)</f>
        <v>6.2433129229436002</v>
      </c>
      <c r="O3110" s="3">
        <f ca="1">[1]!thsiFinD("ths_relative_chg_ratio_w_stock",$A3110,$A$1,104,100)</f>
        <v>-2.3178951321376</v>
      </c>
      <c r="P3110" s="3">
        <f ca="1">[1]!thsiFinD("ths_chg_ratio_w_stock",$A3110,$B$1,100)</f>
        <v>-5.8054393305438996</v>
      </c>
    </row>
    <row r="3111" spans="1:16" x14ac:dyDescent="0.25">
      <c r="A3111" s="2" t="s">
        <v>3109</v>
      </c>
      <c r="B3111" s="2" t="s">
        <v>8472</v>
      </c>
      <c r="C3111" s="3">
        <f ca="1">[1]!thsiFinD("ths_vol_ratio_stock",$A3111,$A$1,7,100)</f>
        <v>0.86069981049905997</v>
      </c>
      <c r="D3111" s="3">
        <f ca="1">[1]!thsiFinD("ths_cr_stock",$A3111,$A$1,7,100,100)</f>
        <v>62.318840579711001</v>
      </c>
      <c r="E3111" s="3">
        <f ca="1">[1]!thsiFinD("ths_mfi_stock",$A3111,$A$1,7,100,100)</f>
        <v>44.067663729735997</v>
      </c>
      <c r="F3111" s="3">
        <f ca="1">[1]!thsiFinD("ths_expma_stock",$A3111,$A$1,7,100,100)</f>
        <v>6.6258325227899002</v>
      </c>
      <c r="G3111" s="3">
        <f ca="1">[1]!thsiFinD("ths_rsi_stock",$A3111,$A$1,7,100,100)</f>
        <v>49.970740965887003</v>
      </c>
      <c r="H3111" s="3">
        <f ca="1">[1]!thsiFinD("ths_adtm_stock",$A3111,$A$1,7,3,100,100,100)</f>
        <v>0.68888888888888999</v>
      </c>
      <c r="I3111" s="3">
        <f ca="1">[1]!thsiFinD("ths_bbiboll_stock",$A3111,$A$1,7,3,100,100,100)</f>
        <v>6.6119791666666998</v>
      </c>
      <c r="J3111" s="3">
        <f ca="1">[1]!thsiFinD("ths_dptb_stock",$A3111,$A$1,7,104,100,100)</f>
        <v>0.85714285714285998</v>
      </c>
      <c r="K3111" s="3">
        <f ca="1">[1]!thsiFinD("ths_srmi_stock",$A3111,$A$1,7,100,100)</f>
        <v>3.0165912518852998E-3</v>
      </c>
      <c r="L3111" s="3">
        <f ca="1">[1]!thsiFinD("ths_atr_stock",$A3111,$A$1,7,101,100,100)</f>
        <v>0.16428571428571001</v>
      </c>
      <c r="M3111" s="3">
        <f ca="1">[1]!thsiFinD("ths_vol_w_stock",$A3111,$A$1)/1000000</f>
        <v>88.624937000000003</v>
      </c>
      <c r="N3111" s="3">
        <f ca="1">[1]!thsiFinD("ths_turnover_ratio_w_stock",$A3111,$A$1)</f>
        <v>17.284993331508002</v>
      </c>
      <c r="O3111" s="3">
        <f ca="1">[1]!thsiFinD("ths_relative_chg_ratio_w_stock",$A3111,$A$1,104,100)</f>
        <v>-0.31892024746302</v>
      </c>
      <c r="P3111" s="3">
        <f ca="1">[1]!thsiFinD("ths_chg_ratio_w_stock",$A3111,$B$1,100)</f>
        <v>-5.5806938159878996</v>
      </c>
    </row>
    <row r="3112" spans="1:16" x14ac:dyDescent="0.25">
      <c r="A3112" s="2" t="s">
        <v>3110</v>
      </c>
      <c r="B3112" s="2" t="s">
        <v>8473</v>
      </c>
      <c r="C3112" s="3">
        <f ca="1">[1]!thsiFinD("ths_vol_ratio_stock",$A3112,$A$1,7,100)</f>
        <v>0.69121527849922004</v>
      </c>
      <c r="D3112" s="3">
        <f ca="1">[1]!thsiFinD("ths_cr_stock",$A3112,$A$1,7,100,100)</f>
        <v>64.673913043479004</v>
      </c>
      <c r="E3112" s="3">
        <f ca="1">[1]!thsiFinD("ths_mfi_stock",$A3112,$A$1,7,100,100)</f>
        <v>55.485325432722</v>
      </c>
      <c r="F3112" s="3">
        <f ca="1">[1]!thsiFinD("ths_expma_stock",$A3112,$A$1,7,100,100)</f>
        <v>4.1764149291128998</v>
      </c>
      <c r="G3112" s="3">
        <f ca="1">[1]!thsiFinD("ths_rsi_stock",$A3112,$A$1,7,100,100)</f>
        <v>56.518484230736</v>
      </c>
      <c r="H3112" s="3">
        <f ca="1">[1]!thsiFinD("ths_adtm_stock",$A3112,$A$1,7,3,100,100,100)</f>
        <v>0.60526315789473994</v>
      </c>
      <c r="I3112" s="3">
        <f ca="1">[1]!thsiFinD("ths_bbiboll_stock",$A3112,$A$1,7,3,100,100,100)</f>
        <v>4.1597916666666999</v>
      </c>
      <c r="J3112" s="3">
        <f ca="1">[1]!thsiFinD("ths_dptb_stock",$A3112,$A$1,7,104,100,100)</f>
        <v>0.57142857142856995</v>
      </c>
      <c r="K3112" s="3">
        <f ca="1">[1]!thsiFinD("ths_srmi_stock",$A3112,$A$1,7,100,100)</f>
        <v>-1.3953488372093001E-2</v>
      </c>
      <c r="L3112" s="3">
        <f ca="1">[1]!thsiFinD("ths_atr_stock",$A3112,$A$1,7,101,100,100)</f>
        <v>0.15285714285714</v>
      </c>
      <c r="M3112" s="3">
        <f ca="1">[1]!thsiFinD("ths_vol_w_stock",$A3112,$A$1)/1000000</f>
        <v>24.944223000000001</v>
      </c>
      <c r="N3112" s="3">
        <f ca="1">[1]!thsiFinD("ths_turnover_ratio_w_stock",$A3112,$A$1)</f>
        <v>7.9038964619099001</v>
      </c>
      <c r="O3112" s="3">
        <f ca="1">[1]!thsiFinD("ths_relative_chg_ratio_w_stock",$A3112,$A$1,104,100)</f>
        <v>0.15501340182609</v>
      </c>
      <c r="P3112" s="3">
        <f ca="1">[1]!thsiFinD("ths_chg_ratio_w_stock",$A3112,$B$1,100)</f>
        <v>-4.4811320754716997</v>
      </c>
    </row>
    <row r="3113" spans="1:16" x14ac:dyDescent="0.25">
      <c r="A3113" s="2" t="s">
        <v>3111</v>
      </c>
      <c r="B3113" s="2" t="s">
        <v>8474</v>
      </c>
      <c r="C3113" s="3">
        <f ca="1">[1]!thsiFinD("ths_vol_ratio_stock",$A3113,$A$1,7,100)</f>
        <v>0.76839279809752004</v>
      </c>
      <c r="D3113" s="3">
        <f ca="1">[1]!thsiFinD("ths_cr_stock",$A3113,$A$1,7,100,100)</f>
        <v>81.318681318681001</v>
      </c>
      <c r="E3113" s="3">
        <f ca="1">[1]!thsiFinD("ths_mfi_stock",$A3113,$A$1,7,100,100)</f>
        <v>46.399396246507997</v>
      </c>
      <c r="F3113" s="3">
        <f ca="1">[1]!thsiFinD("ths_expma_stock",$A3113,$A$1,7,100,100)</f>
        <v>3.7185674780491</v>
      </c>
      <c r="G3113" s="3">
        <f ca="1">[1]!thsiFinD("ths_rsi_stock",$A3113,$A$1,7,100,100)</f>
        <v>45.791063059275999</v>
      </c>
      <c r="H3113" s="3">
        <f ca="1">[1]!thsiFinD("ths_adtm_stock",$A3113,$A$1,7,3,100,100,100)</f>
        <v>-0.30434782608695998</v>
      </c>
      <c r="I3113" s="3">
        <f ca="1">[1]!thsiFinD("ths_bbiboll_stock",$A3113,$A$1,7,3,100,100,100)</f>
        <v>3.7137500000000001</v>
      </c>
      <c r="J3113" s="3">
        <f ca="1">[1]!thsiFinD("ths_dptb_stock",$A3113,$A$1,7,104,100,100)</f>
        <v>0.85714285714285998</v>
      </c>
      <c r="K3113" s="3">
        <f ca="1">[1]!thsiFinD("ths_srmi_stock",$A3113,$A$1,7,100,100)</f>
        <v>2.7100271002708999E-3</v>
      </c>
      <c r="L3113" s="3">
        <f ca="1">[1]!thsiFinD("ths_atr_stock",$A3113,$A$1,7,101,100,100)</f>
        <v>0.08</v>
      </c>
      <c r="M3113" s="3">
        <f ca="1">[1]!thsiFinD("ths_vol_w_stock",$A3113,$A$1)/1000000</f>
        <v>145.08323799999999</v>
      </c>
      <c r="N3113" s="3">
        <f ca="1">[1]!thsiFinD("ths_turnover_ratio_w_stock",$A3113,$A$1)</f>
        <v>4.3673491918211003</v>
      </c>
      <c r="O3113" s="3">
        <f ca="1">[1]!thsiFinD("ths_relative_chg_ratio_w_stock",$A3113,$A$1,104,100)</f>
        <v>-2.6998726284154002</v>
      </c>
      <c r="P3113" s="3">
        <f ca="1">[1]!thsiFinD("ths_chg_ratio_w_stock",$A3113,$B$1,100)</f>
        <v>-3.7940379403794</v>
      </c>
    </row>
    <row r="3114" spans="1:16" x14ac:dyDescent="0.25">
      <c r="A3114" s="2" t="s">
        <v>3112</v>
      </c>
      <c r="B3114" s="2" t="s">
        <v>8475</v>
      </c>
      <c r="C3114" s="3">
        <f ca="1">[1]!thsiFinD("ths_vol_ratio_stock",$A3114,$A$1,7,100)</f>
        <v>1.9755538834885</v>
      </c>
      <c r="D3114" s="3">
        <f ca="1">[1]!thsiFinD("ths_cr_stock",$A3114,$A$1,7,100,100)</f>
        <v>78.125</v>
      </c>
      <c r="E3114" s="3">
        <f ca="1">[1]!thsiFinD("ths_mfi_stock",$A3114,$A$1,7,100,100)</f>
        <v>61.436518562332999</v>
      </c>
      <c r="F3114" s="3">
        <f ca="1">[1]!thsiFinD("ths_expma_stock",$A3114,$A$1,7,100,100)</f>
        <v>0.95066360925200999</v>
      </c>
      <c r="G3114" s="3">
        <f ca="1">[1]!thsiFinD("ths_rsi_stock",$A3114,$A$1,7,100,100)</f>
        <v>57.201520372555002</v>
      </c>
      <c r="H3114" s="3">
        <f ca="1">[1]!thsiFinD("ths_adtm_stock",$A3114,$A$1,7,3,100,100,100)</f>
        <v>0.5</v>
      </c>
      <c r="I3114" s="3">
        <f ca="1">[1]!thsiFinD("ths_bbiboll_stock",$A3114,$A$1,7,3,100,100,100)</f>
        <v>0.95499999999999996</v>
      </c>
      <c r="J3114" s="3">
        <f ca="1">[1]!thsiFinD("ths_dptb_stock",$A3114,$A$1,7,104,100,100)</f>
        <v>0.57142857142856995</v>
      </c>
      <c r="K3114" s="3">
        <f ca="1">[1]!thsiFinD("ths_srmi_stock",$A3114,$A$1,7,100,100)</f>
        <v>2.0202020202019999E-2</v>
      </c>
      <c r="L3114" s="3">
        <f ca="1">[1]!thsiFinD("ths_atr_stock",$A3114,$A$1,7,101,100,100)</f>
        <v>5.5714285714286001E-2</v>
      </c>
      <c r="M3114" s="3">
        <f ca="1">[1]!thsiFinD("ths_vol_w_stock",$A3114,$A$1)/1000000</f>
        <v>230.02187799999999</v>
      </c>
      <c r="N3114" s="3">
        <f ca="1">[1]!thsiFinD("ths_turnover_ratio_w_stock",$A3114,$A$1)</f>
        <v>15.227690443878</v>
      </c>
      <c r="O3114" s="3">
        <f ca="1">[1]!thsiFinD("ths_relative_chg_ratio_w_stock",$A3114,$A$1,104,100)</f>
        <v>5.0002286887071996</v>
      </c>
      <c r="P3114" s="3">
        <f ca="1">[1]!thsiFinD("ths_chg_ratio_w_stock",$A3114,$B$1,100)</f>
        <v>-24.242424242424001</v>
      </c>
    </row>
    <row r="3115" spans="1:16" x14ac:dyDescent="0.25">
      <c r="A3115" s="2" t="s">
        <v>3113</v>
      </c>
      <c r="B3115" s="2" t="s">
        <v>8476</v>
      </c>
      <c r="C3115" s="3">
        <f ca="1">[1]!thsiFinD("ths_vol_ratio_stock",$A3115,$A$1,7,100)</f>
        <v>3.2912974513302</v>
      </c>
      <c r="D3115" s="3">
        <f ca="1">[1]!thsiFinD("ths_cr_stock",$A3115,$A$1,7,100,100)</f>
        <v>426.5306122449</v>
      </c>
      <c r="E3115" s="3">
        <f ca="1">[1]!thsiFinD("ths_mfi_stock",$A3115,$A$1,7,100,100)</f>
        <v>87.253791624684993</v>
      </c>
      <c r="F3115" s="3">
        <f ca="1">[1]!thsiFinD("ths_expma_stock",$A3115,$A$1,7,100,100)</f>
        <v>1.8462235502352999</v>
      </c>
      <c r="G3115" s="3">
        <f ca="1">[1]!thsiFinD("ths_rsi_stock",$A3115,$A$1,7,100,100)</f>
        <v>80.573443226549003</v>
      </c>
      <c r="H3115" s="3">
        <f ca="1">[1]!thsiFinD("ths_adtm_stock",$A3115,$A$1,7,3,100,100,100)</f>
        <v>0.87037037037037002</v>
      </c>
      <c r="I3115" s="3">
        <f ca="1">[1]!thsiFinD("ths_bbiboll_stock",$A3115,$A$1,7,3,100,100,100)</f>
        <v>1.8033333333332999</v>
      </c>
      <c r="J3115" s="3">
        <f ca="1">[1]!thsiFinD("ths_dptb_stock",$A3115,$A$1,7,104,100,100)</f>
        <v>0.57142857142856995</v>
      </c>
      <c r="K3115" s="3">
        <f ca="1">[1]!thsiFinD("ths_srmi_stock",$A3115,$A$1,7,100,100)</f>
        <v>0.18840579710145</v>
      </c>
      <c r="L3115" s="3">
        <f ca="1">[1]!thsiFinD("ths_atr_stock",$A3115,$A$1,7,101,100,100)</f>
        <v>0.12571428571429</v>
      </c>
      <c r="M3115" s="3">
        <f ca="1">[1]!thsiFinD("ths_vol_w_stock",$A3115,$A$1)/1000000</f>
        <v>343.81992400000001</v>
      </c>
      <c r="N3115" s="3">
        <f ca="1">[1]!thsiFinD("ths_turnover_ratio_w_stock",$A3115,$A$1)</f>
        <v>31.095226915076001</v>
      </c>
      <c r="O3115" s="3">
        <f ca="1">[1]!thsiFinD("ths_relative_chg_ratio_w_stock",$A3115,$A$1,104,100)</f>
        <v>14.681079752537</v>
      </c>
      <c r="P3115" s="3">
        <f ca="1">[1]!thsiFinD("ths_chg_ratio_w_stock",$A3115,$B$1,100)</f>
        <v>-12.56038647343</v>
      </c>
    </row>
    <row r="3116" spans="1:16" x14ac:dyDescent="0.25">
      <c r="A3116" s="2" t="s">
        <v>3114</v>
      </c>
      <c r="B3116" s="2" t="s">
        <v>8477</v>
      </c>
      <c r="C3116" s="3">
        <f ca="1">[1]!thsiFinD("ths_vol_ratio_stock",$A3116,$A$1,7,100)</f>
        <v>1.1292032301241</v>
      </c>
      <c r="D3116" s="3">
        <f ca="1">[1]!thsiFinD("ths_cr_stock",$A3116,$A$1,7,100,100)</f>
        <v>168.04347826086999</v>
      </c>
      <c r="E3116" s="3">
        <f ca="1">[1]!thsiFinD("ths_mfi_stock",$A3116,$A$1,7,100,100)</f>
        <v>72.508245309147995</v>
      </c>
      <c r="F3116" s="3">
        <f ca="1">[1]!thsiFinD("ths_expma_stock",$A3116,$A$1,7,100,100)</f>
        <v>19.1567503194</v>
      </c>
      <c r="G3116" s="3">
        <f ca="1">[1]!thsiFinD("ths_rsi_stock",$A3116,$A$1,7,100,100)</f>
        <v>59.286994434206001</v>
      </c>
      <c r="H3116" s="3">
        <f ca="1">[1]!thsiFinD("ths_adtm_stock",$A3116,$A$1,7,3,100,100,100)</f>
        <v>0.56682027649768996</v>
      </c>
      <c r="I3116" s="3">
        <f ca="1">[1]!thsiFinD("ths_bbiboll_stock",$A3116,$A$1,7,3,100,100,100)</f>
        <v>18.991041666667002</v>
      </c>
      <c r="J3116" s="3">
        <f ca="1">[1]!thsiFinD("ths_dptb_stock",$A3116,$A$1,7,104,100,100)</f>
        <v>0.42857142857142999</v>
      </c>
      <c r="K3116" s="3">
        <f ca="1">[1]!thsiFinD("ths_srmi_stock",$A3116,$A$1,7,100,100)</f>
        <v>3.7056367432150003E-2</v>
      </c>
      <c r="L3116" s="3">
        <f ca="1">[1]!thsiFinD("ths_atr_stock",$A3116,$A$1,7,101,100,100)</f>
        <v>0.62285714285714</v>
      </c>
      <c r="M3116" s="3">
        <f ca="1">[1]!thsiFinD("ths_vol_w_stock",$A3116,$A$1)/1000000</f>
        <v>61.553638999999997</v>
      </c>
      <c r="N3116" s="3">
        <f ca="1">[1]!thsiFinD("ths_turnover_ratio_w_stock",$A3116,$A$1)</f>
        <v>7.5493781148282002</v>
      </c>
      <c r="O3116" s="3">
        <f ca="1">[1]!thsiFinD("ths_relative_chg_ratio_w_stock",$A3116,$A$1,104,100)</f>
        <v>2.9138383732266</v>
      </c>
      <c r="P3116" s="3">
        <f ca="1">[1]!thsiFinD("ths_chg_ratio_w_stock",$A3116,$B$1,100)</f>
        <v>-2.2442588726513999</v>
      </c>
    </row>
    <row r="3117" spans="1:16" x14ac:dyDescent="0.25">
      <c r="A3117" s="2" t="s">
        <v>3115</v>
      </c>
      <c r="B3117" s="2" t="s">
        <v>8478</v>
      </c>
      <c r="C3117" s="3">
        <f ca="1">[1]!thsiFinD("ths_vol_ratio_stock",$A3117,$A$1,7,100)</f>
        <v>2.1580747833445999</v>
      </c>
      <c r="D3117" s="3">
        <f ca="1">[1]!thsiFinD("ths_cr_stock",$A3117,$A$1,7,100,100)</f>
        <v>884.46601941747997</v>
      </c>
      <c r="E3117" s="3">
        <f ca="1">[1]!thsiFinD("ths_mfi_stock",$A3117,$A$1,7,100,100)</f>
        <v>0</v>
      </c>
      <c r="F3117" s="3">
        <f ca="1">[1]!thsiFinD("ths_expma_stock",$A3117,$A$1,7,100,100)</f>
        <v>7.0964043187815999</v>
      </c>
      <c r="G3117" s="3">
        <f ca="1">[1]!thsiFinD("ths_rsi_stock",$A3117,$A$1,7,100,100)</f>
        <v>88.408969227515996</v>
      </c>
      <c r="H3117" s="3">
        <f ca="1">[1]!thsiFinD("ths_adtm_stock",$A3117,$A$1,7,3,100,100,100)</f>
        <v>0.98566308243727996</v>
      </c>
      <c r="I3117" s="3">
        <f ca="1">[1]!thsiFinD("ths_bbiboll_stock",$A3117,$A$1,7,3,100,100,100)</f>
        <v>6.8965624999999999</v>
      </c>
      <c r="J3117" s="3">
        <f ca="1">[1]!thsiFinD("ths_dptb_stock",$A3117,$A$1,7,104,100,100)</f>
        <v>0.57142857142856995</v>
      </c>
      <c r="K3117" s="3">
        <f ca="1">[1]!thsiFinD("ths_srmi_stock",$A3117,$A$1,7,100,100)</f>
        <v>0.24907063197026</v>
      </c>
      <c r="L3117" s="3">
        <f ca="1">[1]!thsiFinD("ths_atr_stock",$A3117,$A$1,7,101,100,100)</f>
        <v>0.48285714285713999</v>
      </c>
      <c r="M3117" s="3">
        <f ca="1">[1]!thsiFinD("ths_vol_w_stock",$A3117,$A$1)/1000000</f>
        <v>697.39190499999995</v>
      </c>
      <c r="N3117" s="3">
        <f ca="1">[1]!thsiFinD("ths_turnover_ratio_w_stock",$A3117,$A$1)</f>
        <v>27.122778811922998</v>
      </c>
      <c r="O3117" s="3">
        <f ca="1">[1]!thsiFinD("ths_relative_chg_ratio_w_stock",$A3117,$A$1,104,100)</f>
        <v>24.218116789574001</v>
      </c>
      <c r="P3117" s="3">
        <f ca="1">[1]!thsiFinD("ths_chg_ratio_w_stock",$A3117,$B$1,100)</f>
        <v>-9.6654275092936999</v>
      </c>
    </row>
    <row r="3118" spans="1:16" x14ac:dyDescent="0.25">
      <c r="A3118" s="2" t="s">
        <v>3116</v>
      </c>
      <c r="B3118" s="2" t="s">
        <v>8479</v>
      </c>
      <c r="C3118" s="3">
        <f ca="1">[1]!thsiFinD("ths_vol_ratio_stock",$A3118,$A$1,7,100)</f>
        <v>1.3827879283344</v>
      </c>
      <c r="D3118" s="3">
        <f ca="1">[1]!thsiFinD("ths_cr_stock",$A3118,$A$1,7,100,100)</f>
        <v>125.85551330798999</v>
      </c>
      <c r="E3118" s="3">
        <f ca="1">[1]!thsiFinD("ths_mfi_stock",$A3118,$A$1,7,100,100)</f>
        <v>72.773882343786994</v>
      </c>
      <c r="F3118" s="3">
        <f ca="1">[1]!thsiFinD("ths_expma_stock",$A3118,$A$1,7,100,100)</f>
        <v>4.3858677980101</v>
      </c>
      <c r="G3118" s="3">
        <f ca="1">[1]!thsiFinD("ths_rsi_stock",$A3118,$A$1,7,100,100)</f>
        <v>64.566211361043997</v>
      </c>
      <c r="H3118" s="3">
        <f ca="1">[1]!thsiFinD("ths_adtm_stock",$A3118,$A$1,7,3,100,100,100)</f>
        <v>0.36923076923076997</v>
      </c>
      <c r="I3118" s="3">
        <f ca="1">[1]!thsiFinD("ths_bbiboll_stock",$A3118,$A$1,7,3,100,100,100)</f>
        <v>4.2610416666667001</v>
      </c>
      <c r="J3118" s="3">
        <f ca="1">[1]!thsiFinD("ths_dptb_stock",$A3118,$A$1,7,104,100,100)</f>
        <v>0.57142857142856995</v>
      </c>
      <c r="K3118" s="3">
        <f ca="1">[1]!thsiFinD("ths_srmi_stock",$A3118,$A$1,7,100,100)</f>
        <v>2.4553571428571001E-2</v>
      </c>
      <c r="L3118" s="3">
        <f ca="1">[1]!thsiFinD("ths_atr_stock",$A3118,$A$1,7,101,100,100)</f>
        <v>0.28285714285713998</v>
      </c>
      <c r="M3118" s="3">
        <f ca="1">[1]!thsiFinD("ths_vol_w_stock",$A3118,$A$1)/1000000</f>
        <v>370.79584799999998</v>
      </c>
      <c r="N3118" s="3">
        <f ca="1">[1]!thsiFinD("ths_turnover_ratio_w_stock",$A3118,$A$1)</f>
        <v>30.197268971250001</v>
      </c>
      <c r="O3118" s="3">
        <f ca="1">[1]!thsiFinD("ths_relative_chg_ratio_w_stock",$A3118,$A$1,104,100)</f>
        <v>1.4992615707188</v>
      </c>
      <c r="P3118" s="3">
        <f ca="1">[1]!thsiFinD("ths_chg_ratio_w_stock",$A3118,$B$1,100)</f>
        <v>8.4821428571429003</v>
      </c>
    </row>
    <row r="3119" spans="1:16" x14ac:dyDescent="0.25">
      <c r="A3119" s="2" t="s">
        <v>3117</v>
      </c>
      <c r="B3119" s="2" t="s">
        <v>8480</v>
      </c>
      <c r="C3119" s="3">
        <f ca="1">[1]!thsiFinD("ths_vol_ratio_stock",$A3119,$A$1,7,100)</f>
        <v>0.95500257558523005</v>
      </c>
      <c r="D3119" s="3">
        <f ca="1">[1]!thsiFinD("ths_cr_stock",$A3119,$A$1,7,100,100)</f>
        <v>102.43902439023999</v>
      </c>
      <c r="E3119" s="3">
        <f ca="1">[1]!thsiFinD("ths_mfi_stock",$A3119,$A$1,7,100,100)</f>
        <v>39.137500925118999</v>
      </c>
      <c r="F3119" s="3">
        <f ca="1">[1]!thsiFinD("ths_expma_stock",$A3119,$A$1,7,100,100)</f>
        <v>4.1159423416102001</v>
      </c>
      <c r="G3119" s="3">
        <f ca="1">[1]!thsiFinD("ths_rsi_stock",$A3119,$A$1,7,100,100)</f>
        <v>54.501105097626997</v>
      </c>
      <c r="H3119" s="3">
        <f ca="1">[1]!thsiFinD("ths_adtm_stock",$A3119,$A$1,7,3,100,100,100)</f>
        <v>0.15384615384615</v>
      </c>
      <c r="I3119" s="3">
        <f ca="1">[1]!thsiFinD("ths_bbiboll_stock",$A3119,$A$1,7,3,100,100,100)</f>
        <v>4.0769791666666997</v>
      </c>
      <c r="J3119" s="3">
        <f ca="1">[1]!thsiFinD("ths_dptb_stock",$A3119,$A$1,7,104,100,100)</f>
        <v>0.42857142857142999</v>
      </c>
      <c r="K3119" s="3">
        <f ca="1">[1]!thsiFinD("ths_srmi_stock",$A3119,$A$1,7,100,100)</f>
        <v>4.8780487804876999E-3</v>
      </c>
      <c r="L3119" s="3">
        <f ca="1">[1]!thsiFinD("ths_atr_stock",$A3119,$A$1,7,101,100,100)</f>
        <v>0.11857142857142999</v>
      </c>
      <c r="M3119" s="3">
        <f ca="1">[1]!thsiFinD("ths_vol_w_stock",$A3119,$A$1)/1000000</f>
        <v>74.341185999999993</v>
      </c>
      <c r="N3119" s="3">
        <f ca="1">[1]!thsiFinD("ths_turnover_ratio_w_stock",$A3119,$A$1)</f>
        <v>8.4022272766942994</v>
      </c>
      <c r="O3119" s="3">
        <f ca="1">[1]!thsiFinD("ths_relative_chg_ratio_w_stock",$A3119,$A$1,104,100)</f>
        <v>-1.7612279397707</v>
      </c>
      <c r="P3119" s="3">
        <f ca="1">[1]!thsiFinD("ths_chg_ratio_w_stock",$A3119,$B$1,100)</f>
        <v>-4.3902439024389999</v>
      </c>
    </row>
    <row r="3120" spans="1:16" x14ac:dyDescent="0.25">
      <c r="A3120" s="2" t="s">
        <v>3118</v>
      </c>
      <c r="B3120" s="2" t="s">
        <v>8481</v>
      </c>
      <c r="C3120" s="3">
        <f ca="1">[1]!thsiFinD("ths_vol_ratio_stock",$A3120,$A$1,7,100)</f>
        <v>1.2042304373331001</v>
      </c>
      <c r="D3120" s="3">
        <f ca="1">[1]!thsiFinD("ths_cr_stock",$A3120,$A$1,7,100,100)</f>
        <v>87.700534759358007</v>
      </c>
      <c r="E3120" s="3">
        <f ca="1">[1]!thsiFinD("ths_mfi_stock",$A3120,$A$1,7,100,100)</f>
        <v>48.036202813667003</v>
      </c>
      <c r="F3120" s="3">
        <f ca="1">[1]!thsiFinD("ths_expma_stock",$A3120,$A$1,7,100,100)</f>
        <v>8.0242304659207004</v>
      </c>
      <c r="G3120" s="3">
        <f ca="1">[1]!thsiFinD("ths_rsi_stock",$A3120,$A$1,7,100,100)</f>
        <v>60.358305457622997</v>
      </c>
      <c r="H3120" s="3">
        <f ca="1">[1]!thsiFinD("ths_adtm_stock",$A3120,$A$1,7,3,100,100,100)</f>
        <v>-0.66666666666666996</v>
      </c>
      <c r="I3120" s="3">
        <f ca="1">[1]!thsiFinD("ths_bbiboll_stock",$A3120,$A$1,7,3,100,100,100)</f>
        <v>7.9955208333333001</v>
      </c>
      <c r="J3120" s="3">
        <f ca="1">[1]!thsiFinD("ths_dptb_stock",$A3120,$A$1,7,104,100,100)</f>
        <v>0.71428571428570997</v>
      </c>
      <c r="K3120" s="3">
        <f ca="1">[1]!thsiFinD("ths_srmi_stock",$A3120,$A$1,7,100,100)</f>
        <v>2.4691358024691002E-3</v>
      </c>
      <c r="L3120" s="3">
        <f ca="1">[1]!thsiFinD("ths_atr_stock",$A3120,$A$1,7,101,100,100)</f>
        <v>0.16714285714286001</v>
      </c>
      <c r="M3120" s="3">
        <f ca="1">[1]!thsiFinD("ths_vol_w_stock",$A3120,$A$1)/1000000</f>
        <v>59.650472000000001</v>
      </c>
      <c r="N3120" s="3">
        <f ca="1">[1]!thsiFinD("ths_turnover_ratio_w_stock",$A3120,$A$1)</f>
        <v>4.0994151704449999</v>
      </c>
      <c r="O3120" s="3">
        <f ca="1">[1]!thsiFinD("ths_relative_chg_ratio_w_stock",$A3120,$A$1,104,100)</f>
        <v>-0.81032073886351996</v>
      </c>
      <c r="P3120" s="3">
        <f ca="1">[1]!thsiFinD("ths_chg_ratio_w_stock",$A3120,$B$1,100)</f>
        <v>-6.1728395061728003</v>
      </c>
    </row>
    <row r="3121" spans="1:16" x14ac:dyDescent="0.25">
      <c r="A3121" s="2" t="s">
        <v>3119</v>
      </c>
      <c r="B3121" s="2" t="s">
        <v>8482</v>
      </c>
      <c r="C3121" s="3">
        <f ca="1">[1]!thsiFinD("ths_vol_ratio_stock",$A3121,$A$1,7,100)</f>
        <v>1.5218671911957</v>
      </c>
      <c r="D3121" s="3">
        <f ca="1">[1]!thsiFinD("ths_cr_stock",$A3121,$A$1,7,100,100)</f>
        <v>145</v>
      </c>
      <c r="E3121" s="3">
        <f ca="1">[1]!thsiFinD("ths_mfi_stock",$A3121,$A$1,7,100,100)</f>
        <v>67.621526875423996</v>
      </c>
      <c r="F3121" s="3">
        <f ca="1">[1]!thsiFinD("ths_expma_stock",$A3121,$A$1,7,100,100)</f>
        <v>36.054288956089003</v>
      </c>
      <c r="G3121" s="3">
        <f ca="1">[1]!thsiFinD("ths_rsi_stock",$A3121,$A$1,7,100,100)</f>
        <v>54.623103823599003</v>
      </c>
      <c r="H3121" s="3">
        <f ca="1">[1]!thsiFinD("ths_adtm_stock",$A3121,$A$1,7,3,100,100,100)</f>
        <v>0.37810945273632002</v>
      </c>
      <c r="I3121" s="3">
        <f ca="1">[1]!thsiFinD("ths_bbiboll_stock",$A3121,$A$1,7,3,100,100,100)</f>
        <v>35.671145833333</v>
      </c>
      <c r="J3121" s="3">
        <f ca="1">[1]!thsiFinD("ths_dptb_stock",$A3121,$A$1,7,104,100,100)</f>
        <v>0.57142857142856995</v>
      </c>
      <c r="K3121" s="3">
        <f ca="1">[1]!thsiFinD("ths_srmi_stock",$A3121,$A$1,7,100,100)</f>
        <v>2.3190835428890999E-2</v>
      </c>
      <c r="L3121" s="3">
        <f ca="1">[1]!thsiFinD("ths_atr_stock",$A3121,$A$1,7,101,100,100)</f>
        <v>1.19</v>
      </c>
      <c r="M3121" s="3">
        <f ca="1">[1]!thsiFinD("ths_vol_w_stock",$A3121,$A$1)/1000000</f>
        <v>37.360737</v>
      </c>
      <c r="N3121" s="3">
        <f ca="1">[1]!thsiFinD("ths_turnover_ratio_w_stock",$A3121,$A$1)</f>
        <v>6.6023758159490002</v>
      </c>
      <c r="O3121" s="3">
        <f ca="1">[1]!thsiFinD("ths_relative_chg_ratio_w_stock",$A3121,$A$1,104,100)</f>
        <v>0.83992655864210997</v>
      </c>
      <c r="P3121" s="3">
        <f ca="1">[1]!thsiFinD("ths_chg_ratio_w_stock",$A3121,$B$1,100)</f>
        <v>-1.7602682313494999</v>
      </c>
    </row>
    <row r="3122" spans="1:16" x14ac:dyDescent="0.25">
      <c r="A3122" s="2" t="s">
        <v>3120</v>
      </c>
      <c r="B3122" s="2" t="s">
        <v>8483</v>
      </c>
      <c r="C3122" s="3">
        <f ca="1">[1]!thsiFinD("ths_vol_ratio_stock",$A3122,$A$1,7,100)</f>
        <v>0.51618190659048002</v>
      </c>
      <c r="D3122" s="3">
        <f ca="1">[1]!thsiFinD("ths_cr_stock",$A3122,$A$1,7,100,100)</f>
        <v>113.99317406143</v>
      </c>
      <c r="E3122" s="3">
        <f ca="1">[1]!thsiFinD("ths_mfi_stock",$A3122,$A$1,7,100,100)</f>
        <v>58.278780940091004</v>
      </c>
      <c r="F3122" s="3">
        <f ca="1">[1]!thsiFinD("ths_expma_stock",$A3122,$A$1,7,100,100)</f>
        <v>7.5478634494249004</v>
      </c>
      <c r="G3122" s="3">
        <f ca="1">[1]!thsiFinD("ths_rsi_stock",$A3122,$A$1,7,100,100)</f>
        <v>51.230923381498002</v>
      </c>
      <c r="H3122" s="3">
        <f ca="1">[1]!thsiFinD("ths_adtm_stock",$A3122,$A$1,7,3,100,100,100)</f>
        <v>-1.6666666666669001E-2</v>
      </c>
      <c r="I3122" s="3">
        <f ca="1">[1]!thsiFinD("ths_bbiboll_stock",$A3122,$A$1,7,3,100,100,100)</f>
        <v>7.5297916666667</v>
      </c>
      <c r="J3122" s="3">
        <f ca="1">[1]!thsiFinD("ths_dptb_stock",$A3122,$A$1,7,104,100,100)</f>
        <v>0.57142857142856995</v>
      </c>
      <c r="K3122" s="3">
        <f ca="1">[1]!thsiFinD("ths_srmi_stock",$A3122,$A$1,7,100,100)</f>
        <v>2.1136063408189999E-2</v>
      </c>
      <c r="L3122" s="3">
        <f ca="1">[1]!thsiFinD("ths_atr_stock",$A3122,$A$1,7,101,100,100)</f>
        <v>0.33142857142857002</v>
      </c>
      <c r="M3122" s="3">
        <f ca="1">[1]!thsiFinD("ths_vol_w_stock",$A3122,$A$1)/1000000</f>
        <v>124.44665500000001</v>
      </c>
      <c r="N3122" s="3">
        <f ca="1">[1]!thsiFinD("ths_turnover_ratio_w_stock",$A3122,$A$1)</f>
        <v>10.089442404532001</v>
      </c>
      <c r="O3122" s="3">
        <f ca="1">[1]!thsiFinD("ths_relative_chg_ratio_w_stock",$A3122,$A$1,104,100)</f>
        <v>-5.9298928160416002</v>
      </c>
      <c r="P3122" s="3">
        <f ca="1">[1]!thsiFinD("ths_chg_ratio_w_stock",$A3122,$B$1,100)</f>
        <v>-0.79260237780714005</v>
      </c>
    </row>
    <row r="3123" spans="1:16" x14ac:dyDescent="0.25">
      <c r="A3123" s="2" t="s">
        <v>3121</v>
      </c>
      <c r="B3123" s="2" t="s">
        <v>8484</v>
      </c>
      <c r="C3123" s="3">
        <f ca="1">[1]!thsiFinD("ths_vol_ratio_stock",$A3123,$A$1,7,100)</f>
        <v>1.4345138374786</v>
      </c>
      <c r="D3123" s="3">
        <f ca="1">[1]!thsiFinD("ths_cr_stock",$A3123,$A$1,7,100,100)</f>
        <v>107.14285714286</v>
      </c>
      <c r="E3123" s="3">
        <f ca="1">[1]!thsiFinD("ths_mfi_stock",$A3123,$A$1,7,100,100)</f>
        <v>66.908686103210002</v>
      </c>
      <c r="F3123" s="3">
        <f ca="1">[1]!thsiFinD("ths_expma_stock",$A3123,$A$1,7,100,100)</f>
        <v>6.5227859101429999</v>
      </c>
      <c r="G3123" s="3">
        <f ca="1">[1]!thsiFinD("ths_rsi_stock",$A3123,$A$1,7,100,100)</f>
        <v>63.635981283115001</v>
      </c>
      <c r="H3123" s="3">
        <f ca="1">[1]!thsiFinD("ths_adtm_stock",$A3123,$A$1,7,3,100,100,100)</f>
        <v>-0.27868852459016002</v>
      </c>
      <c r="I3123" s="3">
        <f ca="1">[1]!thsiFinD("ths_bbiboll_stock",$A3123,$A$1,7,3,100,100,100)</f>
        <v>6.5048958333332996</v>
      </c>
      <c r="J3123" s="3">
        <f ca="1">[1]!thsiFinD("ths_dptb_stock",$A3123,$A$1,7,104,100,100)</f>
        <v>0.57142857142856995</v>
      </c>
      <c r="K3123" s="3">
        <f ca="1">[1]!thsiFinD("ths_srmi_stock",$A3123,$A$1,7,100,100)</f>
        <v>2.9850746268657E-2</v>
      </c>
      <c r="L3123" s="3">
        <f ca="1">[1]!thsiFinD("ths_atr_stock",$A3123,$A$1,7,101,100,100)</f>
        <v>0.25</v>
      </c>
      <c r="M3123" s="3">
        <f ca="1">[1]!thsiFinD("ths_vol_w_stock",$A3123,$A$1)/1000000</f>
        <v>163.24835999999999</v>
      </c>
      <c r="N3123" s="3">
        <f ca="1">[1]!thsiFinD("ths_turnover_ratio_w_stock",$A3123,$A$1)</f>
        <v>8.0338759842519991</v>
      </c>
      <c r="O3123" s="3">
        <f ca="1">[1]!thsiFinD("ths_relative_chg_ratio_w_stock",$A3123,$A$1,104,100)</f>
        <v>3.5570487447849999</v>
      </c>
      <c r="P3123" s="3">
        <f ca="1">[1]!thsiFinD("ths_chg_ratio_w_stock",$A3123,$B$1,100)</f>
        <v>1.6417910447760999</v>
      </c>
    </row>
    <row r="3124" spans="1:16" x14ac:dyDescent="0.25">
      <c r="A3124" s="2" t="s">
        <v>3122</v>
      </c>
      <c r="B3124" s="2" t="s">
        <v>8485</v>
      </c>
      <c r="C3124" s="3">
        <f ca="1">[1]!thsiFinD("ths_vol_ratio_stock",$A3124,$A$1,7,100)</f>
        <v>0.89514260956682001</v>
      </c>
      <c r="D3124" s="3">
        <f ca="1">[1]!thsiFinD("ths_cr_stock",$A3124,$A$1,7,100,100)</f>
        <v>122.68041237113</v>
      </c>
      <c r="E3124" s="3">
        <f ca="1">[1]!thsiFinD("ths_mfi_stock",$A3124,$A$1,7,100,100)</f>
        <v>53.901844293324999</v>
      </c>
      <c r="F3124" s="3">
        <f ca="1">[1]!thsiFinD("ths_expma_stock",$A3124,$A$1,7,100,100)</f>
        <v>32.601138963334002</v>
      </c>
      <c r="G3124" s="3">
        <f ca="1">[1]!thsiFinD("ths_rsi_stock",$A3124,$A$1,7,100,100)</f>
        <v>63.286240384625998</v>
      </c>
      <c r="H3124" s="3">
        <f ca="1">[1]!thsiFinD("ths_adtm_stock",$A3124,$A$1,7,3,100,100,100)</f>
        <v>0.11304347826087</v>
      </c>
      <c r="I3124" s="3">
        <f ca="1">[1]!thsiFinD("ths_bbiboll_stock",$A3124,$A$1,7,3,100,100,100)</f>
        <v>32.343229166667001</v>
      </c>
      <c r="J3124" s="3">
        <f ca="1">[1]!thsiFinD("ths_dptb_stock",$A3124,$A$1,7,104,100,100)</f>
        <v>0.57142857142856995</v>
      </c>
      <c r="K3124" s="3">
        <f ca="1">[1]!thsiFinD("ths_srmi_stock",$A3124,$A$1,7,100,100)</f>
        <v>1.3795217657878001E-2</v>
      </c>
      <c r="L3124" s="3">
        <f ca="1">[1]!thsiFinD("ths_atr_stock",$A3124,$A$1,7,101,100,100)</f>
        <v>0.61714285714285999</v>
      </c>
      <c r="M3124" s="3">
        <f ca="1">[1]!thsiFinD("ths_vol_w_stock",$A3124,$A$1)/1000000</f>
        <v>52.728870000000001</v>
      </c>
      <c r="N3124" s="3">
        <f ca="1">[1]!thsiFinD("ths_turnover_ratio_w_stock",$A3124,$A$1)</f>
        <v>3.7505661472182998</v>
      </c>
      <c r="O3124" s="3">
        <f ca="1">[1]!thsiFinD("ths_relative_chg_ratio_w_stock",$A3124,$A$1,104,100)</f>
        <v>1.0798985277933999</v>
      </c>
      <c r="P3124" s="3">
        <f ca="1">[1]!thsiFinD("ths_chg_ratio_w_stock",$A3124,$B$1,100)</f>
        <v>-2.8203556100551999</v>
      </c>
    </row>
    <row r="3125" spans="1:16" x14ac:dyDescent="0.25">
      <c r="A3125" s="2" t="s">
        <v>3123</v>
      </c>
      <c r="B3125" s="2" t="s">
        <v>8486</v>
      </c>
      <c r="C3125" s="3">
        <f ca="1">[1]!thsiFinD("ths_vol_ratio_stock",$A3125,$A$1,7,100)</f>
        <v>0.84655488173828997</v>
      </c>
      <c r="D3125" s="3">
        <f ca="1">[1]!thsiFinD("ths_cr_stock",$A3125,$A$1,7,100,100)</f>
        <v>158.94736842104999</v>
      </c>
      <c r="E3125" s="3">
        <f ca="1">[1]!thsiFinD("ths_mfi_stock",$A3125,$A$1,7,100,100)</f>
        <v>65.073373785965998</v>
      </c>
      <c r="F3125" s="3">
        <f ca="1">[1]!thsiFinD("ths_expma_stock",$A3125,$A$1,7,100,100)</f>
        <v>4.2111933141532001</v>
      </c>
      <c r="G3125" s="3">
        <f ca="1">[1]!thsiFinD("ths_rsi_stock",$A3125,$A$1,7,100,100)</f>
        <v>61.731114809699001</v>
      </c>
      <c r="H3125" s="3">
        <f ca="1">[1]!thsiFinD("ths_adtm_stock",$A3125,$A$1,7,3,100,100,100)</f>
        <v>0.47368421052631998</v>
      </c>
      <c r="I3125" s="3">
        <f ca="1">[1]!thsiFinD("ths_bbiboll_stock",$A3125,$A$1,7,3,100,100,100)</f>
        <v>4.1745833333332998</v>
      </c>
      <c r="J3125" s="3">
        <f ca="1">[1]!thsiFinD("ths_dptb_stock",$A3125,$A$1,7,104,100,100)</f>
        <v>0.85714285714285998</v>
      </c>
      <c r="K3125" s="3">
        <f ca="1">[1]!thsiFinD("ths_srmi_stock",$A3125,$A$1,7,100,100)</f>
        <v>1.6470588235294001E-2</v>
      </c>
      <c r="L3125" s="3">
        <f ca="1">[1]!thsiFinD("ths_atr_stock",$A3125,$A$1,7,101,100,100)</f>
        <v>0.12</v>
      </c>
      <c r="M3125" s="3">
        <f ca="1">[1]!thsiFinD("ths_vol_w_stock",$A3125,$A$1)/1000000</f>
        <v>49.280557000000002</v>
      </c>
      <c r="N3125" s="3">
        <f ca="1">[1]!thsiFinD("ths_turnover_ratio_w_stock",$A3125,$A$1)</f>
        <v>8.0916377934088004</v>
      </c>
      <c r="O3125" s="3">
        <f ca="1">[1]!thsiFinD("ths_relative_chg_ratio_w_stock",$A3125,$A$1,104,100)</f>
        <v>0.63119851738258004</v>
      </c>
      <c r="P3125" s="3">
        <f ca="1">[1]!thsiFinD("ths_chg_ratio_w_stock",$A3125,$B$1,100)</f>
        <v>-2.3529411764705999</v>
      </c>
    </row>
    <row r="3126" spans="1:16" x14ac:dyDescent="0.25">
      <c r="A3126" s="2" t="s">
        <v>3124</v>
      </c>
      <c r="B3126" s="2" t="s">
        <v>8487</v>
      </c>
      <c r="C3126" s="3">
        <f ca="1">[1]!thsiFinD("ths_vol_ratio_stock",$A3126,$A$1,7,100)</f>
        <v>0.95300738841362997</v>
      </c>
      <c r="D3126" s="3">
        <f ca="1">[1]!thsiFinD("ths_cr_stock",$A3126,$A$1,7,100,100)</f>
        <v>52.380952380952003</v>
      </c>
      <c r="E3126" s="3">
        <f ca="1">[1]!thsiFinD("ths_mfi_stock",$A3126,$A$1,7,100,100)</f>
        <v>43.831836056002999</v>
      </c>
      <c r="F3126" s="3">
        <f ca="1">[1]!thsiFinD("ths_expma_stock",$A3126,$A$1,7,100,100)</f>
        <v>7.0435571983017002</v>
      </c>
      <c r="G3126" s="3">
        <f ca="1">[1]!thsiFinD("ths_rsi_stock",$A3126,$A$1,7,100,100)</f>
        <v>50.596985907997002</v>
      </c>
      <c r="H3126" s="3">
        <f ca="1">[1]!thsiFinD("ths_adtm_stock",$A3126,$A$1,7,3,100,100,100)</f>
        <v>-0.64285714285714002</v>
      </c>
      <c r="I3126" s="3">
        <f ca="1">[1]!thsiFinD("ths_bbiboll_stock",$A3126,$A$1,7,3,100,100,100)</f>
        <v>7.0339583333332998</v>
      </c>
      <c r="J3126" s="3">
        <f ca="1">[1]!thsiFinD("ths_dptb_stock",$A3126,$A$1,7,104,100,100)</f>
        <v>0.57142857142856995</v>
      </c>
      <c r="K3126" s="3">
        <f ca="1">[1]!thsiFinD("ths_srmi_stock",$A3126,$A$1,7,100,100)</f>
        <v>-1.5341701534169999E-2</v>
      </c>
      <c r="L3126" s="3">
        <f ca="1">[1]!thsiFinD("ths_atr_stock",$A3126,$A$1,7,101,100,100)</f>
        <v>0.14285714285713999</v>
      </c>
      <c r="M3126" s="3">
        <f ca="1">[1]!thsiFinD("ths_vol_w_stock",$A3126,$A$1)/1000000</f>
        <v>50.400289000000001</v>
      </c>
      <c r="N3126" s="3">
        <f ca="1">[1]!thsiFinD("ths_turnover_ratio_w_stock",$A3126,$A$1)</f>
        <v>3.3694792098347999</v>
      </c>
      <c r="O3126" s="3">
        <f ca="1">[1]!thsiFinD("ths_relative_chg_ratio_w_stock",$A3126,$A$1,104,100)</f>
        <v>-1.85309040088</v>
      </c>
      <c r="P3126" s="3">
        <f ca="1">[1]!thsiFinD("ths_chg_ratio_w_stock",$A3126,$B$1,100)</f>
        <v>-4.2492917847024998</v>
      </c>
    </row>
    <row r="3127" spans="1:16" x14ac:dyDescent="0.25">
      <c r="A3127" s="2" t="s">
        <v>3125</v>
      </c>
      <c r="B3127" s="2" t="s">
        <v>8488</v>
      </c>
      <c r="C3127" s="3">
        <f ca="1">[1]!thsiFinD("ths_vol_ratio_stock",$A3127,$A$1,7,100)</f>
        <v>0.74214660789925002</v>
      </c>
      <c r="D3127" s="3">
        <f ca="1">[1]!thsiFinD("ths_cr_stock",$A3127,$A$1,7,100,100)</f>
        <v>148.64864864865001</v>
      </c>
      <c r="E3127" s="3">
        <f ca="1">[1]!thsiFinD("ths_mfi_stock",$A3127,$A$1,7,100,100)</f>
        <v>59.256234966897999</v>
      </c>
      <c r="F3127" s="3">
        <f ca="1">[1]!thsiFinD("ths_expma_stock",$A3127,$A$1,7,100,100)</f>
        <v>5.1697272076320999</v>
      </c>
      <c r="G3127" s="3">
        <f ca="1">[1]!thsiFinD("ths_rsi_stock",$A3127,$A$1,7,100,100)</f>
        <v>61.742926231506999</v>
      </c>
      <c r="H3127" s="3">
        <f ca="1">[1]!thsiFinD("ths_adtm_stock",$A3127,$A$1,7,3,100,100,100)</f>
        <v>0.37931034482759002</v>
      </c>
      <c r="I3127" s="3">
        <f ca="1">[1]!thsiFinD("ths_bbiboll_stock",$A3127,$A$1,7,3,100,100,100)</f>
        <v>5.1307291666666996</v>
      </c>
      <c r="J3127" s="3">
        <f ca="1">[1]!thsiFinD("ths_dptb_stock",$A3127,$A$1,7,104,100,100)</f>
        <v>0.42857142857142999</v>
      </c>
      <c r="K3127" s="3">
        <f ca="1">[1]!thsiFinD("ths_srmi_stock",$A3127,$A$1,7,100,100)</f>
        <v>3.0828516377648999E-2</v>
      </c>
      <c r="L3127" s="3">
        <f ca="1">[1]!thsiFinD("ths_atr_stock",$A3127,$A$1,7,101,100,100)</f>
        <v>0.13142857142857001</v>
      </c>
      <c r="M3127" s="3">
        <f ca="1">[1]!thsiFinD("ths_vol_w_stock",$A3127,$A$1)/1000000</f>
        <v>61.554177000000003</v>
      </c>
      <c r="N3127" s="3">
        <f ca="1">[1]!thsiFinD("ths_turnover_ratio_w_stock",$A3127,$A$1)</f>
        <v>7.7134132588966997</v>
      </c>
      <c r="O3127" s="3">
        <f ca="1">[1]!thsiFinD("ths_relative_chg_ratio_w_stock",$A3127,$A$1,104,100)</f>
        <v>0.85067039581184001</v>
      </c>
      <c r="P3127" s="3">
        <f ca="1">[1]!thsiFinD("ths_chg_ratio_w_stock",$A3127,$B$1,100)</f>
        <v>-2.5048169556839999</v>
      </c>
    </row>
    <row r="3128" spans="1:16" x14ac:dyDescent="0.25">
      <c r="A3128" s="2" t="s">
        <v>3126</v>
      </c>
      <c r="B3128" s="2" t="s">
        <v>8489</v>
      </c>
      <c r="C3128" s="3">
        <f ca="1">[1]!thsiFinD("ths_vol_ratio_stock",$A3128,$A$1,7,100)</f>
        <v>2.6070332437263999</v>
      </c>
      <c r="D3128" s="3">
        <f ca="1">[1]!thsiFinD("ths_cr_stock",$A3128,$A$1,7,100,100)</f>
        <v>242.1875</v>
      </c>
      <c r="E3128" s="3">
        <f ca="1">[1]!thsiFinD("ths_mfi_stock",$A3128,$A$1,7,100,100)</f>
        <v>76.676172253576993</v>
      </c>
      <c r="F3128" s="3">
        <f ca="1">[1]!thsiFinD("ths_expma_stock",$A3128,$A$1,7,100,100)</f>
        <v>2.3593401354812999</v>
      </c>
      <c r="G3128" s="3">
        <f ca="1">[1]!thsiFinD("ths_rsi_stock",$A3128,$A$1,7,100,100)</f>
        <v>67.416290879209996</v>
      </c>
      <c r="H3128" s="3">
        <f ca="1">[1]!thsiFinD("ths_adtm_stock",$A3128,$A$1,7,3,100,100,100)</f>
        <v>0.36842105263157998</v>
      </c>
      <c r="I3128" s="3">
        <f ca="1">[1]!thsiFinD("ths_bbiboll_stock",$A3128,$A$1,7,3,100,100,100)</f>
        <v>2.3533333333333002</v>
      </c>
      <c r="J3128" s="3">
        <f ca="1">[1]!thsiFinD("ths_dptb_stock",$A3128,$A$1,7,104,100,100)</f>
        <v>0.71428571428570997</v>
      </c>
      <c r="K3128" s="3">
        <f ca="1">[1]!thsiFinD("ths_srmi_stock",$A3128,$A$1,7,100,100)</f>
        <v>6.8825910931174003E-2</v>
      </c>
      <c r="L3128" s="3">
        <f ca="1">[1]!thsiFinD("ths_atr_stock",$A3128,$A$1,7,101,100,100)</f>
        <v>0.10571428571428999</v>
      </c>
      <c r="M3128" s="3">
        <f ca="1">[1]!thsiFinD("ths_vol_w_stock",$A3128,$A$1)/1000000</f>
        <v>53.874571000000003</v>
      </c>
      <c r="N3128" s="3">
        <f ca="1">[1]!thsiFinD("ths_turnover_ratio_w_stock",$A3128,$A$1)</f>
        <v>3.6412992295064002</v>
      </c>
      <c r="O3128" s="3">
        <f ca="1">[1]!thsiFinD("ths_relative_chg_ratio_w_stock",$A3128,$A$1,104,100)</f>
        <v>5.6896634435240996</v>
      </c>
      <c r="P3128" s="3">
        <f ca="1">[1]!thsiFinD("ths_chg_ratio_w_stock",$A3128,$B$1,100)</f>
        <v>-9.7165991902834001</v>
      </c>
    </row>
    <row r="3129" spans="1:16" x14ac:dyDescent="0.25">
      <c r="A3129" s="2" t="s">
        <v>3127</v>
      </c>
      <c r="B3129" s="2" t="s">
        <v>8490</v>
      </c>
      <c r="C3129" s="3">
        <f ca="1">[1]!thsiFinD("ths_vol_ratio_stock",$A3129,$A$1,7,100)</f>
        <v>0.56350656639293994</v>
      </c>
      <c r="D3129" s="3">
        <f ca="1">[1]!thsiFinD("ths_cr_stock",$A3129,$A$1,7,100,100)</f>
        <v>27.716186252770999</v>
      </c>
      <c r="E3129" s="3">
        <f ca="1">[1]!thsiFinD("ths_mfi_stock",$A3129,$A$1,7,100,100)</f>
        <v>48.204654335278001</v>
      </c>
      <c r="F3129" s="3">
        <f ca="1">[1]!thsiFinD("ths_expma_stock",$A3129,$A$1,7,100,100)</f>
        <v>9.9489884642754998</v>
      </c>
      <c r="G3129" s="3">
        <f ca="1">[1]!thsiFinD("ths_rsi_stock",$A3129,$A$1,7,100,100)</f>
        <v>51.083574800443003</v>
      </c>
      <c r="H3129" s="3">
        <f ca="1">[1]!thsiFinD("ths_adtm_stock",$A3129,$A$1,7,3,100,100,100)</f>
        <v>-0.60714285714285998</v>
      </c>
      <c r="I3129" s="3">
        <f ca="1">[1]!thsiFinD("ths_bbiboll_stock",$A3129,$A$1,7,3,100,100,100)</f>
        <v>9.8771874999999998</v>
      </c>
      <c r="J3129" s="3">
        <f ca="1">[1]!thsiFinD("ths_dptb_stock",$A3129,$A$1,7,104,100,100)</f>
        <v>0.57142857142856995</v>
      </c>
      <c r="K3129" s="3">
        <f ca="1">[1]!thsiFinD("ths_srmi_stock",$A3129,$A$1,7,100,100)</f>
        <v>-5.5238095238095003E-2</v>
      </c>
      <c r="L3129" s="3">
        <f ca="1">[1]!thsiFinD("ths_atr_stock",$A3129,$A$1,7,101,100,100)</f>
        <v>0.28571428571428997</v>
      </c>
      <c r="M3129" s="3">
        <f ca="1">[1]!thsiFinD("ths_vol_w_stock",$A3129,$A$1)/1000000</f>
        <v>84.857776000000001</v>
      </c>
      <c r="N3129" s="3">
        <f ca="1">[1]!thsiFinD("ths_turnover_ratio_w_stock",$A3129,$A$1)</f>
        <v>9.2820862171815008</v>
      </c>
      <c r="O3129" s="3">
        <f ca="1">[1]!thsiFinD("ths_relative_chg_ratio_w_stock",$A3129,$A$1,104,100)</f>
        <v>-4.0082406358125002</v>
      </c>
      <c r="P3129" s="3">
        <f ca="1">[1]!thsiFinD("ths_chg_ratio_w_stock",$A3129,$B$1,100)</f>
        <v>-5.6451612903225996</v>
      </c>
    </row>
    <row r="3130" spans="1:16" x14ac:dyDescent="0.25">
      <c r="A3130" s="2" t="s">
        <v>3128</v>
      </c>
      <c r="B3130" s="2" t="s">
        <v>8491</v>
      </c>
      <c r="C3130" s="3">
        <f ca="1">[1]!thsiFinD("ths_vol_ratio_stock",$A3130,$A$1,7,100)</f>
        <v>0.80548406674420003</v>
      </c>
      <c r="D3130" s="3">
        <f ca="1">[1]!thsiFinD("ths_cr_stock",$A3130,$A$1,7,100,100)</f>
        <v>186.56716417909999</v>
      </c>
      <c r="E3130" s="3">
        <f ca="1">[1]!thsiFinD("ths_mfi_stock",$A3130,$A$1,7,100,100)</f>
        <v>66.469299436257003</v>
      </c>
      <c r="F3130" s="3">
        <f ca="1">[1]!thsiFinD("ths_expma_stock",$A3130,$A$1,7,100,100)</f>
        <v>3.4517232176419999</v>
      </c>
      <c r="G3130" s="3">
        <f ca="1">[1]!thsiFinD("ths_rsi_stock",$A3130,$A$1,7,100,100)</f>
        <v>55.245266585152997</v>
      </c>
      <c r="H3130" s="3">
        <f ca="1">[1]!thsiFinD("ths_adtm_stock",$A3130,$A$1,7,3,100,100,100)</f>
        <v>0.57894736842104999</v>
      </c>
      <c r="I3130" s="3">
        <f ca="1">[1]!thsiFinD("ths_bbiboll_stock",$A3130,$A$1,7,3,100,100,100)</f>
        <v>3.4448958333333</v>
      </c>
      <c r="J3130" s="3">
        <f ca="1">[1]!thsiFinD("ths_dptb_stock",$A3130,$A$1,7,104,100,100)</f>
        <v>0.57142857142856995</v>
      </c>
      <c r="K3130" s="3">
        <f ca="1">[1]!thsiFinD("ths_srmi_stock",$A3130,$A$1,7,100,100)</f>
        <v>3.757225433526E-2</v>
      </c>
      <c r="L3130" s="3">
        <f ca="1">[1]!thsiFinD("ths_atr_stock",$A3130,$A$1,7,101,100,100)</f>
        <v>9.1428571428571997E-2</v>
      </c>
      <c r="M3130" s="3">
        <f ca="1">[1]!thsiFinD("ths_vol_w_stock",$A3130,$A$1)/1000000</f>
        <v>228.22923599999999</v>
      </c>
      <c r="N3130" s="3">
        <f ca="1">[1]!thsiFinD("ths_turnover_ratio_w_stock",$A3130,$A$1)</f>
        <v>4.0878238876094004</v>
      </c>
      <c r="O3130" s="3">
        <f ca="1">[1]!thsiFinD("ths_relative_chg_ratio_w_stock",$A3130,$A$1,104,100)</f>
        <v>0.55571532105009003</v>
      </c>
      <c r="P3130" s="3">
        <f ca="1">[1]!thsiFinD("ths_chg_ratio_w_stock",$A3130,$B$1,100)</f>
        <v>-2.8901734104046</v>
      </c>
    </row>
    <row r="3131" spans="1:16" x14ac:dyDescent="0.25">
      <c r="A3131" s="2" t="s">
        <v>3129</v>
      </c>
      <c r="B3131" s="2" t="s">
        <v>8492</v>
      </c>
      <c r="C3131" s="3">
        <f ca="1">[1]!thsiFinD("ths_vol_ratio_stock",$A3131,$A$1,7,100)</f>
        <v>3.2089731550098999</v>
      </c>
      <c r="D3131" s="3">
        <f ca="1">[1]!thsiFinD("ths_cr_stock",$A3131,$A$1,7,100,100)</f>
        <v>288.63636363635999</v>
      </c>
      <c r="E3131" s="3">
        <f ca="1">[1]!thsiFinD("ths_mfi_stock",$A3131,$A$1,7,100,100)</f>
        <v>79.856519776804006</v>
      </c>
      <c r="F3131" s="3">
        <f ca="1">[1]!thsiFinD("ths_expma_stock",$A3131,$A$1,7,100,100)</f>
        <v>1.2834252139482001</v>
      </c>
      <c r="G3131" s="3">
        <f ca="1">[1]!thsiFinD("ths_rsi_stock",$A3131,$A$1,7,100,100)</f>
        <v>78.971264549156999</v>
      </c>
      <c r="H3131" s="3">
        <f ca="1">[1]!thsiFinD("ths_adtm_stock",$A3131,$A$1,7,3,100,100,100)</f>
        <v>0.91666666666666996</v>
      </c>
      <c r="I3131" s="3">
        <f ca="1">[1]!thsiFinD("ths_bbiboll_stock",$A3131,$A$1,7,3,100,100,100)</f>
        <v>1.2606250000000001</v>
      </c>
      <c r="J3131" s="3">
        <f ca="1">[1]!thsiFinD("ths_dptb_stock",$A3131,$A$1,7,104,100,100)</f>
        <v>0.42857142857142999</v>
      </c>
      <c r="K3131" s="3">
        <f ca="1">[1]!thsiFinD("ths_srmi_stock",$A3131,$A$1,7,100,100)</f>
        <v>0.17482517482516999</v>
      </c>
      <c r="L3131" s="3">
        <f ca="1">[1]!thsiFinD("ths_atr_stock",$A3131,$A$1,7,101,100,100)</f>
        <v>8.4285714285714006E-2</v>
      </c>
      <c r="M3131" s="3">
        <f ca="1">[1]!thsiFinD("ths_vol_w_stock",$A3131,$A$1)/1000000</f>
        <v>667.31702399999995</v>
      </c>
      <c r="N3131" s="3">
        <f ca="1">[1]!thsiFinD("ths_turnover_ratio_w_stock",$A3131,$A$1)</f>
        <v>17.13989639715</v>
      </c>
      <c r="O3131" s="3">
        <f ca="1">[1]!thsiFinD("ths_relative_chg_ratio_w_stock",$A3131,$A$1,104,100)</f>
        <v>14.081079752537001</v>
      </c>
      <c r="P3131" s="3">
        <f ca="1">[1]!thsiFinD("ths_chg_ratio_w_stock",$A3131,$B$1,100)</f>
        <v>-11.888111888112</v>
      </c>
    </row>
    <row r="3132" spans="1:16" x14ac:dyDescent="0.25">
      <c r="A3132" s="2" t="s">
        <v>3130</v>
      </c>
      <c r="B3132" s="2" t="s">
        <v>8493</v>
      </c>
      <c r="C3132" s="3">
        <f ca="1">[1]!thsiFinD("ths_vol_ratio_stock",$A3132,$A$1,7,100)</f>
        <v>0.75266607721779999</v>
      </c>
      <c r="D3132" s="3">
        <f ca="1">[1]!thsiFinD("ths_cr_stock",$A3132,$A$1,7,100,100)</f>
        <v>65.217391304347998</v>
      </c>
      <c r="E3132" s="3">
        <f ca="1">[1]!thsiFinD("ths_mfi_stock",$A3132,$A$1,7,100,100)</f>
        <v>69.806258594986005</v>
      </c>
      <c r="F3132" s="3">
        <f ca="1">[1]!thsiFinD("ths_expma_stock",$A3132,$A$1,7,100,100)</f>
        <v>8.1248976295914002</v>
      </c>
      <c r="G3132" s="3">
        <f ca="1">[1]!thsiFinD("ths_rsi_stock",$A3132,$A$1,7,100,100)</f>
        <v>54.906873032808001</v>
      </c>
      <c r="H3132" s="3">
        <f ca="1">[1]!thsiFinD("ths_adtm_stock",$A3132,$A$1,7,3,100,100,100)</f>
        <v>-0.52500000000000002</v>
      </c>
      <c r="I3132" s="3">
        <f ca="1">[1]!thsiFinD("ths_bbiboll_stock",$A3132,$A$1,7,3,100,100,100)</f>
        <v>8.0731249999999992</v>
      </c>
      <c r="J3132" s="3">
        <f ca="1">[1]!thsiFinD("ths_dptb_stock",$A3132,$A$1,7,104,100,100)</f>
        <v>0.57142857142856995</v>
      </c>
      <c r="K3132" s="3">
        <f ca="1">[1]!thsiFinD("ths_srmi_stock",$A3132,$A$1,7,100,100)</f>
        <v>-3.6585365853658001E-3</v>
      </c>
      <c r="L3132" s="3">
        <f ca="1">[1]!thsiFinD("ths_atr_stock",$A3132,$A$1,7,101,100,100)</f>
        <v>0.16857142857143001</v>
      </c>
      <c r="M3132" s="3">
        <f ca="1">[1]!thsiFinD("ths_vol_w_stock",$A3132,$A$1)/1000000</f>
        <v>16.074092</v>
      </c>
      <c r="N3132" s="3">
        <f ca="1">[1]!thsiFinD("ths_turnover_ratio_w_stock",$A3132,$A$1)</f>
        <v>2.5186355557842002</v>
      </c>
      <c r="O3132" s="3">
        <f ca="1">[1]!thsiFinD("ths_relative_chg_ratio_w_stock",$A3132,$A$1,104,100)</f>
        <v>-1.6474226629219999</v>
      </c>
      <c r="P3132" s="3">
        <f ca="1">[1]!thsiFinD("ths_chg_ratio_w_stock",$A3132,$B$1,100)</f>
        <v>-3.6719706242350001</v>
      </c>
    </row>
    <row r="3133" spans="1:16" x14ac:dyDescent="0.25">
      <c r="A3133" s="2" t="s">
        <v>3131</v>
      </c>
      <c r="B3133" s="2" t="s">
        <v>8494</v>
      </c>
      <c r="C3133" s="3">
        <f ca="1">[1]!thsiFinD("ths_vol_ratio_stock",$A3133,$A$1,7,100)</f>
        <v>0.89106574707535002</v>
      </c>
      <c r="D3133" s="3">
        <f ca="1">[1]!thsiFinD("ths_cr_stock",$A3133,$A$1,7,100,100)</f>
        <v>129.17594654787999</v>
      </c>
      <c r="E3133" s="3">
        <f ca="1">[1]!thsiFinD("ths_mfi_stock",$A3133,$A$1,7,100,100)</f>
        <v>65.173523995630006</v>
      </c>
      <c r="F3133" s="3">
        <f ca="1">[1]!thsiFinD("ths_expma_stock",$A3133,$A$1,7,100,100)</f>
        <v>18.318060206098</v>
      </c>
      <c r="G3133" s="3">
        <f ca="1">[1]!thsiFinD("ths_rsi_stock",$A3133,$A$1,7,100,100)</f>
        <v>53.797445874776997</v>
      </c>
      <c r="H3133" s="3">
        <f ca="1">[1]!thsiFinD("ths_adtm_stock",$A3133,$A$1,7,3,100,100,100)</f>
        <v>0.30578512396694002</v>
      </c>
      <c r="I3133" s="3">
        <f ca="1">[1]!thsiFinD("ths_bbiboll_stock",$A3133,$A$1,7,3,100,100,100)</f>
        <v>18.364062499999999</v>
      </c>
      <c r="J3133" s="3">
        <f ca="1">[1]!thsiFinD("ths_dptb_stock",$A3133,$A$1,7,104,100,100)</f>
        <v>0.71428571428570997</v>
      </c>
      <c r="K3133" s="3">
        <f ca="1">[1]!thsiFinD("ths_srmi_stock",$A3133,$A$1,7,100,100)</f>
        <v>2.7956989247311999E-2</v>
      </c>
      <c r="L3133" s="3">
        <f ca="1">[1]!thsiFinD("ths_atr_stock",$A3133,$A$1,7,101,100,100)</f>
        <v>0.50428571428571001</v>
      </c>
      <c r="M3133" s="3">
        <f ca="1">[1]!thsiFinD("ths_vol_w_stock",$A3133,$A$1)/1000000</f>
        <v>14.653191</v>
      </c>
      <c r="N3133" s="3">
        <f ca="1">[1]!thsiFinD("ths_turnover_ratio_w_stock",$A3133,$A$1)</f>
        <v>7.4006015151515001</v>
      </c>
      <c r="O3133" s="3">
        <f ca="1">[1]!thsiFinD("ths_relative_chg_ratio_w_stock",$A3133,$A$1,104,100)</f>
        <v>2.1604185955121999</v>
      </c>
      <c r="P3133" s="3">
        <f ca="1">[1]!thsiFinD("ths_chg_ratio_w_stock",$A3133,$B$1,100)</f>
        <v>-6.6129032258064999</v>
      </c>
    </row>
    <row r="3134" spans="1:16" x14ac:dyDescent="0.25">
      <c r="A3134" s="2" t="s">
        <v>3132</v>
      </c>
      <c r="B3134" s="2" t="s">
        <v>8495</v>
      </c>
      <c r="C3134" s="3">
        <f ca="1">[1]!thsiFinD("ths_vol_ratio_stock",$A3134,$A$1,7,100)</f>
        <v>0.56782119572615997</v>
      </c>
      <c r="D3134" s="3">
        <f ca="1">[1]!thsiFinD("ths_cr_stock",$A3134,$A$1,7,100,100)</f>
        <v>70.555555555555003</v>
      </c>
      <c r="E3134" s="3">
        <f ca="1">[1]!thsiFinD("ths_mfi_stock",$A3134,$A$1,7,100,100)</f>
        <v>45.151798261872003</v>
      </c>
      <c r="F3134" s="3">
        <f ca="1">[1]!thsiFinD("ths_expma_stock",$A3134,$A$1,7,100,100)</f>
        <v>15.867699774187001</v>
      </c>
      <c r="G3134" s="3">
        <f ca="1">[1]!thsiFinD("ths_rsi_stock",$A3134,$A$1,7,100,100)</f>
        <v>45.321894158485001</v>
      </c>
      <c r="H3134" s="3">
        <f ca="1">[1]!thsiFinD("ths_adtm_stock",$A3134,$A$1,7,3,100,100,100)</f>
        <v>0.73015873015873001</v>
      </c>
      <c r="I3134" s="3">
        <f ca="1">[1]!thsiFinD("ths_bbiboll_stock",$A3134,$A$1,7,3,100,100,100)</f>
        <v>15.8246875</v>
      </c>
      <c r="J3134" s="3">
        <f ca="1">[1]!thsiFinD("ths_dptb_stock",$A3134,$A$1,7,104,100,100)</f>
        <v>0.42857142857142999</v>
      </c>
      <c r="K3134" s="3">
        <f ca="1">[1]!thsiFinD("ths_srmi_stock",$A3134,$A$1,7,100,100)</f>
        <v>-1.010101010101E-2</v>
      </c>
      <c r="L3134" s="3">
        <f ca="1">[1]!thsiFinD("ths_atr_stock",$A3134,$A$1,7,101,100,100)</f>
        <v>0.43857142857143</v>
      </c>
      <c r="M3134" s="3">
        <f ca="1">[1]!thsiFinD("ths_vol_w_stock",$A3134,$A$1)/1000000</f>
        <v>129.438241</v>
      </c>
      <c r="N3134" s="3">
        <f ca="1">[1]!thsiFinD("ths_turnover_ratio_w_stock",$A3134,$A$1)</f>
        <v>1.8388465135476</v>
      </c>
      <c r="O3134" s="3">
        <f ca="1">[1]!thsiFinD("ths_relative_chg_ratio_w_stock",$A3134,$A$1,104,100)</f>
        <v>-3.1689822053316998</v>
      </c>
      <c r="P3134" s="3">
        <f ca="1">[1]!thsiFinD("ths_chg_ratio_w_stock",$A3134,$B$1,100)</f>
        <v>-3.125</v>
      </c>
    </row>
    <row r="3135" spans="1:16" x14ac:dyDescent="0.25">
      <c r="A3135" s="2" t="s">
        <v>3133</v>
      </c>
      <c r="B3135" s="2" t="s">
        <v>8496</v>
      </c>
      <c r="C3135" s="3">
        <f ca="1">[1]!thsiFinD("ths_vol_ratio_stock",$A3135,$A$1,7,100)</f>
        <v>0.63512707127201995</v>
      </c>
      <c r="D3135" s="3">
        <f ca="1">[1]!thsiFinD("ths_cr_stock",$A3135,$A$1,7,100,100)</f>
        <v>376.47058823528999</v>
      </c>
      <c r="E3135" s="3">
        <f ca="1">[1]!thsiFinD("ths_mfi_stock",$A3135,$A$1,7,100,100)</f>
        <v>84.466082096087007</v>
      </c>
      <c r="F3135" s="3">
        <f ca="1">[1]!thsiFinD("ths_expma_stock",$A3135,$A$1,7,100,100)</f>
        <v>10.272089730386</v>
      </c>
      <c r="G3135" s="3">
        <f ca="1">[1]!thsiFinD("ths_rsi_stock",$A3135,$A$1,7,100,100)</f>
        <v>83.693079915785006</v>
      </c>
      <c r="H3135" s="3">
        <f ca="1">[1]!thsiFinD("ths_adtm_stock",$A3135,$A$1,7,3,100,100,100)</f>
        <v>1</v>
      </c>
      <c r="I3135" s="3">
        <f ca="1">[1]!thsiFinD("ths_bbiboll_stock",$A3135,$A$1,7,3,100,100,100)</f>
        <v>10.167083333333</v>
      </c>
      <c r="J3135" s="3">
        <f ca="1">[1]!thsiFinD("ths_dptb_stock",$A3135,$A$1,7,104,100,100)</f>
        <v>0.57142857142856995</v>
      </c>
      <c r="K3135" s="3">
        <f ca="1">[1]!thsiFinD("ths_srmi_stock",$A3135,$A$1,7,100,100)</f>
        <v>7.0208728652751004E-2</v>
      </c>
      <c r="L3135" s="3">
        <f ca="1">[1]!thsiFinD("ths_atr_stock",$A3135,$A$1,7,101,100,100)</f>
        <v>0.27428571428571002</v>
      </c>
      <c r="M3135" s="3">
        <f ca="1">[1]!thsiFinD("ths_vol_w_stock",$A3135,$A$1)/1000000</f>
        <v>232.91177200000001</v>
      </c>
      <c r="N3135" s="3">
        <f ca="1">[1]!thsiFinD("ths_turnover_ratio_w_stock",$A3135,$A$1)</f>
        <v>6.4563207761608004</v>
      </c>
      <c r="O3135" s="3">
        <f ca="1">[1]!thsiFinD("ths_relative_chg_ratio_w_stock",$A3135,$A$1,104,100)</f>
        <v>3.3192311782989998</v>
      </c>
      <c r="P3135" s="3">
        <f ca="1">[1]!thsiFinD("ths_chg_ratio_w_stock",$A3135,$B$1,100)</f>
        <v>1.6129032258064999</v>
      </c>
    </row>
    <row r="3136" spans="1:16" x14ac:dyDescent="0.25">
      <c r="A3136" s="2" t="s">
        <v>3134</v>
      </c>
      <c r="B3136" s="2" t="s">
        <v>8497</v>
      </c>
      <c r="C3136" s="3">
        <f ca="1">[1]!thsiFinD("ths_vol_ratio_stock",$A3136,$A$1,7,100)</f>
        <v>1.3853774810879</v>
      </c>
      <c r="D3136" s="3">
        <f ca="1">[1]!thsiFinD("ths_cr_stock",$A3136,$A$1,7,100,100)</f>
        <v>98.979591836734997</v>
      </c>
      <c r="E3136" s="3">
        <f ca="1">[1]!thsiFinD("ths_mfi_stock",$A3136,$A$1,7,100,100)</f>
        <v>56.920522127952999</v>
      </c>
      <c r="F3136" s="3">
        <f ca="1">[1]!thsiFinD("ths_expma_stock",$A3136,$A$1,7,100,100)</f>
        <v>8.7809943957777001</v>
      </c>
      <c r="G3136" s="3">
        <f ca="1">[1]!thsiFinD("ths_rsi_stock",$A3136,$A$1,7,100,100)</f>
        <v>42.880108364454003</v>
      </c>
      <c r="H3136" s="3">
        <f ca="1">[1]!thsiFinD("ths_adtm_stock",$A3136,$A$1,7,3,100,100,100)</f>
        <v>9.6774193548385998E-2</v>
      </c>
      <c r="I3136" s="3">
        <f ca="1">[1]!thsiFinD("ths_bbiboll_stock",$A3136,$A$1,7,3,100,100,100)</f>
        <v>8.8082291666667007</v>
      </c>
      <c r="J3136" s="3">
        <f ca="1">[1]!thsiFinD("ths_dptb_stock",$A3136,$A$1,7,104,100,100)</f>
        <v>0.42857142857142999</v>
      </c>
      <c r="K3136" s="3">
        <f ca="1">[1]!thsiFinD("ths_srmi_stock",$A3136,$A$1,7,100,100)</f>
        <v>-4.5610034207524998E-3</v>
      </c>
      <c r="L3136" s="3">
        <f ca="1">[1]!thsiFinD("ths_atr_stock",$A3136,$A$1,7,101,100,100)</f>
        <v>0.18571428571428999</v>
      </c>
      <c r="M3136" s="3">
        <f ca="1">[1]!thsiFinD("ths_vol_w_stock",$A3136,$A$1)/1000000</f>
        <v>64.227817000000002</v>
      </c>
      <c r="N3136" s="3">
        <f ca="1">[1]!thsiFinD("ths_turnover_ratio_w_stock",$A3136,$A$1)</f>
        <v>1.3269120008185999</v>
      </c>
      <c r="O3136" s="3">
        <f ca="1">[1]!thsiFinD("ths_relative_chg_ratio_w_stock",$A3136,$A$1,104,100)</f>
        <v>-0.77502058953827002</v>
      </c>
      <c r="P3136" s="3">
        <f ca="1">[1]!thsiFinD("ths_chg_ratio_w_stock",$A3136,$B$1,100)</f>
        <v>0</v>
      </c>
    </row>
    <row r="3137" spans="1:16" x14ac:dyDescent="0.25">
      <c r="A3137" s="2" t="s">
        <v>3135</v>
      </c>
      <c r="B3137" s="2" t="s">
        <v>8498</v>
      </c>
      <c r="C3137" s="3">
        <f ca="1">[1]!thsiFinD("ths_vol_ratio_stock",$A3137,$A$1,7,100)</f>
        <v>0.97388358191066005</v>
      </c>
      <c r="D3137" s="3">
        <f ca="1">[1]!thsiFinD("ths_cr_stock",$A3137,$A$1,7,100,100)</f>
        <v>60.9375</v>
      </c>
      <c r="E3137" s="3">
        <f ca="1">[1]!thsiFinD("ths_mfi_stock",$A3137,$A$1,7,100,100)</f>
        <v>34.483160612318002</v>
      </c>
      <c r="F3137" s="3">
        <f ca="1">[1]!thsiFinD("ths_expma_stock",$A3137,$A$1,7,100,100)</f>
        <v>6.6353206468175996</v>
      </c>
      <c r="G3137" s="3">
        <f ca="1">[1]!thsiFinD("ths_rsi_stock",$A3137,$A$1,7,100,100)</f>
        <v>45.778716264865999</v>
      </c>
      <c r="H3137" s="3">
        <f ca="1">[1]!thsiFinD("ths_adtm_stock",$A3137,$A$1,7,3,100,100,100)</f>
        <v>-0.39393939393938998</v>
      </c>
      <c r="I3137" s="3">
        <f ca="1">[1]!thsiFinD("ths_bbiboll_stock",$A3137,$A$1,7,3,100,100,100)</f>
        <v>6.5943750000000003</v>
      </c>
      <c r="J3137" s="3">
        <f ca="1">[1]!thsiFinD("ths_dptb_stock",$A3137,$A$1,7,104,100,100)</f>
        <v>0.42857142857142999</v>
      </c>
      <c r="K3137" s="3">
        <f ca="1">[1]!thsiFinD("ths_srmi_stock",$A3137,$A$1,7,100,100)</f>
        <v>-2.3809523809523999E-2</v>
      </c>
      <c r="L3137" s="3">
        <f ca="1">[1]!thsiFinD("ths_atr_stock",$A3137,$A$1,7,101,100,100)</f>
        <v>0.14857142857142999</v>
      </c>
      <c r="M3137" s="3">
        <f ca="1">[1]!thsiFinD("ths_vol_w_stock",$A3137,$A$1)/1000000</f>
        <v>76.367699999999999</v>
      </c>
      <c r="N3137" s="3">
        <f ca="1">[1]!thsiFinD("ths_turnover_ratio_w_stock",$A3137,$A$1)</f>
        <v>10.606623615246001</v>
      </c>
      <c r="O3137" s="3">
        <f ca="1">[1]!thsiFinD("ths_relative_chg_ratio_w_stock",$A3137,$A$1,104,100)</f>
        <v>-2.4084724862689999</v>
      </c>
      <c r="P3137" s="3">
        <f ca="1">[1]!thsiFinD("ths_chg_ratio_w_stock",$A3137,$B$1,100)</f>
        <v>-3.6585365853658001</v>
      </c>
    </row>
    <row r="3138" spans="1:16" x14ac:dyDescent="0.25">
      <c r="A3138" s="2" t="s">
        <v>3136</v>
      </c>
      <c r="B3138" s="2" t="s">
        <v>8499</v>
      </c>
      <c r="C3138" s="3">
        <f ca="1">[1]!thsiFinD("ths_vol_ratio_stock",$A3138,$A$1,7,100)</f>
        <v>0.87968432251691997</v>
      </c>
      <c r="D3138" s="3">
        <f ca="1">[1]!thsiFinD("ths_cr_stock",$A3138,$A$1,7,100,100)</f>
        <v>76.855895196505998</v>
      </c>
      <c r="E3138" s="3">
        <f ca="1">[1]!thsiFinD("ths_mfi_stock",$A3138,$A$1,7,100,100)</f>
        <v>25.091969328485</v>
      </c>
      <c r="F3138" s="3">
        <f ca="1">[1]!thsiFinD("ths_expma_stock",$A3138,$A$1,7,100,100)</f>
        <v>9.2777236598409001</v>
      </c>
      <c r="G3138" s="3">
        <f ca="1">[1]!thsiFinD("ths_rsi_stock",$A3138,$A$1,7,100,100)</f>
        <v>65.186104215803994</v>
      </c>
      <c r="H3138" s="3">
        <f ca="1">[1]!thsiFinD("ths_adtm_stock",$A3138,$A$1,7,3,100,100,100)</f>
        <v>0.64285714285715001</v>
      </c>
      <c r="I3138" s="3">
        <f ca="1">[1]!thsiFinD("ths_bbiboll_stock",$A3138,$A$1,7,3,100,100,100)</f>
        <v>9.2339583333333</v>
      </c>
      <c r="J3138" s="3">
        <f ca="1">[1]!thsiFinD("ths_dptb_stock",$A3138,$A$1,7,104,100,100)</f>
        <v>1</v>
      </c>
      <c r="K3138" s="3">
        <f ca="1">[1]!thsiFinD("ths_srmi_stock",$A3138,$A$1,7,100,100)</f>
        <v>1.0604453870626E-2</v>
      </c>
      <c r="L3138" s="3">
        <f ca="1">[1]!thsiFinD("ths_atr_stock",$A3138,$A$1,7,101,100,100)</f>
        <v>0.19285714285714001</v>
      </c>
      <c r="M3138" s="3">
        <f ca="1">[1]!thsiFinD("ths_vol_w_stock",$A3138,$A$1)/1000000</f>
        <v>80.263424000000001</v>
      </c>
      <c r="N3138" s="3">
        <f ca="1">[1]!thsiFinD("ths_turnover_ratio_w_stock",$A3138,$A$1)</f>
        <v>2.4671145599023001</v>
      </c>
      <c r="O3138" s="3">
        <f ca="1">[1]!thsiFinD("ths_relative_chg_ratio_w_stock",$A3138,$A$1,104,100)</f>
        <v>1.0789292149026</v>
      </c>
      <c r="P3138" s="3">
        <f ca="1">[1]!thsiFinD("ths_chg_ratio_w_stock",$A3138,$B$1,100)</f>
        <v>-4.2417815482502998</v>
      </c>
    </row>
    <row r="3139" spans="1:16" x14ac:dyDescent="0.25">
      <c r="A3139" s="2" t="s">
        <v>3137</v>
      </c>
      <c r="B3139" s="2" t="s">
        <v>8500</v>
      </c>
      <c r="C3139" s="3">
        <f ca="1">[1]!thsiFinD("ths_vol_ratio_stock",$A3139,$A$1,7,100)</f>
        <v>1.1684785545087</v>
      </c>
      <c r="D3139" s="3">
        <f ca="1">[1]!thsiFinD("ths_cr_stock",$A3139,$A$1,7,100,100)</f>
        <v>61.710037174721997</v>
      </c>
      <c r="E3139" s="3">
        <f ca="1">[1]!thsiFinD("ths_mfi_stock",$A3139,$A$1,7,100,100)</f>
        <v>47.415809644013002</v>
      </c>
      <c r="F3139" s="3">
        <f ca="1">[1]!thsiFinD("ths_expma_stock",$A3139,$A$1,7,100,100)</f>
        <v>6.5599594132955001</v>
      </c>
      <c r="G3139" s="3">
        <f ca="1">[1]!thsiFinD("ths_rsi_stock",$A3139,$A$1,7,100,100)</f>
        <v>59.036099025897002</v>
      </c>
      <c r="H3139" s="3">
        <f ca="1">[1]!thsiFinD("ths_adtm_stock",$A3139,$A$1,7,3,100,100,100)</f>
        <v>0.53061224489795999</v>
      </c>
      <c r="I3139" s="3">
        <f ca="1">[1]!thsiFinD("ths_bbiboll_stock",$A3139,$A$1,7,3,100,100,100)</f>
        <v>6.5254166666667004</v>
      </c>
      <c r="J3139" s="3">
        <f ca="1">[1]!thsiFinD("ths_dptb_stock",$A3139,$A$1,7,104,100,100)</f>
        <v>0.71428571428570997</v>
      </c>
      <c r="K3139" s="3">
        <f ca="1">[1]!thsiFinD("ths_srmi_stock",$A3139,$A$1,7,100,100)</f>
        <v>-1.4903129657228001E-3</v>
      </c>
      <c r="L3139" s="3">
        <f ca="1">[1]!thsiFinD("ths_atr_stock",$A3139,$A$1,7,101,100,100)</f>
        <v>0.21428571428571</v>
      </c>
      <c r="M3139" s="3">
        <f ca="1">[1]!thsiFinD("ths_vol_w_stock",$A3139,$A$1)/1000000</f>
        <v>45.142730999999998</v>
      </c>
      <c r="N3139" s="3">
        <f ca="1">[1]!thsiFinD("ths_turnover_ratio_w_stock",$A3139,$A$1)</f>
        <v>5.4466847495715003</v>
      </c>
      <c r="O3139" s="3">
        <f ca="1">[1]!thsiFinD("ths_relative_chg_ratio_w_stock",$A3139,$A$1,104,100)</f>
        <v>0.28168035313758</v>
      </c>
      <c r="P3139" s="3">
        <f ca="1">[1]!thsiFinD("ths_chg_ratio_w_stock",$A3139,$B$1,100)</f>
        <v>-5.3731343283581996</v>
      </c>
    </row>
    <row r="3140" spans="1:16" x14ac:dyDescent="0.25">
      <c r="A3140" s="2" t="s">
        <v>3138</v>
      </c>
      <c r="B3140" s="2" t="s">
        <v>8501</v>
      </c>
      <c r="C3140" s="3">
        <f ca="1">[1]!thsiFinD("ths_vol_ratio_stock",$A3140,$A$1,7,100)</f>
        <v>0.76111017253013002</v>
      </c>
      <c r="D3140" s="3">
        <f ca="1">[1]!thsiFinD("ths_cr_stock",$A3140,$A$1,7,100,100)</f>
        <v>117.43119266055</v>
      </c>
      <c r="E3140" s="3">
        <f ca="1">[1]!thsiFinD("ths_mfi_stock",$A3140,$A$1,7,100,100)</f>
        <v>45.062483472887003</v>
      </c>
      <c r="F3140" s="3">
        <f ca="1">[1]!thsiFinD("ths_expma_stock",$A3140,$A$1,7,100,100)</f>
        <v>5.5385681744059001</v>
      </c>
      <c r="G3140" s="3">
        <f ca="1">[1]!thsiFinD("ths_rsi_stock",$A3140,$A$1,7,100,100)</f>
        <v>56.517801423888997</v>
      </c>
      <c r="H3140" s="3">
        <f ca="1">[1]!thsiFinD("ths_adtm_stock",$A3140,$A$1,7,3,100,100,100)</f>
        <v>0.31578947368421001</v>
      </c>
      <c r="I3140" s="3">
        <f ca="1">[1]!thsiFinD("ths_bbiboll_stock",$A3140,$A$1,7,3,100,100,100)</f>
        <v>5.5088541666667004</v>
      </c>
      <c r="J3140" s="3">
        <f ca="1">[1]!thsiFinD("ths_dptb_stock",$A3140,$A$1,7,104,100,100)</f>
        <v>0.42857142857142999</v>
      </c>
      <c r="K3140" s="3">
        <f ca="1">[1]!thsiFinD("ths_srmi_stock",$A3140,$A$1,7,100,100)</f>
        <v>3.5971223021581998E-3</v>
      </c>
      <c r="L3140" s="3">
        <f ca="1">[1]!thsiFinD("ths_atr_stock",$A3140,$A$1,7,101,100,100)</f>
        <v>0.11714285714286</v>
      </c>
      <c r="M3140" s="3">
        <f ca="1">[1]!thsiFinD("ths_vol_w_stock",$A3140,$A$1)/1000000</f>
        <v>35.392592999999998</v>
      </c>
      <c r="N3140" s="3">
        <f ca="1">[1]!thsiFinD("ths_turnover_ratio_w_stock",$A3140,$A$1)</f>
        <v>6.7056562187099003</v>
      </c>
      <c r="O3140" s="3">
        <f ca="1">[1]!thsiFinD("ths_relative_chg_ratio_w_stock",$A3140,$A$1,104,100)</f>
        <v>-0.31892024746302</v>
      </c>
      <c r="P3140" s="3">
        <f ca="1">[1]!thsiFinD("ths_chg_ratio_w_stock",$A3140,$B$1,100)</f>
        <v>-1.0791366906475</v>
      </c>
    </row>
    <row r="3141" spans="1:16" x14ac:dyDescent="0.25">
      <c r="A3141" s="2" t="s">
        <v>3139</v>
      </c>
      <c r="B3141" s="2" t="s">
        <v>8502</v>
      </c>
      <c r="C3141" s="3">
        <f ca="1">[1]!thsiFinD("ths_vol_ratio_stock",$A3141,$A$1,7,100)</f>
        <v>2.9131025460358</v>
      </c>
      <c r="D3141" s="3">
        <f ca="1">[1]!thsiFinD("ths_cr_stock",$A3141,$A$1,7,100,100)</f>
        <v>200</v>
      </c>
      <c r="E3141" s="3">
        <f ca="1">[1]!thsiFinD("ths_mfi_stock",$A3141,$A$1,7,100,100)</f>
        <v>23.900842381398999</v>
      </c>
      <c r="F3141" s="3">
        <f ca="1">[1]!thsiFinD("ths_expma_stock",$A3141,$A$1,7,100,100)</f>
        <v>3.5802976583175998</v>
      </c>
      <c r="G3141" s="3">
        <f ca="1">[1]!thsiFinD("ths_rsi_stock",$A3141,$A$1,7,100,100)</f>
        <v>64.869207353660002</v>
      </c>
      <c r="H3141" s="3">
        <f ca="1">[1]!thsiFinD("ths_adtm_stock",$A3141,$A$1,7,3,100,100,100)</f>
        <v>0.65277777777778001</v>
      </c>
      <c r="I3141" s="3">
        <f ca="1">[1]!thsiFinD("ths_bbiboll_stock",$A3141,$A$1,7,3,100,100,100)</f>
        <v>3.5314583333332998</v>
      </c>
      <c r="J3141" s="3">
        <f ca="1">[1]!thsiFinD("ths_dptb_stock",$A3141,$A$1,7,104,100,100)</f>
        <v>0.42857142857142999</v>
      </c>
      <c r="K3141" s="3">
        <f ca="1">[1]!thsiFinD("ths_srmi_stock",$A3141,$A$1,7,100,100)</f>
        <v>0.12105263157895001</v>
      </c>
      <c r="L3141" s="3">
        <f ca="1">[1]!thsiFinD("ths_atr_stock",$A3141,$A$1,7,101,100,100)</f>
        <v>0.29142857142856998</v>
      </c>
      <c r="M3141" s="3">
        <f ca="1">[1]!thsiFinD("ths_vol_w_stock",$A3141,$A$1)/1000000</f>
        <v>313.08540699999998</v>
      </c>
      <c r="N3141" s="3">
        <f ca="1">[1]!thsiFinD("ths_turnover_ratio_w_stock",$A3141,$A$1)</f>
        <v>63.623710294799999</v>
      </c>
      <c r="O3141" s="3">
        <f ca="1">[1]!thsiFinD("ths_relative_chg_ratio_w_stock",$A3141,$A$1,104,100)</f>
        <v>15.182599509376001</v>
      </c>
      <c r="P3141" s="3">
        <f ca="1">[1]!thsiFinD("ths_chg_ratio_w_stock",$A3141,$B$1,100)</f>
        <v>-12.894736842105001</v>
      </c>
    </row>
    <row r="3142" spans="1:16" x14ac:dyDescent="0.25">
      <c r="A3142" s="2" t="s">
        <v>3140</v>
      </c>
      <c r="B3142" s="2" t="s">
        <v>8503</v>
      </c>
      <c r="C3142" s="3">
        <f ca="1">[1]!thsiFinD("ths_vol_ratio_stock",$A3142,$A$1,7,100)</f>
        <v>0.85879824790504</v>
      </c>
      <c r="D3142" s="3">
        <f ca="1">[1]!thsiFinD("ths_cr_stock",$A3142,$A$1,7,100,100)</f>
        <v>107.19424460432001</v>
      </c>
      <c r="E3142" s="3">
        <f ca="1">[1]!thsiFinD("ths_mfi_stock",$A3142,$A$1,7,100,100)</f>
        <v>69.416025844757996</v>
      </c>
      <c r="F3142" s="3">
        <f ca="1">[1]!thsiFinD("ths_expma_stock",$A3142,$A$1,7,100,100)</f>
        <v>6.9618930204779996</v>
      </c>
      <c r="G3142" s="3">
        <f ca="1">[1]!thsiFinD("ths_rsi_stock",$A3142,$A$1,7,100,100)</f>
        <v>55.457565926511997</v>
      </c>
      <c r="H3142" s="3">
        <f ca="1">[1]!thsiFinD("ths_adtm_stock",$A3142,$A$1,7,3,100,100,100)</f>
        <v>0.35483870967741998</v>
      </c>
      <c r="I3142" s="3">
        <f ca="1">[1]!thsiFinD("ths_bbiboll_stock",$A3142,$A$1,7,3,100,100,100)</f>
        <v>6.9526041666667</v>
      </c>
      <c r="J3142" s="3">
        <f ca="1">[1]!thsiFinD("ths_dptb_stock",$A3142,$A$1,7,104,100,100)</f>
        <v>0.42857142857142999</v>
      </c>
      <c r="K3142" s="3">
        <f ca="1">[1]!thsiFinD("ths_srmi_stock",$A3142,$A$1,7,100,100)</f>
        <v>5.7061340941511997E-3</v>
      </c>
      <c r="L3142" s="3">
        <f ca="1">[1]!thsiFinD("ths_atr_stock",$A3142,$A$1,7,101,100,100)</f>
        <v>0.14285714285713999</v>
      </c>
      <c r="M3142" s="3">
        <f ca="1">[1]!thsiFinD("ths_vol_w_stock",$A3142,$A$1)/1000000</f>
        <v>15.781961000000001</v>
      </c>
      <c r="N3142" s="3">
        <f ca="1">[1]!thsiFinD("ths_turnover_ratio_w_stock",$A3142,$A$1)</f>
        <v>5.2829940750314996</v>
      </c>
      <c r="O3142" s="3">
        <f ca="1">[1]!thsiFinD("ths_relative_chg_ratio_w_stock",$A3142,$A$1,104,100)</f>
        <v>0.54438910505495997</v>
      </c>
      <c r="P3142" s="3">
        <f ca="1">[1]!thsiFinD("ths_chg_ratio_w_stock",$A3142,$B$1,100)</f>
        <v>-6.5620542082739002</v>
      </c>
    </row>
    <row r="3143" spans="1:16" x14ac:dyDescent="0.25">
      <c r="A3143" s="2" t="s">
        <v>3141</v>
      </c>
      <c r="B3143" s="2" t="s">
        <v>8504</v>
      </c>
      <c r="C3143" s="3">
        <f ca="1">[1]!thsiFinD("ths_vol_ratio_stock",$A3143,$A$1,7,100)</f>
        <v>0.81325748398630004</v>
      </c>
      <c r="D3143" s="3">
        <f ca="1">[1]!thsiFinD("ths_cr_stock",$A3143,$A$1,7,100,100)</f>
        <v>81.967213114754998</v>
      </c>
      <c r="E3143" s="3">
        <f ca="1">[1]!thsiFinD("ths_mfi_stock",$A3143,$A$1,7,100,100)</f>
        <v>53.668330642919003</v>
      </c>
      <c r="F3143" s="3">
        <f ca="1">[1]!thsiFinD("ths_expma_stock",$A3143,$A$1,7,100,100)</f>
        <v>3.4203960957141</v>
      </c>
      <c r="G3143" s="3">
        <f ca="1">[1]!thsiFinD("ths_rsi_stock",$A3143,$A$1,7,100,100)</f>
        <v>55.133674625329</v>
      </c>
      <c r="H3143" s="3">
        <f ca="1">[1]!thsiFinD("ths_adtm_stock",$A3143,$A$1,7,3,100,100,100)</f>
        <v>0.24</v>
      </c>
      <c r="I3143" s="3">
        <f ca="1">[1]!thsiFinD("ths_bbiboll_stock",$A3143,$A$1,7,3,100,100,100)</f>
        <v>3.4227083333333002</v>
      </c>
      <c r="J3143" s="3">
        <f ca="1">[1]!thsiFinD("ths_dptb_stock",$A3143,$A$1,7,104,100,100)</f>
        <v>0.71428571428570997</v>
      </c>
      <c r="K3143" s="3">
        <f ca="1">[1]!thsiFinD("ths_srmi_stock",$A3143,$A$1,7,100,100)</f>
        <v>8.6455331412103997E-3</v>
      </c>
      <c r="L3143" s="3">
        <f ca="1">[1]!thsiFinD("ths_atr_stock",$A3143,$A$1,7,101,100,100)</f>
        <v>0.11142857142857</v>
      </c>
      <c r="M3143" s="3">
        <f ca="1">[1]!thsiFinD("ths_vol_w_stock",$A3143,$A$1)/1000000</f>
        <v>41.235522000000003</v>
      </c>
      <c r="N3143" s="3">
        <f ca="1">[1]!thsiFinD("ths_turnover_ratio_w_stock",$A3143,$A$1)</f>
        <v>8.1664741870791993</v>
      </c>
      <c r="O3143" s="3">
        <f ca="1">[1]!thsiFinD("ths_relative_chg_ratio_w_stock",$A3143,$A$1,104,100)</f>
        <v>-0.31892024746302</v>
      </c>
      <c r="P3143" s="3">
        <f ca="1">[1]!thsiFinD("ths_chg_ratio_w_stock",$A3143,$B$1,100)</f>
        <v>-10.086455331411999</v>
      </c>
    </row>
    <row r="3144" spans="1:16" x14ac:dyDescent="0.25">
      <c r="A3144" s="2" t="s">
        <v>3142</v>
      </c>
      <c r="B3144" s="2" t="s">
        <v>8505</v>
      </c>
      <c r="C3144" s="3">
        <f ca="1">[1]!thsiFinD("ths_vol_ratio_stock",$A3144,$A$1,7,100)</f>
        <v>1.2962848209574001</v>
      </c>
      <c r="D3144" s="3">
        <f ca="1">[1]!thsiFinD("ths_cr_stock",$A3144,$A$1,7,100,100)</f>
        <v>216.30434782609001</v>
      </c>
      <c r="E3144" s="3">
        <f ca="1">[1]!thsiFinD("ths_mfi_stock",$A3144,$A$1,7,100,100)</f>
        <v>77.125408967495005</v>
      </c>
      <c r="F3144" s="3">
        <f ca="1">[1]!thsiFinD("ths_expma_stock",$A3144,$A$1,7,100,100)</f>
        <v>6.4537355674660004</v>
      </c>
      <c r="G3144" s="3">
        <f ca="1">[1]!thsiFinD("ths_rsi_stock",$A3144,$A$1,7,100,100)</f>
        <v>65.468186811522997</v>
      </c>
      <c r="H3144" s="3">
        <f ca="1">[1]!thsiFinD("ths_adtm_stock",$A3144,$A$1,7,3,100,100,100)</f>
        <v>0.93181818181817999</v>
      </c>
      <c r="I3144" s="3">
        <f ca="1">[1]!thsiFinD("ths_bbiboll_stock",$A3144,$A$1,7,3,100,100,100)</f>
        <v>6.3975</v>
      </c>
      <c r="J3144" s="3">
        <f ca="1">[1]!thsiFinD("ths_dptb_stock",$A3144,$A$1,7,104,100,100)</f>
        <v>0.42857142857142999</v>
      </c>
      <c r="K3144" s="3">
        <f ca="1">[1]!thsiFinD("ths_srmi_stock",$A3144,$A$1,7,100,100)</f>
        <v>2.4464831804280999E-2</v>
      </c>
      <c r="L3144" s="3">
        <f ca="1">[1]!thsiFinD("ths_atr_stock",$A3144,$A$1,7,101,100,100)</f>
        <v>0.14285714285713999</v>
      </c>
      <c r="M3144" s="3">
        <f ca="1">[1]!thsiFinD("ths_vol_w_stock",$A3144,$A$1)/1000000</f>
        <v>19.620861000000001</v>
      </c>
      <c r="N3144" s="3">
        <f ca="1">[1]!thsiFinD("ths_turnover_ratio_w_stock",$A3144,$A$1)</f>
        <v>5.1429100075851002</v>
      </c>
      <c r="O3144" s="3">
        <f ca="1">[1]!thsiFinD("ths_relative_chg_ratio_w_stock",$A3144,$A$1,104,100)</f>
        <v>0.29646436792158998</v>
      </c>
      <c r="P3144" s="3">
        <f ca="1">[1]!thsiFinD("ths_chg_ratio_w_stock",$A3144,$B$1,100)</f>
        <v>1.0703363914373001</v>
      </c>
    </row>
    <row r="3145" spans="1:16" x14ac:dyDescent="0.25">
      <c r="A3145" s="2" t="s">
        <v>3143</v>
      </c>
      <c r="B3145" s="2" t="s">
        <v>8506</v>
      </c>
      <c r="C3145" s="3">
        <f ca="1">[1]!thsiFinD("ths_vol_ratio_stock",$A3145,$A$1,7,100)</f>
        <v>2.7452432238376998</v>
      </c>
      <c r="D3145" s="3">
        <f ca="1">[1]!thsiFinD("ths_cr_stock",$A3145,$A$1,7,100,100)</f>
        <v>-100</v>
      </c>
      <c r="E3145" s="3">
        <f ca="1">[1]!thsiFinD("ths_mfi_stock",$A3145,$A$1,7,100,100)</f>
        <v>0</v>
      </c>
      <c r="F3145" s="3">
        <f ca="1">[1]!thsiFinD("ths_expma_stock",$A3145,$A$1,7,100,100)</f>
        <v>4.3273214400534004</v>
      </c>
      <c r="G3145" s="3">
        <f ca="1">[1]!thsiFinD("ths_rsi_stock",$A3145,$A$1,7,100,100)</f>
        <v>8.5847224071670993</v>
      </c>
      <c r="H3145" s="3">
        <f ca="1">[1]!thsiFinD("ths_adtm_stock",$A3145,$A$1,7,3,100,100,100)</f>
        <v>0</v>
      </c>
      <c r="I3145" s="3">
        <f ca="1">[1]!thsiFinD("ths_bbiboll_stock",$A3145,$A$1,7,3,100,100,100)</f>
        <v>4.6235416666667</v>
      </c>
      <c r="J3145" s="3">
        <f ca="1">[1]!thsiFinD("ths_dptb_stock",$A3145,$A$1,7,104,100,100)</f>
        <v>0</v>
      </c>
      <c r="K3145" s="3">
        <f ca="1">[1]!thsiFinD("ths_srmi_stock",$A3145,$A$1,7,100,100)</f>
        <v>-0.30263157894736997</v>
      </c>
      <c r="L3145" s="3">
        <f ca="1">[1]!thsiFinD("ths_atr_stock",$A3145,$A$1,7,101,100,100)</f>
        <v>0.23</v>
      </c>
      <c r="M3145" s="3">
        <f ca="1">[1]!thsiFinD("ths_vol_w_stock",$A3145,$A$1)/1000000</f>
        <v>19.788399999999999</v>
      </c>
      <c r="N3145" s="3">
        <f ca="1">[1]!thsiFinD("ths_turnover_ratio_w_stock",$A3145,$A$1)</f>
        <v>2.060657791158</v>
      </c>
      <c r="O3145" s="3">
        <f ca="1">[1]!thsiFinD("ths_relative_chg_ratio_w_stock",$A3145,$A$1,104,100)</f>
        <v>-23.027253580796</v>
      </c>
      <c r="P3145" s="3">
        <f ca="1">[1]!thsiFinD("ths_chg_ratio_w_stock",$A3145,$B$1,100)</f>
        <v>-11.320754716981</v>
      </c>
    </row>
    <row r="3146" spans="1:16" x14ac:dyDescent="0.25">
      <c r="A3146" s="2" t="s">
        <v>3144</v>
      </c>
      <c r="B3146" s="2" t="s">
        <v>8507</v>
      </c>
      <c r="C3146" s="3">
        <f ca="1">[1]!thsiFinD("ths_vol_ratio_stock",$A3146,$A$1,7,100)</f>
        <v>0.86992114082172001</v>
      </c>
      <c r="D3146" s="3">
        <f ca="1">[1]!thsiFinD("ths_cr_stock",$A3146,$A$1,7,100,100)</f>
        <v>65.217391304347998</v>
      </c>
      <c r="E3146" s="3">
        <f ca="1">[1]!thsiFinD("ths_mfi_stock",$A3146,$A$1,7,100,100)</f>
        <v>44.026612221221001</v>
      </c>
      <c r="F3146" s="3">
        <f ca="1">[1]!thsiFinD("ths_expma_stock",$A3146,$A$1,7,100,100)</f>
        <v>4.2207333711997999</v>
      </c>
      <c r="G3146" s="3">
        <f ca="1">[1]!thsiFinD("ths_rsi_stock",$A3146,$A$1,7,100,100)</f>
        <v>50.641977339260997</v>
      </c>
      <c r="H3146" s="3">
        <f ca="1">[1]!thsiFinD("ths_adtm_stock",$A3146,$A$1,7,3,100,100,100)</f>
        <v>0.1875</v>
      </c>
      <c r="I3146" s="3">
        <f ca="1">[1]!thsiFinD("ths_bbiboll_stock",$A3146,$A$1,7,3,100,100,100)</f>
        <v>4.2087500000000002</v>
      </c>
      <c r="J3146" s="3">
        <f ca="1">[1]!thsiFinD("ths_dptb_stock",$A3146,$A$1,7,104,100,100)</f>
        <v>0.57142857142856995</v>
      </c>
      <c r="K3146" s="3">
        <f ca="1">[1]!thsiFinD("ths_srmi_stock",$A3146,$A$1,7,100,100)</f>
        <v>-1.3986013986014E-2</v>
      </c>
      <c r="L3146" s="3">
        <f ca="1">[1]!thsiFinD("ths_atr_stock",$A3146,$A$1,7,101,100,100)</f>
        <v>0.11285714285714001</v>
      </c>
      <c r="M3146" s="3">
        <f ca="1">[1]!thsiFinD("ths_vol_w_stock",$A3146,$A$1)/1000000</f>
        <v>111.290949</v>
      </c>
      <c r="N3146" s="3">
        <f ca="1">[1]!thsiFinD("ths_turnover_ratio_w_stock",$A3146,$A$1)</f>
        <v>11.146905950232</v>
      </c>
      <c r="O3146" s="3">
        <f ca="1">[1]!thsiFinD("ths_relative_chg_ratio_w_stock",$A3146,$A$1,104,100)</f>
        <v>-1.2556883973459001</v>
      </c>
      <c r="P3146" s="3">
        <f ca="1">[1]!thsiFinD("ths_chg_ratio_w_stock",$A3146,$B$1,100)</f>
        <v>-5.9101654846336</v>
      </c>
    </row>
    <row r="3147" spans="1:16" x14ac:dyDescent="0.25">
      <c r="A3147" s="2" t="s">
        <v>3145</v>
      </c>
      <c r="B3147" s="2" t="s">
        <v>8508</v>
      </c>
      <c r="C3147" s="3">
        <f ca="1">[1]!thsiFinD("ths_vol_ratio_stock",$A3147,$A$1,7,100)</f>
        <v>0.84009629783299999</v>
      </c>
      <c r="D3147" s="3">
        <f ca="1">[1]!thsiFinD("ths_cr_stock",$A3147,$A$1,7,100,100)</f>
        <v>151.69147496617001</v>
      </c>
      <c r="E3147" s="3">
        <f ca="1">[1]!thsiFinD("ths_mfi_stock",$A3147,$A$1,7,100,100)</f>
        <v>60.891203138888997</v>
      </c>
      <c r="F3147" s="3">
        <f ca="1">[1]!thsiFinD("ths_expma_stock",$A3147,$A$1,7,100,100)</f>
        <v>26.583690371317999</v>
      </c>
      <c r="G3147" s="3">
        <f ca="1">[1]!thsiFinD("ths_rsi_stock",$A3147,$A$1,7,100,100)</f>
        <v>56.488573031866999</v>
      </c>
      <c r="H3147" s="3">
        <f ca="1">[1]!thsiFinD("ths_adtm_stock",$A3147,$A$1,7,3,100,100,100)</f>
        <v>0.68421052631579005</v>
      </c>
      <c r="I3147" s="3">
        <f ca="1">[1]!thsiFinD("ths_bbiboll_stock",$A3147,$A$1,7,3,100,100,100)</f>
        <v>26.488541666667</v>
      </c>
      <c r="J3147" s="3">
        <f ca="1">[1]!thsiFinD("ths_dptb_stock",$A3147,$A$1,7,104,100,100)</f>
        <v>0.57142857142856995</v>
      </c>
      <c r="K3147" s="3">
        <f ca="1">[1]!thsiFinD("ths_srmi_stock",$A3147,$A$1,7,100,100)</f>
        <v>4.8598130841122002E-2</v>
      </c>
      <c r="L3147" s="3">
        <f ca="1">[1]!thsiFinD("ths_atr_stock",$A3147,$A$1,7,101,100,100)</f>
        <v>0.89142857142857002</v>
      </c>
      <c r="M3147" s="3">
        <f ca="1">[1]!thsiFinD("ths_vol_w_stock",$A3147,$A$1)/1000000</f>
        <v>158.15540799999999</v>
      </c>
      <c r="N3147" s="3">
        <f ca="1">[1]!thsiFinD("ths_turnover_ratio_w_stock",$A3147,$A$1)</f>
        <v>7.6210387069488004</v>
      </c>
      <c r="O3147" s="3">
        <f ca="1">[1]!thsiFinD("ths_relative_chg_ratio_w_stock",$A3147,$A$1,104,100)</f>
        <v>-0.43094414589468999</v>
      </c>
      <c r="P3147" s="3">
        <f ca="1">[1]!thsiFinD("ths_chg_ratio_w_stock",$A3147,$B$1,100)</f>
        <v>-4.0373831775701001</v>
      </c>
    </row>
    <row r="3148" spans="1:16" x14ac:dyDescent="0.25">
      <c r="A3148" s="2" t="s">
        <v>3146</v>
      </c>
      <c r="B3148" s="2" t="s">
        <v>8509</v>
      </c>
      <c r="C3148" s="3">
        <f ca="1">[1]!thsiFinD("ths_vol_ratio_stock",$A3148,$A$1,7,100)</f>
        <v>1.1007288886366999</v>
      </c>
      <c r="D3148" s="3">
        <f ca="1">[1]!thsiFinD("ths_cr_stock",$A3148,$A$1,7,100,100)</f>
        <v>116.74008810573</v>
      </c>
      <c r="E3148" s="3">
        <f ca="1">[1]!thsiFinD("ths_mfi_stock",$A3148,$A$1,7,100,100)</f>
        <v>64.047093508665</v>
      </c>
      <c r="F3148" s="3">
        <f ca="1">[1]!thsiFinD("ths_expma_stock",$A3148,$A$1,7,100,100)</f>
        <v>30.724673569998998</v>
      </c>
      <c r="G3148" s="3">
        <f ca="1">[1]!thsiFinD("ths_rsi_stock",$A3148,$A$1,7,100,100)</f>
        <v>54.666095768059002</v>
      </c>
      <c r="H3148" s="3">
        <f ca="1">[1]!thsiFinD("ths_adtm_stock",$A3148,$A$1,7,3,100,100,100)</f>
        <v>0.39130434782609003</v>
      </c>
      <c r="I3148" s="3">
        <f ca="1">[1]!thsiFinD("ths_bbiboll_stock",$A3148,$A$1,7,3,100,100,100)</f>
        <v>30.594479166667</v>
      </c>
      <c r="J3148" s="3">
        <f ca="1">[1]!thsiFinD("ths_dptb_stock",$A3148,$A$1,7,104,100,100)</f>
        <v>0.71428571428570997</v>
      </c>
      <c r="K3148" s="3">
        <f ca="1">[1]!thsiFinD("ths_srmi_stock",$A3148,$A$1,7,100,100)</f>
        <v>2.9051000645577999E-3</v>
      </c>
      <c r="L3148" s="3">
        <f ca="1">[1]!thsiFinD("ths_atr_stock",$A3148,$A$1,7,101,100,100)</f>
        <v>1.1914285714285999</v>
      </c>
      <c r="M3148" s="3">
        <f ca="1">[1]!thsiFinD("ths_vol_w_stock",$A3148,$A$1)/1000000</f>
        <v>35.234563999999999</v>
      </c>
      <c r="N3148" s="3">
        <f ca="1">[1]!thsiFinD("ths_turnover_ratio_w_stock",$A3148,$A$1)</f>
        <v>7.7400199790983004</v>
      </c>
      <c r="O3148" s="3">
        <f ca="1">[1]!thsiFinD("ths_relative_chg_ratio_w_stock",$A3148,$A$1,104,100)</f>
        <v>-2.4048873776779001</v>
      </c>
      <c r="P3148" s="3">
        <f ca="1">[1]!thsiFinD("ths_chg_ratio_w_stock",$A3148,$B$1,100)</f>
        <v>-6.7140090380890998</v>
      </c>
    </row>
    <row r="3149" spans="1:16" x14ac:dyDescent="0.25">
      <c r="A3149" s="2" t="s">
        <v>3147</v>
      </c>
      <c r="B3149" s="2" t="s">
        <v>8510</v>
      </c>
      <c r="C3149" s="3">
        <f ca="1">[1]!thsiFinD("ths_vol_ratio_stock",$A3149,$A$1,7,100)</f>
        <v>1.6076388848567</v>
      </c>
      <c r="D3149" s="3">
        <f ca="1">[1]!thsiFinD("ths_cr_stock",$A3149,$A$1,7,100,100)</f>
        <v>324.13793103448</v>
      </c>
      <c r="E3149" s="3">
        <f ca="1">[1]!thsiFinD("ths_mfi_stock",$A3149,$A$1,7,100,100)</f>
        <v>81.075398980356994</v>
      </c>
      <c r="F3149" s="3">
        <f ca="1">[1]!thsiFinD("ths_expma_stock",$A3149,$A$1,7,100,100)</f>
        <v>2.9171392569733001</v>
      </c>
      <c r="G3149" s="3">
        <f ca="1">[1]!thsiFinD("ths_rsi_stock",$A3149,$A$1,7,100,100)</f>
        <v>73.542113820834004</v>
      </c>
      <c r="H3149" s="3">
        <f ca="1">[1]!thsiFinD("ths_adtm_stock",$A3149,$A$1,7,3,100,100,100)</f>
        <v>0.71186440677966001</v>
      </c>
      <c r="I3149" s="3">
        <f ca="1">[1]!thsiFinD("ths_bbiboll_stock",$A3149,$A$1,7,3,100,100,100)</f>
        <v>2.8576041666666998</v>
      </c>
      <c r="J3149" s="3">
        <f ca="1">[1]!thsiFinD("ths_dptb_stock",$A3149,$A$1,7,104,100,100)</f>
        <v>0.42857142857142999</v>
      </c>
      <c r="K3149" s="3">
        <f ca="1">[1]!thsiFinD("ths_srmi_stock",$A3149,$A$1,7,100,100)</f>
        <v>5.5737704918033003E-2</v>
      </c>
      <c r="L3149" s="3">
        <f ca="1">[1]!thsiFinD("ths_atr_stock",$A3149,$A$1,7,101,100,100)</f>
        <v>0.11857142857142999</v>
      </c>
      <c r="M3149" s="3">
        <f ca="1">[1]!thsiFinD("ths_vol_w_stock",$A3149,$A$1)/1000000</f>
        <v>22.88382</v>
      </c>
      <c r="N3149" s="3">
        <f ca="1">[1]!thsiFinD("ths_turnover_ratio_w_stock",$A3149,$A$1)</f>
        <v>5.5792422469279996</v>
      </c>
      <c r="O3149" s="3">
        <f ca="1">[1]!thsiFinD("ths_relative_chg_ratio_w_stock",$A3149,$A$1,104,100)</f>
        <v>7.4549313426430004</v>
      </c>
      <c r="P3149" s="3">
        <f ca="1">[1]!thsiFinD("ths_chg_ratio_w_stock",$A3149,$B$1,100)</f>
        <v>-4.9180327868851998</v>
      </c>
    </row>
    <row r="3150" spans="1:16" x14ac:dyDescent="0.25">
      <c r="A3150" s="2" t="s">
        <v>3148</v>
      </c>
      <c r="B3150" s="2" t="s">
        <v>8511</v>
      </c>
      <c r="C3150" s="3">
        <f ca="1">[1]!thsiFinD("ths_vol_ratio_stock",$A3150,$A$1,7,100)</f>
        <v>0.87763824792431</v>
      </c>
      <c r="D3150" s="3">
        <f ca="1">[1]!thsiFinD("ths_cr_stock",$A3150,$A$1,7,100,100)</f>
        <v>59.813084112148999</v>
      </c>
      <c r="E3150" s="3">
        <f ca="1">[1]!thsiFinD("ths_mfi_stock",$A3150,$A$1,7,100,100)</f>
        <v>30.340502817306</v>
      </c>
      <c r="F3150" s="3">
        <f ca="1">[1]!thsiFinD("ths_expma_stock",$A3150,$A$1,7,100,100)</f>
        <v>6.0874430659348002</v>
      </c>
      <c r="G3150" s="3">
        <f ca="1">[1]!thsiFinD("ths_rsi_stock",$A3150,$A$1,7,100,100)</f>
        <v>49.425158986139998</v>
      </c>
      <c r="H3150" s="3">
        <f ca="1">[1]!thsiFinD("ths_adtm_stock",$A3150,$A$1,7,3,100,100,100)</f>
        <v>-0.33333333333332998</v>
      </c>
      <c r="I3150" s="3">
        <f ca="1">[1]!thsiFinD("ths_bbiboll_stock",$A3150,$A$1,7,3,100,100,100)</f>
        <v>6.0772916666667003</v>
      </c>
      <c r="J3150" s="3">
        <f ca="1">[1]!thsiFinD("ths_dptb_stock",$A3150,$A$1,7,104,100,100)</f>
        <v>0.71428571428570997</v>
      </c>
      <c r="K3150" s="3">
        <f ca="1">[1]!thsiFinD("ths_srmi_stock",$A3150,$A$1,7,100,100)</f>
        <v>-1.6181229773463E-2</v>
      </c>
      <c r="L3150" s="3">
        <f ca="1">[1]!thsiFinD("ths_atr_stock",$A3150,$A$1,7,101,100,100)</f>
        <v>0.16714285714286001</v>
      </c>
      <c r="M3150" s="3">
        <f ca="1">[1]!thsiFinD("ths_vol_w_stock",$A3150,$A$1)/1000000</f>
        <v>45.136471999999998</v>
      </c>
      <c r="N3150" s="3">
        <f ca="1">[1]!thsiFinD("ths_turnover_ratio_w_stock",$A3150,$A$1)</f>
        <v>4.2426080330731999</v>
      </c>
      <c r="O3150" s="3">
        <f ca="1">[1]!thsiFinD("ths_relative_chg_ratio_w_stock",$A3150,$A$1,104,100)</f>
        <v>-3.6575529978604999</v>
      </c>
      <c r="P3150" s="3">
        <f ca="1">[1]!thsiFinD("ths_chg_ratio_w_stock",$A3150,$B$1,100)</f>
        <v>-3.9473684210525999</v>
      </c>
    </row>
    <row r="3151" spans="1:16" x14ac:dyDescent="0.25">
      <c r="A3151" s="2" t="s">
        <v>3149</v>
      </c>
      <c r="B3151" s="2" t="s">
        <v>8512</v>
      </c>
      <c r="C3151" s="3">
        <f ca="1">[1]!thsiFinD("ths_vol_ratio_stock",$A3151,$A$1,7,100)</f>
        <v>0.37689084436002002</v>
      </c>
      <c r="D3151" s="3">
        <f ca="1">[1]!thsiFinD("ths_cr_stock",$A3151,$A$1,7,100,100)</f>
        <v>54.439461883408001</v>
      </c>
      <c r="E3151" s="3">
        <f ca="1">[1]!thsiFinD("ths_mfi_stock",$A3151,$A$1,7,100,100)</f>
        <v>28.964838039568999</v>
      </c>
      <c r="F3151" s="3">
        <f ca="1">[1]!thsiFinD("ths_expma_stock",$A3151,$A$1,7,100,100)</f>
        <v>12.581976472051</v>
      </c>
      <c r="G3151" s="3">
        <f ca="1">[1]!thsiFinD("ths_rsi_stock",$A3151,$A$1,7,100,100)</f>
        <v>46.036018156609998</v>
      </c>
      <c r="H3151" s="3">
        <f ca="1">[1]!thsiFinD("ths_adtm_stock",$A3151,$A$1,7,3,100,100,100)</f>
        <v>0.45344129554655999</v>
      </c>
      <c r="I3151" s="3">
        <f ca="1">[1]!thsiFinD("ths_bbiboll_stock",$A3151,$A$1,7,3,100,100,100)</f>
        <v>12.415729166667001</v>
      </c>
      <c r="J3151" s="3">
        <f ca="1">[1]!thsiFinD("ths_dptb_stock",$A3151,$A$1,7,104,100,100)</f>
        <v>0.71428571428570997</v>
      </c>
      <c r="K3151" s="3">
        <f ca="1">[1]!thsiFinD("ths_srmi_stock",$A3151,$A$1,7,100,100)</f>
        <v>-8.3582089552239003E-2</v>
      </c>
      <c r="L3151" s="3">
        <f ca="1">[1]!thsiFinD("ths_atr_stock",$A3151,$A$1,7,101,100,100)</f>
        <v>0.82</v>
      </c>
      <c r="M3151" s="3">
        <f ca="1">[1]!thsiFinD("ths_vol_w_stock",$A3151,$A$1)/1000000</f>
        <v>102.960224</v>
      </c>
      <c r="N3151" s="3">
        <f ca="1">[1]!thsiFinD("ths_turnover_ratio_w_stock",$A3151,$A$1)</f>
        <v>31.977888145975999</v>
      </c>
      <c r="O3151" s="3">
        <f ca="1">[1]!thsiFinD("ths_relative_chg_ratio_w_stock",$A3151,$A$1,104,100)</f>
        <v>-10.683883751112999</v>
      </c>
      <c r="P3151" s="3">
        <f ca="1">[1]!thsiFinD("ths_chg_ratio_w_stock",$A3151,$B$1,100)</f>
        <v>-0.81433224755699996</v>
      </c>
    </row>
    <row r="3152" spans="1:16" x14ac:dyDescent="0.25">
      <c r="A3152" s="2" t="s">
        <v>3150</v>
      </c>
      <c r="B3152" s="2" t="s">
        <v>8513</v>
      </c>
      <c r="C3152" s="3">
        <f ca="1">[1]!thsiFinD("ths_vol_ratio_stock",$A3152,$A$1,7,100)</f>
        <v>0.66637458048833997</v>
      </c>
      <c r="D3152" s="3">
        <f ca="1">[1]!thsiFinD("ths_cr_stock",$A3152,$A$1,7,100,100)</f>
        <v>180.73394495413001</v>
      </c>
      <c r="E3152" s="3">
        <f ca="1">[1]!thsiFinD("ths_mfi_stock",$A3152,$A$1,7,100,100)</f>
        <v>53.112812335496002</v>
      </c>
      <c r="F3152" s="3">
        <f ca="1">[1]!thsiFinD("ths_expma_stock",$A3152,$A$1,7,100,100)</f>
        <v>4.8199023141037003</v>
      </c>
      <c r="G3152" s="3">
        <f ca="1">[1]!thsiFinD("ths_rsi_stock",$A3152,$A$1,7,100,100)</f>
        <v>64.386799387066006</v>
      </c>
      <c r="H3152" s="3">
        <f ca="1">[1]!thsiFinD("ths_adtm_stock",$A3152,$A$1,7,3,100,100,100)</f>
        <v>0.75438596491228005</v>
      </c>
      <c r="I3152" s="3">
        <f ca="1">[1]!thsiFinD("ths_bbiboll_stock",$A3152,$A$1,7,3,100,100,100)</f>
        <v>4.7527083333332998</v>
      </c>
      <c r="J3152" s="3">
        <f ca="1">[1]!thsiFinD("ths_dptb_stock",$A3152,$A$1,7,104,100,100)</f>
        <v>0.71428571428570997</v>
      </c>
      <c r="K3152" s="3">
        <f ca="1">[1]!thsiFinD("ths_srmi_stock",$A3152,$A$1,7,100,100)</f>
        <v>3.099173553719E-2</v>
      </c>
      <c r="L3152" s="3">
        <f ca="1">[1]!thsiFinD("ths_atr_stock",$A3152,$A$1,7,101,100,100)</f>
        <v>0.14571428571428999</v>
      </c>
      <c r="M3152" s="3">
        <f ca="1">[1]!thsiFinD("ths_vol_w_stock",$A3152,$A$1)/1000000</f>
        <v>133.36394300000001</v>
      </c>
      <c r="N3152" s="3">
        <f ca="1">[1]!thsiFinD("ths_turnover_ratio_w_stock",$A3152,$A$1)</f>
        <v>10.770832815526999</v>
      </c>
      <c r="O3152" s="3">
        <f ca="1">[1]!thsiFinD("ths_relative_chg_ratio_w_stock",$A3152,$A$1,104,100)</f>
        <v>-3.7121338203173</v>
      </c>
      <c r="P3152" s="3">
        <f ca="1">[1]!thsiFinD("ths_chg_ratio_w_stock",$A3152,$B$1,100)</f>
        <v>1.0330578512397</v>
      </c>
    </row>
    <row r="3153" spans="1:16" x14ac:dyDescent="0.25">
      <c r="A3153" s="2" t="s">
        <v>3151</v>
      </c>
      <c r="B3153" s="2" t="s">
        <v>8514</v>
      </c>
      <c r="C3153" s="3">
        <f ca="1">[1]!thsiFinD("ths_vol_ratio_stock",$A3153,$A$1,7,100)</f>
        <v>2.5266230185829999</v>
      </c>
      <c r="D3153" s="3">
        <f ca="1">[1]!thsiFinD("ths_cr_stock",$A3153,$A$1,7,100,100)</f>
        <v>140.6976744186</v>
      </c>
      <c r="E3153" s="3">
        <f ca="1">[1]!thsiFinD("ths_mfi_stock",$A3153,$A$1,7,100,100)</f>
        <v>74.273351671243006</v>
      </c>
      <c r="F3153" s="3">
        <f ca="1">[1]!thsiFinD("ths_expma_stock",$A3153,$A$1,7,100,100)</f>
        <v>3.9727994497695001</v>
      </c>
      <c r="G3153" s="3">
        <f ca="1">[1]!thsiFinD("ths_rsi_stock",$A3153,$A$1,7,100,100)</f>
        <v>64.552074485999</v>
      </c>
      <c r="H3153" s="3">
        <f ca="1">[1]!thsiFinD("ths_adtm_stock",$A3153,$A$1,7,3,100,100,100)</f>
        <v>0.57142857142856995</v>
      </c>
      <c r="I3153" s="3">
        <f ca="1">[1]!thsiFinD("ths_bbiboll_stock",$A3153,$A$1,7,3,100,100,100)</f>
        <v>3.944375</v>
      </c>
      <c r="J3153" s="3">
        <f ca="1">[1]!thsiFinD("ths_dptb_stock",$A3153,$A$1,7,104,100,100)</f>
        <v>0.57142857142856995</v>
      </c>
      <c r="K3153" s="3">
        <f ca="1">[1]!thsiFinD("ths_srmi_stock",$A3153,$A$1,7,100,100)</f>
        <v>3.2098765432098997E-2</v>
      </c>
      <c r="L3153" s="3">
        <f ca="1">[1]!thsiFinD("ths_atr_stock",$A3153,$A$1,7,101,100,100)</f>
        <v>9.8571428571429004E-2</v>
      </c>
      <c r="M3153" s="3">
        <f ca="1">[1]!thsiFinD("ths_vol_w_stock",$A3153,$A$1)/1000000</f>
        <v>276.60041999999999</v>
      </c>
      <c r="N3153" s="3">
        <f ca="1">[1]!thsiFinD("ths_turnover_ratio_w_stock",$A3153,$A$1)</f>
        <v>4.3799784701868001</v>
      </c>
      <c r="O3153" s="3">
        <f ca="1">[1]!thsiFinD("ths_relative_chg_ratio_w_stock",$A3153,$A$1,104,100)</f>
        <v>0.93107975253696995</v>
      </c>
      <c r="P3153" s="3">
        <f ca="1">[1]!thsiFinD("ths_chg_ratio_w_stock",$A3153,$B$1,100)</f>
        <v>-5.6790123456790003</v>
      </c>
    </row>
    <row r="3154" spans="1:16" x14ac:dyDescent="0.25">
      <c r="A3154" s="2" t="s">
        <v>3152</v>
      </c>
      <c r="B3154" s="2" t="s">
        <v>8515</v>
      </c>
      <c r="C3154" s="3">
        <f ca="1">[1]!thsiFinD("ths_vol_ratio_stock",$A3154,$A$1,7,100)</f>
        <v>0.75713821698373995</v>
      </c>
      <c r="D3154" s="3">
        <f ca="1">[1]!thsiFinD("ths_cr_stock",$A3154,$A$1,7,100,100)</f>
        <v>69.879518072289002</v>
      </c>
      <c r="E3154" s="3">
        <f ca="1">[1]!thsiFinD("ths_mfi_stock",$A3154,$A$1,7,100,100)</f>
        <v>41.088830201222002</v>
      </c>
      <c r="F3154" s="3">
        <f ca="1">[1]!thsiFinD("ths_expma_stock",$A3154,$A$1,7,100,100)</f>
        <v>1.9433541899230999</v>
      </c>
      <c r="G3154" s="3">
        <f ca="1">[1]!thsiFinD("ths_rsi_stock",$A3154,$A$1,7,100,100)</f>
        <v>62.067846699725003</v>
      </c>
      <c r="H3154" s="3">
        <f ca="1">[1]!thsiFinD("ths_adtm_stock",$A3154,$A$1,7,3,100,100,100)</f>
        <v>0.22222222222221999</v>
      </c>
      <c r="I3154" s="3">
        <f ca="1">[1]!thsiFinD("ths_bbiboll_stock",$A3154,$A$1,7,3,100,100,100)</f>
        <v>1.9280208333333</v>
      </c>
      <c r="J3154" s="3">
        <f ca="1">[1]!thsiFinD("ths_dptb_stock",$A3154,$A$1,7,104,100,100)</f>
        <v>0.42857142857142999</v>
      </c>
      <c r="K3154" s="3">
        <f ca="1">[1]!thsiFinD("ths_srmi_stock",$A3154,$A$1,7,100,100)</f>
        <v>-1.980198019802E-2</v>
      </c>
      <c r="L3154" s="3">
        <f ca="1">[1]!thsiFinD("ths_atr_stock",$A3154,$A$1,7,101,100,100)</f>
        <v>6.7142857142857004E-2</v>
      </c>
      <c r="M3154" s="3">
        <f ca="1">[1]!thsiFinD("ths_vol_w_stock",$A3154,$A$1)/1000000</f>
        <v>41.539453999999999</v>
      </c>
      <c r="N3154" s="3">
        <f ca="1">[1]!thsiFinD("ths_turnover_ratio_w_stock",$A3154,$A$1)</f>
        <v>1.0661130806437999</v>
      </c>
      <c r="O3154" s="3">
        <f ca="1">[1]!thsiFinD("ths_relative_chg_ratio_w_stock",$A3154,$A$1,104,100)</f>
        <v>0.18869396573495001</v>
      </c>
      <c r="P3154" s="3">
        <f ca="1">[1]!thsiFinD("ths_chg_ratio_w_stock",$A3154,$B$1,100)</f>
        <v>-6.5656565656566004</v>
      </c>
    </row>
    <row r="3155" spans="1:16" x14ac:dyDescent="0.25">
      <c r="A3155" s="2" t="s">
        <v>3153</v>
      </c>
      <c r="B3155" s="2" t="s">
        <v>8516</v>
      </c>
      <c r="C3155" s="3">
        <f ca="1">[1]!thsiFinD("ths_vol_ratio_stock",$A3155,$A$1,7,100)</f>
        <v>0.67453967568216</v>
      </c>
      <c r="D3155" s="3">
        <f ca="1">[1]!thsiFinD("ths_cr_stock",$A3155,$A$1,7,100,100)</f>
        <v>159.90783410137999</v>
      </c>
      <c r="E3155" s="3">
        <f ca="1">[1]!thsiFinD("ths_mfi_stock",$A3155,$A$1,7,100,100)</f>
        <v>86.400790084278</v>
      </c>
      <c r="F3155" s="3">
        <f ca="1">[1]!thsiFinD("ths_expma_stock",$A3155,$A$1,7,100,100)</f>
        <v>8.4222624932237995</v>
      </c>
      <c r="G3155" s="3">
        <f ca="1">[1]!thsiFinD("ths_rsi_stock",$A3155,$A$1,7,100,100)</f>
        <v>63.540252816429998</v>
      </c>
      <c r="H3155" s="3">
        <f ca="1">[1]!thsiFinD("ths_adtm_stock",$A3155,$A$1,7,3,100,100,100)</f>
        <v>0.73333333333332995</v>
      </c>
      <c r="I3155" s="3">
        <f ca="1">[1]!thsiFinD("ths_bbiboll_stock",$A3155,$A$1,7,3,100,100,100)</f>
        <v>8.3447916666666995</v>
      </c>
      <c r="J3155" s="3">
        <f ca="1">[1]!thsiFinD("ths_dptb_stock",$A3155,$A$1,7,104,100,100)</f>
        <v>0.57142857142856995</v>
      </c>
      <c r="K3155" s="3">
        <f ca="1">[1]!thsiFinD("ths_srmi_stock",$A3155,$A$1,7,100,100)</f>
        <v>2.3501762632196999E-2</v>
      </c>
      <c r="L3155" s="3">
        <f ca="1">[1]!thsiFinD("ths_atr_stock",$A3155,$A$1,7,101,100,100)</f>
        <v>0.27</v>
      </c>
      <c r="M3155" s="3">
        <f ca="1">[1]!thsiFinD("ths_vol_w_stock",$A3155,$A$1)/1000000</f>
        <v>18.503788</v>
      </c>
      <c r="N3155" s="3">
        <f ca="1">[1]!thsiFinD("ths_turnover_ratio_w_stock",$A3155,$A$1)</f>
        <v>6.3243948622247999</v>
      </c>
      <c r="O3155" s="3">
        <f ca="1">[1]!thsiFinD("ths_relative_chg_ratio_w_stock",$A3155,$A$1,104,100)</f>
        <v>3.4853337442630999E-2</v>
      </c>
      <c r="P3155" s="3">
        <f ca="1">[1]!thsiFinD("ths_chg_ratio_w_stock",$A3155,$B$1,100)</f>
        <v>-1.6451233842538</v>
      </c>
    </row>
    <row r="3156" spans="1:16" x14ac:dyDescent="0.25">
      <c r="A3156" s="2" t="s">
        <v>3154</v>
      </c>
      <c r="B3156" s="2" t="s">
        <v>8517</v>
      </c>
      <c r="C3156" s="3">
        <f ca="1">[1]!thsiFinD("ths_vol_ratio_stock",$A3156,$A$1,7,100)</f>
        <v>1.0420665106525</v>
      </c>
      <c r="D3156" s="3">
        <f ca="1">[1]!thsiFinD("ths_cr_stock",$A3156,$A$1,7,100,100)</f>
        <v>74.164133738602004</v>
      </c>
      <c r="E3156" s="3">
        <f ca="1">[1]!thsiFinD("ths_mfi_stock",$A3156,$A$1,7,100,100)</f>
        <v>63.588055111392997</v>
      </c>
      <c r="F3156" s="3">
        <f ca="1">[1]!thsiFinD("ths_expma_stock",$A3156,$A$1,7,100,100)</f>
        <v>12.295530298833</v>
      </c>
      <c r="G3156" s="3">
        <f ca="1">[1]!thsiFinD("ths_rsi_stock",$A3156,$A$1,7,100,100)</f>
        <v>57.747701526042</v>
      </c>
      <c r="H3156" s="3">
        <f ca="1">[1]!thsiFinD("ths_adtm_stock",$A3156,$A$1,7,3,100,100,100)</f>
        <v>-0.15873015873016</v>
      </c>
      <c r="I3156" s="3">
        <f ca="1">[1]!thsiFinD("ths_bbiboll_stock",$A3156,$A$1,7,3,100,100,100)</f>
        <v>12.218645833332999</v>
      </c>
      <c r="J3156" s="3">
        <f ca="1">[1]!thsiFinD("ths_dptb_stock",$A3156,$A$1,7,104,100,100)</f>
        <v>0.71428571428570997</v>
      </c>
      <c r="K3156" s="3">
        <f ca="1">[1]!thsiFinD("ths_srmi_stock",$A3156,$A$1,7,100,100)</f>
        <v>-1.610305958132E-3</v>
      </c>
      <c r="L3156" s="3">
        <f ca="1">[1]!thsiFinD("ths_atr_stock",$A3156,$A$1,7,101,100,100)</f>
        <v>0.28000000000000003</v>
      </c>
      <c r="M3156" s="3">
        <f ca="1">[1]!thsiFinD("ths_vol_w_stock",$A3156,$A$1)/1000000</f>
        <v>183.025881</v>
      </c>
      <c r="N3156" s="3">
        <f ca="1">[1]!thsiFinD("ths_turnover_ratio_w_stock",$A3156,$A$1)</f>
        <v>3.8476667469507002</v>
      </c>
      <c r="O3156" s="3">
        <f ca="1">[1]!thsiFinD("ths_relative_chg_ratio_w_stock",$A3156,$A$1,104,100)</f>
        <v>-1.3564302235204999</v>
      </c>
      <c r="P3156" s="3">
        <f ca="1">[1]!thsiFinD("ths_chg_ratio_w_stock",$A3156,$B$1,100)</f>
        <v>-4.7580645161290001</v>
      </c>
    </row>
    <row r="3157" spans="1:16" x14ac:dyDescent="0.25">
      <c r="A3157" s="2" t="s">
        <v>3155</v>
      </c>
      <c r="B3157" s="2" t="s">
        <v>8518</v>
      </c>
      <c r="C3157" s="3">
        <f ca="1">[1]!thsiFinD("ths_vol_ratio_stock",$A3157,$A$1,7,100)</f>
        <v>1.0141283523330999</v>
      </c>
      <c r="D3157" s="3">
        <f ca="1">[1]!thsiFinD("ths_cr_stock",$A3157,$A$1,7,100,100)</f>
        <v>120.55084745763</v>
      </c>
      <c r="E3157" s="3">
        <f ca="1">[1]!thsiFinD("ths_mfi_stock",$A3157,$A$1,7,100,100)</f>
        <v>68.319181048244999</v>
      </c>
      <c r="F3157" s="3">
        <f ca="1">[1]!thsiFinD("ths_expma_stock",$A3157,$A$1,7,100,100)</f>
        <v>15.760232278943</v>
      </c>
      <c r="G3157" s="3">
        <f ca="1">[1]!thsiFinD("ths_rsi_stock",$A3157,$A$1,7,100,100)</f>
        <v>56.248462281734</v>
      </c>
      <c r="H3157" s="3">
        <f ca="1">[1]!thsiFinD("ths_adtm_stock",$A3157,$A$1,7,3,100,100,100)</f>
        <v>0.53389830508475</v>
      </c>
      <c r="I3157" s="3">
        <f ca="1">[1]!thsiFinD("ths_bbiboll_stock",$A3157,$A$1,7,3,100,100,100)</f>
        <v>15.630416666666999</v>
      </c>
      <c r="J3157" s="3">
        <f ca="1">[1]!thsiFinD("ths_dptb_stock",$A3157,$A$1,7,104,100,100)</f>
        <v>0.42857142857142999</v>
      </c>
      <c r="K3157" s="3">
        <f ca="1">[1]!thsiFinD("ths_srmi_stock",$A3157,$A$1,7,100,100)</f>
        <v>1.5199493350222E-2</v>
      </c>
      <c r="L3157" s="3">
        <f ca="1">[1]!thsiFinD("ths_atr_stock",$A3157,$A$1,7,101,100,100)</f>
        <v>0.52</v>
      </c>
      <c r="M3157" s="3">
        <f ca="1">[1]!thsiFinD("ths_vol_w_stock",$A3157,$A$1)/1000000</f>
        <v>81.390010000000004</v>
      </c>
      <c r="N3157" s="3">
        <f ca="1">[1]!thsiFinD("ths_turnover_ratio_w_stock",$A3157,$A$1)</f>
        <v>6.0063603547783</v>
      </c>
      <c r="O3157" s="3">
        <f ca="1">[1]!thsiFinD("ths_relative_chg_ratio_w_stock",$A3157,$A$1,104,100)</f>
        <v>-1.3220550437012999</v>
      </c>
      <c r="P3157" s="3">
        <f ca="1">[1]!thsiFinD("ths_chg_ratio_w_stock",$A3157,$B$1,100)</f>
        <v>-1.0766307789739999</v>
      </c>
    </row>
    <row r="3158" spans="1:16" x14ac:dyDescent="0.25">
      <c r="A3158" s="2" t="s">
        <v>3156</v>
      </c>
      <c r="B3158" s="2" t="s">
        <v>8519</v>
      </c>
      <c r="C3158" s="3">
        <f ca="1">[1]!thsiFinD("ths_vol_ratio_stock",$A3158,$A$1,7,100)</f>
        <v>1.5082219793458</v>
      </c>
      <c r="D3158" s="3">
        <f ca="1">[1]!thsiFinD("ths_cr_stock",$A3158,$A$1,7,100,100)</f>
        <v>133.70165745855999</v>
      </c>
      <c r="E3158" s="3">
        <f ca="1">[1]!thsiFinD("ths_mfi_stock",$A3158,$A$1,7,100,100)</f>
        <v>68.231782464635998</v>
      </c>
      <c r="F3158" s="3">
        <f ca="1">[1]!thsiFinD("ths_expma_stock",$A3158,$A$1,7,100,100)</f>
        <v>4.6722923798091998</v>
      </c>
      <c r="G3158" s="3">
        <f ca="1">[1]!thsiFinD("ths_rsi_stock",$A3158,$A$1,7,100,100)</f>
        <v>56.557085224231997</v>
      </c>
      <c r="H3158" s="3">
        <f ca="1">[1]!thsiFinD("ths_adtm_stock",$A3158,$A$1,7,3,100,100,100)</f>
        <v>0.95294117647058996</v>
      </c>
      <c r="I3158" s="3">
        <f ca="1">[1]!thsiFinD("ths_bbiboll_stock",$A3158,$A$1,7,3,100,100,100)</f>
        <v>4.6836458333333004</v>
      </c>
      <c r="J3158" s="3">
        <f ca="1">[1]!thsiFinD("ths_dptb_stock",$A3158,$A$1,7,104,100,100)</f>
        <v>0.57142857142856995</v>
      </c>
      <c r="K3158" s="3">
        <f ca="1">[1]!thsiFinD("ths_srmi_stock",$A3158,$A$1,7,100,100)</f>
        <v>3.7815126050419999E-2</v>
      </c>
      <c r="L3158" s="3">
        <f ca="1">[1]!thsiFinD("ths_atr_stock",$A3158,$A$1,7,101,100,100)</f>
        <v>0.20142857142857001</v>
      </c>
      <c r="M3158" s="3">
        <f ca="1">[1]!thsiFinD("ths_vol_w_stock",$A3158,$A$1)/1000000</f>
        <v>40.132416999999997</v>
      </c>
      <c r="N3158" s="3">
        <f ca="1">[1]!thsiFinD("ths_turnover_ratio_w_stock",$A3158,$A$1)</f>
        <v>6.1335024519174999</v>
      </c>
      <c r="O3158" s="3">
        <f ca="1">[1]!thsiFinD("ths_relative_chg_ratio_w_stock",$A3158,$A$1,104,100)</f>
        <v>4.7583424456936996</v>
      </c>
      <c r="P3158" s="3">
        <f ca="1">[1]!thsiFinD("ths_chg_ratio_w_stock",$A3158,$B$1,100)</f>
        <v>-5.6722689075629997</v>
      </c>
    </row>
    <row r="3159" spans="1:16" x14ac:dyDescent="0.25">
      <c r="A3159" s="2" t="s">
        <v>3157</v>
      </c>
      <c r="B3159" s="2" t="s">
        <v>8520</v>
      </c>
      <c r="C3159" s="3">
        <f ca="1">[1]!thsiFinD("ths_vol_ratio_stock",$A3159,$A$1,7,100)</f>
        <v>3.8155409877899</v>
      </c>
      <c r="D3159" s="3">
        <f ca="1">[1]!thsiFinD("ths_cr_stock",$A3159,$A$1,7,100,100)</f>
        <v>465.57377049180002</v>
      </c>
      <c r="E3159" s="3">
        <f ca="1">[1]!thsiFinD("ths_mfi_stock",$A3159,$A$1,7,100,100)</f>
        <v>87.830207690261005</v>
      </c>
      <c r="F3159" s="3">
        <f ca="1">[1]!thsiFinD("ths_expma_stock",$A3159,$A$1,7,100,100)</f>
        <v>2.8612777835587</v>
      </c>
      <c r="G3159" s="3">
        <f ca="1">[1]!thsiFinD("ths_rsi_stock",$A3159,$A$1,7,100,100)</f>
        <v>85.478593892896995</v>
      </c>
      <c r="H3159" s="3">
        <f ca="1">[1]!thsiFinD("ths_adtm_stock",$A3159,$A$1,7,3,100,100,100)</f>
        <v>0.77777777777778001</v>
      </c>
      <c r="I3159" s="3">
        <f ca="1">[1]!thsiFinD("ths_bbiboll_stock",$A3159,$A$1,7,3,100,100,100)</f>
        <v>2.7827083333333</v>
      </c>
      <c r="J3159" s="3">
        <f ca="1">[1]!thsiFinD("ths_dptb_stock",$A3159,$A$1,7,104,100,100)</f>
        <v>0.57142857142856995</v>
      </c>
      <c r="K3159" s="3">
        <f ca="1">[1]!thsiFinD("ths_srmi_stock",$A3159,$A$1,7,100,100)</f>
        <v>0.17812500000000001</v>
      </c>
      <c r="L3159" s="3">
        <f ca="1">[1]!thsiFinD("ths_atr_stock",$A3159,$A$1,7,101,100,100)</f>
        <v>0.16428571428571001</v>
      </c>
      <c r="M3159" s="3">
        <f ca="1">[1]!thsiFinD("ths_vol_w_stock",$A3159,$A$1)/1000000</f>
        <v>161.29776000000001</v>
      </c>
      <c r="N3159" s="3">
        <f ca="1">[1]!thsiFinD("ths_turnover_ratio_w_stock",$A3159,$A$1)</f>
        <v>6.2529048451181</v>
      </c>
      <c r="O3159" s="3">
        <f ca="1">[1]!thsiFinD("ths_relative_chg_ratio_w_stock",$A3159,$A$1,104,100)</f>
        <v>15.623108738043999</v>
      </c>
      <c r="P3159" s="3">
        <f ca="1">[1]!thsiFinD("ths_chg_ratio_w_stock",$A3159,$B$1,100)</f>
        <v>-5.625</v>
      </c>
    </row>
    <row r="3160" spans="1:16" x14ac:dyDescent="0.25">
      <c r="A3160" s="2" t="s">
        <v>3158</v>
      </c>
      <c r="B3160" s="2" t="s">
        <v>8521</v>
      </c>
      <c r="C3160" s="3">
        <f ca="1">[1]!thsiFinD("ths_vol_ratio_stock",$A3160,$A$1,7,100)</f>
        <v>0.9666237030889</v>
      </c>
      <c r="D3160" s="3">
        <f ca="1">[1]!thsiFinD("ths_cr_stock",$A3160,$A$1,7,100,100)</f>
        <v>85.714285714286007</v>
      </c>
      <c r="E3160" s="3">
        <f ca="1">[1]!thsiFinD("ths_mfi_stock",$A3160,$A$1,7,100,100)</f>
        <v>59.168428176658999</v>
      </c>
      <c r="F3160" s="3">
        <f ca="1">[1]!thsiFinD("ths_expma_stock",$A3160,$A$1,7,100,100)</f>
        <v>11.565777345216</v>
      </c>
      <c r="G3160" s="3">
        <f ca="1">[1]!thsiFinD("ths_rsi_stock",$A3160,$A$1,7,100,100)</f>
        <v>43.600033275177999</v>
      </c>
      <c r="H3160" s="3">
        <f ca="1">[1]!thsiFinD("ths_adtm_stock",$A3160,$A$1,7,3,100,100,100)</f>
        <v>0.28378378378378</v>
      </c>
      <c r="I3160" s="3">
        <f ca="1">[1]!thsiFinD("ths_bbiboll_stock",$A3160,$A$1,7,3,100,100,100)</f>
        <v>11.577604166666999</v>
      </c>
      <c r="J3160" s="3">
        <f ca="1">[1]!thsiFinD("ths_dptb_stock",$A3160,$A$1,7,104,100,100)</f>
        <v>0.71428571428570997</v>
      </c>
      <c r="K3160" s="3">
        <f ca="1">[1]!thsiFinD("ths_srmi_stock",$A3160,$A$1,7,100,100)</f>
        <v>-2.6086956521738998E-3</v>
      </c>
      <c r="L3160" s="3">
        <f ca="1">[1]!thsiFinD("ths_atr_stock",$A3160,$A$1,7,101,100,100)</f>
        <v>0.24142857142856999</v>
      </c>
      <c r="M3160" s="3">
        <f ca="1">[1]!thsiFinD("ths_vol_w_stock",$A3160,$A$1)/1000000</f>
        <v>46.871411000000002</v>
      </c>
      <c r="N3160" s="3">
        <f ca="1">[1]!thsiFinD("ths_turnover_ratio_w_stock",$A3160,$A$1)</f>
        <v>1.2327500014510999</v>
      </c>
      <c r="O3160" s="3">
        <f ca="1">[1]!thsiFinD("ths_relative_chg_ratio_w_stock",$A3160,$A$1,104,100)</f>
        <v>-1.8639846251454</v>
      </c>
      <c r="P3160" s="3">
        <f ca="1">[1]!thsiFinD("ths_chg_ratio_w_stock",$A3160,$B$1,100)</f>
        <v>0.52310374891018996</v>
      </c>
    </row>
    <row r="3161" spans="1:16" x14ac:dyDescent="0.25">
      <c r="A3161" s="2" t="s">
        <v>3159</v>
      </c>
      <c r="B3161" s="2" t="s">
        <v>8522</v>
      </c>
      <c r="C3161" s="3">
        <f ca="1">[1]!thsiFinD("ths_vol_ratio_stock",$A3161,$A$1,7,100)</f>
        <v>0.65844678232356002</v>
      </c>
      <c r="D3161" s="3">
        <f ca="1">[1]!thsiFinD("ths_cr_stock",$A3161,$A$1,7,100,100)</f>
        <v>62.301860785664999</v>
      </c>
      <c r="E3161" s="3">
        <f ca="1">[1]!thsiFinD("ths_mfi_stock",$A3161,$A$1,7,100,100)</f>
        <v>62.386234889130002</v>
      </c>
      <c r="F3161" s="3">
        <f ca="1">[1]!thsiFinD("ths_expma_stock",$A3161,$A$1,7,100,100)</f>
        <v>31.916094399357998</v>
      </c>
      <c r="G3161" s="3">
        <f ca="1">[1]!thsiFinD("ths_rsi_stock",$A3161,$A$1,7,100,100)</f>
        <v>44.203902285152999</v>
      </c>
      <c r="H3161" s="3">
        <f ca="1">[1]!thsiFinD("ths_adtm_stock",$A3161,$A$1,7,3,100,100,100)</f>
        <v>0.37642585551330998</v>
      </c>
      <c r="I3161" s="3">
        <f ca="1">[1]!thsiFinD("ths_bbiboll_stock",$A3161,$A$1,7,3,100,100,100)</f>
        <v>31.956250000000001</v>
      </c>
      <c r="J3161" s="3">
        <f ca="1">[1]!thsiFinD("ths_dptb_stock",$A3161,$A$1,7,104,100,100)</f>
        <v>0.42857142857142999</v>
      </c>
      <c r="K3161" s="3">
        <f ca="1">[1]!thsiFinD("ths_srmi_stock",$A3161,$A$1,7,100,100)</f>
        <v>-3.4667507091081001E-3</v>
      </c>
      <c r="L3161" s="3">
        <f ca="1">[1]!thsiFinD("ths_atr_stock",$A3161,$A$1,7,101,100,100)</f>
        <v>1.1385714285713999</v>
      </c>
      <c r="M3161" s="3">
        <f ca="1">[1]!thsiFinD("ths_vol_w_stock",$A3161,$A$1)/1000000</f>
        <v>13.476779000000001</v>
      </c>
      <c r="N3161" s="3">
        <f ca="1">[1]!thsiFinD("ths_turnover_ratio_w_stock",$A3161,$A$1)</f>
        <v>1.4908817413133</v>
      </c>
      <c r="O3161" s="3">
        <f ca="1">[1]!thsiFinD("ths_relative_chg_ratio_w_stock",$A3161,$A$1,104,100)</f>
        <v>-2.7865328322871998</v>
      </c>
      <c r="P3161" s="3">
        <f ca="1">[1]!thsiFinD("ths_chg_ratio_w_stock",$A3161,$B$1,100)</f>
        <v>-5.7874762808349001</v>
      </c>
    </row>
    <row r="3162" spans="1:16" x14ac:dyDescent="0.25">
      <c r="A3162" s="2" t="s">
        <v>3160</v>
      </c>
      <c r="B3162" s="2" t="s">
        <v>8523</v>
      </c>
      <c r="C3162" s="3">
        <f ca="1">[1]!thsiFinD("ths_vol_ratio_stock",$A3162,$A$1,7,100)</f>
        <v>0.48581060863727998</v>
      </c>
      <c r="D3162" s="3">
        <f ca="1">[1]!thsiFinD("ths_cr_stock",$A3162,$A$1,7,100,100)</f>
        <v>132.03125</v>
      </c>
      <c r="E3162" s="3">
        <f ca="1">[1]!thsiFinD("ths_mfi_stock",$A3162,$A$1,7,100,100)</f>
        <v>65.661012980630005</v>
      </c>
      <c r="F3162" s="3">
        <f ca="1">[1]!thsiFinD("ths_expma_stock",$A3162,$A$1,7,100,100)</f>
        <v>9.1210336475017009</v>
      </c>
      <c r="G3162" s="3">
        <f ca="1">[1]!thsiFinD("ths_rsi_stock",$A3162,$A$1,7,100,100)</f>
        <v>53.406279594231002</v>
      </c>
      <c r="H3162" s="3">
        <f ca="1">[1]!thsiFinD("ths_adtm_stock",$A3162,$A$1,7,3,100,100,100)</f>
        <v>0.77083333333333004</v>
      </c>
      <c r="I3162" s="3">
        <f ca="1">[1]!thsiFinD("ths_bbiboll_stock",$A3162,$A$1,7,3,100,100,100)</f>
        <v>9.0490624999999998</v>
      </c>
      <c r="J3162" s="3">
        <f ca="1">[1]!thsiFinD("ths_dptb_stock",$A3162,$A$1,7,104,100,100)</f>
        <v>0.57142857142856995</v>
      </c>
      <c r="K3162" s="3">
        <f ca="1">[1]!thsiFinD("ths_srmi_stock",$A3162,$A$1,7,100,100)</f>
        <v>1.7601760176018E-2</v>
      </c>
      <c r="L3162" s="3">
        <f ca="1">[1]!thsiFinD("ths_atr_stock",$A3162,$A$1,7,101,100,100)</f>
        <v>0.28285714285713998</v>
      </c>
      <c r="M3162" s="3">
        <f ca="1">[1]!thsiFinD("ths_vol_w_stock",$A3162,$A$1)/1000000</f>
        <v>39.418917999999998</v>
      </c>
      <c r="N3162" s="3">
        <f ca="1">[1]!thsiFinD("ths_turnover_ratio_w_stock",$A3162,$A$1)</f>
        <v>11.937835037026</v>
      </c>
      <c r="O3162" s="3">
        <f ca="1">[1]!thsiFinD("ths_relative_chg_ratio_w_stock",$A3162,$A$1,104,100)</f>
        <v>-0.64786761588407005</v>
      </c>
      <c r="P3162" s="3">
        <f ca="1">[1]!thsiFinD("ths_chg_ratio_w_stock",$A3162,$B$1,100)</f>
        <v>-1.3201320132012999</v>
      </c>
    </row>
    <row r="3163" spans="1:16" x14ac:dyDescent="0.25">
      <c r="A3163" s="2" t="s">
        <v>3161</v>
      </c>
      <c r="B3163" s="2" t="s">
        <v>8524</v>
      </c>
      <c r="C3163" s="3">
        <f ca="1">[1]!thsiFinD("ths_vol_ratio_stock",$A3163,$A$1,7,100)</f>
        <v>0.81772150318303005</v>
      </c>
      <c r="D3163" s="3">
        <f ca="1">[1]!thsiFinD("ths_cr_stock",$A3163,$A$1,7,100,100)</f>
        <v>144.06779661017001</v>
      </c>
      <c r="E3163" s="3">
        <f ca="1">[1]!thsiFinD("ths_mfi_stock",$A3163,$A$1,7,100,100)</f>
        <v>76.651566081674005</v>
      </c>
      <c r="F3163" s="3">
        <f ca="1">[1]!thsiFinD("ths_expma_stock",$A3163,$A$1,7,100,100)</f>
        <v>12.900659847521</v>
      </c>
      <c r="G3163" s="3">
        <f ca="1">[1]!thsiFinD("ths_rsi_stock",$A3163,$A$1,7,100,100)</f>
        <v>68.428829604732002</v>
      </c>
      <c r="H3163" s="3">
        <f ca="1">[1]!thsiFinD("ths_adtm_stock",$A3163,$A$1,7,3,100,100,100)</f>
        <v>0.67441860465115999</v>
      </c>
      <c r="I3163" s="3">
        <f ca="1">[1]!thsiFinD("ths_bbiboll_stock",$A3163,$A$1,7,3,100,100,100)</f>
        <v>12.730208333333</v>
      </c>
      <c r="J3163" s="3">
        <f ca="1">[1]!thsiFinD("ths_dptb_stock",$A3163,$A$1,7,104,100,100)</f>
        <v>0.71428571428570997</v>
      </c>
      <c r="K3163" s="3">
        <f ca="1">[1]!thsiFinD("ths_srmi_stock",$A3163,$A$1,7,100,100)</f>
        <v>2.4577572964669999E-2</v>
      </c>
      <c r="L3163" s="3">
        <f ca="1">[1]!thsiFinD("ths_atr_stock",$A3163,$A$1,7,101,100,100)</f>
        <v>0.27428571428571002</v>
      </c>
      <c r="M3163" s="3">
        <f ca="1">[1]!thsiFinD("ths_vol_w_stock",$A3163,$A$1)/1000000</f>
        <v>64.029977000000002</v>
      </c>
      <c r="N3163" s="3">
        <f ca="1">[1]!thsiFinD("ths_turnover_ratio_w_stock",$A3163,$A$1)</f>
        <v>3.4302359644684999</v>
      </c>
      <c r="O3163" s="3">
        <f ca="1">[1]!thsiFinD("ths_relative_chg_ratio_w_stock",$A3163,$A$1,104,100)</f>
        <v>0.53313242488399004</v>
      </c>
      <c r="P3163" s="3">
        <f ca="1">[1]!thsiFinD("ths_chg_ratio_w_stock",$A3163,$B$1,100)</f>
        <v>-3.1490015360983001</v>
      </c>
    </row>
    <row r="3164" spans="1:16" x14ac:dyDescent="0.25">
      <c r="A3164" s="2" t="s">
        <v>3162</v>
      </c>
      <c r="B3164" s="2" t="s">
        <v>8525</v>
      </c>
      <c r="C3164" s="3">
        <f ca="1">[1]!thsiFinD("ths_vol_ratio_stock",$A3164,$A$1,7,100)</f>
        <v>1.9473882408395999</v>
      </c>
      <c r="D3164" s="3">
        <f ca="1">[1]!thsiFinD("ths_cr_stock",$A3164,$A$1,7,100,100)</f>
        <v>-6.6465256797584003</v>
      </c>
      <c r="E3164" s="3">
        <f ca="1">[1]!thsiFinD("ths_mfi_stock",$A3164,$A$1,7,100,100)</f>
        <v>57.923181535142</v>
      </c>
      <c r="F3164" s="3">
        <f ca="1">[1]!thsiFinD("ths_expma_stock",$A3164,$A$1,7,100,100)</f>
        <v>3.5237929529184</v>
      </c>
      <c r="G3164" s="3">
        <f ca="1">[1]!thsiFinD("ths_rsi_stock",$A3164,$A$1,7,100,100)</f>
        <v>24.629241467038</v>
      </c>
      <c r="H3164" s="3">
        <f ca="1">[1]!thsiFinD("ths_adtm_stock",$A3164,$A$1,7,3,100,100,100)</f>
        <v>0.55555555555556002</v>
      </c>
      <c r="I3164" s="3">
        <f ca="1">[1]!thsiFinD("ths_bbiboll_stock",$A3164,$A$1,7,3,100,100,100)</f>
        <v>3.6785416666667001</v>
      </c>
      <c r="J3164" s="3">
        <f ca="1">[1]!thsiFinD("ths_dptb_stock",$A3164,$A$1,7,104,100,100)</f>
        <v>0</v>
      </c>
      <c r="K3164" s="3">
        <f ca="1">[1]!thsiFinD("ths_srmi_stock",$A3164,$A$1,7,100,100)</f>
        <v>-0.15938303341901999</v>
      </c>
      <c r="L3164" s="3">
        <f ca="1">[1]!thsiFinD("ths_atr_stock",$A3164,$A$1,7,101,100,100)</f>
        <v>0.22571428571429</v>
      </c>
      <c r="M3164" s="3">
        <f ca="1">[1]!thsiFinD("ths_vol_w_stock",$A3164,$A$1)/1000000</f>
        <v>143.170884</v>
      </c>
      <c r="N3164" s="3">
        <f ca="1">[1]!thsiFinD("ths_turnover_ratio_w_stock",$A3164,$A$1)</f>
        <v>24.387746275815001</v>
      </c>
      <c r="O3164" s="3">
        <f ca="1">[1]!thsiFinD("ths_relative_chg_ratio_w_stock",$A3164,$A$1,104,100)</f>
        <v>-7.4211929747356997</v>
      </c>
      <c r="P3164" s="3">
        <f ca="1">[1]!thsiFinD("ths_chg_ratio_w_stock",$A3164,$B$1,100)</f>
        <v>-6.7278287461773996</v>
      </c>
    </row>
    <row r="3165" spans="1:16" x14ac:dyDescent="0.25">
      <c r="A3165" s="2" t="s">
        <v>3163</v>
      </c>
      <c r="B3165" s="2" t="s">
        <v>8526</v>
      </c>
      <c r="C3165" s="3">
        <f ca="1">[1]!thsiFinD("ths_vol_ratio_stock",$A3165,$A$1,7,100)</f>
        <v>0.7176287026425</v>
      </c>
      <c r="D3165" s="3">
        <f ca="1">[1]!thsiFinD("ths_cr_stock",$A3165,$A$1,7,100,100)</f>
        <v>75.384615384615003</v>
      </c>
      <c r="E3165" s="3">
        <f ca="1">[1]!thsiFinD("ths_mfi_stock",$A3165,$A$1,7,100,100)</f>
        <v>53.313296831423003</v>
      </c>
      <c r="F3165" s="3">
        <f ca="1">[1]!thsiFinD("ths_expma_stock",$A3165,$A$1,7,100,100)</f>
        <v>4.2264368420608998</v>
      </c>
      <c r="G3165" s="3">
        <f ca="1">[1]!thsiFinD("ths_rsi_stock",$A3165,$A$1,7,100,100)</f>
        <v>51.531155664163997</v>
      </c>
      <c r="H3165" s="3">
        <f ca="1">[1]!thsiFinD("ths_adtm_stock",$A3165,$A$1,7,3,100,100,100)</f>
        <v>0.45454545454546003</v>
      </c>
      <c r="I3165" s="3">
        <f ca="1">[1]!thsiFinD("ths_bbiboll_stock",$A3165,$A$1,7,3,100,100,100)</f>
        <v>4.2331250000000002</v>
      </c>
      <c r="J3165" s="3">
        <f ca="1">[1]!thsiFinD("ths_dptb_stock",$A3165,$A$1,7,104,100,100)</f>
        <v>0.71428571428570997</v>
      </c>
      <c r="K3165" s="3">
        <f ca="1">[1]!thsiFinD("ths_srmi_stock",$A3165,$A$1,7,100,100)</f>
        <v>2.3529411764705E-3</v>
      </c>
      <c r="L3165" s="3">
        <f ca="1">[1]!thsiFinD("ths_atr_stock",$A3165,$A$1,7,101,100,100)</f>
        <v>5.8571428571427997E-2</v>
      </c>
      <c r="M3165" s="3">
        <f ca="1">[1]!thsiFinD("ths_vol_w_stock",$A3165,$A$1)/1000000</f>
        <v>21.261427999999999</v>
      </c>
      <c r="N3165" s="3">
        <f ca="1">[1]!thsiFinD("ths_turnover_ratio_w_stock",$A3165,$A$1)</f>
        <v>2.7640754660953002</v>
      </c>
      <c r="O3165" s="3">
        <f ca="1">[1]!thsiFinD("ths_relative_chg_ratio_w_stock",$A3165,$A$1,104,100)</f>
        <v>-0.31892024746302</v>
      </c>
      <c r="P3165" s="3">
        <f ca="1">[1]!thsiFinD("ths_chg_ratio_w_stock",$A3165,$B$1,100)</f>
        <v>-2.8235294117646998</v>
      </c>
    </row>
    <row r="3166" spans="1:16" x14ac:dyDescent="0.25">
      <c r="A3166" s="2" t="s">
        <v>3164</v>
      </c>
      <c r="B3166" s="2" t="s">
        <v>8527</v>
      </c>
      <c r="C3166" s="3">
        <f ca="1">[1]!thsiFinD("ths_vol_ratio_stock",$A3166,$A$1,7,100)</f>
        <v>2.1266944684428002</v>
      </c>
      <c r="D3166" s="3">
        <f ca="1">[1]!thsiFinD("ths_cr_stock",$A3166,$A$1,7,100,100)</f>
        <v>397.43589743590002</v>
      </c>
      <c r="E3166" s="3">
        <f ca="1">[1]!thsiFinD("ths_mfi_stock",$A3166,$A$1,7,100,100)</f>
        <v>92.283856473913005</v>
      </c>
      <c r="F3166" s="3">
        <f ca="1">[1]!thsiFinD("ths_expma_stock",$A3166,$A$1,7,100,100)</f>
        <v>4.0998595312381996</v>
      </c>
      <c r="G3166" s="3">
        <f ca="1">[1]!thsiFinD("ths_rsi_stock",$A3166,$A$1,7,100,100)</f>
        <v>83.928635274613001</v>
      </c>
      <c r="H3166" s="3">
        <f ca="1">[1]!thsiFinD("ths_adtm_stock",$A3166,$A$1,7,3,100,100,100)</f>
        <v>0.93129770992366001</v>
      </c>
      <c r="I3166" s="3">
        <f ca="1">[1]!thsiFinD("ths_bbiboll_stock",$A3166,$A$1,7,3,100,100,100)</f>
        <v>3.9711458333333001</v>
      </c>
      <c r="J3166" s="3">
        <f ca="1">[1]!thsiFinD("ths_dptb_stock",$A3166,$A$1,7,104,100,100)</f>
        <v>0.42857142857142999</v>
      </c>
      <c r="K3166" s="3">
        <f ca="1">[1]!thsiFinD("ths_srmi_stock",$A3166,$A$1,7,100,100)</f>
        <v>0.19256017505469999</v>
      </c>
      <c r="L3166" s="3">
        <f ca="1">[1]!thsiFinD("ths_atr_stock",$A3166,$A$1,7,101,100,100)</f>
        <v>0.28142857142856997</v>
      </c>
      <c r="M3166" s="3">
        <f ca="1">[1]!thsiFinD("ths_vol_w_stock",$A3166,$A$1)/1000000</f>
        <v>1099.9669730000001</v>
      </c>
      <c r="N3166" s="3">
        <f ca="1">[1]!thsiFinD("ths_turnover_ratio_w_stock",$A3166,$A$1)</f>
        <v>24.364749382913999</v>
      </c>
      <c r="O3166" s="3">
        <f ca="1">[1]!thsiFinD("ths_relative_chg_ratio_w_stock",$A3166,$A$1,104,100)</f>
        <v>14.794429878481999</v>
      </c>
      <c r="P3166" s="3">
        <f ca="1">[1]!thsiFinD("ths_chg_ratio_w_stock",$A3166,$B$1,100)</f>
        <v>7.6586433260393996</v>
      </c>
    </row>
    <row r="3167" spans="1:16" x14ac:dyDescent="0.25">
      <c r="A3167" s="2" t="s">
        <v>3165</v>
      </c>
      <c r="B3167" s="2" t="s">
        <v>8528</v>
      </c>
      <c r="C3167" s="3">
        <f ca="1">[1]!thsiFinD("ths_vol_ratio_stock",$A3167,$A$1,7,100)</f>
        <v>0.87631315009523003</v>
      </c>
      <c r="D3167" s="3">
        <f ca="1">[1]!thsiFinD("ths_cr_stock",$A3167,$A$1,7,100,100)</f>
        <v>157.14285714286001</v>
      </c>
      <c r="E3167" s="3">
        <f ca="1">[1]!thsiFinD("ths_mfi_stock",$A3167,$A$1,7,100,100)</f>
        <v>74.229442786457994</v>
      </c>
      <c r="F3167" s="3">
        <f ca="1">[1]!thsiFinD("ths_expma_stock",$A3167,$A$1,7,100,100)</f>
        <v>3.4682011074112999</v>
      </c>
      <c r="G3167" s="3">
        <f ca="1">[1]!thsiFinD("ths_rsi_stock",$A3167,$A$1,7,100,100)</f>
        <v>63.502600306162002</v>
      </c>
      <c r="H3167" s="3">
        <f ca="1">[1]!thsiFinD("ths_adtm_stock",$A3167,$A$1,7,3,100,100,100)</f>
        <v>0.66666666666666996</v>
      </c>
      <c r="I3167" s="3">
        <f ca="1">[1]!thsiFinD("ths_bbiboll_stock",$A3167,$A$1,7,3,100,100,100)</f>
        <v>3.4423958333333</v>
      </c>
      <c r="J3167" s="3">
        <f ca="1">[1]!thsiFinD("ths_dptb_stock",$A3167,$A$1,7,104,100,100)</f>
        <v>0.42857142857142999</v>
      </c>
      <c r="K3167" s="3">
        <f ca="1">[1]!thsiFinD("ths_srmi_stock",$A3167,$A$1,7,100,100)</f>
        <v>3.6827195467421997E-2</v>
      </c>
      <c r="L3167" s="3">
        <f ca="1">[1]!thsiFinD("ths_atr_stock",$A3167,$A$1,7,101,100,100)</f>
        <v>8.8571428571428995E-2</v>
      </c>
      <c r="M3167" s="3">
        <f ca="1">[1]!thsiFinD("ths_vol_w_stock",$A3167,$A$1)/1000000</f>
        <v>48.125439999999998</v>
      </c>
      <c r="N3167" s="3">
        <f ca="1">[1]!thsiFinD("ths_turnover_ratio_w_stock",$A3167,$A$1)</f>
        <v>5.9679365079364999</v>
      </c>
      <c r="O3167" s="3">
        <f ca="1">[1]!thsiFinD("ths_relative_chg_ratio_w_stock",$A3167,$A$1,104,100)</f>
        <v>2.5965316475806999</v>
      </c>
      <c r="P3167" s="3">
        <f ca="1">[1]!thsiFinD("ths_chg_ratio_w_stock",$A3167,$B$1,100)</f>
        <v>-5.9490084985836003</v>
      </c>
    </row>
    <row r="3168" spans="1:16" x14ac:dyDescent="0.25">
      <c r="A3168" s="2" t="s">
        <v>3166</v>
      </c>
      <c r="B3168" s="2" t="s">
        <v>8529</v>
      </c>
      <c r="C3168" s="3">
        <f ca="1">[1]!thsiFinD("ths_vol_ratio_stock",$A3168,$A$1,7,100)</f>
        <v>0.76569511050298</v>
      </c>
      <c r="D3168" s="3">
        <f ca="1">[1]!thsiFinD("ths_cr_stock",$A3168,$A$1,7,100,100)</f>
        <v>38.461538461537998</v>
      </c>
      <c r="E3168" s="3">
        <f ca="1">[1]!thsiFinD("ths_mfi_stock",$A3168,$A$1,7,100,100)</f>
        <v>48.605350950606997</v>
      </c>
      <c r="F3168" s="3">
        <f ca="1">[1]!thsiFinD("ths_expma_stock",$A3168,$A$1,7,100,100)</f>
        <v>3.1357362923075001</v>
      </c>
      <c r="G3168" s="3">
        <f ca="1">[1]!thsiFinD("ths_rsi_stock",$A3168,$A$1,7,100,100)</f>
        <v>26.609927466609001</v>
      </c>
      <c r="H3168" s="3">
        <f ca="1">[1]!thsiFinD("ths_adtm_stock",$A3168,$A$1,7,3,100,100,100)</f>
        <v>0.93103448275862</v>
      </c>
      <c r="I3168" s="3">
        <f ca="1">[1]!thsiFinD("ths_bbiboll_stock",$A3168,$A$1,7,3,100,100,100)</f>
        <v>3.2834374999999998</v>
      </c>
      <c r="J3168" s="3">
        <f ca="1">[1]!thsiFinD("ths_dptb_stock",$A3168,$A$1,7,104,100,100)</f>
        <v>0.28571428571428997</v>
      </c>
      <c r="K3168" s="3">
        <f ca="1">[1]!thsiFinD("ths_srmi_stock",$A3168,$A$1,7,100,100)</f>
        <v>-4.6296296296296002E-2</v>
      </c>
      <c r="L3168" s="3">
        <f ca="1">[1]!thsiFinD("ths_atr_stock",$A3168,$A$1,7,101,100,100)</f>
        <v>0.12428571428571</v>
      </c>
      <c r="M3168" s="3">
        <f ca="1">[1]!thsiFinD("ths_vol_w_stock",$A3168,$A$1)/1000000</f>
        <v>45.419682000000002</v>
      </c>
      <c r="N3168" s="3">
        <f ca="1">[1]!thsiFinD("ths_turnover_ratio_w_stock",$A3168,$A$1)</f>
        <v>11.241146273106001</v>
      </c>
      <c r="O3168" s="3">
        <f ca="1">[1]!thsiFinD("ths_relative_chg_ratio_w_stock",$A3168,$A$1,104,100)</f>
        <v>5.7550772122956003E-3</v>
      </c>
      <c r="P3168" s="3">
        <f ca="1">[1]!thsiFinD("ths_chg_ratio_w_stock",$A3168,$B$1,100)</f>
        <v>-3.8834951456311</v>
      </c>
    </row>
    <row r="3169" spans="1:16" x14ac:dyDescent="0.25">
      <c r="A3169" s="2" t="s">
        <v>3167</v>
      </c>
      <c r="B3169" s="2" t="s">
        <v>8530</v>
      </c>
      <c r="C3169" s="3">
        <f ca="1">[1]!thsiFinD("ths_vol_ratio_stock",$A3169,$A$1,7,100)</f>
        <v>1.3707997819579001</v>
      </c>
      <c r="D3169" s="3">
        <f ca="1">[1]!thsiFinD("ths_cr_stock",$A3169,$A$1,7,100,100)</f>
        <v>47.522935779816002</v>
      </c>
      <c r="E3169" s="3">
        <f ca="1">[1]!thsiFinD("ths_mfi_stock",$A3169,$A$1,7,100,100)</f>
        <v>35.096258335776</v>
      </c>
      <c r="F3169" s="3">
        <f ca="1">[1]!thsiFinD("ths_expma_stock",$A3169,$A$1,7,100,100)</f>
        <v>12.945717121434001</v>
      </c>
      <c r="G3169" s="3">
        <f ca="1">[1]!thsiFinD("ths_rsi_stock",$A3169,$A$1,7,100,100)</f>
        <v>36.648384444134997</v>
      </c>
      <c r="H3169" s="3">
        <f ca="1">[1]!thsiFinD("ths_adtm_stock",$A3169,$A$1,7,3,100,100,100)</f>
        <v>-0.82517482517482998</v>
      </c>
      <c r="I3169" s="3">
        <f ca="1">[1]!thsiFinD("ths_bbiboll_stock",$A3169,$A$1,7,3,100,100,100)</f>
        <v>13.0525</v>
      </c>
      <c r="J3169" s="3">
        <f ca="1">[1]!thsiFinD("ths_dptb_stock",$A3169,$A$1,7,104,100,100)</f>
        <v>0.71428571428570997</v>
      </c>
      <c r="K3169" s="3">
        <f ca="1">[1]!thsiFinD("ths_srmi_stock",$A3169,$A$1,7,100,100)</f>
        <v>-2.1390374331550999E-2</v>
      </c>
      <c r="L3169" s="3">
        <f ca="1">[1]!thsiFinD("ths_atr_stock",$A3169,$A$1,7,101,100,100)</f>
        <v>0.38285714285714001</v>
      </c>
      <c r="M3169" s="3">
        <f ca="1">[1]!thsiFinD("ths_vol_w_stock",$A3169,$A$1)/1000000</f>
        <v>34.662424000000001</v>
      </c>
      <c r="N3169" s="3">
        <f ca="1">[1]!thsiFinD("ths_turnover_ratio_w_stock",$A3169,$A$1)</f>
        <v>3.2061990062583998</v>
      </c>
      <c r="O3169" s="3">
        <f ca="1">[1]!thsiFinD("ths_relative_chg_ratio_w_stock",$A3169,$A$1,104,100)</f>
        <v>-3.5666543864358</v>
      </c>
      <c r="P3169" s="3">
        <f ca="1">[1]!thsiFinD("ths_chg_ratio_w_stock",$A3169,$B$1,100)</f>
        <v>-5.1522248243559998</v>
      </c>
    </row>
    <row r="3170" spans="1:16" x14ac:dyDescent="0.25">
      <c r="A3170" s="2" t="s">
        <v>3168</v>
      </c>
      <c r="B3170" s="2" t="s">
        <v>8531</v>
      </c>
      <c r="C3170" s="3">
        <f ca="1">[1]!thsiFinD("ths_vol_ratio_stock",$A3170,$A$1,7,100)</f>
        <v>0.63846322379339004</v>
      </c>
      <c r="D3170" s="3">
        <f ca="1">[1]!thsiFinD("ths_cr_stock",$A3170,$A$1,7,100,100)</f>
        <v>92.059553349875998</v>
      </c>
      <c r="E3170" s="3">
        <f ca="1">[1]!thsiFinD("ths_mfi_stock",$A3170,$A$1,7,100,100)</f>
        <v>52.538414024048997</v>
      </c>
      <c r="F3170" s="3">
        <f ca="1">[1]!thsiFinD("ths_expma_stock",$A3170,$A$1,7,100,100)</f>
        <v>17.489767627349</v>
      </c>
      <c r="G3170" s="3">
        <f ca="1">[1]!thsiFinD("ths_rsi_stock",$A3170,$A$1,7,100,100)</f>
        <v>69.104248351896999</v>
      </c>
      <c r="H3170" s="3">
        <f ca="1">[1]!thsiFinD("ths_adtm_stock",$A3170,$A$1,7,3,100,100,100)</f>
        <v>0.57731958762887003</v>
      </c>
      <c r="I3170" s="3">
        <f ca="1">[1]!thsiFinD("ths_bbiboll_stock",$A3170,$A$1,7,3,100,100,100)</f>
        <v>17.149999999999999</v>
      </c>
      <c r="J3170" s="3">
        <f ca="1">[1]!thsiFinD("ths_dptb_stock",$A3170,$A$1,7,104,100,100)</f>
        <v>0.71428571428570997</v>
      </c>
      <c r="K3170" s="3">
        <f ca="1">[1]!thsiFinD("ths_srmi_stock",$A3170,$A$1,7,100,100)</f>
        <v>3.2058492688414E-2</v>
      </c>
      <c r="L3170" s="3">
        <f ca="1">[1]!thsiFinD("ths_atr_stock",$A3170,$A$1,7,101,100,100)</f>
        <v>0.73714285714285999</v>
      </c>
      <c r="M3170" s="3">
        <f ca="1">[1]!thsiFinD("ths_vol_w_stock",$A3170,$A$1)/1000000</f>
        <v>51.361409000000002</v>
      </c>
      <c r="N3170" s="3">
        <f ca="1">[1]!thsiFinD("ths_turnover_ratio_w_stock",$A3170,$A$1)</f>
        <v>11.926485312899</v>
      </c>
      <c r="O3170" s="3">
        <f ca="1">[1]!thsiFinD("ths_relative_chg_ratio_w_stock",$A3170,$A$1,104,100)</f>
        <v>4.4542088038039003</v>
      </c>
      <c r="P3170" s="3">
        <f ca="1">[1]!thsiFinD("ths_chg_ratio_w_stock",$A3170,$B$1,100)</f>
        <v>-8.0989876265467</v>
      </c>
    </row>
    <row r="3171" spans="1:16" x14ac:dyDescent="0.25">
      <c r="A3171" s="2" t="s">
        <v>3169</v>
      </c>
      <c r="B3171" s="2" t="s">
        <v>8532</v>
      </c>
      <c r="C3171" s="3">
        <f ca="1">[1]!thsiFinD("ths_vol_ratio_stock",$A3171,$A$1,7,100)</f>
        <v>1.3601786837930001</v>
      </c>
      <c r="D3171" s="3">
        <f ca="1">[1]!thsiFinD("ths_cr_stock",$A3171,$A$1,7,100,100)</f>
        <v>130.76923076923001</v>
      </c>
      <c r="E3171" s="3">
        <f ca="1">[1]!thsiFinD("ths_mfi_stock",$A3171,$A$1,7,100,100)</f>
        <v>72.652927773979002</v>
      </c>
      <c r="F3171" s="3">
        <f ca="1">[1]!thsiFinD("ths_expma_stock",$A3171,$A$1,7,100,100)</f>
        <v>4.6021196411030996</v>
      </c>
      <c r="G3171" s="3">
        <f ca="1">[1]!thsiFinD("ths_rsi_stock",$A3171,$A$1,7,100,100)</f>
        <v>60.920486499667</v>
      </c>
      <c r="H3171" s="3">
        <f ca="1">[1]!thsiFinD("ths_adtm_stock",$A3171,$A$1,7,3,100,100,100)</f>
        <v>0.57142857142855996</v>
      </c>
      <c r="I3171" s="3">
        <f ca="1">[1]!thsiFinD("ths_bbiboll_stock",$A3171,$A$1,7,3,100,100,100)</f>
        <v>4.5854166666667</v>
      </c>
      <c r="J3171" s="3">
        <f ca="1">[1]!thsiFinD("ths_dptb_stock",$A3171,$A$1,7,104,100,100)</f>
        <v>0.71428571428570997</v>
      </c>
      <c r="K3171" s="3">
        <f ca="1">[1]!thsiFinD("ths_srmi_stock",$A3171,$A$1,7,100,100)</f>
        <v>2.5806451612903E-2</v>
      </c>
      <c r="L3171" s="3">
        <f ca="1">[1]!thsiFinD("ths_atr_stock",$A3171,$A$1,7,101,100,100)</f>
        <v>8.5714285714286007E-2</v>
      </c>
      <c r="M3171" s="3">
        <f ca="1">[1]!thsiFinD("ths_vol_w_stock",$A3171,$A$1)/1000000</f>
        <v>156.51333600000001</v>
      </c>
      <c r="N3171" s="3">
        <f ca="1">[1]!thsiFinD("ths_turnover_ratio_w_stock",$A3171,$A$1)</f>
        <v>3.4795699935144002</v>
      </c>
      <c r="O3171" s="3">
        <f ca="1">[1]!thsiFinD("ths_relative_chg_ratio_w_stock",$A3171,$A$1,104,100)</f>
        <v>0.76803627427611998</v>
      </c>
      <c r="P3171" s="3">
        <f ca="1">[1]!thsiFinD("ths_chg_ratio_w_stock",$A3171,$B$1,100)</f>
        <v>-3.4408602150537999</v>
      </c>
    </row>
    <row r="3172" spans="1:16" x14ac:dyDescent="0.25">
      <c r="A3172" s="2" t="s">
        <v>3170</v>
      </c>
      <c r="B3172" s="2" t="s">
        <v>8533</v>
      </c>
      <c r="C3172" s="3">
        <f ca="1">[1]!thsiFinD("ths_vol_ratio_stock",$A3172,$A$1,7,100)</f>
        <v>0.82661545136618997</v>
      </c>
      <c r="D3172" s="3">
        <f ca="1">[1]!thsiFinD("ths_cr_stock",$A3172,$A$1,7,100,100)</f>
        <v>90.086206896552</v>
      </c>
      <c r="E3172" s="3">
        <f ca="1">[1]!thsiFinD("ths_mfi_stock",$A3172,$A$1,7,100,100)</f>
        <v>62.183882099328997</v>
      </c>
      <c r="F3172" s="3">
        <f ca="1">[1]!thsiFinD("ths_expma_stock",$A3172,$A$1,7,100,100)</f>
        <v>16.880689811516</v>
      </c>
      <c r="G3172" s="3">
        <f ca="1">[1]!thsiFinD("ths_rsi_stock",$A3172,$A$1,7,100,100)</f>
        <v>57.167753377681997</v>
      </c>
      <c r="H3172" s="3">
        <f ca="1">[1]!thsiFinD("ths_adtm_stock",$A3172,$A$1,7,3,100,100,100)</f>
        <v>-0.21518987341772</v>
      </c>
      <c r="I3172" s="3">
        <f ca="1">[1]!thsiFinD("ths_bbiboll_stock",$A3172,$A$1,7,3,100,100,100)</f>
        <v>16.772083333333001</v>
      </c>
      <c r="J3172" s="3">
        <f ca="1">[1]!thsiFinD("ths_dptb_stock",$A3172,$A$1,7,104,100,100)</f>
        <v>0.57142857142856995</v>
      </c>
      <c r="K3172" s="3">
        <f ca="1">[1]!thsiFinD("ths_srmi_stock",$A3172,$A$1,7,100,100)</f>
        <v>4.120070629782E-3</v>
      </c>
      <c r="L3172" s="3">
        <f ca="1">[1]!thsiFinD("ths_atr_stock",$A3172,$A$1,7,101,100,100)</f>
        <v>0.42714285714285999</v>
      </c>
      <c r="M3172" s="3">
        <f ca="1">[1]!thsiFinD("ths_vol_w_stock",$A3172,$A$1)/1000000</f>
        <v>17.883355999999999</v>
      </c>
      <c r="N3172" s="3">
        <f ca="1">[1]!thsiFinD("ths_turnover_ratio_w_stock",$A3172,$A$1)</f>
        <v>5.4170751795007996</v>
      </c>
      <c r="O3172" s="3">
        <f ca="1">[1]!thsiFinD("ths_relative_chg_ratio_w_stock",$A3172,$A$1,104,100)</f>
        <v>-1.1361998738495001</v>
      </c>
      <c r="P3172" s="3">
        <f ca="1">[1]!thsiFinD("ths_chg_ratio_w_stock",$A3172,$B$1,100)</f>
        <v>-3.6492054149499999</v>
      </c>
    </row>
    <row r="3173" spans="1:16" x14ac:dyDescent="0.25">
      <c r="A3173" s="2" t="s">
        <v>3171</v>
      </c>
      <c r="B3173" s="2" t="s">
        <v>8534</v>
      </c>
      <c r="C3173" s="3">
        <f ca="1">[1]!thsiFinD("ths_vol_ratio_stock",$A3173,$A$1,7,100)</f>
        <v>0.56487100739676999</v>
      </c>
      <c r="D3173" s="3">
        <f ca="1">[1]!thsiFinD("ths_cr_stock",$A3173,$A$1,7,100,100)</f>
        <v>61.374407582939</v>
      </c>
      <c r="E3173" s="3">
        <f ca="1">[1]!thsiFinD("ths_mfi_stock",$A3173,$A$1,7,100,100)</f>
        <v>28.220683467505999</v>
      </c>
      <c r="F3173" s="3">
        <f ca="1">[1]!thsiFinD("ths_expma_stock",$A3173,$A$1,7,100,100)</f>
        <v>10.206065886891</v>
      </c>
      <c r="G3173" s="3">
        <f ca="1">[1]!thsiFinD("ths_rsi_stock",$A3173,$A$1,7,100,100)</f>
        <v>46.899557984447</v>
      </c>
      <c r="H3173" s="3">
        <f ca="1">[1]!thsiFinD("ths_adtm_stock",$A3173,$A$1,7,3,100,100,100)</f>
        <v>0.21649484536083</v>
      </c>
      <c r="I3173" s="3">
        <f ca="1">[1]!thsiFinD("ths_bbiboll_stock",$A3173,$A$1,7,3,100,100,100)</f>
        <v>10.224479166667001</v>
      </c>
      <c r="J3173" s="3">
        <f ca="1">[1]!thsiFinD("ths_dptb_stock",$A3173,$A$1,7,104,100,100)</f>
        <v>0.71428571428570997</v>
      </c>
      <c r="K3173" s="3">
        <f ca="1">[1]!thsiFinD("ths_srmi_stock",$A3173,$A$1,7,100,100)</f>
        <v>-2.5886864813039E-2</v>
      </c>
      <c r="L3173" s="3">
        <f ca="1">[1]!thsiFinD("ths_atr_stock",$A3173,$A$1,7,101,100,100)</f>
        <v>0.34571428571429003</v>
      </c>
      <c r="M3173" s="3">
        <f ca="1">[1]!thsiFinD("ths_vol_w_stock",$A3173,$A$1)/1000000</f>
        <v>105.901065</v>
      </c>
      <c r="N3173" s="3">
        <f ca="1">[1]!thsiFinD("ths_turnover_ratio_w_stock",$A3173,$A$1)</f>
        <v>6.0417309283484997</v>
      </c>
      <c r="O3173" s="3">
        <f ca="1">[1]!thsiFinD("ths_relative_chg_ratio_w_stock",$A3173,$A$1,104,100)</f>
        <v>-4.3793546195120996</v>
      </c>
      <c r="P3173" s="3">
        <f ca="1">[1]!thsiFinD("ths_chg_ratio_w_stock",$A3173,$B$1,100)</f>
        <v>-4.2322834645669003</v>
      </c>
    </row>
    <row r="3174" spans="1:16" x14ac:dyDescent="0.25">
      <c r="A3174" s="2" t="s">
        <v>3172</v>
      </c>
      <c r="B3174" s="2" t="s">
        <v>8535</v>
      </c>
      <c r="C3174" s="3">
        <f ca="1">[1]!thsiFinD("ths_vol_ratio_stock",$A3174,$A$1,7,100)</f>
        <v>0.79583752764769</v>
      </c>
      <c r="D3174" s="3">
        <f ca="1">[1]!thsiFinD("ths_cr_stock",$A3174,$A$1,7,100,100)</f>
        <v>456.36363636364001</v>
      </c>
      <c r="E3174" s="3">
        <f ca="1">[1]!thsiFinD("ths_mfi_stock",$A3174,$A$1,7,100,100)</f>
        <v>86.848655365975006</v>
      </c>
      <c r="F3174" s="3">
        <f ca="1">[1]!thsiFinD("ths_expma_stock",$A3174,$A$1,7,100,100)</f>
        <v>6.3512234940759997</v>
      </c>
      <c r="G3174" s="3">
        <f ca="1">[1]!thsiFinD("ths_rsi_stock",$A3174,$A$1,7,100,100)</f>
        <v>73.520914942233006</v>
      </c>
      <c r="H3174" s="3">
        <f ca="1">[1]!thsiFinD("ths_adtm_stock",$A3174,$A$1,7,3,100,100,100)</f>
        <v>1</v>
      </c>
      <c r="I3174" s="3">
        <f ca="1">[1]!thsiFinD("ths_bbiboll_stock",$A3174,$A$1,7,3,100,100,100)</f>
        <v>6.32</v>
      </c>
      <c r="J3174" s="3">
        <f ca="1">[1]!thsiFinD("ths_dptb_stock",$A3174,$A$1,7,104,100,100)</f>
        <v>0.42857142857142999</v>
      </c>
      <c r="K3174" s="3">
        <f ca="1">[1]!thsiFinD("ths_srmi_stock",$A3174,$A$1,7,100,100)</f>
        <v>6.9124423963133994E-2</v>
      </c>
      <c r="L3174" s="3">
        <f ca="1">[1]!thsiFinD("ths_atr_stock",$A3174,$A$1,7,101,100,100)</f>
        <v>0.14571428571428999</v>
      </c>
      <c r="M3174" s="3">
        <f ca="1">[1]!thsiFinD("ths_vol_w_stock",$A3174,$A$1)/1000000</f>
        <v>99.645967999999996</v>
      </c>
      <c r="N3174" s="3">
        <f ca="1">[1]!thsiFinD("ths_turnover_ratio_w_stock",$A3174,$A$1)</f>
        <v>4.6419832490771</v>
      </c>
      <c r="O3174" s="3">
        <f ca="1">[1]!thsiFinD("ths_relative_chg_ratio_w_stock",$A3174,$A$1,104,100)</f>
        <v>3.841079752537</v>
      </c>
      <c r="P3174" s="3">
        <f ca="1">[1]!thsiFinD("ths_chg_ratio_w_stock",$A3174,$B$1,100)</f>
        <v>0.46082949308755999</v>
      </c>
    </row>
    <row r="3175" spans="1:16" x14ac:dyDescent="0.25">
      <c r="A3175" s="2" t="s">
        <v>3173</v>
      </c>
      <c r="B3175" s="2" t="s">
        <v>8536</v>
      </c>
      <c r="C3175" s="3">
        <f ca="1">[1]!thsiFinD("ths_vol_ratio_stock",$A3175,$A$1,7,100)</f>
        <v>1.1312151449454999</v>
      </c>
      <c r="D3175" s="3">
        <f ca="1">[1]!thsiFinD("ths_cr_stock",$A3175,$A$1,7,100,100)</f>
        <v>195.89041095891</v>
      </c>
      <c r="E3175" s="3">
        <f ca="1">[1]!thsiFinD("ths_mfi_stock",$A3175,$A$1,7,100,100)</f>
        <v>58.207950790855001</v>
      </c>
      <c r="F3175" s="3">
        <f ca="1">[1]!thsiFinD("ths_expma_stock",$A3175,$A$1,7,100,100)</f>
        <v>3.0520955630590998</v>
      </c>
      <c r="G3175" s="3">
        <f ca="1">[1]!thsiFinD("ths_rsi_stock",$A3175,$A$1,7,100,100)</f>
        <v>76.355761196355004</v>
      </c>
      <c r="H3175" s="3">
        <f ca="1">[1]!thsiFinD("ths_adtm_stock",$A3175,$A$1,7,3,100,100,100)</f>
        <v>0.96428571428570997</v>
      </c>
      <c r="I3175" s="3">
        <f ca="1">[1]!thsiFinD("ths_bbiboll_stock",$A3175,$A$1,7,3,100,100,100)</f>
        <v>2.9872916666667</v>
      </c>
      <c r="J3175" s="3">
        <f ca="1">[1]!thsiFinD("ths_dptb_stock",$A3175,$A$1,7,104,100,100)</f>
        <v>0.28571428571428997</v>
      </c>
      <c r="K3175" s="3">
        <f ca="1">[1]!thsiFinD("ths_srmi_stock",$A3175,$A$1,7,100,100)</f>
        <v>5.0632911392405E-2</v>
      </c>
      <c r="L3175" s="3">
        <f ca="1">[1]!thsiFinD("ths_atr_stock",$A3175,$A$1,7,101,100,100)</f>
        <v>0.10428571428571</v>
      </c>
      <c r="M3175" s="3">
        <f ca="1">[1]!thsiFinD("ths_vol_w_stock",$A3175,$A$1)/1000000</f>
        <v>67.998199</v>
      </c>
      <c r="N3175" s="3">
        <f ca="1">[1]!thsiFinD("ths_turnover_ratio_w_stock",$A3175,$A$1)</f>
        <v>4.6172257923349997</v>
      </c>
      <c r="O3175" s="3">
        <f ca="1">[1]!thsiFinD("ths_relative_chg_ratio_w_stock",$A3175,$A$1,104,100)</f>
        <v>4.6644684568559001</v>
      </c>
      <c r="P3175" s="3">
        <f ca="1">[1]!thsiFinD("ths_chg_ratio_w_stock",$A3175,$B$1,100)</f>
        <v>10.759493670886</v>
      </c>
    </row>
    <row r="3176" spans="1:16" x14ac:dyDescent="0.25">
      <c r="A3176" s="2" t="s">
        <v>3174</v>
      </c>
      <c r="B3176" s="2" t="s">
        <v>8537</v>
      </c>
      <c r="C3176" s="3">
        <f ca="1">[1]!thsiFinD("ths_vol_ratio_stock",$A3176,$A$1,7,100)</f>
        <v>0.98634341885120003</v>
      </c>
      <c r="D3176" s="3">
        <f ca="1">[1]!thsiFinD("ths_cr_stock",$A3176,$A$1,7,100,100)</f>
        <v>72.058823529411995</v>
      </c>
      <c r="E3176" s="3">
        <f ca="1">[1]!thsiFinD("ths_mfi_stock",$A3176,$A$1,7,100,100)</f>
        <v>31.828456549527999</v>
      </c>
      <c r="F3176" s="3">
        <f ca="1">[1]!thsiFinD("ths_expma_stock",$A3176,$A$1,7,100,100)</f>
        <v>2.2149849935815999</v>
      </c>
      <c r="G3176" s="3">
        <f ca="1">[1]!thsiFinD("ths_rsi_stock",$A3176,$A$1,7,100,100)</f>
        <v>54.285553113626001</v>
      </c>
      <c r="H3176" s="3">
        <f ca="1">[1]!thsiFinD("ths_adtm_stock",$A3176,$A$1,7,3,100,100,100)</f>
        <v>0</v>
      </c>
      <c r="I3176" s="3">
        <f ca="1">[1]!thsiFinD("ths_bbiboll_stock",$A3176,$A$1,7,3,100,100,100)</f>
        <v>2.2236458333333</v>
      </c>
      <c r="J3176" s="3">
        <f ca="1">[1]!thsiFinD("ths_dptb_stock",$A3176,$A$1,7,104,100,100)</f>
        <v>0.57142857142856995</v>
      </c>
      <c r="K3176" s="3">
        <f ca="1">[1]!thsiFinD("ths_srmi_stock",$A3176,$A$1,7,100,100)</f>
        <v>-4.4444444444442996E-3</v>
      </c>
      <c r="L3176" s="3">
        <f ca="1">[1]!thsiFinD("ths_atr_stock",$A3176,$A$1,7,101,100,100)</f>
        <v>5.5714285714286001E-2</v>
      </c>
      <c r="M3176" s="3">
        <f ca="1">[1]!thsiFinD("ths_vol_w_stock",$A3176,$A$1)/1000000</f>
        <v>55.100012999999997</v>
      </c>
      <c r="N3176" s="3">
        <f ca="1">[1]!thsiFinD("ths_turnover_ratio_w_stock",$A3176,$A$1)</f>
        <v>5.5658834263749997</v>
      </c>
      <c r="O3176" s="3">
        <f ca="1">[1]!thsiFinD("ths_relative_chg_ratio_w_stock",$A3176,$A$1,104,100)</f>
        <v>0.12951024581053</v>
      </c>
      <c r="P3176" s="3">
        <f ca="1">[1]!thsiFinD("ths_chg_ratio_w_stock",$A3176,$B$1,100)</f>
        <v>-1.3392857142857</v>
      </c>
    </row>
    <row r="3177" spans="1:16" x14ac:dyDescent="0.25">
      <c r="A3177" s="2" t="s">
        <v>3175</v>
      </c>
      <c r="B3177" s="2" t="s">
        <v>8538</v>
      </c>
      <c r="C3177" s="3">
        <f ca="1">[1]!thsiFinD("ths_vol_ratio_stock",$A3177,$A$1,7,100)</f>
        <v>0.74610811458459003</v>
      </c>
      <c r="D3177" s="3">
        <f ca="1">[1]!thsiFinD("ths_cr_stock",$A3177,$A$1,7,100,100)</f>
        <v>143.75</v>
      </c>
      <c r="E3177" s="3">
        <f ca="1">[1]!thsiFinD("ths_mfi_stock",$A3177,$A$1,7,100,100)</f>
        <v>58.646077203601003</v>
      </c>
      <c r="F3177" s="3">
        <f ca="1">[1]!thsiFinD("ths_expma_stock",$A3177,$A$1,7,100,100)</f>
        <v>9.4371519996446995</v>
      </c>
      <c r="G3177" s="3">
        <f ca="1">[1]!thsiFinD("ths_rsi_stock",$A3177,$A$1,7,100,100)</f>
        <v>49.145734666998003</v>
      </c>
      <c r="H3177" s="3">
        <f ca="1">[1]!thsiFinD("ths_adtm_stock",$A3177,$A$1,7,3,100,100,100)</f>
        <v>0.44554455445544</v>
      </c>
      <c r="I3177" s="3">
        <f ca="1">[1]!thsiFinD("ths_bbiboll_stock",$A3177,$A$1,7,3,100,100,100)</f>
        <v>9.3996875000000006</v>
      </c>
      <c r="J3177" s="3">
        <f ca="1">[1]!thsiFinD("ths_dptb_stock",$A3177,$A$1,7,104,100,100)</f>
        <v>0.28571428571428997</v>
      </c>
      <c r="K3177" s="3">
        <f ca="1">[1]!thsiFinD("ths_srmi_stock",$A3177,$A$1,7,100,100)</f>
        <v>2.1367521367521E-2</v>
      </c>
      <c r="L3177" s="3">
        <f ca="1">[1]!thsiFinD("ths_atr_stock",$A3177,$A$1,7,101,100,100)</f>
        <v>0.31714285714286</v>
      </c>
      <c r="M3177" s="3">
        <f ca="1">[1]!thsiFinD("ths_vol_w_stock",$A3177,$A$1)/1000000</f>
        <v>135.20549199999999</v>
      </c>
      <c r="N3177" s="3">
        <f ca="1">[1]!thsiFinD("ths_turnover_ratio_w_stock",$A3177,$A$1)</f>
        <v>2.8151563299332998</v>
      </c>
      <c r="O3177" s="3">
        <f ca="1">[1]!thsiFinD("ths_relative_chg_ratio_w_stock",$A3177,$A$1,104,100)</f>
        <v>-0.21196837580527</v>
      </c>
      <c r="P3177" s="3">
        <f ca="1">[1]!thsiFinD("ths_chg_ratio_w_stock",$A3177,$B$1,100)</f>
        <v>-1.9230769230769</v>
      </c>
    </row>
    <row r="3178" spans="1:16" x14ac:dyDescent="0.25">
      <c r="A3178" s="2" t="s">
        <v>3176</v>
      </c>
      <c r="B3178" s="2" t="s">
        <v>8539</v>
      </c>
      <c r="C3178" s="3">
        <f ca="1">[1]!thsiFinD("ths_vol_ratio_stock",$A3178,$A$1,7,100)</f>
        <v>0.51753629042773996</v>
      </c>
      <c r="D3178" s="3">
        <f ca="1">[1]!thsiFinD("ths_cr_stock",$A3178,$A$1,7,100,100)</f>
        <v>85.258964143425999</v>
      </c>
      <c r="E3178" s="3">
        <f ca="1">[1]!thsiFinD("ths_mfi_stock",$A3178,$A$1,7,100,100)</f>
        <v>53.792338620389998</v>
      </c>
      <c r="F3178" s="3">
        <f ca="1">[1]!thsiFinD("ths_expma_stock",$A3178,$A$1,7,100,100)</f>
        <v>6.6296491996492</v>
      </c>
      <c r="G3178" s="3">
        <f ca="1">[1]!thsiFinD("ths_rsi_stock",$A3178,$A$1,7,100,100)</f>
        <v>64.510482049375995</v>
      </c>
      <c r="H3178" s="3">
        <f ca="1">[1]!thsiFinD("ths_adtm_stock",$A3178,$A$1,7,3,100,100,100)</f>
        <v>0.38181818181818</v>
      </c>
      <c r="I3178" s="3">
        <f ca="1">[1]!thsiFinD("ths_bbiboll_stock",$A3178,$A$1,7,3,100,100,100)</f>
        <v>6.5103125000000004</v>
      </c>
      <c r="J3178" s="3">
        <f ca="1">[1]!thsiFinD("ths_dptb_stock",$A3178,$A$1,7,104,100,100)</f>
        <v>0.85714285714285998</v>
      </c>
      <c r="K3178" s="3">
        <f ca="1">[1]!thsiFinD("ths_srmi_stock",$A3178,$A$1,7,100,100)</f>
        <v>-1.3274336283186E-2</v>
      </c>
      <c r="L3178" s="3">
        <f ca="1">[1]!thsiFinD("ths_atr_stock",$A3178,$A$1,7,101,100,100)</f>
        <v>0.22142857142857</v>
      </c>
      <c r="M3178" s="3">
        <f ca="1">[1]!thsiFinD("ths_vol_w_stock",$A3178,$A$1)/1000000</f>
        <v>186.90761000000001</v>
      </c>
      <c r="N3178" s="3">
        <f ca="1">[1]!thsiFinD("ths_turnover_ratio_w_stock",$A3178,$A$1)</f>
        <v>9.4775929212514995</v>
      </c>
      <c r="O3178" s="3">
        <f ca="1">[1]!thsiFinD("ths_relative_chg_ratio_w_stock",$A3178,$A$1,104,100)</f>
        <v>-2.5119027036034001</v>
      </c>
      <c r="P3178" s="3">
        <f ca="1">[1]!thsiFinD("ths_chg_ratio_w_stock",$A3178,$B$1,100)</f>
        <v>-6.1285500747384001</v>
      </c>
    </row>
    <row r="3179" spans="1:16" x14ac:dyDescent="0.25">
      <c r="A3179" s="2" t="s">
        <v>3177</v>
      </c>
      <c r="B3179" s="2" t="s">
        <v>8540</v>
      </c>
      <c r="C3179" s="3">
        <f ca="1">[1]!thsiFinD("ths_vol_ratio_stock",$A3179,$A$1,7,100)</f>
        <v>0.89762534719842002</v>
      </c>
      <c r="D3179" s="3">
        <f ca="1">[1]!thsiFinD("ths_cr_stock",$A3179,$A$1,7,100,100)</f>
        <v>96.363636363634996</v>
      </c>
      <c r="E3179" s="3">
        <f ca="1">[1]!thsiFinD("ths_mfi_stock",$A3179,$A$1,7,100,100)</f>
        <v>37.160734399570998</v>
      </c>
      <c r="F3179" s="3">
        <f ca="1">[1]!thsiFinD("ths_expma_stock",$A3179,$A$1,7,100,100)</f>
        <v>2.6562416800383999</v>
      </c>
      <c r="G3179" s="3">
        <f ca="1">[1]!thsiFinD("ths_rsi_stock",$A3179,$A$1,7,100,100)</f>
        <v>55.872680069108</v>
      </c>
      <c r="H3179" s="3">
        <f ca="1">[1]!thsiFinD("ths_adtm_stock",$A3179,$A$1,7,3,100,100,100)</f>
        <v>-0.22222222222221999</v>
      </c>
      <c r="I3179" s="3">
        <f ca="1">[1]!thsiFinD("ths_bbiboll_stock",$A3179,$A$1,7,3,100,100,100)</f>
        <v>2.6468750000000001</v>
      </c>
      <c r="J3179" s="3">
        <f ca="1">[1]!thsiFinD("ths_dptb_stock",$A3179,$A$1,7,104,100,100)</f>
        <v>0.57142857142856995</v>
      </c>
      <c r="K3179" s="3">
        <f ca="1">[1]!thsiFinD("ths_srmi_stock",$A3179,$A$1,7,100,100)</f>
        <v>1.123595505618E-2</v>
      </c>
      <c r="L3179" s="3">
        <f ca="1">[1]!thsiFinD("ths_atr_stock",$A3179,$A$1,7,101,100,100)</f>
        <v>5.2857142857142998E-2</v>
      </c>
      <c r="M3179" s="3">
        <f ca="1">[1]!thsiFinD("ths_vol_w_stock",$A3179,$A$1)/1000000</f>
        <v>56.814241000000003</v>
      </c>
      <c r="N3179" s="3">
        <f ca="1">[1]!thsiFinD("ths_turnover_ratio_w_stock",$A3179,$A$1)</f>
        <v>2.4794858569292999</v>
      </c>
      <c r="O3179" s="3">
        <f ca="1">[1]!thsiFinD("ths_relative_chg_ratio_w_stock",$A3179,$A$1,104,100)</f>
        <v>-0.69205457582123997</v>
      </c>
      <c r="P3179" s="3">
        <f ca="1">[1]!thsiFinD("ths_chg_ratio_w_stock",$A3179,$B$1,100)</f>
        <v>-6.3670411985018998</v>
      </c>
    </row>
    <row r="3180" spans="1:16" x14ac:dyDescent="0.25">
      <c r="A3180" s="2" t="s">
        <v>3178</v>
      </c>
      <c r="B3180" s="2" t="s">
        <v>8541</v>
      </c>
      <c r="C3180" s="3">
        <f ca="1">[1]!thsiFinD("ths_vol_ratio_stock",$A3180,$A$1,7,100)</f>
        <v>1.0524334054691999</v>
      </c>
      <c r="D3180" s="3">
        <f ca="1">[1]!thsiFinD("ths_cr_stock",$A3180,$A$1,7,100,100)</f>
        <v>107.69230769231</v>
      </c>
      <c r="E3180" s="3">
        <f ca="1">[1]!thsiFinD("ths_mfi_stock",$A3180,$A$1,7,100,100)</f>
        <v>39.654943050992003</v>
      </c>
      <c r="F3180" s="3">
        <f ca="1">[1]!thsiFinD("ths_expma_stock",$A3180,$A$1,7,100,100)</f>
        <v>3.1056799468077001</v>
      </c>
      <c r="G3180" s="3">
        <f ca="1">[1]!thsiFinD("ths_rsi_stock",$A3180,$A$1,7,100,100)</f>
        <v>59.257139526685997</v>
      </c>
      <c r="H3180" s="3">
        <f ca="1">[1]!thsiFinD("ths_adtm_stock",$A3180,$A$1,7,3,100,100,100)</f>
        <v>-0.18181818181817999</v>
      </c>
      <c r="I3180" s="3">
        <f ca="1">[1]!thsiFinD("ths_bbiboll_stock",$A3180,$A$1,7,3,100,100,100)</f>
        <v>3.1148958333332999</v>
      </c>
      <c r="J3180" s="3">
        <f ca="1">[1]!thsiFinD("ths_dptb_stock",$A3180,$A$1,7,104,100,100)</f>
        <v>0.71428571428570997</v>
      </c>
      <c r="K3180" s="3">
        <f ca="1">[1]!thsiFinD("ths_srmi_stock",$A3180,$A$1,7,100,100)</f>
        <v>2.2151898734177E-2</v>
      </c>
      <c r="L3180" s="3">
        <f ca="1">[1]!thsiFinD("ths_atr_stock",$A3180,$A$1,7,101,100,100)</f>
        <v>0.09</v>
      </c>
      <c r="M3180" s="3">
        <f ca="1">[1]!thsiFinD("ths_vol_w_stock",$A3180,$A$1)/1000000</f>
        <v>45.263103999999998</v>
      </c>
      <c r="N3180" s="3">
        <f ca="1">[1]!thsiFinD("ths_turnover_ratio_w_stock",$A3180,$A$1)</f>
        <v>1.8932101892283999</v>
      </c>
      <c r="O3180" s="3">
        <f ca="1">[1]!thsiFinD("ths_relative_chg_ratio_w_stock",$A3180,$A$1,104,100)</f>
        <v>0.96313103458825999</v>
      </c>
      <c r="P3180" s="3">
        <f ca="1">[1]!thsiFinD("ths_chg_ratio_w_stock",$A3180,$B$1,100)</f>
        <v>-1.2658227848101</v>
      </c>
    </row>
    <row r="3181" spans="1:16" x14ac:dyDescent="0.25">
      <c r="A3181" s="2" t="s">
        <v>3179</v>
      </c>
      <c r="B3181" s="2" t="s">
        <v>8542</v>
      </c>
      <c r="C3181" s="3">
        <f ca="1">[1]!thsiFinD("ths_vol_ratio_stock",$A3181,$A$1,7,100)</f>
        <v>0.80530301453065001</v>
      </c>
      <c r="D3181" s="3">
        <f ca="1">[1]!thsiFinD("ths_cr_stock",$A3181,$A$1,7,100,100)</f>
        <v>89.189189189188994</v>
      </c>
      <c r="E3181" s="3">
        <f ca="1">[1]!thsiFinD("ths_mfi_stock",$A3181,$A$1,7,100,100)</f>
        <v>47.767055789236998</v>
      </c>
      <c r="F3181" s="3">
        <f ca="1">[1]!thsiFinD("ths_expma_stock",$A3181,$A$1,7,100,100)</f>
        <v>4.1917139565220003</v>
      </c>
      <c r="G3181" s="3">
        <f ca="1">[1]!thsiFinD("ths_rsi_stock",$A3181,$A$1,7,100,100)</f>
        <v>49.492307703141996</v>
      </c>
      <c r="H3181" s="3">
        <f ca="1">[1]!thsiFinD("ths_adtm_stock",$A3181,$A$1,7,3,100,100,100)</f>
        <v>-0.28571428571427998</v>
      </c>
      <c r="I3181" s="3">
        <f ca="1">[1]!thsiFinD("ths_bbiboll_stock",$A3181,$A$1,7,3,100,100,100)</f>
        <v>4.1804166666666998</v>
      </c>
      <c r="J3181" s="3">
        <f ca="1">[1]!thsiFinD("ths_dptb_stock",$A3181,$A$1,7,104,100,100)</f>
        <v>0.57142857142856995</v>
      </c>
      <c r="K3181" s="3">
        <f ca="1">[1]!thsiFinD("ths_srmi_stock",$A3181,$A$1,7,100,100)</f>
        <v>4.7732696897375996E-3</v>
      </c>
      <c r="L3181" s="3">
        <f ca="1">[1]!thsiFinD("ths_atr_stock",$A3181,$A$1,7,101,100,100)</f>
        <v>0.10142857142856999</v>
      </c>
      <c r="M3181" s="3">
        <f ca="1">[1]!thsiFinD("ths_vol_w_stock",$A3181,$A$1)/1000000</f>
        <v>30.698867</v>
      </c>
      <c r="N3181" s="3">
        <f ca="1">[1]!thsiFinD("ths_turnover_ratio_w_stock",$A3181,$A$1)</f>
        <v>5.5485684591591999</v>
      </c>
      <c r="O3181" s="3">
        <f ca="1">[1]!thsiFinD("ths_relative_chg_ratio_w_stock",$A3181,$A$1,104,100)</f>
        <v>-1.4981655304818999</v>
      </c>
      <c r="P3181" s="3">
        <f ca="1">[1]!thsiFinD("ths_chg_ratio_w_stock",$A3181,$B$1,100)</f>
        <v>-2.1479713603819</v>
      </c>
    </row>
    <row r="3182" spans="1:16" x14ac:dyDescent="0.25">
      <c r="A3182" s="2" t="s">
        <v>3180</v>
      </c>
      <c r="B3182" s="2" t="s">
        <v>8543</v>
      </c>
      <c r="C3182" s="3">
        <f ca="1">[1]!thsiFinD("ths_vol_ratio_stock",$A3182,$A$1,7,100)</f>
        <v>0.56326264336706</v>
      </c>
      <c r="D3182" s="3">
        <f ca="1">[1]!thsiFinD("ths_cr_stock",$A3182,$A$1,7,100,100)</f>
        <v>101.02189781022</v>
      </c>
      <c r="E3182" s="3">
        <f ca="1">[1]!thsiFinD("ths_mfi_stock",$A3182,$A$1,7,100,100)</f>
        <v>66.989336195822005</v>
      </c>
      <c r="F3182" s="3">
        <f ca="1">[1]!thsiFinD("ths_expma_stock",$A3182,$A$1,7,100,100)</f>
        <v>23.439976598642001</v>
      </c>
      <c r="G3182" s="3">
        <f ca="1">[1]!thsiFinD("ths_rsi_stock",$A3182,$A$1,7,100,100)</f>
        <v>36.022499567914998</v>
      </c>
      <c r="H3182" s="3">
        <f ca="1">[1]!thsiFinD("ths_adtm_stock",$A3182,$A$1,7,3,100,100,100)</f>
        <v>0.44444444444443998</v>
      </c>
      <c r="I3182" s="3">
        <f ca="1">[1]!thsiFinD("ths_bbiboll_stock",$A3182,$A$1,7,3,100,100,100)</f>
        <v>23.635000000000002</v>
      </c>
      <c r="J3182" s="3">
        <f ca="1">[1]!thsiFinD("ths_dptb_stock",$A3182,$A$1,7,104,100,100)</f>
        <v>0.71428571428570997</v>
      </c>
      <c r="K3182" s="3">
        <f ca="1">[1]!thsiFinD("ths_srmi_stock",$A3182,$A$1,7,100,100)</f>
        <v>5.6325823223570002E-3</v>
      </c>
      <c r="L3182" s="3">
        <f ca="1">[1]!thsiFinD("ths_atr_stock",$A3182,$A$1,7,101,100,100)</f>
        <v>0.66285714285714004</v>
      </c>
      <c r="M3182" s="3">
        <f ca="1">[1]!thsiFinD("ths_vol_w_stock",$A3182,$A$1)/1000000</f>
        <v>231.638338</v>
      </c>
      <c r="N3182" s="3">
        <f ca="1">[1]!thsiFinD("ths_turnover_ratio_w_stock",$A3182,$A$1)</f>
        <v>2.9011056605048999</v>
      </c>
      <c r="O3182" s="3">
        <f ca="1">[1]!thsiFinD("ths_relative_chg_ratio_w_stock",$A3182,$A$1,104,100)</f>
        <v>-1.7285742414826999</v>
      </c>
      <c r="P3182" s="3">
        <f ca="1">[1]!thsiFinD("ths_chg_ratio_w_stock",$A3182,$B$1,100)</f>
        <v>-3.6395147313692</v>
      </c>
    </row>
    <row r="3183" spans="1:16" x14ac:dyDescent="0.25">
      <c r="A3183" s="2" t="s">
        <v>3181</v>
      </c>
      <c r="B3183" s="2" t="s">
        <v>8544</v>
      </c>
      <c r="C3183" s="3">
        <f ca="1">[1]!thsiFinD("ths_vol_ratio_stock",$A3183,$A$1,7,100)</f>
        <v>1.4902835932072001</v>
      </c>
      <c r="D3183" s="3">
        <f ca="1">[1]!thsiFinD("ths_cr_stock",$A3183,$A$1,7,100,100)</f>
        <v>78.481012658227996</v>
      </c>
      <c r="E3183" s="3">
        <f ca="1">[1]!thsiFinD("ths_mfi_stock",$A3183,$A$1,7,100,100)</f>
        <v>31.070772935668</v>
      </c>
      <c r="F3183" s="3">
        <f ca="1">[1]!thsiFinD("ths_expma_stock",$A3183,$A$1,7,100,100)</f>
        <v>2.0344273447841998</v>
      </c>
      <c r="G3183" s="3">
        <f ca="1">[1]!thsiFinD("ths_rsi_stock",$A3183,$A$1,7,100,100)</f>
        <v>45.931906554991002</v>
      </c>
      <c r="H3183" s="3">
        <f ca="1">[1]!thsiFinD("ths_adtm_stock",$A3183,$A$1,7,3,100,100,100)</f>
        <v>0.78571428571429003</v>
      </c>
      <c r="I3183" s="3">
        <f ca="1">[1]!thsiFinD("ths_bbiboll_stock",$A3183,$A$1,7,3,100,100,100)</f>
        <v>2.0316666666667</v>
      </c>
      <c r="J3183" s="3">
        <f ca="1">[1]!thsiFinD("ths_dptb_stock",$A3183,$A$1,7,104,100,100)</f>
        <v>0.71428571428570997</v>
      </c>
      <c r="K3183" s="3">
        <f ca="1">[1]!thsiFinD("ths_srmi_stock",$A3183,$A$1,7,100,100)</f>
        <v>-2.4271844660194001E-2</v>
      </c>
      <c r="L3183" s="3">
        <f ca="1">[1]!thsiFinD("ths_atr_stock",$A3183,$A$1,7,101,100,100)</f>
        <v>6.8571428571429005E-2</v>
      </c>
      <c r="M3183" s="3">
        <f ca="1">[1]!thsiFinD("ths_vol_w_stock",$A3183,$A$1)/1000000</f>
        <v>50.427733000000003</v>
      </c>
      <c r="N3183" s="3">
        <f ca="1">[1]!thsiFinD("ths_turnover_ratio_w_stock",$A3183,$A$1)</f>
        <v>5.0087140444973999</v>
      </c>
      <c r="O3183" s="3">
        <f ca="1">[1]!thsiFinD("ths_relative_chg_ratio_w_stock",$A3183,$A$1,104,100)</f>
        <v>-2.7461047134825001</v>
      </c>
      <c r="P3183" s="3">
        <f ca="1">[1]!thsiFinD("ths_chg_ratio_w_stock",$A3183,$B$1,100)</f>
        <v>-3.9800995024876</v>
      </c>
    </row>
    <row r="3184" spans="1:16" x14ac:dyDescent="0.25">
      <c r="A3184" s="2" t="s">
        <v>3182</v>
      </c>
      <c r="B3184" s="2" t="s">
        <v>8545</v>
      </c>
      <c r="C3184" s="3">
        <f ca="1">[1]!thsiFinD("ths_vol_ratio_stock",$A3184,$A$1,7,100)</f>
        <v>1.4945148775103001</v>
      </c>
      <c r="D3184" s="3">
        <f ca="1">[1]!thsiFinD("ths_cr_stock",$A3184,$A$1,7,100,100)</f>
        <v>135</v>
      </c>
      <c r="E3184" s="3">
        <f ca="1">[1]!thsiFinD("ths_mfi_stock",$A3184,$A$1,7,100,100)</f>
        <v>46.017068130776003</v>
      </c>
      <c r="F3184" s="3">
        <f ca="1">[1]!thsiFinD("ths_expma_stock",$A3184,$A$1,7,100,100)</f>
        <v>5.6992083405436</v>
      </c>
      <c r="G3184" s="3">
        <f ca="1">[1]!thsiFinD("ths_rsi_stock",$A3184,$A$1,7,100,100)</f>
        <v>74.097001889189997</v>
      </c>
      <c r="H3184" s="3">
        <f ca="1">[1]!thsiFinD("ths_adtm_stock",$A3184,$A$1,7,3,100,100,100)</f>
        <v>-0.2</v>
      </c>
      <c r="I3184" s="3">
        <f ca="1">[1]!thsiFinD("ths_bbiboll_stock",$A3184,$A$1,7,3,100,100,100)</f>
        <v>5.6546874999999996</v>
      </c>
      <c r="J3184" s="3">
        <f ca="1">[1]!thsiFinD("ths_dptb_stock",$A3184,$A$1,7,104,100,100)</f>
        <v>0.85714285714285998</v>
      </c>
      <c r="K3184" s="3">
        <f ca="1">[1]!thsiFinD("ths_srmi_stock",$A3184,$A$1,7,100,100)</f>
        <v>2.9059829059829002E-2</v>
      </c>
      <c r="L3184" s="3">
        <f ca="1">[1]!thsiFinD("ths_atr_stock",$A3184,$A$1,7,101,100,100)</f>
        <v>0.13428571428571001</v>
      </c>
      <c r="M3184" s="3">
        <f ca="1">[1]!thsiFinD("ths_vol_w_stock",$A3184,$A$1)/1000000</f>
        <v>113.984155</v>
      </c>
      <c r="N3184" s="3">
        <f ca="1">[1]!thsiFinD("ths_turnover_ratio_w_stock",$A3184,$A$1)</f>
        <v>5.5215532966297003</v>
      </c>
      <c r="O3184" s="3">
        <f ca="1">[1]!thsiFinD("ths_relative_chg_ratio_w_stock",$A3184,$A$1,104,100)</f>
        <v>2.4930305433980999</v>
      </c>
      <c r="P3184" s="3">
        <f ca="1">[1]!thsiFinD("ths_chg_ratio_w_stock",$A3184,$B$1,100)</f>
        <v>-1.7094017094017</v>
      </c>
    </row>
    <row r="3185" spans="1:16" x14ac:dyDescent="0.25">
      <c r="A3185" s="2" t="s">
        <v>3183</v>
      </c>
      <c r="B3185" s="2" t="s">
        <v>8546</v>
      </c>
      <c r="C3185" s="3">
        <f ca="1">[1]!thsiFinD("ths_vol_ratio_stock",$A3185,$A$1,7,100)</f>
        <v>0.78824157867082001</v>
      </c>
      <c r="D3185" s="3">
        <f ca="1">[1]!thsiFinD("ths_cr_stock",$A3185,$A$1,7,100,100)</f>
        <v>40.109890109890003</v>
      </c>
      <c r="E3185" s="3">
        <f ca="1">[1]!thsiFinD("ths_mfi_stock",$A3185,$A$1,7,100,100)</f>
        <v>40.254793321512999</v>
      </c>
      <c r="F3185" s="3">
        <f ca="1">[1]!thsiFinD("ths_expma_stock",$A3185,$A$1,7,100,100)</f>
        <v>4.8042393321213002</v>
      </c>
      <c r="G3185" s="3">
        <f ca="1">[1]!thsiFinD("ths_rsi_stock",$A3185,$A$1,7,100,100)</f>
        <v>44.89892191573</v>
      </c>
      <c r="H3185" s="3">
        <f ca="1">[1]!thsiFinD("ths_adtm_stock",$A3185,$A$1,7,3,100,100,100)</f>
        <v>-0.58333333333334003</v>
      </c>
      <c r="I3185" s="3">
        <f ca="1">[1]!thsiFinD("ths_bbiboll_stock",$A3185,$A$1,7,3,100,100,100)</f>
        <v>4.8343749999999996</v>
      </c>
      <c r="J3185" s="3">
        <f ca="1">[1]!thsiFinD("ths_dptb_stock",$A3185,$A$1,7,104,100,100)</f>
        <v>0.57142857142856995</v>
      </c>
      <c r="K3185" s="3">
        <f ca="1">[1]!thsiFinD("ths_srmi_stock",$A3185,$A$1,7,100,100)</f>
        <v>-3.0241935483871E-2</v>
      </c>
      <c r="L3185" s="3">
        <f ca="1">[1]!thsiFinD("ths_atr_stock",$A3185,$A$1,7,101,100,100)</f>
        <v>0.12571428571429</v>
      </c>
      <c r="M3185" s="3">
        <f ca="1">[1]!thsiFinD("ths_vol_w_stock",$A3185,$A$1)/1000000</f>
        <v>58.212797999999999</v>
      </c>
      <c r="N3185" s="3">
        <f ca="1">[1]!thsiFinD("ths_turnover_ratio_w_stock",$A3185,$A$1)</f>
        <v>5.3089904495231997</v>
      </c>
      <c r="O3185" s="3">
        <f ca="1">[1]!thsiFinD("ths_relative_chg_ratio_w_stock",$A3185,$A$1,104,100)</f>
        <v>-0.52638912713108998</v>
      </c>
      <c r="P3185" s="3">
        <f ca="1">[1]!thsiFinD("ths_chg_ratio_w_stock",$A3185,$B$1,100)</f>
        <v>-6.4449064449064002</v>
      </c>
    </row>
    <row r="3186" spans="1:16" x14ac:dyDescent="0.25">
      <c r="A3186" s="2" t="s">
        <v>3184</v>
      </c>
      <c r="B3186" s="2" t="s">
        <v>8547</v>
      </c>
      <c r="C3186" s="3">
        <f ca="1">[1]!thsiFinD("ths_vol_ratio_stock",$A3186,$A$1,7,100)</f>
        <v>1.0812565369811999</v>
      </c>
      <c r="D3186" s="3">
        <f ca="1">[1]!thsiFinD("ths_cr_stock",$A3186,$A$1,7,100,100)</f>
        <v>68.325791855204002</v>
      </c>
      <c r="E3186" s="3">
        <f ca="1">[1]!thsiFinD("ths_mfi_stock",$A3186,$A$1,7,100,100)</f>
        <v>49.734981234662001</v>
      </c>
      <c r="F3186" s="3">
        <f ca="1">[1]!thsiFinD("ths_expma_stock",$A3186,$A$1,7,100,100)</f>
        <v>8.4678257931701992</v>
      </c>
      <c r="G3186" s="3">
        <f ca="1">[1]!thsiFinD("ths_rsi_stock",$A3186,$A$1,7,100,100)</f>
        <v>46.238314033580998</v>
      </c>
      <c r="H3186" s="3">
        <f ca="1">[1]!thsiFinD("ths_adtm_stock",$A3186,$A$1,7,3,100,100,100)</f>
        <v>-0.27906976744186002</v>
      </c>
      <c r="I3186" s="3">
        <f ca="1">[1]!thsiFinD("ths_bbiboll_stock",$A3186,$A$1,7,3,100,100,100)</f>
        <v>8.4895833333333002</v>
      </c>
      <c r="J3186" s="3">
        <f ca="1">[1]!thsiFinD("ths_dptb_stock",$A3186,$A$1,7,104,100,100)</f>
        <v>0.57142857142856995</v>
      </c>
      <c r="K3186" s="3">
        <f ca="1">[1]!thsiFinD("ths_srmi_stock",$A3186,$A$1,7,100,100)</f>
        <v>2.3668639053254E-3</v>
      </c>
      <c r="L3186" s="3">
        <f ca="1">[1]!thsiFinD("ths_atr_stock",$A3186,$A$1,7,101,100,100)</f>
        <v>0.18285714285714</v>
      </c>
      <c r="M3186" s="3">
        <f ca="1">[1]!thsiFinD("ths_vol_w_stock",$A3186,$A$1)/1000000</f>
        <v>123.872711</v>
      </c>
      <c r="N3186" s="3">
        <f ca="1">[1]!thsiFinD("ths_turnover_ratio_w_stock",$A3186,$A$1)</f>
        <v>2.2647779683292</v>
      </c>
      <c r="O3186" s="3">
        <f ca="1">[1]!thsiFinD("ths_relative_chg_ratio_w_stock",$A3186,$A$1,104,100)</f>
        <v>-3.1924834658538002</v>
      </c>
      <c r="P3186" s="3">
        <f ca="1">[1]!thsiFinD("ths_chg_ratio_w_stock",$A3186,$B$1,100)</f>
        <v>-5.3254437869822002</v>
      </c>
    </row>
    <row r="3187" spans="1:16" x14ac:dyDescent="0.25">
      <c r="A3187" s="2" t="s">
        <v>3185</v>
      </c>
      <c r="B3187" s="2" t="s">
        <v>8548</v>
      </c>
      <c r="C3187" s="3">
        <f ca="1">[1]!thsiFinD("ths_vol_ratio_stock",$A3187,$A$1,7,100)</f>
        <v>0.96353021508765002</v>
      </c>
      <c r="D3187" s="3">
        <f ca="1">[1]!thsiFinD("ths_cr_stock",$A3187,$A$1,7,100,100)</f>
        <v>40.751879699248001</v>
      </c>
      <c r="E3187" s="3">
        <f ca="1">[1]!thsiFinD("ths_mfi_stock",$A3187,$A$1,7,100,100)</f>
        <v>33.291977496996999</v>
      </c>
      <c r="F3187" s="3">
        <f ca="1">[1]!thsiFinD("ths_expma_stock",$A3187,$A$1,7,100,100)</f>
        <v>12.449503641081</v>
      </c>
      <c r="G3187" s="3">
        <f ca="1">[1]!thsiFinD("ths_rsi_stock",$A3187,$A$1,7,100,100)</f>
        <v>36.402723753910003</v>
      </c>
      <c r="H3187" s="3">
        <f ca="1">[1]!thsiFinD("ths_adtm_stock",$A3187,$A$1,7,3,100,100,100)</f>
        <v>-0.62773722627737005</v>
      </c>
      <c r="I3187" s="3">
        <f ca="1">[1]!thsiFinD("ths_bbiboll_stock",$A3187,$A$1,7,3,100,100,100)</f>
        <v>12.4784375</v>
      </c>
      <c r="J3187" s="3">
        <f ca="1">[1]!thsiFinD("ths_dptb_stock",$A3187,$A$1,7,104,100,100)</f>
        <v>0.71428571428570997</v>
      </c>
      <c r="K3187" s="3">
        <f ca="1">[1]!thsiFinD("ths_srmi_stock",$A3187,$A$1,7,100,100)</f>
        <v>-3.6421219319082002E-2</v>
      </c>
      <c r="L3187" s="3">
        <f ca="1">[1]!thsiFinD("ths_atr_stock",$A3187,$A$1,7,101,100,100)</f>
        <v>0.44571428571429</v>
      </c>
      <c r="M3187" s="3">
        <f ca="1">[1]!thsiFinD("ths_vol_w_stock",$A3187,$A$1)/1000000</f>
        <v>61.828406999999999</v>
      </c>
      <c r="N3187" s="3">
        <f ca="1">[1]!thsiFinD("ths_turnover_ratio_w_stock",$A3187,$A$1)</f>
        <v>5.5387461670203999</v>
      </c>
      <c r="O3187" s="3">
        <f ca="1">[1]!thsiFinD("ths_relative_chg_ratio_w_stock",$A3187,$A$1,104,100)</f>
        <v>-6.3420862706290002</v>
      </c>
      <c r="P3187" s="3">
        <f ca="1">[1]!thsiFinD("ths_chg_ratio_w_stock",$A3187,$B$1,100)</f>
        <v>-6.4092029580937</v>
      </c>
    </row>
    <row r="3188" spans="1:16" x14ac:dyDescent="0.25">
      <c r="A3188" s="2" t="s">
        <v>3186</v>
      </c>
      <c r="B3188" s="2" t="s">
        <v>8549</v>
      </c>
      <c r="C3188" s="3">
        <f ca="1">[1]!thsiFinD("ths_vol_ratio_stock",$A3188,$A$1,7,100)</f>
        <v>0.76414141201552999</v>
      </c>
      <c r="D3188" s="3">
        <f ca="1">[1]!thsiFinD("ths_cr_stock",$A3188,$A$1,7,100,100)</f>
        <v>62.108731466226999</v>
      </c>
      <c r="E3188" s="3">
        <f ca="1">[1]!thsiFinD("ths_mfi_stock",$A3188,$A$1,7,100,100)</f>
        <v>44.591105181713999</v>
      </c>
      <c r="F3188" s="3">
        <f ca="1">[1]!thsiFinD("ths_expma_stock",$A3188,$A$1,7,100,100)</f>
        <v>14.965186207003001</v>
      </c>
      <c r="G3188" s="3">
        <f ca="1">[1]!thsiFinD("ths_rsi_stock",$A3188,$A$1,7,100,100)</f>
        <v>38.971173902277997</v>
      </c>
      <c r="H3188" s="3">
        <f ca="1">[1]!thsiFinD("ths_adtm_stock",$A3188,$A$1,7,3,100,100,100)</f>
        <v>0.55905511811023001</v>
      </c>
      <c r="I3188" s="3">
        <f ca="1">[1]!thsiFinD("ths_bbiboll_stock",$A3188,$A$1,7,3,100,100,100)</f>
        <v>15.110208333333</v>
      </c>
      <c r="J3188" s="3">
        <f ca="1">[1]!thsiFinD("ths_dptb_stock",$A3188,$A$1,7,104,100,100)</f>
        <v>0.71428571428570997</v>
      </c>
      <c r="K3188" s="3">
        <f ca="1">[1]!thsiFinD("ths_srmi_stock",$A3188,$A$1,7,100,100)</f>
        <v>-2.4390243902439001E-2</v>
      </c>
      <c r="L3188" s="3">
        <f ca="1">[1]!thsiFinD("ths_atr_stock",$A3188,$A$1,7,101,100,100)</f>
        <v>0.48571428571428998</v>
      </c>
      <c r="M3188" s="3">
        <f ca="1">[1]!thsiFinD("ths_vol_w_stock",$A3188,$A$1)/1000000</f>
        <v>246.19232099999999</v>
      </c>
      <c r="N3188" s="3">
        <f ca="1">[1]!thsiFinD("ths_turnover_ratio_w_stock",$A3188,$A$1)</f>
        <v>11.272491635089001</v>
      </c>
      <c r="O3188" s="3">
        <f ca="1">[1]!thsiFinD("ths_relative_chg_ratio_w_stock",$A3188,$A$1,104,100)</f>
        <v>-2.1756841731924998</v>
      </c>
      <c r="P3188" s="3">
        <f ca="1">[1]!thsiFinD("ths_chg_ratio_w_stock",$A3188,$B$1,100)</f>
        <v>13.310810810811001</v>
      </c>
    </row>
    <row r="3189" spans="1:16" x14ac:dyDescent="0.25">
      <c r="A3189" s="2" t="s">
        <v>3187</v>
      </c>
      <c r="B3189" s="2" t="s">
        <v>8550</v>
      </c>
      <c r="C3189" s="3">
        <f ca="1">[1]!thsiFinD("ths_vol_ratio_stock",$A3189,$A$1,7,100)</f>
        <v>0.92469274909976995</v>
      </c>
      <c r="D3189" s="3">
        <f ca="1">[1]!thsiFinD("ths_cr_stock",$A3189,$A$1,7,100,100)</f>
        <v>95.744680851062995</v>
      </c>
      <c r="E3189" s="3">
        <f ca="1">[1]!thsiFinD("ths_mfi_stock",$A3189,$A$1,7,100,100)</f>
        <v>63.607415386029999</v>
      </c>
      <c r="F3189" s="3">
        <f ca="1">[1]!thsiFinD("ths_expma_stock",$A3189,$A$1,7,100,100)</f>
        <v>9.7139867107444999</v>
      </c>
      <c r="G3189" s="3">
        <f ca="1">[1]!thsiFinD("ths_rsi_stock",$A3189,$A$1,7,100,100)</f>
        <v>54.125075380314001</v>
      </c>
      <c r="H3189" s="3">
        <f ca="1">[1]!thsiFinD("ths_adtm_stock",$A3189,$A$1,7,3,100,100,100)</f>
        <v>0.39285714285714002</v>
      </c>
      <c r="I3189" s="3">
        <f ca="1">[1]!thsiFinD("ths_bbiboll_stock",$A3189,$A$1,7,3,100,100,100)</f>
        <v>9.6990625000000001</v>
      </c>
      <c r="J3189" s="3">
        <f ca="1">[1]!thsiFinD("ths_dptb_stock",$A3189,$A$1,7,104,100,100)</f>
        <v>0.71428571428570997</v>
      </c>
      <c r="K3189" s="3">
        <f ca="1">[1]!thsiFinD("ths_srmi_stock",$A3189,$A$1,7,100,100)</f>
        <v>9.2213114754097995E-3</v>
      </c>
      <c r="L3189" s="3">
        <f ca="1">[1]!thsiFinD("ths_atr_stock",$A3189,$A$1,7,101,100,100)</f>
        <v>0.13142857142857001</v>
      </c>
      <c r="M3189" s="3">
        <f ca="1">[1]!thsiFinD("ths_vol_w_stock",$A3189,$A$1)/1000000</f>
        <v>12.659136</v>
      </c>
      <c r="N3189" s="3">
        <f ca="1">[1]!thsiFinD("ths_turnover_ratio_w_stock",$A3189,$A$1)</f>
        <v>3.9536294931358</v>
      </c>
      <c r="O3189" s="3">
        <f ca="1">[1]!thsiFinD("ths_relative_chg_ratio_w_stock",$A3189,$A$1,104,100)</f>
        <v>-0.72708351276914995</v>
      </c>
      <c r="P3189" s="3">
        <f ca="1">[1]!thsiFinD("ths_chg_ratio_w_stock",$A3189,$B$1,100)</f>
        <v>-1.5368852459016</v>
      </c>
    </row>
    <row r="3190" spans="1:16" x14ac:dyDescent="0.25">
      <c r="A3190" s="2" t="s">
        <v>3188</v>
      </c>
      <c r="B3190" s="2" t="s">
        <v>8551</v>
      </c>
      <c r="C3190" s="3">
        <f ca="1">[1]!thsiFinD("ths_vol_ratio_stock",$A3190,$A$1,7,100)</f>
        <v>1.7414253293621</v>
      </c>
      <c r="D3190" s="3">
        <f ca="1">[1]!thsiFinD("ths_cr_stock",$A3190,$A$1,7,100,100)</f>
        <v>114.54545454545</v>
      </c>
      <c r="E3190" s="3">
        <f ca="1">[1]!thsiFinD("ths_mfi_stock",$A3190,$A$1,7,100,100)</f>
        <v>58.807236445713997</v>
      </c>
      <c r="F3190" s="3">
        <f ca="1">[1]!thsiFinD("ths_expma_stock",$A3190,$A$1,7,100,100)</f>
        <v>11.908824084299001</v>
      </c>
      <c r="G3190" s="3">
        <f ca="1">[1]!thsiFinD("ths_rsi_stock",$A3190,$A$1,7,100,100)</f>
        <v>53.880429958484001</v>
      </c>
      <c r="H3190" s="3">
        <f ca="1">[1]!thsiFinD("ths_adtm_stock",$A3190,$A$1,7,3,100,100,100)</f>
        <v>0.95454545454545003</v>
      </c>
      <c r="I3190" s="3">
        <f ca="1">[1]!thsiFinD("ths_bbiboll_stock",$A3190,$A$1,7,3,100,100,100)</f>
        <v>11.667604166666999</v>
      </c>
      <c r="J3190" s="3">
        <f ca="1">[1]!thsiFinD("ths_dptb_stock",$A3190,$A$1,7,104,100,100)</f>
        <v>0.57142857142856995</v>
      </c>
      <c r="K3190" s="3">
        <f ca="1">[1]!thsiFinD("ths_srmi_stock",$A3190,$A$1,7,100,100)</f>
        <v>-3.4071550255537E-3</v>
      </c>
      <c r="L3190" s="3">
        <f ca="1">[1]!thsiFinD("ths_atr_stock",$A3190,$A$1,7,101,100,100)</f>
        <v>0.50571428571429</v>
      </c>
      <c r="M3190" s="3">
        <f ca="1">[1]!thsiFinD("ths_vol_w_stock",$A3190,$A$1)/1000000</f>
        <v>132.29736500000001</v>
      </c>
      <c r="N3190" s="3">
        <f ca="1">[1]!thsiFinD("ths_turnover_ratio_w_stock",$A3190,$A$1)</f>
        <v>11.061006031779</v>
      </c>
      <c r="O3190" s="3">
        <f ca="1">[1]!thsiFinD("ths_relative_chg_ratio_w_stock",$A3190,$A$1,104,100)</f>
        <v>-0.14768737075069999</v>
      </c>
      <c r="P3190" s="3">
        <f ca="1">[1]!thsiFinD("ths_chg_ratio_w_stock",$A3190,$B$1,100)</f>
        <v>-3.2478632478631999</v>
      </c>
    </row>
    <row r="3191" spans="1:16" x14ac:dyDescent="0.25">
      <c r="A3191" s="2" t="s">
        <v>3189</v>
      </c>
      <c r="B3191" s="2" t="s">
        <v>8552</v>
      </c>
      <c r="C3191" s="3">
        <f ca="1">[1]!thsiFinD("ths_vol_ratio_stock",$A3191,$A$1,7,100)</f>
        <v>0.9294964572244</v>
      </c>
      <c r="D3191" s="3">
        <f ca="1">[1]!thsiFinD("ths_cr_stock",$A3191,$A$1,7,100,100)</f>
        <v>56.617647058823003</v>
      </c>
      <c r="E3191" s="3">
        <f ca="1">[1]!thsiFinD("ths_mfi_stock",$A3191,$A$1,7,100,100)</f>
        <v>83.342596158386002</v>
      </c>
      <c r="F3191" s="3">
        <f ca="1">[1]!thsiFinD("ths_expma_stock",$A3191,$A$1,7,100,100)</f>
        <v>6.1977285180681001</v>
      </c>
      <c r="G3191" s="3">
        <f ca="1">[1]!thsiFinD("ths_rsi_stock",$A3191,$A$1,7,100,100)</f>
        <v>44.821585290716001</v>
      </c>
      <c r="H3191" s="3">
        <f ca="1">[1]!thsiFinD("ths_adtm_stock",$A3191,$A$1,7,3,100,100,100)</f>
        <v>0.99476439790575999</v>
      </c>
      <c r="I3191" s="3">
        <f ca="1">[1]!thsiFinD("ths_bbiboll_stock",$A3191,$A$1,7,3,100,100,100)</f>
        <v>6.2547916666666996</v>
      </c>
      <c r="J3191" s="3">
        <f ca="1">[1]!thsiFinD("ths_dptb_stock",$A3191,$A$1,7,104,100,100)</f>
        <v>0.42857142857142999</v>
      </c>
      <c r="K3191" s="3">
        <f ca="1">[1]!thsiFinD("ths_srmi_stock",$A3191,$A$1,7,100,100)</f>
        <v>-5.4179566563467001E-2</v>
      </c>
      <c r="L3191" s="3">
        <f ca="1">[1]!thsiFinD("ths_atr_stock",$A3191,$A$1,7,101,100,100)</f>
        <v>0.66714285714286004</v>
      </c>
      <c r="M3191" s="3">
        <f ca="1">[1]!thsiFinD("ths_vol_w_stock",$A3191,$A$1)/1000000</f>
        <v>43.133626</v>
      </c>
      <c r="N3191" s="3">
        <f ca="1">[1]!thsiFinD("ths_turnover_ratio_w_stock",$A3191,$A$1)</f>
        <v>22.05195603272</v>
      </c>
      <c r="O3191" s="3">
        <f ca="1">[1]!thsiFinD("ths_relative_chg_ratio_w_stock",$A3191,$A$1,104,100)</f>
        <v>-12.024122559602</v>
      </c>
      <c r="P3191" s="3">
        <f ca="1">[1]!thsiFinD("ths_chg_ratio_w_stock",$A3191,$B$1,100)</f>
        <v>-4.7463175122749997</v>
      </c>
    </row>
    <row r="3192" spans="1:16" x14ac:dyDescent="0.25">
      <c r="A3192" s="2" t="s">
        <v>3190</v>
      </c>
      <c r="B3192" s="2" t="s">
        <v>8553</v>
      </c>
      <c r="C3192" s="3">
        <f ca="1">[1]!thsiFinD("ths_vol_ratio_stock",$A3192,$A$1,7,100)</f>
        <v>0.87008763692221003</v>
      </c>
      <c r="D3192" s="3">
        <f ca="1">[1]!thsiFinD("ths_cr_stock",$A3192,$A$1,7,100,100)</f>
        <v>72.063492063492006</v>
      </c>
      <c r="E3192" s="3">
        <f ca="1">[1]!thsiFinD("ths_mfi_stock",$A3192,$A$1,7,100,100)</f>
        <v>34.032991229349001</v>
      </c>
      <c r="F3192" s="3">
        <f ca="1">[1]!thsiFinD("ths_expma_stock",$A3192,$A$1,7,100,100)</f>
        <v>22.913618629771001</v>
      </c>
      <c r="G3192" s="3">
        <f ca="1">[1]!thsiFinD("ths_rsi_stock",$A3192,$A$1,7,100,100)</f>
        <v>46.070171779299002</v>
      </c>
      <c r="H3192" s="3">
        <f ca="1">[1]!thsiFinD("ths_adtm_stock",$A3192,$A$1,7,3,100,100,100)</f>
        <v>-0.10344827586207</v>
      </c>
      <c r="I3192" s="3">
        <f ca="1">[1]!thsiFinD("ths_bbiboll_stock",$A3192,$A$1,7,3,100,100,100)</f>
        <v>22.822395833333001</v>
      </c>
      <c r="J3192" s="3">
        <f ca="1">[1]!thsiFinD("ths_dptb_stock",$A3192,$A$1,7,104,100,100)</f>
        <v>0.28571428571428997</v>
      </c>
      <c r="K3192" s="3">
        <f ca="1">[1]!thsiFinD("ths_srmi_stock",$A3192,$A$1,7,100,100)</f>
        <v>-2.2030237580993001E-2</v>
      </c>
      <c r="L3192" s="3">
        <f ca="1">[1]!thsiFinD("ths_atr_stock",$A3192,$A$1,7,101,100,100)</f>
        <v>0.77428571428571002</v>
      </c>
      <c r="M3192" s="3">
        <f ca="1">[1]!thsiFinD("ths_vol_w_stock",$A3192,$A$1)/1000000</f>
        <v>45.675514</v>
      </c>
      <c r="N3192" s="3">
        <f ca="1">[1]!thsiFinD("ths_turnover_ratio_w_stock",$A3192,$A$1)</f>
        <v>6.0339467384025998</v>
      </c>
      <c r="O3192" s="3">
        <f ca="1">[1]!thsiFinD("ths_relative_chg_ratio_w_stock",$A3192,$A$1,104,100)</f>
        <v>-0.97710366124099002</v>
      </c>
      <c r="P3192" s="3">
        <f ca="1">[1]!thsiFinD("ths_chg_ratio_w_stock",$A3192,$B$1,100)</f>
        <v>-0.13250883392227</v>
      </c>
    </row>
    <row r="3193" spans="1:16" x14ac:dyDescent="0.25">
      <c r="A3193" s="2" t="s">
        <v>3191</v>
      </c>
      <c r="B3193" s="2" t="s">
        <v>8554</v>
      </c>
      <c r="C3193" s="3">
        <f ca="1">[1]!thsiFinD("ths_vol_ratio_stock",$A3193,$A$1,7,100)</f>
        <v>2.2833154602680001</v>
      </c>
      <c r="D3193" s="3">
        <f ca="1">[1]!thsiFinD("ths_cr_stock",$A3193,$A$1,7,100,100)</f>
        <v>174.73684210526</v>
      </c>
      <c r="E3193" s="3">
        <f ca="1">[1]!thsiFinD("ths_mfi_stock",$A3193,$A$1,7,100,100)</f>
        <v>50.244498922543997</v>
      </c>
      <c r="F3193" s="3">
        <f ca="1">[1]!thsiFinD("ths_expma_stock",$A3193,$A$1,7,100,100)</f>
        <v>2.9936566617859999</v>
      </c>
      <c r="G3193" s="3">
        <f ca="1">[1]!thsiFinD("ths_rsi_stock",$A3193,$A$1,7,100,100)</f>
        <v>69.649744868121999</v>
      </c>
      <c r="H3193" s="3">
        <f ca="1">[1]!thsiFinD("ths_adtm_stock",$A3193,$A$1,7,3,100,100,100)</f>
        <v>0.75</v>
      </c>
      <c r="I3193" s="3">
        <f ca="1">[1]!thsiFinD("ths_bbiboll_stock",$A3193,$A$1,7,3,100,100,100)</f>
        <v>2.9634374999999999</v>
      </c>
      <c r="J3193" s="3">
        <f ca="1">[1]!thsiFinD("ths_dptb_stock",$A3193,$A$1,7,104,100,100)</f>
        <v>0.42857142857142999</v>
      </c>
      <c r="K3193" s="3">
        <f ca="1">[1]!thsiFinD("ths_srmi_stock",$A3193,$A$1,7,100,100)</f>
        <v>2.6058631921824001E-2</v>
      </c>
      <c r="L3193" s="3">
        <f ca="1">[1]!thsiFinD("ths_atr_stock",$A3193,$A$1,7,101,100,100)</f>
        <v>0.12714285714286</v>
      </c>
      <c r="M3193" s="3">
        <f ca="1">[1]!thsiFinD("ths_vol_w_stock",$A3193,$A$1)/1000000</f>
        <v>69.556320999999997</v>
      </c>
      <c r="N3193" s="3">
        <f ca="1">[1]!thsiFinD("ths_turnover_ratio_w_stock",$A3193,$A$1)</f>
        <v>8.7087459838518999</v>
      </c>
      <c r="O3193" s="3">
        <f ca="1">[1]!thsiFinD("ths_relative_chg_ratio_w_stock",$A3193,$A$1,104,100)</f>
        <v>4.4592367491239999</v>
      </c>
      <c r="P3193" s="3">
        <f ca="1">[1]!thsiFinD("ths_chg_ratio_w_stock",$A3193,$B$1,100)</f>
        <v>-8.4690553745928003</v>
      </c>
    </row>
    <row r="3194" spans="1:16" x14ac:dyDescent="0.25">
      <c r="A3194" s="2" t="s">
        <v>3192</v>
      </c>
      <c r="B3194" s="2" t="s">
        <v>8555</v>
      </c>
      <c r="C3194" s="3">
        <f ca="1">[1]!thsiFinD("ths_vol_ratio_stock",$A3194,$A$1,7,100)</f>
        <v>1.6729571990025001</v>
      </c>
      <c r="D3194" s="3">
        <f ca="1">[1]!thsiFinD("ths_cr_stock",$A3194,$A$1,7,100,100)</f>
        <v>51.851851851851002</v>
      </c>
      <c r="E3194" s="3">
        <f ca="1">[1]!thsiFinD("ths_mfi_stock",$A3194,$A$1,7,100,100)</f>
        <v>47.972998424019998</v>
      </c>
      <c r="F3194" s="3">
        <f ca="1">[1]!thsiFinD("ths_expma_stock",$A3194,$A$1,7,100,100)</f>
        <v>3.6821259868322</v>
      </c>
      <c r="G3194" s="3">
        <f ca="1">[1]!thsiFinD("ths_rsi_stock",$A3194,$A$1,7,100,100)</f>
        <v>45.051812828308002</v>
      </c>
      <c r="H3194" s="3">
        <f ca="1">[1]!thsiFinD("ths_adtm_stock",$A3194,$A$1,7,3,100,100,100)</f>
        <v>-0.36363636363635998</v>
      </c>
      <c r="I3194" s="3">
        <f ca="1">[1]!thsiFinD("ths_bbiboll_stock",$A3194,$A$1,7,3,100,100,100)</f>
        <v>3.6822916666666998</v>
      </c>
      <c r="J3194" s="3">
        <f ca="1">[1]!thsiFinD("ths_dptb_stock",$A3194,$A$1,7,104,100,100)</f>
        <v>0.57142857142856995</v>
      </c>
      <c r="K3194" s="3">
        <f ca="1">[1]!thsiFinD("ths_srmi_stock",$A3194,$A$1,7,100,100)</f>
        <v>0</v>
      </c>
      <c r="L3194" s="3">
        <f ca="1">[1]!thsiFinD("ths_atr_stock",$A3194,$A$1,7,101,100,100)</f>
        <v>6.7142857142857004E-2</v>
      </c>
      <c r="M3194" s="3">
        <f ca="1">[1]!thsiFinD("ths_vol_w_stock",$A3194,$A$1)/1000000</f>
        <v>97.055059</v>
      </c>
      <c r="N3194" s="3">
        <f ca="1">[1]!thsiFinD("ths_turnover_ratio_w_stock",$A3194,$A$1)</f>
        <v>7.0391468567609001</v>
      </c>
      <c r="O3194" s="3">
        <f ca="1">[1]!thsiFinD("ths_relative_chg_ratio_w_stock",$A3194,$A$1,104,100)</f>
        <v>-1.1319283775443001</v>
      </c>
      <c r="P3194" s="3">
        <f ca="1">[1]!thsiFinD("ths_chg_ratio_w_stock",$A3194,$B$1,100)</f>
        <v>-1.6393442622951</v>
      </c>
    </row>
    <row r="3195" spans="1:16" x14ac:dyDescent="0.25">
      <c r="A3195" s="2" t="s">
        <v>3193</v>
      </c>
      <c r="B3195" s="2" t="s">
        <v>8556</v>
      </c>
      <c r="C3195" s="3">
        <f ca="1">[1]!thsiFinD("ths_vol_ratio_stock",$A3195,$A$1,7,100)</f>
        <v>0.91676994422305003</v>
      </c>
      <c r="D3195" s="3">
        <f ca="1">[1]!thsiFinD("ths_cr_stock",$A3195,$A$1,7,100,100)</f>
        <v>27.308917197452001</v>
      </c>
      <c r="E3195" s="3">
        <f ca="1">[1]!thsiFinD("ths_mfi_stock",$A3195,$A$1,7,100,100)</f>
        <v>11.234515185376001</v>
      </c>
      <c r="F3195" s="3">
        <f ca="1">[1]!thsiFinD("ths_expma_stock",$A3195,$A$1,7,100,100)</f>
        <v>29.704101726364001</v>
      </c>
      <c r="G3195" s="3">
        <f ca="1">[1]!thsiFinD("ths_rsi_stock",$A3195,$A$1,7,100,100)</f>
        <v>44.358206877515997</v>
      </c>
      <c r="H3195" s="3">
        <f ca="1">[1]!thsiFinD("ths_adtm_stock",$A3195,$A$1,7,3,100,100,100)</f>
        <v>-0.45142857142857001</v>
      </c>
      <c r="I3195" s="3">
        <f ca="1">[1]!thsiFinD("ths_bbiboll_stock",$A3195,$A$1,7,3,100,100,100)</f>
        <v>29.5903125</v>
      </c>
      <c r="J3195" s="3">
        <f ca="1">[1]!thsiFinD("ths_dptb_stock",$A3195,$A$1,7,104,100,100)</f>
        <v>0.85714285714285998</v>
      </c>
      <c r="K3195" s="3">
        <f ca="1">[1]!thsiFinD("ths_srmi_stock",$A3195,$A$1,7,100,100)</f>
        <v>-3.3552631578947001E-2</v>
      </c>
      <c r="L3195" s="3">
        <f ca="1">[1]!thsiFinD("ths_atr_stock",$A3195,$A$1,7,101,100,100)</f>
        <v>0.76142857142857001</v>
      </c>
      <c r="M3195" s="3">
        <f ca="1">[1]!thsiFinD("ths_vol_w_stock",$A3195,$A$1)/1000000</f>
        <v>79.010086000000001</v>
      </c>
      <c r="N3195" s="3">
        <f ca="1">[1]!thsiFinD("ths_turnover_ratio_w_stock",$A3195,$A$1)</f>
        <v>3.7349716434321998</v>
      </c>
      <c r="O3195" s="3">
        <f ca="1">[1]!thsiFinD("ths_relative_chg_ratio_w_stock",$A3195,$A$1,104,100)</f>
        <v>-4.1487074815055998</v>
      </c>
      <c r="P3195" s="3">
        <f ca="1">[1]!thsiFinD("ths_chg_ratio_w_stock",$A3195,$B$1,100)</f>
        <v>-1.2253233492172</v>
      </c>
    </row>
    <row r="3196" spans="1:16" x14ac:dyDescent="0.25">
      <c r="A3196" s="2" t="s">
        <v>3194</v>
      </c>
      <c r="B3196" s="2" t="s">
        <v>8557</v>
      </c>
      <c r="C3196" s="3">
        <f ca="1">[1]!thsiFinD("ths_vol_ratio_stock",$A3196,$A$1,7,100)</f>
        <v>0.61972890923294</v>
      </c>
      <c r="D3196" s="3">
        <f ca="1">[1]!thsiFinD("ths_cr_stock",$A3196,$A$1,7,100,100)</f>
        <v>127.18446601942</v>
      </c>
      <c r="E3196" s="3">
        <f ca="1">[1]!thsiFinD("ths_mfi_stock",$A3196,$A$1,7,100,100)</f>
        <v>67.389952724267005</v>
      </c>
      <c r="F3196" s="3">
        <f ca="1">[1]!thsiFinD("ths_expma_stock",$A3196,$A$1,7,100,100)</f>
        <v>6.5269464932589001</v>
      </c>
      <c r="G3196" s="3">
        <f ca="1">[1]!thsiFinD("ths_rsi_stock",$A3196,$A$1,7,100,100)</f>
        <v>48.761594370353997</v>
      </c>
      <c r="H3196" s="3">
        <f ca="1">[1]!thsiFinD("ths_adtm_stock",$A3196,$A$1,7,3,100,100,100)</f>
        <v>0.45783132530120002</v>
      </c>
      <c r="I3196" s="3">
        <f ca="1">[1]!thsiFinD("ths_bbiboll_stock",$A3196,$A$1,7,3,100,100,100)</f>
        <v>6.5001041666667003</v>
      </c>
      <c r="J3196" s="3">
        <f ca="1">[1]!thsiFinD("ths_dptb_stock",$A3196,$A$1,7,104,100,100)</f>
        <v>0.85714285714285998</v>
      </c>
      <c r="K3196" s="3">
        <f ca="1">[1]!thsiFinD("ths_srmi_stock",$A3196,$A$1,7,100,100)</f>
        <v>1.7001545595053999E-2</v>
      </c>
      <c r="L3196" s="3">
        <f ca="1">[1]!thsiFinD("ths_atr_stock",$A3196,$A$1,7,101,100,100)</f>
        <v>0.22714285714286001</v>
      </c>
      <c r="M3196" s="3">
        <f ca="1">[1]!thsiFinD("ths_vol_w_stock",$A3196,$A$1)/1000000</f>
        <v>258.958687</v>
      </c>
      <c r="N3196" s="3">
        <f ca="1">[1]!thsiFinD("ths_turnover_ratio_w_stock",$A3196,$A$1)</f>
        <v>12.063382199768</v>
      </c>
      <c r="O3196" s="3">
        <f ca="1">[1]!thsiFinD("ths_relative_chg_ratio_w_stock",$A3196,$A$1,104,100)</f>
        <v>-1.9906527702593999</v>
      </c>
      <c r="P3196" s="3">
        <f ca="1">[1]!thsiFinD("ths_chg_ratio_w_stock",$A3196,$B$1,100)</f>
        <v>-2.1638330757342001</v>
      </c>
    </row>
    <row r="3197" spans="1:16" x14ac:dyDescent="0.25">
      <c r="A3197" s="2" t="s">
        <v>3195</v>
      </c>
      <c r="B3197" s="2" t="s">
        <v>8558</v>
      </c>
      <c r="C3197" s="3">
        <f ca="1">[1]!thsiFinD("ths_vol_ratio_stock",$A3197,$A$1,7,100)</f>
        <v>0.83296837610965002</v>
      </c>
      <c r="D3197" s="3">
        <f ca="1">[1]!thsiFinD("ths_cr_stock",$A3197,$A$1,7,100,100)</f>
        <v>77.551020408164007</v>
      </c>
      <c r="E3197" s="3">
        <f ca="1">[1]!thsiFinD("ths_mfi_stock",$A3197,$A$1,7,100,100)</f>
        <v>54.049270863027999</v>
      </c>
      <c r="F3197" s="3">
        <f ca="1">[1]!thsiFinD("ths_expma_stock",$A3197,$A$1,7,100,100)</f>
        <v>4.4202932561979997</v>
      </c>
      <c r="G3197" s="3">
        <f ca="1">[1]!thsiFinD("ths_rsi_stock",$A3197,$A$1,7,100,100)</f>
        <v>61.137785327921002</v>
      </c>
      <c r="H3197" s="3">
        <f ca="1">[1]!thsiFinD("ths_adtm_stock",$A3197,$A$1,7,3,100,100,100)</f>
        <v>8.8817841970012003E-15</v>
      </c>
      <c r="I3197" s="3">
        <f ca="1">[1]!thsiFinD("ths_bbiboll_stock",$A3197,$A$1,7,3,100,100,100)</f>
        <v>4.3895833333332996</v>
      </c>
      <c r="J3197" s="3">
        <f ca="1">[1]!thsiFinD("ths_dptb_stock",$A3197,$A$1,7,104,100,100)</f>
        <v>0.42857142857142999</v>
      </c>
      <c r="K3197" s="3">
        <f ca="1">[1]!thsiFinD("ths_srmi_stock",$A3197,$A$1,7,100,100)</f>
        <v>-2.2471910112359002E-3</v>
      </c>
      <c r="L3197" s="3">
        <f ca="1">[1]!thsiFinD("ths_atr_stock",$A3197,$A$1,7,101,100,100)</f>
        <v>8.2857142857143004E-2</v>
      </c>
      <c r="M3197" s="3">
        <f ca="1">[1]!thsiFinD("ths_vol_w_stock",$A3197,$A$1)/1000000</f>
        <v>21.406808999999999</v>
      </c>
      <c r="N3197" s="3">
        <f ca="1">[1]!thsiFinD("ths_turnover_ratio_w_stock",$A3197,$A$1)</f>
        <v>1.4294482888164</v>
      </c>
      <c r="O3197" s="3">
        <f ca="1">[1]!thsiFinD("ths_relative_chg_ratio_w_stock",$A3197,$A$1,104,100)</f>
        <v>-0.76735074073655996</v>
      </c>
      <c r="P3197" s="3">
        <f ca="1">[1]!thsiFinD("ths_chg_ratio_w_stock",$A3197,$B$1,100)</f>
        <v>-2.0270270270270001</v>
      </c>
    </row>
    <row r="3198" spans="1:16" x14ac:dyDescent="0.25">
      <c r="A3198" s="2" t="s">
        <v>3196</v>
      </c>
      <c r="B3198" s="2" t="s">
        <v>8559</v>
      </c>
      <c r="C3198" s="3">
        <f ca="1">[1]!thsiFinD("ths_vol_ratio_stock",$A3198,$A$1,7,100)</f>
        <v>1.0343305581977</v>
      </c>
      <c r="D3198" s="3">
        <f ca="1">[1]!thsiFinD("ths_cr_stock",$A3198,$A$1,7,100,100)</f>
        <v>133.33333333332999</v>
      </c>
      <c r="E3198" s="3">
        <f ca="1">[1]!thsiFinD("ths_mfi_stock",$A3198,$A$1,7,100,100)</f>
        <v>58.003987155579999</v>
      </c>
      <c r="F3198" s="3">
        <f ca="1">[1]!thsiFinD("ths_expma_stock",$A3198,$A$1,7,100,100)</f>
        <v>3.0661778084661999</v>
      </c>
      <c r="G3198" s="3">
        <f ca="1">[1]!thsiFinD("ths_rsi_stock",$A3198,$A$1,7,100,100)</f>
        <v>63.180109493758003</v>
      </c>
      <c r="H3198" s="3">
        <f ca="1">[1]!thsiFinD("ths_adtm_stock",$A3198,$A$1,7,3,100,100,100)</f>
        <v>0.69230769230768996</v>
      </c>
      <c r="I3198" s="3">
        <f ca="1">[1]!thsiFinD("ths_bbiboll_stock",$A3198,$A$1,7,3,100,100,100)</f>
        <v>3.0390625</v>
      </c>
      <c r="J3198" s="3">
        <f ca="1">[1]!thsiFinD("ths_dptb_stock",$A3198,$A$1,7,104,100,100)</f>
        <v>0.57142857142856995</v>
      </c>
      <c r="K3198" s="3">
        <f ca="1">[1]!thsiFinD("ths_srmi_stock",$A3198,$A$1,7,100,100)</f>
        <v>6.4724919093850997E-3</v>
      </c>
      <c r="L3198" s="3">
        <f ca="1">[1]!thsiFinD("ths_atr_stock",$A3198,$A$1,7,101,100,100)</f>
        <v>5.2857142857142998E-2</v>
      </c>
      <c r="M3198" s="3">
        <f ca="1">[1]!thsiFinD("ths_vol_w_stock",$A3198,$A$1)/1000000</f>
        <v>39.662911000000001</v>
      </c>
      <c r="N3198" s="3">
        <f ca="1">[1]!thsiFinD("ths_turnover_ratio_w_stock",$A3198,$A$1)</f>
        <v>2.7360084679193002</v>
      </c>
      <c r="O3198" s="3">
        <f ca="1">[1]!thsiFinD("ths_relative_chg_ratio_w_stock",$A3198,$A$1,104,100)</f>
        <v>0.66147190939972</v>
      </c>
      <c r="P3198" s="3">
        <f ca="1">[1]!thsiFinD("ths_chg_ratio_w_stock",$A3198,$B$1,100)</f>
        <v>-3.5598705501618002</v>
      </c>
    </row>
    <row r="3199" spans="1:16" x14ac:dyDescent="0.25">
      <c r="A3199" s="2" t="s">
        <v>3197</v>
      </c>
      <c r="B3199" s="2" t="s">
        <v>8560</v>
      </c>
      <c r="C3199" s="3">
        <f ca="1">[1]!thsiFinD("ths_vol_ratio_stock",$A3199,$A$1,7,100)</f>
        <v>0.88931147350813</v>
      </c>
      <c r="D3199" s="3">
        <f ca="1">[1]!thsiFinD("ths_cr_stock",$A3199,$A$1,7,100,100)</f>
        <v>95.967741935484995</v>
      </c>
      <c r="E3199" s="3">
        <f ca="1">[1]!thsiFinD("ths_mfi_stock",$A3199,$A$1,7,100,100)</f>
        <v>47.178817738340001</v>
      </c>
      <c r="F3199" s="3">
        <f ca="1">[1]!thsiFinD("ths_expma_stock",$A3199,$A$1,7,100,100)</f>
        <v>8.6436942423906995</v>
      </c>
      <c r="G3199" s="3">
        <f ca="1">[1]!thsiFinD("ths_rsi_stock",$A3199,$A$1,7,100,100)</f>
        <v>50.781268372623003</v>
      </c>
      <c r="H3199" s="3">
        <f ca="1">[1]!thsiFinD("ths_adtm_stock",$A3199,$A$1,7,3,100,100,100)</f>
        <v>0.26</v>
      </c>
      <c r="I3199" s="3">
        <f ca="1">[1]!thsiFinD("ths_bbiboll_stock",$A3199,$A$1,7,3,100,100,100)</f>
        <v>8.6405208333332997</v>
      </c>
      <c r="J3199" s="3">
        <f ca="1">[1]!thsiFinD("ths_dptb_stock",$A3199,$A$1,7,104,100,100)</f>
        <v>0.71428571428570997</v>
      </c>
      <c r="K3199" s="3">
        <f ca="1">[1]!thsiFinD("ths_srmi_stock",$A3199,$A$1,7,100,100)</f>
        <v>1.2672811059908E-2</v>
      </c>
      <c r="L3199" s="3">
        <f ca="1">[1]!thsiFinD("ths_atr_stock",$A3199,$A$1,7,101,100,100)</f>
        <v>0.23142857142857001</v>
      </c>
      <c r="M3199" s="3">
        <f ca="1">[1]!thsiFinD("ths_vol_w_stock",$A3199,$A$1)/1000000</f>
        <v>118.957384</v>
      </c>
      <c r="N3199" s="3">
        <f ca="1">[1]!thsiFinD("ths_turnover_ratio_w_stock",$A3199,$A$1)</f>
        <v>7.9252862570784002</v>
      </c>
      <c r="O3199" s="3">
        <f ca="1">[1]!thsiFinD("ths_relative_chg_ratio_w_stock",$A3199,$A$1,104,100)</f>
        <v>0.84658091803813995</v>
      </c>
      <c r="P3199" s="3">
        <f ca="1">[1]!thsiFinD("ths_chg_ratio_w_stock",$A3199,$B$1,100)</f>
        <v>5.4147465437787998</v>
      </c>
    </row>
    <row r="3200" spans="1:16" x14ac:dyDescent="0.25">
      <c r="A3200" s="2" t="s">
        <v>3198</v>
      </c>
      <c r="B3200" s="2" t="s">
        <v>8561</v>
      </c>
      <c r="C3200" s="3">
        <f ca="1">[1]!thsiFinD("ths_vol_ratio_stock",$A3200,$A$1,7,100)</f>
        <v>0.97092369520549004</v>
      </c>
      <c r="D3200" s="3">
        <f ca="1">[1]!thsiFinD("ths_cr_stock",$A3200,$A$1,7,100,100)</f>
        <v>50.503758196066002</v>
      </c>
      <c r="E3200" s="3">
        <f ca="1">[1]!thsiFinD("ths_mfi_stock",$A3200,$A$1,7,100,100)</f>
        <v>20.360922297481999</v>
      </c>
      <c r="F3200" s="3">
        <f ca="1">[1]!thsiFinD("ths_expma_stock",$A3200,$A$1,7,100,100)</f>
        <v>237.9698193728</v>
      </c>
      <c r="G3200" s="3">
        <f ca="1">[1]!thsiFinD("ths_rsi_stock",$A3200,$A$1,7,100,100)</f>
        <v>51.458102687579</v>
      </c>
      <c r="H3200" s="3">
        <f ca="1">[1]!thsiFinD("ths_adtm_stock",$A3200,$A$1,7,3,100,100,100)</f>
        <v>-0.53568202348689997</v>
      </c>
      <c r="I3200" s="3">
        <f ca="1">[1]!thsiFinD("ths_bbiboll_stock",$A3200,$A$1,7,3,100,100,100)</f>
        <v>236.63927083332999</v>
      </c>
      <c r="J3200" s="3">
        <f ca="1">[1]!thsiFinD("ths_dptb_stock",$A3200,$A$1,7,104,100,100)</f>
        <v>0.57142857142856995</v>
      </c>
      <c r="K3200" s="3">
        <f ca="1">[1]!thsiFinD("ths_srmi_stock",$A3200,$A$1,7,100,100)</f>
        <v>-1.3070263070263001E-2</v>
      </c>
      <c r="L3200" s="3">
        <f ca="1">[1]!thsiFinD("ths_atr_stock",$A3200,$A$1,7,101,100,100)</f>
        <v>4.4814285714285997</v>
      </c>
      <c r="M3200" s="3">
        <f ca="1">[1]!thsiFinD("ths_vol_w_stock",$A3200,$A$1)/1000000</f>
        <v>8.5715039999999991</v>
      </c>
      <c r="N3200" s="3">
        <f ca="1">[1]!thsiFinD("ths_turnover_ratio_w_stock",$A3200,$A$1)</f>
        <v>1.4207292379409999</v>
      </c>
      <c r="O3200" s="3">
        <f ca="1">[1]!thsiFinD("ths_relative_chg_ratio_w_stock",$A3200,$A$1,104,100)</f>
        <v>-0.63424503199108995</v>
      </c>
      <c r="P3200" s="3">
        <f ca="1">[1]!thsiFinD("ths_chg_ratio_w_stock",$A3200,$B$1,100)</f>
        <v>-2.8679881906369</v>
      </c>
    </row>
    <row r="3201" spans="1:16" x14ac:dyDescent="0.25">
      <c r="A3201" s="2" t="s">
        <v>3199</v>
      </c>
      <c r="B3201" s="2" t="s">
        <v>8562</v>
      </c>
      <c r="C3201" s="3">
        <f ca="1">[1]!thsiFinD("ths_vol_ratio_stock",$A3201,$A$1,7,100)</f>
        <v>1.2746268382746</v>
      </c>
      <c r="D3201" s="3">
        <f ca="1">[1]!thsiFinD("ths_cr_stock",$A3201,$A$1,7,100,100)</f>
        <v>65.106382978723005</v>
      </c>
      <c r="E3201" s="3">
        <f ca="1">[1]!thsiFinD("ths_mfi_stock",$A3201,$A$1,7,100,100)</f>
        <v>39.678145186202002</v>
      </c>
      <c r="F3201" s="3">
        <f ca="1">[1]!thsiFinD("ths_expma_stock",$A3201,$A$1,7,100,100)</f>
        <v>22.290300734458</v>
      </c>
      <c r="G3201" s="3">
        <f ca="1">[1]!thsiFinD("ths_rsi_stock",$A3201,$A$1,7,100,100)</f>
        <v>36.545964071141</v>
      </c>
      <c r="H3201" s="3">
        <f ca="1">[1]!thsiFinD("ths_adtm_stock",$A3201,$A$1,7,3,100,100,100)</f>
        <v>-0.55384615384615998</v>
      </c>
      <c r="I3201" s="3">
        <f ca="1">[1]!thsiFinD("ths_bbiboll_stock",$A3201,$A$1,7,3,100,100,100)</f>
        <v>22.387916666667</v>
      </c>
      <c r="J3201" s="3">
        <f ca="1">[1]!thsiFinD("ths_dptb_stock",$A3201,$A$1,7,104,100,100)</f>
        <v>0.85714285714285998</v>
      </c>
      <c r="K3201" s="3">
        <f ca="1">[1]!thsiFinD("ths_srmi_stock",$A3201,$A$1,7,100,100)</f>
        <v>-1.7937219730941999E-2</v>
      </c>
      <c r="L3201" s="3">
        <f ca="1">[1]!thsiFinD("ths_atr_stock",$A3201,$A$1,7,101,100,100)</f>
        <v>0.57285714285713996</v>
      </c>
      <c r="M3201" s="3">
        <f ca="1">[1]!thsiFinD("ths_vol_w_stock",$A3201,$A$1)/1000000</f>
        <v>151.537193</v>
      </c>
      <c r="N3201" s="3">
        <f ca="1">[1]!thsiFinD("ths_turnover_ratio_w_stock",$A3201,$A$1)</f>
        <v>3.3660165781133</v>
      </c>
      <c r="O3201" s="3">
        <f ca="1">[1]!thsiFinD("ths_relative_chg_ratio_w_stock",$A3201,$A$1,104,100)</f>
        <v>-3.3733691186449999</v>
      </c>
      <c r="P3201" s="3">
        <f ca="1">[1]!thsiFinD("ths_chg_ratio_w_stock",$A3201,$B$1,100)</f>
        <v>3.9269406392694002</v>
      </c>
    </row>
    <row r="3202" spans="1:16" x14ac:dyDescent="0.25">
      <c r="A3202" s="2" t="s">
        <v>3200</v>
      </c>
      <c r="B3202" s="2" t="s">
        <v>8563</v>
      </c>
      <c r="C3202" s="3">
        <f ca="1">[1]!thsiFinD("ths_vol_ratio_stock",$A3202,$A$1,7,100)</f>
        <v>0.78934747890163004</v>
      </c>
      <c r="D3202" s="3">
        <f ca="1">[1]!thsiFinD("ths_cr_stock",$A3202,$A$1,7,100,100)</f>
        <v>161.03896103896</v>
      </c>
      <c r="E3202" s="3">
        <f ca="1">[1]!thsiFinD("ths_mfi_stock",$A3202,$A$1,7,100,100)</f>
        <v>39.923234397656003</v>
      </c>
      <c r="F3202" s="3">
        <f ca="1">[1]!thsiFinD("ths_expma_stock",$A3202,$A$1,7,100,100)</f>
        <v>2.4782108850030999</v>
      </c>
      <c r="G3202" s="3">
        <f ca="1">[1]!thsiFinD("ths_rsi_stock",$A3202,$A$1,7,100,100)</f>
        <v>60.680571343221999</v>
      </c>
      <c r="H3202" s="3">
        <f ca="1">[1]!thsiFinD("ths_adtm_stock",$A3202,$A$1,7,3,100,100,100)</f>
        <v>0.44444444444443998</v>
      </c>
      <c r="I3202" s="3">
        <f ca="1">[1]!thsiFinD("ths_bbiboll_stock",$A3202,$A$1,7,3,100,100,100)</f>
        <v>2.4552083333332999</v>
      </c>
      <c r="J3202" s="3">
        <f ca="1">[1]!thsiFinD("ths_dptb_stock",$A3202,$A$1,7,104,100,100)</f>
        <v>0.42857142857142999</v>
      </c>
      <c r="K3202" s="3">
        <f ca="1">[1]!thsiFinD("ths_srmi_stock",$A3202,$A$1,7,100,100)</f>
        <v>3.1872509960159001E-2</v>
      </c>
      <c r="L3202" s="3">
        <f ca="1">[1]!thsiFinD("ths_atr_stock",$A3202,$A$1,7,101,100,100)</f>
        <v>9.7142857142857003E-2</v>
      </c>
      <c r="M3202" s="3">
        <f ca="1">[1]!thsiFinD("ths_vol_w_stock",$A3202,$A$1)/1000000</f>
        <v>158.362852</v>
      </c>
      <c r="N3202" s="3">
        <f ca="1">[1]!thsiFinD("ths_turnover_ratio_w_stock",$A3202,$A$1)</f>
        <v>13.989831176627</v>
      </c>
      <c r="O3202" s="3">
        <f ca="1">[1]!thsiFinD("ths_relative_chg_ratio_w_stock",$A3202,$A$1,104,100)</f>
        <v>2.9732608224958001</v>
      </c>
      <c r="P3202" s="3">
        <f ca="1">[1]!thsiFinD("ths_chg_ratio_w_stock",$A3202,$B$1,100)</f>
        <v>-5.9760956175299</v>
      </c>
    </row>
    <row r="3203" spans="1:16" x14ac:dyDescent="0.25">
      <c r="A3203" s="2" t="s">
        <v>3201</v>
      </c>
      <c r="B3203" s="2" t="s">
        <v>8564</v>
      </c>
      <c r="C3203" s="3">
        <f ca="1">[1]!thsiFinD("ths_vol_ratio_stock",$A3203,$A$1,7,100)</f>
        <v>0.43147557072645998</v>
      </c>
      <c r="D3203" s="3">
        <f ca="1">[1]!thsiFinD("ths_cr_stock",$A3203,$A$1,7,100,100)</f>
        <v>33.204633204632998</v>
      </c>
      <c r="E3203" s="3">
        <f ca="1">[1]!thsiFinD("ths_mfi_stock",$A3203,$A$1,7,100,100)</f>
        <v>21.028657979696</v>
      </c>
      <c r="F3203" s="3">
        <f ca="1">[1]!thsiFinD("ths_expma_stock",$A3203,$A$1,7,100,100)</f>
        <v>13.731267279029</v>
      </c>
      <c r="G3203" s="3">
        <f ca="1">[1]!thsiFinD("ths_rsi_stock",$A3203,$A$1,7,100,100)</f>
        <v>52.576453820106003</v>
      </c>
      <c r="H3203" s="3">
        <f ca="1">[1]!thsiFinD("ths_adtm_stock",$A3203,$A$1,7,3,100,100,100)</f>
        <v>0.45454545454544998</v>
      </c>
      <c r="I3203" s="3">
        <f ca="1">[1]!thsiFinD("ths_bbiboll_stock",$A3203,$A$1,7,3,100,100,100)</f>
        <v>13.688437499999999</v>
      </c>
      <c r="J3203" s="3">
        <f ca="1">[1]!thsiFinD("ths_dptb_stock",$A3203,$A$1,7,104,100,100)</f>
        <v>0.57142857142856995</v>
      </c>
      <c r="K3203" s="3">
        <f ca="1">[1]!thsiFinD("ths_srmi_stock",$A3203,$A$1,7,100,100)</f>
        <v>-4.1870202372645E-2</v>
      </c>
      <c r="L3203" s="3">
        <f ca="1">[1]!thsiFinD("ths_atr_stock",$A3203,$A$1,7,101,100,100)</f>
        <v>0.32857142857143001</v>
      </c>
      <c r="M3203" s="3">
        <f ca="1">[1]!thsiFinD("ths_vol_w_stock",$A3203,$A$1)/1000000</f>
        <v>17.645199999999999</v>
      </c>
      <c r="N3203" s="3">
        <f ca="1">[1]!thsiFinD("ths_turnover_ratio_w_stock",$A3203,$A$1)</f>
        <v>12.050926906222999</v>
      </c>
      <c r="O3203" s="3">
        <f ca="1">[1]!thsiFinD("ths_relative_chg_ratio_w_stock",$A3203,$A$1,104,100)</f>
        <v>-1.6129533171970001</v>
      </c>
      <c r="P3203" s="3">
        <f ca="1">[1]!thsiFinD("ths_chg_ratio_w_stock",$A3203,$B$1,100)</f>
        <v>-5.9723233794609998</v>
      </c>
    </row>
    <row r="3204" spans="1:16" x14ac:dyDescent="0.25">
      <c r="A3204" s="2" t="s">
        <v>3202</v>
      </c>
      <c r="B3204" s="2" t="s">
        <v>8565</v>
      </c>
      <c r="C3204" s="3">
        <f ca="1">[1]!thsiFinD("ths_vol_ratio_stock",$A3204,$A$1,7,100)</f>
        <v>0.77694468758585999</v>
      </c>
      <c r="D3204" s="3">
        <f ca="1">[1]!thsiFinD("ths_cr_stock",$A3204,$A$1,7,100,100)</f>
        <v>48.877805486283997</v>
      </c>
      <c r="E3204" s="3">
        <f ca="1">[1]!thsiFinD("ths_mfi_stock",$A3204,$A$1,7,100,100)</f>
        <v>23.192413776784001</v>
      </c>
      <c r="F3204" s="3">
        <f ca="1">[1]!thsiFinD("ths_expma_stock",$A3204,$A$1,7,100,100)</f>
        <v>11.120835919238999</v>
      </c>
      <c r="G3204" s="3">
        <f ca="1">[1]!thsiFinD("ths_rsi_stock",$A3204,$A$1,7,100,100)</f>
        <v>44.343669816930998</v>
      </c>
      <c r="H3204" s="3">
        <f ca="1">[1]!thsiFinD("ths_adtm_stock",$A3204,$A$1,7,3,100,100,100)</f>
        <v>-0.28571428571427998</v>
      </c>
      <c r="I3204" s="3">
        <f ca="1">[1]!thsiFinD("ths_bbiboll_stock",$A3204,$A$1,7,3,100,100,100)</f>
        <v>11.188229166667</v>
      </c>
      <c r="J3204" s="3">
        <f ca="1">[1]!thsiFinD("ths_dptb_stock",$A3204,$A$1,7,104,100,100)</f>
        <v>0.57142857142856995</v>
      </c>
      <c r="K3204" s="3">
        <f ca="1">[1]!thsiFinD("ths_srmi_stock",$A3204,$A$1,7,100,100)</f>
        <v>-1.1545293072824E-2</v>
      </c>
      <c r="L3204" s="3">
        <f ca="1">[1]!thsiFinD("ths_atr_stock",$A3204,$A$1,7,101,100,100)</f>
        <v>0.29571428571428998</v>
      </c>
      <c r="M3204" s="3">
        <f ca="1">[1]!thsiFinD("ths_vol_w_stock",$A3204,$A$1)/1000000</f>
        <v>50.457377999999999</v>
      </c>
      <c r="N3204" s="3">
        <f ca="1">[1]!thsiFinD("ths_turnover_ratio_w_stock",$A3204,$A$1)</f>
        <v>5.3385859030171003</v>
      </c>
      <c r="O3204" s="3">
        <f ca="1">[1]!thsiFinD("ths_relative_chg_ratio_w_stock",$A3204,$A$1,104,100)</f>
        <v>-0.67702230654984996</v>
      </c>
      <c r="P3204" s="3">
        <f ca="1">[1]!thsiFinD("ths_chg_ratio_w_stock",$A3204,$B$1,100)</f>
        <v>-4.3126684636119004</v>
      </c>
    </row>
    <row r="3205" spans="1:16" x14ac:dyDescent="0.25">
      <c r="A3205" s="2" t="s">
        <v>3203</v>
      </c>
      <c r="B3205" s="2" t="s">
        <v>8566</v>
      </c>
      <c r="C3205" s="3">
        <f ca="1">[1]!thsiFinD("ths_vol_ratio_stock",$A3205,$A$1,7,100)</f>
        <v>0.92412311767805</v>
      </c>
      <c r="D3205" s="3">
        <f ca="1">[1]!thsiFinD("ths_cr_stock",$A3205,$A$1,7,100,100)</f>
        <v>139.24050632910999</v>
      </c>
      <c r="E3205" s="3">
        <f ca="1">[1]!thsiFinD("ths_mfi_stock",$A3205,$A$1,7,100,100)</f>
        <v>69.131321233578007</v>
      </c>
      <c r="F3205" s="3">
        <f ca="1">[1]!thsiFinD("ths_expma_stock",$A3205,$A$1,7,100,100)</f>
        <v>2.5158087437283001</v>
      </c>
      <c r="G3205" s="3">
        <f ca="1">[1]!thsiFinD("ths_rsi_stock",$A3205,$A$1,7,100,100)</f>
        <v>59.342275332017003</v>
      </c>
      <c r="H3205" s="3">
        <f ca="1">[1]!thsiFinD("ths_adtm_stock",$A3205,$A$1,7,3,100,100,100)</f>
        <v>0.63636363636364002</v>
      </c>
      <c r="I3205" s="3">
        <f ca="1">[1]!thsiFinD("ths_bbiboll_stock",$A3205,$A$1,7,3,100,100,100)</f>
        <v>2.4913541666666998</v>
      </c>
      <c r="J3205" s="3">
        <f ca="1">[1]!thsiFinD("ths_dptb_stock",$A3205,$A$1,7,104,100,100)</f>
        <v>0.71428571428570997</v>
      </c>
      <c r="K3205" s="3">
        <f ca="1">[1]!thsiFinD("ths_srmi_stock",$A3205,$A$1,7,100,100)</f>
        <v>3.1372549019608002E-2</v>
      </c>
      <c r="L3205" s="3">
        <f ca="1">[1]!thsiFinD("ths_atr_stock",$A3205,$A$1,7,101,100,100)</f>
        <v>9.1428571428571997E-2</v>
      </c>
      <c r="M3205" s="3">
        <f ca="1">[1]!thsiFinD("ths_vol_w_stock",$A3205,$A$1)/1000000</f>
        <v>96.562968999999995</v>
      </c>
      <c r="N3205" s="3">
        <f ca="1">[1]!thsiFinD("ths_turnover_ratio_w_stock",$A3205,$A$1)</f>
        <v>15.331844149381</v>
      </c>
      <c r="O3205" s="3">
        <f ca="1">[1]!thsiFinD("ths_relative_chg_ratio_w_stock",$A3205,$A$1,104,100)</f>
        <v>2.5036603976983001</v>
      </c>
      <c r="P3205" s="3">
        <f ca="1">[1]!thsiFinD("ths_chg_ratio_w_stock",$A3205,$B$1,100)</f>
        <v>-5.8823529411765003</v>
      </c>
    </row>
    <row r="3206" spans="1:16" x14ac:dyDescent="0.25">
      <c r="A3206" s="2" t="s">
        <v>3204</v>
      </c>
      <c r="B3206" s="2" t="s">
        <v>8567</v>
      </c>
      <c r="C3206" s="3">
        <f ca="1">[1]!thsiFinD("ths_vol_ratio_stock",$A3206,$A$1,7,100)</f>
        <v>1.4274900016680001</v>
      </c>
      <c r="D3206" s="3">
        <f ca="1">[1]!thsiFinD("ths_cr_stock",$A3206,$A$1,7,100,100)</f>
        <v>56.521739130435002</v>
      </c>
      <c r="E3206" s="3">
        <f ca="1">[1]!thsiFinD("ths_mfi_stock",$A3206,$A$1,7,100,100)</f>
        <v>46.306792794304997</v>
      </c>
      <c r="F3206" s="3">
        <f ca="1">[1]!thsiFinD("ths_expma_stock",$A3206,$A$1,7,100,100)</f>
        <v>14.667888085364</v>
      </c>
      <c r="G3206" s="3">
        <f ca="1">[1]!thsiFinD("ths_rsi_stock",$A3206,$A$1,7,100,100)</f>
        <v>52.828030945868001</v>
      </c>
      <c r="H3206" s="3">
        <f ca="1">[1]!thsiFinD("ths_adtm_stock",$A3206,$A$1,7,3,100,100,100)</f>
        <v>-0.16981132075472</v>
      </c>
      <c r="I3206" s="3">
        <f ca="1">[1]!thsiFinD("ths_bbiboll_stock",$A3206,$A$1,7,3,100,100,100)</f>
        <v>14.671354166666999</v>
      </c>
      <c r="J3206" s="3">
        <f ca="1">[1]!thsiFinD("ths_dptb_stock",$A3206,$A$1,7,104,100,100)</f>
        <v>0.57142857142856995</v>
      </c>
      <c r="K3206" s="3">
        <f ca="1">[1]!thsiFinD("ths_srmi_stock",$A3206,$A$1,7,100,100)</f>
        <v>-4.0404040404041002E-3</v>
      </c>
      <c r="L3206" s="3">
        <f ca="1">[1]!thsiFinD("ths_atr_stock",$A3206,$A$1,7,101,100,100)</f>
        <v>0.39428571428571002</v>
      </c>
      <c r="M3206" s="3">
        <f ca="1">[1]!thsiFinD("ths_vol_w_stock",$A3206,$A$1)/1000000</f>
        <v>27.660568999999999</v>
      </c>
      <c r="N3206" s="3">
        <f ca="1">[1]!thsiFinD("ths_turnover_ratio_w_stock",$A3206,$A$1)</f>
        <v>5.7845390282117997</v>
      </c>
      <c r="O3206" s="3">
        <f ca="1">[1]!thsiFinD("ths_relative_chg_ratio_w_stock",$A3206,$A$1,104,100)</f>
        <v>0.49907566255741997</v>
      </c>
      <c r="P3206" s="3">
        <f ca="1">[1]!thsiFinD("ths_chg_ratio_w_stock",$A3206,$B$1,100)</f>
        <v>-8.7221095334686005</v>
      </c>
    </row>
    <row r="3207" spans="1:16" x14ac:dyDescent="0.25">
      <c r="A3207" s="2" t="s">
        <v>3205</v>
      </c>
      <c r="B3207" s="2" t="s">
        <v>8568</v>
      </c>
      <c r="C3207" s="3">
        <f ca="1">[1]!thsiFinD("ths_vol_ratio_stock",$A3207,$A$1,7,100)</f>
        <v>0.63045400227000004</v>
      </c>
      <c r="D3207" s="3">
        <f ca="1">[1]!thsiFinD("ths_cr_stock",$A3207,$A$1,7,100,100)</f>
        <v>257.24381625441998</v>
      </c>
      <c r="E3207" s="3">
        <f ca="1">[1]!thsiFinD("ths_mfi_stock",$A3207,$A$1,7,100,100)</f>
        <v>77.416501946406001</v>
      </c>
      <c r="F3207" s="3">
        <f ca="1">[1]!thsiFinD("ths_expma_stock",$A3207,$A$1,7,100,100)</f>
        <v>14.869220759235001</v>
      </c>
      <c r="G3207" s="3">
        <f ca="1">[1]!thsiFinD("ths_rsi_stock",$A3207,$A$1,7,100,100)</f>
        <v>74.902931887894994</v>
      </c>
      <c r="H3207" s="3">
        <f ca="1">[1]!thsiFinD("ths_adtm_stock",$A3207,$A$1,7,3,100,100,100)</f>
        <v>0.90384615384614997</v>
      </c>
      <c r="I3207" s="3">
        <f ca="1">[1]!thsiFinD("ths_bbiboll_stock",$A3207,$A$1,7,3,100,100,100)</f>
        <v>14.607708333332999</v>
      </c>
      <c r="J3207" s="3">
        <f ca="1">[1]!thsiFinD("ths_dptb_stock",$A3207,$A$1,7,104,100,100)</f>
        <v>0.57142857142856995</v>
      </c>
      <c r="K3207" s="3">
        <f ca="1">[1]!thsiFinD("ths_srmi_stock",$A3207,$A$1,7,100,100)</f>
        <v>5.5518836748182997E-2</v>
      </c>
      <c r="L3207" s="3">
        <f ca="1">[1]!thsiFinD("ths_atr_stock",$A3207,$A$1,7,101,100,100)</f>
        <v>0.49142857142856999</v>
      </c>
      <c r="M3207" s="3">
        <f ca="1">[1]!thsiFinD("ths_vol_w_stock",$A3207,$A$1)/1000000</f>
        <v>73.239301999999995</v>
      </c>
      <c r="N3207" s="3">
        <f ca="1">[1]!thsiFinD("ths_turnover_ratio_w_stock",$A3207,$A$1)</f>
        <v>6.6731040137916002</v>
      </c>
      <c r="O3207" s="3">
        <f ca="1">[1]!thsiFinD("ths_relative_chg_ratio_w_stock",$A3207,$A$1,104,100)</f>
        <v>1.5666016380589001</v>
      </c>
      <c r="P3207" s="3">
        <f ca="1">[1]!thsiFinD("ths_chg_ratio_w_stock",$A3207,$B$1,100)</f>
        <v>-0.39656311962988</v>
      </c>
    </row>
    <row r="3208" spans="1:16" x14ac:dyDescent="0.25">
      <c r="A3208" s="2" t="s">
        <v>3206</v>
      </c>
      <c r="B3208" s="2" t="s">
        <v>8569</v>
      </c>
      <c r="C3208" s="3">
        <f ca="1">[1]!thsiFinD("ths_vol_ratio_stock",$A3208,$A$1,7,100)</f>
        <v>0.89134305990434004</v>
      </c>
      <c r="D3208" s="3">
        <f ca="1">[1]!thsiFinD("ths_cr_stock",$A3208,$A$1,7,100,100)</f>
        <v>103.37423312883</v>
      </c>
      <c r="E3208" s="3">
        <f ca="1">[1]!thsiFinD("ths_mfi_stock",$A3208,$A$1,7,100,100)</f>
        <v>48.162321938544999</v>
      </c>
      <c r="F3208" s="3">
        <f ca="1">[1]!thsiFinD("ths_expma_stock",$A3208,$A$1,7,100,100)</f>
        <v>17.876859986538001</v>
      </c>
      <c r="G3208" s="3">
        <f ca="1">[1]!thsiFinD("ths_rsi_stock",$A3208,$A$1,7,100,100)</f>
        <v>56.526308397428998</v>
      </c>
      <c r="H3208" s="3">
        <f ca="1">[1]!thsiFinD("ths_adtm_stock",$A3208,$A$1,7,3,100,100,100)</f>
        <v>0.64734299516908</v>
      </c>
      <c r="I3208" s="3">
        <f ca="1">[1]!thsiFinD("ths_bbiboll_stock",$A3208,$A$1,7,3,100,100,100)</f>
        <v>17.808854166667</v>
      </c>
      <c r="J3208" s="3">
        <f ca="1">[1]!thsiFinD("ths_dptb_stock",$A3208,$A$1,7,104,100,100)</f>
        <v>0.42857142857142999</v>
      </c>
      <c r="K3208" s="3">
        <f ca="1">[1]!thsiFinD("ths_srmi_stock",$A3208,$A$1,7,100,100)</f>
        <v>1.8191841234839998E-2</v>
      </c>
      <c r="L3208" s="3">
        <f ca="1">[1]!thsiFinD("ths_atr_stock",$A3208,$A$1,7,101,100,100)</f>
        <v>0.65428571428571003</v>
      </c>
      <c r="M3208" s="3">
        <f ca="1">[1]!thsiFinD("ths_vol_w_stock",$A3208,$A$1)/1000000</f>
        <v>7.2809350000000004</v>
      </c>
      <c r="N3208" s="3">
        <f ca="1">[1]!thsiFinD("ths_turnover_ratio_w_stock",$A3208,$A$1)</f>
        <v>11.657329725576</v>
      </c>
      <c r="O3208" s="3">
        <f ca="1">[1]!thsiFinD("ths_relative_chg_ratio_w_stock",$A3208,$A$1,104,100)</f>
        <v>2.4572837185426999</v>
      </c>
      <c r="P3208" s="3">
        <f ca="1">[1]!thsiFinD("ths_chg_ratio_w_stock",$A3208,$B$1,100)</f>
        <v>-7.2216097023153001</v>
      </c>
    </row>
    <row r="3209" spans="1:16" x14ac:dyDescent="0.25">
      <c r="A3209" s="2" t="s">
        <v>3207</v>
      </c>
      <c r="B3209" s="2" t="s">
        <v>8570</v>
      </c>
      <c r="C3209" s="3">
        <f ca="1">[1]!thsiFinD("ths_vol_ratio_stock",$A3209,$A$1,7,100)</f>
        <v>0.95729160947548997</v>
      </c>
      <c r="D3209" s="3">
        <f ca="1">[1]!thsiFinD("ths_cr_stock",$A3209,$A$1,7,100,100)</f>
        <v>116.95760598504</v>
      </c>
      <c r="E3209" s="3">
        <f ca="1">[1]!thsiFinD("ths_mfi_stock",$A3209,$A$1,7,100,100)</f>
        <v>53.085014368853997</v>
      </c>
      <c r="F3209" s="3">
        <f ca="1">[1]!thsiFinD("ths_expma_stock",$A3209,$A$1,7,100,100)</f>
        <v>27.962860135724</v>
      </c>
      <c r="G3209" s="3">
        <f ca="1">[1]!thsiFinD("ths_rsi_stock",$A3209,$A$1,7,100,100)</f>
        <v>60.911026403558999</v>
      </c>
      <c r="H3209" s="3">
        <f ca="1">[1]!thsiFinD("ths_adtm_stock",$A3209,$A$1,7,3,100,100,100)</f>
        <v>0.41916167664670001</v>
      </c>
      <c r="I3209" s="3">
        <f ca="1">[1]!thsiFinD("ths_bbiboll_stock",$A3209,$A$1,7,3,100,100,100)</f>
        <v>27.672395833332999</v>
      </c>
      <c r="J3209" s="3">
        <f ca="1">[1]!thsiFinD("ths_dptb_stock",$A3209,$A$1,7,104,100,100)</f>
        <v>0.57142857142856995</v>
      </c>
      <c r="K3209" s="3">
        <f ca="1">[1]!thsiFinD("ths_srmi_stock",$A3209,$A$1,7,100,100)</f>
        <v>1.8787663948953998E-2</v>
      </c>
      <c r="L3209" s="3">
        <f ca="1">[1]!thsiFinD("ths_atr_stock",$A3209,$A$1,7,101,100,100)</f>
        <v>0.83428571428570997</v>
      </c>
      <c r="M3209" s="3">
        <f ca="1">[1]!thsiFinD("ths_vol_w_stock",$A3209,$A$1)/1000000</f>
        <v>30.507148000000001</v>
      </c>
      <c r="N3209" s="3">
        <f ca="1">[1]!thsiFinD("ths_turnover_ratio_w_stock",$A3209,$A$1)</f>
        <v>6.3852202143810004</v>
      </c>
      <c r="O3209" s="3">
        <f ca="1">[1]!thsiFinD("ths_relative_chg_ratio_w_stock",$A3209,$A$1,104,100)</f>
        <v>-1.301721230264</v>
      </c>
      <c r="P3209" s="3">
        <f ca="1">[1]!thsiFinD("ths_chg_ratio_w_stock",$A3209,$B$1,100)</f>
        <v>-3.6511875221553001</v>
      </c>
    </row>
    <row r="3210" spans="1:16" x14ac:dyDescent="0.25">
      <c r="A3210" s="2" t="s">
        <v>3208</v>
      </c>
      <c r="B3210" s="2" t="s">
        <v>8571</v>
      </c>
      <c r="C3210" s="3">
        <f ca="1">[1]!thsiFinD("ths_vol_ratio_stock",$A3210,$A$1,7,100)</f>
        <v>1.0178430124968001</v>
      </c>
      <c r="D3210" s="3">
        <f ca="1">[1]!thsiFinD("ths_cr_stock",$A3210,$A$1,7,100,100)</f>
        <v>51.807228915663003</v>
      </c>
      <c r="E3210" s="3">
        <f ca="1">[1]!thsiFinD("ths_mfi_stock",$A3210,$A$1,7,100,100)</f>
        <v>44.345485324549998</v>
      </c>
      <c r="F3210" s="3">
        <f ca="1">[1]!thsiFinD("ths_expma_stock",$A3210,$A$1,7,100,100)</f>
        <v>11.818390828011999</v>
      </c>
      <c r="G3210" s="3">
        <f ca="1">[1]!thsiFinD("ths_rsi_stock",$A3210,$A$1,7,100,100)</f>
        <v>43.396824782052001</v>
      </c>
      <c r="H3210" s="3">
        <f ca="1">[1]!thsiFinD("ths_adtm_stock",$A3210,$A$1,7,3,100,100,100)</f>
        <v>-0.85714285714285998</v>
      </c>
      <c r="I3210" s="3">
        <f ca="1">[1]!thsiFinD("ths_bbiboll_stock",$A3210,$A$1,7,3,100,100,100)</f>
        <v>11.836979166667</v>
      </c>
      <c r="J3210" s="3">
        <f ca="1">[1]!thsiFinD("ths_dptb_stock",$A3210,$A$1,7,104,100,100)</f>
        <v>0.57142857142856995</v>
      </c>
      <c r="K3210" s="3">
        <f ca="1">[1]!thsiFinD("ths_srmi_stock",$A3210,$A$1,7,100,100)</f>
        <v>-2.3372287145242001E-2</v>
      </c>
      <c r="L3210" s="3">
        <f ca="1">[1]!thsiFinD("ths_atr_stock",$A3210,$A$1,7,101,100,100)</f>
        <v>0.3</v>
      </c>
      <c r="M3210" s="3">
        <f ca="1">[1]!thsiFinD("ths_vol_w_stock",$A3210,$A$1)/1000000</f>
        <v>47.271726999999998</v>
      </c>
      <c r="N3210" s="3">
        <f ca="1">[1]!thsiFinD("ths_turnover_ratio_w_stock",$A3210,$A$1)</f>
        <v>5.8883701814998997</v>
      </c>
      <c r="O3210" s="3">
        <f ca="1">[1]!thsiFinD("ths_relative_chg_ratio_w_stock",$A3210,$A$1,104,100)</f>
        <v>-2.4109704566680001</v>
      </c>
      <c r="P3210" s="3">
        <f ca="1">[1]!thsiFinD("ths_chg_ratio_w_stock",$A3210,$B$1,100)</f>
        <v>-4.1025641025641004</v>
      </c>
    </row>
    <row r="3211" spans="1:16" x14ac:dyDescent="0.25">
      <c r="A3211" s="2" t="s">
        <v>3209</v>
      </c>
      <c r="B3211" s="2" t="s">
        <v>8572</v>
      </c>
      <c r="C3211" s="3">
        <f ca="1">[1]!thsiFinD("ths_vol_ratio_stock",$A3211,$A$1,7,100)</f>
        <v>0.95300154533160997</v>
      </c>
      <c r="D3211" s="3">
        <f ca="1">[1]!thsiFinD("ths_cr_stock",$A3211,$A$1,7,100,100)</f>
        <v>113.23529411765</v>
      </c>
      <c r="E3211" s="3">
        <f ca="1">[1]!thsiFinD("ths_mfi_stock",$A3211,$A$1,7,100,100)</f>
        <v>59.526251818508001</v>
      </c>
      <c r="F3211" s="3">
        <f ca="1">[1]!thsiFinD("ths_expma_stock",$A3211,$A$1,7,100,100)</f>
        <v>15.303714314195</v>
      </c>
      <c r="G3211" s="3">
        <f ca="1">[1]!thsiFinD("ths_rsi_stock",$A3211,$A$1,7,100,100)</f>
        <v>52.880574305423998</v>
      </c>
      <c r="H3211" s="3">
        <f ca="1">[1]!thsiFinD("ths_adtm_stock",$A3211,$A$1,7,3,100,100,100)</f>
        <v>0.61599999999999999</v>
      </c>
      <c r="I3211" s="3">
        <f ca="1">[1]!thsiFinD("ths_bbiboll_stock",$A3211,$A$1,7,3,100,100,100)</f>
        <v>15.280416666667</v>
      </c>
      <c r="J3211" s="3">
        <f ca="1">[1]!thsiFinD("ths_dptb_stock",$A3211,$A$1,7,104,100,100)</f>
        <v>0.57142857142856995</v>
      </c>
      <c r="K3211" s="3">
        <f ca="1">[1]!thsiFinD("ths_srmi_stock",$A3211,$A$1,7,100,100)</f>
        <v>1.5676028739385998E-2</v>
      </c>
      <c r="L3211" s="3">
        <f ca="1">[1]!thsiFinD("ths_atr_stock",$A3211,$A$1,7,101,100,100)</f>
        <v>0.43285714285714</v>
      </c>
      <c r="M3211" s="3">
        <f ca="1">[1]!thsiFinD("ths_vol_w_stock",$A3211,$A$1)/1000000</f>
        <v>46.354875999999997</v>
      </c>
      <c r="N3211" s="3">
        <f ca="1">[1]!thsiFinD("ths_turnover_ratio_w_stock",$A3211,$A$1)</f>
        <v>6.1995992663538999</v>
      </c>
      <c r="O3211" s="3">
        <f ca="1">[1]!thsiFinD("ths_relative_chg_ratio_w_stock",$A3211,$A$1,104,100)</f>
        <v>-1.6084108986557999</v>
      </c>
      <c r="P3211" s="3">
        <f ca="1">[1]!thsiFinD("ths_chg_ratio_w_stock",$A3211,$B$1,100)</f>
        <v>-4.0496407576747</v>
      </c>
    </row>
    <row r="3212" spans="1:16" x14ac:dyDescent="0.25">
      <c r="A3212" s="2" t="s">
        <v>3210</v>
      </c>
      <c r="B3212" s="2" t="s">
        <v>8573</v>
      </c>
      <c r="C3212" s="3">
        <f ca="1">[1]!thsiFinD("ths_vol_ratio_stock",$A3212,$A$1,7,100)</f>
        <v>0.78117453813302995</v>
      </c>
      <c r="D3212" s="3">
        <f ca="1">[1]!thsiFinD("ths_cr_stock",$A3212,$A$1,7,100,100)</f>
        <v>49.809402795425001</v>
      </c>
      <c r="E3212" s="3">
        <f ca="1">[1]!thsiFinD("ths_mfi_stock",$A3212,$A$1,7,100,100)</f>
        <v>37.312467002250003</v>
      </c>
      <c r="F3212" s="3">
        <f ca="1">[1]!thsiFinD("ths_expma_stock",$A3212,$A$1,7,100,100)</f>
        <v>18.942828738244</v>
      </c>
      <c r="G3212" s="3">
        <f ca="1">[1]!thsiFinD("ths_rsi_stock",$A3212,$A$1,7,100,100)</f>
        <v>40.818354988822001</v>
      </c>
      <c r="H3212" s="3">
        <f ca="1">[1]!thsiFinD("ths_adtm_stock",$A3212,$A$1,7,3,100,100,100)</f>
        <v>-0.48854961832061</v>
      </c>
      <c r="I3212" s="3">
        <f ca="1">[1]!thsiFinD("ths_bbiboll_stock",$A3212,$A$1,7,3,100,100,100)</f>
        <v>18.958854166666999</v>
      </c>
      <c r="J3212" s="3">
        <f ca="1">[1]!thsiFinD("ths_dptb_stock",$A3212,$A$1,7,104,100,100)</f>
        <v>0.71428571428570997</v>
      </c>
      <c r="K3212" s="3">
        <f ca="1">[1]!thsiFinD("ths_srmi_stock",$A3212,$A$1,7,100,100)</f>
        <v>-3.7017994858611999E-2</v>
      </c>
      <c r="L3212" s="3">
        <f ca="1">[1]!thsiFinD("ths_atr_stock",$A3212,$A$1,7,101,100,100)</f>
        <v>0.56428571428570995</v>
      </c>
      <c r="M3212" s="3">
        <f ca="1">[1]!thsiFinD("ths_vol_w_stock",$A3212,$A$1)/1000000</f>
        <v>50.779428000000003</v>
      </c>
      <c r="N3212" s="3">
        <f ca="1">[1]!thsiFinD("ths_turnover_ratio_w_stock",$A3212,$A$1)</f>
        <v>3.5859358534171002</v>
      </c>
      <c r="O3212" s="3">
        <f ca="1">[1]!thsiFinD("ths_relative_chg_ratio_w_stock",$A3212,$A$1,104,100)</f>
        <v>-5.0493373380022</v>
      </c>
      <c r="P3212" s="3">
        <f ca="1">[1]!thsiFinD("ths_chg_ratio_w_stock",$A3212,$B$1,100)</f>
        <v>-5.4991991457555001</v>
      </c>
    </row>
    <row r="3213" spans="1:16" x14ac:dyDescent="0.25">
      <c r="A3213" s="2" t="s">
        <v>3211</v>
      </c>
      <c r="B3213" s="2" t="s">
        <v>8574</v>
      </c>
      <c r="C3213" s="3">
        <f ca="1">[1]!thsiFinD("ths_vol_ratio_stock",$A3213,$A$1,7,100)</f>
        <v>0.71629092746830003</v>
      </c>
      <c r="D3213" s="3">
        <f ca="1">[1]!thsiFinD("ths_cr_stock",$A3213,$A$1,7,100,100)</f>
        <v>221.51898734177001</v>
      </c>
      <c r="E3213" s="3">
        <f ca="1">[1]!thsiFinD("ths_mfi_stock",$A3213,$A$1,7,100,100)</f>
        <v>61.930762020193001</v>
      </c>
      <c r="F3213" s="3">
        <f ca="1">[1]!thsiFinD("ths_expma_stock",$A3213,$A$1,7,100,100)</f>
        <v>11.047878182823</v>
      </c>
      <c r="G3213" s="3">
        <f ca="1">[1]!thsiFinD("ths_rsi_stock",$A3213,$A$1,7,100,100)</f>
        <v>63.273297535467997</v>
      </c>
      <c r="H3213" s="3">
        <f ca="1">[1]!thsiFinD("ths_adtm_stock",$A3213,$A$1,7,3,100,100,100)</f>
        <v>0.68794326241134995</v>
      </c>
      <c r="I3213" s="3">
        <f ca="1">[1]!thsiFinD("ths_bbiboll_stock",$A3213,$A$1,7,3,100,100,100)</f>
        <v>10.933958333333001</v>
      </c>
      <c r="J3213" s="3">
        <f ca="1">[1]!thsiFinD("ths_dptb_stock",$A3213,$A$1,7,104,100,100)</f>
        <v>0.57142857142856995</v>
      </c>
      <c r="K3213" s="3">
        <f ca="1">[1]!thsiFinD("ths_srmi_stock",$A3213,$A$1,7,100,100)</f>
        <v>4.8561151079136999E-2</v>
      </c>
      <c r="L3213" s="3">
        <f ca="1">[1]!thsiFinD("ths_atr_stock",$A3213,$A$1,7,101,100,100)</f>
        <v>0.37857142857143</v>
      </c>
      <c r="M3213" s="3">
        <f ca="1">[1]!thsiFinD("ths_vol_w_stock",$A3213,$A$1)/1000000</f>
        <v>66.739545000000007</v>
      </c>
      <c r="N3213" s="3">
        <f ca="1">[1]!thsiFinD("ths_turnover_ratio_w_stock",$A3213,$A$1)</f>
        <v>5.8540984858877003</v>
      </c>
      <c r="O3213" s="3">
        <f ca="1">[1]!thsiFinD("ths_relative_chg_ratio_w_stock",$A3213,$A$1,104,100)</f>
        <v>5.2841186889092002</v>
      </c>
      <c r="P3213" s="3">
        <f ca="1">[1]!thsiFinD("ths_chg_ratio_w_stock",$A3213,$B$1,100)</f>
        <v>0.35971223021583998</v>
      </c>
    </row>
    <row r="3214" spans="1:16" x14ac:dyDescent="0.25">
      <c r="A3214" s="2" t="s">
        <v>3212</v>
      </c>
      <c r="B3214" s="2" t="s">
        <v>8575</v>
      </c>
      <c r="C3214" s="3">
        <f ca="1">[1]!thsiFinD("ths_vol_ratio_stock",$A3214,$A$1,7,100)</f>
        <v>0.95872892158586998</v>
      </c>
      <c r="D3214" s="3">
        <f ca="1">[1]!thsiFinD("ths_cr_stock",$A3214,$A$1,7,100,100)</f>
        <v>821.42857142857997</v>
      </c>
      <c r="E3214" s="3">
        <f ca="1">[1]!thsiFinD("ths_mfi_stock",$A3214,$A$1,7,100,100)</f>
        <v>72.646636797729997</v>
      </c>
      <c r="F3214" s="3">
        <f ca="1">[1]!thsiFinD("ths_expma_stock",$A3214,$A$1,7,100,100)</f>
        <v>1.3955727810452001</v>
      </c>
      <c r="G3214" s="3">
        <f ca="1">[1]!thsiFinD("ths_rsi_stock",$A3214,$A$1,7,100,100)</f>
        <v>70.006541422511006</v>
      </c>
      <c r="H3214" s="3">
        <f ca="1">[1]!thsiFinD("ths_adtm_stock",$A3214,$A$1,7,3,100,100,100)</f>
        <v>0.75</v>
      </c>
      <c r="I3214" s="3">
        <f ca="1">[1]!thsiFinD("ths_bbiboll_stock",$A3214,$A$1,7,3,100,100,100)</f>
        <v>1.3887499999999999</v>
      </c>
      <c r="J3214" s="3">
        <f ca="1">[1]!thsiFinD("ths_dptb_stock",$A3214,$A$1,7,104,100,100)</f>
        <v>0.57142857142856995</v>
      </c>
      <c r="K3214" s="3">
        <f ca="1">[1]!thsiFinD("ths_srmi_stock",$A3214,$A$1,7,100,100)</f>
        <v>0.14379084967319999</v>
      </c>
      <c r="L3214" s="3">
        <f ca="1">[1]!thsiFinD("ths_atr_stock",$A3214,$A$1,7,101,100,100)</f>
        <v>7.5714285714285998E-2</v>
      </c>
      <c r="M3214" s="3">
        <f ca="1">[1]!thsiFinD("ths_vol_w_stock",$A3214,$A$1)/1000000</f>
        <v>94.365848999999997</v>
      </c>
      <c r="N3214" s="3">
        <f ca="1">[1]!thsiFinD("ths_turnover_ratio_w_stock",$A3214,$A$1)</f>
        <v>15.715462016937</v>
      </c>
      <c r="O3214" s="3">
        <f ca="1">[1]!thsiFinD("ths_relative_chg_ratio_w_stock",$A3214,$A$1,104,100)</f>
        <v>18.285730915327999</v>
      </c>
      <c r="P3214" s="3">
        <f ca="1">[1]!thsiFinD("ths_chg_ratio_w_stock",$A3214,$B$1,100)</f>
        <v>-3.2679738562092</v>
      </c>
    </row>
    <row r="3215" spans="1:16" x14ac:dyDescent="0.25">
      <c r="A3215" s="2" t="s">
        <v>3213</v>
      </c>
      <c r="B3215" s="2" t="s">
        <v>8576</v>
      </c>
      <c r="C3215" s="3">
        <f ca="1">[1]!thsiFinD("ths_vol_ratio_stock",$A3215,$A$1,7,100)</f>
        <v>0.92439276735663001</v>
      </c>
      <c r="D3215" s="3">
        <f ca="1">[1]!thsiFinD("ths_cr_stock",$A3215,$A$1,7,100,100)</f>
        <v>1565</v>
      </c>
      <c r="E3215" s="3">
        <f ca="1">[1]!thsiFinD("ths_mfi_stock",$A3215,$A$1,7,100,100)</f>
        <v>82.737943969623998</v>
      </c>
      <c r="F3215" s="3">
        <f ca="1">[1]!thsiFinD("ths_expma_stock",$A3215,$A$1,7,100,100)</f>
        <v>9.3463267682148992</v>
      </c>
      <c r="G3215" s="3">
        <f ca="1">[1]!thsiFinD("ths_rsi_stock",$A3215,$A$1,7,100,100)</f>
        <v>77.902027210089003</v>
      </c>
      <c r="H3215" s="3">
        <f ca="1">[1]!thsiFinD("ths_adtm_stock",$A3215,$A$1,7,3,100,100,100)</f>
        <v>0.94698795180723006</v>
      </c>
      <c r="I3215" s="3">
        <f ca="1">[1]!thsiFinD("ths_bbiboll_stock",$A3215,$A$1,7,3,100,100,100)</f>
        <v>9.0352083333332995</v>
      </c>
      <c r="J3215" s="3">
        <f ca="1">[1]!thsiFinD("ths_dptb_stock",$A3215,$A$1,7,104,100,100)</f>
        <v>0.57142857142856995</v>
      </c>
      <c r="K3215" s="3">
        <f ca="1">[1]!thsiFinD("ths_srmi_stock",$A3215,$A$1,7,100,100)</f>
        <v>0.21941747572816001</v>
      </c>
      <c r="L3215" s="3">
        <f ca="1">[1]!thsiFinD("ths_atr_stock",$A3215,$A$1,7,101,100,100)</f>
        <v>0.78857142857143003</v>
      </c>
      <c r="M3215" s="3">
        <f ca="1">[1]!thsiFinD("ths_vol_w_stock",$A3215,$A$1)/1000000</f>
        <v>65.257244999999998</v>
      </c>
      <c r="N3215" s="3">
        <f ca="1">[1]!thsiFinD("ths_turnover_ratio_w_stock",$A3215,$A$1)</f>
        <v>21.752414999999999</v>
      </c>
      <c r="O3215" s="3">
        <f ca="1">[1]!thsiFinD("ths_relative_chg_ratio_w_stock",$A3215,$A$1,104,100)</f>
        <v>8.1021323841158992</v>
      </c>
      <c r="P3215" s="3">
        <f ca="1">[1]!thsiFinD("ths_chg_ratio_w_stock",$A3215,$B$1,100)</f>
        <v>-15.728155339805999</v>
      </c>
    </row>
    <row r="3216" spans="1:16" x14ac:dyDescent="0.25">
      <c r="A3216" s="2" t="s">
        <v>3214</v>
      </c>
      <c r="B3216" s="2" t="s">
        <v>8577</v>
      </c>
      <c r="C3216" s="3">
        <f ca="1">[1]!thsiFinD("ths_vol_ratio_stock",$A3216,$A$1,7,100)</f>
        <v>0.88653543439170002</v>
      </c>
      <c r="D3216" s="3">
        <f ca="1">[1]!thsiFinD("ths_cr_stock",$A3216,$A$1,7,100,100)</f>
        <v>133.33333333332999</v>
      </c>
      <c r="E3216" s="3">
        <f ca="1">[1]!thsiFinD("ths_mfi_stock",$A3216,$A$1,7,100,100)</f>
        <v>73.167432605608994</v>
      </c>
      <c r="F3216" s="3">
        <f ca="1">[1]!thsiFinD("ths_expma_stock",$A3216,$A$1,7,100,100)</f>
        <v>2.0277244196636</v>
      </c>
      <c r="G3216" s="3">
        <f ca="1">[1]!thsiFinD("ths_rsi_stock",$A3216,$A$1,7,100,100)</f>
        <v>61.523336725097998</v>
      </c>
      <c r="H3216" s="3">
        <f ca="1">[1]!thsiFinD("ths_adtm_stock",$A3216,$A$1,7,3,100,100,100)</f>
        <v>0.42857142857142999</v>
      </c>
      <c r="I3216" s="3">
        <f ca="1">[1]!thsiFinD("ths_bbiboll_stock",$A3216,$A$1,7,3,100,100,100)</f>
        <v>2.0167708333332999</v>
      </c>
      <c r="J3216" s="3">
        <f ca="1">[1]!thsiFinD("ths_dptb_stock",$A3216,$A$1,7,104,100,100)</f>
        <v>0.71428571428570997</v>
      </c>
      <c r="K3216" s="3">
        <f ca="1">[1]!thsiFinD("ths_srmi_stock",$A3216,$A$1,7,100,100)</f>
        <v>1.9512195121951001E-2</v>
      </c>
      <c r="L3216" s="3">
        <f ca="1">[1]!thsiFinD("ths_atr_stock",$A3216,$A$1,7,101,100,100)</f>
        <v>0.04</v>
      </c>
      <c r="M3216" s="3">
        <f ca="1">[1]!thsiFinD("ths_vol_w_stock",$A3216,$A$1)/1000000</f>
        <v>70.696202</v>
      </c>
      <c r="N3216" s="3">
        <f ca="1">[1]!thsiFinD("ths_turnover_ratio_w_stock",$A3216,$A$1)</f>
        <v>4.8389101727805004</v>
      </c>
      <c r="O3216" s="3">
        <f ca="1">[1]!thsiFinD("ths_relative_chg_ratio_w_stock",$A3216,$A$1,104,100)</f>
        <v>0.66630142741383003</v>
      </c>
      <c r="P3216" s="3">
        <f ca="1">[1]!thsiFinD("ths_chg_ratio_w_stock",$A3216,$B$1,100)</f>
        <v>-3.4146341463415002</v>
      </c>
    </row>
    <row r="3217" spans="1:16" x14ac:dyDescent="0.25">
      <c r="A3217" s="2" t="s">
        <v>3215</v>
      </c>
      <c r="B3217" s="2" t="s">
        <v>8578</v>
      </c>
      <c r="C3217" s="3">
        <f ca="1">[1]!thsiFinD("ths_vol_ratio_stock",$A3217,$A$1,7,100)</f>
        <v>0.72871347308816004</v>
      </c>
      <c r="D3217" s="3">
        <f ca="1">[1]!thsiFinD("ths_cr_stock",$A3217,$A$1,7,100,100)</f>
        <v>117.16417910448</v>
      </c>
      <c r="E3217" s="3">
        <f ca="1">[1]!thsiFinD("ths_mfi_stock",$A3217,$A$1,7,100,100)</f>
        <v>64.698980361753996</v>
      </c>
      <c r="F3217" s="3">
        <f ca="1">[1]!thsiFinD("ths_expma_stock",$A3217,$A$1,7,100,100)</f>
        <v>4.8646267528400999</v>
      </c>
      <c r="G3217" s="3">
        <f ca="1">[1]!thsiFinD("ths_rsi_stock",$A3217,$A$1,7,100,100)</f>
        <v>57.150806048371997</v>
      </c>
      <c r="H3217" s="3">
        <f ca="1">[1]!thsiFinD("ths_adtm_stock",$A3217,$A$1,7,3,100,100,100)</f>
        <v>0.70967741935483997</v>
      </c>
      <c r="I3217" s="3">
        <f ca="1">[1]!thsiFinD("ths_bbiboll_stock",$A3217,$A$1,7,3,100,100,100)</f>
        <v>4.8166666666667002</v>
      </c>
      <c r="J3217" s="3">
        <f ca="1">[1]!thsiFinD("ths_dptb_stock",$A3217,$A$1,7,104,100,100)</f>
        <v>0.57142857142856995</v>
      </c>
      <c r="K3217" s="3">
        <f ca="1">[1]!thsiFinD("ths_srmi_stock",$A3217,$A$1,7,100,100)</f>
        <v>2.4640657084188999E-2</v>
      </c>
      <c r="L3217" s="3">
        <f ca="1">[1]!thsiFinD("ths_atr_stock",$A3217,$A$1,7,101,100,100)</f>
        <v>0.13857142857143001</v>
      </c>
      <c r="M3217" s="3">
        <f ca="1">[1]!thsiFinD("ths_vol_w_stock",$A3217,$A$1)/1000000</f>
        <v>104.569205</v>
      </c>
      <c r="N3217" s="3">
        <f ca="1">[1]!thsiFinD("ths_turnover_ratio_w_stock",$A3217,$A$1)</f>
        <v>9.6134788473969</v>
      </c>
      <c r="O3217" s="3">
        <f ca="1">[1]!thsiFinD("ths_relative_chg_ratio_w_stock",$A3217,$A$1,104,100)</f>
        <v>-0.52383828024989998</v>
      </c>
      <c r="P3217" s="3">
        <f ca="1">[1]!thsiFinD("ths_chg_ratio_w_stock",$A3217,$B$1,100)</f>
        <v>-2.4640657084189002</v>
      </c>
    </row>
    <row r="3218" spans="1:16" x14ac:dyDescent="0.25">
      <c r="A3218" s="2" t="s">
        <v>3216</v>
      </c>
      <c r="B3218" s="2" t="s">
        <v>8579</v>
      </c>
      <c r="C3218" s="3">
        <f ca="1">[1]!thsiFinD("ths_vol_ratio_stock",$A3218,$A$1,7,100)</f>
        <v>0.95853018488602004</v>
      </c>
      <c r="D3218" s="3">
        <f ca="1">[1]!thsiFinD("ths_cr_stock",$A3218,$A$1,7,100,100)</f>
        <v>82.488479262672996</v>
      </c>
      <c r="E3218" s="3">
        <f ca="1">[1]!thsiFinD("ths_mfi_stock",$A3218,$A$1,7,100,100)</f>
        <v>58.422240743913001</v>
      </c>
      <c r="F3218" s="3">
        <f ca="1">[1]!thsiFinD("ths_expma_stock",$A3218,$A$1,7,100,100)</f>
        <v>6.0784074120859</v>
      </c>
      <c r="G3218" s="3">
        <f ca="1">[1]!thsiFinD("ths_rsi_stock",$A3218,$A$1,7,100,100)</f>
        <v>45.770319331007997</v>
      </c>
      <c r="H3218" s="3">
        <f ca="1">[1]!thsiFinD("ths_adtm_stock",$A3218,$A$1,7,3,100,100,100)</f>
        <v>0.83333333333333004</v>
      </c>
      <c r="I3218" s="3">
        <f ca="1">[1]!thsiFinD("ths_bbiboll_stock",$A3218,$A$1,7,3,100,100,100)</f>
        <v>6.0691666666666997</v>
      </c>
      <c r="J3218" s="3">
        <f ca="1">[1]!thsiFinD("ths_dptb_stock",$A3218,$A$1,7,104,100,100)</f>
        <v>0.14285714285713999</v>
      </c>
      <c r="K3218" s="3">
        <f ca="1">[1]!thsiFinD("ths_srmi_stock",$A3218,$A$1,7,100,100)</f>
        <v>-1.6611295681063E-3</v>
      </c>
      <c r="L3218" s="3">
        <f ca="1">[1]!thsiFinD("ths_atr_stock",$A3218,$A$1,7,101,100,100)</f>
        <v>0.19428571428571001</v>
      </c>
      <c r="M3218" s="3">
        <f ca="1">[1]!thsiFinD("ths_vol_w_stock",$A3218,$A$1)/1000000</f>
        <v>80.493476999999999</v>
      </c>
      <c r="N3218" s="3">
        <f ca="1">[1]!thsiFinD("ths_turnover_ratio_w_stock",$A3218,$A$1)</f>
        <v>11.034804426191</v>
      </c>
      <c r="O3218" s="3">
        <f ca="1">[1]!thsiFinD("ths_relative_chg_ratio_w_stock",$A3218,$A$1,104,100)</f>
        <v>-2.5953430116907001</v>
      </c>
      <c r="P3218" s="3">
        <f ca="1">[1]!thsiFinD("ths_chg_ratio_w_stock",$A3218,$B$1,100)</f>
        <v>-6.3227953410981996</v>
      </c>
    </row>
    <row r="3219" spans="1:16" x14ac:dyDescent="0.25">
      <c r="A3219" s="2" t="s">
        <v>3217</v>
      </c>
      <c r="B3219" s="2" t="s">
        <v>8580</v>
      </c>
      <c r="C3219" s="3">
        <f ca="1">[1]!thsiFinD("ths_vol_ratio_stock",$A3219,$A$1,7,100)</f>
        <v>0.71087059289058996</v>
      </c>
      <c r="D3219" s="3">
        <f ca="1">[1]!thsiFinD("ths_cr_stock",$A3219,$A$1,7,100,100)</f>
        <v>41.035856573704997</v>
      </c>
      <c r="E3219" s="3">
        <f ca="1">[1]!thsiFinD("ths_mfi_stock",$A3219,$A$1,7,100,100)</f>
        <v>36.509840393722001</v>
      </c>
      <c r="F3219" s="3">
        <f ca="1">[1]!thsiFinD("ths_expma_stock",$A3219,$A$1,7,100,100)</f>
        <v>4.8157518753446</v>
      </c>
      <c r="G3219" s="3">
        <f ca="1">[1]!thsiFinD("ths_rsi_stock",$A3219,$A$1,7,100,100)</f>
        <v>52.719547336066</v>
      </c>
      <c r="H3219" s="3">
        <f ca="1">[1]!thsiFinD("ths_adtm_stock",$A3219,$A$1,7,3,100,100,100)</f>
        <v>-0.63461538461539002</v>
      </c>
      <c r="I3219" s="3">
        <f ca="1">[1]!thsiFinD("ths_bbiboll_stock",$A3219,$A$1,7,3,100,100,100)</f>
        <v>4.7776041666667002</v>
      </c>
      <c r="J3219" s="3">
        <f ca="1">[1]!thsiFinD("ths_dptb_stock",$A3219,$A$1,7,104,100,100)</f>
        <v>0.42857142857142999</v>
      </c>
      <c r="K3219" s="3">
        <f ca="1">[1]!thsiFinD("ths_srmi_stock",$A3219,$A$1,7,100,100)</f>
        <v>-3.6072144288577003E-2</v>
      </c>
      <c r="L3219" s="3">
        <f ca="1">[1]!thsiFinD("ths_atr_stock",$A3219,$A$1,7,101,100,100)</f>
        <v>0.17428571428570999</v>
      </c>
      <c r="M3219" s="3">
        <f ca="1">[1]!thsiFinD("ths_vol_w_stock",$A3219,$A$1)/1000000</f>
        <v>104.91438100000001</v>
      </c>
      <c r="N3219" s="3">
        <f ca="1">[1]!thsiFinD("ths_turnover_ratio_w_stock",$A3219,$A$1)</f>
        <v>20.113953412577001</v>
      </c>
      <c r="O3219" s="3">
        <f ca="1">[1]!thsiFinD("ths_relative_chg_ratio_w_stock",$A3219,$A$1,104,100)</f>
        <v>-0.73299892241126996</v>
      </c>
      <c r="P3219" s="3">
        <f ca="1">[1]!thsiFinD("ths_chg_ratio_w_stock",$A3219,$B$1,100)</f>
        <v>-8.5239085239084993</v>
      </c>
    </row>
    <row r="3220" spans="1:16" x14ac:dyDescent="0.25">
      <c r="A3220" s="2" t="s">
        <v>3218</v>
      </c>
      <c r="B3220" s="2" t="s">
        <v>8581</v>
      </c>
      <c r="C3220" s="3">
        <f ca="1">[1]!thsiFinD("ths_vol_ratio_stock",$A3220,$A$1,7,100)</f>
        <v>0.76976566657886003</v>
      </c>
      <c r="D3220" s="3">
        <f ca="1">[1]!thsiFinD("ths_cr_stock",$A3220,$A$1,7,100,100)</f>
        <v>110.96774193548001</v>
      </c>
      <c r="E3220" s="3">
        <f ca="1">[1]!thsiFinD("ths_mfi_stock",$A3220,$A$1,7,100,100)</f>
        <v>70.525832523375001</v>
      </c>
      <c r="F3220" s="3">
        <f ca="1">[1]!thsiFinD("ths_expma_stock",$A3220,$A$1,7,100,100)</f>
        <v>10.533954370088001</v>
      </c>
      <c r="G3220" s="3">
        <f ca="1">[1]!thsiFinD("ths_rsi_stock",$A3220,$A$1,7,100,100)</f>
        <v>41.499769241766003</v>
      </c>
      <c r="H3220" s="3">
        <f ca="1">[1]!thsiFinD("ths_adtm_stock",$A3220,$A$1,7,3,100,100,100)</f>
        <v>0.73480662983425005</v>
      </c>
      <c r="I3220" s="3">
        <f ca="1">[1]!thsiFinD("ths_bbiboll_stock",$A3220,$A$1,7,3,100,100,100)</f>
        <v>10.524687500000001</v>
      </c>
      <c r="J3220" s="3">
        <f ca="1">[1]!thsiFinD("ths_dptb_stock",$A3220,$A$1,7,104,100,100)</f>
        <v>0.71428571428570997</v>
      </c>
      <c r="K3220" s="3">
        <f ca="1">[1]!thsiFinD("ths_srmi_stock",$A3220,$A$1,7,100,100)</f>
        <v>9.6711798839450001E-4</v>
      </c>
      <c r="L3220" s="3">
        <f ca="1">[1]!thsiFinD("ths_atr_stock",$A3220,$A$1,7,101,100,100)</f>
        <v>0.46857142857143003</v>
      </c>
      <c r="M3220" s="3">
        <f ca="1">[1]!thsiFinD("ths_vol_w_stock",$A3220,$A$1)/1000000</f>
        <v>85.064384000000004</v>
      </c>
      <c r="N3220" s="3">
        <f ca="1">[1]!thsiFinD("ths_turnover_ratio_w_stock",$A3220,$A$1)</f>
        <v>9.0937710135957008</v>
      </c>
      <c r="O3220" s="3">
        <f ca="1">[1]!thsiFinD("ths_relative_chg_ratio_w_stock",$A3220,$A$1,104,100)</f>
        <v>-3.6834062287713998</v>
      </c>
      <c r="P3220" s="3">
        <f ca="1">[1]!thsiFinD("ths_chg_ratio_w_stock",$A3220,$B$1,100)</f>
        <v>-2.8046421663443</v>
      </c>
    </row>
    <row r="3221" spans="1:16" x14ac:dyDescent="0.25">
      <c r="A3221" s="2" t="s">
        <v>3219</v>
      </c>
      <c r="B3221" s="2" t="s">
        <v>8582</v>
      </c>
      <c r="C3221" s="3">
        <f ca="1">[1]!thsiFinD("ths_vol_ratio_stock",$A3221,$A$1,7,100)</f>
        <v>0.89943759360226005</v>
      </c>
      <c r="D3221" s="3">
        <f ca="1">[1]!thsiFinD("ths_cr_stock",$A3221,$A$1,7,100,100)</f>
        <v>66.413373860182006</v>
      </c>
      <c r="E3221" s="3">
        <f ca="1">[1]!thsiFinD("ths_mfi_stock",$A3221,$A$1,7,100,100)</f>
        <v>55.452591264991</v>
      </c>
      <c r="F3221" s="3">
        <f ca="1">[1]!thsiFinD("ths_expma_stock",$A3221,$A$1,7,100,100)</f>
        <v>13.661035567089</v>
      </c>
      <c r="G3221" s="3">
        <f ca="1">[1]!thsiFinD("ths_rsi_stock",$A3221,$A$1,7,100,100)</f>
        <v>50.426873905264998</v>
      </c>
      <c r="H3221" s="3">
        <f ca="1">[1]!thsiFinD("ths_adtm_stock",$A3221,$A$1,7,3,100,100,100)</f>
        <v>0.39325842696628999</v>
      </c>
      <c r="I3221" s="3">
        <f ca="1">[1]!thsiFinD("ths_bbiboll_stock",$A3221,$A$1,7,3,100,100,100)</f>
        <v>13.624583333333</v>
      </c>
      <c r="J3221" s="3">
        <f ca="1">[1]!thsiFinD("ths_dptb_stock",$A3221,$A$1,7,104,100,100)</f>
        <v>0.71428571428570997</v>
      </c>
      <c r="K3221" s="3">
        <f ca="1">[1]!thsiFinD("ths_srmi_stock",$A3221,$A$1,7,100,100)</f>
        <v>-1.010101010101E-2</v>
      </c>
      <c r="L3221" s="3">
        <f ca="1">[1]!thsiFinD("ths_atr_stock",$A3221,$A$1,7,101,100,100)</f>
        <v>0.58857142857142997</v>
      </c>
      <c r="M3221" s="3">
        <f ca="1">[1]!thsiFinD("ths_vol_w_stock",$A3221,$A$1)/1000000</f>
        <v>22.632307000000001</v>
      </c>
      <c r="N3221" s="3">
        <f ca="1">[1]!thsiFinD("ths_turnover_ratio_w_stock",$A3221,$A$1)</f>
        <v>14.051224312411</v>
      </c>
      <c r="O3221" s="3">
        <f ca="1">[1]!thsiFinD("ths_relative_chg_ratio_w_stock",$A3221,$A$1,104,100)</f>
        <v>-0.17293484600316</v>
      </c>
      <c r="P3221" s="3">
        <f ca="1">[1]!thsiFinD("ths_chg_ratio_w_stock",$A3221,$B$1,100)</f>
        <v>-5.0291545189504001</v>
      </c>
    </row>
    <row r="3222" spans="1:16" x14ac:dyDescent="0.25">
      <c r="A3222" s="2" t="s">
        <v>3220</v>
      </c>
      <c r="B3222" s="2" t="s">
        <v>8583</v>
      </c>
      <c r="C3222" s="3">
        <f ca="1">[1]!thsiFinD("ths_vol_ratio_stock",$A3222,$A$1,7,100)</f>
        <v>1.8100407620918999</v>
      </c>
      <c r="D3222" s="3">
        <f ca="1">[1]!thsiFinD("ths_cr_stock",$A3222,$A$1,7,100,100)</f>
        <v>143.39622641509999</v>
      </c>
      <c r="E3222" s="3">
        <f ca="1">[1]!thsiFinD("ths_mfi_stock",$A3222,$A$1,7,100,100)</f>
        <v>65.208850083919003</v>
      </c>
      <c r="F3222" s="3">
        <f ca="1">[1]!thsiFinD("ths_expma_stock",$A3222,$A$1,7,100,100)</f>
        <v>2.7987991079926999</v>
      </c>
      <c r="G3222" s="3">
        <f ca="1">[1]!thsiFinD("ths_rsi_stock",$A3222,$A$1,7,100,100)</f>
        <v>68.832082605747999</v>
      </c>
      <c r="H3222" s="3">
        <f ca="1">[1]!thsiFinD("ths_adtm_stock",$A3222,$A$1,7,3,100,100,100)</f>
        <v>0.625</v>
      </c>
      <c r="I3222" s="3">
        <f ca="1">[1]!thsiFinD("ths_bbiboll_stock",$A3222,$A$1,7,3,100,100,100)</f>
        <v>2.7848958333332998</v>
      </c>
      <c r="J3222" s="3">
        <f ca="1">[1]!thsiFinD("ths_dptb_stock",$A3222,$A$1,7,104,100,100)</f>
        <v>0.71428571428570997</v>
      </c>
      <c r="K3222" s="3">
        <f ca="1">[1]!thsiFinD("ths_srmi_stock",$A3222,$A$1,7,100,100)</f>
        <v>3.8327526132403998E-2</v>
      </c>
      <c r="L3222" s="3">
        <f ca="1">[1]!thsiFinD("ths_atr_stock",$A3222,$A$1,7,101,100,100)</f>
        <v>6.1428571428570999E-2</v>
      </c>
      <c r="M3222" s="3">
        <f ca="1">[1]!thsiFinD("ths_vol_w_stock",$A3222,$A$1)/1000000</f>
        <v>86.852121999999994</v>
      </c>
      <c r="N3222" s="3">
        <f ca="1">[1]!thsiFinD("ths_turnover_ratio_w_stock",$A3222,$A$1)</f>
        <v>3.6662458009373</v>
      </c>
      <c r="O3222" s="3">
        <f ca="1">[1]!thsiFinD("ths_relative_chg_ratio_w_stock",$A3222,$A$1,104,100)</f>
        <v>2.5484632650818</v>
      </c>
      <c r="P3222" s="3">
        <f ca="1">[1]!thsiFinD("ths_chg_ratio_w_stock",$A3222,$B$1,100)</f>
        <v>-3.8327526132404</v>
      </c>
    </row>
    <row r="3223" spans="1:16" x14ac:dyDescent="0.25">
      <c r="A3223" s="2" t="s">
        <v>3221</v>
      </c>
      <c r="B3223" s="2" t="s">
        <v>8584</v>
      </c>
      <c r="C3223" s="3">
        <f ca="1">[1]!thsiFinD("ths_vol_ratio_stock",$A3223,$A$1,7,100)</f>
        <v>0.80234580987716997</v>
      </c>
      <c r="D3223" s="3">
        <f ca="1">[1]!thsiFinD("ths_cr_stock",$A3223,$A$1,7,100,100)</f>
        <v>173.1843575419</v>
      </c>
      <c r="E3223" s="3">
        <f ca="1">[1]!thsiFinD("ths_mfi_stock",$A3223,$A$1,7,100,100)</f>
        <v>67.500815440050999</v>
      </c>
      <c r="F3223" s="3">
        <f ca="1">[1]!thsiFinD("ths_expma_stock",$A3223,$A$1,7,100,100)</f>
        <v>4.5153952723286999</v>
      </c>
      <c r="G3223" s="3">
        <f ca="1">[1]!thsiFinD("ths_rsi_stock",$A3223,$A$1,7,100,100)</f>
        <v>62.163972466780002</v>
      </c>
      <c r="H3223" s="3">
        <f ca="1">[1]!thsiFinD("ths_adtm_stock",$A3223,$A$1,7,3,100,100,100)</f>
        <v>0.25</v>
      </c>
      <c r="I3223" s="3">
        <f ca="1">[1]!thsiFinD("ths_bbiboll_stock",$A3223,$A$1,7,3,100,100,100)</f>
        <v>4.4423958333332996</v>
      </c>
      <c r="J3223" s="3">
        <f ca="1">[1]!thsiFinD("ths_dptb_stock",$A3223,$A$1,7,104,100,100)</f>
        <v>0.85714285714285998</v>
      </c>
      <c r="K3223" s="3">
        <f ca="1">[1]!thsiFinD("ths_srmi_stock",$A3223,$A$1,7,100,100)</f>
        <v>6.941431670282E-2</v>
      </c>
      <c r="L3223" s="3">
        <f ca="1">[1]!thsiFinD("ths_atr_stock",$A3223,$A$1,7,101,100,100)</f>
        <v>0.24714285714286</v>
      </c>
      <c r="M3223" s="3">
        <f ca="1">[1]!thsiFinD("ths_vol_w_stock",$A3223,$A$1)/1000000</f>
        <v>176.67372599999999</v>
      </c>
      <c r="N3223" s="3">
        <f ca="1">[1]!thsiFinD("ths_turnover_ratio_w_stock",$A3223,$A$1)</f>
        <v>10.607588459867999</v>
      </c>
      <c r="O3223" s="3">
        <f ca="1">[1]!thsiFinD("ths_relative_chg_ratio_w_stock",$A3223,$A$1,104,100)</f>
        <v>-3.8754056031116</v>
      </c>
      <c r="P3223" s="3">
        <f ca="1">[1]!thsiFinD("ths_chg_ratio_w_stock",$A3223,$B$1,100)</f>
        <v>4.9891540130151997</v>
      </c>
    </row>
    <row r="3224" spans="1:16" x14ac:dyDescent="0.25">
      <c r="A3224" s="2" t="s">
        <v>3222</v>
      </c>
      <c r="B3224" s="2" t="s">
        <v>8585</v>
      </c>
      <c r="C3224" s="3">
        <f ca="1">[1]!thsiFinD("ths_vol_ratio_stock",$A3224,$A$1,7,100)</f>
        <v>1.2533390993747999</v>
      </c>
      <c r="D3224" s="3">
        <f ca="1">[1]!thsiFinD("ths_cr_stock",$A3224,$A$1,7,100,100)</f>
        <v>110.86261980831</v>
      </c>
      <c r="E3224" s="3">
        <f ca="1">[1]!thsiFinD("ths_mfi_stock",$A3224,$A$1,7,100,100)</f>
        <v>57.815017990610002</v>
      </c>
      <c r="F3224" s="3">
        <f ca="1">[1]!thsiFinD("ths_expma_stock",$A3224,$A$1,7,100,100)</f>
        <v>11.679998667063</v>
      </c>
      <c r="G3224" s="3">
        <f ca="1">[1]!thsiFinD("ths_rsi_stock",$A3224,$A$1,7,100,100)</f>
        <v>46.779293467987998</v>
      </c>
      <c r="H3224" s="3">
        <f ca="1">[1]!thsiFinD("ths_adtm_stock",$A3224,$A$1,7,3,100,100,100)</f>
        <v>9.3023255813955E-2</v>
      </c>
      <c r="I3224" s="3">
        <f ca="1">[1]!thsiFinD("ths_bbiboll_stock",$A3224,$A$1,7,3,100,100,100)</f>
        <v>11.6353125</v>
      </c>
      <c r="J3224" s="3">
        <f ca="1">[1]!thsiFinD("ths_dptb_stock",$A3224,$A$1,7,104,100,100)</f>
        <v>0.42857142857142999</v>
      </c>
      <c r="K3224" s="3">
        <f ca="1">[1]!thsiFinD("ths_srmi_stock",$A3224,$A$1,7,100,100)</f>
        <v>4.3215211754538E-3</v>
      </c>
      <c r="L3224" s="3">
        <f ca="1">[1]!thsiFinD("ths_atr_stock",$A3224,$A$1,7,101,100,100)</f>
        <v>0.31428571428571001</v>
      </c>
      <c r="M3224" s="3">
        <f ca="1">[1]!thsiFinD("ths_vol_w_stock",$A3224,$A$1)/1000000</f>
        <v>43.871519999999997</v>
      </c>
      <c r="N3224" s="3">
        <f ca="1">[1]!thsiFinD("ths_turnover_ratio_w_stock",$A3224,$A$1)</f>
        <v>10.482861155262</v>
      </c>
      <c r="O3224" s="3">
        <f ca="1">[1]!thsiFinD("ths_relative_chg_ratio_w_stock",$A3224,$A$1,104,100)</f>
        <v>-0.83482738417841995</v>
      </c>
      <c r="P3224" s="3">
        <f ca="1">[1]!thsiFinD("ths_chg_ratio_w_stock",$A3224,$B$1,100)</f>
        <v>4.0622299049265003</v>
      </c>
    </row>
    <row r="3225" spans="1:16" x14ac:dyDescent="0.25">
      <c r="A3225" s="2" t="s">
        <v>3223</v>
      </c>
      <c r="B3225" s="2" t="s">
        <v>8586</v>
      </c>
      <c r="C3225" s="3">
        <f ca="1">[1]!thsiFinD("ths_vol_ratio_stock",$A3225,$A$1,7,100)</f>
        <v>0.85990480564048999</v>
      </c>
      <c r="D3225" s="3">
        <f ca="1">[1]!thsiFinD("ths_cr_stock",$A3225,$A$1,7,100,100)</f>
        <v>68.792710706150999</v>
      </c>
      <c r="E3225" s="3">
        <f ca="1">[1]!thsiFinD("ths_mfi_stock",$A3225,$A$1,7,100,100)</f>
        <v>39.513059611751999</v>
      </c>
      <c r="F3225" s="3">
        <f ca="1">[1]!thsiFinD("ths_expma_stock",$A3225,$A$1,7,100,100)</f>
        <v>11.246409805708</v>
      </c>
      <c r="G3225" s="3">
        <f ca="1">[1]!thsiFinD("ths_rsi_stock",$A3225,$A$1,7,100,100)</f>
        <v>53.161316888957998</v>
      </c>
      <c r="H3225" s="3">
        <f ca="1">[1]!thsiFinD("ths_adtm_stock",$A3225,$A$1,7,3,100,100,100)</f>
        <v>3.9215686274508998E-2</v>
      </c>
      <c r="I3225" s="3">
        <f ca="1">[1]!thsiFinD("ths_bbiboll_stock",$A3225,$A$1,7,3,100,100,100)</f>
        <v>11.051041666667</v>
      </c>
      <c r="J3225" s="3">
        <f ca="1">[1]!thsiFinD("ths_dptb_stock",$A3225,$A$1,7,104,100,100)</f>
        <v>0.42857142857142999</v>
      </c>
      <c r="K3225" s="3">
        <f ca="1">[1]!thsiFinD("ths_srmi_stock",$A3225,$A$1,7,100,100)</f>
        <v>-1.5915119363395E-2</v>
      </c>
      <c r="L3225" s="3">
        <f ca="1">[1]!thsiFinD("ths_atr_stock",$A3225,$A$1,7,101,100,100)</f>
        <v>0.36571428571428999</v>
      </c>
      <c r="M3225" s="3">
        <f ca="1">[1]!thsiFinD("ths_vol_w_stock",$A3225,$A$1)/1000000</f>
        <v>141.22693599999999</v>
      </c>
      <c r="N3225" s="3">
        <f ca="1">[1]!thsiFinD("ths_turnover_ratio_w_stock",$A3225,$A$1)</f>
        <v>15.401555441442</v>
      </c>
      <c r="O3225" s="3">
        <f ca="1">[1]!thsiFinD("ths_relative_chg_ratio_w_stock",$A3225,$A$1,104,100)</f>
        <v>-1.8233450262241</v>
      </c>
      <c r="P3225" s="3">
        <f ca="1">[1]!thsiFinD("ths_chg_ratio_w_stock",$A3225,$B$1,100)</f>
        <v>-2.4258760107817001</v>
      </c>
    </row>
    <row r="3226" spans="1:16" x14ac:dyDescent="0.25">
      <c r="A3226" s="2" t="s">
        <v>3224</v>
      </c>
      <c r="B3226" s="2" t="s">
        <v>8587</v>
      </c>
      <c r="C3226" s="3">
        <f ca="1">[1]!thsiFinD("ths_vol_ratio_stock",$A3226,$A$1,7,100)</f>
        <v>1.0738033508494</v>
      </c>
      <c r="D3226" s="3">
        <f ca="1">[1]!thsiFinD("ths_cr_stock",$A3226,$A$1,7,100,100)</f>
        <v>68.421052631579002</v>
      </c>
      <c r="E3226" s="3">
        <f ca="1">[1]!thsiFinD("ths_mfi_stock",$A3226,$A$1,7,100,100)</f>
        <v>40.941799829201003</v>
      </c>
      <c r="F3226" s="3">
        <f ca="1">[1]!thsiFinD("ths_expma_stock",$A3226,$A$1,7,100,100)</f>
        <v>6.2458995411028999</v>
      </c>
      <c r="G3226" s="3">
        <f ca="1">[1]!thsiFinD("ths_rsi_stock",$A3226,$A$1,7,100,100)</f>
        <v>37.085667182991997</v>
      </c>
      <c r="H3226" s="3">
        <f ca="1">[1]!thsiFinD("ths_adtm_stock",$A3226,$A$1,7,3,100,100,100)</f>
        <v>-0.30952380952380998</v>
      </c>
      <c r="I3226" s="3">
        <f ca="1">[1]!thsiFinD("ths_bbiboll_stock",$A3226,$A$1,7,3,100,100,100)</f>
        <v>6.3537499999999998</v>
      </c>
      <c r="J3226" s="3">
        <f ca="1">[1]!thsiFinD("ths_dptb_stock",$A3226,$A$1,7,104,100,100)</f>
        <v>0.71428571428570997</v>
      </c>
      <c r="K3226" s="3">
        <f ca="1">[1]!thsiFinD("ths_srmi_stock",$A3226,$A$1,7,100,100)</f>
        <v>0</v>
      </c>
      <c r="L3226" s="3">
        <f ca="1">[1]!thsiFinD("ths_atr_stock",$A3226,$A$1,7,101,100,100)</f>
        <v>0.18285714285714</v>
      </c>
      <c r="M3226" s="3">
        <f ca="1">[1]!thsiFinD("ths_vol_w_stock",$A3226,$A$1)/1000000</f>
        <v>98.167417999999998</v>
      </c>
      <c r="N3226" s="3">
        <f ca="1">[1]!thsiFinD("ths_turnover_ratio_w_stock",$A3226,$A$1)</f>
        <v>5.2477123790437998</v>
      </c>
      <c r="O3226" s="3">
        <f ca="1">[1]!thsiFinD("ths_relative_chg_ratio_w_stock",$A3226,$A$1,104,100)</f>
        <v>-2.5236446569118001</v>
      </c>
      <c r="P3226" s="3">
        <f ca="1">[1]!thsiFinD("ths_chg_ratio_w_stock",$A3226,$B$1,100)</f>
        <v>-0.96618357487922002</v>
      </c>
    </row>
    <row r="3227" spans="1:16" x14ac:dyDescent="0.25">
      <c r="A3227" s="2" t="s">
        <v>3225</v>
      </c>
      <c r="B3227" s="2" t="s">
        <v>8588</v>
      </c>
      <c r="C3227" s="3">
        <f ca="1">[1]!thsiFinD("ths_vol_ratio_stock",$A3227,$A$1,7,100)</f>
        <v>0.73722726477248002</v>
      </c>
      <c r="D3227" s="3">
        <f ca="1">[1]!thsiFinD("ths_cr_stock",$A3227,$A$1,7,100,100)</f>
        <v>102.09205020921</v>
      </c>
      <c r="E3227" s="3">
        <f ca="1">[1]!thsiFinD("ths_mfi_stock",$A3227,$A$1,7,100,100)</f>
        <v>64.748374636554004</v>
      </c>
      <c r="F3227" s="3">
        <f ca="1">[1]!thsiFinD("ths_expma_stock",$A3227,$A$1,7,100,100)</f>
        <v>20.523295003432001</v>
      </c>
      <c r="G3227" s="3">
        <f ca="1">[1]!thsiFinD("ths_rsi_stock",$A3227,$A$1,7,100,100)</f>
        <v>41.176484794598998</v>
      </c>
      <c r="H3227" s="3">
        <f ca="1">[1]!thsiFinD("ths_adtm_stock",$A3227,$A$1,7,3,100,100,100)</f>
        <v>0.58682634730538996</v>
      </c>
      <c r="I3227" s="3">
        <f ca="1">[1]!thsiFinD("ths_bbiboll_stock",$A3227,$A$1,7,3,100,100,100)</f>
        <v>20.595624999999998</v>
      </c>
      <c r="J3227" s="3">
        <f ca="1">[1]!thsiFinD("ths_dptb_stock",$A3227,$A$1,7,104,100,100)</f>
        <v>0.71428571428570997</v>
      </c>
      <c r="K3227" s="3">
        <f ca="1">[1]!thsiFinD("ths_srmi_stock",$A3227,$A$1,7,100,100)</f>
        <v>8.8845014807504008E-3</v>
      </c>
      <c r="L3227" s="3">
        <f ca="1">[1]!thsiFinD("ths_atr_stock",$A3227,$A$1,7,101,100,100)</f>
        <v>0.70714285714285996</v>
      </c>
      <c r="M3227" s="3">
        <f ca="1">[1]!thsiFinD("ths_vol_w_stock",$A3227,$A$1)/1000000</f>
        <v>129.21078900000001</v>
      </c>
      <c r="N3227" s="3">
        <f ca="1">[1]!thsiFinD("ths_turnover_ratio_w_stock",$A3227,$A$1)</f>
        <v>5.9017837368980999</v>
      </c>
      <c r="O3227" s="3">
        <f ca="1">[1]!thsiFinD("ths_relative_chg_ratio_w_stock",$A3227,$A$1,104,100)</f>
        <v>-2.2075401021846002</v>
      </c>
      <c r="P3227" s="3">
        <f ca="1">[1]!thsiFinD("ths_chg_ratio_w_stock",$A3227,$B$1,100)</f>
        <v>-3.1095755182625999</v>
      </c>
    </row>
    <row r="3228" spans="1:16" x14ac:dyDescent="0.25">
      <c r="A3228" s="2" t="s">
        <v>3226</v>
      </c>
      <c r="B3228" s="2" t="s">
        <v>8589</v>
      </c>
      <c r="C3228" s="3">
        <f ca="1">[1]!thsiFinD("ths_vol_ratio_stock",$A3228,$A$1,7,100)</f>
        <v>0.68404422376920004</v>
      </c>
      <c r="D3228" s="3">
        <f ca="1">[1]!thsiFinD("ths_cr_stock",$A3228,$A$1,7,100,100)</f>
        <v>211.73184357541999</v>
      </c>
      <c r="E3228" s="3">
        <f ca="1">[1]!thsiFinD("ths_mfi_stock",$A3228,$A$1,7,100,100)</f>
        <v>66.471250366359001</v>
      </c>
      <c r="F3228" s="3">
        <f ca="1">[1]!thsiFinD("ths_expma_stock",$A3228,$A$1,7,100,100)</f>
        <v>10.213253882375</v>
      </c>
      <c r="G3228" s="3">
        <f ca="1">[1]!thsiFinD("ths_rsi_stock",$A3228,$A$1,7,100,100)</f>
        <v>55.577918252346997</v>
      </c>
      <c r="H3228" s="3">
        <f ca="1">[1]!thsiFinD("ths_adtm_stock",$A3228,$A$1,7,3,100,100,100)</f>
        <v>0.75824175824175999</v>
      </c>
      <c r="I3228" s="3">
        <f ca="1">[1]!thsiFinD("ths_bbiboll_stock",$A3228,$A$1,7,3,100,100,100)</f>
        <v>10.1953125</v>
      </c>
      <c r="J3228" s="3">
        <f ca="1">[1]!thsiFinD("ths_dptb_stock",$A3228,$A$1,7,104,100,100)</f>
        <v>0.57142857142856995</v>
      </c>
      <c r="K3228" s="3">
        <f ca="1">[1]!thsiFinD("ths_srmi_stock",$A3228,$A$1,7,100,100)</f>
        <v>4.4878048780487997E-2</v>
      </c>
      <c r="L3228" s="3">
        <f ca="1">[1]!thsiFinD("ths_atr_stock",$A3228,$A$1,7,101,100,100)</f>
        <v>0.26571428571429001</v>
      </c>
      <c r="M3228" s="3">
        <f ca="1">[1]!thsiFinD("ths_vol_w_stock",$A3228,$A$1)/1000000</f>
        <v>71.349872000000005</v>
      </c>
      <c r="N3228" s="3">
        <f ca="1">[1]!thsiFinD("ths_turnover_ratio_w_stock",$A3228,$A$1)</f>
        <v>2.7862460762497001</v>
      </c>
      <c r="O3228" s="3">
        <f ca="1">[1]!thsiFinD("ths_relative_chg_ratio_w_stock",$A3228,$A$1,104,100)</f>
        <v>0.66630142741382004</v>
      </c>
      <c r="P3228" s="3">
        <f ca="1">[1]!thsiFinD("ths_chg_ratio_w_stock",$A3228,$B$1,100)</f>
        <v>5.3658536585365999</v>
      </c>
    </row>
    <row r="3229" spans="1:16" x14ac:dyDescent="0.25">
      <c r="A3229" s="2" t="s">
        <v>3227</v>
      </c>
      <c r="B3229" s="2" t="s">
        <v>8590</v>
      </c>
      <c r="C3229" s="3">
        <f ca="1">[1]!thsiFinD("ths_vol_ratio_stock",$A3229,$A$1,7,100)</f>
        <v>0.49994089764480998</v>
      </c>
      <c r="D3229" s="3">
        <f ca="1">[1]!thsiFinD("ths_cr_stock",$A3229,$A$1,7,100,100)</f>
        <v>32.442196531792</v>
      </c>
      <c r="E3229" s="3">
        <f ca="1">[1]!thsiFinD("ths_mfi_stock",$A3229,$A$1,7,100,100)</f>
        <v>11.049640180442999</v>
      </c>
      <c r="F3229" s="3">
        <f ca="1">[1]!thsiFinD("ths_expma_stock",$A3229,$A$1,7,100,100)</f>
        <v>64.458143174561997</v>
      </c>
      <c r="G3229" s="3">
        <f ca="1">[1]!thsiFinD("ths_rsi_stock",$A3229,$A$1,7,100,100)</f>
        <v>57.136614692061002</v>
      </c>
      <c r="H3229" s="3">
        <f ca="1">[1]!thsiFinD("ths_adtm_stock",$A3229,$A$1,7,3,100,100,100)</f>
        <v>-0.73251028806583995</v>
      </c>
      <c r="I3229" s="3">
        <f ca="1">[1]!thsiFinD("ths_bbiboll_stock",$A3229,$A$1,7,3,100,100,100)</f>
        <v>63.961354166667</v>
      </c>
      <c r="J3229" s="3">
        <f ca="1">[1]!thsiFinD("ths_dptb_stock",$A3229,$A$1,7,104,100,100)</f>
        <v>0.42857142857142999</v>
      </c>
      <c r="K3229" s="3">
        <f ca="1">[1]!thsiFinD("ths_srmi_stock",$A3229,$A$1,7,100,100)</f>
        <v>-1.4831804281346001E-2</v>
      </c>
      <c r="L3229" s="3">
        <f ca="1">[1]!thsiFinD("ths_atr_stock",$A3229,$A$1,7,101,100,100)</f>
        <v>1.7457142857143</v>
      </c>
      <c r="M3229" s="3">
        <f ca="1">[1]!thsiFinD("ths_vol_w_stock",$A3229,$A$1)/1000000</f>
        <v>10.189334000000001</v>
      </c>
      <c r="N3229" s="3">
        <f ca="1">[1]!thsiFinD("ths_turnover_ratio_w_stock",$A3229,$A$1)</f>
        <v>2.5291955072029002</v>
      </c>
      <c r="O3229" s="3">
        <f ca="1">[1]!thsiFinD("ths_relative_chg_ratio_w_stock",$A3229,$A$1,104,100)</f>
        <v>-1.5453498044153</v>
      </c>
      <c r="P3229" s="3">
        <f ca="1">[1]!thsiFinD("ths_chg_ratio_w_stock",$A3229,$B$1,100)</f>
        <v>-3.5387241968027001</v>
      </c>
    </row>
    <row r="3230" spans="1:16" x14ac:dyDescent="0.25">
      <c r="A3230" s="2" t="s">
        <v>3228</v>
      </c>
      <c r="B3230" s="2" t="s">
        <v>8591</v>
      </c>
      <c r="C3230" s="3">
        <f ca="1">[1]!thsiFinD("ths_vol_ratio_stock",$A3230,$A$1,7,100)</f>
        <v>0.64068498347322</v>
      </c>
      <c r="D3230" s="3">
        <f ca="1">[1]!thsiFinD("ths_cr_stock",$A3230,$A$1,7,100,100)</f>
        <v>308.57142857142998</v>
      </c>
      <c r="E3230" s="3">
        <f ca="1">[1]!thsiFinD("ths_mfi_stock",$A3230,$A$1,7,100,100)</f>
        <v>83.437475782608004</v>
      </c>
      <c r="F3230" s="3">
        <f ca="1">[1]!thsiFinD("ths_expma_stock",$A3230,$A$1,7,100,100)</f>
        <v>14.928538858288</v>
      </c>
      <c r="G3230" s="3">
        <f ca="1">[1]!thsiFinD("ths_rsi_stock",$A3230,$A$1,7,100,100)</f>
        <v>65.490423495564002</v>
      </c>
      <c r="H3230" s="3">
        <f ca="1">[1]!thsiFinD("ths_adtm_stock",$A3230,$A$1,7,3,100,100,100)</f>
        <v>0.87096774193547999</v>
      </c>
      <c r="I3230" s="3">
        <f ca="1">[1]!thsiFinD("ths_bbiboll_stock",$A3230,$A$1,7,3,100,100,100)</f>
        <v>14.671250000000001</v>
      </c>
      <c r="J3230" s="3">
        <f ca="1">[1]!thsiFinD("ths_dptb_stock",$A3230,$A$1,7,104,100,100)</f>
        <v>0.57142857142856995</v>
      </c>
      <c r="K3230" s="3">
        <f ca="1">[1]!thsiFinD("ths_srmi_stock",$A3230,$A$1,7,100,100)</f>
        <v>7.7333333333333004E-2</v>
      </c>
      <c r="L3230" s="3">
        <f ca="1">[1]!thsiFinD("ths_atr_stock",$A3230,$A$1,7,101,100,100)</f>
        <v>0.61714285714285999</v>
      </c>
      <c r="M3230" s="3">
        <f ca="1">[1]!thsiFinD("ths_vol_w_stock",$A3230,$A$1)/1000000</f>
        <v>444.18707599999999</v>
      </c>
      <c r="N3230" s="3">
        <f ca="1">[1]!thsiFinD("ths_turnover_ratio_w_stock",$A3230,$A$1)</f>
        <v>18.007087821119999</v>
      </c>
      <c r="O3230" s="3">
        <f ca="1">[1]!thsiFinD("ths_relative_chg_ratio_w_stock",$A3230,$A$1,104,100)</f>
        <v>3.0580611446803001</v>
      </c>
      <c r="P3230" s="3">
        <f ca="1">[1]!thsiFinD("ths_chg_ratio_w_stock",$A3230,$B$1,100)</f>
        <v>-1.5333333333332999</v>
      </c>
    </row>
    <row r="3231" spans="1:16" x14ac:dyDescent="0.25">
      <c r="A3231" s="2" t="s">
        <v>3229</v>
      </c>
      <c r="B3231" s="2" t="s">
        <v>8592</v>
      </c>
      <c r="C3231" s="3">
        <f ca="1">[1]!thsiFinD("ths_vol_ratio_stock",$A3231,$A$1,7,100)</f>
        <v>0.48293592207004998</v>
      </c>
      <c r="D3231" s="3">
        <f ca="1">[1]!thsiFinD("ths_cr_stock",$A3231,$A$1,7,100,100)</f>
        <v>36.046511627907002</v>
      </c>
      <c r="E3231" s="3">
        <f ca="1">[1]!thsiFinD("ths_mfi_stock",$A3231,$A$1,7,100,100)</f>
        <v>9.8003895872436999</v>
      </c>
      <c r="F3231" s="3">
        <f ca="1">[1]!thsiFinD("ths_expma_stock",$A3231,$A$1,7,100,100)</f>
        <v>4.1044154908532002</v>
      </c>
      <c r="G3231" s="3">
        <f ca="1">[1]!thsiFinD("ths_rsi_stock",$A3231,$A$1,7,100,100)</f>
        <v>50.975306699363998</v>
      </c>
      <c r="H3231" s="3">
        <f ca="1">[1]!thsiFinD("ths_adtm_stock",$A3231,$A$1,7,3,100,100,100)</f>
        <v>4.6746232615795997E-15</v>
      </c>
      <c r="I3231" s="3">
        <f ca="1">[1]!thsiFinD("ths_bbiboll_stock",$A3231,$A$1,7,3,100,100,100)</f>
        <v>4.0752083333332996</v>
      </c>
      <c r="J3231" s="3">
        <f ca="1">[1]!thsiFinD("ths_dptb_stock",$A3231,$A$1,7,104,100,100)</f>
        <v>0.28571428571428997</v>
      </c>
      <c r="K3231" s="3">
        <f ca="1">[1]!thsiFinD("ths_srmi_stock",$A3231,$A$1,7,100,100)</f>
        <v>-5.9770114942528998E-2</v>
      </c>
      <c r="L3231" s="3">
        <f ca="1">[1]!thsiFinD("ths_atr_stock",$A3231,$A$1,7,101,100,100)</f>
        <v>0.11285714285714001</v>
      </c>
      <c r="M3231" s="3">
        <f ca="1">[1]!thsiFinD("ths_vol_w_stock",$A3231,$A$1)/1000000</f>
        <v>37.973241999999999</v>
      </c>
      <c r="N3231" s="3">
        <f ca="1">[1]!thsiFinD("ths_turnover_ratio_w_stock",$A3231,$A$1)</f>
        <v>3.4777640111884001</v>
      </c>
      <c r="O3231" s="3">
        <f ca="1">[1]!thsiFinD("ths_relative_chg_ratio_w_stock",$A3231,$A$1,104,100)</f>
        <v>-2.4720302953098998</v>
      </c>
      <c r="P3231" s="3">
        <f ca="1">[1]!thsiFinD("ths_chg_ratio_w_stock",$A3231,$B$1,100)</f>
        <v>-1.9559902200489001</v>
      </c>
    </row>
    <row r="3232" spans="1:16" x14ac:dyDescent="0.25">
      <c r="A3232" s="2" t="s">
        <v>3230</v>
      </c>
      <c r="B3232" s="2" t="s">
        <v>8593</v>
      </c>
      <c r="C3232" s="3">
        <f ca="1">[1]!thsiFinD("ths_vol_ratio_stock",$A3232,$A$1,7,100)</f>
        <v>0.80937475261919001</v>
      </c>
      <c r="D3232" s="3">
        <f ca="1">[1]!thsiFinD("ths_cr_stock",$A3232,$A$1,7,100,100)</f>
        <v>345.05494505493999</v>
      </c>
      <c r="E3232" s="3">
        <f ca="1">[1]!thsiFinD("ths_mfi_stock",$A3232,$A$1,7,100,100)</f>
        <v>88.636834183375996</v>
      </c>
      <c r="F3232" s="3">
        <f ca="1">[1]!thsiFinD("ths_expma_stock",$A3232,$A$1,7,100,100)</f>
        <v>14.437843042368</v>
      </c>
      <c r="G3232" s="3">
        <f ca="1">[1]!thsiFinD("ths_rsi_stock",$A3232,$A$1,7,100,100)</f>
        <v>74.826513032677994</v>
      </c>
      <c r="H3232" s="3">
        <f ca="1">[1]!thsiFinD("ths_adtm_stock",$A3232,$A$1,7,3,100,100,100)</f>
        <v>0.91291291291290999</v>
      </c>
      <c r="I3232" s="3">
        <f ca="1">[1]!thsiFinD("ths_bbiboll_stock",$A3232,$A$1,7,3,100,100,100)</f>
        <v>14.24</v>
      </c>
      <c r="J3232" s="3">
        <f ca="1">[1]!thsiFinD("ths_dptb_stock",$A3232,$A$1,7,104,100,100)</f>
        <v>0.42857142857142999</v>
      </c>
      <c r="K3232" s="3">
        <f ca="1">[1]!thsiFinD("ths_srmi_stock",$A3232,$A$1,7,100,100)</f>
        <v>8.8813559322033997E-2</v>
      </c>
      <c r="L3232" s="3">
        <f ca="1">[1]!thsiFinD("ths_atr_stock",$A3232,$A$1,7,101,100,100)</f>
        <v>0.60428571428570999</v>
      </c>
      <c r="M3232" s="3">
        <f ca="1">[1]!thsiFinD("ths_vol_w_stock",$A3232,$A$1)/1000000</f>
        <v>359.29105299999998</v>
      </c>
      <c r="N3232" s="3">
        <f ca="1">[1]!thsiFinD("ths_turnover_ratio_w_stock",$A3232,$A$1)</f>
        <v>7.4121701098538999</v>
      </c>
      <c r="O3232" s="3">
        <f ca="1">[1]!thsiFinD("ths_relative_chg_ratio_w_stock",$A3232,$A$1,104,100)</f>
        <v>2.6119939186221002</v>
      </c>
      <c r="P3232" s="3">
        <f ca="1">[1]!thsiFinD("ths_chg_ratio_w_stock",$A3232,$B$1,100)</f>
        <v>-1.0169491525423999</v>
      </c>
    </row>
    <row r="3233" spans="1:16" x14ac:dyDescent="0.25">
      <c r="A3233" s="2" t="s">
        <v>3231</v>
      </c>
      <c r="B3233" s="2" t="s">
        <v>8594</v>
      </c>
      <c r="C3233" s="3">
        <f ca="1">[1]!thsiFinD("ths_vol_ratio_stock",$A3233,$A$1,7,100)</f>
        <v>0.60373063238458002</v>
      </c>
      <c r="D3233" s="3">
        <f ca="1">[1]!thsiFinD("ths_cr_stock",$A3233,$A$1,7,100,100)</f>
        <v>106.32911392405001</v>
      </c>
      <c r="E3233" s="3">
        <f ca="1">[1]!thsiFinD("ths_mfi_stock",$A3233,$A$1,7,100,100)</f>
        <v>53.196753386955997</v>
      </c>
      <c r="F3233" s="3">
        <f ca="1">[1]!thsiFinD("ths_expma_stock",$A3233,$A$1,7,100,100)</f>
        <v>3.5872762209689002</v>
      </c>
      <c r="G3233" s="3">
        <f ca="1">[1]!thsiFinD("ths_rsi_stock",$A3233,$A$1,7,100,100)</f>
        <v>46.196504294387999</v>
      </c>
      <c r="H3233" s="3">
        <f ca="1">[1]!thsiFinD("ths_adtm_stock",$A3233,$A$1,7,3,100,100,100)</f>
        <v>0.45945945945945998</v>
      </c>
      <c r="I3233" s="3">
        <f ca="1">[1]!thsiFinD("ths_bbiboll_stock",$A3233,$A$1,7,3,100,100,100)</f>
        <v>3.5924999999999998</v>
      </c>
      <c r="J3233" s="3">
        <f ca="1">[1]!thsiFinD("ths_dptb_stock",$A3233,$A$1,7,104,100,100)</f>
        <v>0.85714285714285998</v>
      </c>
      <c r="K3233" s="3">
        <f ca="1">[1]!thsiFinD("ths_srmi_stock",$A3233,$A$1,7,100,100)</f>
        <v>3.0985915492958E-2</v>
      </c>
      <c r="L3233" s="3">
        <f ca="1">[1]!thsiFinD("ths_atr_stock",$A3233,$A$1,7,101,100,100)</f>
        <v>0.23285714285713999</v>
      </c>
      <c r="M3233" s="3">
        <f ca="1">[1]!thsiFinD("ths_vol_w_stock",$A3233,$A$1)/1000000</f>
        <v>630.41625399999998</v>
      </c>
      <c r="N3233" s="3">
        <f ca="1">[1]!thsiFinD("ths_turnover_ratio_w_stock",$A3233,$A$1)</f>
        <v>31.637533272967001</v>
      </c>
      <c r="O3233" s="3">
        <f ca="1">[1]!thsiFinD("ths_relative_chg_ratio_w_stock",$A3233,$A$1,104,100)</f>
        <v>-3.0586462748602998</v>
      </c>
      <c r="P3233" s="3">
        <f ca="1">[1]!thsiFinD("ths_chg_ratio_w_stock",$A3233,$B$1,100)</f>
        <v>-10.704225352112999</v>
      </c>
    </row>
    <row r="3234" spans="1:16" x14ac:dyDescent="0.25">
      <c r="A3234" s="2" t="s">
        <v>3232</v>
      </c>
      <c r="B3234" s="2" t="s">
        <v>8595</v>
      </c>
      <c r="C3234" s="3">
        <f ca="1">[1]!thsiFinD("ths_vol_ratio_stock",$A3234,$A$1,7,100)</f>
        <v>2.1301071413506998</v>
      </c>
      <c r="D3234" s="3">
        <f ca="1">[1]!thsiFinD("ths_cr_stock",$A3234,$A$1,7,100,100)</f>
        <v>181.81818181817999</v>
      </c>
      <c r="E3234" s="3">
        <f ca="1">[1]!thsiFinD("ths_mfi_stock",$A3234,$A$1,7,100,100)</f>
        <v>79.596941041601994</v>
      </c>
      <c r="F3234" s="3">
        <f ca="1">[1]!thsiFinD("ths_expma_stock",$A3234,$A$1,7,100,100)</f>
        <v>2.7038621079651999</v>
      </c>
      <c r="G3234" s="3">
        <f ca="1">[1]!thsiFinD("ths_rsi_stock",$A3234,$A$1,7,100,100)</f>
        <v>72.747557170497004</v>
      </c>
      <c r="H3234" s="3">
        <f ca="1">[1]!thsiFinD("ths_adtm_stock",$A3234,$A$1,7,3,100,100,100)</f>
        <v>0.81081081081080997</v>
      </c>
      <c r="I3234" s="3">
        <f ca="1">[1]!thsiFinD("ths_bbiboll_stock",$A3234,$A$1,7,3,100,100,100)</f>
        <v>2.6744791666666998</v>
      </c>
      <c r="J3234" s="3">
        <f ca="1">[1]!thsiFinD("ths_dptb_stock",$A3234,$A$1,7,104,100,100)</f>
        <v>0.57142857142856995</v>
      </c>
      <c r="K3234" s="3">
        <f ca="1">[1]!thsiFinD("ths_srmi_stock",$A3234,$A$1,7,100,100)</f>
        <v>5.9649122807018E-2</v>
      </c>
      <c r="L3234" s="3">
        <f ca="1">[1]!thsiFinD("ths_atr_stock",$A3234,$A$1,7,101,100,100)</f>
        <v>9.2857142857142999E-2</v>
      </c>
      <c r="M3234" s="3">
        <f ca="1">[1]!thsiFinD("ths_vol_w_stock",$A3234,$A$1)/1000000</f>
        <v>111.02267399999999</v>
      </c>
      <c r="N3234" s="3">
        <f ca="1">[1]!thsiFinD("ths_turnover_ratio_w_stock",$A3234,$A$1)</f>
        <v>7.2575320583967997</v>
      </c>
      <c r="O3234" s="3">
        <f ca="1">[1]!thsiFinD("ths_relative_chg_ratio_w_stock",$A3234,$A$1,104,100)</f>
        <v>6.8239368953941</v>
      </c>
      <c r="P3234" s="3">
        <f ca="1">[1]!thsiFinD("ths_chg_ratio_w_stock",$A3234,$B$1,100)</f>
        <v>-5.6140350877192997</v>
      </c>
    </row>
    <row r="3235" spans="1:16" x14ac:dyDescent="0.25">
      <c r="A3235" s="2" t="s">
        <v>3233</v>
      </c>
      <c r="B3235" s="2" t="s">
        <v>8596</v>
      </c>
      <c r="C3235" s="3">
        <f ca="1">[1]!thsiFinD("ths_vol_ratio_stock",$A3235,$A$1,7,100)</f>
        <v>1.2426031612471999</v>
      </c>
      <c r="D3235" s="3">
        <f ca="1">[1]!thsiFinD("ths_cr_stock",$A3235,$A$1,7,100,100)</f>
        <v>120.25316455696</v>
      </c>
      <c r="E3235" s="3">
        <f ca="1">[1]!thsiFinD("ths_mfi_stock",$A3235,$A$1,7,100,100)</f>
        <v>59.700809501473003</v>
      </c>
      <c r="F3235" s="3">
        <f ca="1">[1]!thsiFinD("ths_expma_stock",$A3235,$A$1,7,100,100)</f>
        <v>5.2932400958896002</v>
      </c>
      <c r="G3235" s="3">
        <f ca="1">[1]!thsiFinD("ths_rsi_stock",$A3235,$A$1,7,100,100)</f>
        <v>60.175358297674997</v>
      </c>
      <c r="H3235" s="3">
        <f ca="1">[1]!thsiFinD("ths_adtm_stock",$A3235,$A$1,7,3,100,100,100)</f>
        <v>0.5</v>
      </c>
      <c r="I3235" s="3">
        <f ca="1">[1]!thsiFinD("ths_bbiboll_stock",$A3235,$A$1,7,3,100,100,100)</f>
        <v>5.2841666666667004</v>
      </c>
      <c r="J3235" s="3">
        <f ca="1">[1]!thsiFinD("ths_dptb_stock",$A3235,$A$1,7,104,100,100)</f>
        <v>0.57142857142856995</v>
      </c>
      <c r="K3235" s="3">
        <f ca="1">[1]!thsiFinD("ths_srmi_stock",$A3235,$A$1,7,100,100)</f>
        <v>2.2304832713755E-2</v>
      </c>
      <c r="L3235" s="3">
        <f ca="1">[1]!thsiFinD("ths_atr_stock",$A3235,$A$1,7,101,100,100)</f>
        <v>0.17142857142856999</v>
      </c>
      <c r="M3235" s="3">
        <f ca="1">[1]!thsiFinD("ths_vol_w_stock",$A3235,$A$1)/1000000</f>
        <v>39.284551999999998</v>
      </c>
      <c r="N3235" s="3">
        <f ca="1">[1]!thsiFinD("ths_turnover_ratio_w_stock",$A3235,$A$1)</f>
        <v>14.44285</v>
      </c>
      <c r="O3235" s="3">
        <f ca="1">[1]!thsiFinD("ths_relative_chg_ratio_w_stock",$A3235,$A$1,104,100)</f>
        <v>2.9440356066637001</v>
      </c>
      <c r="P3235" s="3">
        <f ca="1">[1]!thsiFinD("ths_chg_ratio_w_stock",$A3235,$B$1,100)</f>
        <v>-6.3197026022304996</v>
      </c>
    </row>
    <row r="3236" spans="1:16" x14ac:dyDescent="0.25">
      <c r="A3236" s="2" t="s">
        <v>3234</v>
      </c>
      <c r="B3236" s="2" t="s">
        <v>8597</v>
      </c>
      <c r="C3236" s="3">
        <f ca="1">[1]!thsiFinD("ths_vol_ratio_stock",$A3236,$A$1,7,100)</f>
        <v>0.57226970073826</v>
      </c>
      <c r="D3236" s="3">
        <f ca="1">[1]!thsiFinD("ths_cr_stock",$A3236,$A$1,7,100,100)</f>
        <v>89.655172413792997</v>
      </c>
      <c r="E3236" s="3">
        <f ca="1">[1]!thsiFinD("ths_mfi_stock",$A3236,$A$1,7,100,100)</f>
        <v>33.004468009189999</v>
      </c>
      <c r="F3236" s="3">
        <f ca="1">[1]!thsiFinD("ths_expma_stock",$A3236,$A$1,7,100,100)</f>
        <v>3.6539248699140998</v>
      </c>
      <c r="G3236" s="3">
        <f ca="1">[1]!thsiFinD("ths_rsi_stock",$A3236,$A$1,7,100,100)</f>
        <v>44.465025869743002</v>
      </c>
      <c r="H3236" s="3">
        <f ca="1">[1]!thsiFinD("ths_adtm_stock",$A3236,$A$1,7,3,100,100,100)</f>
        <v>0.5</v>
      </c>
      <c r="I3236" s="3">
        <f ca="1">[1]!thsiFinD("ths_bbiboll_stock",$A3236,$A$1,7,3,100,100,100)</f>
        <v>3.665</v>
      </c>
      <c r="J3236" s="3">
        <f ca="1">[1]!thsiFinD("ths_dptb_stock",$A3236,$A$1,7,104,100,100)</f>
        <v>0.71428571428570997</v>
      </c>
      <c r="K3236" s="3">
        <f ca="1">[1]!thsiFinD("ths_srmi_stock",$A3236,$A$1,7,100,100)</f>
        <v>2.7472527472527999E-3</v>
      </c>
      <c r="L3236" s="3">
        <f ca="1">[1]!thsiFinD("ths_atr_stock",$A3236,$A$1,7,101,100,100)</f>
        <v>8.1428571428572002E-2</v>
      </c>
      <c r="M3236" s="3">
        <f ca="1">[1]!thsiFinD("ths_vol_w_stock",$A3236,$A$1)/1000000</f>
        <v>62.905216000000003</v>
      </c>
      <c r="N3236" s="3">
        <f ca="1">[1]!thsiFinD("ths_turnover_ratio_w_stock",$A3236,$A$1)</f>
        <v>5.2065626987357003</v>
      </c>
      <c r="O3236" s="3">
        <f ca="1">[1]!thsiFinD("ths_relative_chg_ratio_w_stock",$A3236,$A$1,104,100)</f>
        <v>-0.31892024746302</v>
      </c>
      <c r="P3236" s="3">
        <f ca="1">[1]!thsiFinD("ths_chg_ratio_w_stock",$A3236,$B$1,100)</f>
        <v>-2.4725274725275002</v>
      </c>
    </row>
    <row r="3237" spans="1:16" x14ac:dyDescent="0.25">
      <c r="A3237" s="2" t="s">
        <v>3235</v>
      </c>
      <c r="B3237" s="2" t="s">
        <v>8598</v>
      </c>
      <c r="C3237" s="3">
        <f ca="1">[1]!thsiFinD("ths_vol_ratio_stock",$A3237,$A$1,7,100)</f>
        <v>1.5788475873132</v>
      </c>
      <c r="D3237" s="3">
        <f ca="1">[1]!thsiFinD("ths_cr_stock",$A3237,$A$1,7,100,100)</f>
        <v>237.5</v>
      </c>
      <c r="E3237" s="3">
        <f ca="1">[1]!thsiFinD("ths_mfi_stock",$A3237,$A$1,7,100,100)</f>
        <v>80.700938093662003</v>
      </c>
      <c r="F3237" s="3">
        <f ca="1">[1]!thsiFinD("ths_expma_stock",$A3237,$A$1,7,100,100)</f>
        <v>2.8853610488279999</v>
      </c>
      <c r="G3237" s="3">
        <f ca="1">[1]!thsiFinD("ths_rsi_stock",$A3237,$A$1,7,100,100)</f>
        <v>69.745296764488003</v>
      </c>
      <c r="H3237" s="3">
        <f ca="1">[1]!thsiFinD("ths_adtm_stock",$A3237,$A$1,7,3,100,100,100)</f>
        <v>0.91666666666666996</v>
      </c>
      <c r="I3237" s="3">
        <f ca="1">[1]!thsiFinD("ths_bbiboll_stock",$A3237,$A$1,7,3,100,100,100)</f>
        <v>2.8696874999999999</v>
      </c>
      <c r="J3237" s="3">
        <f ca="1">[1]!thsiFinD("ths_dptb_stock",$A3237,$A$1,7,104,100,100)</f>
        <v>0.57142857142856995</v>
      </c>
      <c r="K3237" s="3">
        <f ca="1">[1]!thsiFinD("ths_srmi_stock",$A3237,$A$1,7,100,100)</f>
        <v>4.7457627118644E-2</v>
      </c>
      <c r="L3237" s="3">
        <f ca="1">[1]!thsiFinD("ths_atr_stock",$A3237,$A$1,7,101,100,100)</f>
        <v>5.2857142857142998E-2</v>
      </c>
      <c r="M3237" s="3">
        <f ca="1">[1]!thsiFinD("ths_vol_w_stock",$A3237,$A$1)/1000000</f>
        <v>96.738742999999999</v>
      </c>
      <c r="N3237" s="3">
        <f ca="1">[1]!thsiFinD("ths_turnover_ratio_w_stock",$A3237,$A$1)</f>
        <v>4.8059760478508</v>
      </c>
      <c r="O3237" s="3">
        <f ca="1">[1]!thsiFinD("ths_relative_chg_ratio_w_stock",$A3237,$A$1,104,100)</f>
        <v>2.4685361985299998</v>
      </c>
      <c r="P3237" s="3">
        <f ca="1">[1]!thsiFinD("ths_chg_ratio_w_stock",$A3237,$B$1,100)</f>
        <v>-3.3898305084746001</v>
      </c>
    </row>
    <row r="3238" spans="1:16" x14ac:dyDescent="0.25">
      <c r="A3238" s="2" t="s">
        <v>3236</v>
      </c>
      <c r="B3238" s="2" t="s">
        <v>8599</v>
      </c>
      <c r="C3238" s="3">
        <f ca="1">[1]!thsiFinD("ths_vol_ratio_stock",$A3238,$A$1,7,100)</f>
        <v>0.92842954323154003</v>
      </c>
      <c r="D3238" s="3">
        <f ca="1">[1]!thsiFinD("ths_cr_stock",$A3238,$A$1,7,100,100)</f>
        <v>92.737430167598006</v>
      </c>
      <c r="E3238" s="3">
        <f ca="1">[1]!thsiFinD("ths_mfi_stock",$A3238,$A$1,7,100,100)</f>
        <v>47.147770914542001</v>
      </c>
      <c r="F3238" s="3">
        <f ca="1">[1]!thsiFinD("ths_expma_stock",$A3238,$A$1,7,100,100)</f>
        <v>5.7872189374006</v>
      </c>
      <c r="G3238" s="3">
        <f ca="1">[1]!thsiFinD("ths_rsi_stock",$A3238,$A$1,7,100,100)</f>
        <v>51.130676256491</v>
      </c>
      <c r="H3238" s="3">
        <f ca="1">[1]!thsiFinD("ths_adtm_stock",$A3238,$A$1,7,3,100,100,100)</f>
        <v>0.38235294117647001</v>
      </c>
      <c r="I3238" s="3">
        <f ca="1">[1]!thsiFinD("ths_bbiboll_stock",$A3238,$A$1,7,3,100,100,100)</f>
        <v>5.7891666666667003</v>
      </c>
      <c r="J3238" s="3">
        <f ca="1">[1]!thsiFinD("ths_dptb_stock",$A3238,$A$1,7,104,100,100)</f>
        <v>0.85714285714285998</v>
      </c>
      <c r="K3238" s="3">
        <f ca="1">[1]!thsiFinD("ths_srmi_stock",$A3238,$A$1,7,100,100)</f>
        <v>1.0362694300518E-2</v>
      </c>
      <c r="L3238" s="3">
        <f ca="1">[1]!thsiFinD("ths_atr_stock",$A3238,$A$1,7,101,100,100)</f>
        <v>0.17142857142856999</v>
      </c>
      <c r="M3238" s="3">
        <f ca="1">[1]!thsiFinD("ths_vol_w_stock",$A3238,$A$1)/1000000</f>
        <v>453.33823899999999</v>
      </c>
      <c r="N3238" s="3">
        <f ca="1">[1]!thsiFinD("ths_turnover_ratio_w_stock",$A3238,$A$1)</f>
        <v>8.9041892994174994</v>
      </c>
      <c r="O3238" s="3">
        <f ca="1">[1]!thsiFinD("ths_relative_chg_ratio_w_stock",$A3238,$A$1,104,100)</f>
        <v>-2.1833270271240002</v>
      </c>
      <c r="P3238" s="3">
        <f ca="1">[1]!thsiFinD("ths_chg_ratio_w_stock",$A3238,$B$1,100)</f>
        <v>-2.7633851468047999</v>
      </c>
    </row>
    <row r="3239" spans="1:16" x14ac:dyDescent="0.25">
      <c r="A3239" s="2" t="s">
        <v>3237</v>
      </c>
      <c r="B3239" s="2" t="s">
        <v>8600</v>
      </c>
      <c r="C3239" s="3">
        <f ca="1">[1]!thsiFinD("ths_vol_ratio_stock",$A3239,$A$1,7,100)</f>
        <v>0.71659355030511995</v>
      </c>
      <c r="D3239" s="3">
        <f ca="1">[1]!thsiFinD("ths_cr_stock",$A3239,$A$1,7,100,100)</f>
        <v>42.905405405404998</v>
      </c>
      <c r="E3239" s="3">
        <f ca="1">[1]!thsiFinD("ths_mfi_stock",$A3239,$A$1,7,100,100)</f>
        <v>28.424321946909</v>
      </c>
      <c r="F3239" s="3">
        <f ca="1">[1]!thsiFinD("ths_expma_stock",$A3239,$A$1,7,100,100)</f>
        <v>16.855142038467999</v>
      </c>
      <c r="G3239" s="3">
        <f ca="1">[1]!thsiFinD("ths_rsi_stock",$A3239,$A$1,7,100,100)</f>
        <v>46.829083115361001</v>
      </c>
      <c r="H3239" s="3">
        <f ca="1">[1]!thsiFinD("ths_adtm_stock",$A3239,$A$1,7,3,100,100,100)</f>
        <v>-0.65217391304348005</v>
      </c>
      <c r="I3239" s="3">
        <f ca="1">[1]!thsiFinD("ths_bbiboll_stock",$A3239,$A$1,7,3,100,100,100)</f>
        <v>16.893229166666998</v>
      </c>
      <c r="J3239" s="3">
        <f ca="1">[1]!thsiFinD("ths_dptb_stock",$A3239,$A$1,7,104,100,100)</f>
        <v>0.85714285714285998</v>
      </c>
      <c r="K3239" s="3">
        <f ca="1">[1]!thsiFinD("ths_srmi_stock",$A3239,$A$1,7,100,100)</f>
        <v>-3.3810888252149E-2</v>
      </c>
      <c r="L3239" s="3">
        <f ca="1">[1]!thsiFinD("ths_atr_stock",$A3239,$A$1,7,101,100,100)</f>
        <v>0.42571428571428999</v>
      </c>
      <c r="M3239" s="3">
        <f ca="1">[1]!thsiFinD("ths_vol_w_stock",$A3239,$A$1)/1000000</f>
        <v>87.016420999999994</v>
      </c>
      <c r="N3239" s="3">
        <f ca="1">[1]!thsiFinD("ths_turnover_ratio_w_stock",$A3239,$A$1)</f>
        <v>7.5711278201998997</v>
      </c>
      <c r="O3239" s="3">
        <f ca="1">[1]!thsiFinD("ths_relative_chg_ratio_w_stock",$A3239,$A$1,104,100)</f>
        <v>-1.2589907527509001</v>
      </c>
      <c r="P3239" s="3">
        <f ca="1">[1]!thsiFinD("ths_chg_ratio_w_stock",$A3239,$B$1,100)</f>
        <v>-0.35587188612099002</v>
      </c>
    </row>
    <row r="3240" spans="1:16" x14ac:dyDescent="0.25">
      <c r="A3240" s="2" t="s">
        <v>3238</v>
      </c>
      <c r="B3240" s="2" t="s">
        <v>8601</v>
      </c>
      <c r="C3240" s="3">
        <f ca="1">[1]!thsiFinD("ths_vol_ratio_stock",$A3240,$A$1,7,100)</f>
        <v>1.0232633743295001</v>
      </c>
      <c r="D3240" s="3">
        <f ca="1">[1]!thsiFinD("ths_cr_stock",$A3240,$A$1,7,100,100)</f>
        <v>50</v>
      </c>
      <c r="E3240" s="3">
        <f ca="1">[1]!thsiFinD("ths_mfi_stock",$A3240,$A$1,7,100,100)</f>
        <v>31.708974721857</v>
      </c>
      <c r="F3240" s="3">
        <f ca="1">[1]!thsiFinD("ths_expma_stock",$A3240,$A$1,7,100,100)</f>
        <v>9.9538773518330004</v>
      </c>
      <c r="G3240" s="3">
        <f ca="1">[1]!thsiFinD("ths_rsi_stock",$A3240,$A$1,7,100,100)</f>
        <v>41.952278911415</v>
      </c>
      <c r="H3240" s="3">
        <f ca="1">[1]!thsiFinD("ths_adtm_stock",$A3240,$A$1,7,3,100,100,100)</f>
        <v>-0.79310344827585999</v>
      </c>
      <c r="I3240" s="3">
        <f ca="1">[1]!thsiFinD("ths_bbiboll_stock",$A3240,$A$1,7,3,100,100,100)</f>
        <v>9.9815625000000008</v>
      </c>
      <c r="J3240" s="3">
        <f ca="1">[1]!thsiFinD("ths_dptb_stock",$A3240,$A$1,7,104,100,100)</f>
        <v>0.71428571428570997</v>
      </c>
      <c r="K3240" s="3">
        <f ca="1">[1]!thsiFinD("ths_srmi_stock",$A3240,$A$1,7,100,100)</f>
        <v>-1.001001001001E-2</v>
      </c>
      <c r="L3240" s="3">
        <f ca="1">[1]!thsiFinD("ths_atr_stock",$A3240,$A$1,7,101,100,100)</f>
        <v>0.18285714285714</v>
      </c>
      <c r="M3240" s="3">
        <f ca="1">[1]!thsiFinD("ths_vol_w_stock",$A3240,$A$1)/1000000</f>
        <v>51.063811000000001</v>
      </c>
      <c r="N3240" s="3">
        <f ca="1">[1]!thsiFinD("ths_turnover_ratio_w_stock",$A3240,$A$1)</f>
        <v>2.6544687197377002</v>
      </c>
      <c r="O3240" s="3">
        <f ca="1">[1]!thsiFinD("ths_relative_chg_ratio_w_stock",$A3240,$A$1,104,100)</f>
        <v>-2.9764005624236001</v>
      </c>
      <c r="P3240" s="3">
        <f ca="1">[1]!thsiFinD("ths_chg_ratio_w_stock",$A3240,$B$1,100)</f>
        <v>-2.2244691607684999</v>
      </c>
    </row>
    <row r="3241" spans="1:16" x14ac:dyDescent="0.25">
      <c r="A3241" s="2" t="s">
        <v>3239</v>
      </c>
      <c r="B3241" s="2" t="s">
        <v>8602</v>
      </c>
      <c r="C3241" s="3">
        <f ca="1">[1]!thsiFinD("ths_vol_ratio_stock",$A3241,$A$1,7,100)</f>
        <v>1.099428166916</v>
      </c>
      <c r="D3241" s="3">
        <f ca="1">[1]!thsiFinD("ths_cr_stock",$A3241,$A$1,7,100,100)</f>
        <v>70.642201834862007</v>
      </c>
      <c r="E3241" s="3">
        <f ca="1">[1]!thsiFinD("ths_mfi_stock",$A3241,$A$1,7,100,100)</f>
        <v>46.471329375884999</v>
      </c>
      <c r="F3241" s="3">
        <f ca="1">[1]!thsiFinD("ths_expma_stock",$A3241,$A$1,7,100,100)</f>
        <v>4.2490501513494996</v>
      </c>
      <c r="G3241" s="3">
        <f ca="1">[1]!thsiFinD("ths_rsi_stock",$A3241,$A$1,7,100,100)</f>
        <v>56.817012722081998</v>
      </c>
      <c r="H3241" s="3">
        <f ca="1">[1]!thsiFinD("ths_adtm_stock",$A3241,$A$1,7,3,100,100,100)</f>
        <v>-0.55555555555555003</v>
      </c>
      <c r="I3241" s="3">
        <f ca="1">[1]!thsiFinD("ths_bbiboll_stock",$A3241,$A$1,7,3,100,100,100)</f>
        <v>4.2326041666667003</v>
      </c>
      <c r="J3241" s="3">
        <f ca="1">[1]!thsiFinD("ths_dptb_stock",$A3241,$A$1,7,104,100,100)</f>
        <v>0.71428571428570997</v>
      </c>
      <c r="K3241" s="3">
        <f ca="1">[1]!thsiFinD("ths_srmi_stock",$A3241,$A$1,7,100,100)</f>
        <v>-2.3310023310023002E-3</v>
      </c>
      <c r="L3241" s="3">
        <f ca="1">[1]!thsiFinD("ths_atr_stock",$A3241,$A$1,7,101,100,100)</f>
        <v>8.8571428571428995E-2</v>
      </c>
      <c r="M3241" s="3">
        <f ca="1">[1]!thsiFinD("ths_vol_w_stock",$A3241,$A$1)/1000000</f>
        <v>73.734800000000007</v>
      </c>
      <c r="N3241" s="3">
        <f ca="1">[1]!thsiFinD("ths_turnover_ratio_w_stock",$A3241,$A$1)</f>
        <v>2.3504451051738</v>
      </c>
      <c r="O3241" s="3">
        <f ca="1">[1]!thsiFinD("ths_relative_chg_ratio_w_stock",$A3241,$A$1,104,100)</f>
        <v>-1.0149759319178</v>
      </c>
      <c r="P3241" s="3">
        <f ca="1">[1]!thsiFinD("ths_chg_ratio_w_stock",$A3241,$B$1,100)</f>
        <v>-5.6074766355139998</v>
      </c>
    </row>
    <row r="3242" spans="1:16" x14ac:dyDescent="0.25">
      <c r="A3242" s="2" t="s">
        <v>3240</v>
      </c>
      <c r="B3242" s="2" t="s">
        <v>8603</v>
      </c>
      <c r="C3242" s="3">
        <f ca="1">[1]!thsiFinD("ths_vol_ratio_stock",$A3242,$A$1,7,100)</f>
        <v>0.87474157908793004</v>
      </c>
      <c r="D3242" s="3">
        <f ca="1">[1]!thsiFinD("ths_cr_stock",$A3242,$A$1,7,100,100)</f>
        <v>153.9603960396</v>
      </c>
      <c r="E3242" s="3">
        <f ca="1">[1]!thsiFinD("ths_mfi_stock",$A3242,$A$1,7,100,100)</f>
        <v>77.704141607219</v>
      </c>
      <c r="F3242" s="3">
        <f ca="1">[1]!thsiFinD("ths_expma_stock",$A3242,$A$1,7,100,100)</f>
        <v>12.374448895786999</v>
      </c>
      <c r="G3242" s="3">
        <f ca="1">[1]!thsiFinD("ths_rsi_stock",$A3242,$A$1,7,100,100)</f>
        <v>63.496127559028999</v>
      </c>
      <c r="H3242" s="3">
        <f ca="1">[1]!thsiFinD("ths_adtm_stock",$A3242,$A$1,7,3,100,100,100)</f>
        <v>0.92517006802721002</v>
      </c>
      <c r="I3242" s="3">
        <f ca="1">[1]!thsiFinD("ths_bbiboll_stock",$A3242,$A$1,7,3,100,100,100)</f>
        <v>12.242708333333001</v>
      </c>
      <c r="J3242" s="3">
        <f ca="1">[1]!thsiFinD("ths_dptb_stock",$A3242,$A$1,7,104,100,100)</f>
        <v>0.85714285714285998</v>
      </c>
      <c r="K3242" s="3">
        <f ca="1">[1]!thsiFinD("ths_srmi_stock",$A3242,$A$1,7,100,100)</f>
        <v>4.7543581616481999E-2</v>
      </c>
      <c r="L3242" s="3">
        <f ca="1">[1]!thsiFinD("ths_atr_stock",$A3242,$A$1,7,101,100,100)</f>
        <v>0.48857142857142999</v>
      </c>
      <c r="M3242" s="3">
        <f ca="1">[1]!thsiFinD("ths_vol_w_stock",$A3242,$A$1)/1000000</f>
        <v>28.207958000000001</v>
      </c>
      <c r="N3242" s="3">
        <f ca="1">[1]!thsiFinD("ths_turnover_ratio_w_stock",$A3242,$A$1)</f>
        <v>6.6957170893906</v>
      </c>
      <c r="O3242" s="3">
        <f ca="1">[1]!thsiFinD("ths_relative_chg_ratio_w_stock",$A3242,$A$1,104,100)</f>
        <v>1.3732634753412001</v>
      </c>
      <c r="P3242" s="3">
        <f ca="1">[1]!thsiFinD("ths_chg_ratio_w_stock",$A3242,$B$1,100)</f>
        <v>-6.0221870047544002</v>
      </c>
    </row>
    <row r="3243" spans="1:16" x14ac:dyDescent="0.25">
      <c r="A3243" s="2" t="s">
        <v>3241</v>
      </c>
      <c r="B3243" s="2" t="s">
        <v>8604</v>
      </c>
      <c r="C3243" s="3">
        <f ca="1">[1]!thsiFinD("ths_vol_ratio_stock",$A3243,$A$1,7,100)</f>
        <v>1.0271113752565</v>
      </c>
      <c r="D3243" s="3">
        <f ca="1">[1]!thsiFinD("ths_cr_stock",$A3243,$A$1,7,100,100)</f>
        <v>270.90909090909003</v>
      </c>
      <c r="E3243" s="3">
        <f ca="1">[1]!thsiFinD("ths_mfi_stock",$A3243,$A$1,7,100,100)</f>
        <v>89.448966084519995</v>
      </c>
      <c r="F3243" s="3">
        <f ca="1">[1]!thsiFinD("ths_expma_stock",$A3243,$A$1,7,100,100)</f>
        <v>5.0913647539719999</v>
      </c>
      <c r="G3243" s="3">
        <f ca="1">[1]!thsiFinD("ths_rsi_stock",$A3243,$A$1,7,100,100)</f>
        <v>68.047349056799007</v>
      </c>
      <c r="H3243" s="3">
        <f ca="1">[1]!thsiFinD("ths_adtm_stock",$A3243,$A$1,7,3,100,100,100)</f>
        <v>1</v>
      </c>
      <c r="I3243" s="3">
        <f ca="1">[1]!thsiFinD("ths_bbiboll_stock",$A3243,$A$1,7,3,100,100,100)</f>
        <v>5.0715624999999998</v>
      </c>
      <c r="J3243" s="3">
        <f ca="1">[1]!thsiFinD("ths_dptb_stock",$A3243,$A$1,7,104,100,100)</f>
        <v>0.71428571428570997</v>
      </c>
      <c r="K3243" s="3">
        <f ca="1">[1]!thsiFinD("ths_srmi_stock",$A3243,$A$1,7,100,100)</f>
        <v>5.4054054054054002E-2</v>
      </c>
      <c r="L3243" s="3">
        <f ca="1">[1]!thsiFinD("ths_atr_stock",$A3243,$A$1,7,101,100,100)</f>
        <v>9.8571428571429004E-2</v>
      </c>
      <c r="M3243" s="3">
        <f ca="1">[1]!thsiFinD("ths_vol_w_stock",$A3243,$A$1)/1000000</f>
        <v>168.11895000000001</v>
      </c>
      <c r="N3243" s="3">
        <f ca="1">[1]!thsiFinD("ths_turnover_ratio_w_stock",$A3243,$A$1)</f>
        <v>9.7940941497423992</v>
      </c>
      <c r="O3243" s="3">
        <f ca="1">[1]!thsiFinD("ths_relative_chg_ratio_w_stock",$A3243,$A$1,104,100)</f>
        <v>1.8507049990853</v>
      </c>
      <c r="P3243" s="3">
        <f ca="1">[1]!thsiFinD("ths_chg_ratio_w_stock",$A3243,$B$1,100)</f>
        <v>-3.6679536679537001</v>
      </c>
    </row>
    <row r="3244" spans="1:16" x14ac:dyDescent="0.25">
      <c r="A3244" s="2" t="s">
        <v>3242</v>
      </c>
      <c r="B3244" s="2" t="s">
        <v>8605</v>
      </c>
      <c r="C3244" s="3">
        <f ca="1">[1]!thsiFinD("ths_vol_ratio_stock",$A3244,$A$1,7,100)</f>
        <v>2.6422139866071999</v>
      </c>
      <c r="D3244" s="3">
        <f ca="1">[1]!thsiFinD("ths_cr_stock",$A3244,$A$1,7,100,100)</f>
        <v>412.90322580646</v>
      </c>
      <c r="E3244" s="3">
        <f ca="1">[1]!thsiFinD("ths_mfi_stock",$A3244,$A$1,7,100,100)</f>
        <v>91.362567265121001</v>
      </c>
      <c r="F3244" s="3">
        <f ca="1">[1]!thsiFinD("ths_expma_stock",$A3244,$A$1,7,100,100)</f>
        <v>2.2824303307879998</v>
      </c>
      <c r="G3244" s="3">
        <f ca="1">[1]!thsiFinD("ths_rsi_stock",$A3244,$A$1,7,100,100)</f>
        <v>79.362682956791005</v>
      </c>
      <c r="H3244" s="3">
        <f ca="1">[1]!thsiFinD("ths_adtm_stock",$A3244,$A$1,7,3,100,100,100)</f>
        <v>0.96969696969696995</v>
      </c>
      <c r="I3244" s="3">
        <f ca="1">[1]!thsiFinD("ths_bbiboll_stock",$A3244,$A$1,7,3,100,100,100)</f>
        <v>2.2420833333333001</v>
      </c>
      <c r="J3244" s="3">
        <f ca="1">[1]!thsiFinD("ths_dptb_stock",$A3244,$A$1,7,104,100,100)</f>
        <v>0.42857142857142999</v>
      </c>
      <c r="K3244" s="3">
        <f ca="1">[1]!thsiFinD("ths_srmi_stock",$A3244,$A$1,7,100,100)</f>
        <v>9.9173553719008004E-2</v>
      </c>
      <c r="L3244" s="3">
        <f ca="1">[1]!thsiFinD("ths_atr_stock",$A3244,$A$1,7,101,100,100)</f>
        <v>7.8571428571428001E-2</v>
      </c>
      <c r="M3244" s="3">
        <f ca="1">[1]!thsiFinD("ths_vol_w_stock",$A3244,$A$1)/1000000</f>
        <v>174.56313599999999</v>
      </c>
      <c r="N3244" s="3">
        <f ca="1">[1]!thsiFinD("ths_turnover_ratio_w_stock",$A3244,$A$1)</f>
        <v>10.894603099314001</v>
      </c>
      <c r="O3244" s="3">
        <f ca="1">[1]!thsiFinD("ths_relative_chg_ratio_w_stock",$A3244,$A$1,104,100)</f>
        <v>6.7607257702360997</v>
      </c>
      <c r="P3244" s="3">
        <f ca="1">[1]!thsiFinD("ths_chg_ratio_w_stock",$A3244,$B$1,100)</f>
        <v>-8.2644628099172994</v>
      </c>
    </row>
    <row r="3245" spans="1:16" x14ac:dyDescent="0.25">
      <c r="A3245" s="2" t="s">
        <v>3243</v>
      </c>
      <c r="B3245" s="2" t="s">
        <v>8606</v>
      </c>
      <c r="C3245" s="3">
        <f ca="1">[1]!thsiFinD("ths_vol_ratio_stock",$A3245,$A$1,7,100)</f>
        <v>0.91947862430995997</v>
      </c>
      <c r="D3245" s="3">
        <f ca="1">[1]!thsiFinD("ths_cr_stock",$A3245,$A$1,7,100,100)</f>
        <v>304.60176991150001</v>
      </c>
      <c r="E3245" s="3">
        <f ca="1">[1]!thsiFinD("ths_mfi_stock",$A3245,$A$1,7,100,100)</f>
        <v>69.153756005136998</v>
      </c>
      <c r="F3245" s="3">
        <f ca="1">[1]!thsiFinD("ths_expma_stock",$A3245,$A$1,7,100,100)</f>
        <v>11.672332208703001</v>
      </c>
      <c r="G3245" s="3">
        <f ca="1">[1]!thsiFinD("ths_rsi_stock",$A3245,$A$1,7,100,100)</f>
        <v>62.912408759960002</v>
      </c>
      <c r="H3245" s="3">
        <f ca="1">[1]!thsiFinD("ths_adtm_stock",$A3245,$A$1,7,3,100,100,100)</f>
        <v>0.93881856540083997</v>
      </c>
      <c r="I3245" s="3">
        <f ca="1">[1]!thsiFinD("ths_bbiboll_stock",$A3245,$A$1,7,3,100,100,100)</f>
        <v>11.041354166667</v>
      </c>
      <c r="J3245" s="3">
        <f ca="1">[1]!thsiFinD("ths_dptb_stock",$A3245,$A$1,7,104,100,100)</f>
        <v>0.42857142857142999</v>
      </c>
      <c r="K3245" s="3">
        <f ca="1">[1]!thsiFinD("ths_srmi_stock",$A3245,$A$1,7,100,100)</f>
        <v>0.16218487394958001</v>
      </c>
      <c r="L3245" s="3">
        <f ca="1">[1]!thsiFinD("ths_atr_stock",$A3245,$A$1,7,101,100,100)</f>
        <v>1.1957142857142999</v>
      </c>
      <c r="M3245" s="3">
        <f ca="1">[1]!thsiFinD("ths_vol_w_stock",$A3245,$A$1)/1000000</f>
        <v>392.23418400000003</v>
      </c>
      <c r="N3245" s="3">
        <f ca="1">[1]!thsiFinD("ths_turnover_ratio_w_stock",$A3245,$A$1)</f>
        <v>107.58890575818999</v>
      </c>
      <c r="O3245" s="3">
        <f ca="1">[1]!thsiFinD("ths_relative_chg_ratio_w_stock",$A3245,$A$1,104,100)</f>
        <v>3.8842321168102001</v>
      </c>
      <c r="P3245" s="3">
        <f ca="1">[1]!thsiFinD("ths_chg_ratio_w_stock",$A3245,$B$1,100)</f>
        <v>5.3781512605042003</v>
      </c>
    </row>
    <row r="3246" spans="1:16" x14ac:dyDescent="0.25">
      <c r="A3246" s="2" t="s">
        <v>3244</v>
      </c>
      <c r="B3246" s="2" t="s">
        <v>8607</v>
      </c>
      <c r="C3246" s="3">
        <f ca="1">[1]!thsiFinD("ths_vol_ratio_stock",$A3246,$A$1,7,100)</f>
        <v>1.0273436778380001</v>
      </c>
      <c r="D3246" s="3">
        <f ca="1">[1]!thsiFinD("ths_cr_stock",$A3246,$A$1,7,100,100)</f>
        <v>135.08196721311</v>
      </c>
      <c r="E3246" s="3">
        <f ca="1">[1]!thsiFinD("ths_mfi_stock",$A3246,$A$1,7,100,100)</f>
        <v>74.988756922893003</v>
      </c>
      <c r="F3246" s="3">
        <f ca="1">[1]!thsiFinD("ths_expma_stock",$A3246,$A$1,7,100,100)</f>
        <v>13.808059337393001</v>
      </c>
      <c r="G3246" s="3">
        <f ca="1">[1]!thsiFinD("ths_rsi_stock",$A3246,$A$1,7,100,100)</f>
        <v>60.308975698590999</v>
      </c>
      <c r="H3246" s="3">
        <f ca="1">[1]!thsiFinD("ths_adtm_stock",$A3246,$A$1,7,3,100,100,100)</f>
        <v>0.81040892193309</v>
      </c>
      <c r="I3246" s="3">
        <f ca="1">[1]!thsiFinD("ths_bbiboll_stock",$A3246,$A$1,7,3,100,100,100)</f>
        <v>13.465104166667</v>
      </c>
      <c r="J3246" s="3">
        <f ca="1">[1]!thsiFinD("ths_dptb_stock",$A3246,$A$1,7,104,100,100)</f>
        <v>0.28571428571428997</v>
      </c>
      <c r="K3246" s="3">
        <f ca="1">[1]!thsiFinD("ths_srmi_stock",$A3246,$A$1,7,100,100)</f>
        <v>3.8129496402878001E-2</v>
      </c>
      <c r="L3246" s="3">
        <f ca="1">[1]!thsiFinD("ths_atr_stock",$A3246,$A$1,7,101,100,100)</f>
        <v>0.70857142857142996</v>
      </c>
      <c r="M3246" s="3">
        <f ca="1">[1]!thsiFinD("ths_vol_w_stock",$A3246,$A$1)/1000000</f>
        <v>89.671982</v>
      </c>
      <c r="N3246" s="3">
        <f ca="1">[1]!thsiFinD("ths_turnover_ratio_w_stock",$A3246,$A$1)</f>
        <v>60.709417360693998</v>
      </c>
      <c r="O3246" s="3">
        <f ca="1">[1]!thsiFinD("ths_relative_chg_ratio_w_stock",$A3246,$A$1,104,100)</f>
        <v>3.4898922992135999</v>
      </c>
      <c r="P3246" s="3">
        <f ca="1">[1]!thsiFinD("ths_chg_ratio_w_stock",$A3246,$B$1,100)</f>
        <v>2.0863309352517998</v>
      </c>
    </row>
    <row r="3247" spans="1:16" x14ac:dyDescent="0.25">
      <c r="A3247" s="2" t="s">
        <v>3245</v>
      </c>
      <c r="B3247" s="2" t="s">
        <v>8608</v>
      </c>
      <c r="C3247" s="3">
        <f ca="1">[1]!thsiFinD("ths_vol_ratio_stock",$A3247,$A$1,7,100)</f>
        <v>1.2748794446288001</v>
      </c>
      <c r="D3247" s="3">
        <f ca="1">[1]!thsiFinD("ths_cr_stock",$A3247,$A$1,7,100,100)</f>
        <v>94.117647058822996</v>
      </c>
      <c r="E3247" s="3">
        <f ca="1">[1]!thsiFinD("ths_mfi_stock",$A3247,$A$1,7,100,100)</f>
        <v>56.269791181027003</v>
      </c>
      <c r="F3247" s="3">
        <f ca="1">[1]!thsiFinD("ths_expma_stock",$A3247,$A$1,7,100,100)</f>
        <v>4.1920509904690997</v>
      </c>
      <c r="G3247" s="3">
        <f ca="1">[1]!thsiFinD("ths_rsi_stock",$A3247,$A$1,7,100,100)</f>
        <v>61.342057499241001</v>
      </c>
      <c r="H3247" s="3">
        <f ca="1">[1]!thsiFinD("ths_adtm_stock",$A3247,$A$1,7,3,100,100,100)</f>
        <v>0.94736842105262997</v>
      </c>
      <c r="I3247" s="3">
        <f ca="1">[1]!thsiFinD("ths_bbiboll_stock",$A3247,$A$1,7,3,100,100,100)</f>
        <v>4.1904166666667004</v>
      </c>
      <c r="J3247" s="3">
        <f ca="1">[1]!thsiFinD("ths_dptb_stock",$A3247,$A$1,7,104,100,100)</f>
        <v>0.42857142857142999</v>
      </c>
      <c r="K3247" s="3">
        <f ca="1">[1]!thsiFinD("ths_srmi_stock",$A3247,$A$1,7,100,100)</f>
        <v>9.4562647754136992E-3</v>
      </c>
      <c r="L3247" s="3">
        <f ca="1">[1]!thsiFinD("ths_atr_stock",$A3247,$A$1,7,101,100,100)</f>
        <v>6.5714285714286003E-2</v>
      </c>
      <c r="M3247" s="3">
        <f ca="1">[1]!thsiFinD("ths_vol_w_stock",$A3247,$A$1)/1000000</f>
        <v>67.236134000000007</v>
      </c>
      <c r="N3247" s="3">
        <f ca="1">[1]!thsiFinD("ths_turnover_ratio_w_stock",$A3247,$A$1)</f>
        <v>2.9969234442027002</v>
      </c>
      <c r="O3247" s="3">
        <f ca="1">[1]!thsiFinD("ths_relative_chg_ratio_w_stock",$A3247,$A$1,104,100)</f>
        <v>1.1199286734003</v>
      </c>
      <c r="P3247" s="3">
        <f ca="1">[1]!thsiFinD("ths_chg_ratio_w_stock",$A3247,$B$1,100)</f>
        <v>-2.1276595744681002</v>
      </c>
    </row>
    <row r="3248" spans="1:16" x14ac:dyDescent="0.25">
      <c r="A3248" s="2" t="s">
        <v>3246</v>
      </c>
      <c r="B3248" s="2" t="s">
        <v>8609</v>
      </c>
      <c r="C3248" s="3">
        <f ca="1">[1]!thsiFinD("ths_vol_ratio_stock",$A3248,$A$1,7,100)</f>
        <v>0.76293188772987997</v>
      </c>
      <c r="D3248" s="3">
        <f ca="1">[1]!thsiFinD("ths_cr_stock",$A3248,$A$1,7,100,100)</f>
        <v>54.330708661416999</v>
      </c>
      <c r="E3248" s="3">
        <f ca="1">[1]!thsiFinD("ths_mfi_stock",$A3248,$A$1,7,100,100)</f>
        <v>13.467044755878</v>
      </c>
      <c r="F3248" s="3">
        <f ca="1">[1]!thsiFinD("ths_expma_stock",$A3248,$A$1,7,100,100)</f>
        <v>14.359794378856</v>
      </c>
      <c r="G3248" s="3">
        <f ca="1">[1]!thsiFinD("ths_rsi_stock",$A3248,$A$1,7,100,100)</f>
        <v>43.467380215763001</v>
      </c>
      <c r="H3248" s="3">
        <f ca="1">[1]!thsiFinD("ths_adtm_stock",$A3248,$A$1,7,3,100,100,100)</f>
        <v>0.45</v>
      </c>
      <c r="I3248" s="3">
        <f ca="1">[1]!thsiFinD("ths_bbiboll_stock",$A3248,$A$1,7,3,100,100,100)</f>
        <v>14.393437499999999</v>
      </c>
      <c r="J3248" s="3">
        <f ca="1">[1]!thsiFinD("ths_dptb_stock",$A3248,$A$1,7,104,100,100)</f>
        <v>0.42857142857142999</v>
      </c>
      <c r="K3248" s="3">
        <f ca="1">[1]!thsiFinD("ths_srmi_stock",$A3248,$A$1,7,100,100)</f>
        <v>-1.3793103448276001E-2</v>
      </c>
      <c r="L3248" s="3">
        <f ca="1">[1]!thsiFinD("ths_atr_stock",$A3248,$A$1,7,101,100,100)</f>
        <v>0.28000000000000003</v>
      </c>
      <c r="M3248" s="3">
        <f ca="1">[1]!thsiFinD("ths_vol_w_stock",$A3248,$A$1)/1000000</f>
        <v>23.748861999999999</v>
      </c>
      <c r="N3248" s="3">
        <f ca="1">[1]!thsiFinD("ths_turnover_ratio_w_stock",$A3248,$A$1)</f>
        <v>3.2860482235117998</v>
      </c>
      <c r="O3248" s="3">
        <f ca="1">[1]!thsiFinD("ths_relative_chg_ratio_w_stock",$A3248,$A$1,104,100)</f>
        <v>-2.4407546074903999</v>
      </c>
      <c r="P3248" s="3">
        <f ca="1">[1]!thsiFinD("ths_chg_ratio_w_stock",$A3248,$B$1,100)</f>
        <v>2.1678321678321999</v>
      </c>
    </row>
    <row r="3249" spans="1:16" x14ac:dyDescent="0.25">
      <c r="A3249" s="2" t="s">
        <v>3247</v>
      </c>
      <c r="B3249" s="2" t="s">
        <v>8610</v>
      </c>
      <c r="C3249" s="3">
        <f ca="1">[1]!thsiFinD("ths_vol_ratio_stock",$A3249,$A$1,7,100)</f>
        <v>0.63520550096855</v>
      </c>
      <c r="D3249" s="3">
        <f ca="1">[1]!thsiFinD("ths_cr_stock",$A3249,$A$1,7,100,100)</f>
        <v>134.50704225352001</v>
      </c>
      <c r="E3249" s="3">
        <f ca="1">[1]!thsiFinD("ths_mfi_stock",$A3249,$A$1,7,100,100)</f>
        <v>62.799406305996001</v>
      </c>
      <c r="F3249" s="3">
        <f ca="1">[1]!thsiFinD("ths_expma_stock",$A3249,$A$1,7,100,100)</f>
        <v>5.8200978195038999</v>
      </c>
      <c r="G3249" s="3">
        <f ca="1">[1]!thsiFinD("ths_rsi_stock",$A3249,$A$1,7,100,100)</f>
        <v>54.388870821955003</v>
      </c>
      <c r="H3249" s="3">
        <f ca="1">[1]!thsiFinD("ths_adtm_stock",$A3249,$A$1,7,3,100,100,100)</f>
        <v>0.7</v>
      </c>
      <c r="I3249" s="3">
        <f ca="1">[1]!thsiFinD("ths_bbiboll_stock",$A3249,$A$1,7,3,100,100,100)</f>
        <v>5.8032291666667</v>
      </c>
      <c r="J3249" s="3">
        <f ca="1">[1]!thsiFinD("ths_dptb_stock",$A3249,$A$1,7,104,100,100)</f>
        <v>0.85714285714285998</v>
      </c>
      <c r="K3249" s="3">
        <f ca="1">[1]!thsiFinD("ths_srmi_stock",$A3249,$A$1,7,100,100)</f>
        <v>1.3698630136986001E-2</v>
      </c>
      <c r="L3249" s="3">
        <f ca="1">[1]!thsiFinD("ths_atr_stock",$A3249,$A$1,7,101,100,100)</f>
        <v>0.15857142857143</v>
      </c>
      <c r="M3249" s="3">
        <f ca="1">[1]!thsiFinD("ths_vol_w_stock",$A3249,$A$1)/1000000</f>
        <v>124.057576</v>
      </c>
      <c r="N3249" s="3">
        <f ca="1">[1]!thsiFinD("ths_turnover_ratio_w_stock",$A3249,$A$1)</f>
        <v>8.9959856910039999</v>
      </c>
      <c r="O3249" s="3">
        <f ca="1">[1]!thsiFinD("ths_relative_chg_ratio_w_stock",$A3249,$A$1,104,100)</f>
        <v>-0.99919235630656</v>
      </c>
      <c r="P3249" s="3">
        <f ca="1">[1]!thsiFinD("ths_chg_ratio_w_stock",$A3249,$B$1,100)</f>
        <v>0.34246575342467001</v>
      </c>
    </row>
    <row r="3250" spans="1:16" x14ac:dyDescent="0.25">
      <c r="A3250" s="2" t="s">
        <v>3248</v>
      </c>
      <c r="B3250" s="2" t="s">
        <v>8611</v>
      </c>
      <c r="C3250" s="3">
        <f ca="1">[1]!thsiFinD("ths_vol_ratio_stock",$A3250,$A$1,7,100)</f>
        <v>2.5116031049237</v>
      </c>
      <c r="D3250" s="3">
        <f ca="1">[1]!thsiFinD("ths_cr_stock",$A3250,$A$1,7,100,100)</f>
        <v>415.49295774647999</v>
      </c>
      <c r="E3250" s="3">
        <f ca="1">[1]!thsiFinD("ths_mfi_stock",$A3250,$A$1,7,100,100)</f>
        <v>83.106624400792995</v>
      </c>
      <c r="F3250" s="3">
        <f ca="1">[1]!thsiFinD("ths_expma_stock",$A3250,$A$1,7,100,100)</f>
        <v>4.8163639921629002</v>
      </c>
      <c r="G3250" s="3">
        <f ca="1">[1]!thsiFinD("ths_rsi_stock",$A3250,$A$1,7,100,100)</f>
        <v>75.743041492505995</v>
      </c>
      <c r="H3250" s="3">
        <f ca="1">[1]!thsiFinD("ths_adtm_stock",$A3250,$A$1,7,3,100,100,100)</f>
        <v>0.95</v>
      </c>
      <c r="I3250" s="3">
        <f ca="1">[1]!thsiFinD("ths_bbiboll_stock",$A3250,$A$1,7,3,100,100,100)</f>
        <v>4.7731250000000003</v>
      </c>
      <c r="J3250" s="3">
        <f ca="1">[1]!thsiFinD("ths_dptb_stock",$A3250,$A$1,7,104,100,100)</f>
        <v>0.42857142857142999</v>
      </c>
      <c r="K3250" s="3">
        <f ca="1">[1]!thsiFinD("ths_srmi_stock",$A3250,$A$1,7,100,100)</f>
        <v>0.1130604288499</v>
      </c>
      <c r="L3250" s="3">
        <f ca="1">[1]!thsiFinD("ths_atr_stock",$A3250,$A$1,7,101,100,100)</f>
        <v>0.17428571428570999</v>
      </c>
      <c r="M3250" s="3">
        <f ca="1">[1]!thsiFinD("ths_vol_w_stock",$A3250,$A$1)/1000000</f>
        <v>72.533265999999998</v>
      </c>
      <c r="N3250" s="3">
        <f ca="1">[1]!thsiFinD("ths_turnover_ratio_w_stock",$A3250,$A$1)</f>
        <v>7.0282438779026997</v>
      </c>
      <c r="O3250" s="3">
        <f ca="1">[1]!thsiFinD("ths_relative_chg_ratio_w_stock",$A3250,$A$1,104,100)</f>
        <v>7.9089278538028003</v>
      </c>
      <c r="P3250" s="3">
        <f ca="1">[1]!thsiFinD("ths_chg_ratio_w_stock",$A3250,$B$1,100)</f>
        <v>-5.0682261208577</v>
      </c>
    </row>
    <row r="3251" spans="1:16" x14ac:dyDescent="0.25">
      <c r="A3251" s="2" t="s">
        <v>3249</v>
      </c>
      <c r="B3251" s="2" t="s">
        <v>8612</v>
      </c>
      <c r="C3251" s="3">
        <f ca="1">[1]!thsiFinD("ths_vol_ratio_stock",$A3251,$A$1,7,100)</f>
        <v>1.0376936663276</v>
      </c>
      <c r="D3251" s="3">
        <f ca="1">[1]!thsiFinD("ths_cr_stock",$A3251,$A$1,7,100,100)</f>
        <v>106.63390663391</v>
      </c>
      <c r="E3251" s="3">
        <f ca="1">[1]!thsiFinD("ths_mfi_stock",$A3251,$A$1,7,100,100)</f>
        <v>60.241585790953003</v>
      </c>
      <c r="F3251" s="3">
        <f ca="1">[1]!thsiFinD("ths_expma_stock",$A3251,$A$1,7,100,100)</f>
        <v>35.974880364609</v>
      </c>
      <c r="G3251" s="3">
        <f ca="1">[1]!thsiFinD("ths_rsi_stock",$A3251,$A$1,7,100,100)</f>
        <v>44.808228348206001</v>
      </c>
      <c r="H3251" s="3">
        <f ca="1">[1]!thsiFinD("ths_adtm_stock",$A3251,$A$1,7,3,100,100,100)</f>
        <v>0.59090909090909005</v>
      </c>
      <c r="I3251" s="3">
        <f ca="1">[1]!thsiFinD("ths_bbiboll_stock",$A3251,$A$1,7,3,100,100,100)</f>
        <v>35.849895833333001</v>
      </c>
      <c r="J3251" s="3">
        <f ca="1">[1]!thsiFinD("ths_dptb_stock",$A3251,$A$1,7,104,100,100)</f>
        <v>0.42857142857142999</v>
      </c>
      <c r="K3251" s="3">
        <f ca="1">[1]!thsiFinD("ths_srmi_stock",$A3251,$A$1,7,100,100)</f>
        <v>6.4806987883912004E-3</v>
      </c>
      <c r="L3251" s="3">
        <f ca="1">[1]!thsiFinD("ths_atr_stock",$A3251,$A$1,7,101,100,100)</f>
        <v>1.2014285714285999</v>
      </c>
      <c r="M3251" s="3">
        <f ca="1">[1]!thsiFinD("ths_vol_w_stock",$A3251,$A$1)/1000000</f>
        <v>28.918789</v>
      </c>
      <c r="N3251" s="3">
        <f ca="1">[1]!thsiFinD("ths_turnover_ratio_w_stock",$A3251,$A$1)</f>
        <v>5.2261635289794999</v>
      </c>
      <c r="O3251" s="3">
        <f ca="1">[1]!thsiFinD("ths_relative_chg_ratio_w_stock",$A3251,$A$1,104,100)</f>
        <v>-2.6579406106991001</v>
      </c>
      <c r="P3251" s="3">
        <f ca="1">[1]!thsiFinD("ths_chg_ratio_w_stock",$A3251,$B$1,100)</f>
        <v>-2.3105100028177001</v>
      </c>
    </row>
    <row r="3252" spans="1:16" x14ac:dyDescent="0.25">
      <c r="A3252" s="2" t="s">
        <v>3250</v>
      </c>
      <c r="B3252" s="2" t="s">
        <v>8613</v>
      </c>
      <c r="C3252" s="3">
        <f ca="1">[1]!thsiFinD("ths_vol_ratio_stock",$A3252,$A$1,7,100)</f>
        <v>1.7618829684281001</v>
      </c>
      <c r="D3252" s="3">
        <f ca="1">[1]!thsiFinD("ths_cr_stock",$A3252,$A$1,7,100,100)</f>
        <v>300</v>
      </c>
      <c r="E3252" s="3">
        <f ca="1">[1]!thsiFinD("ths_mfi_stock",$A3252,$A$1,7,100,100)</f>
        <v>79.185464173851003</v>
      </c>
      <c r="F3252" s="3">
        <f ca="1">[1]!thsiFinD("ths_expma_stock",$A3252,$A$1,7,100,100)</f>
        <v>2.2209235304928998</v>
      </c>
      <c r="G3252" s="3">
        <f ca="1">[1]!thsiFinD("ths_rsi_stock",$A3252,$A$1,7,100,100)</f>
        <v>76.534183251480002</v>
      </c>
      <c r="H3252" s="3">
        <f ca="1">[1]!thsiFinD("ths_adtm_stock",$A3252,$A$1,7,3,100,100,100)</f>
        <v>1</v>
      </c>
      <c r="I3252" s="3">
        <f ca="1">[1]!thsiFinD("ths_bbiboll_stock",$A3252,$A$1,7,3,100,100,100)</f>
        <v>2.1955208333332998</v>
      </c>
      <c r="J3252" s="3">
        <f ca="1">[1]!thsiFinD("ths_dptb_stock",$A3252,$A$1,7,104,100,100)</f>
        <v>0.57142857142856995</v>
      </c>
      <c r="K3252" s="3">
        <f ca="1">[1]!thsiFinD("ths_srmi_stock",$A3252,$A$1,7,100,100)</f>
        <v>6.1135371179039E-2</v>
      </c>
      <c r="L3252" s="3">
        <f ca="1">[1]!thsiFinD("ths_atr_stock",$A3252,$A$1,7,101,100,100)</f>
        <v>4.5714285714285999E-2</v>
      </c>
      <c r="M3252" s="3">
        <f ca="1">[1]!thsiFinD("ths_vol_w_stock",$A3252,$A$1)/1000000</f>
        <v>86.154777999999993</v>
      </c>
      <c r="N3252" s="3">
        <f ca="1">[1]!thsiFinD("ths_turnover_ratio_w_stock",$A3252,$A$1)</f>
        <v>5.4273968617551001</v>
      </c>
      <c r="O3252" s="3">
        <f ca="1">[1]!thsiFinD("ths_relative_chg_ratio_w_stock",$A3252,$A$1,104,100)</f>
        <v>3.7719888434461</v>
      </c>
      <c r="P3252" s="3">
        <f ca="1">[1]!thsiFinD("ths_chg_ratio_w_stock",$A3252,$B$1,100)</f>
        <v>-3.0567685589520002</v>
      </c>
    </row>
    <row r="3253" spans="1:16" x14ac:dyDescent="0.25">
      <c r="A3253" s="2" t="s">
        <v>3251</v>
      </c>
      <c r="B3253" s="2" t="s">
        <v>8614</v>
      </c>
      <c r="C3253" s="3">
        <f ca="1">[1]!thsiFinD("ths_vol_ratio_stock",$A3253,$A$1,7,100)</f>
        <v>0.86274960178579996</v>
      </c>
      <c r="D3253" s="3">
        <f ca="1">[1]!thsiFinD("ths_cr_stock",$A3253,$A$1,7,100,100)</f>
        <v>50.453172205438001</v>
      </c>
      <c r="E3253" s="3">
        <f ca="1">[1]!thsiFinD("ths_mfi_stock",$A3253,$A$1,7,100,100)</f>
        <v>0</v>
      </c>
      <c r="F3253" s="3">
        <f ca="1">[1]!thsiFinD("ths_expma_stock",$A3253,$A$1,7,100,100)</f>
        <v>9.5221036198926008</v>
      </c>
      <c r="G3253" s="3">
        <f ca="1">[1]!thsiFinD("ths_rsi_stock",$A3253,$A$1,7,100,100)</f>
        <v>47.593325500470002</v>
      </c>
      <c r="H3253" s="3">
        <f ca="1">[1]!thsiFinD("ths_adtm_stock",$A3253,$A$1,7,3,100,100,100)</f>
        <v>-0.66101694915253995</v>
      </c>
      <c r="I3253" s="3">
        <f ca="1">[1]!thsiFinD("ths_bbiboll_stock",$A3253,$A$1,7,3,100,100,100)</f>
        <v>9.4339583333332993</v>
      </c>
      <c r="J3253" s="3">
        <f ca="1">[1]!thsiFinD("ths_dptb_stock",$A3253,$A$1,7,104,100,100)</f>
        <v>0.28571428571428997</v>
      </c>
      <c r="K3253" s="3">
        <f ca="1">[1]!thsiFinD("ths_srmi_stock",$A3253,$A$1,7,100,100)</f>
        <v>-4.3699186991869997E-2</v>
      </c>
      <c r="L3253" s="3">
        <f ca="1">[1]!thsiFinD("ths_atr_stock",$A3253,$A$1,7,101,100,100)</f>
        <v>0.23714285714285999</v>
      </c>
      <c r="M3253" s="3">
        <f ca="1">[1]!thsiFinD("ths_vol_w_stock",$A3253,$A$1)/1000000</f>
        <v>27.26464</v>
      </c>
      <c r="N3253" s="3">
        <f ca="1">[1]!thsiFinD("ths_turnover_ratio_w_stock",$A3253,$A$1)</f>
        <v>9.5512493034397004</v>
      </c>
      <c r="O3253" s="3">
        <f ca="1">[1]!thsiFinD("ths_relative_chg_ratio_w_stock",$A3253,$A$1,104,100)</f>
        <v>-3.2084971308479</v>
      </c>
      <c r="P3253" s="3">
        <f ca="1">[1]!thsiFinD("ths_chg_ratio_w_stock",$A3253,$B$1,100)</f>
        <v>-4.1445270988310003</v>
      </c>
    </row>
    <row r="3254" spans="1:16" x14ac:dyDescent="0.25">
      <c r="A3254" s="2" t="s">
        <v>3252</v>
      </c>
      <c r="B3254" s="2" t="s">
        <v>8615</v>
      </c>
      <c r="C3254" s="3">
        <f ca="1">[1]!thsiFinD("ths_vol_ratio_stock",$A3254,$A$1,7,100)</f>
        <v>2.2739397052772001</v>
      </c>
      <c r="D3254" s="3">
        <f ca="1">[1]!thsiFinD("ths_cr_stock",$A3254,$A$1,7,100,100)</f>
        <v>223.52941176471001</v>
      </c>
      <c r="E3254" s="3">
        <f ca="1">[1]!thsiFinD("ths_mfi_stock",$A3254,$A$1,7,100,100)</f>
        <v>78.912481965517003</v>
      </c>
      <c r="F3254" s="3">
        <f ca="1">[1]!thsiFinD("ths_expma_stock",$A3254,$A$1,7,100,100)</f>
        <v>3.5386865717460001</v>
      </c>
      <c r="G3254" s="3">
        <f ca="1">[1]!thsiFinD("ths_rsi_stock",$A3254,$A$1,7,100,100)</f>
        <v>72.640424235723998</v>
      </c>
      <c r="H3254" s="3">
        <f ca="1">[1]!thsiFinD("ths_adtm_stock",$A3254,$A$1,7,3,100,100,100)</f>
        <v>0.93333333333333002</v>
      </c>
      <c r="I3254" s="3">
        <f ca="1">[1]!thsiFinD("ths_bbiboll_stock",$A3254,$A$1,7,3,100,100,100)</f>
        <v>3.515625</v>
      </c>
      <c r="J3254" s="3">
        <f ca="1">[1]!thsiFinD("ths_dptb_stock",$A3254,$A$1,7,104,100,100)</f>
        <v>0.57142857142856995</v>
      </c>
      <c r="K3254" s="3">
        <f ca="1">[1]!thsiFinD("ths_srmi_stock",$A3254,$A$1,7,100,100)</f>
        <v>5.4945054945055E-2</v>
      </c>
      <c r="L3254" s="3">
        <f ca="1">[1]!thsiFinD("ths_atr_stock",$A3254,$A$1,7,101,100,100)</f>
        <v>7.8571428571428001E-2</v>
      </c>
      <c r="M3254" s="3">
        <f ca="1">[1]!thsiFinD("ths_vol_w_stock",$A3254,$A$1)/1000000</f>
        <v>198.41834499999999</v>
      </c>
      <c r="N3254" s="3">
        <f ca="1">[1]!thsiFinD("ths_turnover_ratio_w_stock",$A3254,$A$1)</f>
        <v>2.1623591383186</v>
      </c>
      <c r="O3254" s="3">
        <f ca="1">[1]!thsiFinD("ths_relative_chg_ratio_w_stock",$A3254,$A$1,104,100)</f>
        <v>3.3847834562407</v>
      </c>
      <c r="P3254" s="3">
        <f ca="1">[1]!thsiFinD("ths_chg_ratio_w_stock",$A3254,$B$1,100)</f>
        <v>-5.2197802197802003</v>
      </c>
    </row>
    <row r="3255" spans="1:16" x14ac:dyDescent="0.25">
      <c r="A3255" s="2" t="s">
        <v>3253</v>
      </c>
      <c r="B3255" s="2" t="s">
        <v>8616</v>
      </c>
      <c r="C3255" s="3">
        <f ca="1">[1]!thsiFinD("ths_vol_ratio_stock",$A3255,$A$1,7,100)</f>
        <v>0.94635801531514996</v>
      </c>
      <c r="D3255" s="3">
        <f ca="1">[1]!thsiFinD("ths_cr_stock",$A3255,$A$1,7,100,100)</f>
        <v>47.916666666666998</v>
      </c>
      <c r="E3255" s="3">
        <f ca="1">[1]!thsiFinD("ths_mfi_stock",$A3255,$A$1,7,100,100)</f>
        <v>26.625177790504999</v>
      </c>
      <c r="F3255" s="3">
        <f ca="1">[1]!thsiFinD("ths_expma_stock",$A3255,$A$1,7,100,100)</f>
        <v>5.1456117945070998</v>
      </c>
      <c r="G3255" s="3">
        <f ca="1">[1]!thsiFinD("ths_rsi_stock",$A3255,$A$1,7,100,100)</f>
        <v>54.183088257854003</v>
      </c>
      <c r="H3255" s="3">
        <f ca="1">[1]!thsiFinD("ths_adtm_stock",$A3255,$A$1,7,3,100,100,100)</f>
        <v>-0.46666666666666001</v>
      </c>
      <c r="I3255" s="3">
        <f ca="1">[1]!thsiFinD("ths_bbiboll_stock",$A3255,$A$1,7,3,100,100,100)</f>
        <v>5.1207291666666999</v>
      </c>
      <c r="J3255" s="3">
        <f ca="1">[1]!thsiFinD("ths_dptb_stock",$A3255,$A$1,7,104,100,100)</f>
        <v>0.57142857142856995</v>
      </c>
      <c r="K3255" s="3">
        <f ca="1">[1]!thsiFinD("ths_srmi_stock",$A3255,$A$1,7,100,100)</f>
        <v>-1.3384321223709E-2</v>
      </c>
      <c r="L3255" s="3">
        <f ca="1">[1]!thsiFinD("ths_atr_stock",$A3255,$A$1,7,101,100,100)</f>
        <v>0.10142857142856999</v>
      </c>
      <c r="M3255" s="3">
        <f ca="1">[1]!thsiFinD("ths_vol_w_stock",$A3255,$A$1)/1000000</f>
        <v>102.168083</v>
      </c>
      <c r="N3255" s="3">
        <f ca="1">[1]!thsiFinD("ths_turnover_ratio_w_stock",$A3255,$A$1)</f>
        <v>2.5377256576965999</v>
      </c>
      <c r="O3255" s="3">
        <f ca="1">[1]!thsiFinD("ths_relative_chg_ratio_w_stock",$A3255,$A$1,104,100)</f>
        <v>-1.4683455348193</v>
      </c>
      <c r="P3255" s="3">
        <f ca="1">[1]!thsiFinD("ths_chg_ratio_w_stock",$A3255,$B$1,100)</f>
        <v>-5.2325581395349001</v>
      </c>
    </row>
    <row r="3256" spans="1:16" x14ac:dyDescent="0.25">
      <c r="A3256" s="2" t="s">
        <v>3254</v>
      </c>
      <c r="B3256" s="2" t="s">
        <v>8617</v>
      </c>
      <c r="C3256" s="3">
        <f ca="1">[1]!thsiFinD("ths_vol_ratio_stock",$A3256,$A$1,7,100)</f>
        <v>0.69740505336380998</v>
      </c>
      <c r="D3256" s="3">
        <f ca="1">[1]!thsiFinD("ths_cr_stock",$A3256,$A$1,7,100,100)</f>
        <v>123.77049180328</v>
      </c>
      <c r="E3256" s="3">
        <f ca="1">[1]!thsiFinD("ths_mfi_stock",$A3256,$A$1,7,100,100)</f>
        <v>58.555824978521997</v>
      </c>
      <c r="F3256" s="3">
        <f ca="1">[1]!thsiFinD("ths_expma_stock",$A3256,$A$1,7,100,100)</f>
        <v>4.9457249134363996</v>
      </c>
      <c r="G3256" s="3">
        <f ca="1">[1]!thsiFinD("ths_rsi_stock",$A3256,$A$1,7,100,100)</f>
        <v>54.510368308441997</v>
      </c>
      <c r="H3256" s="3">
        <f ca="1">[1]!thsiFinD("ths_adtm_stock",$A3256,$A$1,7,3,100,100,100)</f>
        <v>0.43589743589744001</v>
      </c>
      <c r="I3256" s="3">
        <f ca="1">[1]!thsiFinD("ths_bbiboll_stock",$A3256,$A$1,7,3,100,100,100)</f>
        <v>4.9210416666667003</v>
      </c>
      <c r="J3256" s="3">
        <f ca="1">[1]!thsiFinD("ths_dptb_stock",$A3256,$A$1,7,104,100,100)</f>
        <v>0.71428571428570997</v>
      </c>
      <c r="K3256" s="3">
        <f ca="1">[1]!thsiFinD("ths_srmi_stock",$A3256,$A$1,7,100,100)</f>
        <v>1.8181818181818001E-2</v>
      </c>
      <c r="L3256" s="3">
        <f ca="1">[1]!thsiFinD("ths_atr_stock",$A3256,$A$1,7,101,100,100)</f>
        <v>0.13</v>
      </c>
      <c r="M3256" s="3">
        <f ca="1">[1]!thsiFinD("ths_vol_w_stock",$A3256,$A$1)/1000000</f>
        <v>103.30525400000001</v>
      </c>
      <c r="N3256" s="3">
        <f ca="1">[1]!thsiFinD("ths_turnover_ratio_w_stock",$A3256,$A$1)</f>
        <v>1.8065299432348001</v>
      </c>
      <c r="O3256" s="3">
        <f ca="1">[1]!thsiFinD("ths_relative_chg_ratio_w_stock",$A3256,$A$1,104,100)</f>
        <v>-1.1205234538758</v>
      </c>
      <c r="P3256" s="3">
        <f ca="1">[1]!thsiFinD("ths_chg_ratio_w_stock",$A3256,$B$1,100)</f>
        <v>-3.4343434343434001</v>
      </c>
    </row>
    <row r="3257" spans="1:16" x14ac:dyDescent="0.25">
      <c r="A3257" s="2" t="s">
        <v>3255</v>
      </c>
      <c r="B3257" s="2" t="s">
        <v>8618</v>
      </c>
      <c r="C3257" s="3">
        <f ca="1">[1]!thsiFinD("ths_vol_ratio_stock",$A3257,$A$1,7,100)</f>
        <v>0.59256570859764002</v>
      </c>
      <c r="D3257" s="3">
        <f ca="1">[1]!thsiFinD("ths_cr_stock",$A3257,$A$1,7,100,100)</f>
        <v>72.500000000000995</v>
      </c>
      <c r="E3257" s="3">
        <f ca="1">[1]!thsiFinD("ths_mfi_stock",$A3257,$A$1,7,100,100)</f>
        <v>28.099732645865</v>
      </c>
      <c r="F3257" s="3">
        <f ca="1">[1]!thsiFinD("ths_expma_stock",$A3257,$A$1,7,100,100)</f>
        <v>1.9537850326957</v>
      </c>
      <c r="G3257" s="3">
        <f ca="1">[1]!thsiFinD("ths_rsi_stock",$A3257,$A$1,7,100,100)</f>
        <v>44.892823744006002</v>
      </c>
      <c r="H3257" s="3">
        <f ca="1">[1]!thsiFinD("ths_adtm_stock",$A3257,$A$1,7,3,100,100,100)</f>
        <v>0.33333333333332998</v>
      </c>
      <c r="I3257" s="3">
        <f ca="1">[1]!thsiFinD("ths_bbiboll_stock",$A3257,$A$1,7,3,100,100,100)</f>
        <v>1.9582291666667</v>
      </c>
      <c r="J3257" s="3">
        <f ca="1">[1]!thsiFinD("ths_dptb_stock",$A3257,$A$1,7,104,100,100)</f>
        <v>0.28571428571428997</v>
      </c>
      <c r="K3257" s="3">
        <f ca="1">[1]!thsiFinD("ths_srmi_stock",$A3257,$A$1,7,100,100)</f>
        <v>-5.1020408163264998E-3</v>
      </c>
      <c r="L3257" s="3">
        <f ca="1">[1]!thsiFinD("ths_atr_stock",$A3257,$A$1,7,101,100,100)</f>
        <v>3.4285714285714003E-2</v>
      </c>
      <c r="M3257" s="3">
        <f ca="1">[1]!thsiFinD("ths_vol_w_stock",$A3257,$A$1)/1000000</f>
        <v>352.00860999999998</v>
      </c>
      <c r="N3257" s="3">
        <f ca="1">[1]!thsiFinD("ths_turnover_ratio_w_stock",$A3257,$A$1)</f>
        <v>2.5858405134066</v>
      </c>
      <c r="O3257" s="3">
        <f ca="1">[1]!thsiFinD("ths_relative_chg_ratio_w_stock",$A3257,$A$1,104,100)</f>
        <v>-2.8189202474630002</v>
      </c>
      <c r="P3257" s="3">
        <f ca="1">[1]!thsiFinD("ths_chg_ratio_w_stock",$A3257,$B$1,100)</f>
        <v>-2.0512820512820999</v>
      </c>
    </row>
    <row r="3258" spans="1:16" x14ac:dyDescent="0.25">
      <c r="A3258" s="2" t="s">
        <v>3256</v>
      </c>
      <c r="B3258" s="2" t="s">
        <v>8619</v>
      </c>
      <c r="C3258" s="3">
        <f ca="1">[1]!thsiFinD("ths_vol_ratio_stock",$A3258,$A$1,7,100)</f>
        <v>1.2071906811466</v>
      </c>
      <c r="D3258" s="3">
        <f ca="1">[1]!thsiFinD("ths_cr_stock",$A3258,$A$1,7,100,100)</f>
        <v>20.859817404367998</v>
      </c>
      <c r="E3258" s="3">
        <f ca="1">[1]!thsiFinD("ths_mfi_stock",$A3258,$A$1,7,100,100)</f>
        <v>15.822872853205</v>
      </c>
      <c r="F3258" s="3">
        <f ca="1">[1]!thsiFinD("ths_expma_stock",$A3258,$A$1,7,100,100)</f>
        <v>1714.8440024878</v>
      </c>
      <c r="G3258" s="3">
        <f ca="1">[1]!thsiFinD("ths_rsi_stock",$A3258,$A$1,7,100,100)</f>
        <v>50.099091261359</v>
      </c>
      <c r="H3258" s="3">
        <f ca="1">[1]!thsiFinD("ths_adtm_stock",$A3258,$A$1,7,3,100,100,100)</f>
        <v>-0.76096760967609001</v>
      </c>
      <c r="I3258" s="3">
        <f ca="1">[1]!thsiFinD("ths_bbiboll_stock",$A3258,$A$1,7,3,100,100,100)</f>
        <v>1711.1621875000001</v>
      </c>
      <c r="J3258" s="3">
        <f ca="1">[1]!thsiFinD("ths_dptb_stock",$A3258,$A$1,7,104,100,100)</f>
        <v>0.57142857142856995</v>
      </c>
      <c r="K3258" s="3">
        <f ca="1">[1]!thsiFinD("ths_srmi_stock",$A3258,$A$1,7,100,100)</f>
        <v>-2.7761243105041002E-2</v>
      </c>
      <c r="L3258" s="3">
        <f ca="1">[1]!thsiFinD("ths_atr_stock",$A3258,$A$1,7,101,100,100)</f>
        <v>20.822857142857</v>
      </c>
      <c r="M3258" s="3">
        <f ca="1">[1]!thsiFinD("ths_vol_w_stock",$A3258,$A$1)/1000000</f>
        <v>13.327847</v>
      </c>
      <c r="N3258" s="3">
        <f ca="1">[1]!thsiFinD("ths_turnover_ratio_w_stock",$A3258,$A$1)</f>
        <v>1.0609672298423001</v>
      </c>
      <c r="O3258" s="3">
        <f ca="1">[1]!thsiFinD("ths_relative_chg_ratio_w_stock",$A3258,$A$1,104,100)</f>
        <v>-1.6978895283058</v>
      </c>
      <c r="P3258" s="3">
        <f ca="1">[1]!thsiFinD("ths_chg_ratio_w_stock",$A3258,$B$1,100)</f>
        <v>-2.2110787172011999</v>
      </c>
    </row>
    <row r="3259" spans="1:16" x14ac:dyDescent="0.25">
      <c r="A3259" s="2" t="s">
        <v>3257</v>
      </c>
      <c r="B3259" s="2" t="s">
        <v>8620</v>
      </c>
      <c r="C3259" s="3">
        <f ca="1">[1]!thsiFinD("ths_vol_ratio_stock",$A3259,$A$1,7,100)</f>
        <v>0.93021791827148004</v>
      </c>
      <c r="D3259" s="3">
        <f ca="1">[1]!thsiFinD("ths_cr_stock",$A3259,$A$1,7,100,100)</f>
        <v>95.075376884421999</v>
      </c>
      <c r="E3259" s="3">
        <f ca="1">[1]!thsiFinD("ths_mfi_stock",$A3259,$A$1,7,100,100)</f>
        <v>70.149800802946004</v>
      </c>
      <c r="F3259" s="3">
        <f ca="1">[1]!thsiFinD("ths_expma_stock",$A3259,$A$1,7,100,100)</f>
        <v>19.041585157362</v>
      </c>
      <c r="G3259" s="3">
        <f ca="1">[1]!thsiFinD("ths_rsi_stock",$A3259,$A$1,7,100,100)</f>
        <v>56.954142482202002</v>
      </c>
      <c r="H3259" s="3">
        <f ca="1">[1]!thsiFinD("ths_adtm_stock",$A3259,$A$1,7,3,100,100,100)</f>
        <v>0.29729729729729998</v>
      </c>
      <c r="I3259" s="3">
        <f ca="1">[1]!thsiFinD("ths_bbiboll_stock",$A3259,$A$1,7,3,100,100,100)</f>
        <v>18.889687500000001</v>
      </c>
      <c r="J3259" s="3">
        <f ca="1">[1]!thsiFinD("ths_dptb_stock",$A3259,$A$1,7,104,100,100)</f>
        <v>0.42857142857142999</v>
      </c>
      <c r="K3259" s="3">
        <f ca="1">[1]!thsiFinD("ths_srmi_stock",$A3259,$A$1,7,100,100)</f>
        <v>4.1407867494825E-3</v>
      </c>
      <c r="L3259" s="3">
        <f ca="1">[1]!thsiFinD("ths_atr_stock",$A3259,$A$1,7,101,100,100)</f>
        <v>0.98285714285713999</v>
      </c>
      <c r="M3259" s="3">
        <f ca="1">[1]!thsiFinD("ths_vol_w_stock",$A3259,$A$1)/1000000</f>
        <v>70.904302000000001</v>
      </c>
      <c r="N3259" s="3">
        <f ca="1">[1]!thsiFinD("ths_turnover_ratio_w_stock",$A3259,$A$1)</f>
        <v>44.754340718298003</v>
      </c>
      <c r="O3259" s="3">
        <f ca="1">[1]!thsiFinD("ths_relative_chg_ratio_w_stock",$A3259,$A$1,104,100)</f>
        <v>-0.62851777068282999</v>
      </c>
      <c r="P3259" s="3">
        <f ca="1">[1]!thsiFinD("ths_chg_ratio_w_stock",$A3259,$B$1,100)</f>
        <v>-11.594202898551</v>
      </c>
    </row>
    <row r="3260" spans="1:16" x14ac:dyDescent="0.25">
      <c r="A3260" s="2" t="s">
        <v>3258</v>
      </c>
      <c r="B3260" s="2" t="s">
        <v>8621</v>
      </c>
      <c r="C3260" s="3">
        <f ca="1">[1]!thsiFinD("ths_vol_ratio_stock",$A3260,$A$1,7,100)</f>
        <v>0.68510886627617995</v>
      </c>
      <c r="D3260" s="3">
        <f ca="1">[1]!thsiFinD("ths_cr_stock",$A3260,$A$1,7,100,100)</f>
        <v>99.261992619927</v>
      </c>
      <c r="E3260" s="3">
        <f ca="1">[1]!thsiFinD("ths_mfi_stock",$A3260,$A$1,7,100,100)</f>
        <v>54.232036152564</v>
      </c>
      <c r="F3260" s="3">
        <f ca="1">[1]!thsiFinD("ths_expma_stock",$A3260,$A$1,7,100,100)</f>
        <v>17.501910651871</v>
      </c>
      <c r="G3260" s="3">
        <f ca="1">[1]!thsiFinD("ths_rsi_stock",$A3260,$A$1,7,100,100)</f>
        <v>69.087652596401995</v>
      </c>
      <c r="H3260" s="3">
        <f ca="1">[1]!thsiFinD("ths_adtm_stock",$A3260,$A$1,7,3,100,100,100)</f>
        <v>0.66292134831461003</v>
      </c>
      <c r="I3260" s="3">
        <f ca="1">[1]!thsiFinD("ths_bbiboll_stock",$A3260,$A$1,7,3,100,100,100)</f>
        <v>17.2075</v>
      </c>
      <c r="J3260" s="3">
        <f ca="1">[1]!thsiFinD("ths_dptb_stock",$A3260,$A$1,7,104,100,100)</f>
        <v>0.71428571428570997</v>
      </c>
      <c r="K3260" s="3">
        <f ca="1">[1]!thsiFinD("ths_srmi_stock",$A3260,$A$1,7,100,100)</f>
        <v>7.3280721533257997E-3</v>
      </c>
      <c r="L3260" s="3">
        <f ca="1">[1]!thsiFinD("ths_atr_stock",$A3260,$A$1,7,101,100,100)</f>
        <v>0.52714285714286002</v>
      </c>
      <c r="M3260" s="3">
        <f ca="1">[1]!thsiFinD("ths_vol_w_stock",$A3260,$A$1)/1000000</f>
        <v>62.949244999999998</v>
      </c>
      <c r="N3260" s="3">
        <f ca="1">[1]!thsiFinD("ths_turnover_ratio_w_stock",$A3260,$A$1)</f>
        <v>4.2917342541958003</v>
      </c>
      <c r="O3260" s="3">
        <f ca="1">[1]!thsiFinD("ths_relative_chg_ratio_w_stock",$A3260,$A$1,104,100)</f>
        <v>1.3429708700155001</v>
      </c>
      <c r="P3260" s="3">
        <f ca="1">[1]!thsiFinD("ths_chg_ratio_w_stock",$A3260,$B$1,100)</f>
        <v>-1.3528748590755</v>
      </c>
    </row>
    <row r="3261" spans="1:16" x14ac:dyDescent="0.25">
      <c r="A3261" s="2" t="s">
        <v>3259</v>
      </c>
      <c r="B3261" s="2" t="s">
        <v>8622</v>
      </c>
      <c r="C3261" s="3">
        <f ca="1">[1]!thsiFinD("ths_vol_ratio_stock",$A3261,$A$1,7,100)</f>
        <v>0.77623802197981995</v>
      </c>
      <c r="D3261" s="3">
        <f ca="1">[1]!thsiFinD("ths_cr_stock",$A3261,$A$1,7,100,100)</f>
        <v>241.15853658537</v>
      </c>
      <c r="E3261" s="3">
        <f ca="1">[1]!thsiFinD("ths_mfi_stock",$A3261,$A$1,7,100,100)</f>
        <v>79.412104596193998</v>
      </c>
      <c r="F3261" s="3">
        <f ca="1">[1]!thsiFinD("ths_expma_stock",$A3261,$A$1,7,100,100)</f>
        <v>14.64384186269</v>
      </c>
      <c r="G3261" s="3">
        <f ca="1">[1]!thsiFinD("ths_rsi_stock",$A3261,$A$1,7,100,100)</f>
        <v>63.864761731401003</v>
      </c>
      <c r="H3261" s="3">
        <f ca="1">[1]!thsiFinD("ths_adtm_stock",$A3261,$A$1,7,3,100,100,100)</f>
        <v>0.87250996015936</v>
      </c>
      <c r="I3261" s="3">
        <f ca="1">[1]!thsiFinD("ths_bbiboll_stock",$A3261,$A$1,7,3,100,100,100)</f>
        <v>14.403645833333</v>
      </c>
      <c r="J3261" s="3">
        <f ca="1">[1]!thsiFinD("ths_dptb_stock",$A3261,$A$1,7,104,100,100)</f>
        <v>0.57142857142856995</v>
      </c>
      <c r="K3261" s="3">
        <f ca="1">[1]!thsiFinD("ths_srmi_stock",$A3261,$A$1,7,100,100)</f>
        <v>5.6194989844279002E-2</v>
      </c>
      <c r="L3261" s="3">
        <f ca="1">[1]!thsiFinD("ths_atr_stock",$A3261,$A$1,7,101,100,100)</f>
        <v>0.54142857142857004</v>
      </c>
      <c r="M3261" s="3">
        <f ca="1">[1]!thsiFinD("ths_vol_w_stock",$A3261,$A$1)/1000000</f>
        <v>431.396052</v>
      </c>
      <c r="N3261" s="3">
        <f ca="1">[1]!thsiFinD("ths_turnover_ratio_w_stock",$A3261,$A$1)</f>
        <v>12.639977028293</v>
      </c>
      <c r="O3261" s="3">
        <f ca="1">[1]!thsiFinD("ths_relative_chg_ratio_w_stock",$A3261,$A$1,104,100)</f>
        <v>2.3931798916189999</v>
      </c>
      <c r="P3261" s="3">
        <f ca="1">[1]!thsiFinD("ths_chg_ratio_w_stock",$A3261,$B$1,100)</f>
        <v>-1.0155721056195</v>
      </c>
    </row>
    <row r="3262" spans="1:16" x14ac:dyDescent="0.25">
      <c r="A3262" s="2" t="s">
        <v>3260</v>
      </c>
      <c r="B3262" s="2" t="s">
        <v>8623</v>
      </c>
      <c r="C3262" s="3">
        <f ca="1">[1]!thsiFinD("ths_vol_ratio_stock",$A3262,$A$1,7,100)</f>
        <v>0.66683396089594005</v>
      </c>
      <c r="D3262" s="3">
        <f ca="1">[1]!thsiFinD("ths_cr_stock",$A3262,$A$1,7,100,100)</f>
        <v>66.666666666666003</v>
      </c>
      <c r="E3262" s="3">
        <f ca="1">[1]!thsiFinD("ths_mfi_stock",$A3262,$A$1,7,100,100)</f>
        <v>56.182050239822999</v>
      </c>
      <c r="F3262" s="3">
        <f ca="1">[1]!thsiFinD("ths_expma_stock",$A3262,$A$1,7,100,100)</f>
        <v>11.347196374025</v>
      </c>
      <c r="G3262" s="3">
        <f ca="1">[1]!thsiFinD("ths_rsi_stock",$A3262,$A$1,7,100,100)</f>
        <v>47.260727527196998</v>
      </c>
      <c r="H3262" s="3">
        <f ca="1">[1]!thsiFinD("ths_adtm_stock",$A3262,$A$1,7,3,100,100,100)</f>
        <v>0.15</v>
      </c>
      <c r="I3262" s="3">
        <f ca="1">[1]!thsiFinD("ths_bbiboll_stock",$A3262,$A$1,7,3,100,100,100)</f>
        <v>11.33375</v>
      </c>
      <c r="J3262" s="3">
        <f ca="1">[1]!thsiFinD("ths_dptb_stock",$A3262,$A$1,7,104,100,100)</f>
        <v>0.57142857142856995</v>
      </c>
      <c r="K3262" s="3">
        <f ca="1">[1]!thsiFinD("ths_srmi_stock",$A3262,$A$1,7,100,100)</f>
        <v>-1.4769765421373E-2</v>
      </c>
      <c r="L3262" s="3">
        <f ca="1">[1]!thsiFinD("ths_atr_stock",$A3262,$A$1,7,101,100,100)</f>
        <v>0.34142857142857003</v>
      </c>
      <c r="M3262" s="3">
        <f ca="1">[1]!thsiFinD("ths_vol_w_stock",$A3262,$A$1)/1000000</f>
        <v>26.372734999999999</v>
      </c>
      <c r="N3262" s="3">
        <f ca="1">[1]!thsiFinD("ths_turnover_ratio_w_stock",$A3262,$A$1)</f>
        <v>6.5271838046006003</v>
      </c>
      <c r="O3262" s="3">
        <f ca="1">[1]!thsiFinD("ths_relative_chg_ratio_w_stock",$A3262,$A$1,104,100)</f>
        <v>-3.5612410665756999</v>
      </c>
      <c r="P3262" s="3">
        <f ca="1">[1]!thsiFinD("ths_chg_ratio_w_stock",$A3262,$B$1,100)</f>
        <v>-5.0264550264550003</v>
      </c>
    </row>
    <row r="3263" spans="1:16" x14ac:dyDescent="0.25">
      <c r="A3263" s="2" t="s">
        <v>3261</v>
      </c>
      <c r="B3263" s="2" t="s">
        <v>8624</v>
      </c>
      <c r="C3263" s="3">
        <f ca="1">[1]!thsiFinD("ths_vol_ratio_stock",$A3263,$A$1,7,100)</f>
        <v>0.71150035029332004</v>
      </c>
      <c r="D3263" s="3">
        <f ca="1">[1]!thsiFinD("ths_cr_stock",$A3263,$A$1,7,100,100)</f>
        <v>73.913043478261997</v>
      </c>
      <c r="E3263" s="3">
        <f ca="1">[1]!thsiFinD("ths_mfi_stock",$A3263,$A$1,7,100,100)</f>
        <v>49.853457870612999</v>
      </c>
      <c r="F3263" s="3">
        <f ca="1">[1]!thsiFinD("ths_expma_stock",$A3263,$A$1,7,100,100)</f>
        <v>4.5764268179889003</v>
      </c>
      <c r="G3263" s="3">
        <f ca="1">[1]!thsiFinD("ths_rsi_stock",$A3263,$A$1,7,100,100)</f>
        <v>50.398020680530998</v>
      </c>
      <c r="H3263" s="3">
        <f ca="1">[1]!thsiFinD("ths_adtm_stock",$A3263,$A$1,7,3,100,100,100)</f>
        <v>0.11111111111112</v>
      </c>
      <c r="I3263" s="3">
        <f ca="1">[1]!thsiFinD("ths_bbiboll_stock",$A3263,$A$1,7,3,100,100,100)</f>
        <v>4.5611458333332999</v>
      </c>
      <c r="J3263" s="3">
        <f ca="1">[1]!thsiFinD("ths_dptb_stock",$A3263,$A$1,7,104,100,100)</f>
        <v>0.57142857142856995</v>
      </c>
      <c r="K3263" s="3">
        <f ca="1">[1]!thsiFinD("ths_srmi_stock",$A3263,$A$1,7,100,100)</f>
        <v>-8.6767895878525E-3</v>
      </c>
      <c r="L3263" s="3">
        <f ca="1">[1]!thsiFinD("ths_atr_stock",$A3263,$A$1,7,101,100,100)</f>
        <v>0.11428571428570999</v>
      </c>
      <c r="M3263" s="3">
        <f ca="1">[1]!thsiFinD("ths_vol_w_stock",$A3263,$A$1)/1000000</f>
        <v>40.267983999999998</v>
      </c>
      <c r="N3263" s="3">
        <f ca="1">[1]!thsiFinD("ths_turnover_ratio_w_stock",$A3263,$A$1)</f>
        <v>3.0731994954370001</v>
      </c>
      <c r="O3263" s="3">
        <f ca="1">[1]!thsiFinD("ths_relative_chg_ratio_w_stock",$A3263,$A$1,104,100)</f>
        <v>-2.0393503549898999</v>
      </c>
      <c r="P3263" s="3">
        <f ca="1">[1]!thsiFinD("ths_chg_ratio_w_stock",$A3263,$B$1,100)</f>
        <v>-2.4070021881838</v>
      </c>
    </row>
    <row r="3264" spans="1:16" x14ac:dyDescent="0.25">
      <c r="A3264" s="2" t="s">
        <v>3262</v>
      </c>
      <c r="B3264" s="2" t="s">
        <v>8625</v>
      </c>
      <c r="C3264" s="3">
        <f ca="1">[1]!thsiFinD("ths_vol_ratio_stock",$A3264,$A$1,7,100)</f>
        <v>1.0582909813018999</v>
      </c>
      <c r="D3264" s="3">
        <f ca="1">[1]!thsiFinD("ths_cr_stock",$A3264,$A$1,7,100,100)</f>
        <v>78.124999999999005</v>
      </c>
      <c r="E3264" s="3">
        <f ca="1">[1]!thsiFinD("ths_mfi_stock",$A3264,$A$1,7,100,100)</f>
        <v>60.883773288615998</v>
      </c>
      <c r="F3264" s="3">
        <f ca="1">[1]!thsiFinD("ths_expma_stock",$A3264,$A$1,7,100,100)</f>
        <v>4.6596786667504002</v>
      </c>
      <c r="G3264" s="3">
        <f ca="1">[1]!thsiFinD("ths_rsi_stock",$A3264,$A$1,7,100,100)</f>
        <v>56.974253448177002</v>
      </c>
      <c r="H3264" s="3">
        <f ca="1">[1]!thsiFinD("ths_adtm_stock",$A3264,$A$1,7,3,100,100,100)</f>
        <v>-0.72727272727272996</v>
      </c>
      <c r="I3264" s="3">
        <f ca="1">[1]!thsiFinD("ths_bbiboll_stock",$A3264,$A$1,7,3,100,100,100)</f>
        <v>4.6458333333333002</v>
      </c>
      <c r="J3264" s="3">
        <f ca="1">[1]!thsiFinD("ths_dptb_stock",$A3264,$A$1,7,104,100,100)</f>
        <v>0.71428571428570997</v>
      </c>
      <c r="K3264" s="3">
        <f ca="1">[1]!thsiFinD("ths_srmi_stock",$A3264,$A$1,7,100,100)</f>
        <v>-2.1276595744680001E-3</v>
      </c>
      <c r="L3264" s="3">
        <f ca="1">[1]!thsiFinD("ths_atr_stock",$A3264,$A$1,7,101,100,100)</f>
        <v>8.2857142857143004E-2</v>
      </c>
      <c r="M3264" s="3">
        <f ca="1">[1]!thsiFinD("ths_vol_w_stock",$A3264,$A$1)/1000000</f>
        <v>22.6205</v>
      </c>
      <c r="N3264" s="3">
        <f ca="1">[1]!thsiFinD("ths_turnover_ratio_w_stock",$A3264,$A$1)</f>
        <v>3.1787059044419999</v>
      </c>
      <c r="O3264" s="3">
        <f ca="1">[1]!thsiFinD("ths_relative_chg_ratio_w_stock",$A3264,$A$1,104,100)</f>
        <v>-0.95451346780198998</v>
      </c>
      <c r="P3264" s="3">
        <f ca="1">[1]!thsiFinD("ths_chg_ratio_w_stock",$A3264,$B$1,100)</f>
        <v>-5.9701492537313001</v>
      </c>
    </row>
    <row r="3265" spans="1:16" x14ac:dyDescent="0.25">
      <c r="A3265" s="2" t="s">
        <v>3263</v>
      </c>
      <c r="B3265" s="2" t="s">
        <v>8626</v>
      </c>
      <c r="C3265" s="3">
        <f ca="1">[1]!thsiFinD("ths_vol_ratio_stock",$A3265,$A$1,7,100)</f>
        <v>3.6949231705419998</v>
      </c>
      <c r="D3265" s="3">
        <f ca="1">[1]!thsiFinD("ths_cr_stock",$A3265,$A$1,7,100,100)</f>
        <v>359.375</v>
      </c>
      <c r="E3265" s="3">
        <f ca="1">[1]!thsiFinD("ths_mfi_stock",$A3265,$A$1,7,100,100)</f>
        <v>94.702440655871996</v>
      </c>
      <c r="F3265" s="3">
        <f ca="1">[1]!thsiFinD("ths_expma_stock",$A3265,$A$1,7,100,100)</f>
        <v>1.7393049959531</v>
      </c>
      <c r="G3265" s="3">
        <f ca="1">[1]!thsiFinD("ths_rsi_stock",$A3265,$A$1,7,100,100)</f>
        <v>82.312918631450998</v>
      </c>
      <c r="H3265" s="3">
        <f ca="1">[1]!thsiFinD("ths_adtm_stock",$A3265,$A$1,7,3,100,100,100)</f>
        <v>0.93333333333333002</v>
      </c>
      <c r="I3265" s="3">
        <f ca="1">[1]!thsiFinD("ths_bbiboll_stock",$A3265,$A$1,7,3,100,100,100)</f>
        <v>1.7183333333333</v>
      </c>
      <c r="J3265" s="3">
        <f ca="1">[1]!thsiFinD("ths_dptb_stock",$A3265,$A$1,7,104,100,100)</f>
        <v>0.28571428571428997</v>
      </c>
      <c r="K3265" s="3">
        <f ca="1">[1]!thsiFinD("ths_srmi_stock",$A3265,$A$1,7,100,100)</f>
        <v>9.7826086956521993E-2</v>
      </c>
      <c r="L3265" s="3">
        <f ca="1">[1]!thsiFinD("ths_atr_stock",$A3265,$A$1,7,101,100,100)</f>
        <v>7.0000000000000007E-2</v>
      </c>
      <c r="M3265" s="3">
        <f ca="1">[1]!thsiFinD("ths_vol_w_stock",$A3265,$A$1)/1000000</f>
        <v>160.99643</v>
      </c>
      <c r="N3265" s="3">
        <f ca="1">[1]!thsiFinD("ths_turnover_ratio_w_stock",$A3265,$A$1)</f>
        <v>9.2966892724085994</v>
      </c>
      <c r="O3265" s="3">
        <f ca="1">[1]!thsiFinD("ths_relative_chg_ratio_w_stock",$A3265,$A$1,104,100)</f>
        <v>9.2048892763464991</v>
      </c>
      <c r="P3265" s="3">
        <f ca="1">[1]!thsiFinD("ths_chg_ratio_w_stock",$A3265,$B$1,100)</f>
        <v>-2.7173913043478</v>
      </c>
    </row>
    <row r="3266" spans="1:16" x14ac:dyDescent="0.25">
      <c r="A3266" s="2" t="s">
        <v>3264</v>
      </c>
      <c r="B3266" s="2" t="s">
        <v>8627</v>
      </c>
      <c r="C3266" s="3">
        <f ca="1">[1]!thsiFinD("ths_vol_ratio_stock",$A3266,$A$1,7,100)</f>
        <v>0.75737487887653998</v>
      </c>
      <c r="D3266" s="3">
        <f ca="1">[1]!thsiFinD("ths_cr_stock",$A3266,$A$1,7,100,100)</f>
        <v>121.96531791907</v>
      </c>
      <c r="E3266" s="3">
        <f ca="1">[1]!thsiFinD("ths_mfi_stock",$A3266,$A$1,7,100,100)</f>
        <v>64.367029999118003</v>
      </c>
      <c r="F3266" s="3">
        <f ca="1">[1]!thsiFinD("ths_expma_stock",$A3266,$A$1,7,100,100)</f>
        <v>8.0754159136292998</v>
      </c>
      <c r="G3266" s="3">
        <f ca="1">[1]!thsiFinD("ths_rsi_stock",$A3266,$A$1,7,100,100)</f>
        <v>52.282086586593003</v>
      </c>
      <c r="H3266" s="3">
        <f ca="1">[1]!thsiFinD("ths_adtm_stock",$A3266,$A$1,7,3,100,100,100)</f>
        <v>0.52380952380951995</v>
      </c>
      <c r="I3266" s="3">
        <f ca="1">[1]!thsiFinD("ths_bbiboll_stock",$A3266,$A$1,7,3,100,100,100)</f>
        <v>8.0545833333332997</v>
      </c>
      <c r="J3266" s="3">
        <f ca="1">[1]!thsiFinD("ths_dptb_stock",$A3266,$A$1,7,104,100,100)</f>
        <v>0.85714285714285998</v>
      </c>
      <c r="K3266" s="3">
        <f ca="1">[1]!thsiFinD("ths_srmi_stock",$A3266,$A$1,7,100,100)</f>
        <v>1.8587360594796001E-2</v>
      </c>
      <c r="L3266" s="3">
        <f ca="1">[1]!thsiFinD("ths_atr_stock",$A3266,$A$1,7,101,100,100)</f>
        <v>0.18428571428571</v>
      </c>
      <c r="M3266" s="3">
        <f ca="1">[1]!thsiFinD("ths_vol_w_stock",$A3266,$A$1)/1000000</f>
        <v>103.845916</v>
      </c>
      <c r="N3266" s="3">
        <f ca="1">[1]!thsiFinD("ths_turnover_ratio_w_stock",$A3266,$A$1)</f>
        <v>4.6744769088837002</v>
      </c>
      <c r="O3266" s="3">
        <f ca="1">[1]!thsiFinD("ths_relative_chg_ratio_w_stock",$A3266,$A$1,104,100)</f>
        <v>-0.31892024746302</v>
      </c>
      <c r="P3266" s="3">
        <f ca="1">[1]!thsiFinD("ths_chg_ratio_w_stock",$A3266,$B$1,100)</f>
        <v>-1.8587360594796001</v>
      </c>
    </row>
    <row r="3267" spans="1:16" x14ac:dyDescent="0.25">
      <c r="A3267" s="2" t="s">
        <v>3265</v>
      </c>
      <c r="B3267" s="2" t="s">
        <v>8628</v>
      </c>
      <c r="C3267" s="3">
        <f ca="1">[1]!thsiFinD("ths_vol_ratio_stock",$A3267,$A$1,7,100)</f>
        <v>0.67330935865022001</v>
      </c>
      <c r="D3267" s="3">
        <f ca="1">[1]!thsiFinD("ths_cr_stock",$A3267,$A$1,7,100,100)</f>
        <v>61.564245810056001</v>
      </c>
      <c r="E3267" s="3">
        <f ca="1">[1]!thsiFinD("ths_mfi_stock",$A3267,$A$1,7,100,100)</f>
        <v>27.621722528963002</v>
      </c>
      <c r="F3267" s="3">
        <f ca="1">[1]!thsiFinD("ths_expma_stock",$A3267,$A$1,7,100,100)</f>
        <v>28.336837638365999</v>
      </c>
      <c r="G3267" s="3">
        <f ca="1">[1]!thsiFinD("ths_rsi_stock",$A3267,$A$1,7,100,100)</f>
        <v>39.334595466853997</v>
      </c>
      <c r="H3267" s="3">
        <f ca="1">[1]!thsiFinD("ths_adtm_stock",$A3267,$A$1,7,3,100,100,100)</f>
        <v>7.8125000000012004E-3</v>
      </c>
      <c r="I3267" s="3">
        <f ca="1">[1]!thsiFinD("ths_bbiboll_stock",$A3267,$A$1,7,3,100,100,100)</f>
        <v>28.598333333332999</v>
      </c>
      <c r="J3267" s="3">
        <f ca="1">[1]!thsiFinD("ths_dptb_stock",$A3267,$A$1,7,104,100,100)</f>
        <v>0.57142857142856995</v>
      </c>
      <c r="K3267" s="3">
        <f ca="1">[1]!thsiFinD("ths_srmi_stock",$A3267,$A$1,7,100,100)</f>
        <v>-1.4010507880911001E-2</v>
      </c>
      <c r="L3267" s="3">
        <f ca="1">[1]!thsiFinD("ths_atr_stock",$A3267,$A$1,7,101,100,100)</f>
        <v>0.68857142857143006</v>
      </c>
      <c r="M3267" s="3">
        <f ca="1">[1]!thsiFinD("ths_vol_w_stock",$A3267,$A$1)/1000000</f>
        <v>38.348973000000001</v>
      </c>
      <c r="N3267" s="3">
        <f ca="1">[1]!thsiFinD("ths_turnover_ratio_w_stock",$A3267,$A$1)</f>
        <v>5.7788061237328998</v>
      </c>
      <c r="O3267" s="3">
        <f ca="1">[1]!thsiFinD("ths_relative_chg_ratio_w_stock",$A3267,$A$1,104,100)</f>
        <v>-2.3377159314171001</v>
      </c>
      <c r="P3267" s="3">
        <f ca="1">[1]!thsiFinD("ths_chg_ratio_w_stock",$A3267,$B$1,100)</f>
        <v>-5.0444049733570004</v>
      </c>
    </row>
    <row r="3268" spans="1:16" x14ac:dyDescent="0.25">
      <c r="A3268" s="2" t="s">
        <v>3266</v>
      </c>
      <c r="B3268" s="2" t="s">
        <v>8629</v>
      </c>
      <c r="C3268" s="3">
        <f ca="1">[1]!thsiFinD("ths_vol_ratio_stock",$A3268,$A$1,7,100)</f>
        <v>0.95723391590958995</v>
      </c>
      <c r="D3268" s="3">
        <f ca="1">[1]!thsiFinD("ths_cr_stock",$A3268,$A$1,7,100,100)</f>
        <v>0</v>
      </c>
      <c r="E3268" s="3">
        <f ca="1">[1]!thsiFinD("ths_mfi_stock",$A3268,$A$1,7,100,100)</f>
        <v>71.494273563095007</v>
      </c>
      <c r="F3268" s="3">
        <f ca="1">[1]!thsiFinD("ths_expma_stock",$A3268,$A$1,7,100,100)</f>
        <v>2.0670106780616999</v>
      </c>
      <c r="G3268" s="3">
        <f ca="1">[1]!thsiFinD("ths_rsi_stock",$A3268,$A$1,7,100,100)</f>
        <v>76.110675824194004</v>
      </c>
      <c r="H3268" s="3">
        <f ca="1">[1]!thsiFinD("ths_adtm_stock",$A3268,$A$1,7,3,100,100,100)</f>
        <v>0.72727272727272996</v>
      </c>
      <c r="I3268" s="3">
        <f ca="1">[1]!thsiFinD("ths_bbiboll_stock",$A3268,$A$1,7,3,100,100,100)</f>
        <v>2.0504166666666999</v>
      </c>
      <c r="J3268" s="3">
        <f ca="1">[1]!thsiFinD("ths_dptb_stock",$A3268,$A$1,7,104,100,100)</f>
        <v>0.14285714285713999</v>
      </c>
      <c r="K3268" s="3">
        <f ca="1">[1]!thsiFinD("ths_srmi_stock",$A3268,$A$1,7,100,100)</f>
        <v>0.10810810810811</v>
      </c>
      <c r="L3268" s="3">
        <f ca="1">[1]!thsiFinD("ths_atr_stock",$A3268,$A$1,7,101,100,100)</f>
        <v>8.7142857142856994E-2</v>
      </c>
      <c r="M3268" s="3">
        <f ca="1">[1]!thsiFinD("ths_vol_w_stock",$A3268,$A$1)/1000000</f>
        <v>27.35717</v>
      </c>
      <c r="N3268" s="3">
        <f ca="1">[1]!thsiFinD("ths_turnover_ratio_w_stock",$A3268,$A$1)</f>
        <v>3.5303218396738001</v>
      </c>
      <c r="O3268" s="3">
        <f ca="1">[1]!thsiFinD("ths_relative_chg_ratio_w_stock",$A3268,$A$1,104,100)</f>
        <v>14.706986488288001</v>
      </c>
      <c r="P3268" s="3">
        <f ca="1">[1]!thsiFinD("ths_chg_ratio_w_stock",$A3268,$B$1,100)</f>
        <v>20.720720720721001</v>
      </c>
    </row>
    <row r="3269" spans="1:16" x14ac:dyDescent="0.25">
      <c r="A3269" s="2" t="s">
        <v>3267</v>
      </c>
      <c r="B3269" s="2" t="s">
        <v>8630</v>
      </c>
      <c r="C3269" s="3">
        <f ca="1">[1]!thsiFinD("ths_vol_ratio_stock",$A3269,$A$1,7,100)</f>
        <v>0.74945561213346001</v>
      </c>
      <c r="D3269" s="3">
        <f ca="1">[1]!thsiFinD("ths_cr_stock",$A3269,$A$1,7,100,100)</f>
        <v>171.48288973384001</v>
      </c>
      <c r="E3269" s="3">
        <f ca="1">[1]!thsiFinD("ths_mfi_stock",$A3269,$A$1,7,100,100)</f>
        <v>62.786977770265999</v>
      </c>
      <c r="F3269" s="3">
        <f ca="1">[1]!thsiFinD("ths_expma_stock",$A3269,$A$1,7,100,100)</f>
        <v>7.1029110332791001</v>
      </c>
      <c r="G3269" s="3">
        <f ca="1">[1]!thsiFinD("ths_rsi_stock",$A3269,$A$1,7,100,100)</f>
        <v>60.685733625794001</v>
      </c>
      <c r="H3269" s="3">
        <f ca="1">[1]!thsiFinD("ths_adtm_stock",$A3269,$A$1,7,3,100,100,100)</f>
        <v>0.78632478632478997</v>
      </c>
      <c r="I3269" s="3">
        <f ca="1">[1]!thsiFinD("ths_bbiboll_stock",$A3269,$A$1,7,3,100,100,100)</f>
        <v>7.0523958333332999</v>
      </c>
      <c r="J3269" s="3">
        <f ca="1">[1]!thsiFinD("ths_dptb_stock",$A3269,$A$1,7,104,100,100)</f>
        <v>0.57142857142856995</v>
      </c>
      <c r="K3269" s="3">
        <f ca="1">[1]!thsiFinD("ths_srmi_stock",$A3269,$A$1,7,100,100)</f>
        <v>4.3055555555555999E-2</v>
      </c>
      <c r="L3269" s="3">
        <f ca="1">[1]!thsiFinD("ths_atr_stock",$A3269,$A$1,7,101,100,100)</f>
        <v>0.35571428571428998</v>
      </c>
      <c r="M3269" s="3">
        <f ca="1">[1]!thsiFinD("ths_vol_w_stock",$A3269,$A$1)/1000000</f>
        <v>355.68388800000002</v>
      </c>
      <c r="N3269" s="3">
        <f ca="1">[1]!thsiFinD("ths_turnover_ratio_w_stock",$A3269,$A$1)</f>
        <v>32.624287191469001</v>
      </c>
      <c r="O3269" s="3">
        <f ca="1">[1]!thsiFinD("ths_relative_chg_ratio_w_stock",$A3269,$A$1,104,100)</f>
        <v>-0.17983818904856</v>
      </c>
      <c r="P3269" s="3">
        <f ca="1">[1]!thsiFinD("ths_chg_ratio_w_stock",$A3269,$B$1,100)</f>
        <v>-3.75</v>
      </c>
    </row>
    <row r="3270" spans="1:16" x14ac:dyDescent="0.25">
      <c r="A3270" s="2" t="s">
        <v>3268</v>
      </c>
      <c r="B3270" s="2" t="s">
        <v>8631</v>
      </c>
      <c r="C3270" s="3">
        <f ca="1">[1]!thsiFinD("ths_vol_ratio_stock",$A3270,$A$1,7,100)</f>
        <v>2.6020877565463998</v>
      </c>
      <c r="D3270" s="3">
        <f ca="1">[1]!thsiFinD("ths_cr_stock",$A3270,$A$1,7,100,100)</f>
        <v>429.6875</v>
      </c>
      <c r="E3270" s="3">
        <f ca="1">[1]!thsiFinD("ths_mfi_stock",$A3270,$A$1,7,100,100)</f>
        <v>90.343367204320003</v>
      </c>
      <c r="F3270" s="3">
        <f ca="1">[1]!thsiFinD("ths_expma_stock",$A3270,$A$1,7,100,100)</f>
        <v>2.4424748033179</v>
      </c>
      <c r="G3270" s="3">
        <f ca="1">[1]!thsiFinD("ths_rsi_stock",$A3270,$A$1,7,100,100)</f>
        <v>82.217878304207005</v>
      </c>
      <c r="H3270" s="3">
        <f ca="1">[1]!thsiFinD("ths_adtm_stock",$A3270,$A$1,7,3,100,100,100)</f>
        <v>1</v>
      </c>
      <c r="I3270" s="3">
        <f ca="1">[1]!thsiFinD("ths_bbiboll_stock",$A3270,$A$1,7,3,100,100,100)</f>
        <v>2.3833333333333</v>
      </c>
      <c r="J3270" s="3">
        <f ca="1">[1]!thsiFinD("ths_dptb_stock",$A3270,$A$1,7,104,100,100)</f>
        <v>0.71428571428570997</v>
      </c>
      <c r="K3270" s="3">
        <f ca="1">[1]!thsiFinD("ths_srmi_stock",$A3270,$A$1,7,100,100)</f>
        <v>0.17537313432835999</v>
      </c>
      <c r="L3270" s="3">
        <f ca="1">[1]!thsiFinD("ths_atr_stock",$A3270,$A$1,7,101,100,100)</f>
        <v>0.16285714285714001</v>
      </c>
      <c r="M3270" s="3">
        <f ca="1">[1]!thsiFinD("ths_vol_w_stock",$A3270,$A$1)/1000000</f>
        <v>186.060317</v>
      </c>
      <c r="N3270" s="3">
        <f ca="1">[1]!thsiFinD("ths_turnover_ratio_w_stock",$A3270,$A$1)</f>
        <v>17.720030190475999</v>
      </c>
      <c r="O3270" s="3">
        <f ca="1">[1]!thsiFinD("ths_relative_chg_ratio_w_stock",$A3270,$A$1,104,100)</f>
        <v>13.723632944026001</v>
      </c>
      <c r="P3270" s="3">
        <f ca="1">[1]!thsiFinD("ths_chg_ratio_w_stock",$A3270,$B$1,100)</f>
        <v>-8.2089552238806007</v>
      </c>
    </row>
    <row r="3271" spans="1:16" x14ac:dyDescent="0.25">
      <c r="A3271" s="2" t="s">
        <v>3269</v>
      </c>
      <c r="B3271" s="2" t="s">
        <v>8632</v>
      </c>
      <c r="C3271" s="3">
        <f ca="1">[1]!thsiFinD("ths_vol_ratio_stock",$A3271,$A$1,7,100)</f>
        <v>0.81337249398720002</v>
      </c>
      <c r="D3271" s="3">
        <f ca="1">[1]!thsiFinD("ths_cr_stock",$A3271,$A$1,7,100,100)</f>
        <v>33.853354134165002</v>
      </c>
      <c r="E3271" s="3">
        <f ca="1">[1]!thsiFinD("ths_mfi_stock",$A3271,$A$1,7,100,100)</f>
        <v>25.915311365929</v>
      </c>
      <c r="F3271" s="3">
        <f ca="1">[1]!thsiFinD("ths_expma_stock",$A3271,$A$1,7,100,100)</f>
        <v>15.436595377546</v>
      </c>
      <c r="G3271" s="3">
        <f ca="1">[1]!thsiFinD("ths_rsi_stock",$A3271,$A$1,7,100,100)</f>
        <v>32.864770047808001</v>
      </c>
      <c r="H3271" s="3">
        <f ca="1">[1]!thsiFinD("ths_adtm_stock",$A3271,$A$1,7,3,100,100,100)</f>
        <v>-0.66666666666666996</v>
      </c>
      <c r="I3271" s="3">
        <f ca="1">[1]!thsiFinD("ths_bbiboll_stock",$A3271,$A$1,7,3,100,100,100)</f>
        <v>15.455</v>
      </c>
      <c r="J3271" s="3">
        <f ca="1">[1]!thsiFinD("ths_dptb_stock",$A3271,$A$1,7,104,100,100)</f>
        <v>0.42857142857142999</v>
      </c>
      <c r="K3271" s="3">
        <f ca="1">[1]!thsiFinD("ths_srmi_stock",$A3271,$A$1,7,100,100)</f>
        <v>-4.6717171717171997E-2</v>
      </c>
      <c r="L3271" s="3">
        <f ca="1">[1]!thsiFinD("ths_atr_stock",$A3271,$A$1,7,101,100,100)</f>
        <v>0.40857142857142997</v>
      </c>
      <c r="M3271" s="3">
        <f ca="1">[1]!thsiFinD("ths_vol_w_stock",$A3271,$A$1)/1000000</f>
        <v>71.289083000000005</v>
      </c>
      <c r="N3271" s="3">
        <f ca="1">[1]!thsiFinD("ths_turnover_ratio_w_stock",$A3271,$A$1)</f>
        <v>4.7718519871084997</v>
      </c>
      <c r="O3271" s="3">
        <f ca="1">[1]!thsiFinD("ths_relative_chg_ratio_w_stock",$A3271,$A$1,104,100)</f>
        <v>-4.8097488369633004</v>
      </c>
      <c r="P3271" s="3">
        <f ca="1">[1]!thsiFinD("ths_chg_ratio_w_stock",$A3271,$B$1,100)</f>
        <v>-4.9668874172184996</v>
      </c>
    </row>
    <row r="3272" spans="1:16" x14ac:dyDescent="0.25">
      <c r="A3272" s="2" t="s">
        <v>3270</v>
      </c>
      <c r="B3272" s="2" t="s">
        <v>8633</v>
      </c>
      <c r="C3272" s="3">
        <f ca="1">[1]!thsiFinD("ths_vol_ratio_stock",$A3272,$A$1,7,100)</f>
        <v>2.6844171239977999</v>
      </c>
      <c r="D3272" s="3">
        <f ca="1">[1]!thsiFinD("ths_cr_stock",$A3272,$A$1,7,100,100)</f>
        <v>144.72876151483999</v>
      </c>
      <c r="E3272" s="3">
        <f ca="1">[1]!thsiFinD("ths_mfi_stock",$A3272,$A$1,7,100,100)</f>
        <v>56.316469398141003</v>
      </c>
      <c r="F3272" s="3">
        <f ca="1">[1]!thsiFinD("ths_expma_stock",$A3272,$A$1,7,100,100)</f>
        <v>30.642067669803001</v>
      </c>
      <c r="G3272" s="3">
        <f ca="1">[1]!thsiFinD("ths_rsi_stock",$A3272,$A$1,7,100,100)</f>
        <v>75.548810705440999</v>
      </c>
      <c r="H3272" s="3">
        <f ca="1">[1]!thsiFinD("ths_adtm_stock",$A3272,$A$1,7,3,100,100,100)</f>
        <v>0.16528925619835</v>
      </c>
      <c r="I3272" s="3">
        <f ca="1">[1]!thsiFinD("ths_bbiboll_stock",$A3272,$A$1,7,3,100,100,100)</f>
        <v>30.359270833332999</v>
      </c>
      <c r="J3272" s="3">
        <f ca="1">[1]!thsiFinD("ths_dptb_stock",$A3272,$A$1,7,104,100,100)</f>
        <v>0.71428571428570997</v>
      </c>
      <c r="K3272" s="3">
        <f ca="1">[1]!thsiFinD("ths_srmi_stock",$A3272,$A$1,7,100,100)</f>
        <v>4.9558080808081002E-2</v>
      </c>
      <c r="L3272" s="3">
        <f ca="1">[1]!thsiFinD("ths_atr_stock",$A3272,$A$1,7,101,100,100)</f>
        <v>1.1385714285713999</v>
      </c>
      <c r="M3272" s="3">
        <f ca="1">[1]!thsiFinD("ths_vol_w_stock",$A3272,$A$1)/1000000</f>
        <v>90.139842000000002</v>
      </c>
      <c r="N3272" s="3">
        <f ca="1">[1]!thsiFinD("ths_turnover_ratio_w_stock",$A3272,$A$1)</f>
        <v>10.693318169848</v>
      </c>
      <c r="O3272" s="3">
        <f ca="1">[1]!thsiFinD("ths_relative_chg_ratio_w_stock",$A3272,$A$1,104,100)</f>
        <v>3.5839987423697002</v>
      </c>
      <c r="P3272" s="3">
        <f ca="1">[1]!thsiFinD("ths_chg_ratio_w_stock",$A3272,$B$1,100)</f>
        <v>0.34722222222221999</v>
      </c>
    </row>
    <row r="3273" spans="1:16" x14ac:dyDescent="0.25">
      <c r="A3273" s="2" t="s">
        <v>3271</v>
      </c>
      <c r="B3273" s="2" t="s">
        <v>8634</v>
      </c>
      <c r="C3273" s="3">
        <f ca="1">[1]!thsiFinD("ths_vol_ratio_stock",$A3273,$A$1,7,100)</f>
        <v>0.40584021816595001</v>
      </c>
      <c r="D3273" s="3">
        <f ca="1">[1]!thsiFinD("ths_cr_stock",$A3273,$A$1,7,100,100)</f>
        <v>123.72881355932</v>
      </c>
      <c r="E3273" s="3">
        <f ca="1">[1]!thsiFinD("ths_mfi_stock",$A3273,$A$1,7,100,100)</f>
        <v>47.308945776834001</v>
      </c>
      <c r="F3273" s="3">
        <f ca="1">[1]!thsiFinD("ths_expma_stock",$A3273,$A$1,7,100,100)</f>
        <v>3.5813432560415999</v>
      </c>
      <c r="G3273" s="3">
        <f ca="1">[1]!thsiFinD("ths_rsi_stock",$A3273,$A$1,7,100,100)</f>
        <v>39.936809031940001</v>
      </c>
      <c r="H3273" s="3">
        <f ca="1">[1]!thsiFinD("ths_adtm_stock",$A3273,$A$1,7,3,100,100,100)</f>
        <v>0.22222222222221999</v>
      </c>
      <c r="I3273" s="3">
        <f ca="1">[1]!thsiFinD("ths_bbiboll_stock",$A3273,$A$1,7,3,100,100,100)</f>
        <v>3.6052083333332998</v>
      </c>
      <c r="J3273" s="3">
        <f ca="1">[1]!thsiFinD("ths_dptb_stock",$A3273,$A$1,7,104,100,100)</f>
        <v>0.85714285714285998</v>
      </c>
      <c r="K3273" s="3">
        <f ca="1">[1]!thsiFinD("ths_srmi_stock",$A3273,$A$1,7,100,100)</f>
        <v>2.2471910112360001E-2</v>
      </c>
      <c r="L3273" s="3">
        <f ca="1">[1]!thsiFinD("ths_atr_stock",$A3273,$A$1,7,101,100,100)</f>
        <v>0.12714285714286</v>
      </c>
      <c r="M3273" s="3">
        <f ca="1">[1]!thsiFinD("ths_vol_w_stock",$A3273,$A$1)/1000000</f>
        <v>85.649826000000004</v>
      </c>
      <c r="N3273" s="3">
        <f ca="1">[1]!thsiFinD("ths_turnover_ratio_w_stock",$A3273,$A$1)</f>
        <v>7.2356795932785998</v>
      </c>
      <c r="O3273" s="3">
        <f ca="1">[1]!thsiFinD("ths_relative_chg_ratio_w_stock",$A3273,$A$1,104,100)</f>
        <v>-1.7039617987096001</v>
      </c>
      <c r="P3273" s="3">
        <f ca="1">[1]!thsiFinD("ths_chg_ratio_w_stock",$A3273,$B$1,100)</f>
        <v>2.2471910112360001</v>
      </c>
    </row>
    <row r="3274" spans="1:16" x14ac:dyDescent="0.25">
      <c r="A3274" s="2" t="s">
        <v>3272</v>
      </c>
      <c r="B3274" s="2" t="s">
        <v>8635</v>
      </c>
      <c r="C3274" s="3">
        <f ca="1">[1]!thsiFinD("ths_vol_ratio_stock",$A3274,$A$1,7,100)</f>
        <v>0.58558073537691002</v>
      </c>
      <c r="D3274" s="3">
        <f ca="1">[1]!thsiFinD("ths_cr_stock",$A3274,$A$1,7,100,100)</f>
        <v>122.47191011236001</v>
      </c>
      <c r="E3274" s="3">
        <f ca="1">[1]!thsiFinD("ths_mfi_stock",$A3274,$A$1,7,100,100)</f>
        <v>64.137629076731002</v>
      </c>
      <c r="F3274" s="3">
        <f ca="1">[1]!thsiFinD("ths_expma_stock",$A3274,$A$1,7,100,100)</f>
        <v>4.7546789115335004</v>
      </c>
      <c r="G3274" s="3">
        <f ca="1">[1]!thsiFinD("ths_rsi_stock",$A3274,$A$1,7,100,100)</f>
        <v>45.030828837633997</v>
      </c>
      <c r="H3274" s="3">
        <f ca="1">[1]!thsiFinD("ths_adtm_stock",$A3274,$A$1,7,3,100,100,100)</f>
        <v>0.64835164835165005</v>
      </c>
      <c r="I3274" s="3">
        <f ca="1">[1]!thsiFinD("ths_bbiboll_stock",$A3274,$A$1,7,3,100,100,100)</f>
        <v>4.7622916666666999</v>
      </c>
      <c r="J3274" s="3">
        <f ca="1">[1]!thsiFinD("ths_dptb_stock",$A3274,$A$1,7,104,100,100)</f>
        <v>0.28571428571428997</v>
      </c>
      <c r="K3274" s="3">
        <f ca="1">[1]!thsiFinD("ths_srmi_stock",$A3274,$A$1,7,100,100)</f>
        <v>-4.2462845010614999E-3</v>
      </c>
      <c r="L3274" s="3">
        <f ca="1">[1]!thsiFinD("ths_atr_stock",$A3274,$A$1,7,101,100,100)</f>
        <v>0.29428571428570999</v>
      </c>
      <c r="M3274" s="3">
        <f ca="1">[1]!thsiFinD("ths_vol_w_stock",$A3274,$A$1)/1000000</f>
        <v>53.696519000000002</v>
      </c>
      <c r="N3274" s="3">
        <f ca="1">[1]!thsiFinD("ths_turnover_ratio_w_stock",$A3274,$A$1)</f>
        <v>10.243549832782</v>
      </c>
      <c r="O3274" s="3">
        <f ca="1">[1]!thsiFinD("ths_relative_chg_ratio_w_stock",$A3274,$A$1,104,100)</f>
        <v>-7.0783635874232997</v>
      </c>
      <c r="P3274" s="3">
        <f ca="1">[1]!thsiFinD("ths_chg_ratio_w_stock",$A3274,$B$1,100)</f>
        <v>-1.4925373134327999</v>
      </c>
    </row>
    <row r="3275" spans="1:16" x14ac:dyDescent="0.25">
      <c r="A3275" s="2" t="s">
        <v>3273</v>
      </c>
      <c r="B3275" s="2" t="s">
        <v>8636</v>
      </c>
      <c r="C3275" s="3">
        <f ca="1">[1]!thsiFinD("ths_vol_ratio_stock",$A3275,$A$1,7,100)</f>
        <v>0.94574301514786996</v>
      </c>
      <c r="D3275" s="3">
        <f ca="1">[1]!thsiFinD("ths_cr_stock",$A3275,$A$1,7,100,100)</f>
        <v>152.1472392638</v>
      </c>
      <c r="E3275" s="3">
        <f ca="1">[1]!thsiFinD("ths_mfi_stock",$A3275,$A$1,7,100,100)</f>
        <v>85.286182315749997</v>
      </c>
      <c r="F3275" s="3">
        <f ca="1">[1]!thsiFinD("ths_expma_stock",$A3275,$A$1,7,100,100)</f>
        <v>4.8012959352555997</v>
      </c>
      <c r="G3275" s="3">
        <f ca="1">[1]!thsiFinD("ths_rsi_stock",$A3275,$A$1,7,100,100)</f>
        <v>61.367915541201</v>
      </c>
      <c r="H3275" s="3">
        <f ca="1">[1]!thsiFinD("ths_adtm_stock",$A3275,$A$1,7,3,100,100,100)</f>
        <v>2.6315789473684001E-2</v>
      </c>
      <c r="I3275" s="3">
        <f ca="1">[1]!thsiFinD("ths_bbiboll_stock",$A3275,$A$1,7,3,100,100,100)</f>
        <v>4.7460416666666996</v>
      </c>
      <c r="J3275" s="3">
        <f ca="1">[1]!thsiFinD("ths_dptb_stock",$A3275,$A$1,7,104,100,100)</f>
        <v>0.57142857142856995</v>
      </c>
      <c r="K3275" s="3">
        <f ca="1">[1]!thsiFinD("ths_srmi_stock",$A3275,$A$1,7,100,100)</f>
        <v>3.6585365853658E-2</v>
      </c>
      <c r="L3275" s="3">
        <f ca="1">[1]!thsiFinD("ths_atr_stock",$A3275,$A$1,7,101,100,100)</f>
        <v>0.20428571428570999</v>
      </c>
      <c r="M3275" s="3">
        <f ca="1">[1]!thsiFinD("ths_vol_w_stock",$A3275,$A$1)/1000000</f>
        <v>24.787402</v>
      </c>
      <c r="N3275" s="3">
        <f ca="1">[1]!thsiFinD("ths_turnover_ratio_w_stock",$A3275,$A$1)</f>
        <v>10.777131304348</v>
      </c>
      <c r="O3275" s="3">
        <f ca="1">[1]!thsiFinD("ths_relative_chg_ratio_w_stock",$A3275,$A$1,104,100)</f>
        <v>1.3339723145205</v>
      </c>
      <c r="P3275" s="3">
        <f ca="1">[1]!thsiFinD("ths_chg_ratio_w_stock",$A3275,$B$1,100)</f>
        <v>-5.0813008130080997</v>
      </c>
    </row>
    <row r="3276" spans="1:16" x14ac:dyDescent="0.25">
      <c r="A3276" s="2" t="s">
        <v>3274</v>
      </c>
      <c r="B3276" s="2" t="s">
        <v>8637</v>
      </c>
      <c r="C3276" s="3">
        <f ca="1">[1]!thsiFinD("ths_vol_ratio_stock",$A3276,$A$1,7,100)</f>
        <v>1.578850156691</v>
      </c>
      <c r="D3276" s="3">
        <f ca="1">[1]!thsiFinD("ths_cr_stock",$A3276,$A$1,7,100,100)</f>
        <v>209.18367346938999</v>
      </c>
      <c r="E3276" s="3">
        <f ca="1">[1]!thsiFinD("ths_mfi_stock",$A3276,$A$1,7,100,100)</f>
        <v>63.933557860209</v>
      </c>
      <c r="F3276" s="3">
        <f ca="1">[1]!thsiFinD("ths_expma_stock",$A3276,$A$1,7,100,100)</f>
        <v>4.1482629412770997</v>
      </c>
      <c r="G3276" s="3">
        <f ca="1">[1]!thsiFinD("ths_rsi_stock",$A3276,$A$1,7,100,100)</f>
        <v>67.34855168643</v>
      </c>
      <c r="H3276" s="3">
        <f ca="1">[1]!thsiFinD("ths_adtm_stock",$A3276,$A$1,7,3,100,100,100)</f>
        <v>0.60714285714285998</v>
      </c>
      <c r="I3276" s="3">
        <f ca="1">[1]!thsiFinD("ths_bbiboll_stock",$A3276,$A$1,7,3,100,100,100)</f>
        <v>4.1060416666666999</v>
      </c>
      <c r="J3276" s="3">
        <f ca="1">[1]!thsiFinD("ths_dptb_stock",$A3276,$A$1,7,104,100,100)</f>
        <v>0.42857142857142999</v>
      </c>
      <c r="K3276" s="3">
        <f ca="1">[1]!thsiFinD("ths_srmi_stock",$A3276,$A$1,7,100,100)</f>
        <v>3.3096926713947997E-2</v>
      </c>
      <c r="L3276" s="3">
        <f ca="1">[1]!thsiFinD("ths_atr_stock",$A3276,$A$1,7,101,100,100)</f>
        <v>0.14428571428570999</v>
      </c>
      <c r="M3276" s="3">
        <f ca="1">[1]!thsiFinD("ths_vol_w_stock",$A3276,$A$1)/1000000</f>
        <v>47.404017000000003</v>
      </c>
      <c r="N3276" s="3">
        <f ca="1">[1]!thsiFinD("ths_turnover_ratio_w_stock",$A3276,$A$1)</f>
        <v>8.1537488172905999</v>
      </c>
      <c r="O3276" s="3">
        <f ca="1">[1]!thsiFinD("ths_relative_chg_ratio_w_stock",$A3276,$A$1,104,100)</f>
        <v>2.8518114598540998</v>
      </c>
      <c r="P3276" s="3">
        <f ca="1">[1]!thsiFinD("ths_chg_ratio_w_stock",$A3276,$B$1,100)</f>
        <v>-2.3640661938534002</v>
      </c>
    </row>
    <row r="3277" spans="1:16" x14ac:dyDescent="0.25">
      <c r="A3277" s="2" t="s">
        <v>3275</v>
      </c>
      <c r="B3277" s="2" t="s">
        <v>8638</v>
      </c>
      <c r="C3277" s="3">
        <f ca="1">[1]!thsiFinD("ths_vol_ratio_stock",$A3277,$A$1,7,100)</f>
        <v>1.2096171780716001</v>
      </c>
      <c r="D3277" s="3">
        <f ca="1">[1]!thsiFinD("ths_cr_stock",$A3277,$A$1,7,100,100)</f>
        <v>143.31797235023001</v>
      </c>
      <c r="E3277" s="3">
        <f ca="1">[1]!thsiFinD("ths_mfi_stock",$A3277,$A$1,7,100,100)</f>
        <v>59.587300976671997</v>
      </c>
      <c r="F3277" s="3">
        <f ca="1">[1]!thsiFinD("ths_expma_stock",$A3277,$A$1,7,100,100)</f>
        <v>5.5712107461031</v>
      </c>
      <c r="G3277" s="3">
        <f ca="1">[1]!thsiFinD("ths_rsi_stock",$A3277,$A$1,7,100,100)</f>
        <v>71.059561890405007</v>
      </c>
      <c r="H3277" s="3">
        <f ca="1">[1]!thsiFinD("ths_adtm_stock",$A3277,$A$1,7,3,100,100,100)</f>
        <v>0.50769230769231</v>
      </c>
      <c r="I3277" s="3">
        <f ca="1">[1]!thsiFinD("ths_bbiboll_stock",$A3277,$A$1,7,3,100,100,100)</f>
        <v>5.4932291666667004</v>
      </c>
      <c r="J3277" s="3">
        <f ca="1">[1]!thsiFinD("ths_dptb_stock",$A3277,$A$1,7,104,100,100)</f>
        <v>0.28571428571428997</v>
      </c>
      <c r="K3277" s="3">
        <f ca="1">[1]!thsiFinD("ths_srmi_stock",$A3277,$A$1,7,100,100)</f>
        <v>4.7863247863247999E-2</v>
      </c>
      <c r="L3277" s="3">
        <f ca="1">[1]!thsiFinD("ths_atr_stock",$A3277,$A$1,7,101,100,100)</f>
        <v>0.27571428571429002</v>
      </c>
      <c r="M3277" s="3">
        <f ca="1">[1]!thsiFinD("ths_vol_w_stock",$A3277,$A$1)/1000000</f>
        <v>31.95309</v>
      </c>
      <c r="N3277" s="3">
        <f ca="1">[1]!thsiFinD("ths_turnover_ratio_w_stock",$A3277,$A$1)</f>
        <v>9.9505138266068993</v>
      </c>
      <c r="O3277" s="3">
        <f ca="1">[1]!thsiFinD("ths_relative_chg_ratio_w_stock",$A3277,$A$1,104,100)</f>
        <v>7.6146590883303</v>
      </c>
      <c r="P3277" s="3">
        <f ca="1">[1]!thsiFinD("ths_chg_ratio_w_stock",$A3277,$B$1,100)</f>
        <v>10.940170940171001</v>
      </c>
    </row>
    <row r="3278" spans="1:16" x14ac:dyDescent="0.25">
      <c r="A3278" s="2" t="s">
        <v>3276</v>
      </c>
      <c r="B3278" s="2" t="s">
        <v>8639</v>
      </c>
      <c r="C3278" s="3">
        <f ca="1">[1]!thsiFinD("ths_vol_ratio_stock",$A3278,$A$1,7,100)</f>
        <v>0.82703358789489001</v>
      </c>
      <c r="D3278" s="3">
        <f ca="1">[1]!thsiFinD("ths_cr_stock",$A3278,$A$1,7,100,100)</f>
        <v>82.432432432433004</v>
      </c>
      <c r="E3278" s="3">
        <f ca="1">[1]!thsiFinD("ths_mfi_stock",$A3278,$A$1,7,100,100)</f>
        <v>56.982950107747001</v>
      </c>
      <c r="F3278" s="3">
        <f ca="1">[1]!thsiFinD("ths_expma_stock",$A3278,$A$1,7,100,100)</f>
        <v>1.9477691644710999</v>
      </c>
      <c r="G3278" s="3">
        <f ca="1">[1]!thsiFinD("ths_rsi_stock",$A3278,$A$1,7,100,100)</f>
        <v>50.363508731628997</v>
      </c>
      <c r="H3278" s="3">
        <f ca="1">[1]!thsiFinD("ths_adtm_stock",$A3278,$A$1,7,3,100,100,100)</f>
        <v>-0.18181818181817999</v>
      </c>
      <c r="I3278" s="3">
        <f ca="1">[1]!thsiFinD("ths_bbiboll_stock",$A3278,$A$1,7,3,100,100,100)</f>
        <v>1.9602083333333</v>
      </c>
      <c r="J3278" s="3">
        <f ca="1">[1]!thsiFinD("ths_dptb_stock",$A3278,$A$1,7,104,100,100)</f>
        <v>0.71428571428570997</v>
      </c>
      <c r="K3278" s="3">
        <f ca="1">[1]!thsiFinD("ths_srmi_stock",$A3278,$A$1,7,100,100)</f>
        <v>1.0152284263959E-2</v>
      </c>
      <c r="L3278" s="3">
        <f ca="1">[1]!thsiFinD("ths_atr_stock",$A3278,$A$1,7,101,100,100)</f>
        <v>6.4285714285714002E-2</v>
      </c>
      <c r="M3278" s="3">
        <f ca="1">[1]!thsiFinD("ths_vol_w_stock",$A3278,$A$1)/1000000</f>
        <v>68.543006000000005</v>
      </c>
      <c r="N3278" s="3">
        <f ca="1">[1]!thsiFinD("ths_turnover_ratio_w_stock",$A3278,$A$1)</f>
        <v>3.8336896608563</v>
      </c>
      <c r="O3278" s="3">
        <f ca="1">[1]!thsiFinD("ths_relative_chg_ratio_w_stock",$A3278,$A$1,104,100)</f>
        <v>1.7536186126405999</v>
      </c>
      <c r="P3278" s="3">
        <f ca="1">[1]!thsiFinD("ths_chg_ratio_w_stock",$A3278,$B$1,100)</f>
        <v>-7.1065989847716002</v>
      </c>
    </row>
    <row r="3279" spans="1:16" x14ac:dyDescent="0.25">
      <c r="A3279" s="2" t="s">
        <v>3277</v>
      </c>
      <c r="B3279" s="2" t="s">
        <v>8640</v>
      </c>
      <c r="C3279" s="3">
        <f ca="1">[1]!thsiFinD("ths_vol_ratio_stock",$A3279,$A$1,7,100)</f>
        <v>0.60710728930208002</v>
      </c>
      <c r="D3279" s="3">
        <f ca="1">[1]!thsiFinD("ths_cr_stock",$A3279,$A$1,7,100,100)</f>
        <v>35.946462715106001</v>
      </c>
      <c r="E3279" s="3">
        <f ca="1">[1]!thsiFinD("ths_mfi_stock",$A3279,$A$1,7,100,100)</f>
        <v>40.59751606327</v>
      </c>
      <c r="F3279" s="3">
        <f ca="1">[1]!thsiFinD("ths_expma_stock",$A3279,$A$1,7,100,100)</f>
        <v>14.611159034647001</v>
      </c>
      <c r="G3279" s="3">
        <f ca="1">[1]!thsiFinD("ths_rsi_stock",$A3279,$A$1,7,100,100)</f>
        <v>43.000534810520001</v>
      </c>
      <c r="H3279" s="3">
        <f ca="1">[1]!thsiFinD("ths_adtm_stock",$A3279,$A$1,7,3,100,100,100)</f>
        <v>0.55555555555556002</v>
      </c>
      <c r="I3279" s="3">
        <f ca="1">[1]!thsiFinD("ths_bbiboll_stock",$A3279,$A$1,7,3,100,100,100)</f>
        <v>14.680937500000001</v>
      </c>
      <c r="J3279" s="3">
        <f ca="1">[1]!thsiFinD("ths_dptb_stock",$A3279,$A$1,7,104,100,100)</f>
        <v>0.85714285714285998</v>
      </c>
      <c r="K3279" s="3">
        <f ca="1">[1]!thsiFinD("ths_srmi_stock",$A3279,$A$1,7,100,100)</f>
        <v>-3.1291611185085999E-2</v>
      </c>
      <c r="L3279" s="3">
        <f ca="1">[1]!thsiFinD("ths_atr_stock",$A3279,$A$1,7,101,100,100)</f>
        <v>0.37428571428571</v>
      </c>
      <c r="M3279" s="3">
        <f ca="1">[1]!thsiFinD("ths_vol_w_stock",$A3279,$A$1)/1000000</f>
        <v>136.07337799999999</v>
      </c>
      <c r="N3279" s="3">
        <f ca="1">[1]!thsiFinD("ths_turnover_ratio_w_stock",$A3279,$A$1)</f>
        <v>6.8638783605068996</v>
      </c>
      <c r="O3279" s="3">
        <f ca="1">[1]!thsiFinD("ths_relative_chg_ratio_w_stock",$A3279,$A$1,104,100)</f>
        <v>-3.8974490745008001</v>
      </c>
      <c r="P3279" s="3">
        <f ca="1">[1]!thsiFinD("ths_chg_ratio_w_stock",$A3279,$B$1,100)</f>
        <v>5.7044673539519</v>
      </c>
    </row>
    <row r="3280" spans="1:16" x14ac:dyDescent="0.25">
      <c r="A3280" s="2" t="s">
        <v>3278</v>
      </c>
      <c r="B3280" s="2" t="s">
        <v>8641</v>
      </c>
      <c r="C3280" s="3">
        <f ca="1">[1]!thsiFinD("ths_vol_ratio_stock",$A3280,$A$1,7,100)</f>
        <v>0.66045459439173004</v>
      </c>
      <c r="D3280" s="3">
        <f ca="1">[1]!thsiFinD("ths_cr_stock",$A3280,$A$1,7,100,100)</f>
        <v>135.29411764706001</v>
      </c>
      <c r="E3280" s="3">
        <f ca="1">[1]!thsiFinD("ths_mfi_stock",$A3280,$A$1,7,100,100)</f>
        <v>61.768204829428001</v>
      </c>
      <c r="F3280" s="3">
        <f ca="1">[1]!thsiFinD("ths_expma_stock",$A3280,$A$1,7,100,100)</f>
        <v>30.387000303570002</v>
      </c>
      <c r="G3280" s="3">
        <f ca="1">[1]!thsiFinD("ths_rsi_stock",$A3280,$A$1,7,100,100)</f>
        <v>51.468971509969997</v>
      </c>
      <c r="H3280" s="3">
        <f ca="1">[1]!thsiFinD("ths_adtm_stock",$A3280,$A$1,7,3,100,100,100)</f>
        <v>0.76367614879650003</v>
      </c>
      <c r="I3280" s="3">
        <f ca="1">[1]!thsiFinD("ths_bbiboll_stock",$A3280,$A$1,7,3,100,100,100)</f>
        <v>30.395</v>
      </c>
      <c r="J3280" s="3">
        <f ca="1">[1]!thsiFinD("ths_dptb_stock",$A3280,$A$1,7,104,100,100)</f>
        <v>0.57142857142856995</v>
      </c>
      <c r="K3280" s="3">
        <f ca="1">[1]!thsiFinD("ths_srmi_stock",$A3280,$A$1,7,100,100)</f>
        <v>1.3856812933025001E-2</v>
      </c>
      <c r="L3280" s="3">
        <f ca="1">[1]!thsiFinD("ths_atr_stock",$A3280,$A$1,7,101,100,100)</f>
        <v>0.97857142857142998</v>
      </c>
      <c r="M3280" s="3">
        <f ca="1">[1]!thsiFinD("ths_vol_w_stock",$A3280,$A$1)/1000000</f>
        <v>118.369716</v>
      </c>
      <c r="N3280" s="3">
        <f ca="1">[1]!thsiFinD("ths_turnover_ratio_w_stock",$A3280,$A$1)</f>
        <v>3.2749085996395002</v>
      </c>
      <c r="O3280" s="3">
        <f ca="1">[1]!thsiFinD("ths_relative_chg_ratio_w_stock",$A3280,$A$1,104,100)</f>
        <v>-1.4604727588786</v>
      </c>
      <c r="P3280" s="3">
        <f ca="1">[1]!thsiFinD("ths_chg_ratio_w_stock",$A3280,$B$1,100)</f>
        <v>-4.7179148795776999</v>
      </c>
    </row>
    <row r="3281" spans="1:16" x14ac:dyDescent="0.25">
      <c r="A3281" s="2" t="s">
        <v>3279</v>
      </c>
      <c r="B3281" s="2" t="s">
        <v>8642</v>
      </c>
      <c r="C3281" s="3">
        <f ca="1">[1]!thsiFinD("ths_vol_ratio_stock",$A3281,$A$1,7,100)</f>
        <v>0.93210920055446</v>
      </c>
      <c r="D3281" s="3">
        <f ca="1">[1]!thsiFinD("ths_cr_stock",$A3281,$A$1,7,100,100)</f>
        <v>154.54545454545999</v>
      </c>
      <c r="E3281" s="3">
        <f ca="1">[1]!thsiFinD("ths_mfi_stock",$A3281,$A$1,7,100,100)</f>
        <v>60.925312231219998</v>
      </c>
      <c r="F3281" s="3">
        <f ca="1">[1]!thsiFinD("ths_expma_stock",$A3281,$A$1,7,100,100)</f>
        <v>10.450698273494</v>
      </c>
      <c r="G3281" s="3">
        <f ca="1">[1]!thsiFinD("ths_rsi_stock",$A3281,$A$1,7,100,100)</f>
        <v>48.898558460865999</v>
      </c>
      <c r="H3281" s="3">
        <f ca="1">[1]!thsiFinD("ths_adtm_stock",$A3281,$A$1,7,3,100,100,100)</f>
        <v>0.62857142857143</v>
      </c>
      <c r="I3281" s="3">
        <f ca="1">[1]!thsiFinD("ths_bbiboll_stock",$A3281,$A$1,7,3,100,100,100)</f>
        <v>10.439479166667001</v>
      </c>
      <c r="J3281" s="3">
        <f ca="1">[1]!thsiFinD("ths_dptb_stock",$A3281,$A$1,7,104,100,100)</f>
        <v>0.14285714285713999</v>
      </c>
      <c r="K3281" s="3">
        <f ca="1">[1]!thsiFinD("ths_srmi_stock",$A3281,$A$1,7,100,100)</f>
        <v>1.5384615384615E-2</v>
      </c>
      <c r="L3281" s="3">
        <f ca="1">[1]!thsiFinD("ths_atr_stock",$A3281,$A$1,7,101,100,100)</f>
        <v>0.2</v>
      </c>
      <c r="M3281" s="3">
        <f ca="1">[1]!thsiFinD("ths_vol_w_stock",$A3281,$A$1)/1000000</f>
        <v>27.054554</v>
      </c>
      <c r="N3281" s="3">
        <f ca="1">[1]!thsiFinD("ths_turnover_ratio_w_stock",$A3281,$A$1)</f>
        <v>1.8876099999575</v>
      </c>
      <c r="O3281" s="3">
        <f ca="1">[1]!thsiFinD("ths_relative_chg_ratio_w_stock",$A3281,$A$1,104,100)</f>
        <v>0.1641715399766</v>
      </c>
      <c r="P3281" s="3">
        <f ca="1">[1]!thsiFinD("ths_chg_ratio_w_stock",$A3281,$B$1,100)</f>
        <v>3.8461538461538001</v>
      </c>
    </row>
    <row r="3282" spans="1:16" x14ac:dyDescent="0.25">
      <c r="A3282" s="2" t="s">
        <v>3280</v>
      </c>
      <c r="B3282" s="2" t="s">
        <v>8643</v>
      </c>
      <c r="C3282" s="3">
        <f ca="1">[1]!thsiFinD("ths_vol_ratio_stock",$A3282,$A$1,7,100)</f>
        <v>0.57908622412805999</v>
      </c>
      <c r="D3282" s="3">
        <f ca="1">[1]!thsiFinD("ths_cr_stock",$A3282,$A$1,7,100,100)</f>
        <v>101.05540897098</v>
      </c>
      <c r="E3282" s="3">
        <f ca="1">[1]!thsiFinD("ths_mfi_stock",$A3282,$A$1,7,100,100)</f>
        <v>48.940526816194001</v>
      </c>
      <c r="F3282" s="3">
        <f ca="1">[1]!thsiFinD("ths_expma_stock",$A3282,$A$1,7,100,100)</f>
        <v>19.663767189921</v>
      </c>
      <c r="G3282" s="3">
        <f ca="1">[1]!thsiFinD("ths_rsi_stock",$A3282,$A$1,7,100,100)</f>
        <v>46.115078585946002</v>
      </c>
      <c r="H3282" s="3">
        <f ca="1">[1]!thsiFinD("ths_adtm_stock",$A3282,$A$1,7,3,100,100,100)</f>
        <v>0.35999999999998999</v>
      </c>
      <c r="I3282" s="3">
        <f ca="1">[1]!thsiFinD("ths_bbiboll_stock",$A3282,$A$1,7,3,100,100,100)</f>
        <v>19.730520833332999</v>
      </c>
      <c r="J3282" s="3">
        <f ca="1">[1]!thsiFinD("ths_dptb_stock",$A3282,$A$1,7,104,100,100)</f>
        <v>0.71428571428570997</v>
      </c>
      <c r="K3282" s="3">
        <f ca="1">[1]!thsiFinD("ths_srmi_stock",$A3282,$A$1,7,100,100)</f>
        <v>1.1758691206544001E-2</v>
      </c>
      <c r="L3282" s="3">
        <f ca="1">[1]!thsiFinD("ths_atr_stock",$A3282,$A$1,7,101,100,100)</f>
        <v>0.72571428571428998</v>
      </c>
      <c r="M3282" s="3">
        <f ca="1">[1]!thsiFinD("ths_vol_w_stock",$A3282,$A$1)/1000000</f>
        <v>121.49488100000001</v>
      </c>
      <c r="N3282" s="3">
        <f ca="1">[1]!thsiFinD("ths_turnover_ratio_w_stock",$A3282,$A$1)</f>
        <v>8.5883453152277998</v>
      </c>
      <c r="O3282" s="3">
        <f ca="1">[1]!thsiFinD("ths_relative_chg_ratio_w_stock",$A3282,$A$1,104,100)</f>
        <v>-3.4872370791462002</v>
      </c>
      <c r="P3282" s="3">
        <f ca="1">[1]!thsiFinD("ths_chg_ratio_w_stock",$A3282,$B$1,100)</f>
        <v>-3.4764826175869001</v>
      </c>
    </row>
    <row r="3283" spans="1:16" x14ac:dyDescent="0.25">
      <c r="A3283" s="2" t="s">
        <v>3281</v>
      </c>
      <c r="B3283" s="2" t="s">
        <v>8644</v>
      </c>
      <c r="C3283" s="3">
        <f ca="1">[1]!thsiFinD("ths_vol_ratio_stock",$A3283,$A$1,7,100)</f>
        <v>0.58515072596355999</v>
      </c>
      <c r="D3283" s="3">
        <f ca="1">[1]!thsiFinD("ths_cr_stock",$A3283,$A$1,7,100,100)</f>
        <v>116</v>
      </c>
      <c r="E3283" s="3">
        <f ca="1">[1]!thsiFinD("ths_mfi_stock",$A3283,$A$1,7,100,100)</f>
        <v>66.893763442579001</v>
      </c>
      <c r="F3283" s="3">
        <f ca="1">[1]!thsiFinD("ths_expma_stock",$A3283,$A$1,7,100,100)</f>
        <v>4.3268322861703004</v>
      </c>
      <c r="G3283" s="3">
        <f ca="1">[1]!thsiFinD("ths_rsi_stock",$A3283,$A$1,7,100,100)</f>
        <v>51.640090156446</v>
      </c>
      <c r="H3283" s="3">
        <f ca="1">[1]!thsiFinD("ths_adtm_stock",$A3283,$A$1,7,3,100,100,100)</f>
        <v>0.81481481481481999</v>
      </c>
      <c r="I3283" s="3">
        <f ca="1">[1]!thsiFinD("ths_bbiboll_stock",$A3283,$A$1,7,3,100,100,100)</f>
        <v>4.3019791666667002</v>
      </c>
      <c r="J3283" s="3">
        <f ca="1">[1]!thsiFinD("ths_dptb_stock",$A3283,$A$1,7,104,100,100)</f>
        <v>0.57142857142856995</v>
      </c>
      <c r="K3283" s="3">
        <f ca="1">[1]!thsiFinD("ths_srmi_stock",$A3283,$A$1,7,100,100)</f>
        <v>1.8561484918793E-2</v>
      </c>
      <c r="L3283" s="3">
        <f ca="1">[1]!thsiFinD("ths_atr_stock",$A3283,$A$1,7,101,100,100)</f>
        <v>0.15571428571429</v>
      </c>
      <c r="M3283" s="3">
        <f ca="1">[1]!thsiFinD("ths_vol_w_stock",$A3283,$A$1)/1000000</f>
        <v>85.004097999999999</v>
      </c>
      <c r="N3283" s="3">
        <f ca="1">[1]!thsiFinD("ths_turnover_ratio_w_stock",$A3283,$A$1)</f>
        <v>4.6159534822942003</v>
      </c>
      <c r="O3283" s="3">
        <f ca="1">[1]!thsiFinD("ths_relative_chg_ratio_w_stock",$A3283,$A$1,104,100)</f>
        <v>-1.6919179591335001</v>
      </c>
      <c r="P3283" s="3">
        <f ca="1">[1]!thsiFinD("ths_chg_ratio_w_stock",$A3283,$B$1,100)</f>
        <v>-2.3201856148491999</v>
      </c>
    </row>
    <row r="3284" spans="1:16" x14ac:dyDescent="0.25">
      <c r="A3284" s="2" t="s">
        <v>3282</v>
      </c>
      <c r="B3284" s="2" t="s">
        <v>8645</v>
      </c>
      <c r="C3284" s="3">
        <f ca="1">[1]!thsiFinD("ths_vol_ratio_stock",$A3284,$A$1,7,100)</f>
        <v>0.80039090795781997</v>
      </c>
      <c r="D3284" s="3">
        <f ca="1">[1]!thsiFinD("ths_cr_stock",$A3284,$A$1,7,100,100)</f>
        <v>83.238636363636999</v>
      </c>
      <c r="E3284" s="3">
        <f ca="1">[1]!thsiFinD("ths_mfi_stock",$A3284,$A$1,7,100,100)</f>
        <v>46.580423533961998</v>
      </c>
      <c r="F3284" s="3">
        <f ca="1">[1]!thsiFinD("ths_expma_stock",$A3284,$A$1,7,100,100)</f>
        <v>11.639794154521001</v>
      </c>
      <c r="G3284" s="3">
        <f ca="1">[1]!thsiFinD("ths_rsi_stock",$A3284,$A$1,7,100,100)</f>
        <v>40.090163040828998</v>
      </c>
      <c r="H3284" s="3">
        <f ca="1">[1]!thsiFinD("ths_adtm_stock",$A3284,$A$1,7,3,100,100,100)</f>
        <v>8.6419753086418E-2</v>
      </c>
      <c r="I3284" s="3">
        <f ca="1">[1]!thsiFinD("ths_bbiboll_stock",$A3284,$A$1,7,3,100,100,100)</f>
        <v>11.741770833333</v>
      </c>
      <c r="J3284" s="3">
        <f ca="1">[1]!thsiFinD("ths_dptb_stock",$A3284,$A$1,7,104,100,100)</f>
        <v>0.57142857142856995</v>
      </c>
      <c r="K3284" s="3">
        <f ca="1">[1]!thsiFinD("ths_srmi_stock",$A3284,$A$1,7,100,100)</f>
        <v>-1.7256255392579E-3</v>
      </c>
      <c r="L3284" s="3">
        <f ca="1">[1]!thsiFinD("ths_atr_stock",$A3284,$A$1,7,101,100,100)</f>
        <v>0.32285714285714001</v>
      </c>
      <c r="M3284" s="3">
        <f ca="1">[1]!thsiFinD("ths_vol_w_stock",$A3284,$A$1)/1000000</f>
        <v>31.190342999999999</v>
      </c>
      <c r="N3284" s="3">
        <f ca="1">[1]!thsiFinD("ths_turnover_ratio_w_stock",$A3284,$A$1)</f>
        <v>6.4399591158148004</v>
      </c>
      <c r="O3284" s="3">
        <f ca="1">[1]!thsiFinD("ths_relative_chg_ratio_w_stock",$A3284,$A$1,104,100)</f>
        <v>-0.92029481790975998</v>
      </c>
      <c r="P3284" s="3">
        <f ca="1">[1]!thsiFinD("ths_chg_ratio_w_stock",$A3284,$B$1,100)</f>
        <v>-1.9014693171996999</v>
      </c>
    </row>
    <row r="3285" spans="1:16" x14ac:dyDescent="0.25">
      <c r="A3285" s="2" t="s">
        <v>3283</v>
      </c>
      <c r="B3285" s="2" t="s">
        <v>8646</v>
      </c>
      <c r="C3285" s="3">
        <f ca="1">[1]!thsiFinD("ths_vol_ratio_stock",$A3285,$A$1,7,100)</f>
        <v>2.6052630420103</v>
      </c>
      <c r="D3285" s="3">
        <f ca="1">[1]!thsiFinD("ths_cr_stock",$A3285,$A$1,7,100,100)</f>
        <v>89.726027397259998</v>
      </c>
      <c r="E3285" s="3">
        <f ca="1">[1]!thsiFinD("ths_mfi_stock",$A3285,$A$1,7,100,100)</f>
        <v>66.093893675331998</v>
      </c>
      <c r="F3285" s="3">
        <f ca="1">[1]!thsiFinD("ths_expma_stock",$A3285,$A$1,7,100,100)</f>
        <v>10.586860838651001</v>
      </c>
      <c r="G3285" s="3">
        <f ca="1">[1]!thsiFinD("ths_rsi_stock",$A3285,$A$1,7,100,100)</f>
        <v>56.362334712208003</v>
      </c>
      <c r="H3285" s="3">
        <f ca="1">[1]!thsiFinD("ths_adtm_stock",$A3285,$A$1,7,3,100,100,100)</f>
        <v>0.17948717948717999</v>
      </c>
      <c r="I3285" s="3">
        <f ca="1">[1]!thsiFinD("ths_bbiboll_stock",$A3285,$A$1,7,3,100,100,100)</f>
        <v>10.656770833333001</v>
      </c>
      <c r="J3285" s="3">
        <f ca="1">[1]!thsiFinD("ths_dptb_stock",$A3285,$A$1,7,104,100,100)</f>
        <v>0.85714285714285998</v>
      </c>
      <c r="K3285" s="3">
        <f ca="1">[1]!thsiFinD("ths_srmi_stock",$A3285,$A$1,7,100,100)</f>
        <v>1.7367458866545001E-2</v>
      </c>
      <c r="L3285" s="3">
        <f ca="1">[1]!thsiFinD("ths_atr_stock",$A3285,$A$1,7,101,100,100)</f>
        <v>0.41285714285713998</v>
      </c>
      <c r="M3285" s="3">
        <f ca="1">[1]!thsiFinD("ths_vol_w_stock",$A3285,$A$1)/1000000</f>
        <v>73.404132000000004</v>
      </c>
      <c r="N3285" s="3">
        <f ca="1">[1]!thsiFinD("ths_turnover_ratio_w_stock",$A3285,$A$1)</f>
        <v>8.1977858193778008</v>
      </c>
      <c r="O3285" s="3">
        <f ca="1">[1]!thsiFinD("ths_relative_chg_ratio_w_stock",$A3285,$A$1,104,100)</f>
        <v>2.3077214035689</v>
      </c>
      <c r="P3285" s="3">
        <f ca="1">[1]!thsiFinD("ths_chg_ratio_w_stock",$A3285,$B$1,100)</f>
        <v>-8.7751371115174006</v>
      </c>
    </row>
    <row r="3286" spans="1:16" x14ac:dyDescent="0.25">
      <c r="A3286" s="2" t="s">
        <v>3284</v>
      </c>
      <c r="B3286" s="2" t="s">
        <v>8647</v>
      </c>
      <c r="C3286" s="3">
        <f ca="1">[1]!thsiFinD("ths_vol_ratio_stock",$A3286,$A$1,7,100)</f>
        <v>0.90353519465786003</v>
      </c>
      <c r="D3286" s="3">
        <f ca="1">[1]!thsiFinD("ths_cr_stock",$A3286,$A$1,7,100,100)</f>
        <v>55.555555555555003</v>
      </c>
      <c r="E3286" s="3">
        <f ca="1">[1]!thsiFinD("ths_mfi_stock",$A3286,$A$1,7,100,100)</f>
        <v>42.099364520335001</v>
      </c>
      <c r="F3286" s="3">
        <f ca="1">[1]!thsiFinD("ths_expma_stock",$A3286,$A$1,7,100,100)</f>
        <v>4.3946712404664003</v>
      </c>
      <c r="G3286" s="3">
        <f ca="1">[1]!thsiFinD("ths_rsi_stock",$A3286,$A$1,7,100,100)</f>
        <v>47.223518587309002</v>
      </c>
      <c r="H3286" s="3">
        <f ca="1">[1]!thsiFinD("ths_adtm_stock",$A3286,$A$1,7,3,100,100,100)</f>
        <v>5.8823529411759001E-2</v>
      </c>
      <c r="I3286" s="3">
        <f ca="1">[1]!thsiFinD("ths_bbiboll_stock",$A3286,$A$1,7,3,100,100,100)</f>
        <v>4.4037499999999996</v>
      </c>
      <c r="J3286" s="3">
        <f ca="1">[1]!thsiFinD("ths_dptb_stock",$A3286,$A$1,7,104,100,100)</f>
        <v>0.71428571428570997</v>
      </c>
      <c r="K3286" s="3">
        <f ca="1">[1]!thsiFinD("ths_srmi_stock",$A3286,$A$1,7,100,100)</f>
        <v>-1.7857142857142998E-2</v>
      </c>
      <c r="L3286" s="3">
        <f ca="1">[1]!thsiFinD("ths_atr_stock",$A3286,$A$1,7,101,100,100)</f>
        <v>0.12571428571429</v>
      </c>
      <c r="M3286" s="3">
        <f ca="1">[1]!thsiFinD("ths_vol_w_stock",$A3286,$A$1)/1000000</f>
        <v>87.083174999999997</v>
      </c>
      <c r="N3286" s="3">
        <f ca="1">[1]!thsiFinD("ths_turnover_ratio_w_stock",$A3286,$A$1)</f>
        <v>4.8172196703105996</v>
      </c>
      <c r="O3286" s="3">
        <f ca="1">[1]!thsiFinD("ths_relative_chg_ratio_w_stock",$A3286,$A$1,104,100)</f>
        <v>-0.77140893524581999</v>
      </c>
      <c r="P3286" s="3">
        <f ca="1">[1]!thsiFinD("ths_chg_ratio_w_stock",$A3286,$B$1,100)</f>
        <v>-5.9090909090909003</v>
      </c>
    </row>
    <row r="3287" spans="1:16" x14ac:dyDescent="0.25">
      <c r="A3287" s="2" t="s">
        <v>3285</v>
      </c>
      <c r="B3287" s="2" t="s">
        <v>8648</v>
      </c>
      <c r="C3287" s="3">
        <f ca="1">[1]!thsiFinD("ths_vol_ratio_stock",$A3287,$A$1,7,100)</f>
        <v>1.8346197536608999</v>
      </c>
      <c r="D3287" s="3">
        <f ca="1">[1]!thsiFinD("ths_cr_stock",$A3287,$A$1,7,100,100)</f>
        <v>62.700964630225002</v>
      </c>
      <c r="E3287" s="3">
        <f ca="1">[1]!thsiFinD("ths_mfi_stock",$A3287,$A$1,7,100,100)</f>
        <v>43.017981556198997</v>
      </c>
      <c r="F3287" s="3">
        <f ca="1">[1]!thsiFinD("ths_expma_stock",$A3287,$A$1,7,100,100)</f>
        <v>19.743825899872999</v>
      </c>
      <c r="G3287" s="3">
        <f ca="1">[1]!thsiFinD("ths_rsi_stock",$A3287,$A$1,7,100,100)</f>
        <v>34.874991110836</v>
      </c>
      <c r="H3287" s="3">
        <f ca="1">[1]!thsiFinD("ths_adtm_stock",$A3287,$A$1,7,3,100,100,100)</f>
        <v>-6.1728395061738002E-3</v>
      </c>
      <c r="I3287" s="3">
        <f ca="1">[1]!thsiFinD("ths_bbiboll_stock",$A3287,$A$1,7,3,100,100,100)</f>
        <v>19.736041666666999</v>
      </c>
      <c r="J3287" s="3">
        <f ca="1">[1]!thsiFinD("ths_dptb_stock",$A3287,$A$1,7,104,100,100)</f>
        <v>0.57142857142856995</v>
      </c>
      <c r="K3287" s="3">
        <f ca="1">[1]!thsiFinD("ths_srmi_stock",$A3287,$A$1,7,100,100)</f>
        <v>-3.9294710327456003E-2</v>
      </c>
      <c r="L3287" s="3">
        <f ca="1">[1]!thsiFinD("ths_atr_stock",$A3287,$A$1,7,101,100,100)</f>
        <v>0.72285714285713998</v>
      </c>
      <c r="M3287" s="3">
        <f ca="1">[1]!thsiFinD("ths_vol_w_stock",$A3287,$A$1)/1000000</f>
        <v>45.827506</v>
      </c>
      <c r="N3287" s="3">
        <f ca="1">[1]!thsiFinD("ths_turnover_ratio_w_stock",$A3287,$A$1)</f>
        <v>7.9218205036210998</v>
      </c>
      <c r="O3287" s="3">
        <f ca="1">[1]!thsiFinD("ths_relative_chg_ratio_w_stock",$A3287,$A$1,104,100)</f>
        <v>-5.2067007960914999</v>
      </c>
      <c r="P3287" s="3">
        <f ca="1">[1]!thsiFinD("ths_chg_ratio_w_stock",$A3287,$B$1,100)</f>
        <v>-6.6072364971158999</v>
      </c>
    </row>
    <row r="3288" spans="1:16" x14ac:dyDescent="0.25">
      <c r="A3288" s="2" t="s">
        <v>3286</v>
      </c>
      <c r="B3288" s="2" t="s">
        <v>8649</v>
      </c>
      <c r="C3288" s="3">
        <f ca="1">[1]!thsiFinD("ths_vol_ratio_stock",$A3288,$A$1,7,100)</f>
        <v>1.4919652303099</v>
      </c>
      <c r="D3288" s="3">
        <f ca="1">[1]!thsiFinD("ths_cr_stock",$A3288,$A$1,7,100,100)</f>
        <v>84.962406015037999</v>
      </c>
      <c r="E3288" s="3">
        <f ca="1">[1]!thsiFinD("ths_mfi_stock",$A3288,$A$1,7,100,100)</f>
        <v>41.463990200041003</v>
      </c>
      <c r="F3288" s="3">
        <f ca="1">[1]!thsiFinD("ths_expma_stock",$A3288,$A$1,7,100,100)</f>
        <v>4.1595984931094998</v>
      </c>
      <c r="G3288" s="3">
        <f ca="1">[1]!thsiFinD("ths_rsi_stock",$A3288,$A$1,7,100,100)</f>
        <v>36.261059147908</v>
      </c>
      <c r="H3288" s="3">
        <f ca="1">[1]!thsiFinD("ths_adtm_stock",$A3288,$A$1,7,3,100,100,100)</f>
        <v>-0.33333333333332998</v>
      </c>
      <c r="I3288" s="3">
        <f ca="1">[1]!thsiFinD("ths_bbiboll_stock",$A3288,$A$1,7,3,100,100,100)</f>
        <v>4.16</v>
      </c>
      <c r="J3288" s="3">
        <f ca="1">[1]!thsiFinD("ths_dptb_stock",$A3288,$A$1,7,104,100,100)</f>
        <v>0.42857142857142999</v>
      </c>
      <c r="K3288" s="3">
        <f ca="1">[1]!thsiFinD("ths_srmi_stock",$A3288,$A$1,7,100,100)</f>
        <v>-2.3866348448687E-2</v>
      </c>
      <c r="L3288" s="3">
        <f ca="1">[1]!thsiFinD("ths_atr_stock",$A3288,$A$1,7,101,100,100)</f>
        <v>0.12</v>
      </c>
      <c r="M3288" s="3">
        <f ca="1">[1]!thsiFinD("ths_vol_w_stock",$A3288,$A$1)/1000000</f>
        <v>68.627724000000001</v>
      </c>
      <c r="N3288" s="3">
        <f ca="1">[1]!thsiFinD("ths_turnover_ratio_w_stock",$A3288,$A$1)</f>
        <v>7.6456500265873002</v>
      </c>
      <c r="O3288" s="3">
        <f ca="1">[1]!thsiFinD("ths_relative_chg_ratio_w_stock",$A3288,$A$1,104,100)</f>
        <v>-4.0836261298160004</v>
      </c>
      <c r="P3288" s="3">
        <f ca="1">[1]!thsiFinD("ths_chg_ratio_w_stock",$A3288,$B$1,100)</f>
        <v>-3.4229828850856001</v>
      </c>
    </row>
    <row r="3289" spans="1:16" x14ac:dyDescent="0.25">
      <c r="A3289" s="2" t="s">
        <v>3287</v>
      </c>
      <c r="B3289" s="2" t="s">
        <v>8650</v>
      </c>
      <c r="C3289" s="3">
        <f ca="1">[1]!thsiFinD("ths_vol_ratio_stock",$A3289,$A$1,7,100)</f>
        <v>1.7128052854263001</v>
      </c>
      <c r="D3289" s="3">
        <f ca="1">[1]!thsiFinD("ths_cr_stock",$A3289,$A$1,7,100,100)</f>
        <v>253.94736842104999</v>
      </c>
      <c r="E3289" s="3">
        <f ca="1">[1]!thsiFinD("ths_mfi_stock",$A3289,$A$1,7,100,100)</f>
        <v>69.778211062940002</v>
      </c>
      <c r="F3289" s="3">
        <f ca="1">[1]!thsiFinD("ths_expma_stock",$A3289,$A$1,7,100,100)</f>
        <v>22.851620507780002</v>
      </c>
      <c r="G3289" s="3">
        <f ca="1">[1]!thsiFinD("ths_rsi_stock",$A3289,$A$1,7,100,100)</f>
        <v>89.899545332719001</v>
      </c>
      <c r="H3289" s="3">
        <f ca="1">[1]!thsiFinD("ths_adtm_stock",$A3289,$A$1,7,3,100,100,100)</f>
        <v>0.93272171253823</v>
      </c>
      <c r="I3289" s="3">
        <f ca="1">[1]!thsiFinD("ths_bbiboll_stock",$A3289,$A$1,7,3,100,100,100)</f>
        <v>22.266354166667</v>
      </c>
      <c r="J3289" s="3">
        <f ca="1">[1]!thsiFinD("ths_dptb_stock",$A3289,$A$1,7,104,100,100)</f>
        <v>0.57142857142856995</v>
      </c>
      <c r="K3289" s="3">
        <f ca="1">[1]!thsiFinD("ths_srmi_stock",$A3289,$A$1,7,100,100)</f>
        <v>7.4459234608985E-2</v>
      </c>
      <c r="L3289" s="3">
        <f ca="1">[1]!thsiFinD("ths_atr_stock",$A3289,$A$1,7,101,100,100)</f>
        <v>0.77</v>
      </c>
      <c r="M3289" s="3">
        <f ca="1">[1]!thsiFinD("ths_vol_w_stock",$A3289,$A$1)/1000000</f>
        <v>124.15959700000001</v>
      </c>
      <c r="N3289" s="3">
        <f ca="1">[1]!thsiFinD("ths_turnover_ratio_w_stock",$A3289,$A$1)</f>
        <v>13.837215468714</v>
      </c>
      <c r="O3289" s="3">
        <f ca="1">[1]!thsiFinD("ths_relative_chg_ratio_w_stock",$A3289,$A$1,104,100)</f>
        <v>8.6072238395328995</v>
      </c>
      <c r="P3289" s="3">
        <f ca="1">[1]!thsiFinD("ths_chg_ratio_w_stock",$A3289,$B$1,100)</f>
        <v>-2.6622296173044999</v>
      </c>
    </row>
    <row r="3290" spans="1:16" x14ac:dyDescent="0.25">
      <c r="A3290" s="2" t="s">
        <v>3288</v>
      </c>
      <c r="B3290" s="2" t="s">
        <v>8651</v>
      </c>
      <c r="C3290" s="3">
        <f ca="1">[1]!thsiFinD("ths_vol_ratio_stock",$A3290,$A$1,7,100)</f>
        <v>0.91543784411675999</v>
      </c>
      <c r="D3290" s="3">
        <f ca="1">[1]!thsiFinD("ths_cr_stock",$A3290,$A$1,7,100,100)</f>
        <v>93.110236220472999</v>
      </c>
      <c r="E3290" s="3">
        <f ca="1">[1]!thsiFinD("ths_mfi_stock",$A3290,$A$1,7,100,100)</f>
        <v>32.804941549921999</v>
      </c>
      <c r="F3290" s="3">
        <f ca="1">[1]!thsiFinD("ths_expma_stock",$A3290,$A$1,7,100,100)</f>
        <v>15.070065446567</v>
      </c>
      <c r="G3290" s="3">
        <f ca="1">[1]!thsiFinD("ths_rsi_stock",$A3290,$A$1,7,100,100)</f>
        <v>52.065493771851997</v>
      </c>
      <c r="H3290" s="3">
        <f ca="1">[1]!thsiFinD("ths_adtm_stock",$A3290,$A$1,7,3,100,100,100)</f>
        <v>-0.26415094339623002</v>
      </c>
      <c r="I3290" s="3">
        <f ca="1">[1]!thsiFinD("ths_bbiboll_stock",$A3290,$A$1,7,3,100,100,100)</f>
        <v>15.113854166667</v>
      </c>
      <c r="J3290" s="3">
        <f ca="1">[1]!thsiFinD("ths_dptb_stock",$A3290,$A$1,7,104,100,100)</f>
        <v>0.42857142857142999</v>
      </c>
      <c r="K3290" s="3">
        <f ca="1">[1]!thsiFinD("ths_srmi_stock",$A3290,$A$1,7,100,100)</f>
        <v>2.6246719160106001E-3</v>
      </c>
      <c r="L3290" s="3">
        <f ca="1">[1]!thsiFinD("ths_atr_stock",$A3290,$A$1,7,101,100,100)</f>
        <v>0.47857142857142998</v>
      </c>
      <c r="M3290" s="3">
        <f ca="1">[1]!thsiFinD("ths_vol_w_stock",$A3290,$A$1)/1000000</f>
        <v>25.249099999999999</v>
      </c>
      <c r="N3290" s="3">
        <f ca="1">[1]!thsiFinD("ths_turnover_ratio_w_stock",$A3290,$A$1)</f>
        <v>11.289786738387001</v>
      </c>
      <c r="O3290" s="3">
        <f ca="1">[1]!thsiFinD("ths_relative_chg_ratio_w_stock",$A3290,$A$1,104,100)</f>
        <v>1.0782853413593001</v>
      </c>
      <c r="P3290" s="3">
        <f ca="1">[1]!thsiFinD("ths_chg_ratio_w_stock",$A3290,$B$1,100)</f>
        <v>-7.0209973753280996</v>
      </c>
    </row>
    <row r="3291" spans="1:16" x14ac:dyDescent="0.25">
      <c r="A3291" s="2" t="s">
        <v>3289</v>
      </c>
      <c r="B3291" s="2" t="s">
        <v>8652</v>
      </c>
      <c r="C3291" s="3">
        <f ca="1">[1]!thsiFinD("ths_vol_ratio_stock",$A3291,$A$1,7,100)</f>
        <v>2.3955296993815001</v>
      </c>
      <c r="D3291" s="3">
        <f ca="1">[1]!thsiFinD("ths_cr_stock",$A3291,$A$1,7,100,100)</f>
        <v>215.90909090909</v>
      </c>
      <c r="E3291" s="3">
        <f ca="1">[1]!thsiFinD("ths_mfi_stock",$A3291,$A$1,7,100,100)</f>
        <v>74.339339763652006</v>
      </c>
      <c r="F3291" s="3">
        <f ca="1">[1]!thsiFinD("ths_expma_stock",$A3291,$A$1,7,100,100)</f>
        <v>4.5783285651243002</v>
      </c>
      <c r="G3291" s="3">
        <f ca="1">[1]!thsiFinD("ths_rsi_stock",$A3291,$A$1,7,100,100)</f>
        <v>77.037472267427006</v>
      </c>
      <c r="H3291" s="3">
        <f ca="1">[1]!thsiFinD("ths_adtm_stock",$A3291,$A$1,7,3,100,100,100)</f>
        <v>0.77922077922078004</v>
      </c>
      <c r="I3291" s="3">
        <f ca="1">[1]!thsiFinD("ths_bbiboll_stock",$A3291,$A$1,7,3,100,100,100)</f>
        <v>4.5056250000000002</v>
      </c>
      <c r="J3291" s="3">
        <f ca="1">[1]!thsiFinD("ths_dptb_stock",$A3291,$A$1,7,104,100,100)</f>
        <v>0.42857142857142999</v>
      </c>
      <c r="K3291" s="3">
        <f ca="1">[1]!thsiFinD("ths_srmi_stock",$A3291,$A$1,7,100,100)</f>
        <v>9.6774193548386997E-2</v>
      </c>
      <c r="L3291" s="3">
        <f ca="1">[1]!thsiFinD("ths_atr_stock",$A3291,$A$1,7,101,100,100)</f>
        <v>0.20285714285713999</v>
      </c>
      <c r="M3291" s="3">
        <f ca="1">[1]!thsiFinD("ths_vol_w_stock",$A3291,$A$1)/1000000</f>
        <v>24.156300000000002</v>
      </c>
      <c r="N3291" s="3">
        <f ca="1">[1]!thsiFinD("ths_turnover_ratio_w_stock",$A3291,$A$1)</f>
        <v>8.4914833125232008</v>
      </c>
      <c r="O3291" s="3">
        <f ca="1">[1]!thsiFinD("ths_relative_chg_ratio_w_stock",$A3291,$A$1,104,100)</f>
        <v>9.9033019747592004</v>
      </c>
      <c r="P3291" s="3">
        <f ca="1">[1]!thsiFinD("ths_chg_ratio_w_stock",$A3291,$B$1,100)</f>
        <v>-12.903225806451999</v>
      </c>
    </row>
    <row r="3292" spans="1:16" x14ac:dyDescent="0.25">
      <c r="A3292" s="2" t="s">
        <v>3290</v>
      </c>
      <c r="B3292" s="2" t="s">
        <v>8653</v>
      </c>
      <c r="C3292" s="3">
        <f ca="1">[1]!thsiFinD("ths_vol_ratio_stock",$A3292,$A$1,7,100)</f>
        <v>2.4540102173190999</v>
      </c>
      <c r="D3292" s="3">
        <f ca="1">[1]!thsiFinD("ths_cr_stock",$A3292,$A$1,7,100,100)</f>
        <v>158.26771653543</v>
      </c>
      <c r="E3292" s="3">
        <f ca="1">[1]!thsiFinD("ths_mfi_stock",$A3292,$A$1,7,100,100)</f>
        <v>68.906269992765004</v>
      </c>
      <c r="F3292" s="3">
        <f ca="1">[1]!thsiFinD("ths_expma_stock",$A3292,$A$1,7,100,100)</f>
        <v>14.395505987149001</v>
      </c>
      <c r="G3292" s="3">
        <f ca="1">[1]!thsiFinD("ths_rsi_stock",$A3292,$A$1,7,100,100)</f>
        <v>66.375084735670001</v>
      </c>
      <c r="H3292" s="3">
        <f ca="1">[1]!thsiFinD("ths_adtm_stock",$A3292,$A$1,7,3,100,100,100)</f>
        <v>0.11538461538462</v>
      </c>
      <c r="I3292" s="3">
        <f ca="1">[1]!thsiFinD("ths_bbiboll_stock",$A3292,$A$1,7,3,100,100,100)</f>
        <v>14.298333333333</v>
      </c>
      <c r="J3292" s="3">
        <f ca="1">[1]!thsiFinD("ths_dptb_stock",$A3292,$A$1,7,104,100,100)</f>
        <v>0.42857142857142999</v>
      </c>
      <c r="K3292" s="3">
        <f ca="1">[1]!thsiFinD("ths_srmi_stock",$A3292,$A$1,7,100,100)</f>
        <v>4.3682795698924998E-2</v>
      </c>
      <c r="L3292" s="3">
        <f ca="1">[1]!thsiFinD("ths_atr_stock",$A3292,$A$1,7,101,100,100)</f>
        <v>0.48285714285713999</v>
      </c>
      <c r="M3292" s="3">
        <f ca="1">[1]!thsiFinD("ths_vol_w_stock",$A3292,$A$1)/1000000</f>
        <v>55.841996000000002</v>
      </c>
      <c r="N3292" s="3">
        <f ca="1">[1]!thsiFinD("ths_turnover_ratio_w_stock",$A3292,$A$1)</f>
        <v>4.5540480614965002</v>
      </c>
      <c r="O3292" s="3">
        <f ca="1">[1]!thsiFinD("ths_relative_chg_ratio_w_stock",$A3292,$A$1,104,100)</f>
        <v>2.9427036248478999</v>
      </c>
      <c r="P3292" s="3">
        <f ca="1">[1]!thsiFinD("ths_chg_ratio_w_stock",$A3292,$B$1,100)</f>
        <v>-6.0483870967742002</v>
      </c>
    </row>
    <row r="3293" spans="1:16" x14ac:dyDescent="0.25">
      <c r="A3293" s="2" t="s">
        <v>3291</v>
      </c>
      <c r="B3293" s="2" t="s">
        <v>8654</v>
      </c>
      <c r="C3293" s="3">
        <f ca="1">[1]!thsiFinD("ths_vol_ratio_stock",$A3293,$A$1,7,100)</f>
        <v>1.7496905442718</v>
      </c>
      <c r="D3293" s="3">
        <f ca="1">[1]!thsiFinD("ths_cr_stock",$A3293,$A$1,7,100,100)</f>
        <v>27.001985440106001</v>
      </c>
      <c r="E3293" s="3">
        <f ca="1">[1]!thsiFinD("ths_mfi_stock",$A3293,$A$1,7,100,100)</f>
        <v>15.0713974856</v>
      </c>
      <c r="F3293" s="3">
        <f ca="1">[1]!thsiFinD("ths_expma_stock",$A3293,$A$1,7,100,100)</f>
        <v>92.557756328346997</v>
      </c>
      <c r="G3293" s="3">
        <f ca="1">[1]!thsiFinD("ths_rsi_stock",$A3293,$A$1,7,100,100)</f>
        <v>31.433281013327999</v>
      </c>
      <c r="H3293" s="3">
        <f ca="1">[1]!thsiFinD("ths_adtm_stock",$A3293,$A$1,7,3,100,100,100)</f>
        <v>-0.57028571428570995</v>
      </c>
      <c r="I3293" s="3">
        <f ca="1">[1]!thsiFinD("ths_bbiboll_stock",$A3293,$A$1,7,3,100,100,100)</f>
        <v>93.186666666666994</v>
      </c>
      <c r="J3293" s="3">
        <f ca="1">[1]!thsiFinD("ths_dptb_stock",$A3293,$A$1,7,104,100,100)</f>
        <v>0.57142857142856995</v>
      </c>
      <c r="K3293" s="3">
        <f ca="1">[1]!thsiFinD("ths_srmi_stock",$A3293,$A$1,7,100,100)</f>
        <v>-5.7651991614256E-2</v>
      </c>
      <c r="L3293" s="3">
        <f ca="1">[1]!thsiFinD("ths_atr_stock",$A3293,$A$1,7,101,100,100)</f>
        <v>2.8457142857142999</v>
      </c>
      <c r="M3293" s="3">
        <f ca="1">[1]!thsiFinD("ths_vol_w_stock",$A3293,$A$1)/1000000</f>
        <v>9.9456019999999992</v>
      </c>
      <c r="N3293" s="3">
        <f ca="1">[1]!thsiFinD("ths_turnover_ratio_w_stock",$A3293,$A$1)</f>
        <v>4.4202675555555997</v>
      </c>
      <c r="O3293" s="3">
        <f ca="1">[1]!thsiFinD("ths_relative_chg_ratio_w_stock",$A3293,$A$1,104,100)</f>
        <v>-8.0948742893178007</v>
      </c>
      <c r="P3293" s="3">
        <f ca="1">[1]!thsiFinD("ths_chg_ratio_w_stock",$A3293,$B$1,100)</f>
        <v>-5.8509454949944004</v>
      </c>
    </row>
    <row r="3294" spans="1:16" x14ac:dyDescent="0.25">
      <c r="A3294" s="2" t="s">
        <v>3292</v>
      </c>
      <c r="B3294" s="2" t="s">
        <v>8655</v>
      </c>
      <c r="C3294" s="3">
        <f ca="1">[1]!thsiFinD("ths_vol_ratio_stock",$A3294,$A$1,7,100)</f>
        <v>0.15369058233145999</v>
      </c>
      <c r="D3294" s="3">
        <f ca="1">[1]!thsiFinD("ths_cr_stock",$A3294,$A$1,7,100,100)</f>
        <v>4700.0000000002001</v>
      </c>
      <c r="E3294" s="3">
        <f ca="1">[1]!thsiFinD("ths_mfi_stock",$A3294,$A$1,7,100,100)</f>
        <v>40.120150025066998</v>
      </c>
      <c r="F3294" s="3">
        <f ca="1">[1]!thsiFinD("ths_expma_stock",$A3294,$A$1,7,100,100)</f>
        <v>0.92895564515370999</v>
      </c>
      <c r="G3294" s="3">
        <f ca="1">[1]!thsiFinD("ths_rsi_stock",$A3294,$A$1,7,100,100)</f>
        <v>60.351918988464</v>
      </c>
      <c r="H3294" s="3">
        <f ca="1">[1]!thsiFinD("ths_adtm_stock",$A3294,$A$1,7,3,100,100,100)</f>
        <v>1</v>
      </c>
      <c r="I3294" s="3">
        <f ca="1">[1]!thsiFinD("ths_bbiboll_stock",$A3294,$A$1,7,3,100,100,100)</f>
        <v>0.93885416666666999</v>
      </c>
      <c r="J3294" s="3">
        <f ca="1">[1]!thsiFinD("ths_dptb_stock",$A3294,$A$1,7,104,100,100)</f>
        <v>0</v>
      </c>
      <c r="K3294" s="3">
        <f ca="1">[1]!thsiFinD("ths_srmi_stock",$A3294,$A$1,7,100,100)</f>
        <v>0.05</v>
      </c>
      <c r="L3294" s="3">
        <f ca="1">[1]!thsiFinD("ths_atr_stock",$A3294,$A$1,7,101,100,100)</f>
        <v>0.05</v>
      </c>
      <c r="M3294" s="3">
        <f ca="1">[1]!thsiFinD("ths_vol_w_stock",$A3294,$A$1)/1000000</f>
        <v>217.12587500000001</v>
      </c>
      <c r="N3294" s="3">
        <f ca="1">[1]!thsiFinD("ths_turnover_ratio_w_stock",$A3294,$A$1)</f>
        <v>8.7146428806679008</v>
      </c>
      <c r="O3294" s="3">
        <f ca="1">[1]!thsiFinD("ths_relative_chg_ratio_w_stock",$A3294,$A$1,104,100)</f>
        <v>15.960149519979</v>
      </c>
      <c r="P3294" s="3">
        <f ca="1">[1]!thsiFinD("ths_chg_ratio_w_stock",$A3294,$B$1,100)</f>
        <v>-4</v>
      </c>
    </row>
    <row r="3295" spans="1:16" x14ac:dyDescent="0.25">
      <c r="A3295" s="2" t="s">
        <v>3293</v>
      </c>
      <c r="B3295" s="2" t="s">
        <v>8656</v>
      </c>
      <c r="C3295" s="3">
        <f ca="1">[1]!thsiFinD("ths_vol_ratio_stock",$A3295,$A$1,7,100)</f>
        <v>1.1785481548548999</v>
      </c>
      <c r="D3295" s="3">
        <f ca="1">[1]!thsiFinD("ths_cr_stock",$A3295,$A$1,7,100,100)</f>
        <v>30.590238365493999</v>
      </c>
      <c r="E3295" s="3">
        <f ca="1">[1]!thsiFinD("ths_mfi_stock",$A3295,$A$1,7,100,100)</f>
        <v>29.617210318101002</v>
      </c>
      <c r="F3295" s="3">
        <f ca="1">[1]!thsiFinD("ths_expma_stock",$A3295,$A$1,7,100,100)</f>
        <v>40.556275217915001</v>
      </c>
      <c r="G3295" s="3">
        <f ca="1">[1]!thsiFinD("ths_rsi_stock",$A3295,$A$1,7,100,100)</f>
        <v>32.043606845648</v>
      </c>
      <c r="H3295" s="3">
        <f ca="1">[1]!thsiFinD("ths_adtm_stock",$A3295,$A$1,7,3,100,100,100)</f>
        <v>-0.72222222222221999</v>
      </c>
      <c r="I3295" s="3">
        <f ca="1">[1]!thsiFinD("ths_bbiboll_stock",$A3295,$A$1,7,3,100,100,100)</f>
        <v>40.840937500000003</v>
      </c>
      <c r="J3295" s="3">
        <f ca="1">[1]!thsiFinD("ths_dptb_stock",$A3295,$A$1,7,104,100,100)</f>
        <v>0.42857142857142999</v>
      </c>
      <c r="K3295" s="3">
        <f ca="1">[1]!thsiFinD("ths_srmi_stock",$A3295,$A$1,7,100,100)</f>
        <v>-4.4444444444444002E-2</v>
      </c>
      <c r="L3295" s="3">
        <f ca="1">[1]!thsiFinD("ths_atr_stock",$A3295,$A$1,7,101,100,100)</f>
        <v>1.0957142857143001</v>
      </c>
      <c r="M3295" s="3">
        <f ca="1">[1]!thsiFinD("ths_vol_w_stock",$A3295,$A$1)/1000000</f>
        <v>40.838932999999997</v>
      </c>
      <c r="N3295" s="3">
        <f ca="1">[1]!thsiFinD("ths_turnover_ratio_w_stock",$A3295,$A$1)</f>
        <v>4.45962490386</v>
      </c>
      <c r="O3295" s="3">
        <f ca="1">[1]!thsiFinD("ths_relative_chg_ratio_w_stock",$A3295,$A$1,104,100)</f>
        <v>-5.2912959380707996</v>
      </c>
      <c r="P3295" s="3">
        <f ca="1">[1]!thsiFinD("ths_chg_ratio_w_stock",$A3295,$B$1,100)</f>
        <v>-4.1708796764409</v>
      </c>
    </row>
    <row r="3296" spans="1:16" x14ac:dyDescent="0.25">
      <c r="A3296" s="2" t="s">
        <v>3294</v>
      </c>
      <c r="B3296" s="2" t="s">
        <v>8657</v>
      </c>
      <c r="C3296" s="3">
        <f ca="1">[1]!thsiFinD("ths_vol_ratio_stock",$A3296,$A$1,7,100)</f>
        <v>1.0093023399268</v>
      </c>
      <c r="D3296" s="3">
        <f ca="1">[1]!thsiFinD("ths_cr_stock",$A3296,$A$1,7,100,100)</f>
        <v>116</v>
      </c>
      <c r="E3296" s="3">
        <f ca="1">[1]!thsiFinD("ths_mfi_stock",$A3296,$A$1,7,100,100)</f>
        <v>73.083610901439002</v>
      </c>
      <c r="F3296" s="3">
        <f ca="1">[1]!thsiFinD("ths_expma_stock",$A3296,$A$1,7,100,100)</f>
        <v>1.8669717266838</v>
      </c>
      <c r="G3296" s="3">
        <f ca="1">[1]!thsiFinD("ths_rsi_stock",$A3296,$A$1,7,100,100)</f>
        <v>59.767243489156002</v>
      </c>
      <c r="H3296" s="3">
        <f ca="1">[1]!thsiFinD("ths_adtm_stock",$A3296,$A$1,7,3,100,100,100)</f>
        <v>0.83333333333333004</v>
      </c>
      <c r="I3296" s="3">
        <f ca="1">[1]!thsiFinD("ths_bbiboll_stock",$A3296,$A$1,7,3,100,100,100)</f>
        <v>1.8597916666667</v>
      </c>
      <c r="J3296" s="3">
        <f ca="1">[1]!thsiFinD("ths_dptb_stock",$A3296,$A$1,7,104,100,100)</f>
        <v>0.42857142857142999</v>
      </c>
      <c r="K3296" s="3">
        <f ca="1">[1]!thsiFinD("ths_srmi_stock",$A3296,$A$1,7,100,100)</f>
        <v>1.5957446808511001E-2</v>
      </c>
      <c r="L3296" s="3">
        <f ca="1">[1]!thsiFinD("ths_atr_stock",$A3296,$A$1,7,101,100,100)</f>
        <v>2.7142857142857E-2</v>
      </c>
      <c r="M3296" s="3">
        <f ca="1">[1]!thsiFinD("ths_vol_w_stock",$A3296,$A$1)/1000000</f>
        <v>107.41810099999999</v>
      </c>
      <c r="N3296" s="3">
        <f ca="1">[1]!thsiFinD("ths_turnover_ratio_w_stock",$A3296,$A$1)</f>
        <v>2.4027818614458001</v>
      </c>
      <c r="O3296" s="3">
        <f ca="1">[1]!thsiFinD("ths_relative_chg_ratio_w_stock",$A3296,$A$1,104,100)</f>
        <v>-0.31892024746302</v>
      </c>
      <c r="P3296" s="3">
        <f ca="1">[1]!thsiFinD("ths_chg_ratio_w_stock",$A3296,$B$1,100)</f>
        <v>-4.2553191489362003</v>
      </c>
    </row>
    <row r="3297" spans="1:16" x14ac:dyDescent="0.25">
      <c r="A3297" s="2" t="s">
        <v>3295</v>
      </c>
      <c r="B3297" s="2" t="s">
        <v>8658</v>
      </c>
      <c r="C3297" s="3">
        <f ca="1">[1]!thsiFinD("ths_vol_ratio_stock",$A3297,$A$1,7,100)</f>
        <v>0.51188280310656997</v>
      </c>
      <c r="D3297" s="3">
        <f ca="1">[1]!thsiFinD("ths_cr_stock",$A3297,$A$1,7,100,100)</f>
        <v>79.166666666666998</v>
      </c>
      <c r="E3297" s="3">
        <f ca="1">[1]!thsiFinD("ths_mfi_stock",$A3297,$A$1,7,100,100)</f>
        <v>58.308710005904999</v>
      </c>
      <c r="F3297" s="3">
        <f ca="1">[1]!thsiFinD("ths_expma_stock",$A3297,$A$1,7,100,100)</f>
        <v>1.6028120104364001</v>
      </c>
      <c r="G3297" s="3">
        <f ca="1">[1]!thsiFinD("ths_rsi_stock",$A3297,$A$1,7,100,100)</f>
        <v>67.190467035883998</v>
      </c>
      <c r="H3297" s="3">
        <f ca="1">[1]!thsiFinD("ths_adtm_stock",$A3297,$A$1,7,3,100,100,100)</f>
        <v>-0.47368421052631998</v>
      </c>
      <c r="I3297" s="3">
        <f ca="1">[1]!thsiFinD("ths_bbiboll_stock",$A3297,$A$1,7,3,100,100,100)</f>
        <v>1.5634375</v>
      </c>
      <c r="J3297" s="3">
        <f ca="1">[1]!thsiFinD("ths_dptb_stock",$A3297,$A$1,7,104,100,100)</f>
        <v>0.85714285714285998</v>
      </c>
      <c r="K3297" s="3">
        <f ca="1">[1]!thsiFinD("ths_srmi_stock",$A3297,$A$1,7,100,100)</f>
        <v>1.2269938650307E-2</v>
      </c>
      <c r="L3297" s="3">
        <f ca="1">[1]!thsiFinD("ths_atr_stock",$A3297,$A$1,7,101,100,100)</f>
        <v>6.1428571428570999E-2</v>
      </c>
      <c r="M3297" s="3">
        <f ca="1">[1]!thsiFinD("ths_vol_w_stock",$A3297,$A$1)/1000000</f>
        <v>38.461522000000002</v>
      </c>
      <c r="N3297" s="3">
        <f ca="1">[1]!thsiFinD("ths_turnover_ratio_w_stock",$A3297,$A$1)</f>
        <v>2.3043721774382</v>
      </c>
      <c r="O3297" s="3">
        <f ca="1">[1]!thsiFinD("ths_relative_chg_ratio_w_stock",$A3297,$A$1,104,100)</f>
        <v>-2.1261491631256999</v>
      </c>
      <c r="P3297" s="3">
        <f ca="1">[1]!thsiFinD("ths_chg_ratio_w_stock",$A3297,$B$1,100)</f>
        <v>-1.2269938650307</v>
      </c>
    </row>
    <row r="3298" spans="1:16" x14ac:dyDescent="0.25">
      <c r="A3298" s="2" t="s">
        <v>3296</v>
      </c>
      <c r="B3298" s="2" t="s">
        <v>8659</v>
      </c>
      <c r="C3298" s="3">
        <f ca="1">[1]!thsiFinD("ths_vol_ratio_stock",$A3298,$A$1,7,100)</f>
        <v>1.9641319744849</v>
      </c>
      <c r="D3298" s="3">
        <f ca="1">[1]!thsiFinD("ths_cr_stock",$A3298,$A$1,7,100,100)</f>
        <v>128.26086956521999</v>
      </c>
      <c r="E3298" s="3">
        <f ca="1">[1]!thsiFinD("ths_mfi_stock",$A3298,$A$1,7,100,100)</f>
        <v>49.473622924171003</v>
      </c>
      <c r="F3298" s="3">
        <f ca="1">[1]!thsiFinD("ths_expma_stock",$A3298,$A$1,7,100,100)</f>
        <v>1.7410467611517</v>
      </c>
      <c r="G3298" s="3">
        <f ca="1">[1]!thsiFinD("ths_rsi_stock",$A3298,$A$1,7,100,100)</f>
        <v>58.399196064393998</v>
      </c>
      <c r="H3298" s="3">
        <f ca="1">[1]!thsiFinD("ths_adtm_stock",$A3298,$A$1,7,3,100,100,100)</f>
        <v>-0.125</v>
      </c>
      <c r="I3298" s="3">
        <f ca="1">[1]!thsiFinD("ths_bbiboll_stock",$A3298,$A$1,7,3,100,100,100)</f>
        <v>1.7433333333333001</v>
      </c>
      <c r="J3298" s="3">
        <f ca="1">[1]!thsiFinD("ths_dptb_stock",$A3298,$A$1,7,104,100,100)</f>
        <v>0.71428571428570997</v>
      </c>
      <c r="K3298" s="3">
        <f ca="1">[1]!thsiFinD("ths_srmi_stock",$A3298,$A$1,7,100,100)</f>
        <v>2.8248587570621E-2</v>
      </c>
      <c r="L3298" s="3">
        <f ca="1">[1]!thsiFinD("ths_atr_stock",$A3298,$A$1,7,101,100,100)</f>
        <v>0.05</v>
      </c>
      <c r="M3298" s="3">
        <f ca="1">[1]!thsiFinD("ths_vol_w_stock",$A3298,$A$1)/1000000</f>
        <v>110.746526</v>
      </c>
      <c r="N3298" s="3">
        <f ca="1">[1]!thsiFinD("ths_turnover_ratio_w_stock",$A3298,$A$1)</f>
        <v>3.8555111217236999</v>
      </c>
      <c r="O3298" s="3">
        <f ca="1">[1]!thsiFinD("ths_relative_chg_ratio_w_stock",$A3298,$A$1,104,100)</f>
        <v>1.4052176835715</v>
      </c>
      <c r="P3298" s="3">
        <f ca="1">[1]!thsiFinD("ths_chg_ratio_w_stock",$A3298,$B$1,100)</f>
        <v>-3.3898305084746001</v>
      </c>
    </row>
    <row r="3299" spans="1:16" x14ac:dyDescent="0.25">
      <c r="A3299" s="2" t="s">
        <v>3297</v>
      </c>
      <c r="B3299" s="2" t="s">
        <v>8660</v>
      </c>
      <c r="C3299" s="3">
        <f ca="1">[1]!thsiFinD("ths_vol_ratio_stock",$A3299,$A$1,7,100)</f>
        <v>0.97252301187437995</v>
      </c>
      <c r="D3299" s="3">
        <f ca="1">[1]!thsiFinD("ths_cr_stock",$A3299,$A$1,7,100,100)</f>
        <v>121.56488549618</v>
      </c>
      <c r="E3299" s="3">
        <f ca="1">[1]!thsiFinD("ths_mfi_stock",$A3299,$A$1,7,100,100)</f>
        <v>49.011469055684003</v>
      </c>
      <c r="F3299" s="3">
        <f ca="1">[1]!thsiFinD("ths_expma_stock",$A3299,$A$1,7,100,100)</f>
        <v>20.989727310928998</v>
      </c>
      <c r="G3299" s="3">
        <f ca="1">[1]!thsiFinD("ths_rsi_stock",$A3299,$A$1,7,100,100)</f>
        <v>55.159851241894998</v>
      </c>
      <c r="H3299" s="3">
        <f ca="1">[1]!thsiFinD("ths_adtm_stock",$A3299,$A$1,7,3,100,100,100)</f>
        <v>0.53333333333333999</v>
      </c>
      <c r="I3299" s="3">
        <f ca="1">[1]!thsiFinD("ths_bbiboll_stock",$A3299,$A$1,7,3,100,100,100)</f>
        <v>20.959687500000001</v>
      </c>
      <c r="J3299" s="3">
        <f ca="1">[1]!thsiFinD("ths_dptb_stock",$A3299,$A$1,7,104,100,100)</f>
        <v>0.71428571428570997</v>
      </c>
      <c r="K3299" s="3">
        <f ca="1">[1]!thsiFinD("ths_srmi_stock",$A3299,$A$1,7,100,100)</f>
        <v>2.2107243650047001E-2</v>
      </c>
      <c r="L3299" s="3">
        <f ca="1">[1]!thsiFinD("ths_atr_stock",$A3299,$A$1,7,101,100,100)</f>
        <v>0.55285714285714005</v>
      </c>
      <c r="M3299" s="3">
        <f ca="1">[1]!thsiFinD("ths_vol_w_stock",$A3299,$A$1)/1000000</f>
        <v>125.40119900000001</v>
      </c>
      <c r="N3299" s="3">
        <f ca="1">[1]!thsiFinD("ths_turnover_ratio_w_stock",$A3299,$A$1)</f>
        <v>6.6204653759900998</v>
      </c>
      <c r="O3299" s="3">
        <f ca="1">[1]!thsiFinD("ths_relative_chg_ratio_w_stock",$A3299,$A$1,104,100)</f>
        <v>0.48714897965884002</v>
      </c>
      <c r="P3299" s="3">
        <f ca="1">[1]!thsiFinD("ths_chg_ratio_w_stock",$A3299,$B$1,100)</f>
        <v>-4.7507055503293003</v>
      </c>
    </row>
    <row r="3300" spans="1:16" x14ac:dyDescent="0.25">
      <c r="A3300" s="2" t="s">
        <v>3298</v>
      </c>
      <c r="B3300" s="2" t="s">
        <v>8661</v>
      </c>
      <c r="C3300" s="3">
        <f ca="1">[1]!thsiFinD("ths_vol_ratio_stock",$A3300,$A$1,7,100)</f>
        <v>0.75013100382926001</v>
      </c>
      <c r="D3300" s="3">
        <f ca="1">[1]!thsiFinD("ths_cr_stock",$A3300,$A$1,7,100,100)</f>
        <v>32.352941176470999</v>
      </c>
      <c r="E3300" s="3">
        <f ca="1">[1]!thsiFinD("ths_mfi_stock",$A3300,$A$1,7,100,100)</f>
        <v>36.818216828015998</v>
      </c>
      <c r="F3300" s="3">
        <f ca="1">[1]!thsiFinD("ths_expma_stock",$A3300,$A$1,7,100,100)</f>
        <v>10.793112654265</v>
      </c>
      <c r="G3300" s="3">
        <f ca="1">[1]!thsiFinD("ths_rsi_stock",$A3300,$A$1,7,100,100)</f>
        <v>41.386440069254</v>
      </c>
      <c r="H3300" s="3">
        <f ca="1">[1]!thsiFinD("ths_adtm_stock",$A3300,$A$1,7,3,100,100,100)</f>
        <v>0.4</v>
      </c>
      <c r="I3300" s="3">
        <f ca="1">[1]!thsiFinD("ths_bbiboll_stock",$A3300,$A$1,7,3,100,100,100)</f>
        <v>10.896979166667</v>
      </c>
      <c r="J3300" s="3">
        <f ca="1">[1]!thsiFinD("ths_dptb_stock",$A3300,$A$1,7,104,100,100)</f>
        <v>0.85714285714285998</v>
      </c>
      <c r="K3300" s="3">
        <f ca="1">[1]!thsiFinD("ths_srmi_stock",$A3300,$A$1,7,100,100)</f>
        <v>-2.7100271002710001E-2</v>
      </c>
      <c r="L3300" s="3">
        <f ca="1">[1]!thsiFinD("ths_atr_stock",$A3300,$A$1,7,101,100,100)</f>
        <v>0.32142857142857001</v>
      </c>
      <c r="M3300" s="3">
        <f ca="1">[1]!thsiFinD("ths_vol_w_stock",$A3300,$A$1)/1000000</f>
        <v>87.300728000000007</v>
      </c>
      <c r="N3300" s="3">
        <f ca="1">[1]!thsiFinD("ths_turnover_ratio_w_stock",$A3300,$A$1)</f>
        <v>19.589944677897002</v>
      </c>
      <c r="O3300" s="3">
        <f ca="1">[1]!thsiFinD("ths_relative_chg_ratio_w_stock",$A3300,$A$1,104,100)</f>
        <v>5.3866332220101003E-2</v>
      </c>
      <c r="P3300" s="3">
        <f ca="1">[1]!thsiFinD("ths_chg_ratio_w_stock",$A3300,$B$1,100)</f>
        <v>-6.6852367688022003</v>
      </c>
    </row>
    <row r="3301" spans="1:16" x14ac:dyDescent="0.25">
      <c r="A3301" s="2" t="s">
        <v>3299</v>
      </c>
      <c r="B3301" s="2" t="s">
        <v>8662</v>
      </c>
      <c r="C3301" s="3">
        <f ca="1">[1]!thsiFinD("ths_vol_ratio_stock",$A3301,$A$1,7,100)</f>
        <v>0.67417049660498996</v>
      </c>
      <c r="D3301" s="3">
        <f ca="1">[1]!thsiFinD("ths_cr_stock",$A3301,$A$1,7,100,100)</f>
        <v>208.25688073395</v>
      </c>
      <c r="E3301" s="3">
        <f ca="1">[1]!thsiFinD("ths_mfi_stock",$A3301,$A$1,7,100,100)</f>
        <v>80.269164910357006</v>
      </c>
      <c r="F3301" s="3">
        <f ca="1">[1]!thsiFinD("ths_expma_stock",$A3301,$A$1,7,100,100)</f>
        <v>5.2714540632985996</v>
      </c>
      <c r="G3301" s="3">
        <f ca="1">[1]!thsiFinD("ths_rsi_stock",$A3301,$A$1,7,100,100)</f>
        <v>60.704029507034001</v>
      </c>
      <c r="H3301" s="3">
        <f ca="1">[1]!thsiFinD("ths_adtm_stock",$A3301,$A$1,7,3,100,100,100)</f>
        <v>0.81818181818182001</v>
      </c>
      <c r="I3301" s="3">
        <f ca="1">[1]!thsiFinD("ths_bbiboll_stock",$A3301,$A$1,7,3,100,100,100)</f>
        <v>5.2173958333332999</v>
      </c>
      <c r="J3301" s="3">
        <f ca="1">[1]!thsiFinD("ths_dptb_stock",$A3301,$A$1,7,104,100,100)</f>
        <v>0.57142857142856995</v>
      </c>
      <c r="K3301" s="3">
        <f ca="1">[1]!thsiFinD("ths_srmi_stock",$A3301,$A$1,7,100,100)</f>
        <v>3.9697542533080998E-2</v>
      </c>
      <c r="L3301" s="3">
        <f ca="1">[1]!thsiFinD("ths_atr_stock",$A3301,$A$1,7,101,100,100)</f>
        <v>0.16</v>
      </c>
      <c r="M3301" s="3">
        <f ca="1">[1]!thsiFinD("ths_vol_w_stock",$A3301,$A$1)/1000000</f>
        <v>289.10391800000002</v>
      </c>
      <c r="N3301" s="3">
        <f ca="1">[1]!thsiFinD("ths_turnover_ratio_w_stock",$A3301,$A$1)</f>
        <v>11.278602948225</v>
      </c>
      <c r="O3301" s="3">
        <f ca="1">[1]!thsiFinD("ths_relative_chg_ratio_w_stock",$A3301,$A$1,104,100)</f>
        <v>2.7999881346033</v>
      </c>
      <c r="P3301" s="3">
        <f ca="1">[1]!thsiFinD("ths_chg_ratio_w_stock",$A3301,$B$1,100)</f>
        <v>-1.3232514177693999</v>
      </c>
    </row>
    <row r="3302" spans="1:16" x14ac:dyDescent="0.25">
      <c r="A3302" s="2" t="s">
        <v>3300</v>
      </c>
      <c r="B3302" s="2" t="s">
        <v>8663</v>
      </c>
      <c r="C3302" s="3">
        <f ca="1">[1]!thsiFinD("ths_vol_ratio_stock",$A3302,$A$1,7,100)</f>
        <v>0.52288769708316996</v>
      </c>
      <c r="D3302" s="3">
        <f ca="1">[1]!thsiFinD("ths_cr_stock",$A3302,$A$1,7,100,100)</f>
        <v>47.386759581881002</v>
      </c>
      <c r="E3302" s="3">
        <f ca="1">[1]!thsiFinD("ths_mfi_stock",$A3302,$A$1,7,100,100)</f>
        <v>13.761624992457</v>
      </c>
      <c r="F3302" s="3">
        <f ca="1">[1]!thsiFinD("ths_expma_stock",$A3302,$A$1,7,100,100)</f>
        <v>9.8700111066632008</v>
      </c>
      <c r="G3302" s="3">
        <f ca="1">[1]!thsiFinD("ths_rsi_stock",$A3302,$A$1,7,100,100)</f>
        <v>55.273939040541997</v>
      </c>
      <c r="H3302" s="3">
        <f ca="1">[1]!thsiFinD("ths_adtm_stock",$A3302,$A$1,7,3,100,100,100)</f>
        <v>0.31707317073170999</v>
      </c>
      <c r="I3302" s="3">
        <f ca="1">[1]!thsiFinD("ths_bbiboll_stock",$A3302,$A$1,7,3,100,100,100)</f>
        <v>9.7897916666666998</v>
      </c>
      <c r="J3302" s="3">
        <f ca="1">[1]!thsiFinD("ths_dptb_stock",$A3302,$A$1,7,104,100,100)</f>
        <v>0.71428571428570997</v>
      </c>
      <c r="K3302" s="3">
        <f ca="1">[1]!thsiFinD("ths_srmi_stock",$A3302,$A$1,7,100,100)</f>
        <v>-1.8905472636815999E-2</v>
      </c>
      <c r="L3302" s="3">
        <f ca="1">[1]!thsiFinD("ths_atr_stock",$A3302,$A$1,7,101,100,100)</f>
        <v>0.20428571428570999</v>
      </c>
      <c r="M3302" s="3">
        <f ca="1">[1]!thsiFinD("ths_vol_w_stock",$A3302,$A$1)/1000000</f>
        <v>24.329788000000001</v>
      </c>
      <c r="N3302" s="3">
        <f ca="1">[1]!thsiFinD("ths_turnover_ratio_w_stock",$A3302,$A$1)</f>
        <v>9.7319151999999995</v>
      </c>
      <c r="O3302" s="3">
        <f ca="1">[1]!thsiFinD("ths_relative_chg_ratio_w_stock",$A3302,$A$1,104,100)</f>
        <v>-1.2234428605283001</v>
      </c>
      <c r="P3302" s="3">
        <f ca="1">[1]!thsiFinD("ths_chg_ratio_w_stock",$A3302,$B$1,100)</f>
        <v>-1.5212981744422001</v>
      </c>
    </row>
    <row r="3303" spans="1:16" x14ac:dyDescent="0.25">
      <c r="A3303" s="2" t="s">
        <v>3301</v>
      </c>
      <c r="B3303" s="2" t="s">
        <v>8664</v>
      </c>
      <c r="C3303" s="3">
        <f ca="1">[1]!thsiFinD("ths_vol_ratio_stock",$A3303,$A$1,7,100)</f>
        <v>0.94215639057043998</v>
      </c>
      <c r="D3303" s="3">
        <f ca="1">[1]!thsiFinD("ths_cr_stock",$A3303,$A$1,7,100,100)</f>
        <v>141.12149532710001</v>
      </c>
      <c r="E3303" s="3">
        <f ca="1">[1]!thsiFinD("ths_mfi_stock",$A3303,$A$1,7,100,100)</f>
        <v>57.629015141712998</v>
      </c>
      <c r="F3303" s="3">
        <f ca="1">[1]!thsiFinD("ths_expma_stock",$A3303,$A$1,7,100,100)</f>
        <v>3.2209326428221998</v>
      </c>
      <c r="G3303" s="3">
        <f ca="1">[1]!thsiFinD("ths_rsi_stock",$A3303,$A$1,7,100,100)</f>
        <v>65.870039051091993</v>
      </c>
      <c r="H3303" s="3">
        <f ca="1">[1]!thsiFinD("ths_adtm_stock",$A3303,$A$1,7,3,100,100,100)</f>
        <v>0.82352941176470995</v>
      </c>
      <c r="I3303" s="3">
        <f ca="1">[1]!thsiFinD("ths_bbiboll_stock",$A3303,$A$1,7,3,100,100,100)</f>
        <v>3.1659375000000001</v>
      </c>
      <c r="J3303" s="3">
        <f ca="1">[1]!thsiFinD("ths_dptb_stock",$A3303,$A$1,7,104,100,100)</f>
        <v>0.42857142857142999</v>
      </c>
      <c r="K3303" s="3">
        <f ca="1">[1]!thsiFinD("ths_srmi_stock",$A3303,$A$1,7,100,100)</f>
        <v>4.5871559633026998E-2</v>
      </c>
      <c r="L3303" s="3">
        <f ca="1">[1]!thsiFinD("ths_atr_stock",$A3303,$A$1,7,101,100,100)</f>
        <v>0.12285714285714</v>
      </c>
      <c r="M3303" s="3">
        <f ca="1">[1]!thsiFinD("ths_vol_w_stock",$A3303,$A$1)/1000000</f>
        <v>281.40820100000002</v>
      </c>
      <c r="N3303" s="3">
        <f ca="1">[1]!thsiFinD("ths_turnover_ratio_w_stock",$A3303,$A$1)</f>
        <v>7.2411038860561003</v>
      </c>
      <c r="O3303" s="3">
        <f ca="1">[1]!thsiFinD("ths_relative_chg_ratio_w_stock",$A3303,$A$1,104,100)</f>
        <v>0.91946984541623999</v>
      </c>
      <c r="P3303" s="3">
        <f ca="1">[1]!thsiFinD("ths_chg_ratio_w_stock",$A3303,$B$1,100)</f>
        <v>5.5045871559632999</v>
      </c>
    </row>
    <row r="3304" spans="1:16" x14ac:dyDescent="0.25">
      <c r="A3304" s="2" t="s">
        <v>3302</v>
      </c>
      <c r="B3304" s="2" t="s">
        <v>8665</v>
      </c>
      <c r="C3304" s="3">
        <f ca="1">[1]!thsiFinD("ths_vol_ratio_stock",$A3304,$A$1,7,100)</f>
        <v>1.2078223206389</v>
      </c>
      <c r="D3304" s="3">
        <f ca="1">[1]!thsiFinD("ths_cr_stock",$A3304,$A$1,7,100,100)</f>
        <v>152.98507462686001</v>
      </c>
      <c r="E3304" s="3">
        <f ca="1">[1]!thsiFinD("ths_mfi_stock",$A3304,$A$1,7,100,100)</f>
        <v>71.250167197837996</v>
      </c>
      <c r="F3304" s="3">
        <f ca="1">[1]!thsiFinD("ths_expma_stock",$A3304,$A$1,7,100,100)</f>
        <v>5.5285991882402001</v>
      </c>
      <c r="G3304" s="3">
        <f ca="1">[1]!thsiFinD("ths_rsi_stock",$A3304,$A$1,7,100,100)</f>
        <v>56.891232131023997</v>
      </c>
      <c r="H3304" s="3">
        <f ca="1">[1]!thsiFinD("ths_adtm_stock",$A3304,$A$1,7,3,100,100,100)</f>
        <v>0.23684210526315999</v>
      </c>
      <c r="I3304" s="3">
        <f ca="1">[1]!thsiFinD("ths_bbiboll_stock",$A3304,$A$1,7,3,100,100,100)</f>
        <v>5.5462499999999997</v>
      </c>
      <c r="J3304" s="3">
        <f ca="1">[1]!thsiFinD("ths_dptb_stock",$A3304,$A$1,7,104,100,100)</f>
        <v>0.57142857142856995</v>
      </c>
      <c r="K3304" s="3">
        <f ca="1">[1]!thsiFinD("ths_srmi_stock",$A3304,$A$1,7,100,100)</f>
        <v>2.841918294849E-2</v>
      </c>
      <c r="L3304" s="3">
        <f ca="1">[1]!thsiFinD("ths_atr_stock",$A3304,$A$1,7,101,100,100)</f>
        <v>0.16857142857143001</v>
      </c>
      <c r="M3304" s="3">
        <f ca="1">[1]!thsiFinD("ths_vol_w_stock",$A3304,$A$1)/1000000</f>
        <v>37.741678999999998</v>
      </c>
      <c r="N3304" s="3">
        <f ca="1">[1]!thsiFinD("ths_turnover_ratio_w_stock",$A3304,$A$1)</f>
        <v>5.6065944307878999</v>
      </c>
      <c r="O3304" s="3">
        <f ca="1">[1]!thsiFinD("ths_relative_chg_ratio_w_stock",$A3304,$A$1,104,100)</f>
        <v>1.6738333757254</v>
      </c>
      <c r="P3304" s="3">
        <f ca="1">[1]!thsiFinD("ths_chg_ratio_w_stock",$A3304,$B$1,100)</f>
        <v>-5.1509769094138997</v>
      </c>
    </row>
    <row r="3305" spans="1:16" x14ac:dyDescent="0.25">
      <c r="A3305" s="2" t="s">
        <v>3303</v>
      </c>
      <c r="B3305" s="2" t="s">
        <v>8666</v>
      </c>
      <c r="C3305" s="3">
        <f ca="1">[1]!thsiFinD("ths_vol_ratio_stock",$A3305,$A$1,7,100)</f>
        <v>1.8654616845873999</v>
      </c>
      <c r="D3305" s="3">
        <f ca="1">[1]!thsiFinD("ths_cr_stock",$A3305,$A$1,7,100,100)</f>
        <v>78.612716763006006</v>
      </c>
      <c r="E3305" s="3">
        <f ca="1">[1]!thsiFinD("ths_mfi_stock",$A3305,$A$1,7,100,100)</f>
        <v>45.708445780223997</v>
      </c>
      <c r="F3305" s="3">
        <f ca="1">[1]!thsiFinD("ths_expma_stock",$A3305,$A$1,7,100,100)</f>
        <v>4.5163578329813001</v>
      </c>
      <c r="G3305" s="3">
        <f ca="1">[1]!thsiFinD("ths_rsi_stock",$A3305,$A$1,7,100,100)</f>
        <v>53.891029916287998</v>
      </c>
      <c r="H3305" s="3">
        <f ca="1">[1]!thsiFinD("ths_adtm_stock",$A3305,$A$1,7,3,100,100,100)</f>
        <v>-0.66666666666666996</v>
      </c>
      <c r="I3305" s="3">
        <f ca="1">[1]!thsiFinD("ths_bbiboll_stock",$A3305,$A$1,7,3,100,100,100)</f>
        <v>4.5193750000000001</v>
      </c>
      <c r="J3305" s="3">
        <f ca="1">[1]!thsiFinD("ths_dptb_stock",$A3305,$A$1,7,104,100,100)</f>
        <v>0.57142857142856995</v>
      </c>
      <c r="K3305" s="3">
        <f ca="1">[1]!thsiFinD("ths_srmi_stock",$A3305,$A$1,7,100,100)</f>
        <v>0</v>
      </c>
      <c r="L3305" s="3">
        <f ca="1">[1]!thsiFinD("ths_atr_stock",$A3305,$A$1,7,101,100,100)</f>
        <v>0.14857142857142999</v>
      </c>
      <c r="M3305" s="3">
        <f ca="1">[1]!thsiFinD("ths_vol_w_stock",$A3305,$A$1)/1000000</f>
        <v>251.57996399999999</v>
      </c>
      <c r="N3305" s="3">
        <f ca="1">[1]!thsiFinD("ths_turnover_ratio_w_stock",$A3305,$A$1)</f>
        <v>12.097185868148999</v>
      </c>
      <c r="O3305" s="3">
        <f ca="1">[1]!thsiFinD("ths_relative_chg_ratio_w_stock",$A3305,$A$1,104,100)</f>
        <v>0.34042041187763999</v>
      </c>
      <c r="P3305" s="3">
        <f ca="1">[1]!thsiFinD("ths_chg_ratio_w_stock",$A3305,$B$1,100)</f>
        <v>-4.3668122270741998</v>
      </c>
    </row>
    <row r="3306" spans="1:16" x14ac:dyDescent="0.25">
      <c r="A3306" s="2" t="s">
        <v>3304</v>
      </c>
      <c r="B3306" s="2" t="s">
        <v>8667</v>
      </c>
      <c r="C3306" s="3">
        <f ca="1">[1]!thsiFinD("ths_vol_ratio_stock",$A3306,$A$1,7,100)</f>
        <v>0.74578063656344995</v>
      </c>
      <c r="D3306" s="3">
        <f ca="1">[1]!thsiFinD("ths_cr_stock",$A3306,$A$1,7,100,100)</f>
        <v>76.315789473685001</v>
      </c>
      <c r="E3306" s="3">
        <f ca="1">[1]!thsiFinD("ths_mfi_stock",$A3306,$A$1,7,100,100)</f>
        <v>49.184937327797002</v>
      </c>
      <c r="F3306" s="3">
        <f ca="1">[1]!thsiFinD("ths_expma_stock",$A3306,$A$1,7,100,100)</f>
        <v>3.4161945738949999</v>
      </c>
      <c r="G3306" s="3">
        <f ca="1">[1]!thsiFinD("ths_rsi_stock",$A3306,$A$1,7,100,100)</f>
        <v>40.064765060798003</v>
      </c>
      <c r="H3306" s="3">
        <f ca="1">[1]!thsiFinD("ths_adtm_stock",$A3306,$A$1,7,3,100,100,100)</f>
        <v>0.25</v>
      </c>
      <c r="I3306" s="3">
        <f ca="1">[1]!thsiFinD("ths_bbiboll_stock",$A3306,$A$1,7,3,100,100,100)</f>
        <v>3.4275000000000002</v>
      </c>
      <c r="J3306" s="3">
        <f ca="1">[1]!thsiFinD("ths_dptb_stock",$A3306,$A$1,7,104,100,100)</f>
        <v>0.57142857142856995</v>
      </c>
      <c r="K3306" s="3">
        <f ca="1">[1]!thsiFinD("ths_srmi_stock",$A3306,$A$1,7,100,100)</f>
        <v>-2.9585798816567001E-3</v>
      </c>
      <c r="L3306" s="3">
        <f ca="1">[1]!thsiFinD("ths_atr_stock",$A3306,$A$1,7,101,100,100)</f>
        <v>9.5714285714286002E-2</v>
      </c>
      <c r="M3306" s="3">
        <f ca="1">[1]!thsiFinD("ths_vol_w_stock",$A3306,$A$1)/1000000</f>
        <v>172.40746799999999</v>
      </c>
      <c r="N3306" s="3">
        <f ca="1">[1]!thsiFinD("ths_turnover_ratio_w_stock",$A3306,$A$1)</f>
        <v>2.5753133390778</v>
      </c>
      <c r="O3306" s="3">
        <f ca="1">[1]!thsiFinD("ths_relative_chg_ratio_w_stock",$A3306,$A$1,104,100)</f>
        <v>-3.2007646278665001</v>
      </c>
      <c r="P3306" s="3">
        <f ca="1">[1]!thsiFinD("ths_chg_ratio_w_stock",$A3306,$B$1,100)</f>
        <v>0.89020771513353003</v>
      </c>
    </row>
    <row r="3307" spans="1:16" x14ac:dyDescent="0.25">
      <c r="A3307" s="2" t="s">
        <v>3305</v>
      </c>
      <c r="B3307" s="2" t="s">
        <v>8668</v>
      </c>
      <c r="C3307" s="3">
        <f ca="1">[1]!thsiFinD("ths_vol_ratio_stock",$A3307,$A$1,7,100)</f>
        <v>0.82465244786363001</v>
      </c>
      <c r="D3307" s="3">
        <f ca="1">[1]!thsiFinD("ths_cr_stock",$A3307,$A$1,7,100,100)</f>
        <v>68.75</v>
      </c>
      <c r="E3307" s="3">
        <f ca="1">[1]!thsiFinD("ths_mfi_stock",$A3307,$A$1,7,100,100)</f>
        <v>35.062706811753998</v>
      </c>
      <c r="F3307" s="3">
        <f ca="1">[1]!thsiFinD("ths_expma_stock",$A3307,$A$1,7,100,100)</f>
        <v>6.1192540254998997</v>
      </c>
      <c r="G3307" s="3">
        <f ca="1">[1]!thsiFinD("ths_rsi_stock",$A3307,$A$1,7,100,100)</f>
        <v>54.099617562549</v>
      </c>
      <c r="H3307" s="3">
        <f ca="1">[1]!thsiFinD("ths_adtm_stock",$A3307,$A$1,7,3,100,100,100)</f>
        <v>9.3749999999998002E-2</v>
      </c>
      <c r="I3307" s="3">
        <f ca="1">[1]!thsiFinD("ths_bbiboll_stock",$A3307,$A$1,7,3,100,100,100)</f>
        <v>6.0856250000000003</v>
      </c>
      <c r="J3307" s="3">
        <f ca="1">[1]!thsiFinD("ths_dptb_stock",$A3307,$A$1,7,104,100,100)</f>
        <v>0.42857142857142999</v>
      </c>
      <c r="K3307" s="3">
        <f ca="1">[1]!thsiFinD("ths_srmi_stock",$A3307,$A$1,7,100,100)</f>
        <v>-6.4724919093850997E-3</v>
      </c>
      <c r="L3307" s="3">
        <f ca="1">[1]!thsiFinD("ths_atr_stock",$A3307,$A$1,7,101,100,100)</f>
        <v>0.14142857142856999</v>
      </c>
      <c r="M3307" s="3">
        <f ca="1">[1]!thsiFinD("ths_vol_w_stock",$A3307,$A$1)/1000000</f>
        <v>27.165288</v>
      </c>
      <c r="N3307" s="3">
        <f ca="1">[1]!thsiFinD("ths_turnover_ratio_w_stock",$A3307,$A$1)</f>
        <v>5.4714545279545996</v>
      </c>
      <c r="O3307" s="3">
        <f ca="1">[1]!thsiFinD("ths_relative_chg_ratio_w_stock",$A3307,$A$1,104,100)</f>
        <v>-1.6050938809035</v>
      </c>
      <c r="P3307" s="3">
        <f ca="1">[1]!thsiFinD("ths_chg_ratio_w_stock",$A3307,$B$1,100)</f>
        <v>-5.0488599348534002</v>
      </c>
    </row>
    <row r="3308" spans="1:16" x14ac:dyDescent="0.25">
      <c r="A3308" s="2" t="s">
        <v>3306</v>
      </c>
      <c r="B3308" s="2" t="s">
        <v>8669</v>
      </c>
      <c r="C3308" s="3">
        <f ca="1">[1]!thsiFinD("ths_vol_ratio_stock",$A3308,$A$1,7,100)</f>
        <v>1.4446605130774</v>
      </c>
      <c r="D3308" s="3">
        <f ca="1">[1]!thsiFinD("ths_cr_stock",$A3308,$A$1,7,100,100)</f>
        <v>65.254237288135997</v>
      </c>
      <c r="E3308" s="3">
        <f ca="1">[1]!thsiFinD("ths_mfi_stock",$A3308,$A$1,7,100,100)</f>
        <v>34.810377956776001</v>
      </c>
      <c r="F3308" s="3">
        <f ca="1">[1]!thsiFinD("ths_expma_stock",$A3308,$A$1,7,100,100)</f>
        <v>14.569933402352</v>
      </c>
      <c r="G3308" s="3">
        <f ca="1">[1]!thsiFinD("ths_rsi_stock",$A3308,$A$1,7,100,100)</f>
        <v>56.460663118295997</v>
      </c>
      <c r="H3308" s="3">
        <f ca="1">[1]!thsiFinD("ths_adtm_stock",$A3308,$A$1,7,3,100,100,100)</f>
        <v>0.73584905660376998</v>
      </c>
      <c r="I3308" s="3">
        <f ca="1">[1]!thsiFinD("ths_bbiboll_stock",$A3308,$A$1,7,3,100,100,100)</f>
        <v>14.551562499999999</v>
      </c>
      <c r="J3308" s="3">
        <f ca="1">[1]!thsiFinD("ths_dptb_stock",$A3308,$A$1,7,104,100,100)</f>
        <v>0.71428571428570997</v>
      </c>
      <c r="K3308" s="3">
        <f ca="1">[1]!thsiFinD("ths_srmi_stock",$A3308,$A$1,7,100,100)</f>
        <v>-1.1206328279499E-2</v>
      </c>
      <c r="L3308" s="3">
        <f ca="1">[1]!thsiFinD("ths_atr_stock",$A3308,$A$1,7,101,100,100)</f>
        <v>0.66857142857143004</v>
      </c>
      <c r="M3308" s="3">
        <f ca="1">[1]!thsiFinD("ths_vol_w_stock",$A3308,$A$1)/1000000</f>
        <v>373.80748499999999</v>
      </c>
      <c r="N3308" s="3">
        <f ca="1">[1]!thsiFinD("ths_turnover_ratio_w_stock",$A3308,$A$1)</f>
        <v>28.572194488767</v>
      </c>
      <c r="O3308" s="3">
        <f ca="1">[1]!thsiFinD("ths_relative_chg_ratio_w_stock",$A3308,$A$1,104,100)</f>
        <v>2.6323494848636999</v>
      </c>
      <c r="P3308" s="3">
        <f ca="1">[1]!thsiFinD("ths_chg_ratio_w_stock",$A3308,$B$1,100)</f>
        <v>-4.6666666666666998</v>
      </c>
    </row>
    <row r="3309" spans="1:16" x14ac:dyDescent="0.25">
      <c r="A3309" s="2" t="s">
        <v>3307</v>
      </c>
      <c r="B3309" s="2" t="s">
        <v>8670</v>
      </c>
      <c r="C3309" s="3">
        <f ca="1">[1]!thsiFinD("ths_vol_ratio_stock",$A3309,$A$1,7,100)</f>
        <v>2.5698260647239</v>
      </c>
      <c r="D3309" s="3">
        <f ca="1">[1]!thsiFinD("ths_cr_stock",$A3309,$A$1,7,100,100)</f>
        <v>151.35135135134999</v>
      </c>
      <c r="E3309" s="3">
        <f ca="1">[1]!thsiFinD("ths_mfi_stock",$A3309,$A$1,7,100,100)</f>
        <v>56.64355514335</v>
      </c>
      <c r="F3309" s="3">
        <f ca="1">[1]!thsiFinD("ths_expma_stock",$A3309,$A$1,7,100,100)</f>
        <v>3.0764942803234998</v>
      </c>
      <c r="G3309" s="3">
        <f ca="1">[1]!thsiFinD("ths_rsi_stock",$A3309,$A$1,7,100,100)</f>
        <v>69.719928297511998</v>
      </c>
      <c r="H3309" s="3">
        <f ca="1">[1]!thsiFinD("ths_adtm_stock",$A3309,$A$1,7,3,100,100,100)</f>
        <v>0.85714285714285998</v>
      </c>
      <c r="I3309" s="3">
        <f ca="1">[1]!thsiFinD("ths_bbiboll_stock",$A3309,$A$1,7,3,100,100,100)</f>
        <v>3.0671875000000002</v>
      </c>
      <c r="J3309" s="3">
        <f ca="1">[1]!thsiFinD("ths_dptb_stock",$A3309,$A$1,7,104,100,100)</f>
        <v>0.42857142857142999</v>
      </c>
      <c r="K3309" s="3">
        <f ca="1">[1]!thsiFinD("ths_srmi_stock",$A3309,$A$1,7,100,100)</f>
        <v>4.1269841269840998E-2</v>
      </c>
      <c r="L3309" s="3">
        <f ca="1">[1]!thsiFinD("ths_atr_stock",$A3309,$A$1,7,101,100,100)</f>
        <v>0.09</v>
      </c>
      <c r="M3309" s="3">
        <f ca="1">[1]!thsiFinD("ths_vol_w_stock",$A3309,$A$1)/1000000</f>
        <v>116.717411</v>
      </c>
      <c r="N3309" s="3">
        <f ca="1">[1]!thsiFinD("ths_turnover_ratio_w_stock",$A3309,$A$1)</f>
        <v>7.6141674722269999</v>
      </c>
      <c r="O3309" s="3">
        <f ca="1">[1]!thsiFinD("ths_relative_chg_ratio_w_stock",$A3309,$A$1,104,100)</f>
        <v>2.9597682771270999</v>
      </c>
      <c r="P3309" s="3">
        <f ca="1">[1]!thsiFinD("ths_chg_ratio_w_stock",$A3309,$B$1,100)</f>
        <v>-3.4920634920635001</v>
      </c>
    </row>
    <row r="3310" spans="1:16" x14ac:dyDescent="0.25">
      <c r="A3310" s="2" t="s">
        <v>3308</v>
      </c>
      <c r="B3310" s="2" t="s">
        <v>8671</v>
      </c>
      <c r="C3310" s="3">
        <f ca="1">[1]!thsiFinD("ths_vol_ratio_stock",$A3310,$A$1,7,100)</f>
        <v>0.88284991609706998</v>
      </c>
      <c r="D3310" s="3">
        <f ca="1">[1]!thsiFinD("ths_cr_stock",$A3310,$A$1,7,100,100)</f>
        <v>27.914110429448002</v>
      </c>
      <c r="E3310" s="3">
        <f ca="1">[1]!thsiFinD("ths_mfi_stock",$A3310,$A$1,7,100,100)</f>
        <v>43.782697615742997</v>
      </c>
      <c r="F3310" s="3">
        <f ca="1">[1]!thsiFinD("ths_expma_stock",$A3310,$A$1,7,100,100)</f>
        <v>7.3108091521205996</v>
      </c>
      <c r="G3310" s="3">
        <f ca="1">[1]!thsiFinD("ths_rsi_stock",$A3310,$A$1,7,100,100)</f>
        <v>24.209206107299</v>
      </c>
      <c r="H3310" s="3">
        <f ca="1">[1]!thsiFinD("ths_adtm_stock",$A3310,$A$1,7,3,100,100,100)</f>
        <v>-0.55357142857143005</v>
      </c>
      <c r="I3310" s="3">
        <f ca="1">[1]!thsiFinD("ths_bbiboll_stock",$A3310,$A$1,7,3,100,100,100)</f>
        <v>7.3724999999999996</v>
      </c>
      <c r="J3310" s="3">
        <f ca="1">[1]!thsiFinD("ths_dptb_stock",$A3310,$A$1,7,104,100,100)</f>
        <v>0.71428571428570997</v>
      </c>
      <c r="K3310" s="3">
        <f ca="1">[1]!thsiFinD("ths_srmi_stock",$A3310,$A$1,7,100,100)</f>
        <v>-5.6603773584906002E-2</v>
      </c>
      <c r="L3310" s="3">
        <f ca="1">[1]!thsiFinD("ths_atr_stock",$A3310,$A$1,7,101,100,100)</f>
        <v>0.22</v>
      </c>
      <c r="M3310" s="3">
        <f ca="1">[1]!thsiFinD("ths_vol_w_stock",$A3310,$A$1)/1000000</f>
        <v>129.272006</v>
      </c>
      <c r="N3310" s="3">
        <f ca="1">[1]!thsiFinD("ths_turnover_ratio_w_stock",$A3310,$A$1)</f>
        <v>3.1235768851042001</v>
      </c>
      <c r="O3310" s="3">
        <f ca="1">[1]!thsiFinD("ths_relative_chg_ratio_w_stock",$A3310,$A$1,104,100)</f>
        <v>-7.9706352870409001</v>
      </c>
      <c r="P3310" s="3">
        <f ca="1">[1]!thsiFinD("ths_chg_ratio_w_stock",$A3310,$B$1,100)</f>
        <v>0</v>
      </c>
    </row>
    <row r="3311" spans="1:16" x14ac:dyDescent="0.25">
      <c r="A3311" s="2" t="s">
        <v>3309</v>
      </c>
      <c r="B3311" s="2" t="s">
        <v>8672</v>
      </c>
      <c r="C3311" s="3">
        <f ca="1">[1]!thsiFinD("ths_vol_ratio_stock",$A3311,$A$1,7,100)</f>
        <v>0.69983702367514999</v>
      </c>
      <c r="D3311" s="3">
        <f ca="1">[1]!thsiFinD("ths_cr_stock",$A3311,$A$1,7,100,100)</f>
        <v>90.052356020942995</v>
      </c>
      <c r="E3311" s="3">
        <f ca="1">[1]!thsiFinD("ths_mfi_stock",$A3311,$A$1,7,100,100)</f>
        <v>65.928566192527995</v>
      </c>
      <c r="F3311" s="3">
        <f ca="1">[1]!thsiFinD("ths_expma_stock",$A3311,$A$1,7,100,100)</f>
        <v>6.3371317150471</v>
      </c>
      <c r="G3311" s="3">
        <f ca="1">[1]!thsiFinD("ths_rsi_stock",$A3311,$A$1,7,100,100)</f>
        <v>38.350402924987002</v>
      </c>
      <c r="H3311" s="3">
        <f ca="1">[1]!thsiFinD("ths_adtm_stock",$A3311,$A$1,7,3,100,100,100)</f>
        <v>-0.16216216216216001</v>
      </c>
      <c r="I3311" s="3">
        <f ca="1">[1]!thsiFinD("ths_bbiboll_stock",$A3311,$A$1,7,3,100,100,100)</f>
        <v>6.3693749999999998</v>
      </c>
      <c r="J3311" s="3">
        <f ca="1">[1]!thsiFinD("ths_dptb_stock",$A3311,$A$1,7,104,100,100)</f>
        <v>0.57142857142856995</v>
      </c>
      <c r="K3311" s="3">
        <f ca="1">[1]!thsiFinD("ths_srmi_stock",$A3311,$A$1,7,100,100)</f>
        <v>4.7694753577107001E-3</v>
      </c>
      <c r="L3311" s="3">
        <f ca="1">[1]!thsiFinD("ths_atr_stock",$A3311,$A$1,7,101,100,100)</f>
        <v>0.17285714285713999</v>
      </c>
      <c r="M3311" s="3">
        <f ca="1">[1]!thsiFinD("ths_vol_w_stock",$A3311,$A$1)/1000000</f>
        <v>160.48741799999999</v>
      </c>
      <c r="N3311" s="3">
        <f ca="1">[1]!thsiFinD("ths_turnover_ratio_w_stock",$A3311,$A$1)</f>
        <v>3.6298244601406</v>
      </c>
      <c r="O3311" s="3">
        <f ca="1">[1]!thsiFinD("ths_relative_chg_ratio_w_stock",$A3311,$A$1,104,100)</f>
        <v>-1.8838654743801</v>
      </c>
      <c r="P3311" s="3">
        <f ca="1">[1]!thsiFinD("ths_chg_ratio_w_stock",$A3311,$B$1,100)</f>
        <v>-2.5437201907790001</v>
      </c>
    </row>
    <row r="3312" spans="1:16" x14ac:dyDescent="0.25">
      <c r="A3312" s="2" t="s">
        <v>3310</v>
      </c>
      <c r="B3312" s="2" t="s">
        <v>8673</v>
      </c>
      <c r="C3312" s="3">
        <f ca="1">[1]!thsiFinD("ths_vol_ratio_stock",$A3312,$A$1,7,100)</f>
        <v>0.80778836375829999</v>
      </c>
      <c r="D3312" s="3">
        <f ca="1">[1]!thsiFinD("ths_cr_stock",$A3312,$A$1,7,100,100)</f>
        <v>65.065502183405997</v>
      </c>
      <c r="E3312" s="3">
        <f ca="1">[1]!thsiFinD("ths_mfi_stock",$A3312,$A$1,7,100,100)</f>
        <v>44.523396988198002</v>
      </c>
      <c r="F3312" s="3">
        <f ca="1">[1]!thsiFinD("ths_expma_stock",$A3312,$A$1,7,100,100)</f>
        <v>26.015640128623001</v>
      </c>
      <c r="G3312" s="3">
        <f ca="1">[1]!thsiFinD("ths_rsi_stock",$A3312,$A$1,7,100,100)</f>
        <v>50.377323249162998</v>
      </c>
      <c r="H3312" s="3">
        <f ca="1">[1]!thsiFinD("ths_adtm_stock",$A3312,$A$1,7,3,100,100,100)</f>
        <v>-0.18487394957983</v>
      </c>
      <c r="I3312" s="3">
        <f ca="1">[1]!thsiFinD("ths_bbiboll_stock",$A3312,$A$1,7,3,100,100,100)</f>
        <v>25.936666666667001</v>
      </c>
      <c r="J3312" s="3">
        <f ca="1">[1]!thsiFinD("ths_dptb_stock",$A3312,$A$1,7,104,100,100)</f>
        <v>0.42857142857142999</v>
      </c>
      <c r="K3312" s="3">
        <f ca="1">[1]!thsiFinD("ths_srmi_stock",$A3312,$A$1,7,100,100)</f>
        <v>-8.7786259541984997E-3</v>
      </c>
      <c r="L3312" s="3">
        <f ca="1">[1]!thsiFinD("ths_atr_stock",$A3312,$A$1,7,101,100,100)</f>
        <v>0.72714285714285998</v>
      </c>
      <c r="M3312" s="3">
        <f ca="1">[1]!thsiFinD("ths_vol_w_stock",$A3312,$A$1)/1000000</f>
        <v>116.806473</v>
      </c>
      <c r="N3312" s="3">
        <f ca="1">[1]!thsiFinD("ths_turnover_ratio_w_stock",$A3312,$A$1)</f>
        <v>6.5276361866216002</v>
      </c>
      <c r="O3312" s="3">
        <f ca="1">[1]!thsiFinD("ths_relative_chg_ratio_w_stock",$A3312,$A$1,104,100)</f>
        <v>-1.3101516618739999</v>
      </c>
      <c r="P3312" s="3">
        <f ca="1">[1]!thsiFinD("ths_chg_ratio_w_stock",$A3312,$B$1,100)</f>
        <v>-5.5448594532152002</v>
      </c>
    </row>
    <row r="3313" spans="1:16" x14ac:dyDescent="0.25">
      <c r="A3313" s="2" t="s">
        <v>3311</v>
      </c>
      <c r="B3313" s="2" t="s">
        <v>8674</v>
      </c>
      <c r="C3313" s="3">
        <f ca="1">[1]!thsiFinD("ths_vol_ratio_stock",$A3313,$A$1,7,100)</f>
        <v>1.2539896011399001</v>
      </c>
      <c r="D3313" s="3">
        <f ca="1">[1]!thsiFinD("ths_cr_stock",$A3313,$A$1,7,100,100)</f>
        <v>332.90155440413997</v>
      </c>
      <c r="E3313" s="3">
        <f ca="1">[1]!thsiFinD("ths_mfi_stock",$A3313,$A$1,7,100,100)</f>
        <v>93.228127119499007</v>
      </c>
      <c r="F3313" s="3">
        <f ca="1">[1]!thsiFinD("ths_expma_stock",$A3313,$A$1,7,100,100)</f>
        <v>24.559909341613999</v>
      </c>
      <c r="G3313" s="3">
        <f ca="1">[1]!thsiFinD("ths_rsi_stock",$A3313,$A$1,7,100,100)</f>
        <v>83.149760601024994</v>
      </c>
      <c r="H3313" s="3">
        <f ca="1">[1]!thsiFinD("ths_adtm_stock",$A3313,$A$1,7,3,100,100,100)</f>
        <v>0.96304347826087</v>
      </c>
      <c r="I3313" s="3">
        <f ca="1">[1]!thsiFinD("ths_bbiboll_stock",$A3313,$A$1,7,3,100,100,100)</f>
        <v>24.242916666667</v>
      </c>
      <c r="J3313" s="3">
        <f ca="1">[1]!thsiFinD("ths_dptb_stock",$A3313,$A$1,7,104,100,100)</f>
        <v>0.71428571428570997</v>
      </c>
      <c r="K3313" s="3">
        <f ca="1">[1]!thsiFinD("ths_srmi_stock",$A3313,$A$1,7,100,100)</f>
        <v>8.5826771653542994E-2</v>
      </c>
      <c r="L3313" s="3">
        <f ca="1">[1]!thsiFinD("ths_atr_stock",$A3313,$A$1,7,101,100,100)</f>
        <v>0.79571428571429004</v>
      </c>
      <c r="M3313" s="3">
        <f ca="1">[1]!thsiFinD("ths_vol_w_stock",$A3313,$A$1)/1000000</f>
        <v>139.485682</v>
      </c>
      <c r="N3313" s="3">
        <f ca="1">[1]!thsiFinD("ths_turnover_ratio_w_stock",$A3313,$A$1)</f>
        <v>3.4874013565997002</v>
      </c>
      <c r="O3313" s="3">
        <f ca="1">[1]!thsiFinD("ths_relative_chg_ratio_w_stock",$A3313,$A$1,104,100)</f>
        <v>4.4233477937741004</v>
      </c>
      <c r="P3313" s="3">
        <f ca="1">[1]!thsiFinD("ths_chg_ratio_w_stock",$A3313,$B$1,100)</f>
        <v>-3.8188976377952999</v>
      </c>
    </row>
    <row r="3314" spans="1:16" x14ac:dyDescent="0.25">
      <c r="A3314" s="2" t="s">
        <v>3312</v>
      </c>
      <c r="B3314" s="2" t="s">
        <v>8675</v>
      </c>
      <c r="C3314" s="3">
        <f ca="1">[1]!thsiFinD("ths_vol_ratio_stock",$A3314,$A$1,7,100)</f>
        <v>1.4025100890663</v>
      </c>
      <c r="D3314" s="3">
        <f ca="1">[1]!thsiFinD("ths_cr_stock",$A3314,$A$1,7,100,100)</f>
        <v>141.40625</v>
      </c>
      <c r="E3314" s="3">
        <f ca="1">[1]!thsiFinD("ths_mfi_stock",$A3314,$A$1,7,100,100)</f>
        <v>64.285662193868006</v>
      </c>
      <c r="F3314" s="3">
        <f ca="1">[1]!thsiFinD("ths_expma_stock",$A3314,$A$1,7,100,100)</f>
        <v>6.4017111739576</v>
      </c>
      <c r="G3314" s="3">
        <f ca="1">[1]!thsiFinD("ths_rsi_stock",$A3314,$A$1,7,100,100)</f>
        <v>67.254158267896003</v>
      </c>
      <c r="H3314" s="3">
        <f ca="1">[1]!thsiFinD("ths_adtm_stock",$A3314,$A$1,7,3,100,100,100)</f>
        <v>0.57142857142856995</v>
      </c>
      <c r="I3314" s="3">
        <f ca="1">[1]!thsiFinD("ths_bbiboll_stock",$A3314,$A$1,7,3,100,100,100)</f>
        <v>6.3412499999999996</v>
      </c>
      <c r="J3314" s="3">
        <f ca="1">[1]!thsiFinD("ths_dptb_stock",$A3314,$A$1,7,104,100,100)</f>
        <v>0.71428571428570997</v>
      </c>
      <c r="K3314" s="3">
        <f ca="1">[1]!thsiFinD("ths_srmi_stock",$A3314,$A$1,7,100,100)</f>
        <v>3.0721966205837E-2</v>
      </c>
      <c r="L3314" s="3">
        <f ca="1">[1]!thsiFinD("ths_atr_stock",$A3314,$A$1,7,101,100,100)</f>
        <v>0.15</v>
      </c>
      <c r="M3314" s="3">
        <f ca="1">[1]!thsiFinD("ths_vol_w_stock",$A3314,$A$1)/1000000</f>
        <v>70.949610000000007</v>
      </c>
      <c r="N3314" s="3">
        <f ca="1">[1]!thsiFinD("ths_turnover_ratio_w_stock",$A3314,$A$1)</f>
        <v>4.9657824562385997</v>
      </c>
      <c r="O3314" s="3">
        <f ca="1">[1]!thsiFinD("ths_relative_chg_ratio_w_stock",$A3314,$A$1,104,100)</f>
        <v>0.45507356058651</v>
      </c>
      <c r="P3314" s="3">
        <f ca="1">[1]!thsiFinD("ths_chg_ratio_w_stock",$A3314,$B$1,100)</f>
        <v>-1.8433179723502</v>
      </c>
    </row>
    <row r="3315" spans="1:16" x14ac:dyDescent="0.25">
      <c r="A3315" s="2" t="s">
        <v>3313</v>
      </c>
      <c r="B3315" s="2" t="s">
        <v>8676</v>
      </c>
      <c r="C3315" s="3">
        <f ca="1">[1]!thsiFinD("ths_vol_ratio_stock",$A3315,$A$1,7,100)</f>
        <v>0.67428306713885</v>
      </c>
      <c r="D3315" s="3">
        <f ca="1">[1]!thsiFinD("ths_cr_stock",$A3315,$A$1,7,100,100)</f>
        <v>72.143774069320003</v>
      </c>
      <c r="E3315" s="3">
        <f ca="1">[1]!thsiFinD("ths_mfi_stock",$A3315,$A$1,7,100,100)</f>
        <v>52.114103648122999</v>
      </c>
      <c r="F3315" s="3">
        <f ca="1">[1]!thsiFinD("ths_expma_stock",$A3315,$A$1,7,100,100)</f>
        <v>23.521879922549001</v>
      </c>
      <c r="G3315" s="3">
        <f ca="1">[1]!thsiFinD("ths_rsi_stock",$A3315,$A$1,7,100,100)</f>
        <v>53.898158800232999</v>
      </c>
      <c r="H3315" s="3">
        <f ca="1">[1]!thsiFinD("ths_adtm_stock",$A3315,$A$1,7,3,100,100,100)</f>
        <v>0.15527950310558999</v>
      </c>
      <c r="I3315" s="3">
        <f ca="1">[1]!thsiFinD("ths_bbiboll_stock",$A3315,$A$1,7,3,100,100,100)</f>
        <v>23.2190625</v>
      </c>
      <c r="J3315" s="3">
        <f ca="1">[1]!thsiFinD("ths_dptb_stock",$A3315,$A$1,7,104,100,100)</f>
        <v>0.71428571428570997</v>
      </c>
      <c r="K3315" s="3">
        <f ca="1">[1]!thsiFinD("ths_srmi_stock",$A3315,$A$1,7,100,100)</f>
        <v>-2.9850746268656999E-3</v>
      </c>
      <c r="L3315" s="3">
        <f ca="1">[1]!thsiFinD("ths_atr_stock",$A3315,$A$1,7,101,100,100)</f>
        <v>0.64</v>
      </c>
      <c r="M3315" s="3">
        <f ca="1">[1]!thsiFinD("ths_vol_w_stock",$A3315,$A$1)/1000000</f>
        <v>27.378820000000001</v>
      </c>
      <c r="N3315" s="3">
        <f ca="1">[1]!thsiFinD("ths_turnover_ratio_w_stock",$A3315,$A$1)</f>
        <v>6.1504897639634004</v>
      </c>
      <c r="O3315" s="3">
        <f ca="1">[1]!thsiFinD("ths_relative_chg_ratio_w_stock",$A3315,$A$1,104,100)</f>
        <v>-1.2511236372935</v>
      </c>
      <c r="P3315" s="3">
        <f ca="1">[1]!thsiFinD("ths_chg_ratio_w_stock",$A3315,$B$1,100)</f>
        <v>-4.7048759623610001</v>
      </c>
    </row>
    <row r="3316" spans="1:16" x14ac:dyDescent="0.25">
      <c r="A3316" s="2" t="s">
        <v>3314</v>
      </c>
      <c r="B3316" s="2" t="s">
        <v>8677</v>
      </c>
      <c r="C3316" s="3">
        <f ca="1">[1]!thsiFinD("ths_vol_ratio_stock",$A3316,$A$1,7,100)</f>
        <v>1.1819777500557</v>
      </c>
      <c r="D3316" s="3">
        <f ca="1">[1]!thsiFinD("ths_cr_stock",$A3316,$A$1,7,100,100)</f>
        <v>106.18892508143</v>
      </c>
      <c r="E3316" s="3">
        <f ca="1">[1]!thsiFinD("ths_mfi_stock",$A3316,$A$1,7,100,100)</f>
        <v>58.269096652592999</v>
      </c>
      <c r="F3316" s="3">
        <f ca="1">[1]!thsiFinD("ths_expma_stock",$A3316,$A$1,7,100,100)</f>
        <v>11.600679755333999</v>
      </c>
      <c r="G3316" s="3">
        <f ca="1">[1]!thsiFinD("ths_rsi_stock",$A3316,$A$1,7,100,100)</f>
        <v>62.345666369328001</v>
      </c>
      <c r="H3316" s="3">
        <f ca="1">[1]!thsiFinD("ths_adtm_stock",$A3316,$A$1,7,3,100,100,100)</f>
        <v>0.47540983606558002</v>
      </c>
      <c r="I3316" s="3">
        <f ca="1">[1]!thsiFinD("ths_bbiboll_stock",$A3316,$A$1,7,3,100,100,100)</f>
        <v>11.546041666667</v>
      </c>
      <c r="J3316" s="3">
        <f ca="1">[1]!thsiFinD("ths_dptb_stock",$A3316,$A$1,7,104,100,100)</f>
        <v>0.71428571428570997</v>
      </c>
      <c r="K3316" s="3">
        <f ca="1">[1]!thsiFinD("ths_srmi_stock",$A3316,$A$1,7,100,100)</f>
        <v>2.1132713440406001E-2</v>
      </c>
      <c r="L3316" s="3">
        <f ca="1">[1]!thsiFinD("ths_atr_stock",$A3316,$A$1,7,101,100,100)</f>
        <v>0.30428571428571</v>
      </c>
      <c r="M3316" s="3">
        <f ca="1">[1]!thsiFinD("ths_vol_w_stock",$A3316,$A$1)/1000000</f>
        <v>81.911820000000006</v>
      </c>
      <c r="N3316" s="3">
        <f ca="1">[1]!thsiFinD("ths_turnover_ratio_w_stock",$A3316,$A$1)</f>
        <v>2.3971870679284999</v>
      </c>
      <c r="O3316" s="3">
        <f ca="1">[1]!thsiFinD("ths_relative_chg_ratio_w_stock",$A3316,$A$1,104,100)</f>
        <v>1.5759979265249</v>
      </c>
      <c r="P3316" s="3">
        <f ca="1">[1]!thsiFinD("ths_chg_ratio_w_stock",$A3316,$B$1,100)</f>
        <v>-5.0718512256974</v>
      </c>
    </row>
    <row r="3317" spans="1:16" x14ac:dyDescent="0.25">
      <c r="A3317" s="2" t="s">
        <v>3315</v>
      </c>
      <c r="B3317" s="2" t="s">
        <v>8678</v>
      </c>
      <c r="C3317" s="3">
        <f ca="1">[1]!thsiFinD("ths_vol_ratio_stock",$A3317,$A$1,7,100)</f>
        <v>1.2465598063818</v>
      </c>
      <c r="D3317" s="3">
        <f ca="1">[1]!thsiFinD("ths_cr_stock",$A3317,$A$1,7,100,100)</f>
        <v>42.052980132450003</v>
      </c>
      <c r="E3317" s="3">
        <f ca="1">[1]!thsiFinD("ths_mfi_stock",$A3317,$A$1,7,100,100)</f>
        <v>31.350351550867</v>
      </c>
      <c r="F3317" s="3">
        <f ca="1">[1]!thsiFinD("ths_expma_stock",$A3317,$A$1,7,100,100)</f>
        <v>3.6234786969286001</v>
      </c>
      <c r="G3317" s="3">
        <f ca="1">[1]!thsiFinD("ths_rsi_stock",$A3317,$A$1,7,100,100)</f>
        <v>40.097552557359997</v>
      </c>
      <c r="H3317" s="3">
        <f ca="1">[1]!thsiFinD("ths_adtm_stock",$A3317,$A$1,7,3,100,100,100)</f>
        <v>0.36170212765956999</v>
      </c>
      <c r="I3317" s="3">
        <f ca="1">[1]!thsiFinD("ths_bbiboll_stock",$A3317,$A$1,7,3,100,100,100)</f>
        <v>3.7223958333332998</v>
      </c>
      <c r="J3317" s="3">
        <f ca="1">[1]!thsiFinD("ths_dptb_stock",$A3317,$A$1,7,104,100,100)</f>
        <v>0.28571428571428997</v>
      </c>
      <c r="K3317" s="3">
        <f ca="1">[1]!thsiFinD("ths_srmi_stock",$A3317,$A$1,7,100,100)</f>
        <v>-6.9408740359896998E-2</v>
      </c>
      <c r="L3317" s="3">
        <f ca="1">[1]!thsiFinD("ths_atr_stock",$A3317,$A$1,7,101,100,100)</f>
        <v>0.22714285714286001</v>
      </c>
      <c r="M3317" s="3">
        <f ca="1">[1]!thsiFinD("ths_vol_w_stock",$A3317,$A$1)/1000000</f>
        <v>77.382633999999996</v>
      </c>
      <c r="N3317" s="3">
        <f ca="1">[1]!thsiFinD("ths_turnover_ratio_w_stock",$A3317,$A$1)</f>
        <v>5.2339675311210003</v>
      </c>
      <c r="O3317" s="3">
        <f ca="1">[1]!thsiFinD("ths_relative_chg_ratio_w_stock",$A3317,$A$1,104,100)</f>
        <v>-4.1911937213707999E-2</v>
      </c>
      <c r="P3317" s="3">
        <f ca="1">[1]!thsiFinD("ths_chg_ratio_w_stock",$A3317,$B$1,100)</f>
        <v>8.5635359116021998</v>
      </c>
    </row>
    <row r="3318" spans="1:16" x14ac:dyDescent="0.25">
      <c r="A3318" s="2" t="s">
        <v>3316</v>
      </c>
      <c r="B3318" s="2" t="s">
        <v>8679</v>
      </c>
      <c r="C3318" s="3">
        <f ca="1">[1]!thsiFinD("ths_vol_ratio_stock",$A3318,$A$1,7,100)</f>
        <v>0.87302658138827005</v>
      </c>
      <c r="D3318" s="3">
        <f ca="1">[1]!thsiFinD("ths_cr_stock",$A3318,$A$1,7,100,100)</f>
        <v>64.739884393064003</v>
      </c>
      <c r="E3318" s="3">
        <f ca="1">[1]!thsiFinD("ths_mfi_stock",$A3318,$A$1,7,100,100)</f>
        <v>43.552081068174999</v>
      </c>
      <c r="F3318" s="3">
        <f ca="1">[1]!thsiFinD("ths_expma_stock",$A3318,$A$1,7,100,100)</f>
        <v>5.0183362718350004</v>
      </c>
      <c r="G3318" s="3">
        <f ca="1">[1]!thsiFinD("ths_rsi_stock",$A3318,$A$1,7,100,100)</f>
        <v>49.255707821877003</v>
      </c>
      <c r="H3318" s="3">
        <f ca="1">[1]!thsiFinD("ths_adtm_stock",$A3318,$A$1,7,3,100,100,100)</f>
        <v>0.15000000000000999</v>
      </c>
      <c r="I3318" s="3">
        <f ca="1">[1]!thsiFinD("ths_bbiboll_stock",$A3318,$A$1,7,3,100,100,100)</f>
        <v>5.0097916666667004</v>
      </c>
      <c r="J3318" s="3">
        <f ca="1">[1]!thsiFinD("ths_dptb_stock",$A3318,$A$1,7,104,100,100)</f>
        <v>0.57142857142856995</v>
      </c>
      <c r="K3318" s="3">
        <f ca="1">[1]!thsiFinD("ths_srmi_stock",$A3318,$A$1,7,100,100)</f>
        <v>-7.8895463510847991E-3</v>
      </c>
      <c r="L3318" s="3">
        <f ca="1">[1]!thsiFinD("ths_atr_stock",$A3318,$A$1,7,101,100,100)</f>
        <v>0.14142857142856999</v>
      </c>
      <c r="M3318" s="3">
        <f ca="1">[1]!thsiFinD("ths_vol_w_stock",$A3318,$A$1)/1000000</f>
        <v>36.058284999999998</v>
      </c>
      <c r="N3318" s="3">
        <f ca="1">[1]!thsiFinD("ths_turnover_ratio_w_stock",$A3318,$A$1)</f>
        <v>4.2744888259791001</v>
      </c>
      <c r="O3318" s="3">
        <f ca="1">[1]!thsiFinD("ths_relative_chg_ratio_w_stock",$A3318,$A$1,104,100)</f>
        <v>-2.8383000924243</v>
      </c>
      <c r="P3318" s="3">
        <f ca="1">[1]!thsiFinD("ths_chg_ratio_w_stock",$A3318,$B$1,100)</f>
        <v>-7.5546719681908998</v>
      </c>
    </row>
    <row r="3319" spans="1:16" x14ac:dyDescent="0.25">
      <c r="A3319" s="2" t="s">
        <v>3317</v>
      </c>
      <c r="B3319" s="2" t="s">
        <v>8680</v>
      </c>
      <c r="C3319" s="3">
        <f ca="1">[1]!thsiFinD("ths_vol_ratio_stock",$A3319,$A$1,7,100)</f>
        <v>0.44245160436316999</v>
      </c>
      <c r="D3319" s="3">
        <f ca="1">[1]!thsiFinD("ths_cr_stock",$A3319,$A$1,7,100,100)</f>
        <v>38.508064516128997</v>
      </c>
      <c r="E3319" s="3">
        <f ca="1">[1]!thsiFinD("ths_mfi_stock",$A3319,$A$1,7,100,100)</f>
        <v>35.219494201038003</v>
      </c>
      <c r="F3319" s="3">
        <f ca="1">[1]!thsiFinD("ths_expma_stock",$A3319,$A$1,7,100,100)</f>
        <v>10.346465010857999</v>
      </c>
      <c r="G3319" s="3">
        <f ca="1">[1]!thsiFinD("ths_rsi_stock",$A3319,$A$1,7,100,100)</f>
        <v>44.252610157286</v>
      </c>
      <c r="H3319" s="3">
        <f ca="1">[1]!thsiFinD("ths_adtm_stock",$A3319,$A$1,7,3,100,100,100)</f>
        <v>-0.31428571428571001</v>
      </c>
      <c r="I3319" s="3">
        <f ca="1">[1]!thsiFinD("ths_bbiboll_stock",$A3319,$A$1,7,3,100,100,100)</f>
        <v>10.345000000000001</v>
      </c>
      <c r="J3319" s="3">
        <f ca="1">[1]!thsiFinD("ths_dptb_stock",$A3319,$A$1,7,104,100,100)</f>
        <v>0.57142857142856995</v>
      </c>
      <c r="K3319" s="3">
        <f ca="1">[1]!thsiFinD("ths_srmi_stock",$A3319,$A$1,7,100,100)</f>
        <v>-3.5849056603773001E-2</v>
      </c>
      <c r="L3319" s="3">
        <f ca="1">[1]!thsiFinD("ths_atr_stock",$A3319,$A$1,7,101,100,100)</f>
        <v>0.35142857142856998</v>
      </c>
      <c r="M3319" s="3">
        <f ca="1">[1]!thsiFinD("ths_vol_w_stock",$A3319,$A$1)/1000000</f>
        <v>57.373448000000003</v>
      </c>
      <c r="N3319" s="3">
        <f ca="1">[1]!thsiFinD("ths_turnover_ratio_w_stock",$A3319,$A$1)</f>
        <v>14.359388118196</v>
      </c>
      <c r="O3319" s="3">
        <f ca="1">[1]!thsiFinD("ths_relative_chg_ratio_w_stock",$A3319,$A$1,104,100)</f>
        <v>-6.5574523575547996</v>
      </c>
      <c r="P3319" s="3">
        <f ca="1">[1]!thsiFinD("ths_chg_ratio_w_stock",$A3319,$B$1,100)</f>
        <v>-3.6203522504892001</v>
      </c>
    </row>
    <row r="3320" spans="1:16" x14ac:dyDescent="0.25">
      <c r="A3320" s="2" t="s">
        <v>3318</v>
      </c>
      <c r="B3320" s="2" t="s">
        <v>8681</v>
      </c>
      <c r="C3320" s="3">
        <f ca="1">[1]!thsiFinD("ths_vol_ratio_stock",$A3320,$A$1,7,100)</f>
        <v>0.82744744077957</v>
      </c>
      <c r="D3320" s="3">
        <f ca="1">[1]!thsiFinD("ths_cr_stock",$A3320,$A$1,7,100,100)</f>
        <v>143.19999999999999</v>
      </c>
      <c r="E3320" s="3">
        <f ca="1">[1]!thsiFinD("ths_mfi_stock",$A3320,$A$1,7,100,100)</f>
        <v>66.253530138683004</v>
      </c>
      <c r="F3320" s="3">
        <f ca="1">[1]!thsiFinD("ths_expma_stock",$A3320,$A$1,7,100,100)</f>
        <v>20.887013319009998</v>
      </c>
      <c r="G3320" s="3">
        <f ca="1">[1]!thsiFinD("ths_rsi_stock",$A3320,$A$1,7,100,100)</f>
        <v>48.090794261376999</v>
      </c>
      <c r="H3320" s="3">
        <f ca="1">[1]!thsiFinD("ths_adtm_stock",$A3320,$A$1,7,3,100,100,100)</f>
        <v>0.88888888888888995</v>
      </c>
      <c r="I3320" s="3">
        <f ca="1">[1]!thsiFinD("ths_bbiboll_stock",$A3320,$A$1,7,3,100,100,100)</f>
        <v>20.997083333332998</v>
      </c>
      <c r="J3320" s="3">
        <f ca="1">[1]!thsiFinD("ths_dptb_stock",$A3320,$A$1,7,104,100,100)</f>
        <v>0.14285714285713999</v>
      </c>
      <c r="K3320" s="3">
        <f ca="1">[1]!thsiFinD("ths_srmi_stock",$A3320,$A$1,7,100,100)</f>
        <v>3.2042085126734003E-2</v>
      </c>
      <c r="L3320" s="3">
        <f ca="1">[1]!thsiFinD("ths_atr_stock",$A3320,$A$1,7,101,100,100)</f>
        <v>0.93285714285714005</v>
      </c>
      <c r="M3320" s="3">
        <f ca="1">[1]!thsiFinD("ths_vol_w_stock",$A3320,$A$1)/1000000</f>
        <v>29.973960000000002</v>
      </c>
      <c r="N3320" s="3">
        <f ca="1">[1]!thsiFinD("ths_turnover_ratio_w_stock",$A3320,$A$1)</f>
        <v>23.271708074534001</v>
      </c>
      <c r="O3320" s="3">
        <f ca="1">[1]!thsiFinD("ths_relative_chg_ratio_w_stock",$A3320,$A$1,104,100)</f>
        <v>-2.2879779127231998</v>
      </c>
      <c r="P3320" s="3">
        <f ca="1">[1]!thsiFinD("ths_chg_ratio_w_stock",$A3320,$B$1,100)</f>
        <v>-1.5781922525108001</v>
      </c>
    </row>
    <row r="3321" spans="1:16" x14ac:dyDescent="0.25">
      <c r="A3321" s="2" t="s">
        <v>3319</v>
      </c>
      <c r="B3321" s="2" t="s">
        <v>8682</v>
      </c>
      <c r="C3321" s="3">
        <f ca="1">[1]!thsiFinD("ths_vol_ratio_stock",$A3321,$A$1,7,100)</f>
        <v>1.0570827430836001</v>
      </c>
      <c r="D3321" s="3">
        <f ca="1">[1]!thsiFinD("ths_cr_stock",$A3321,$A$1,7,100,100)</f>
        <v>48.936170212766001</v>
      </c>
      <c r="E3321" s="3">
        <f ca="1">[1]!thsiFinD("ths_mfi_stock",$A3321,$A$1,7,100,100)</f>
        <v>41.559377793082</v>
      </c>
      <c r="F3321" s="3">
        <f ca="1">[1]!thsiFinD("ths_expma_stock",$A3321,$A$1,7,100,100)</f>
        <v>4.1418631245239999</v>
      </c>
      <c r="G3321" s="3">
        <f ca="1">[1]!thsiFinD("ths_rsi_stock",$A3321,$A$1,7,100,100)</f>
        <v>40.694978813200997</v>
      </c>
      <c r="H3321" s="3">
        <f ca="1">[1]!thsiFinD("ths_adtm_stock",$A3321,$A$1,7,3,100,100,100)</f>
        <v>-0.125</v>
      </c>
      <c r="I3321" s="3">
        <f ca="1">[1]!thsiFinD("ths_bbiboll_stock",$A3321,$A$1,7,3,100,100,100)</f>
        <v>4.1519791666666999</v>
      </c>
      <c r="J3321" s="3">
        <f ca="1">[1]!thsiFinD("ths_dptb_stock",$A3321,$A$1,7,104,100,100)</f>
        <v>0.42857142857142999</v>
      </c>
      <c r="K3321" s="3">
        <f ca="1">[1]!thsiFinD("ths_srmi_stock",$A3321,$A$1,7,100,100)</f>
        <v>-3.3018867924528003E-2</v>
      </c>
      <c r="L3321" s="3">
        <f ca="1">[1]!thsiFinD("ths_atr_stock",$A3321,$A$1,7,101,100,100)</f>
        <v>0.10285714285714</v>
      </c>
      <c r="M3321" s="3">
        <f ca="1">[1]!thsiFinD("ths_vol_w_stock",$A3321,$A$1)/1000000</f>
        <v>41.519699000000003</v>
      </c>
      <c r="N3321" s="3">
        <f ca="1">[1]!thsiFinD("ths_turnover_ratio_w_stock",$A3321,$A$1)</f>
        <v>5.2428668335001003</v>
      </c>
      <c r="O3321" s="3">
        <f ca="1">[1]!thsiFinD("ths_relative_chg_ratio_w_stock",$A3321,$A$1,104,100)</f>
        <v>-3.3922062994725</v>
      </c>
      <c r="P3321" s="3">
        <f ca="1">[1]!thsiFinD("ths_chg_ratio_w_stock",$A3321,$B$1,100)</f>
        <v>-9.2682926829268002</v>
      </c>
    </row>
    <row r="3322" spans="1:16" x14ac:dyDescent="0.25">
      <c r="A3322" s="2" t="s">
        <v>3320</v>
      </c>
      <c r="B3322" s="2" t="s">
        <v>8683</v>
      </c>
      <c r="C3322" s="3">
        <f ca="1">[1]!thsiFinD("ths_vol_ratio_stock",$A3322,$A$1,7,100)</f>
        <v>0.78019454545389</v>
      </c>
      <c r="D3322" s="3">
        <f ca="1">[1]!thsiFinD("ths_cr_stock",$A3322,$A$1,7,100,100)</f>
        <v>71.774193548387004</v>
      </c>
      <c r="E3322" s="3">
        <f ca="1">[1]!thsiFinD("ths_mfi_stock",$A3322,$A$1,7,100,100)</f>
        <v>73.223407743031004</v>
      </c>
      <c r="F3322" s="3">
        <f ca="1">[1]!thsiFinD("ths_expma_stock",$A3322,$A$1,7,100,100)</f>
        <v>3.1897350901266002</v>
      </c>
      <c r="G3322" s="3">
        <f ca="1">[1]!thsiFinD("ths_rsi_stock",$A3322,$A$1,7,100,100)</f>
        <v>35.248885178644002</v>
      </c>
      <c r="H3322" s="3">
        <f ca="1">[1]!thsiFinD("ths_adtm_stock",$A3322,$A$1,7,3,100,100,100)</f>
        <v>-0.54166666666666996</v>
      </c>
      <c r="I3322" s="3">
        <f ca="1">[1]!thsiFinD("ths_bbiboll_stock",$A3322,$A$1,7,3,100,100,100)</f>
        <v>3.2586458333333002</v>
      </c>
      <c r="J3322" s="3">
        <f ca="1">[1]!thsiFinD("ths_dptb_stock",$A3322,$A$1,7,104,100,100)</f>
        <v>0.57142857142856995</v>
      </c>
      <c r="K3322" s="3">
        <f ca="1">[1]!thsiFinD("ths_srmi_stock",$A3322,$A$1,7,100,100)</f>
        <v>-1.2500000000000001E-2</v>
      </c>
      <c r="L3322" s="3">
        <f ca="1">[1]!thsiFinD("ths_atr_stock",$A3322,$A$1,7,101,100,100)</f>
        <v>0.10857142857143</v>
      </c>
      <c r="M3322" s="3">
        <f ca="1">[1]!thsiFinD("ths_vol_w_stock",$A3322,$A$1)/1000000</f>
        <v>277.474064</v>
      </c>
      <c r="N3322" s="3">
        <f ca="1">[1]!thsiFinD("ths_turnover_ratio_w_stock",$A3322,$A$1)</f>
        <v>6.9988260048060003</v>
      </c>
      <c r="O3322" s="3">
        <f ca="1">[1]!thsiFinD("ths_relative_chg_ratio_w_stock",$A3322,$A$1,104,100)</f>
        <v>-3.6828346205517</v>
      </c>
      <c r="P3322" s="3">
        <f ca="1">[1]!thsiFinD("ths_chg_ratio_w_stock",$A3322,$B$1,100)</f>
        <v>-2.5316455696203</v>
      </c>
    </row>
    <row r="3323" spans="1:16" x14ac:dyDescent="0.25">
      <c r="A3323" s="2" t="s">
        <v>3321</v>
      </c>
      <c r="B3323" s="2" t="s">
        <v>8684</v>
      </c>
      <c r="C3323" s="3">
        <f ca="1">[1]!thsiFinD("ths_vol_ratio_stock",$A3323,$A$1,7,100)</f>
        <v>0.66932405280132001</v>
      </c>
      <c r="D3323" s="3">
        <f ca="1">[1]!thsiFinD("ths_cr_stock",$A3323,$A$1,7,100,100)</f>
        <v>74.193548387096996</v>
      </c>
      <c r="E3323" s="3">
        <f ca="1">[1]!thsiFinD("ths_mfi_stock",$A3323,$A$1,7,100,100)</f>
        <v>37.753420112633997</v>
      </c>
      <c r="F3323" s="3">
        <f ca="1">[1]!thsiFinD("ths_expma_stock",$A3323,$A$1,7,100,100)</f>
        <v>9.1676287843973991</v>
      </c>
      <c r="G3323" s="3">
        <f ca="1">[1]!thsiFinD("ths_rsi_stock",$A3323,$A$1,7,100,100)</f>
        <v>65.316665017188001</v>
      </c>
      <c r="H3323" s="3">
        <f ca="1">[1]!thsiFinD("ths_adtm_stock",$A3323,$A$1,7,3,100,100,100)</f>
        <v>0.23076923076923</v>
      </c>
      <c r="I3323" s="3">
        <f ca="1">[1]!thsiFinD("ths_bbiboll_stock",$A3323,$A$1,7,3,100,100,100)</f>
        <v>9.0771875000000009</v>
      </c>
      <c r="J3323" s="3">
        <f ca="1">[1]!thsiFinD("ths_dptb_stock",$A3323,$A$1,7,104,100,100)</f>
        <v>0.57142857142856995</v>
      </c>
      <c r="K3323" s="3">
        <f ca="1">[1]!thsiFinD("ths_srmi_stock",$A3323,$A$1,7,100,100)</f>
        <v>1.0799136069114001E-3</v>
      </c>
      <c r="L3323" s="3">
        <f ca="1">[1]!thsiFinD("ths_atr_stock",$A3323,$A$1,7,101,100,100)</f>
        <v>0.20857142857142999</v>
      </c>
      <c r="M3323" s="3">
        <f ca="1">[1]!thsiFinD("ths_vol_w_stock",$A3323,$A$1)/1000000</f>
        <v>60.192656999999997</v>
      </c>
      <c r="N3323" s="3">
        <f ca="1">[1]!thsiFinD("ths_turnover_ratio_w_stock",$A3323,$A$1)</f>
        <v>5.2535752802709998</v>
      </c>
      <c r="O3323" s="3">
        <f ca="1">[1]!thsiFinD("ths_relative_chg_ratio_w_stock",$A3323,$A$1,104,100)</f>
        <v>0.44277724981663003</v>
      </c>
      <c r="P3323" s="3">
        <f ca="1">[1]!thsiFinD("ths_chg_ratio_w_stock",$A3323,$B$1,100)</f>
        <v>-3.3477321814255001</v>
      </c>
    </row>
    <row r="3324" spans="1:16" x14ac:dyDescent="0.25">
      <c r="A3324" s="2" t="s">
        <v>3322</v>
      </c>
      <c r="B3324" s="2" t="s">
        <v>8685</v>
      </c>
      <c r="C3324" s="3">
        <f ca="1">[1]!thsiFinD("ths_vol_ratio_stock",$A3324,$A$1,7,100)</f>
        <v>0.93897746579629005</v>
      </c>
      <c r="D3324" s="3">
        <f ca="1">[1]!thsiFinD("ths_cr_stock",$A3324,$A$1,7,100,100)</f>
        <v>107</v>
      </c>
      <c r="E3324" s="3">
        <f ca="1">[1]!thsiFinD("ths_mfi_stock",$A3324,$A$1,7,100,100)</f>
        <v>64.023289932235002</v>
      </c>
      <c r="F3324" s="3">
        <f ca="1">[1]!thsiFinD("ths_expma_stock",$A3324,$A$1,7,100,100)</f>
        <v>9.0608148898189</v>
      </c>
      <c r="G3324" s="3">
        <f ca="1">[1]!thsiFinD("ths_rsi_stock",$A3324,$A$1,7,100,100)</f>
        <v>46.514781873301999</v>
      </c>
      <c r="H3324" s="3">
        <f ca="1">[1]!thsiFinD("ths_adtm_stock",$A3324,$A$1,7,3,100,100,100)</f>
        <v>2.3684757858670001E-14</v>
      </c>
      <c r="I3324" s="3">
        <f ca="1">[1]!thsiFinD("ths_bbiboll_stock",$A3324,$A$1,7,3,100,100,100)</f>
        <v>9.0716666666666992</v>
      </c>
      <c r="J3324" s="3">
        <f ca="1">[1]!thsiFinD("ths_dptb_stock",$A3324,$A$1,7,104,100,100)</f>
        <v>0.42857142857142999</v>
      </c>
      <c r="K3324" s="3">
        <f ca="1">[1]!thsiFinD("ths_srmi_stock",$A3324,$A$1,7,100,100)</f>
        <v>5.5187637969096003E-3</v>
      </c>
      <c r="L3324" s="3">
        <f ca="1">[1]!thsiFinD("ths_atr_stock",$A3324,$A$1,7,101,100,100)</f>
        <v>0.10285714285714</v>
      </c>
      <c r="M3324" s="3">
        <f ca="1">[1]!thsiFinD("ths_vol_w_stock",$A3324,$A$1)/1000000</f>
        <v>44.659281999999997</v>
      </c>
      <c r="N3324" s="3">
        <f ca="1">[1]!thsiFinD("ths_turnover_ratio_w_stock",$A3324,$A$1)</f>
        <v>3.2398061771696001</v>
      </c>
      <c r="O3324" s="3">
        <f ca="1">[1]!thsiFinD("ths_relative_chg_ratio_w_stock",$A3324,$A$1,104,100)</f>
        <v>-0.86776766788013004</v>
      </c>
      <c r="P3324" s="3">
        <f ca="1">[1]!thsiFinD("ths_chg_ratio_w_stock",$A3324,$B$1,100)</f>
        <v>-2.3178807947019999</v>
      </c>
    </row>
    <row r="3325" spans="1:16" x14ac:dyDescent="0.25">
      <c r="A3325" s="2" t="s">
        <v>3323</v>
      </c>
      <c r="B3325" s="2" t="s">
        <v>8686</v>
      </c>
      <c r="C3325" s="3">
        <f ca="1">[1]!thsiFinD("ths_vol_ratio_stock",$A3325,$A$1,7,100)</f>
        <v>0.68660469029903004</v>
      </c>
      <c r="D3325" s="3">
        <f ca="1">[1]!thsiFinD("ths_cr_stock",$A3325,$A$1,7,100,100)</f>
        <v>125.70093457944</v>
      </c>
      <c r="E3325" s="3">
        <f ca="1">[1]!thsiFinD("ths_mfi_stock",$A3325,$A$1,7,100,100)</f>
        <v>53.121369140802997</v>
      </c>
      <c r="F3325" s="3">
        <f ca="1">[1]!thsiFinD("ths_expma_stock",$A3325,$A$1,7,100,100)</f>
        <v>13.517790257895999</v>
      </c>
      <c r="G3325" s="3">
        <f ca="1">[1]!thsiFinD("ths_rsi_stock",$A3325,$A$1,7,100,100)</f>
        <v>59.740902034332002</v>
      </c>
      <c r="H3325" s="3">
        <f ca="1">[1]!thsiFinD("ths_adtm_stock",$A3325,$A$1,7,3,100,100,100)</f>
        <v>0.55737704918032005</v>
      </c>
      <c r="I3325" s="3">
        <f ca="1">[1]!thsiFinD("ths_bbiboll_stock",$A3325,$A$1,7,3,100,100,100)</f>
        <v>13.430104166667</v>
      </c>
      <c r="J3325" s="3">
        <f ca="1">[1]!thsiFinD("ths_dptb_stock",$A3325,$A$1,7,104,100,100)</f>
        <v>0.57142857142856995</v>
      </c>
      <c r="K3325" s="3">
        <f ca="1">[1]!thsiFinD("ths_srmi_stock",$A3325,$A$1,7,100,100)</f>
        <v>4.4345898004434E-3</v>
      </c>
      <c r="L3325" s="3">
        <f ca="1">[1]!thsiFinD("ths_atr_stock",$A3325,$A$1,7,101,100,100)</f>
        <v>0.23</v>
      </c>
      <c r="M3325" s="3">
        <f ca="1">[1]!thsiFinD("ths_vol_w_stock",$A3325,$A$1)/1000000</f>
        <v>58.155833999999999</v>
      </c>
      <c r="N3325" s="3">
        <f ca="1">[1]!thsiFinD("ths_turnover_ratio_w_stock",$A3325,$A$1)</f>
        <v>3.2714457594739002</v>
      </c>
      <c r="O3325" s="3">
        <f ca="1">[1]!thsiFinD("ths_relative_chg_ratio_w_stock",$A3325,$A$1,104,100)</f>
        <v>-1.1253718603663001</v>
      </c>
      <c r="P3325" s="3">
        <f ca="1">[1]!thsiFinD("ths_chg_ratio_w_stock",$A3325,$B$1,100)</f>
        <v>-4.9519586104951996</v>
      </c>
    </row>
    <row r="3326" spans="1:16" x14ac:dyDescent="0.25">
      <c r="A3326" s="2" t="s">
        <v>3324</v>
      </c>
      <c r="B3326" s="2" t="s">
        <v>8687</v>
      </c>
      <c r="C3326" s="3">
        <f ca="1">[1]!thsiFinD("ths_vol_ratio_stock",$A3326,$A$1,7,100)</f>
        <v>1.0348512158731999</v>
      </c>
      <c r="D3326" s="3">
        <f ca="1">[1]!thsiFinD("ths_cr_stock",$A3326,$A$1,7,100,100)</f>
        <v>107.343412527</v>
      </c>
      <c r="E3326" s="3">
        <f ca="1">[1]!thsiFinD("ths_mfi_stock",$A3326,$A$1,7,100,100)</f>
        <v>60.203451086744003</v>
      </c>
      <c r="F3326" s="3">
        <f ca="1">[1]!thsiFinD("ths_expma_stock",$A3326,$A$1,7,100,100)</f>
        <v>10.102058958258</v>
      </c>
      <c r="G3326" s="3">
        <f ca="1">[1]!thsiFinD("ths_rsi_stock",$A3326,$A$1,7,100,100)</f>
        <v>48.560876298658002</v>
      </c>
      <c r="H3326" s="3">
        <f ca="1">[1]!thsiFinD("ths_adtm_stock",$A3326,$A$1,7,3,100,100,100)</f>
        <v>0.61935483870968</v>
      </c>
      <c r="I3326" s="3">
        <f ca="1">[1]!thsiFinD("ths_bbiboll_stock",$A3326,$A$1,7,3,100,100,100)</f>
        <v>10.206770833333</v>
      </c>
      <c r="J3326" s="3">
        <f ca="1">[1]!thsiFinD("ths_dptb_stock",$A3326,$A$1,7,104,100,100)</f>
        <v>0.42857142857142999</v>
      </c>
      <c r="K3326" s="3">
        <f ca="1">[1]!thsiFinD("ths_srmi_stock",$A3326,$A$1,7,100,100)</f>
        <v>4.9019607843135997E-3</v>
      </c>
      <c r="L3326" s="3">
        <f ca="1">[1]!thsiFinD("ths_atr_stock",$A3326,$A$1,7,101,100,100)</f>
        <v>0.47857142857142998</v>
      </c>
      <c r="M3326" s="3">
        <f ca="1">[1]!thsiFinD("ths_vol_w_stock",$A3326,$A$1)/1000000</f>
        <v>7.843934</v>
      </c>
      <c r="N3326" s="3">
        <f ca="1">[1]!thsiFinD("ths_turnover_ratio_w_stock",$A3326,$A$1)</f>
        <v>4.7252614457830999</v>
      </c>
      <c r="O3326" s="3">
        <f ca="1">[1]!thsiFinD("ths_relative_chg_ratio_w_stock",$A3326,$A$1,104,100)</f>
        <v>6.8239368953941</v>
      </c>
      <c r="P3326" s="3">
        <f ca="1">[1]!thsiFinD("ths_chg_ratio_w_stock",$A3326,$B$1,100)</f>
        <v>-2.9411764705882</v>
      </c>
    </row>
    <row r="3327" spans="1:16" x14ac:dyDescent="0.25">
      <c r="A3327" s="2" t="s">
        <v>3325</v>
      </c>
      <c r="B3327" s="2" t="s">
        <v>8688</v>
      </c>
      <c r="C3327" s="3">
        <f ca="1">[1]!thsiFinD("ths_vol_ratio_stock",$A3327,$A$1,7,100)</f>
        <v>0.69779061104175</v>
      </c>
      <c r="D3327" s="3">
        <f ca="1">[1]!thsiFinD("ths_cr_stock",$A3327,$A$1,7,100,100)</f>
        <v>71.592148309706005</v>
      </c>
      <c r="E3327" s="3">
        <f ca="1">[1]!thsiFinD("ths_mfi_stock",$A3327,$A$1,7,100,100)</f>
        <v>47.607327789011002</v>
      </c>
      <c r="F3327" s="3">
        <f ca="1">[1]!thsiFinD("ths_expma_stock",$A3327,$A$1,7,100,100)</f>
        <v>85.695799411828006</v>
      </c>
      <c r="G3327" s="3">
        <f ca="1">[1]!thsiFinD("ths_rsi_stock",$A3327,$A$1,7,100,100)</f>
        <v>67.509748447782997</v>
      </c>
      <c r="H3327" s="3">
        <f ca="1">[1]!thsiFinD("ths_adtm_stock",$A3327,$A$1,7,3,100,100,100)</f>
        <v>0.57552083333333004</v>
      </c>
      <c r="I3327" s="3">
        <f ca="1">[1]!thsiFinD("ths_bbiboll_stock",$A3327,$A$1,7,3,100,100,100)</f>
        <v>84.712291666666999</v>
      </c>
      <c r="J3327" s="3">
        <f ca="1">[1]!thsiFinD("ths_dptb_stock",$A3327,$A$1,7,104,100,100)</f>
        <v>0.42857142857142999</v>
      </c>
      <c r="K3327" s="3">
        <f ca="1">[1]!thsiFinD("ths_srmi_stock",$A3327,$A$1,7,100,100)</f>
        <v>-8.7557603686635004E-3</v>
      </c>
      <c r="L3327" s="3">
        <f ca="1">[1]!thsiFinD("ths_atr_stock",$A3327,$A$1,7,101,100,100)</f>
        <v>1.5814285714286</v>
      </c>
      <c r="M3327" s="3">
        <f ca="1">[1]!thsiFinD("ths_vol_w_stock",$A3327,$A$1)/1000000</f>
        <v>21.969975999999999</v>
      </c>
      <c r="N3327" s="3">
        <f ca="1">[1]!thsiFinD("ths_turnover_ratio_w_stock",$A3327,$A$1)</f>
        <v>3.1176423223793002</v>
      </c>
      <c r="O3327" s="3">
        <f ca="1">[1]!thsiFinD("ths_relative_chg_ratio_w_stock",$A3327,$A$1,104,100)</f>
        <v>-0.85071215497746999</v>
      </c>
      <c r="P3327" s="3">
        <f ca="1">[1]!thsiFinD("ths_chg_ratio_w_stock",$A3327,$B$1,100)</f>
        <v>-3.3821478382148</v>
      </c>
    </row>
    <row r="3328" spans="1:16" x14ac:dyDescent="0.25">
      <c r="A3328" s="2" t="s">
        <v>3326</v>
      </c>
      <c r="B3328" s="2" t="s">
        <v>8689</v>
      </c>
      <c r="C3328" s="3">
        <f ca="1">[1]!thsiFinD("ths_vol_ratio_stock",$A3328,$A$1,7,100)</f>
        <v>0.94899653917974003</v>
      </c>
      <c r="D3328" s="3">
        <f ca="1">[1]!thsiFinD("ths_cr_stock",$A3328,$A$1,7,100,100)</f>
        <v>73.913043478259993</v>
      </c>
      <c r="E3328" s="3">
        <f ca="1">[1]!thsiFinD("ths_mfi_stock",$A3328,$A$1,7,100,100)</f>
        <v>46.174498218838998</v>
      </c>
      <c r="F3328" s="3">
        <f ca="1">[1]!thsiFinD("ths_expma_stock",$A3328,$A$1,7,100,100)</f>
        <v>2.5179195653291</v>
      </c>
      <c r="G3328" s="3">
        <f ca="1">[1]!thsiFinD("ths_rsi_stock",$A3328,$A$1,7,100,100)</f>
        <v>54.320036156150003</v>
      </c>
      <c r="H3328" s="3">
        <f ca="1">[1]!thsiFinD("ths_adtm_stock",$A3328,$A$1,7,3,100,100,100)</f>
        <v>-0.66666666666665997</v>
      </c>
      <c r="I3328" s="3">
        <f ca="1">[1]!thsiFinD("ths_bbiboll_stock",$A3328,$A$1,7,3,100,100,100)</f>
        <v>2.5057291666667001</v>
      </c>
      <c r="J3328" s="3">
        <f ca="1">[1]!thsiFinD("ths_dptb_stock",$A3328,$A$1,7,104,100,100)</f>
        <v>0.57142857142856995</v>
      </c>
      <c r="K3328" s="3">
        <f ca="1">[1]!thsiFinD("ths_srmi_stock",$A3328,$A$1,7,100,100)</f>
        <v>-7.8431372549020006E-3</v>
      </c>
      <c r="L3328" s="3">
        <f ca="1">[1]!thsiFinD("ths_atr_stock",$A3328,$A$1,7,101,100,100)</f>
        <v>5.8571428571427997E-2</v>
      </c>
      <c r="M3328" s="3">
        <f ca="1">[1]!thsiFinD("ths_vol_w_stock",$A3328,$A$1)/1000000</f>
        <v>140.871478</v>
      </c>
      <c r="N3328" s="3">
        <f ca="1">[1]!thsiFinD("ths_turnover_ratio_w_stock",$A3328,$A$1)</f>
        <v>3.3779753198446998</v>
      </c>
      <c r="O3328" s="3">
        <f ca="1">[1]!thsiFinD("ths_relative_chg_ratio_w_stock",$A3328,$A$1,104,100)</f>
        <v>7.7905149362366005E-2</v>
      </c>
      <c r="P3328" s="3">
        <f ca="1">[1]!thsiFinD("ths_chg_ratio_w_stock",$A3328,$B$1,100)</f>
        <v>-2.3715415019763002</v>
      </c>
    </row>
    <row r="3329" spans="1:16" x14ac:dyDescent="0.25">
      <c r="A3329" s="2" t="s">
        <v>3327</v>
      </c>
      <c r="B3329" s="2" t="s">
        <v>8690</v>
      </c>
      <c r="C3329" s="3">
        <f ca="1">[1]!thsiFinD("ths_vol_ratio_stock",$A3329,$A$1,7,100)</f>
        <v>0.77238688090901997</v>
      </c>
      <c r="D3329" s="3">
        <f ca="1">[1]!thsiFinD("ths_cr_stock",$A3329,$A$1,7,100,100)</f>
        <v>24.080882352941</v>
      </c>
      <c r="E3329" s="3">
        <f ca="1">[1]!thsiFinD("ths_mfi_stock",$A3329,$A$1,7,100,100)</f>
        <v>14.908693329168001</v>
      </c>
      <c r="F3329" s="3">
        <f ca="1">[1]!thsiFinD("ths_expma_stock",$A3329,$A$1,7,100,100)</f>
        <v>12.211035192900001</v>
      </c>
      <c r="G3329" s="3">
        <f ca="1">[1]!thsiFinD("ths_rsi_stock",$A3329,$A$1,7,100,100)</f>
        <v>44.461326053347001</v>
      </c>
      <c r="H3329" s="3">
        <f ca="1">[1]!thsiFinD("ths_adtm_stock",$A3329,$A$1,7,3,100,100,100)</f>
        <v>-0.89230769230769003</v>
      </c>
      <c r="I3329" s="3">
        <f ca="1">[1]!thsiFinD("ths_bbiboll_stock",$A3329,$A$1,7,3,100,100,100)</f>
        <v>12.253854166667001</v>
      </c>
      <c r="J3329" s="3">
        <f ca="1">[1]!thsiFinD("ths_dptb_stock",$A3329,$A$1,7,104,100,100)</f>
        <v>0.28571428571428997</v>
      </c>
      <c r="K3329" s="3">
        <f ca="1">[1]!thsiFinD("ths_srmi_stock",$A3329,$A$1,7,100,100)</f>
        <v>-3.8735177865613001E-2</v>
      </c>
      <c r="L3329" s="3">
        <f ca="1">[1]!thsiFinD("ths_atr_stock",$A3329,$A$1,7,101,100,100)</f>
        <v>0.32571428571429001</v>
      </c>
      <c r="M3329" s="3">
        <f ca="1">[1]!thsiFinD("ths_vol_w_stock",$A3329,$A$1)/1000000</f>
        <v>107.288121</v>
      </c>
      <c r="N3329" s="3">
        <f ca="1">[1]!thsiFinD("ths_turnover_ratio_w_stock",$A3329,$A$1)</f>
        <v>9.9867655585692994</v>
      </c>
      <c r="O3329" s="3">
        <f ca="1">[1]!thsiFinD("ths_relative_chg_ratio_w_stock",$A3329,$A$1,104,100)</f>
        <v>-2.3334246793728002</v>
      </c>
      <c r="P3329" s="3">
        <f ca="1">[1]!thsiFinD("ths_chg_ratio_w_stock",$A3329,$B$1,100)</f>
        <v>-4.3585526315788998</v>
      </c>
    </row>
    <row r="3330" spans="1:16" x14ac:dyDescent="0.25">
      <c r="A3330" s="2" t="s">
        <v>3328</v>
      </c>
      <c r="B3330" s="2" t="s">
        <v>8691</v>
      </c>
      <c r="C3330" s="3">
        <f ca="1">[1]!thsiFinD("ths_vol_ratio_stock",$A3330,$A$1,7,100)</f>
        <v>0.98217890545213005</v>
      </c>
      <c r="D3330" s="3">
        <f ca="1">[1]!thsiFinD("ths_cr_stock",$A3330,$A$1,7,100,100)</f>
        <v>50.9375</v>
      </c>
      <c r="E3330" s="3">
        <f ca="1">[1]!thsiFinD("ths_mfi_stock",$A3330,$A$1,7,100,100)</f>
        <v>51.313429643352002</v>
      </c>
      <c r="F3330" s="3">
        <f ca="1">[1]!thsiFinD("ths_expma_stock",$A3330,$A$1,7,100,100)</f>
        <v>6.6277819827129996</v>
      </c>
      <c r="G3330" s="3">
        <f ca="1">[1]!thsiFinD("ths_rsi_stock",$A3330,$A$1,7,100,100)</f>
        <v>47.525430852623003</v>
      </c>
      <c r="H3330" s="3">
        <f ca="1">[1]!thsiFinD("ths_adtm_stock",$A3330,$A$1,7,3,100,100,100)</f>
        <v>-0.3972602739726</v>
      </c>
      <c r="I3330" s="3">
        <f ca="1">[1]!thsiFinD("ths_bbiboll_stock",$A3330,$A$1,7,3,100,100,100)</f>
        <v>6.7383333333333004</v>
      </c>
      <c r="J3330" s="3">
        <f ca="1">[1]!thsiFinD("ths_dptb_stock",$A3330,$A$1,7,104,100,100)</f>
        <v>0.42857142857142999</v>
      </c>
      <c r="K3330" s="3">
        <f ca="1">[1]!thsiFinD("ths_srmi_stock",$A3330,$A$1,7,100,100)</f>
        <v>-1.6129032258065001E-2</v>
      </c>
      <c r="L3330" s="3">
        <f ca="1">[1]!thsiFinD("ths_atr_stock",$A3330,$A$1,7,101,100,100)</f>
        <v>0.24285714285714</v>
      </c>
      <c r="M3330" s="3">
        <f ca="1">[1]!thsiFinD("ths_vol_w_stock",$A3330,$A$1)/1000000</f>
        <v>140.61956699999999</v>
      </c>
      <c r="N3330" s="3">
        <f ca="1">[1]!thsiFinD("ths_turnover_ratio_w_stock",$A3330,$A$1)</f>
        <v>11.427373917733</v>
      </c>
      <c r="O3330" s="3">
        <f ca="1">[1]!thsiFinD("ths_relative_chg_ratio_w_stock",$A3330,$A$1,104,100)</f>
        <v>-2.2195050427847001</v>
      </c>
      <c r="P3330" s="3">
        <f ca="1">[1]!thsiFinD("ths_chg_ratio_w_stock",$A3330,$B$1,100)</f>
        <v>-14.754098360656</v>
      </c>
    </row>
    <row r="3331" spans="1:16" x14ac:dyDescent="0.25">
      <c r="A3331" s="2" t="s">
        <v>3329</v>
      </c>
      <c r="B3331" s="2" t="s">
        <v>8692</v>
      </c>
      <c r="C3331" s="3">
        <f ca="1">[1]!thsiFinD("ths_vol_ratio_stock",$A3331,$A$1,7,100)</f>
        <v>3.1429905832596998</v>
      </c>
      <c r="D3331" s="3">
        <f ca="1">[1]!thsiFinD("ths_cr_stock",$A3331,$A$1,7,100,100)</f>
        <v>400.00000000001</v>
      </c>
      <c r="E3331" s="3">
        <f ca="1">[1]!thsiFinD("ths_mfi_stock",$A3331,$A$1,7,100,100)</f>
        <v>90.430770638571005</v>
      </c>
      <c r="F3331" s="3">
        <f ca="1">[1]!thsiFinD("ths_expma_stock",$A3331,$A$1,7,100,100)</f>
        <v>4.1583850363549004</v>
      </c>
      <c r="G3331" s="3">
        <f ca="1">[1]!thsiFinD("ths_rsi_stock",$A3331,$A$1,7,100,100)</f>
        <v>80.612733092162998</v>
      </c>
      <c r="H3331" s="3">
        <f ca="1">[1]!thsiFinD("ths_adtm_stock",$A3331,$A$1,7,3,100,100,100)</f>
        <v>0.98484848484848997</v>
      </c>
      <c r="I3331" s="3">
        <f ca="1">[1]!thsiFinD("ths_bbiboll_stock",$A3331,$A$1,7,3,100,100,100)</f>
        <v>4.0987499999999999</v>
      </c>
      <c r="J3331" s="3">
        <f ca="1">[1]!thsiFinD("ths_dptb_stock",$A3331,$A$1,7,104,100,100)</f>
        <v>0.42857142857142999</v>
      </c>
      <c r="K3331" s="3">
        <f ca="1">[1]!thsiFinD("ths_srmi_stock",$A3331,$A$1,7,100,100)</f>
        <v>0.10227272727273</v>
      </c>
      <c r="L3331" s="3">
        <f ca="1">[1]!thsiFinD("ths_atr_stock",$A3331,$A$1,7,101,100,100)</f>
        <v>0.14285714285713999</v>
      </c>
      <c r="M3331" s="3">
        <f ca="1">[1]!thsiFinD("ths_vol_w_stock",$A3331,$A$1)/1000000</f>
        <v>84.314809999999994</v>
      </c>
      <c r="N3331" s="3">
        <f ca="1">[1]!thsiFinD("ths_turnover_ratio_w_stock",$A3331,$A$1)</f>
        <v>5.9905873894050998</v>
      </c>
      <c r="O3331" s="3">
        <f ca="1">[1]!thsiFinD("ths_relative_chg_ratio_w_stock",$A3331,$A$1,104,100)</f>
        <v>6.9981529232686999</v>
      </c>
      <c r="P3331" s="3">
        <f ca="1">[1]!thsiFinD("ths_chg_ratio_w_stock",$A3331,$B$1,100)</f>
        <v>-6.1363636363636003</v>
      </c>
    </row>
    <row r="3332" spans="1:16" x14ac:dyDescent="0.25">
      <c r="A3332" s="2" t="s">
        <v>3330</v>
      </c>
      <c r="B3332" s="2" t="s">
        <v>8693</v>
      </c>
      <c r="C3332" s="3">
        <f ca="1">[1]!thsiFinD("ths_vol_ratio_stock",$A3332,$A$1,7,100)</f>
        <v>0.56333640414607999</v>
      </c>
      <c r="D3332" s="3">
        <f ca="1">[1]!thsiFinD("ths_cr_stock",$A3332,$A$1,7,100,100)</f>
        <v>222.28989037759001</v>
      </c>
      <c r="E3332" s="3">
        <f ca="1">[1]!thsiFinD("ths_mfi_stock",$A3332,$A$1,7,100,100)</f>
        <v>63.659902203424998</v>
      </c>
      <c r="F3332" s="3">
        <f ca="1">[1]!thsiFinD("ths_expma_stock",$A3332,$A$1,7,100,100)</f>
        <v>30.292687839867</v>
      </c>
      <c r="G3332" s="3">
        <f ca="1">[1]!thsiFinD("ths_rsi_stock",$A3332,$A$1,7,100,100)</f>
        <v>66.855935550116001</v>
      </c>
      <c r="H3332" s="3">
        <f ca="1">[1]!thsiFinD("ths_adtm_stock",$A3332,$A$1,7,3,100,100,100)</f>
        <v>0.45730027548209001</v>
      </c>
      <c r="I3332" s="3">
        <f ca="1">[1]!thsiFinD("ths_bbiboll_stock",$A3332,$A$1,7,3,100,100,100)</f>
        <v>29.704791666666999</v>
      </c>
      <c r="J3332" s="3">
        <f ca="1">[1]!thsiFinD("ths_dptb_stock",$A3332,$A$1,7,104,100,100)</f>
        <v>0.42857142857142999</v>
      </c>
      <c r="K3332" s="3">
        <f ca="1">[1]!thsiFinD("ths_srmi_stock",$A3332,$A$1,7,100,100)</f>
        <v>6.8976683937823996E-2</v>
      </c>
      <c r="L3332" s="3">
        <f ca="1">[1]!thsiFinD("ths_atr_stock",$A3332,$A$1,7,101,100,100)</f>
        <v>1.2814285714286</v>
      </c>
      <c r="M3332" s="3">
        <f ca="1">[1]!thsiFinD("ths_vol_w_stock",$A3332,$A$1)/1000000</f>
        <v>16.060276999999999</v>
      </c>
      <c r="N3332" s="3">
        <f ca="1">[1]!thsiFinD("ths_turnover_ratio_w_stock",$A3332,$A$1)</f>
        <v>7.7855768316554004</v>
      </c>
      <c r="O3332" s="3">
        <f ca="1">[1]!thsiFinD("ths_relative_chg_ratio_w_stock",$A3332,$A$1,104,100)</f>
        <v>0.59611243227553001</v>
      </c>
      <c r="P3332" s="3">
        <f ca="1">[1]!thsiFinD("ths_chg_ratio_w_stock",$A3332,$B$1,100)</f>
        <v>-6.6062176165802997</v>
      </c>
    </row>
    <row r="3333" spans="1:16" x14ac:dyDescent="0.25">
      <c r="A3333" s="2" t="s">
        <v>3331</v>
      </c>
      <c r="B3333" s="2" t="s">
        <v>8694</v>
      </c>
      <c r="C3333" s="3">
        <f ca="1">[1]!thsiFinD("ths_vol_ratio_stock",$A3333,$A$1,7,100)</f>
        <v>3.4194238089116</v>
      </c>
      <c r="D3333" s="3">
        <f ca="1">[1]!thsiFinD("ths_cr_stock",$A3333,$A$1,7,100,100)</f>
        <v>638.46153846154004</v>
      </c>
      <c r="E3333" s="3">
        <f ca="1">[1]!thsiFinD("ths_mfi_stock",$A3333,$A$1,7,100,100)</f>
        <v>92.467478187791002</v>
      </c>
      <c r="F3333" s="3">
        <f ca="1">[1]!thsiFinD("ths_expma_stock",$A3333,$A$1,7,100,100)</f>
        <v>1.9590302736917</v>
      </c>
      <c r="G3333" s="3">
        <f ca="1">[1]!thsiFinD("ths_rsi_stock",$A3333,$A$1,7,100,100)</f>
        <v>84.546795417672996</v>
      </c>
      <c r="H3333" s="3">
        <f ca="1">[1]!thsiFinD("ths_adtm_stock",$A3333,$A$1,7,3,100,100,100)</f>
        <v>1</v>
      </c>
      <c r="I3333" s="3">
        <f ca="1">[1]!thsiFinD("ths_bbiboll_stock",$A3333,$A$1,7,3,100,100,100)</f>
        <v>1.9154166666667001</v>
      </c>
      <c r="J3333" s="3">
        <f ca="1">[1]!thsiFinD("ths_dptb_stock",$A3333,$A$1,7,104,100,100)</f>
        <v>0.42857142857142999</v>
      </c>
      <c r="K3333" s="3">
        <f ca="1">[1]!thsiFinD("ths_srmi_stock",$A3333,$A$1,7,100,100)</f>
        <v>0.17050691244239999</v>
      </c>
      <c r="L3333" s="3">
        <f ca="1">[1]!thsiFinD("ths_atr_stock",$A3333,$A$1,7,101,100,100)</f>
        <v>9.4285714285714001E-2</v>
      </c>
      <c r="M3333" s="3">
        <f ca="1">[1]!thsiFinD("ths_vol_w_stock",$A3333,$A$1)/1000000</f>
        <v>706.00053600000001</v>
      </c>
      <c r="N3333" s="3">
        <f ca="1">[1]!thsiFinD("ths_turnover_ratio_w_stock",$A3333,$A$1)</f>
        <v>5.0234066401027002</v>
      </c>
      <c r="O3333" s="3">
        <f ca="1">[1]!thsiFinD("ths_relative_chg_ratio_w_stock",$A3333,$A$1,104,100)</f>
        <v>14.495894567352</v>
      </c>
      <c r="P3333" s="3">
        <f ca="1">[1]!thsiFinD("ths_chg_ratio_w_stock",$A3333,$B$1,100)</f>
        <v>-6.9124423963134003</v>
      </c>
    </row>
    <row r="3334" spans="1:16" x14ac:dyDescent="0.25">
      <c r="A3334" s="2" t="s">
        <v>3332</v>
      </c>
      <c r="B3334" s="2" t="s">
        <v>8695</v>
      </c>
      <c r="C3334" s="3">
        <f ca="1">[1]!thsiFinD("ths_vol_ratio_stock",$A3334,$A$1,7,100)</f>
        <v>0.68248076763301002</v>
      </c>
      <c r="D3334" s="3">
        <f ca="1">[1]!thsiFinD("ths_cr_stock",$A3334,$A$1,7,100,100)</f>
        <v>56.221198156682</v>
      </c>
      <c r="E3334" s="3">
        <f ca="1">[1]!thsiFinD("ths_mfi_stock",$A3334,$A$1,7,100,100)</f>
        <v>40.431864321149</v>
      </c>
      <c r="F3334" s="3">
        <f ca="1">[1]!thsiFinD("ths_expma_stock",$A3334,$A$1,7,100,100)</f>
        <v>3.4633491233540998</v>
      </c>
      <c r="G3334" s="3">
        <f ca="1">[1]!thsiFinD("ths_rsi_stock",$A3334,$A$1,7,100,100)</f>
        <v>42.167156189182002</v>
      </c>
      <c r="H3334" s="3">
        <f ca="1">[1]!thsiFinD("ths_adtm_stock",$A3334,$A$1,7,3,100,100,100)</f>
        <v>-0.22448979591837001</v>
      </c>
      <c r="I3334" s="3">
        <f ca="1">[1]!thsiFinD("ths_bbiboll_stock",$A3334,$A$1,7,3,100,100,100)</f>
        <v>3.5179166666667001</v>
      </c>
      <c r="J3334" s="3">
        <f ca="1">[1]!thsiFinD("ths_dptb_stock",$A3334,$A$1,7,104,100,100)</f>
        <v>0.42857142857142999</v>
      </c>
      <c r="K3334" s="3">
        <f ca="1">[1]!thsiFinD("ths_srmi_stock",$A3334,$A$1,7,100,100)</f>
        <v>-3.072625698324E-2</v>
      </c>
      <c r="L3334" s="3">
        <f ca="1">[1]!thsiFinD("ths_atr_stock",$A3334,$A$1,7,101,100,100)</f>
        <v>0.16142857142857001</v>
      </c>
      <c r="M3334" s="3">
        <f ca="1">[1]!thsiFinD("ths_vol_w_stock",$A3334,$A$1)/1000000</f>
        <v>13.741231000000001</v>
      </c>
      <c r="N3334" s="3">
        <f ca="1">[1]!thsiFinD("ths_turnover_ratio_w_stock",$A3334,$A$1)</f>
        <v>4.3161003879114004</v>
      </c>
      <c r="O3334" s="3">
        <f ca="1">[1]!thsiFinD("ths_relative_chg_ratio_w_stock",$A3334,$A$1,104,100)</f>
        <v>2.3438016460280999</v>
      </c>
      <c r="P3334" s="3">
        <f ca="1">[1]!thsiFinD("ths_chg_ratio_w_stock",$A3334,$B$1,100)</f>
        <v>-9.2219020172911002</v>
      </c>
    </row>
    <row r="3335" spans="1:16" x14ac:dyDescent="0.25">
      <c r="A3335" s="2" t="s">
        <v>3333</v>
      </c>
      <c r="B3335" s="2" t="s">
        <v>8696</v>
      </c>
      <c r="C3335" s="3">
        <f ca="1">[1]!thsiFinD("ths_vol_ratio_stock",$A3335,$A$1,7,100)</f>
        <v>0.92926333994759003</v>
      </c>
      <c r="D3335" s="3">
        <f ca="1">[1]!thsiFinD("ths_cr_stock",$A3335,$A$1,7,100,100)</f>
        <v>69.127516778523997</v>
      </c>
      <c r="E3335" s="3">
        <f ca="1">[1]!thsiFinD("ths_mfi_stock",$A3335,$A$1,7,100,100)</f>
        <v>57.896762585996001</v>
      </c>
      <c r="F3335" s="3">
        <f ca="1">[1]!thsiFinD("ths_expma_stock",$A3335,$A$1,7,100,100)</f>
        <v>4.5684646423739004</v>
      </c>
      <c r="G3335" s="3">
        <f ca="1">[1]!thsiFinD("ths_rsi_stock",$A3335,$A$1,7,100,100)</f>
        <v>43.917363496439997</v>
      </c>
      <c r="H3335" s="3">
        <f ca="1">[1]!thsiFinD("ths_adtm_stock",$A3335,$A$1,7,3,100,100,100)</f>
        <v>-0.70370370370369995</v>
      </c>
      <c r="I3335" s="3">
        <f ca="1">[1]!thsiFinD("ths_bbiboll_stock",$A3335,$A$1,7,3,100,100,100)</f>
        <v>4.5658333333333001</v>
      </c>
      <c r="J3335" s="3">
        <f ca="1">[1]!thsiFinD("ths_dptb_stock",$A3335,$A$1,7,104,100,100)</f>
        <v>0.57142857142856995</v>
      </c>
      <c r="K3335" s="3">
        <f ca="1">[1]!thsiFinD("ths_srmi_stock",$A3335,$A$1,7,100,100)</f>
        <v>-2.5751072961372998E-2</v>
      </c>
      <c r="L3335" s="3">
        <f ca="1">[1]!thsiFinD("ths_atr_stock",$A3335,$A$1,7,101,100,100)</f>
        <v>0.12</v>
      </c>
      <c r="M3335" s="3">
        <f ca="1">[1]!thsiFinD("ths_vol_w_stock",$A3335,$A$1)/1000000</f>
        <v>34.353569999999998</v>
      </c>
      <c r="N3335" s="3">
        <f ca="1">[1]!thsiFinD("ths_turnover_ratio_w_stock",$A3335,$A$1)</f>
        <v>2.6200087995997001</v>
      </c>
      <c r="O3335" s="3">
        <f ca="1">[1]!thsiFinD("ths_relative_chg_ratio_w_stock",$A3335,$A$1,104,100)</f>
        <v>-2.4740926612560998</v>
      </c>
      <c r="P3335" s="3">
        <f ca="1">[1]!thsiFinD("ths_chg_ratio_w_stock",$A3335,$B$1,100)</f>
        <v>-1.1013215859031</v>
      </c>
    </row>
    <row r="3336" spans="1:16" x14ac:dyDescent="0.25">
      <c r="A3336" s="2" t="s">
        <v>3334</v>
      </c>
      <c r="B3336" s="2" t="s">
        <v>8697</v>
      </c>
      <c r="C3336" s="3">
        <f ca="1">[1]!thsiFinD("ths_vol_ratio_stock",$A3336,$A$1,7,100)</f>
        <v>0.69480179180789003</v>
      </c>
      <c r="D3336" s="3">
        <f ca="1">[1]!thsiFinD("ths_cr_stock",$A3336,$A$1,7,100,100)</f>
        <v>55.963302752293998</v>
      </c>
      <c r="E3336" s="3">
        <f ca="1">[1]!thsiFinD("ths_mfi_stock",$A3336,$A$1,7,100,100)</f>
        <v>25.389505738082001</v>
      </c>
      <c r="F3336" s="3">
        <f ca="1">[1]!thsiFinD("ths_expma_stock",$A3336,$A$1,7,100,100)</f>
        <v>5.3877835121694</v>
      </c>
      <c r="G3336" s="3">
        <f ca="1">[1]!thsiFinD("ths_rsi_stock",$A3336,$A$1,7,100,100)</f>
        <v>55.121367397222997</v>
      </c>
      <c r="H3336" s="3">
        <f ca="1">[1]!thsiFinD("ths_adtm_stock",$A3336,$A$1,7,3,100,100,100)</f>
        <v>-0.71951219512194997</v>
      </c>
      <c r="I3336" s="3">
        <f ca="1">[1]!thsiFinD("ths_bbiboll_stock",$A3336,$A$1,7,3,100,100,100)</f>
        <v>5.3234374999999998</v>
      </c>
      <c r="J3336" s="3">
        <f ca="1">[1]!thsiFinD("ths_dptb_stock",$A3336,$A$1,7,104,100,100)</f>
        <v>0.71428571428570997</v>
      </c>
      <c r="K3336" s="3">
        <f ca="1">[1]!thsiFinD("ths_srmi_stock",$A3336,$A$1,7,100,100)</f>
        <v>-4.4091710758376999E-2</v>
      </c>
      <c r="L3336" s="3">
        <f ca="1">[1]!thsiFinD("ths_atr_stock",$A3336,$A$1,7,101,100,100)</f>
        <v>0.24571428571428999</v>
      </c>
      <c r="M3336" s="3">
        <f ca="1">[1]!thsiFinD("ths_vol_w_stock",$A3336,$A$1)/1000000</f>
        <v>83.397971999999996</v>
      </c>
      <c r="N3336" s="3">
        <f ca="1">[1]!thsiFinD("ths_turnover_ratio_w_stock",$A3336,$A$1)</f>
        <v>18.585471083117</v>
      </c>
      <c r="O3336" s="3">
        <f ca="1">[1]!thsiFinD("ths_relative_chg_ratio_w_stock",$A3336,$A$1,104,100)</f>
        <v>-1.9523140768641001</v>
      </c>
      <c r="P3336" s="3">
        <f ca="1">[1]!thsiFinD("ths_chg_ratio_w_stock",$A3336,$B$1,100)</f>
        <v>-8.3025830258302999</v>
      </c>
    </row>
    <row r="3337" spans="1:16" x14ac:dyDescent="0.25">
      <c r="A3337" s="2" t="s">
        <v>3335</v>
      </c>
      <c r="B3337" s="2" t="s">
        <v>8698</v>
      </c>
      <c r="C3337" s="3">
        <f ca="1">[1]!thsiFinD("ths_vol_ratio_stock",$A3337,$A$1,7,100)</f>
        <v>0.42806374424589</v>
      </c>
      <c r="D3337" s="3">
        <f ca="1">[1]!thsiFinD("ths_cr_stock",$A3337,$A$1,7,100,100)</f>
        <v>44.444444444444002</v>
      </c>
      <c r="E3337" s="3">
        <f ca="1">[1]!thsiFinD("ths_mfi_stock",$A3337,$A$1,7,100,100)</f>
        <v>37.190136384264001</v>
      </c>
      <c r="F3337" s="3">
        <f ca="1">[1]!thsiFinD("ths_expma_stock",$A3337,$A$1,7,100,100)</f>
        <v>2.9192100975337998</v>
      </c>
      <c r="G3337" s="3">
        <f ca="1">[1]!thsiFinD("ths_rsi_stock",$A3337,$A$1,7,100,100)</f>
        <v>56.159939726795997</v>
      </c>
      <c r="H3337" s="3">
        <f ca="1">[1]!thsiFinD("ths_adtm_stock",$A3337,$A$1,7,3,100,100,100)</f>
        <v>0.18181818181817999</v>
      </c>
      <c r="I3337" s="3">
        <f ca="1">[1]!thsiFinD("ths_bbiboll_stock",$A3337,$A$1,7,3,100,100,100)</f>
        <v>2.8994791666666999</v>
      </c>
      <c r="J3337" s="3">
        <f ca="1">[1]!thsiFinD("ths_dptb_stock",$A3337,$A$1,7,104,100,100)</f>
        <v>0.42857142857142999</v>
      </c>
      <c r="K3337" s="3">
        <f ca="1">[1]!thsiFinD("ths_srmi_stock",$A3337,$A$1,7,100,100)</f>
        <v>-5.1612903225806001E-2</v>
      </c>
      <c r="L3337" s="3">
        <f ca="1">[1]!thsiFinD("ths_atr_stock",$A3337,$A$1,7,101,100,100)</f>
        <v>9.2857142857142999E-2</v>
      </c>
      <c r="M3337" s="3">
        <f ca="1">[1]!thsiFinD("ths_vol_w_stock",$A3337,$A$1)/1000000</f>
        <v>113.259669</v>
      </c>
      <c r="N3337" s="3">
        <f ca="1">[1]!thsiFinD("ths_turnover_ratio_w_stock",$A3337,$A$1)</f>
        <v>7.2448335863514002</v>
      </c>
      <c r="O3337" s="3">
        <f ca="1">[1]!thsiFinD("ths_relative_chg_ratio_w_stock",$A3337,$A$1,104,100)</f>
        <v>-1.3290212575639999</v>
      </c>
      <c r="P3337" s="3">
        <f ca="1">[1]!thsiFinD("ths_chg_ratio_w_stock",$A3337,$B$1,100)</f>
        <v>-1.3605442176871001</v>
      </c>
    </row>
    <row r="3338" spans="1:16" x14ac:dyDescent="0.25">
      <c r="A3338" s="2" t="s">
        <v>3336</v>
      </c>
      <c r="B3338" s="2" t="s">
        <v>8699</v>
      </c>
      <c r="C3338" s="3">
        <f ca="1">[1]!thsiFinD("ths_vol_ratio_stock",$A3338,$A$1,7,100)</f>
        <v>0.69969963407802005</v>
      </c>
      <c r="D3338" s="3">
        <f ca="1">[1]!thsiFinD("ths_cr_stock",$A3338,$A$1,7,100,100)</f>
        <v>98.090207232832</v>
      </c>
      <c r="E3338" s="3">
        <f ca="1">[1]!thsiFinD("ths_mfi_stock",$A3338,$A$1,7,100,100)</f>
        <v>51.936457169617</v>
      </c>
      <c r="F3338" s="3">
        <f ca="1">[1]!thsiFinD("ths_expma_stock",$A3338,$A$1,7,100,100)</f>
        <v>77.478129261790002</v>
      </c>
      <c r="G3338" s="3">
        <f ca="1">[1]!thsiFinD("ths_rsi_stock",$A3338,$A$1,7,100,100)</f>
        <v>35.924613809245002</v>
      </c>
      <c r="H3338" s="3">
        <f ca="1">[1]!thsiFinD("ths_adtm_stock",$A3338,$A$1,7,3,100,100,100)</f>
        <v>0.55416666666666003</v>
      </c>
      <c r="I3338" s="3">
        <f ca="1">[1]!thsiFinD("ths_bbiboll_stock",$A3338,$A$1,7,3,100,100,100)</f>
        <v>77.951875000000001</v>
      </c>
      <c r="J3338" s="3">
        <f ca="1">[1]!thsiFinD("ths_dptb_stock",$A3338,$A$1,7,104,100,100)</f>
        <v>0.57142857142856995</v>
      </c>
      <c r="K3338" s="3">
        <f ca="1">[1]!thsiFinD("ths_srmi_stock",$A3338,$A$1,7,100,100)</f>
        <v>-9.7364663118266002E-3</v>
      </c>
      <c r="L3338" s="3">
        <f ca="1">[1]!thsiFinD("ths_atr_stock",$A3338,$A$1,7,101,100,100)</f>
        <v>2.3214285714286</v>
      </c>
      <c r="M3338" s="3">
        <f ca="1">[1]!thsiFinD("ths_vol_w_stock",$A3338,$A$1)/1000000</f>
        <v>7.8203469999999999</v>
      </c>
      <c r="N3338" s="3">
        <f ca="1">[1]!thsiFinD("ths_turnover_ratio_w_stock",$A3338,$A$1)</f>
        <v>2.4661335576595</v>
      </c>
      <c r="O3338" s="3">
        <f ca="1">[1]!thsiFinD("ths_relative_chg_ratio_w_stock",$A3338,$A$1,104,100)</f>
        <v>-3.3938884812622998</v>
      </c>
      <c r="P3338" s="3">
        <f ca="1">[1]!thsiFinD("ths_chg_ratio_w_stock",$A3338,$B$1,100)</f>
        <v>-1.6386995280545</v>
      </c>
    </row>
    <row r="3339" spans="1:16" x14ac:dyDescent="0.25">
      <c r="A3339" s="2" t="s">
        <v>3337</v>
      </c>
      <c r="B3339" s="2" t="s">
        <v>8700</v>
      </c>
      <c r="C3339" s="3">
        <f ca="1">[1]!thsiFinD("ths_vol_ratio_stock",$A3339,$A$1,7,100)</f>
        <v>0.62211514948541002</v>
      </c>
      <c r="D3339" s="3">
        <f ca="1">[1]!thsiFinD("ths_cr_stock",$A3339,$A$1,7,100,100)</f>
        <v>57.894736842104997</v>
      </c>
      <c r="E3339" s="3">
        <f ca="1">[1]!thsiFinD("ths_mfi_stock",$A3339,$A$1,7,100,100)</f>
        <v>33.378240898142998</v>
      </c>
      <c r="F3339" s="3">
        <f ca="1">[1]!thsiFinD("ths_expma_stock",$A3339,$A$1,7,100,100)</f>
        <v>6.6386343227726998</v>
      </c>
      <c r="G3339" s="3">
        <f ca="1">[1]!thsiFinD("ths_rsi_stock",$A3339,$A$1,7,100,100)</f>
        <v>48.227726337335</v>
      </c>
      <c r="H3339" s="3">
        <f ca="1">[1]!thsiFinD("ths_adtm_stock",$A3339,$A$1,7,3,100,100,100)</f>
        <v>-3.5714285714284998E-2</v>
      </c>
      <c r="I3339" s="3">
        <f ca="1">[1]!thsiFinD("ths_bbiboll_stock",$A3339,$A$1,7,3,100,100,100)</f>
        <v>6.5855208333333</v>
      </c>
      <c r="J3339" s="3">
        <f ca="1">[1]!thsiFinD("ths_dptb_stock",$A3339,$A$1,7,104,100,100)</f>
        <v>0.42857142857142999</v>
      </c>
      <c r="K3339" s="3">
        <f ca="1">[1]!thsiFinD("ths_srmi_stock",$A3339,$A$1,7,100,100)</f>
        <v>-3.0927835051546001E-2</v>
      </c>
      <c r="L3339" s="3">
        <f ca="1">[1]!thsiFinD("ths_atr_stock",$A3339,$A$1,7,101,100,100)</f>
        <v>0.15714285714286</v>
      </c>
      <c r="M3339" s="3">
        <f ca="1">[1]!thsiFinD("ths_vol_w_stock",$A3339,$A$1)/1000000</f>
        <v>22.779813999999998</v>
      </c>
      <c r="N3339" s="3">
        <f ca="1">[1]!thsiFinD("ths_turnover_ratio_w_stock",$A3339,$A$1)</f>
        <v>4.7525275485179002</v>
      </c>
      <c r="O3339" s="3">
        <f ca="1">[1]!thsiFinD("ths_relative_chg_ratio_w_stock",$A3339,$A$1,104,100)</f>
        <v>-3.2687727548377001</v>
      </c>
      <c r="P3339" s="3">
        <f ca="1">[1]!thsiFinD("ths_chg_ratio_w_stock",$A3339,$B$1,100)</f>
        <v>-5.4711246200607997</v>
      </c>
    </row>
    <row r="3340" spans="1:16" x14ac:dyDescent="0.25">
      <c r="A3340" s="2" t="s">
        <v>3338</v>
      </c>
      <c r="B3340" s="2" t="s">
        <v>8701</v>
      </c>
      <c r="C3340" s="3">
        <f ca="1">[1]!thsiFinD("ths_vol_ratio_stock",$A3340,$A$1,7,100)</f>
        <v>2.4845076499777998</v>
      </c>
      <c r="D3340" s="3">
        <f ca="1">[1]!thsiFinD("ths_cr_stock",$A3340,$A$1,7,100,100)</f>
        <v>138.94967177243001</v>
      </c>
      <c r="E3340" s="3">
        <f ca="1">[1]!thsiFinD("ths_mfi_stock",$A3340,$A$1,7,100,100)</f>
        <v>76.833363394724998</v>
      </c>
      <c r="F3340" s="3">
        <f ca="1">[1]!thsiFinD("ths_expma_stock",$A3340,$A$1,7,100,100)</f>
        <v>11.249433725775001</v>
      </c>
      <c r="G3340" s="3">
        <f ca="1">[1]!thsiFinD("ths_rsi_stock",$A3340,$A$1,7,100,100)</f>
        <v>70.803218310109997</v>
      </c>
      <c r="H3340" s="3">
        <f ca="1">[1]!thsiFinD("ths_adtm_stock",$A3340,$A$1,7,3,100,100,100)</f>
        <v>3.7735849056610003E-2</v>
      </c>
      <c r="I3340" s="3">
        <f ca="1">[1]!thsiFinD("ths_bbiboll_stock",$A3340,$A$1,7,3,100,100,100)</f>
        <v>11.113229166667001</v>
      </c>
      <c r="J3340" s="3">
        <f ca="1">[1]!thsiFinD("ths_dptb_stock",$A3340,$A$1,7,104,100,100)</f>
        <v>0.42857142857142999</v>
      </c>
      <c r="K3340" s="3">
        <f ca="1">[1]!thsiFinD("ths_srmi_stock",$A3340,$A$1,7,100,100)</f>
        <v>6.4651553316541002E-2</v>
      </c>
      <c r="L3340" s="3">
        <f ca="1">[1]!thsiFinD("ths_atr_stock",$A3340,$A$1,7,101,100,100)</f>
        <v>0.53285714285714003</v>
      </c>
      <c r="M3340" s="3">
        <f ca="1">[1]!thsiFinD("ths_vol_w_stock",$A3340,$A$1)/1000000</f>
        <v>14.041202</v>
      </c>
      <c r="N3340" s="3">
        <f ca="1">[1]!thsiFinD("ths_turnover_ratio_w_stock",$A3340,$A$1)</f>
        <v>7.4836715894279999</v>
      </c>
      <c r="O3340" s="3">
        <f ca="1">[1]!thsiFinD("ths_relative_chg_ratio_w_stock",$A3340,$A$1,104,100)</f>
        <v>6.0203654668226996</v>
      </c>
      <c r="P3340" s="3">
        <f ca="1">[1]!thsiFinD("ths_chg_ratio_w_stock",$A3340,$B$1,100)</f>
        <v>-12.762384550798</v>
      </c>
    </row>
    <row r="3341" spans="1:16" x14ac:dyDescent="0.25">
      <c r="A3341" s="2" t="s">
        <v>3339</v>
      </c>
      <c r="B3341" s="2" t="s">
        <v>8702</v>
      </c>
      <c r="C3341" s="3">
        <f ca="1">[1]!thsiFinD("ths_vol_ratio_stock",$A3341,$A$1,7,100)</f>
        <v>0.81082129853139995</v>
      </c>
      <c r="D3341" s="3">
        <f ca="1">[1]!thsiFinD("ths_cr_stock",$A3341,$A$1,7,100,100)</f>
        <v>115.32258064516</v>
      </c>
      <c r="E3341" s="3">
        <f ca="1">[1]!thsiFinD("ths_mfi_stock",$A3341,$A$1,7,100,100)</f>
        <v>83.573259459650004</v>
      </c>
      <c r="F3341" s="3">
        <f ca="1">[1]!thsiFinD("ths_expma_stock",$A3341,$A$1,7,100,100)</f>
        <v>5.6101507932582999</v>
      </c>
      <c r="G3341" s="3">
        <f ca="1">[1]!thsiFinD("ths_rsi_stock",$A3341,$A$1,7,100,100)</f>
        <v>55.652471802199003</v>
      </c>
      <c r="H3341" s="3">
        <f ca="1">[1]!thsiFinD("ths_adtm_stock",$A3341,$A$1,7,3,100,100,100)</f>
        <v>0.45161290322580999</v>
      </c>
      <c r="I3341" s="3">
        <f ca="1">[1]!thsiFinD("ths_bbiboll_stock",$A3341,$A$1,7,3,100,100,100)</f>
        <v>5.5956250000000001</v>
      </c>
      <c r="J3341" s="3">
        <f ca="1">[1]!thsiFinD("ths_dptb_stock",$A3341,$A$1,7,104,100,100)</f>
        <v>0.57142857142856995</v>
      </c>
      <c r="K3341" s="3">
        <f ca="1">[1]!thsiFinD("ths_srmi_stock",$A3341,$A$1,7,100,100)</f>
        <v>7.0796460176991002E-3</v>
      </c>
      <c r="L3341" s="3">
        <f ca="1">[1]!thsiFinD("ths_atr_stock",$A3341,$A$1,7,101,100,100)</f>
        <v>0.12857142857143</v>
      </c>
      <c r="M3341" s="3">
        <f ca="1">[1]!thsiFinD("ths_vol_w_stock",$A3341,$A$1)/1000000</f>
        <v>19.229807999999998</v>
      </c>
      <c r="N3341" s="3">
        <f ca="1">[1]!thsiFinD("ths_turnover_ratio_w_stock",$A3341,$A$1)</f>
        <v>2.8743894944275001</v>
      </c>
      <c r="O3341" s="3">
        <f ca="1">[1]!thsiFinD("ths_relative_chg_ratio_w_stock",$A3341,$A$1,104,100)</f>
        <v>-0.84708926154751996</v>
      </c>
      <c r="P3341" s="3">
        <f ca="1">[1]!thsiFinD("ths_chg_ratio_w_stock",$A3341,$B$1,100)</f>
        <v>-3.5398230088495999</v>
      </c>
    </row>
    <row r="3342" spans="1:16" x14ac:dyDescent="0.25">
      <c r="A3342" s="2" t="s">
        <v>3340</v>
      </c>
      <c r="B3342" s="2" t="s">
        <v>8703</v>
      </c>
      <c r="C3342" s="3">
        <f ca="1">[1]!thsiFinD("ths_vol_ratio_stock",$A3342,$A$1,7,100)</f>
        <v>0.67838824095806005</v>
      </c>
      <c r="D3342" s="3">
        <f ca="1">[1]!thsiFinD("ths_cr_stock",$A3342,$A$1,7,100,100)</f>
        <v>342.62295081967</v>
      </c>
      <c r="E3342" s="3">
        <f ca="1">[1]!thsiFinD("ths_mfi_stock",$A3342,$A$1,7,100,100)</f>
        <v>79.021615011468</v>
      </c>
      <c r="F3342" s="3">
        <f ca="1">[1]!thsiFinD("ths_expma_stock",$A3342,$A$1,7,100,100)</f>
        <v>4.0320919378218996</v>
      </c>
      <c r="G3342" s="3">
        <f ca="1">[1]!thsiFinD("ths_rsi_stock",$A3342,$A$1,7,100,100)</f>
        <v>77.338397150386001</v>
      </c>
      <c r="H3342" s="3">
        <f ca="1">[1]!thsiFinD("ths_adtm_stock",$A3342,$A$1,7,3,100,100,100)</f>
        <v>1</v>
      </c>
      <c r="I3342" s="3">
        <f ca="1">[1]!thsiFinD("ths_bbiboll_stock",$A3342,$A$1,7,3,100,100,100)</f>
        <v>3.9338541666667002</v>
      </c>
      <c r="J3342" s="3">
        <f ca="1">[1]!thsiFinD("ths_dptb_stock",$A3342,$A$1,7,104,100,100)</f>
        <v>0.57142857142856995</v>
      </c>
      <c r="K3342" s="3">
        <f ca="1">[1]!thsiFinD("ths_srmi_stock",$A3342,$A$1,7,100,100)</f>
        <v>7.2115384615384998E-2</v>
      </c>
      <c r="L3342" s="3">
        <f ca="1">[1]!thsiFinD("ths_atr_stock",$A3342,$A$1,7,101,100,100)</f>
        <v>0.13142857142857001</v>
      </c>
      <c r="M3342" s="3">
        <f ca="1">[1]!thsiFinD("ths_vol_w_stock",$A3342,$A$1)/1000000</f>
        <v>101.97497199999999</v>
      </c>
      <c r="N3342" s="3">
        <f ca="1">[1]!thsiFinD("ths_turnover_ratio_w_stock",$A3342,$A$1)</f>
        <v>8.0406380352547</v>
      </c>
      <c r="O3342" s="3">
        <f ca="1">[1]!thsiFinD("ths_relative_chg_ratio_w_stock",$A3342,$A$1,104,100)</f>
        <v>3.9417313816097002</v>
      </c>
      <c r="P3342" s="3">
        <f ca="1">[1]!thsiFinD("ths_chg_ratio_w_stock",$A3342,$B$1,100)</f>
        <v>0.24038461538461001</v>
      </c>
    </row>
    <row r="3343" spans="1:16" x14ac:dyDescent="0.25">
      <c r="A3343" s="2" t="s">
        <v>3341</v>
      </c>
      <c r="B3343" s="2" t="s">
        <v>8704</v>
      </c>
      <c r="C3343" s="3">
        <f ca="1">[1]!thsiFinD("ths_vol_ratio_stock",$A3343,$A$1,7,100)</f>
        <v>0.77509637400824005</v>
      </c>
      <c r="D3343" s="3">
        <f ca="1">[1]!thsiFinD("ths_cr_stock",$A3343,$A$1,7,100,100)</f>
        <v>73.584905660377004</v>
      </c>
      <c r="E3343" s="3">
        <f ca="1">[1]!thsiFinD("ths_mfi_stock",$A3343,$A$1,7,100,100)</f>
        <v>54.052761382579</v>
      </c>
      <c r="F3343" s="3">
        <f ca="1">[1]!thsiFinD("ths_expma_stock",$A3343,$A$1,7,100,100)</f>
        <v>9.7538139138634996</v>
      </c>
      <c r="G3343" s="3">
        <f ca="1">[1]!thsiFinD("ths_rsi_stock",$A3343,$A$1,7,100,100)</f>
        <v>61.93082370562</v>
      </c>
      <c r="H3343" s="3">
        <f ca="1">[1]!thsiFinD("ths_adtm_stock",$A3343,$A$1,7,3,100,100,100)</f>
        <v>-0.64705882352941002</v>
      </c>
      <c r="I3343" s="3">
        <f ca="1">[1]!thsiFinD("ths_bbiboll_stock",$A3343,$A$1,7,3,100,100,100)</f>
        <v>9.6791666666666991</v>
      </c>
      <c r="J3343" s="3">
        <f ca="1">[1]!thsiFinD("ths_dptb_stock",$A3343,$A$1,7,104,100,100)</f>
        <v>0.28571428571428997</v>
      </c>
      <c r="K3343" s="3">
        <f ca="1">[1]!thsiFinD("ths_srmi_stock",$A3343,$A$1,7,100,100)</f>
        <v>-3.0333670374116002E-3</v>
      </c>
      <c r="L3343" s="3">
        <f ca="1">[1]!thsiFinD("ths_atr_stock",$A3343,$A$1,7,101,100,100)</f>
        <v>0.26857142857143002</v>
      </c>
      <c r="M3343" s="3">
        <f ca="1">[1]!thsiFinD("ths_vol_w_stock",$A3343,$A$1)/1000000</f>
        <v>32.959411000000003</v>
      </c>
      <c r="N3343" s="3">
        <f ca="1">[1]!thsiFinD("ths_turnover_ratio_w_stock",$A3343,$A$1)</f>
        <v>4.3955259862006004</v>
      </c>
      <c r="O3343" s="3">
        <f ca="1">[1]!thsiFinD("ths_relative_chg_ratio_w_stock",$A3343,$A$1,104,100)</f>
        <v>-0.42023737005674</v>
      </c>
      <c r="P3343" s="3">
        <f ca="1">[1]!thsiFinD("ths_chg_ratio_w_stock",$A3343,$B$1,100)</f>
        <v>-2.9411764705882</v>
      </c>
    </row>
    <row r="3344" spans="1:16" x14ac:dyDescent="0.25">
      <c r="A3344" s="2" t="s">
        <v>3342</v>
      </c>
      <c r="B3344" s="2" t="s">
        <v>8705</v>
      </c>
      <c r="C3344" s="3">
        <f ca="1">[1]!thsiFinD("ths_vol_ratio_stock",$A3344,$A$1,7,100)</f>
        <v>0.93531072128499004</v>
      </c>
      <c r="D3344" s="3">
        <f ca="1">[1]!thsiFinD("ths_cr_stock",$A3344,$A$1,7,100,100)</f>
        <v>135.71428571429001</v>
      </c>
      <c r="E3344" s="3">
        <f ca="1">[1]!thsiFinD("ths_mfi_stock",$A3344,$A$1,7,100,100)</f>
        <v>46.840136326455003</v>
      </c>
      <c r="F3344" s="3">
        <f ca="1">[1]!thsiFinD("ths_expma_stock",$A3344,$A$1,7,100,100)</f>
        <v>5.8313182011386999</v>
      </c>
      <c r="G3344" s="3">
        <f ca="1">[1]!thsiFinD("ths_rsi_stock",$A3344,$A$1,7,100,100)</f>
        <v>66.416007022664004</v>
      </c>
      <c r="H3344" s="3">
        <f ca="1">[1]!thsiFinD("ths_adtm_stock",$A3344,$A$1,7,3,100,100,100)</f>
        <v>0.70270270270269997</v>
      </c>
      <c r="I3344" s="3">
        <f ca="1">[1]!thsiFinD("ths_bbiboll_stock",$A3344,$A$1,7,3,100,100,100)</f>
        <v>5.7742708333332997</v>
      </c>
      <c r="J3344" s="3">
        <f ca="1">[1]!thsiFinD("ths_dptb_stock",$A3344,$A$1,7,104,100,100)</f>
        <v>0.42857142857142999</v>
      </c>
      <c r="K3344" s="3">
        <f ca="1">[1]!thsiFinD("ths_srmi_stock",$A3344,$A$1,7,100,100)</f>
        <v>2.1996615905245001E-2</v>
      </c>
      <c r="L3344" s="3">
        <f ca="1">[1]!thsiFinD("ths_atr_stock",$A3344,$A$1,7,101,100,100)</f>
        <v>0.12857142857143</v>
      </c>
      <c r="M3344" s="3">
        <f ca="1">[1]!thsiFinD("ths_vol_w_stock",$A3344,$A$1)/1000000</f>
        <v>37.627471</v>
      </c>
      <c r="N3344" s="3">
        <f ca="1">[1]!thsiFinD("ths_turnover_ratio_w_stock",$A3344,$A$1)</f>
        <v>4.7679514215810004</v>
      </c>
      <c r="O3344" s="3">
        <f ca="1">[1]!thsiFinD("ths_relative_chg_ratio_w_stock",$A3344,$A$1,104,100)</f>
        <v>1.4022501484062</v>
      </c>
      <c r="P3344" s="3">
        <f ca="1">[1]!thsiFinD("ths_chg_ratio_w_stock",$A3344,$B$1,100)</f>
        <v>-4.0609137055837996</v>
      </c>
    </row>
    <row r="3345" spans="1:16" x14ac:dyDescent="0.25">
      <c r="A3345" s="2" t="s">
        <v>3343</v>
      </c>
      <c r="B3345" s="2" t="s">
        <v>8706</v>
      </c>
      <c r="C3345" s="3">
        <f ca="1">[1]!thsiFinD("ths_vol_ratio_stock",$A3345,$A$1,7,100)</f>
        <v>1.8028571254884</v>
      </c>
      <c r="D3345" s="3">
        <f ca="1">[1]!thsiFinD("ths_cr_stock",$A3345,$A$1,7,100,100)</f>
        <v>115.66820276497999</v>
      </c>
      <c r="E3345" s="3">
        <f ca="1">[1]!thsiFinD("ths_mfi_stock",$A3345,$A$1,7,100,100)</f>
        <v>64.344223643568</v>
      </c>
      <c r="F3345" s="3">
        <f ca="1">[1]!thsiFinD("ths_expma_stock",$A3345,$A$1,7,100,100)</f>
        <v>5.4227650332990001</v>
      </c>
      <c r="G3345" s="3">
        <f ca="1">[1]!thsiFinD("ths_rsi_stock",$A3345,$A$1,7,100,100)</f>
        <v>58.095607041523003</v>
      </c>
      <c r="H3345" s="3">
        <f ca="1">[1]!thsiFinD("ths_adtm_stock",$A3345,$A$1,7,3,100,100,100)</f>
        <v>0.39583333333332998</v>
      </c>
      <c r="I3345" s="3">
        <f ca="1">[1]!thsiFinD("ths_bbiboll_stock",$A3345,$A$1,7,3,100,100,100)</f>
        <v>5.3960416666666999</v>
      </c>
      <c r="J3345" s="3">
        <f ca="1">[1]!thsiFinD("ths_dptb_stock",$A3345,$A$1,7,104,100,100)</f>
        <v>0.71428571428570997</v>
      </c>
      <c r="K3345" s="3">
        <f ca="1">[1]!thsiFinD("ths_srmi_stock",$A3345,$A$1,7,100,100)</f>
        <v>1.9819819819819999E-2</v>
      </c>
      <c r="L3345" s="3">
        <f ca="1">[1]!thsiFinD("ths_atr_stock",$A3345,$A$1,7,101,100,100)</f>
        <v>0.22285714285714001</v>
      </c>
      <c r="M3345" s="3">
        <f ca="1">[1]!thsiFinD("ths_vol_w_stock",$A3345,$A$1)/1000000</f>
        <v>27.784611000000002</v>
      </c>
      <c r="N3345" s="3">
        <f ca="1">[1]!thsiFinD("ths_turnover_ratio_w_stock",$A3345,$A$1)</f>
        <v>4.0462410169187999</v>
      </c>
      <c r="O3345" s="3">
        <f ca="1">[1]!thsiFinD("ths_relative_chg_ratio_w_stock",$A3345,$A$1,104,100)</f>
        <v>1.5159421378580999</v>
      </c>
      <c r="P3345" s="3">
        <f ca="1">[1]!thsiFinD("ths_chg_ratio_w_stock",$A3345,$B$1,100)</f>
        <v>6.1261261261261</v>
      </c>
    </row>
    <row r="3346" spans="1:16" x14ac:dyDescent="0.25">
      <c r="A3346" s="2" t="s">
        <v>3344</v>
      </c>
      <c r="B3346" s="2" t="s">
        <v>8707</v>
      </c>
      <c r="C3346" s="3">
        <f ca="1">[1]!thsiFinD("ths_vol_ratio_stock",$A3346,$A$1,7,100)</f>
        <v>0.76923026194937005</v>
      </c>
      <c r="D3346" s="3">
        <f ca="1">[1]!thsiFinD("ths_cr_stock",$A3346,$A$1,7,100,100)</f>
        <v>55.913978494623997</v>
      </c>
      <c r="E3346" s="3">
        <f ca="1">[1]!thsiFinD("ths_mfi_stock",$A3346,$A$1,7,100,100)</f>
        <v>56.394014546805998</v>
      </c>
      <c r="F3346" s="3">
        <f ca="1">[1]!thsiFinD("ths_expma_stock",$A3346,$A$1,7,100,100)</f>
        <v>13.901487532861999</v>
      </c>
      <c r="G3346" s="3">
        <f ca="1">[1]!thsiFinD("ths_rsi_stock",$A3346,$A$1,7,100,100)</f>
        <v>41.400387168545997</v>
      </c>
      <c r="H3346" s="3">
        <f ca="1">[1]!thsiFinD("ths_adtm_stock",$A3346,$A$1,7,3,100,100,100)</f>
        <v>0.63636363636363003</v>
      </c>
      <c r="I3346" s="3">
        <f ca="1">[1]!thsiFinD("ths_bbiboll_stock",$A3346,$A$1,7,3,100,100,100)</f>
        <v>13.873854166667</v>
      </c>
      <c r="J3346" s="3">
        <f ca="1">[1]!thsiFinD("ths_dptb_stock",$A3346,$A$1,7,104,100,100)</f>
        <v>0.57142857142856995</v>
      </c>
      <c r="K3346" s="3">
        <f ca="1">[1]!thsiFinD("ths_srmi_stock",$A3346,$A$1,7,100,100)</f>
        <v>-1.793400286944E-2</v>
      </c>
      <c r="L3346" s="3">
        <f ca="1">[1]!thsiFinD("ths_atr_stock",$A3346,$A$1,7,101,100,100)</f>
        <v>0.41428571428570998</v>
      </c>
      <c r="M3346" s="3">
        <f ca="1">[1]!thsiFinD("ths_vol_w_stock",$A3346,$A$1)/1000000</f>
        <v>132.12865099999999</v>
      </c>
      <c r="N3346" s="3">
        <f ca="1">[1]!thsiFinD("ths_turnover_ratio_w_stock",$A3346,$A$1)</f>
        <v>12.454400902739</v>
      </c>
      <c r="O3346" s="3">
        <f ca="1">[1]!thsiFinD("ths_relative_chg_ratio_w_stock",$A3346,$A$1,104,100)</f>
        <v>-4.6515547687768004</v>
      </c>
      <c r="P3346" s="3">
        <f ca="1">[1]!thsiFinD("ths_chg_ratio_w_stock",$A3346,$B$1,100)</f>
        <v>-5.2593133674215</v>
      </c>
    </row>
    <row r="3347" spans="1:16" x14ac:dyDescent="0.25">
      <c r="A3347" s="2" t="s">
        <v>3345</v>
      </c>
      <c r="B3347" s="2" t="s">
        <v>8708</v>
      </c>
      <c r="C3347" s="3">
        <f ca="1">[1]!thsiFinD("ths_vol_ratio_stock",$A3347,$A$1,7,100)</f>
        <v>2.5054380947683002</v>
      </c>
      <c r="D3347" s="3">
        <f ca="1">[1]!thsiFinD("ths_cr_stock",$A3347,$A$1,7,100,100)</f>
        <v>310.86956521739</v>
      </c>
      <c r="E3347" s="3">
        <f ca="1">[1]!thsiFinD("ths_mfi_stock",$A3347,$A$1,7,100,100)</f>
        <v>90.543420517344998</v>
      </c>
      <c r="F3347" s="3">
        <f ca="1">[1]!thsiFinD("ths_expma_stock",$A3347,$A$1,7,100,100)</f>
        <v>2.4440349696829999</v>
      </c>
      <c r="G3347" s="3">
        <f ca="1">[1]!thsiFinD("ths_rsi_stock",$A3347,$A$1,7,100,100)</f>
        <v>76.331074890276994</v>
      </c>
      <c r="H3347" s="3">
        <f ca="1">[1]!thsiFinD("ths_adtm_stock",$A3347,$A$1,7,3,100,100,100)</f>
        <v>0.91044776119403004</v>
      </c>
      <c r="I3347" s="3">
        <f ca="1">[1]!thsiFinD("ths_bbiboll_stock",$A3347,$A$1,7,3,100,100,100)</f>
        <v>2.3986458333332998</v>
      </c>
      <c r="J3347" s="3">
        <f ca="1">[1]!thsiFinD("ths_dptb_stock",$A3347,$A$1,7,104,100,100)</f>
        <v>0.57142857142856995</v>
      </c>
      <c r="K3347" s="3">
        <f ca="1">[1]!thsiFinD("ths_srmi_stock",$A3347,$A$1,7,100,100)</f>
        <v>0.16603773584906001</v>
      </c>
      <c r="L3347" s="3">
        <f ca="1">[1]!thsiFinD("ths_atr_stock",$A3347,$A$1,7,101,100,100)</f>
        <v>0.18285714285714</v>
      </c>
      <c r="M3347" s="3">
        <f ca="1">[1]!thsiFinD("ths_vol_w_stock",$A3347,$A$1)/1000000</f>
        <v>497.84720199999998</v>
      </c>
      <c r="N3347" s="3">
        <f ca="1">[1]!thsiFinD("ths_turnover_ratio_w_stock",$A3347,$A$1)</f>
        <v>33.196775892867997</v>
      </c>
      <c r="O3347" s="3">
        <f ca="1">[1]!thsiFinD("ths_relative_chg_ratio_w_stock",$A3347,$A$1,104,100)</f>
        <v>11.025617567663</v>
      </c>
      <c r="P3347" s="3">
        <f ca="1">[1]!thsiFinD("ths_chg_ratio_w_stock",$A3347,$B$1,100)</f>
        <v>-9.8113207547170003</v>
      </c>
    </row>
    <row r="3348" spans="1:16" x14ac:dyDescent="0.25">
      <c r="A3348" s="2" t="s">
        <v>3346</v>
      </c>
      <c r="B3348" s="2" t="s">
        <v>8709</v>
      </c>
      <c r="C3348" s="3">
        <f ca="1">[1]!thsiFinD("ths_vol_ratio_stock",$A3348,$A$1,7,100)</f>
        <v>0.65769406691031995</v>
      </c>
      <c r="D3348" s="3">
        <f ca="1">[1]!thsiFinD("ths_cr_stock",$A3348,$A$1,7,100,100)</f>
        <v>55.121951219511999</v>
      </c>
      <c r="E3348" s="3">
        <f ca="1">[1]!thsiFinD("ths_mfi_stock",$A3348,$A$1,7,100,100)</f>
        <v>23.262035600034999</v>
      </c>
      <c r="F3348" s="3">
        <f ca="1">[1]!thsiFinD("ths_expma_stock",$A3348,$A$1,7,100,100)</f>
        <v>6.9353914943142998</v>
      </c>
      <c r="G3348" s="3">
        <f ca="1">[1]!thsiFinD("ths_rsi_stock",$A3348,$A$1,7,100,100)</f>
        <v>56.570255233338997</v>
      </c>
      <c r="H3348" s="3">
        <f ca="1">[1]!thsiFinD("ths_adtm_stock",$A3348,$A$1,7,3,100,100,100)</f>
        <v>-0.70454545454545003</v>
      </c>
      <c r="I3348" s="3">
        <f ca="1">[1]!thsiFinD("ths_bbiboll_stock",$A3348,$A$1,7,3,100,100,100)</f>
        <v>6.9101041666666996</v>
      </c>
      <c r="J3348" s="3">
        <f ca="1">[1]!thsiFinD("ths_dptb_stock",$A3348,$A$1,7,104,100,100)</f>
        <v>0.42857142857142999</v>
      </c>
      <c r="K3348" s="3">
        <f ca="1">[1]!thsiFinD("ths_srmi_stock",$A3348,$A$1,7,100,100)</f>
        <v>-1.4144271570013999E-2</v>
      </c>
      <c r="L3348" s="3">
        <f ca="1">[1]!thsiFinD("ths_atr_stock",$A3348,$A$1,7,101,100,100)</f>
        <v>0.15571428571429</v>
      </c>
      <c r="M3348" s="3">
        <f ca="1">[1]!thsiFinD("ths_vol_w_stock",$A3348,$A$1)/1000000</f>
        <v>81.665801999999999</v>
      </c>
      <c r="N3348" s="3">
        <f ca="1">[1]!thsiFinD("ths_turnover_ratio_w_stock",$A3348,$A$1)</f>
        <v>4.3854550508635004</v>
      </c>
      <c r="O3348" s="3">
        <f ca="1">[1]!thsiFinD("ths_relative_chg_ratio_w_stock",$A3348,$A$1,104,100)</f>
        <v>-1.0311709597137</v>
      </c>
      <c r="P3348" s="3">
        <f ca="1">[1]!thsiFinD("ths_chg_ratio_w_stock",$A3348,$B$1,100)</f>
        <v>-4.3041606886657</v>
      </c>
    </row>
    <row r="3349" spans="1:16" x14ac:dyDescent="0.25">
      <c r="A3349" s="2" t="s">
        <v>3347</v>
      </c>
      <c r="B3349" s="2" t="s">
        <v>8710</v>
      </c>
      <c r="C3349" s="3">
        <f ca="1">[1]!thsiFinD("ths_vol_ratio_stock",$A3349,$A$1,7,100)</f>
        <v>1.0727274343844999</v>
      </c>
      <c r="D3349" s="3">
        <f ca="1">[1]!thsiFinD("ths_cr_stock",$A3349,$A$1,7,100,100)</f>
        <v>52.941176470587997</v>
      </c>
      <c r="E3349" s="3">
        <f ca="1">[1]!thsiFinD("ths_mfi_stock",$A3349,$A$1,7,100,100)</f>
        <v>27.794712383406999</v>
      </c>
      <c r="F3349" s="3">
        <f ca="1">[1]!thsiFinD("ths_expma_stock",$A3349,$A$1,7,100,100)</f>
        <v>4.0788832677922002</v>
      </c>
      <c r="G3349" s="3">
        <f ca="1">[1]!thsiFinD("ths_rsi_stock",$A3349,$A$1,7,100,100)</f>
        <v>46.282912410336998</v>
      </c>
      <c r="H3349" s="3">
        <f ca="1">[1]!thsiFinD("ths_adtm_stock",$A3349,$A$1,7,3,100,100,100)</f>
        <v>-0.25</v>
      </c>
      <c r="I3349" s="3">
        <f ca="1">[1]!thsiFinD("ths_bbiboll_stock",$A3349,$A$1,7,3,100,100,100)</f>
        <v>4.0763541666667003</v>
      </c>
      <c r="J3349" s="3">
        <f ca="1">[1]!thsiFinD("ths_dptb_stock",$A3349,$A$1,7,104,100,100)</f>
        <v>0.57142857142856995</v>
      </c>
      <c r="K3349" s="3">
        <f ca="1">[1]!thsiFinD("ths_srmi_stock",$A3349,$A$1,7,100,100)</f>
        <v>-2.8639618138424999E-2</v>
      </c>
      <c r="L3349" s="3">
        <f ca="1">[1]!thsiFinD("ths_atr_stock",$A3349,$A$1,7,101,100,100)</f>
        <v>0.11142857142857</v>
      </c>
      <c r="M3349" s="3">
        <f ca="1">[1]!thsiFinD("ths_vol_w_stock",$A3349,$A$1)/1000000</f>
        <v>26.178284999999999</v>
      </c>
      <c r="N3349" s="3">
        <f ca="1">[1]!thsiFinD("ths_turnover_ratio_w_stock",$A3349,$A$1)</f>
        <v>3.8232548308887</v>
      </c>
      <c r="O3349" s="3">
        <f ca="1">[1]!thsiFinD("ths_relative_chg_ratio_w_stock",$A3349,$A$1,104,100)</f>
        <v>-1.5325124804726999</v>
      </c>
      <c r="P3349" s="3">
        <f ca="1">[1]!thsiFinD("ths_chg_ratio_w_stock",$A3349,$B$1,100)</f>
        <v>-4.6683046683046996</v>
      </c>
    </row>
    <row r="3350" spans="1:16" x14ac:dyDescent="0.25">
      <c r="A3350" s="2" t="s">
        <v>3348</v>
      </c>
      <c r="B3350" s="2" t="s">
        <v>8711</v>
      </c>
      <c r="C3350" s="3">
        <f ca="1">[1]!thsiFinD("ths_vol_ratio_stock",$A3350,$A$1,7,100)</f>
        <v>0.82613057557709002</v>
      </c>
      <c r="D3350" s="3">
        <f ca="1">[1]!thsiFinD("ths_cr_stock",$A3350,$A$1,7,100,100)</f>
        <v>138.83495145630999</v>
      </c>
      <c r="E3350" s="3">
        <f ca="1">[1]!thsiFinD("ths_mfi_stock",$A3350,$A$1,7,100,100)</f>
        <v>68.236032561949997</v>
      </c>
      <c r="F3350" s="3">
        <f ca="1">[1]!thsiFinD("ths_expma_stock",$A3350,$A$1,7,100,100)</f>
        <v>2.9601528579505998</v>
      </c>
      <c r="G3350" s="3">
        <f ca="1">[1]!thsiFinD("ths_rsi_stock",$A3350,$A$1,7,100,100)</f>
        <v>69.186645393961001</v>
      </c>
      <c r="H3350" s="3">
        <f ca="1">[1]!thsiFinD("ths_adtm_stock",$A3350,$A$1,7,3,100,100,100)</f>
        <v>0.60714285714285998</v>
      </c>
      <c r="I3350" s="3">
        <f ca="1">[1]!thsiFinD("ths_bbiboll_stock",$A3350,$A$1,7,3,100,100,100)</f>
        <v>2.9155208333333</v>
      </c>
      <c r="J3350" s="3">
        <f ca="1">[1]!thsiFinD("ths_dptb_stock",$A3350,$A$1,7,104,100,100)</f>
        <v>0.71428571428570997</v>
      </c>
      <c r="K3350" s="3">
        <f ca="1">[1]!thsiFinD("ths_srmi_stock",$A3350,$A$1,7,100,100)</f>
        <v>2.6229508196720999E-2</v>
      </c>
      <c r="L3350" s="3">
        <f ca="1">[1]!thsiFinD("ths_atr_stock",$A3350,$A$1,7,101,100,100)</f>
        <v>0.12</v>
      </c>
      <c r="M3350" s="3">
        <f ca="1">[1]!thsiFinD("ths_vol_w_stock",$A3350,$A$1)/1000000</f>
        <v>35.975180999999999</v>
      </c>
      <c r="N3350" s="3">
        <f ca="1">[1]!thsiFinD("ths_turnover_ratio_w_stock",$A3350,$A$1)</f>
        <v>4.2209958408165003</v>
      </c>
      <c r="O3350" s="3">
        <f ca="1">[1]!thsiFinD("ths_relative_chg_ratio_w_stock",$A3350,$A$1,104,100)</f>
        <v>3.4225763511763998</v>
      </c>
      <c r="P3350" s="3">
        <f ca="1">[1]!thsiFinD("ths_chg_ratio_w_stock",$A3350,$B$1,100)</f>
        <v>-4.9180327868851998</v>
      </c>
    </row>
    <row r="3351" spans="1:16" x14ac:dyDescent="0.25">
      <c r="A3351" s="2" t="s">
        <v>3349</v>
      </c>
      <c r="B3351" s="2" t="s">
        <v>8712</v>
      </c>
      <c r="C3351" s="3">
        <f ca="1">[1]!thsiFinD("ths_vol_ratio_stock",$A3351,$A$1,7,100)</f>
        <v>0.99356558013081997</v>
      </c>
      <c r="D3351" s="3">
        <f ca="1">[1]!thsiFinD("ths_cr_stock",$A3351,$A$1,7,100,100)</f>
        <v>152.63157894737</v>
      </c>
      <c r="E3351" s="3">
        <f ca="1">[1]!thsiFinD("ths_mfi_stock",$A3351,$A$1,7,100,100)</f>
        <v>73.135799394545998</v>
      </c>
      <c r="F3351" s="3">
        <f ca="1">[1]!thsiFinD("ths_expma_stock",$A3351,$A$1,7,100,100)</f>
        <v>6.3273961648672996</v>
      </c>
      <c r="G3351" s="3">
        <f ca="1">[1]!thsiFinD("ths_rsi_stock",$A3351,$A$1,7,100,100)</f>
        <v>67.082087211919998</v>
      </c>
      <c r="H3351" s="3">
        <f ca="1">[1]!thsiFinD("ths_adtm_stock",$A3351,$A$1,7,3,100,100,100)</f>
        <v>0.86363636363636997</v>
      </c>
      <c r="I3351" s="3">
        <f ca="1">[1]!thsiFinD("ths_bbiboll_stock",$A3351,$A$1,7,3,100,100,100)</f>
        <v>6.2856249999999996</v>
      </c>
      <c r="J3351" s="3">
        <f ca="1">[1]!thsiFinD("ths_dptb_stock",$A3351,$A$1,7,104,100,100)</f>
        <v>0.57142857142856995</v>
      </c>
      <c r="K3351" s="3">
        <f ca="1">[1]!thsiFinD("ths_srmi_stock",$A3351,$A$1,7,100,100)</f>
        <v>2.0344287949922001E-2</v>
      </c>
      <c r="L3351" s="3">
        <f ca="1">[1]!thsiFinD("ths_atr_stock",$A3351,$A$1,7,101,100,100)</f>
        <v>9.1428571428571997E-2</v>
      </c>
      <c r="M3351" s="3">
        <f ca="1">[1]!thsiFinD("ths_vol_w_stock",$A3351,$A$1)/1000000</f>
        <v>12.506456999999999</v>
      </c>
      <c r="N3351" s="3">
        <f ca="1">[1]!thsiFinD("ths_turnover_ratio_w_stock",$A3351,$A$1)</f>
        <v>1.9333641856435</v>
      </c>
      <c r="O3351" s="3">
        <f ca="1">[1]!thsiFinD("ths_relative_chg_ratio_w_stock",$A3351,$A$1,104,100)</f>
        <v>0.46972328565999999</v>
      </c>
      <c r="P3351" s="3">
        <f ca="1">[1]!thsiFinD("ths_chg_ratio_w_stock",$A3351,$B$1,100)</f>
        <v>-2.8169014084507</v>
      </c>
    </row>
    <row r="3352" spans="1:16" x14ac:dyDescent="0.25">
      <c r="A3352" s="2" t="s">
        <v>3350</v>
      </c>
      <c r="B3352" s="2" t="s">
        <v>8713</v>
      </c>
      <c r="C3352" s="3">
        <f ca="1">[1]!thsiFinD("ths_vol_ratio_stock",$A3352,$A$1,7,100)</f>
        <v>1.4855291299321001</v>
      </c>
      <c r="D3352" s="3">
        <f ca="1">[1]!thsiFinD("ths_cr_stock",$A3352,$A$1,7,100,100)</f>
        <v>160.7476635514</v>
      </c>
      <c r="E3352" s="3">
        <f ca="1">[1]!thsiFinD("ths_mfi_stock",$A3352,$A$1,7,100,100)</f>
        <v>66.441472368424002</v>
      </c>
      <c r="F3352" s="3">
        <f ca="1">[1]!thsiFinD("ths_expma_stock",$A3352,$A$1,7,100,100)</f>
        <v>5.3229421080487</v>
      </c>
      <c r="G3352" s="3">
        <f ca="1">[1]!thsiFinD("ths_rsi_stock",$A3352,$A$1,7,100,100)</f>
        <v>61.450412452721999</v>
      </c>
      <c r="H3352" s="3">
        <f ca="1">[1]!thsiFinD("ths_adtm_stock",$A3352,$A$1,7,3,100,100,100)</f>
        <v>0.75757575757575002</v>
      </c>
      <c r="I3352" s="3">
        <f ca="1">[1]!thsiFinD("ths_bbiboll_stock",$A3352,$A$1,7,3,100,100,100)</f>
        <v>5.3053125000000003</v>
      </c>
      <c r="J3352" s="3">
        <f ca="1">[1]!thsiFinD("ths_dptb_stock",$A3352,$A$1,7,104,100,100)</f>
        <v>0.85714285714285998</v>
      </c>
      <c r="K3352" s="3">
        <f ca="1">[1]!thsiFinD("ths_srmi_stock",$A3352,$A$1,7,100,100)</f>
        <v>4.2357274401473001E-2</v>
      </c>
      <c r="L3352" s="3">
        <f ca="1">[1]!thsiFinD("ths_atr_stock",$A3352,$A$1,7,101,100,100)</f>
        <v>0.13285714285714001</v>
      </c>
      <c r="M3352" s="3">
        <f ca="1">[1]!thsiFinD("ths_vol_w_stock",$A3352,$A$1)/1000000</f>
        <v>117.495679</v>
      </c>
      <c r="N3352" s="3">
        <f ca="1">[1]!thsiFinD("ths_turnover_ratio_w_stock",$A3352,$A$1)</f>
        <v>12.437893961887999</v>
      </c>
      <c r="O3352" s="3">
        <f ca="1">[1]!thsiFinD("ths_relative_chg_ratio_w_stock",$A3352,$A$1,104,100)</f>
        <v>2.5219888434461</v>
      </c>
      <c r="P3352" s="3">
        <f ca="1">[1]!thsiFinD("ths_chg_ratio_w_stock",$A3352,$B$1,100)</f>
        <v>-6.2615101289134003</v>
      </c>
    </row>
    <row r="3353" spans="1:16" x14ac:dyDescent="0.25">
      <c r="A3353" s="2" t="s">
        <v>3351</v>
      </c>
      <c r="B3353" s="2" t="s">
        <v>8714</v>
      </c>
      <c r="C3353" s="3">
        <f ca="1">[1]!thsiFinD("ths_vol_ratio_stock",$A3353,$A$1,7,100)</f>
        <v>0.89514546335452005</v>
      </c>
      <c r="D3353" s="3">
        <f ca="1">[1]!thsiFinD("ths_cr_stock",$A3353,$A$1,7,100,100)</f>
        <v>195.87912087911999</v>
      </c>
      <c r="E3353" s="3">
        <f ca="1">[1]!thsiFinD("ths_mfi_stock",$A3353,$A$1,7,100,100)</f>
        <v>56.514435811520002</v>
      </c>
      <c r="F3353" s="3">
        <f ca="1">[1]!thsiFinD("ths_expma_stock",$A3353,$A$1,7,100,100)</f>
        <v>9.4990863271814998</v>
      </c>
      <c r="G3353" s="3">
        <f ca="1">[1]!thsiFinD("ths_rsi_stock",$A3353,$A$1,7,100,100)</f>
        <v>61.810223541871999</v>
      </c>
      <c r="H3353" s="3">
        <f ca="1">[1]!thsiFinD("ths_adtm_stock",$A3353,$A$1,7,3,100,100,100)</f>
        <v>0.63720930232558004</v>
      </c>
      <c r="I3353" s="3">
        <f ca="1">[1]!thsiFinD("ths_bbiboll_stock",$A3353,$A$1,7,3,100,100,100)</f>
        <v>9.3430208333333002</v>
      </c>
      <c r="J3353" s="3">
        <f ca="1">[1]!thsiFinD("ths_dptb_stock",$A3353,$A$1,7,104,100,100)</f>
        <v>0.57142857142856995</v>
      </c>
      <c r="K3353" s="3">
        <f ca="1">[1]!thsiFinD("ths_srmi_stock",$A3353,$A$1,7,100,100)</f>
        <v>7.1800208116545E-2</v>
      </c>
      <c r="L3353" s="3">
        <f ca="1">[1]!thsiFinD("ths_atr_stock",$A3353,$A$1,7,101,100,100)</f>
        <v>0.51857142857143002</v>
      </c>
      <c r="M3353" s="3">
        <f ca="1">[1]!thsiFinD("ths_vol_w_stock",$A3353,$A$1)/1000000</f>
        <v>264.78194500000001</v>
      </c>
      <c r="N3353" s="3">
        <f ca="1">[1]!thsiFinD("ths_turnover_ratio_w_stock",$A3353,$A$1)</f>
        <v>62.321929510612001</v>
      </c>
      <c r="O3353" s="3">
        <f ca="1">[1]!thsiFinD("ths_relative_chg_ratio_w_stock",$A3353,$A$1,104,100)</f>
        <v>5.2854753569325998</v>
      </c>
      <c r="P3353" s="3">
        <f ca="1">[1]!thsiFinD("ths_chg_ratio_w_stock",$A3353,$B$1,100)</f>
        <v>-6.7637877211237996</v>
      </c>
    </row>
    <row r="3354" spans="1:16" x14ac:dyDescent="0.25">
      <c r="A3354" s="2" t="s">
        <v>3352</v>
      </c>
      <c r="B3354" s="2" t="s">
        <v>8715</v>
      </c>
      <c r="C3354" s="3">
        <f ca="1">[1]!thsiFinD("ths_vol_ratio_stock",$A3354,$A$1,7,100)</f>
        <v>0.80150040116266996</v>
      </c>
      <c r="D3354" s="3">
        <f ca="1">[1]!thsiFinD("ths_cr_stock",$A3354,$A$1,7,100,100)</f>
        <v>51.465798045603002</v>
      </c>
      <c r="E3354" s="3">
        <f ca="1">[1]!thsiFinD("ths_mfi_stock",$A3354,$A$1,7,100,100)</f>
        <v>42.392958279635003</v>
      </c>
      <c r="F3354" s="3">
        <f ca="1">[1]!thsiFinD("ths_expma_stock",$A3354,$A$1,7,100,100)</f>
        <v>9.9394541955690006</v>
      </c>
      <c r="G3354" s="3">
        <f ca="1">[1]!thsiFinD("ths_rsi_stock",$A3354,$A$1,7,100,100)</f>
        <v>42.572725770106999</v>
      </c>
      <c r="H3354" s="3">
        <f ca="1">[1]!thsiFinD("ths_adtm_stock",$A3354,$A$1,7,3,100,100,100)</f>
        <v>0.16666666666666999</v>
      </c>
      <c r="I3354" s="3">
        <f ca="1">[1]!thsiFinD("ths_bbiboll_stock",$A3354,$A$1,7,3,100,100,100)</f>
        <v>9.9755208333333005</v>
      </c>
      <c r="J3354" s="3">
        <f ca="1">[1]!thsiFinD("ths_dptb_stock",$A3354,$A$1,7,104,100,100)</f>
        <v>0.42857142857142999</v>
      </c>
      <c r="K3354" s="3">
        <f ca="1">[1]!thsiFinD("ths_srmi_stock",$A3354,$A$1,7,100,100)</f>
        <v>-1.0999999999999999E-2</v>
      </c>
      <c r="L3354" s="3">
        <f ca="1">[1]!thsiFinD("ths_atr_stock",$A3354,$A$1,7,101,100,100)</f>
        <v>0.23714285714285999</v>
      </c>
      <c r="M3354" s="3">
        <f ca="1">[1]!thsiFinD("ths_vol_w_stock",$A3354,$A$1)/1000000</f>
        <v>64.546122999999994</v>
      </c>
      <c r="N3354" s="3">
        <f ca="1">[1]!thsiFinD("ths_turnover_ratio_w_stock",$A3354,$A$1)</f>
        <v>5.0995154045123998</v>
      </c>
      <c r="O3354" s="3">
        <f ca="1">[1]!thsiFinD("ths_relative_chg_ratio_w_stock",$A3354,$A$1,104,100)</f>
        <v>-1.0217314924429</v>
      </c>
      <c r="P3354" s="3">
        <f ca="1">[1]!thsiFinD("ths_chg_ratio_w_stock",$A3354,$B$1,100)</f>
        <v>-2.0222446916077002</v>
      </c>
    </row>
    <row r="3355" spans="1:16" x14ac:dyDescent="0.25">
      <c r="A3355" s="2" t="s">
        <v>3353</v>
      </c>
      <c r="B3355" s="2" t="s">
        <v>8716</v>
      </c>
      <c r="C3355" s="3">
        <f ca="1">[1]!thsiFinD("ths_vol_ratio_stock",$A3355,$A$1,7,100)</f>
        <v>0.48282221590521002</v>
      </c>
      <c r="D3355" s="3">
        <f ca="1">[1]!thsiFinD("ths_cr_stock",$A3355,$A$1,7,100,100)</f>
        <v>115.49295774648</v>
      </c>
      <c r="E3355" s="3">
        <f ca="1">[1]!thsiFinD("ths_mfi_stock",$A3355,$A$1,7,100,100)</f>
        <v>55.385809634876999</v>
      </c>
      <c r="F3355" s="3">
        <f ca="1">[1]!thsiFinD("ths_expma_stock",$A3355,$A$1,7,100,100)</f>
        <v>2.9752275778756001</v>
      </c>
      <c r="G3355" s="3">
        <f ca="1">[1]!thsiFinD("ths_rsi_stock",$A3355,$A$1,7,100,100)</f>
        <v>54.287019543642998</v>
      </c>
      <c r="H3355" s="3">
        <f ca="1">[1]!thsiFinD("ths_adtm_stock",$A3355,$A$1,7,3,100,100,100)</f>
        <v>0.96969696969696995</v>
      </c>
      <c r="I3355" s="3">
        <f ca="1">[1]!thsiFinD("ths_bbiboll_stock",$A3355,$A$1,7,3,100,100,100)</f>
        <v>2.9656250000000002</v>
      </c>
      <c r="J3355" s="3">
        <f ca="1">[1]!thsiFinD("ths_dptb_stock",$A3355,$A$1,7,104,100,100)</f>
        <v>0.57142857142856995</v>
      </c>
      <c r="K3355" s="3">
        <f ca="1">[1]!thsiFinD("ths_srmi_stock",$A3355,$A$1,7,100,100)</f>
        <v>1.006711409396E-2</v>
      </c>
      <c r="L3355" s="3">
        <f ca="1">[1]!thsiFinD("ths_atr_stock",$A3355,$A$1,7,101,100,100)</f>
        <v>7.2857142857142995E-2</v>
      </c>
      <c r="M3355" s="3">
        <f ca="1">[1]!thsiFinD("ths_vol_w_stock",$A3355,$A$1)/1000000</f>
        <v>147.626082</v>
      </c>
      <c r="N3355" s="3">
        <f ca="1">[1]!thsiFinD("ths_turnover_ratio_w_stock",$A3355,$A$1)</f>
        <v>6.1032987472969999</v>
      </c>
      <c r="O3355" s="3">
        <f ca="1">[1]!thsiFinD("ths_relative_chg_ratio_w_stock",$A3355,$A$1,104,100)</f>
        <v>0.35675542821264999</v>
      </c>
      <c r="P3355" s="3">
        <f ca="1">[1]!thsiFinD("ths_chg_ratio_w_stock",$A3355,$B$1,100)</f>
        <v>-1.6778523489932999</v>
      </c>
    </row>
    <row r="3356" spans="1:16" x14ac:dyDescent="0.25">
      <c r="A3356" s="2" t="s">
        <v>3354</v>
      </c>
      <c r="B3356" s="2" t="s">
        <v>8717</v>
      </c>
      <c r="C3356" s="3">
        <f ca="1">[1]!thsiFinD("ths_vol_ratio_stock",$A3356,$A$1,7,100)</f>
        <v>0.82993215583544</v>
      </c>
      <c r="D3356" s="3">
        <f ca="1">[1]!thsiFinD("ths_cr_stock",$A3356,$A$1,7,100,100)</f>
        <v>54.308093994777998</v>
      </c>
      <c r="E3356" s="3">
        <f ca="1">[1]!thsiFinD("ths_mfi_stock",$A3356,$A$1,7,100,100)</f>
        <v>20.982116580456999</v>
      </c>
      <c r="F3356" s="3">
        <f ca="1">[1]!thsiFinD("ths_expma_stock",$A3356,$A$1,7,100,100)</f>
        <v>9.1969264958138002</v>
      </c>
      <c r="G3356" s="3">
        <f ca="1">[1]!thsiFinD("ths_rsi_stock",$A3356,$A$1,7,100,100)</f>
        <v>43.112625788353</v>
      </c>
      <c r="H3356" s="3">
        <f ca="1">[1]!thsiFinD("ths_adtm_stock",$A3356,$A$1,7,3,100,100,100)</f>
        <v>-0.12307692307692</v>
      </c>
      <c r="I3356" s="3">
        <f ca="1">[1]!thsiFinD("ths_bbiboll_stock",$A3356,$A$1,7,3,100,100,100)</f>
        <v>9.2528124999999992</v>
      </c>
      <c r="J3356" s="3">
        <f ca="1">[1]!thsiFinD("ths_dptb_stock",$A3356,$A$1,7,104,100,100)</f>
        <v>0.57142857142856995</v>
      </c>
      <c r="K3356" s="3">
        <f ca="1">[1]!thsiFinD("ths_srmi_stock",$A3356,$A$1,7,100,100)</f>
        <v>-1.2917115177609999E-2</v>
      </c>
      <c r="L3356" s="3">
        <f ca="1">[1]!thsiFinD("ths_atr_stock",$A3356,$A$1,7,101,100,100)</f>
        <v>0.28142857142856997</v>
      </c>
      <c r="M3356" s="3">
        <f ca="1">[1]!thsiFinD("ths_vol_w_stock",$A3356,$A$1)/1000000</f>
        <v>36.961143999999997</v>
      </c>
      <c r="N3356" s="3">
        <f ca="1">[1]!thsiFinD("ths_turnover_ratio_w_stock",$A3356,$A$1)</f>
        <v>8.4263663768002992</v>
      </c>
      <c r="O3356" s="3">
        <f ca="1">[1]!thsiFinD("ths_relative_chg_ratio_w_stock",$A3356,$A$1,104,100)</f>
        <v>0.45031052176774999</v>
      </c>
      <c r="P3356" s="3">
        <f ca="1">[1]!thsiFinD("ths_chg_ratio_w_stock",$A3356,$B$1,100)</f>
        <v>-4.0348964013086004</v>
      </c>
    </row>
    <row r="3357" spans="1:16" x14ac:dyDescent="0.25">
      <c r="A3357" s="2" t="s">
        <v>3355</v>
      </c>
      <c r="B3357" s="2" t="s">
        <v>8718</v>
      </c>
      <c r="C3357" s="3">
        <f ca="1">[1]!thsiFinD("ths_vol_ratio_stock",$A3357,$A$1,7,100)</f>
        <v>0.94702621963015998</v>
      </c>
      <c r="D3357" s="3">
        <f ca="1">[1]!thsiFinD("ths_cr_stock",$A3357,$A$1,7,100,100)</f>
        <v>67.441860465114999</v>
      </c>
      <c r="E3357" s="3">
        <f ca="1">[1]!thsiFinD("ths_mfi_stock",$A3357,$A$1,7,100,100)</f>
        <v>43.188231409243997</v>
      </c>
      <c r="F3357" s="3">
        <f ca="1">[1]!thsiFinD("ths_expma_stock",$A3357,$A$1,7,100,100)</f>
        <v>6.7625155578489</v>
      </c>
      <c r="G3357" s="3">
        <f ca="1">[1]!thsiFinD("ths_rsi_stock",$A3357,$A$1,7,100,100)</f>
        <v>44.443044726158</v>
      </c>
      <c r="H3357" s="3">
        <f ca="1">[1]!thsiFinD("ths_adtm_stock",$A3357,$A$1,7,3,100,100,100)</f>
        <v>6.3441315692865997E-15</v>
      </c>
      <c r="I3357" s="3">
        <f ca="1">[1]!thsiFinD("ths_bbiboll_stock",$A3357,$A$1,7,3,100,100,100)</f>
        <v>6.8001041666667001</v>
      </c>
      <c r="J3357" s="3">
        <f ca="1">[1]!thsiFinD("ths_dptb_stock",$A3357,$A$1,7,104,100,100)</f>
        <v>0.71428571428570997</v>
      </c>
      <c r="K3357" s="3">
        <f ca="1">[1]!thsiFinD("ths_srmi_stock",$A3357,$A$1,7,100,100)</f>
        <v>-2.9455081001473001E-3</v>
      </c>
      <c r="L3357" s="3">
        <f ca="1">[1]!thsiFinD("ths_atr_stock",$A3357,$A$1,7,101,100,100)</f>
        <v>0.10428571428571</v>
      </c>
      <c r="M3357" s="3">
        <f ca="1">[1]!thsiFinD("ths_vol_w_stock",$A3357,$A$1)/1000000</f>
        <v>99.842785000000006</v>
      </c>
      <c r="N3357" s="3">
        <f ca="1">[1]!thsiFinD("ths_turnover_ratio_w_stock",$A3357,$A$1)</f>
        <v>2.9698322506557</v>
      </c>
      <c r="O3357" s="3">
        <f ca="1">[1]!thsiFinD("ths_relative_chg_ratio_w_stock",$A3357,$A$1,104,100)</f>
        <v>-0.31892024746302</v>
      </c>
      <c r="P3357" s="3">
        <f ca="1">[1]!thsiFinD("ths_chg_ratio_w_stock",$A3357,$B$1,100)</f>
        <v>-3.5450516986706</v>
      </c>
    </row>
    <row r="3358" spans="1:16" x14ac:dyDescent="0.25">
      <c r="A3358" s="2" t="s">
        <v>3356</v>
      </c>
      <c r="B3358" s="2" t="s">
        <v>8719</v>
      </c>
      <c r="C3358" s="3">
        <f ca="1">[1]!thsiFinD("ths_vol_ratio_stock",$A3358,$A$1,7,100)</f>
        <v>1.8717602224575001</v>
      </c>
      <c r="D3358" s="3">
        <f ca="1">[1]!thsiFinD("ths_cr_stock",$A3358,$A$1,7,100,100)</f>
        <v>228.78787878788</v>
      </c>
      <c r="E3358" s="3">
        <f ca="1">[1]!thsiFinD("ths_mfi_stock",$A3358,$A$1,7,100,100)</f>
        <v>83.681826650985997</v>
      </c>
      <c r="F3358" s="3">
        <f ca="1">[1]!thsiFinD("ths_expma_stock",$A3358,$A$1,7,100,100)</f>
        <v>4.6256039818151002</v>
      </c>
      <c r="G3358" s="3">
        <f ca="1">[1]!thsiFinD("ths_rsi_stock",$A3358,$A$1,7,100,100)</f>
        <v>77.330711601608996</v>
      </c>
      <c r="H3358" s="3">
        <f ca="1">[1]!thsiFinD("ths_adtm_stock",$A3358,$A$1,7,3,100,100,100)</f>
        <v>0.77631578947367996</v>
      </c>
      <c r="I3358" s="3">
        <f ca="1">[1]!thsiFinD("ths_bbiboll_stock",$A3358,$A$1,7,3,100,100,100)</f>
        <v>4.5149999999999997</v>
      </c>
      <c r="J3358" s="3">
        <f ca="1">[1]!thsiFinD("ths_dptb_stock",$A3358,$A$1,7,104,100,100)</f>
        <v>0.57142857142856995</v>
      </c>
      <c r="K3358" s="3">
        <f ca="1">[1]!thsiFinD("ths_srmi_stock",$A3358,$A$1,7,100,100)</f>
        <v>0.12871287128712999</v>
      </c>
      <c r="L3358" s="3">
        <f ca="1">[1]!thsiFinD("ths_atr_stock",$A3358,$A$1,7,101,100,100)</f>
        <v>0.32428571428571001</v>
      </c>
      <c r="M3358" s="3">
        <f ca="1">[1]!thsiFinD("ths_vol_w_stock",$A3358,$A$1)/1000000</f>
        <v>132.39397500000001</v>
      </c>
      <c r="N3358" s="3">
        <f ca="1">[1]!thsiFinD("ths_turnover_ratio_w_stock",$A3358,$A$1)</f>
        <v>19.660618784124001</v>
      </c>
      <c r="O3358" s="3">
        <f ca="1">[1]!thsiFinD("ths_relative_chg_ratio_w_stock",$A3358,$A$1,104,100)</f>
        <v>7.8181247204171003</v>
      </c>
      <c r="P3358" s="3">
        <f ca="1">[1]!thsiFinD("ths_chg_ratio_w_stock",$A3358,$B$1,100)</f>
        <v>-10.09900990099</v>
      </c>
    </row>
    <row r="3359" spans="1:16" x14ac:dyDescent="0.25">
      <c r="A3359" s="2" t="s">
        <v>3357</v>
      </c>
      <c r="B3359" s="2" t="s">
        <v>8720</v>
      </c>
      <c r="C3359" s="3">
        <f ca="1">[1]!thsiFinD("ths_vol_ratio_stock",$A3359,$A$1,7,100)</f>
        <v>3.0338870048638</v>
      </c>
      <c r="D3359" s="3">
        <f ca="1">[1]!thsiFinD("ths_cr_stock",$A3359,$A$1,7,100,100)</f>
        <v>378.81773399014997</v>
      </c>
      <c r="E3359" s="3">
        <f ca="1">[1]!thsiFinD("ths_mfi_stock",$A3359,$A$1,7,100,100)</f>
        <v>89.955369839254999</v>
      </c>
      <c r="F3359" s="3">
        <f ca="1">[1]!thsiFinD("ths_expma_stock",$A3359,$A$1,7,100,100)</f>
        <v>11.868304884693</v>
      </c>
      <c r="G3359" s="3">
        <f ca="1">[1]!thsiFinD("ths_rsi_stock",$A3359,$A$1,7,100,100)</f>
        <v>78.884118046853999</v>
      </c>
      <c r="H3359" s="3">
        <f ca="1">[1]!thsiFinD("ths_adtm_stock",$A3359,$A$1,7,3,100,100,100)</f>
        <v>0.97674418604651003</v>
      </c>
      <c r="I3359" s="3">
        <f ca="1">[1]!thsiFinD("ths_bbiboll_stock",$A3359,$A$1,7,3,100,100,100)</f>
        <v>11.728229166667001</v>
      </c>
      <c r="J3359" s="3">
        <f ca="1">[1]!thsiFinD("ths_dptb_stock",$A3359,$A$1,7,104,100,100)</f>
        <v>0.71428571428570997</v>
      </c>
      <c r="K3359" s="3">
        <f ca="1">[1]!thsiFinD("ths_srmi_stock",$A3359,$A$1,7,100,100)</f>
        <v>0.10572337042924999</v>
      </c>
      <c r="L3359" s="3">
        <f ca="1">[1]!thsiFinD("ths_atr_stock",$A3359,$A$1,7,101,100,100)</f>
        <v>0.46285714285714002</v>
      </c>
      <c r="M3359" s="3">
        <f ca="1">[1]!thsiFinD("ths_vol_w_stock",$A3359,$A$1)/1000000</f>
        <v>104.262241</v>
      </c>
      <c r="N3359" s="3">
        <f ca="1">[1]!thsiFinD("ths_turnover_ratio_w_stock",$A3359,$A$1)</f>
        <v>12.262731146764001</v>
      </c>
      <c r="O3359" s="3">
        <f ca="1">[1]!thsiFinD("ths_relative_chg_ratio_w_stock",$A3359,$A$1,104,100)</f>
        <v>6.9274565641311998</v>
      </c>
      <c r="P3359" s="3">
        <f ca="1">[1]!thsiFinD("ths_chg_ratio_w_stock",$A3359,$B$1,100)</f>
        <v>-8.5055643879172997</v>
      </c>
    </row>
    <row r="3360" spans="1:16" x14ac:dyDescent="0.25">
      <c r="A3360" s="2" t="s">
        <v>3358</v>
      </c>
      <c r="B3360" s="2" t="s">
        <v>8721</v>
      </c>
      <c r="C3360" s="3">
        <f ca="1">[1]!thsiFinD("ths_vol_ratio_stock",$A3360,$A$1,7,100)</f>
        <v>0.88491374108444998</v>
      </c>
      <c r="D3360" s="3">
        <f ca="1">[1]!thsiFinD("ths_cr_stock",$A3360,$A$1,7,100,100)</f>
        <v>41.509433962263998</v>
      </c>
      <c r="E3360" s="3">
        <f ca="1">[1]!thsiFinD("ths_mfi_stock",$A3360,$A$1,7,100,100)</f>
        <v>20.518237170521999</v>
      </c>
      <c r="F3360" s="3">
        <f ca="1">[1]!thsiFinD("ths_expma_stock",$A3360,$A$1,7,100,100)</f>
        <v>12.107152633625001</v>
      </c>
      <c r="G3360" s="3">
        <f ca="1">[1]!thsiFinD("ths_rsi_stock",$A3360,$A$1,7,100,100)</f>
        <v>36.598959366721999</v>
      </c>
      <c r="H3360" s="3">
        <f ca="1">[1]!thsiFinD("ths_adtm_stock",$A3360,$A$1,7,3,100,100,100)</f>
        <v>2.9120603924593999E-15</v>
      </c>
      <c r="I3360" s="3">
        <f ca="1">[1]!thsiFinD("ths_bbiboll_stock",$A3360,$A$1,7,3,100,100,100)</f>
        <v>12.182708333333</v>
      </c>
      <c r="J3360" s="3">
        <f ca="1">[1]!thsiFinD("ths_dptb_stock",$A3360,$A$1,7,104,100,100)</f>
        <v>0.57142857142856995</v>
      </c>
      <c r="K3360" s="3">
        <f ca="1">[1]!thsiFinD("ths_srmi_stock",$A3360,$A$1,7,100,100)</f>
        <v>-3.4035656401945003E-2</v>
      </c>
      <c r="L3360" s="3">
        <f ca="1">[1]!thsiFinD("ths_atr_stock",$A3360,$A$1,7,101,100,100)</f>
        <v>0.33857142857143002</v>
      </c>
      <c r="M3360" s="3">
        <f ca="1">[1]!thsiFinD("ths_vol_w_stock",$A3360,$A$1)/1000000</f>
        <v>40.129821999999997</v>
      </c>
      <c r="N3360" s="3">
        <f ca="1">[1]!thsiFinD("ths_turnover_ratio_w_stock",$A3360,$A$1)</f>
        <v>5.0433614126522004</v>
      </c>
      <c r="O3360" s="3">
        <f ca="1">[1]!thsiFinD("ths_relative_chg_ratio_w_stock",$A3360,$A$1,104,100)</f>
        <v>-2.0501650949485999</v>
      </c>
      <c r="P3360" s="3">
        <f ca="1">[1]!thsiFinD("ths_chg_ratio_w_stock",$A3360,$B$1,100)</f>
        <v>-3.6912751677852</v>
      </c>
    </row>
    <row r="3361" spans="1:16" x14ac:dyDescent="0.25">
      <c r="A3361" s="2" t="s">
        <v>3359</v>
      </c>
      <c r="B3361" s="2" t="s">
        <v>8722</v>
      </c>
      <c r="C3361" s="3">
        <f ca="1">[1]!thsiFinD("ths_vol_ratio_stock",$A3361,$A$1,7,100)</f>
        <v>1.9555393949969999</v>
      </c>
      <c r="D3361" s="3">
        <f ca="1">[1]!thsiFinD("ths_cr_stock",$A3361,$A$1,7,100,100)</f>
        <v>129.51807228915999</v>
      </c>
      <c r="E3361" s="3">
        <f ca="1">[1]!thsiFinD("ths_mfi_stock",$A3361,$A$1,7,100,100)</f>
        <v>54.847633093125999</v>
      </c>
      <c r="F3361" s="3">
        <f ca="1">[1]!thsiFinD("ths_expma_stock",$A3361,$A$1,7,100,100)</f>
        <v>12.952989090421999</v>
      </c>
      <c r="G3361" s="3">
        <f ca="1">[1]!thsiFinD("ths_rsi_stock",$A3361,$A$1,7,100,100)</f>
        <v>70.504004715191002</v>
      </c>
      <c r="H3361" s="3">
        <f ca="1">[1]!thsiFinD("ths_adtm_stock",$A3361,$A$1,7,3,100,100,100)</f>
        <v>-0.15789473684210001</v>
      </c>
      <c r="I3361" s="3">
        <f ca="1">[1]!thsiFinD("ths_bbiboll_stock",$A3361,$A$1,7,3,100,100,100)</f>
        <v>12.83375</v>
      </c>
      <c r="J3361" s="3">
        <f ca="1">[1]!thsiFinD("ths_dptb_stock",$A3361,$A$1,7,104,100,100)</f>
        <v>0.85714285714285998</v>
      </c>
      <c r="K3361" s="3">
        <f ca="1">[1]!thsiFinD("ths_srmi_stock",$A3361,$A$1,7,100,100)</f>
        <v>2.9147982062779999E-2</v>
      </c>
      <c r="L3361" s="3">
        <f ca="1">[1]!thsiFinD("ths_atr_stock",$A3361,$A$1,7,101,100,100)</f>
        <v>0.36857142857142999</v>
      </c>
      <c r="M3361" s="3">
        <f ca="1">[1]!thsiFinD("ths_vol_w_stock",$A3361,$A$1)/1000000</f>
        <v>42.236719000000001</v>
      </c>
      <c r="N3361" s="3">
        <f ca="1">[1]!thsiFinD("ths_turnover_ratio_w_stock",$A3361,$A$1)</f>
        <v>4.5385086050102004</v>
      </c>
      <c r="O3361" s="3">
        <f ca="1">[1]!thsiFinD("ths_relative_chg_ratio_w_stock",$A3361,$A$1,104,100)</f>
        <v>2.4460567110623002</v>
      </c>
      <c r="P3361" s="3">
        <f ca="1">[1]!thsiFinD("ths_chg_ratio_w_stock",$A3361,$B$1,100)</f>
        <v>-7.847533632287</v>
      </c>
    </row>
    <row r="3362" spans="1:16" x14ac:dyDescent="0.25">
      <c r="A3362" s="2" t="s">
        <v>3360</v>
      </c>
      <c r="B3362" s="2" t="s">
        <v>8723</v>
      </c>
      <c r="C3362" s="3">
        <f ca="1">[1]!thsiFinD("ths_vol_ratio_stock",$A3362,$A$1,7,100)</f>
        <v>0.76513799890103995</v>
      </c>
      <c r="D3362" s="3">
        <f ca="1">[1]!thsiFinD("ths_cr_stock",$A3362,$A$1,7,100,100)</f>
        <v>137.71186440677999</v>
      </c>
      <c r="E3362" s="3">
        <f ca="1">[1]!thsiFinD("ths_mfi_stock",$A3362,$A$1,7,100,100)</f>
        <v>52.329664170293</v>
      </c>
      <c r="F3362" s="3">
        <f ca="1">[1]!thsiFinD("ths_expma_stock",$A3362,$A$1,7,100,100)</f>
        <v>8.6484712271756994</v>
      </c>
      <c r="G3362" s="3">
        <f ca="1">[1]!thsiFinD("ths_rsi_stock",$A3362,$A$1,7,100,100)</f>
        <v>52.546428544096003</v>
      </c>
      <c r="H3362" s="3">
        <f ca="1">[1]!thsiFinD("ths_adtm_stock",$A3362,$A$1,7,3,100,100,100)</f>
        <v>0.75</v>
      </c>
      <c r="I3362" s="3">
        <f ca="1">[1]!thsiFinD("ths_bbiboll_stock",$A3362,$A$1,7,3,100,100,100)</f>
        <v>8.6073958333332996</v>
      </c>
      <c r="J3362" s="3">
        <f ca="1">[1]!thsiFinD("ths_dptb_stock",$A3362,$A$1,7,104,100,100)</f>
        <v>0.57142857142856995</v>
      </c>
      <c r="K3362" s="3">
        <f ca="1">[1]!thsiFinD("ths_srmi_stock",$A3362,$A$1,7,100,100)</f>
        <v>2.9002320185615001E-2</v>
      </c>
      <c r="L3362" s="3">
        <f ca="1">[1]!thsiFinD("ths_atr_stock",$A3362,$A$1,7,101,100,100)</f>
        <v>0.26857142857143002</v>
      </c>
      <c r="M3362" s="3">
        <f ca="1">[1]!thsiFinD("ths_vol_w_stock",$A3362,$A$1)/1000000</f>
        <v>160.95328000000001</v>
      </c>
      <c r="N3362" s="3">
        <f ca="1">[1]!thsiFinD("ths_turnover_ratio_w_stock",$A3362,$A$1)</f>
        <v>3.3084341575962002</v>
      </c>
      <c r="O3362" s="3">
        <f ca="1">[1]!thsiFinD("ths_relative_chg_ratio_w_stock",$A3362,$A$1,104,100)</f>
        <v>3.0323058706935999E-2</v>
      </c>
      <c r="P3362" s="3">
        <f ca="1">[1]!thsiFinD("ths_chg_ratio_w_stock",$A3362,$B$1,100)</f>
        <v>1.0440835266821999</v>
      </c>
    </row>
    <row r="3363" spans="1:16" x14ac:dyDescent="0.25">
      <c r="A3363" s="2" t="s">
        <v>3361</v>
      </c>
      <c r="B3363" s="2" t="s">
        <v>8724</v>
      </c>
      <c r="C3363" s="3">
        <f ca="1">[1]!thsiFinD("ths_vol_ratio_stock",$A3363,$A$1,7,100)</f>
        <v>1.3819894040228999</v>
      </c>
      <c r="D3363" s="3">
        <f ca="1">[1]!thsiFinD("ths_cr_stock",$A3363,$A$1,7,100,100)</f>
        <v>134.93975903614</v>
      </c>
      <c r="E3363" s="3">
        <f ca="1">[1]!thsiFinD("ths_mfi_stock",$A3363,$A$1,7,100,100)</f>
        <v>59.121374024293999</v>
      </c>
      <c r="F3363" s="3">
        <f ca="1">[1]!thsiFinD("ths_expma_stock",$A3363,$A$1,7,100,100)</f>
        <v>4.5014328447052003</v>
      </c>
      <c r="G3363" s="3">
        <f ca="1">[1]!thsiFinD("ths_rsi_stock",$A3363,$A$1,7,100,100)</f>
        <v>67.751152866658003</v>
      </c>
      <c r="H3363" s="3">
        <f ca="1">[1]!thsiFinD("ths_adtm_stock",$A3363,$A$1,7,3,100,100,100)</f>
        <v>0.7</v>
      </c>
      <c r="I3363" s="3">
        <f ca="1">[1]!thsiFinD("ths_bbiboll_stock",$A3363,$A$1,7,3,100,100,100)</f>
        <v>4.4678125</v>
      </c>
      <c r="J3363" s="3">
        <f ca="1">[1]!thsiFinD("ths_dptb_stock",$A3363,$A$1,7,104,100,100)</f>
        <v>0.71428571428570997</v>
      </c>
      <c r="K3363" s="3">
        <f ca="1">[1]!thsiFinD("ths_srmi_stock",$A3363,$A$1,7,100,100)</f>
        <v>2.8446389496717999E-2</v>
      </c>
      <c r="L3363" s="3">
        <f ca="1">[1]!thsiFinD("ths_atr_stock",$A3363,$A$1,7,101,100,100)</f>
        <v>9.7142857142857003E-2</v>
      </c>
      <c r="M3363" s="3">
        <f ca="1">[1]!thsiFinD("ths_vol_w_stock",$A3363,$A$1)/1000000</f>
        <v>46.029795999999997</v>
      </c>
      <c r="N3363" s="3">
        <f ca="1">[1]!thsiFinD("ths_turnover_ratio_w_stock",$A3363,$A$1)</f>
        <v>2.8429188824069</v>
      </c>
      <c r="O3363" s="3">
        <f ca="1">[1]!thsiFinD("ths_relative_chg_ratio_w_stock",$A3363,$A$1,104,100)</f>
        <v>1.6900083239654999</v>
      </c>
      <c r="P3363" s="3">
        <f ca="1">[1]!thsiFinD("ths_chg_ratio_w_stock",$A3363,$B$1,100)</f>
        <v>-4.5951859956236003</v>
      </c>
    </row>
    <row r="3364" spans="1:16" x14ac:dyDescent="0.25">
      <c r="A3364" s="2" t="s">
        <v>3362</v>
      </c>
      <c r="B3364" s="2" t="s">
        <v>8725</v>
      </c>
      <c r="C3364" s="3">
        <f ca="1">[1]!thsiFinD("ths_vol_ratio_stock",$A3364,$A$1,7,100)</f>
        <v>0.87913267419529995</v>
      </c>
      <c r="D3364" s="3">
        <f ca="1">[1]!thsiFinD("ths_cr_stock",$A3364,$A$1,7,100,100)</f>
        <v>204.83870967742001</v>
      </c>
      <c r="E3364" s="3">
        <f ca="1">[1]!thsiFinD("ths_mfi_stock",$A3364,$A$1,7,100,100)</f>
        <v>76.485112852040004</v>
      </c>
      <c r="F3364" s="3">
        <f ca="1">[1]!thsiFinD("ths_expma_stock",$A3364,$A$1,7,100,100)</f>
        <v>7.0343667601637998</v>
      </c>
      <c r="G3364" s="3">
        <f ca="1">[1]!thsiFinD("ths_rsi_stock",$A3364,$A$1,7,100,100)</f>
        <v>62.859106229158002</v>
      </c>
      <c r="H3364" s="3">
        <f ca="1">[1]!thsiFinD("ths_adtm_stock",$A3364,$A$1,7,3,100,100,100)</f>
        <v>0.95323741007193996</v>
      </c>
      <c r="I3364" s="3">
        <f ca="1">[1]!thsiFinD("ths_bbiboll_stock",$A3364,$A$1,7,3,100,100,100)</f>
        <v>6.8365625000000003</v>
      </c>
      <c r="J3364" s="3">
        <f ca="1">[1]!thsiFinD("ths_dptb_stock",$A3364,$A$1,7,104,100,100)</f>
        <v>0.57142857142856995</v>
      </c>
      <c r="K3364" s="3">
        <f ca="1">[1]!thsiFinD("ths_srmi_stock",$A3364,$A$1,7,100,100)</f>
        <v>0.1058495821727</v>
      </c>
      <c r="L3364" s="3">
        <f ca="1">[1]!thsiFinD("ths_atr_stock",$A3364,$A$1,7,101,100,100)</f>
        <v>0.57428571428570996</v>
      </c>
      <c r="M3364" s="3">
        <f ca="1">[1]!thsiFinD("ths_vol_w_stock",$A3364,$A$1)/1000000</f>
        <v>258.15679599999999</v>
      </c>
      <c r="N3364" s="3">
        <f ca="1">[1]!thsiFinD("ths_turnover_ratio_w_stock",$A3364,$A$1)</f>
        <v>47.948826154761001</v>
      </c>
      <c r="O3364" s="3">
        <f ca="1">[1]!thsiFinD("ths_relative_chg_ratio_w_stock",$A3364,$A$1,104,100)</f>
        <v>1.6697161161733001</v>
      </c>
      <c r="P3364" s="3">
        <f ca="1">[1]!thsiFinD("ths_chg_ratio_w_stock",$A3364,$B$1,100)</f>
        <v>12.813370473538001</v>
      </c>
    </row>
    <row r="3365" spans="1:16" x14ac:dyDescent="0.25">
      <c r="A3365" s="2" t="s">
        <v>3363</v>
      </c>
      <c r="B3365" s="2" t="s">
        <v>8726</v>
      </c>
      <c r="C3365" s="3">
        <f ca="1">[1]!thsiFinD("ths_vol_ratio_stock",$A3365,$A$1,7,100)</f>
        <v>0.31994325106187999</v>
      </c>
      <c r="D3365" s="3">
        <f ca="1">[1]!thsiFinD("ths_cr_stock",$A3365,$A$1,7,100,100)</f>
        <v>54.631217838764996</v>
      </c>
      <c r="E3365" s="3">
        <f ca="1">[1]!thsiFinD("ths_mfi_stock",$A3365,$A$1,7,100,100)</f>
        <v>33.983919039733998</v>
      </c>
      <c r="F3365" s="3">
        <f ca="1">[1]!thsiFinD("ths_expma_stock",$A3365,$A$1,7,100,100)</f>
        <v>18.765315820586999</v>
      </c>
      <c r="G3365" s="3">
        <f ca="1">[1]!thsiFinD("ths_rsi_stock",$A3365,$A$1,7,100,100)</f>
        <v>51.510139905008998</v>
      </c>
      <c r="H3365" s="3">
        <f ca="1">[1]!thsiFinD("ths_adtm_stock",$A3365,$A$1,7,3,100,100,100)</f>
        <v>-3.8647342995167998E-2</v>
      </c>
      <c r="I3365" s="3">
        <f ca="1">[1]!thsiFinD("ths_bbiboll_stock",$A3365,$A$1,7,3,100,100,100)</f>
        <v>18.414166666667001</v>
      </c>
      <c r="J3365" s="3">
        <f ca="1">[1]!thsiFinD("ths_dptb_stock",$A3365,$A$1,7,104,100,100)</f>
        <v>0.57142857142856995</v>
      </c>
      <c r="K3365" s="3">
        <f ca="1">[1]!thsiFinD("ths_srmi_stock",$A3365,$A$1,7,100,100)</f>
        <v>-6.6398390342051999E-2</v>
      </c>
      <c r="L3365" s="3">
        <f ca="1">[1]!thsiFinD("ths_atr_stock",$A3365,$A$1,7,101,100,100)</f>
        <v>1.0471428571429</v>
      </c>
      <c r="M3365" s="3">
        <f ca="1">[1]!thsiFinD("ths_vol_w_stock",$A3365,$A$1)/1000000</f>
        <v>88.305766000000006</v>
      </c>
      <c r="N3365" s="3">
        <f ca="1">[1]!thsiFinD("ths_turnover_ratio_w_stock",$A3365,$A$1)</f>
        <v>18.878024424665998</v>
      </c>
      <c r="O3365" s="3">
        <f ca="1">[1]!thsiFinD("ths_relative_chg_ratio_w_stock",$A3365,$A$1,104,100)</f>
        <v>-8.3466704952331003</v>
      </c>
      <c r="P3365" s="3">
        <f ca="1">[1]!thsiFinD("ths_chg_ratio_w_stock",$A3365,$B$1,100)</f>
        <v>-4.3642241379310001</v>
      </c>
    </row>
    <row r="3366" spans="1:16" x14ac:dyDescent="0.25">
      <c r="A3366" s="2" t="s">
        <v>3364</v>
      </c>
      <c r="B3366" s="2" t="s">
        <v>8727</v>
      </c>
      <c r="C3366" s="3">
        <f ca="1">[1]!thsiFinD("ths_vol_ratio_stock",$A3366,$A$1,7,100)</f>
        <v>0</v>
      </c>
      <c r="D3366" s="3">
        <f ca="1">[1]!thsiFinD("ths_cr_stock",$A3366,$A$1,7,100,100)</f>
        <v>-100</v>
      </c>
      <c r="E3366" s="3">
        <f ca="1">[1]!thsiFinD("ths_mfi_stock",$A3366,$A$1,7,100,100)</f>
        <v>0</v>
      </c>
      <c r="F3366" s="3">
        <f ca="1">[1]!thsiFinD("ths_expma_stock",$A3366,$A$1,7,100,100)</f>
        <v>8.2540129812750997</v>
      </c>
      <c r="G3366" s="3">
        <f ca="1">[1]!thsiFinD("ths_rsi_stock",$A3366,$A$1,7,100,100)</f>
        <v>9.2818735768499998</v>
      </c>
      <c r="H3366" s="3">
        <f ca="1">[1]!thsiFinD("ths_adtm_stock",$A3366,$A$1,7,3,100,100,100)</f>
        <v>0</v>
      </c>
      <c r="I3366" s="3">
        <f ca="1">[1]!thsiFinD("ths_bbiboll_stock",$A3366,$A$1,7,3,100,100,100)</f>
        <v>8.6940624999999994</v>
      </c>
      <c r="J3366" s="3">
        <f ca="1">[1]!thsiFinD("ths_dptb_stock",$A3366,$A$1,7,104,100,100)</f>
        <v>0</v>
      </c>
      <c r="K3366" s="3">
        <f ca="1">[1]!thsiFinD("ths_srmi_stock",$A3366,$A$1,7,100,100)</f>
        <v>-0.30234833659491001</v>
      </c>
      <c r="L3366" s="3">
        <f ca="1">[1]!thsiFinD("ths_atr_stock",$A3366,$A$1,7,101,100,100)</f>
        <v>0.44142857142857</v>
      </c>
      <c r="M3366" s="3">
        <f ca="1">[1]!thsiFinD("ths_vol_w_stock",$A3366,$A$1)/1000000</f>
        <v>0</v>
      </c>
      <c r="N3366" s="3">
        <f ca="1">[1]!thsiFinD("ths_turnover_ratio_w_stock",$A3366,$A$1)</f>
        <v>0</v>
      </c>
      <c r="O3366" s="3">
        <f ca="1">[1]!thsiFinD("ths_relative_chg_ratio_w_stock",$A3366,$A$1,104,100)</f>
        <v>-0.31892024746302</v>
      </c>
      <c r="P3366" s="3">
        <f ca="1">[1]!thsiFinD("ths_chg_ratio_w_stock",$A3366,$B$1,100)</f>
        <v>0</v>
      </c>
    </row>
    <row r="3367" spans="1:16" x14ac:dyDescent="0.25">
      <c r="A3367" s="2" t="s">
        <v>3365</v>
      </c>
      <c r="B3367" s="2" t="s">
        <v>8728</v>
      </c>
      <c r="C3367" s="3">
        <f ca="1">[1]!thsiFinD("ths_vol_ratio_stock",$A3367,$A$1,7,100)</f>
        <v>2.4788268384548</v>
      </c>
      <c r="D3367" s="3">
        <f ca="1">[1]!thsiFinD("ths_cr_stock",$A3367,$A$1,7,100,100)</f>
        <v>326.31578947368001</v>
      </c>
      <c r="E3367" s="3">
        <f ca="1">[1]!thsiFinD("ths_mfi_stock",$A3367,$A$1,7,100,100)</f>
        <v>91.189807315965993</v>
      </c>
      <c r="F3367" s="3">
        <f ca="1">[1]!thsiFinD("ths_expma_stock",$A3367,$A$1,7,100,100)</f>
        <v>9.8355634543933004</v>
      </c>
      <c r="G3367" s="3">
        <f ca="1">[1]!thsiFinD("ths_rsi_stock",$A3367,$A$1,7,100,100)</f>
        <v>85.003075225138005</v>
      </c>
      <c r="H3367" s="3">
        <f ca="1">[1]!thsiFinD("ths_adtm_stock",$A3367,$A$1,7,3,100,100,100)</f>
        <v>0.92982456140351</v>
      </c>
      <c r="I3367" s="3">
        <f ca="1">[1]!thsiFinD("ths_bbiboll_stock",$A3367,$A$1,7,3,100,100,100)</f>
        <v>9.6943750000000009</v>
      </c>
      <c r="J3367" s="3">
        <f ca="1">[1]!thsiFinD("ths_dptb_stock",$A3367,$A$1,7,104,100,100)</f>
        <v>0.57142857142856995</v>
      </c>
      <c r="K3367" s="3">
        <f ca="1">[1]!thsiFinD("ths_srmi_stock",$A3367,$A$1,7,100,100)</f>
        <v>8.9941972920696001E-2</v>
      </c>
      <c r="L3367" s="3">
        <f ca="1">[1]!thsiFinD("ths_atr_stock",$A3367,$A$1,7,101,100,100)</f>
        <v>0.30857142857143</v>
      </c>
      <c r="M3367" s="3">
        <f ca="1">[1]!thsiFinD("ths_vol_w_stock",$A3367,$A$1)/1000000</f>
        <v>57.07179</v>
      </c>
      <c r="N3367" s="3">
        <f ca="1">[1]!thsiFinD("ths_turnover_ratio_w_stock",$A3367,$A$1)</f>
        <v>6.1052953978971001</v>
      </c>
      <c r="O3367" s="3">
        <f ca="1">[1]!thsiFinD("ths_relative_chg_ratio_w_stock",$A3367,$A$1,104,100)</f>
        <v>5.9503500505842002</v>
      </c>
      <c r="P3367" s="3">
        <f ca="1">[1]!thsiFinD("ths_chg_ratio_w_stock",$A3367,$B$1,100)</f>
        <v>-6.5764023210831999</v>
      </c>
    </row>
    <row r="3368" spans="1:16" x14ac:dyDescent="0.25">
      <c r="A3368" s="2" t="s">
        <v>3366</v>
      </c>
      <c r="B3368" s="2" t="s">
        <v>8729</v>
      </c>
      <c r="C3368" s="3">
        <f ca="1">[1]!thsiFinD("ths_vol_ratio_stock",$A3368,$A$1,7,100)</f>
        <v>5.4021818513205</v>
      </c>
      <c r="D3368" s="3">
        <f ca="1">[1]!thsiFinD("ths_cr_stock",$A3368,$A$1,7,100,100)</f>
        <v>978.57142857143003</v>
      </c>
      <c r="E3368" s="3">
        <f ca="1">[1]!thsiFinD("ths_mfi_stock",$A3368,$A$1,7,100,100)</f>
        <v>95.326335956072995</v>
      </c>
      <c r="F3368" s="3">
        <f ca="1">[1]!thsiFinD("ths_expma_stock",$A3368,$A$1,7,100,100)</f>
        <v>3.8846480603333999</v>
      </c>
      <c r="G3368" s="3">
        <f ca="1">[1]!thsiFinD("ths_rsi_stock",$A3368,$A$1,7,100,100)</f>
        <v>90.920947584895998</v>
      </c>
      <c r="H3368" s="3">
        <f ca="1">[1]!thsiFinD("ths_adtm_stock",$A3368,$A$1,7,3,100,100,100)</f>
        <v>0.98039215686275005</v>
      </c>
      <c r="I3368" s="3">
        <f ca="1">[1]!thsiFinD("ths_bbiboll_stock",$A3368,$A$1,7,3,100,100,100)</f>
        <v>3.7773958333333</v>
      </c>
      <c r="J3368" s="3">
        <f ca="1">[1]!thsiFinD("ths_dptb_stock",$A3368,$A$1,7,104,100,100)</f>
        <v>0.42857142857142999</v>
      </c>
      <c r="K3368" s="3">
        <f ca="1">[1]!thsiFinD("ths_srmi_stock",$A3368,$A$1,7,100,100)</f>
        <v>0.20454545454545001</v>
      </c>
      <c r="L3368" s="3">
        <f ca="1">[1]!thsiFinD("ths_atr_stock",$A3368,$A$1,7,101,100,100)</f>
        <v>0.21714285714286</v>
      </c>
      <c r="M3368" s="3">
        <f ca="1">[1]!thsiFinD("ths_vol_w_stock",$A3368,$A$1)/1000000</f>
        <v>368.740835</v>
      </c>
      <c r="N3368" s="3">
        <f ca="1">[1]!thsiFinD("ths_turnover_ratio_w_stock",$A3368,$A$1)</f>
        <v>14.577181644374001</v>
      </c>
      <c r="O3368" s="3">
        <f ca="1">[1]!thsiFinD("ths_relative_chg_ratio_w_stock",$A3368,$A$1,104,100)</f>
        <v>20.229024958016002</v>
      </c>
      <c r="P3368" s="3">
        <f ca="1">[1]!thsiFinD("ths_chg_ratio_w_stock",$A3368,$B$1,100)</f>
        <v>-2.5</v>
      </c>
    </row>
    <row r="3369" spans="1:16" x14ac:dyDescent="0.25">
      <c r="A3369" s="2" t="s">
        <v>3367</v>
      </c>
      <c r="B3369" s="2" t="s">
        <v>8730</v>
      </c>
      <c r="C3369" s="3">
        <f ca="1">[1]!thsiFinD("ths_vol_ratio_stock",$A3369,$A$1,7,100)</f>
        <v>0.52504749135513995</v>
      </c>
      <c r="D3369" s="3">
        <f ca="1">[1]!thsiFinD("ths_cr_stock",$A3369,$A$1,7,100,100)</f>
        <v>50.717703349281997</v>
      </c>
      <c r="E3369" s="3">
        <f ca="1">[1]!thsiFinD("ths_mfi_stock",$A3369,$A$1,7,100,100)</f>
        <v>39.172927784980999</v>
      </c>
      <c r="F3369" s="3">
        <f ca="1">[1]!thsiFinD("ths_expma_stock",$A3369,$A$1,7,100,100)</f>
        <v>8.1052929217506993</v>
      </c>
      <c r="G3369" s="3">
        <f ca="1">[1]!thsiFinD("ths_rsi_stock",$A3369,$A$1,7,100,100)</f>
        <v>64.275981860483</v>
      </c>
      <c r="H3369" s="3">
        <f ca="1">[1]!thsiFinD("ths_adtm_stock",$A3369,$A$1,7,3,100,100,100)</f>
        <v>0.64583333333333004</v>
      </c>
      <c r="I3369" s="3">
        <f ca="1">[1]!thsiFinD("ths_bbiboll_stock",$A3369,$A$1,7,3,100,100,100)</f>
        <v>8.0303125000000009</v>
      </c>
      <c r="J3369" s="3">
        <f ca="1">[1]!thsiFinD("ths_dptb_stock",$A3369,$A$1,7,104,100,100)</f>
        <v>0.57142857142856995</v>
      </c>
      <c r="K3369" s="3">
        <f ca="1">[1]!thsiFinD("ths_srmi_stock",$A3369,$A$1,7,100,100)</f>
        <v>6.1124694376527003E-3</v>
      </c>
      <c r="L3369" s="3">
        <f ca="1">[1]!thsiFinD("ths_atr_stock",$A3369,$A$1,7,101,100,100)</f>
        <v>0.15142857142857</v>
      </c>
      <c r="M3369" s="3">
        <f ca="1">[1]!thsiFinD("ths_vol_w_stock",$A3369,$A$1)/1000000</f>
        <v>14.203609999999999</v>
      </c>
      <c r="N3369" s="3">
        <f ca="1">[1]!thsiFinD("ths_turnover_ratio_w_stock",$A3369,$A$1)</f>
        <v>3.6367286133893999</v>
      </c>
      <c r="O3369" s="3">
        <f ca="1">[1]!thsiFinD("ths_relative_chg_ratio_w_stock",$A3369,$A$1,104,100)</f>
        <v>0.54421168841861001</v>
      </c>
      <c r="P3369" s="3">
        <f ca="1">[1]!thsiFinD("ths_chg_ratio_w_stock",$A3369,$B$1,100)</f>
        <v>-1.7114914425428001</v>
      </c>
    </row>
    <row r="3370" spans="1:16" x14ac:dyDescent="0.25">
      <c r="A3370" s="2" t="s">
        <v>3368</v>
      </c>
      <c r="B3370" s="2" t="s">
        <v>8731</v>
      </c>
      <c r="C3370" s="3">
        <f ca="1">[1]!thsiFinD("ths_vol_ratio_stock",$A3370,$A$1,7,100)</f>
        <v>0.54600012679009002</v>
      </c>
      <c r="D3370" s="3">
        <f ca="1">[1]!thsiFinD("ths_cr_stock",$A3370,$A$1,7,100,100)</f>
        <v>161.17647058823999</v>
      </c>
      <c r="E3370" s="3">
        <f ca="1">[1]!thsiFinD("ths_mfi_stock",$A3370,$A$1,7,100,100)</f>
        <v>67.310939014392005</v>
      </c>
      <c r="F3370" s="3">
        <f ca="1">[1]!thsiFinD("ths_expma_stock",$A3370,$A$1,7,100,100)</f>
        <v>3.1930461975602</v>
      </c>
      <c r="G3370" s="3">
        <f ca="1">[1]!thsiFinD("ths_rsi_stock",$A3370,$A$1,7,100,100)</f>
        <v>62.834952133591997</v>
      </c>
      <c r="H3370" s="3">
        <f ca="1">[1]!thsiFinD("ths_adtm_stock",$A3370,$A$1,7,3,100,100,100)</f>
        <v>0.65217391304348005</v>
      </c>
      <c r="I3370" s="3">
        <f ca="1">[1]!thsiFinD("ths_bbiboll_stock",$A3370,$A$1,7,3,100,100,100)</f>
        <v>3.1556250000000001</v>
      </c>
      <c r="J3370" s="3">
        <f ca="1">[1]!thsiFinD("ths_dptb_stock",$A3370,$A$1,7,104,100,100)</f>
        <v>0.85714285714285998</v>
      </c>
      <c r="K3370" s="3">
        <f ca="1">[1]!thsiFinD("ths_srmi_stock",$A3370,$A$1,7,100,100)</f>
        <v>3.4055727554180001E-2</v>
      </c>
      <c r="L3370" s="3">
        <f ca="1">[1]!thsiFinD("ths_atr_stock",$A3370,$A$1,7,101,100,100)</f>
        <v>0.10714285714286</v>
      </c>
      <c r="M3370" s="3">
        <f ca="1">[1]!thsiFinD("ths_vol_w_stock",$A3370,$A$1)/1000000</f>
        <v>58.183990000000001</v>
      </c>
      <c r="N3370" s="3">
        <f ca="1">[1]!thsiFinD("ths_turnover_ratio_w_stock",$A3370,$A$1)</f>
        <v>2.3208352540088999</v>
      </c>
      <c r="O3370" s="3">
        <f ca="1">[1]!thsiFinD("ths_relative_chg_ratio_w_stock",$A3370,$A$1,104,100)</f>
        <v>-0.62756222277166995</v>
      </c>
      <c r="P3370" s="3">
        <f ca="1">[1]!thsiFinD("ths_chg_ratio_w_stock",$A3370,$B$1,100)</f>
        <v>-5.5727554179567003</v>
      </c>
    </row>
    <row r="3371" spans="1:16" x14ac:dyDescent="0.25">
      <c r="A3371" s="2" t="s">
        <v>3369</v>
      </c>
      <c r="B3371" s="2" t="s">
        <v>8732</v>
      </c>
      <c r="C3371" s="3">
        <f ca="1">[1]!thsiFinD("ths_vol_ratio_stock",$A3371,$A$1,7,100)</f>
        <v>0.88994584266540999</v>
      </c>
      <c r="D3371" s="3">
        <f ca="1">[1]!thsiFinD("ths_cr_stock",$A3371,$A$1,7,100,100)</f>
        <v>46.666666666666003</v>
      </c>
      <c r="E3371" s="3">
        <f ca="1">[1]!thsiFinD("ths_mfi_stock",$A3371,$A$1,7,100,100)</f>
        <v>43.830219983260001</v>
      </c>
      <c r="F3371" s="3">
        <f ca="1">[1]!thsiFinD("ths_expma_stock",$A3371,$A$1,7,100,100)</f>
        <v>1.4218967479600999</v>
      </c>
      <c r="G3371" s="3">
        <f ca="1">[1]!thsiFinD("ths_rsi_stock",$A3371,$A$1,7,100,100)</f>
        <v>43.574783781424003</v>
      </c>
      <c r="H3371" s="3">
        <f ca="1">[1]!thsiFinD("ths_adtm_stock",$A3371,$A$1,7,3,100,100,100)</f>
        <v>0.16666666666666999</v>
      </c>
      <c r="I3371" s="3">
        <f ca="1">[1]!thsiFinD("ths_bbiboll_stock",$A3371,$A$1,7,3,100,100,100)</f>
        <v>1.4304166666667</v>
      </c>
      <c r="J3371" s="3">
        <f ca="1">[1]!thsiFinD("ths_dptb_stock",$A3371,$A$1,7,104,100,100)</f>
        <v>0.71428571428570997</v>
      </c>
      <c r="K3371" s="3">
        <f ca="1">[1]!thsiFinD("ths_srmi_stock",$A3371,$A$1,7,100,100)</f>
        <v>-1.3888888888888999E-2</v>
      </c>
      <c r="L3371" s="3">
        <f ca="1">[1]!thsiFinD("ths_atr_stock",$A3371,$A$1,7,101,100,100)</f>
        <v>3.1428571428571001E-2</v>
      </c>
      <c r="M3371" s="3">
        <f ca="1">[1]!thsiFinD("ths_vol_w_stock",$A3371,$A$1)/1000000</f>
        <v>43.442355999999997</v>
      </c>
      <c r="N3371" s="3">
        <f ca="1">[1]!thsiFinD("ths_turnover_ratio_w_stock",$A3371,$A$1)</f>
        <v>2.2319561917353998</v>
      </c>
      <c r="O3371" s="3">
        <f ca="1">[1]!thsiFinD("ths_relative_chg_ratio_w_stock",$A3371,$A$1,104,100)</f>
        <v>-2.3878857647044001</v>
      </c>
      <c r="P3371" s="3">
        <f ca="1">[1]!thsiFinD("ths_chg_ratio_w_stock",$A3371,$B$1,100)</f>
        <v>-7.7464788732393997</v>
      </c>
    </row>
    <row r="3372" spans="1:16" x14ac:dyDescent="0.25">
      <c r="A3372" s="2" t="s">
        <v>3370</v>
      </c>
      <c r="B3372" s="2" t="s">
        <v>8733</v>
      </c>
      <c r="C3372" s="3">
        <f ca="1">[1]!thsiFinD("ths_vol_ratio_stock",$A3372,$A$1,7,100)</f>
        <v>0.58048176467312995</v>
      </c>
      <c r="D3372" s="3">
        <f ca="1">[1]!thsiFinD("ths_cr_stock",$A3372,$A$1,7,100,100)</f>
        <v>60.714285714286</v>
      </c>
      <c r="E3372" s="3">
        <f ca="1">[1]!thsiFinD("ths_mfi_stock",$A3372,$A$1,7,100,100)</f>
        <v>44.605570835827002</v>
      </c>
      <c r="F3372" s="3">
        <f ca="1">[1]!thsiFinD("ths_expma_stock",$A3372,$A$1,7,100,100)</f>
        <v>2.3205947596291998</v>
      </c>
      <c r="G3372" s="3">
        <f ca="1">[1]!thsiFinD("ths_rsi_stock",$A3372,$A$1,7,100,100)</f>
        <v>41.584180155927001</v>
      </c>
      <c r="H3372" s="3">
        <f ca="1">[1]!thsiFinD("ths_adtm_stock",$A3372,$A$1,7,3,100,100,100)</f>
        <v>0.14285714285713999</v>
      </c>
      <c r="I3372" s="3">
        <f ca="1">[1]!thsiFinD("ths_bbiboll_stock",$A3372,$A$1,7,3,100,100,100)</f>
        <v>2.3453124999999999</v>
      </c>
      <c r="J3372" s="3">
        <f ca="1">[1]!thsiFinD("ths_dptb_stock",$A3372,$A$1,7,104,100,100)</f>
        <v>0.85714285714285998</v>
      </c>
      <c r="K3372" s="3">
        <f ca="1">[1]!thsiFinD("ths_srmi_stock",$A3372,$A$1,7,100,100)</f>
        <v>-1.6949152542372999E-2</v>
      </c>
      <c r="L3372" s="3">
        <f ca="1">[1]!thsiFinD("ths_atr_stock",$A3372,$A$1,7,101,100,100)</f>
        <v>8.8571428571427996E-2</v>
      </c>
      <c r="M3372" s="3">
        <f ca="1">[1]!thsiFinD("ths_vol_w_stock",$A3372,$A$1)/1000000</f>
        <v>38.222386999999998</v>
      </c>
      <c r="N3372" s="3">
        <f ca="1">[1]!thsiFinD("ths_turnover_ratio_w_stock",$A3372,$A$1)</f>
        <v>1.674934960601</v>
      </c>
      <c r="O3372" s="3">
        <f ca="1">[1]!thsiFinD("ths_relative_chg_ratio_w_stock",$A3372,$A$1,104,100)</f>
        <v>3.2525083239654999</v>
      </c>
      <c r="P3372" s="3">
        <f ca="1">[1]!thsiFinD("ths_chg_ratio_w_stock",$A3372,$B$1,100)</f>
        <v>-2.1551724137931001</v>
      </c>
    </row>
    <row r="3373" spans="1:16" x14ac:dyDescent="0.25">
      <c r="A3373" s="2" t="s">
        <v>3371</v>
      </c>
      <c r="B3373" s="2" t="s">
        <v>8734</v>
      </c>
      <c r="C3373" s="3">
        <f ca="1">[1]!thsiFinD("ths_vol_ratio_stock",$A3373,$A$1,7,100)</f>
        <v>1.5766790889453</v>
      </c>
      <c r="D3373" s="3">
        <f ca="1">[1]!thsiFinD("ths_cr_stock",$A3373,$A$1,7,100,100)</f>
        <v>213.84615384615</v>
      </c>
      <c r="E3373" s="3">
        <f ca="1">[1]!thsiFinD("ths_mfi_stock",$A3373,$A$1,7,100,100)</f>
        <v>75.818702475817005</v>
      </c>
      <c r="F3373" s="3">
        <f ca="1">[1]!thsiFinD("ths_expma_stock",$A3373,$A$1,7,100,100)</f>
        <v>6.0158217508891996</v>
      </c>
      <c r="G3373" s="3">
        <f ca="1">[1]!thsiFinD("ths_rsi_stock",$A3373,$A$1,7,100,100)</f>
        <v>68.409078867435994</v>
      </c>
      <c r="H3373" s="3">
        <f ca="1">[1]!thsiFinD("ths_adtm_stock",$A3373,$A$1,7,3,100,100,100)</f>
        <v>0.83333333333333004</v>
      </c>
      <c r="I3373" s="3">
        <f ca="1">[1]!thsiFinD("ths_bbiboll_stock",$A3373,$A$1,7,3,100,100,100)</f>
        <v>6.0106250000000001</v>
      </c>
      <c r="J3373" s="3">
        <f ca="1">[1]!thsiFinD("ths_dptb_stock",$A3373,$A$1,7,104,100,100)</f>
        <v>0.71428571428570997</v>
      </c>
      <c r="K3373" s="3">
        <f ca="1">[1]!thsiFinD("ths_srmi_stock",$A3373,$A$1,7,100,100)</f>
        <v>3.5947712418300998E-2</v>
      </c>
      <c r="L3373" s="3">
        <f ca="1">[1]!thsiFinD("ths_atr_stock",$A3373,$A$1,7,101,100,100)</f>
        <v>9.8571428571429004E-2</v>
      </c>
      <c r="M3373" s="3">
        <f ca="1">[1]!thsiFinD("ths_vol_w_stock",$A3373,$A$1)/1000000</f>
        <v>61.231338000000001</v>
      </c>
      <c r="N3373" s="3">
        <f ca="1">[1]!thsiFinD("ths_turnover_ratio_w_stock",$A3373,$A$1)</f>
        <v>1.5764082050509001</v>
      </c>
      <c r="O3373" s="3">
        <f ca="1">[1]!thsiFinD("ths_relative_chg_ratio_w_stock",$A3373,$A$1,104,100)</f>
        <v>2.0222168762827999</v>
      </c>
      <c r="P3373" s="3">
        <f ca="1">[1]!thsiFinD("ths_chg_ratio_w_stock",$A3373,$B$1,100)</f>
        <v>-3.5947712418301001</v>
      </c>
    </row>
    <row r="3374" spans="1:16" x14ac:dyDescent="0.25">
      <c r="A3374" s="2" t="s">
        <v>3372</v>
      </c>
      <c r="B3374" s="2" t="s">
        <v>8735</v>
      </c>
      <c r="C3374" s="3">
        <f ca="1">[1]!thsiFinD("ths_vol_ratio_stock",$A3374,$A$1,7,100)</f>
        <v>2.1998997225358998</v>
      </c>
      <c r="D3374" s="3">
        <f ca="1">[1]!thsiFinD("ths_cr_stock",$A3374,$A$1,7,100,100)</f>
        <v>576.05633802816999</v>
      </c>
      <c r="E3374" s="3">
        <f ca="1">[1]!thsiFinD("ths_mfi_stock",$A3374,$A$1,7,100,100)</f>
        <v>95.520493328409003</v>
      </c>
      <c r="F3374" s="3">
        <f ca="1">[1]!thsiFinD("ths_expma_stock",$A3374,$A$1,7,100,100)</f>
        <v>3.8136510915601001</v>
      </c>
      <c r="G3374" s="3">
        <f ca="1">[1]!thsiFinD("ths_rsi_stock",$A3374,$A$1,7,100,100)</f>
        <v>83.553229904665997</v>
      </c>
      <c r="H3374" s="3">
        <f ca="1">[1]!thsiFinD("ths_adtm_stock",$A3374,$A$1,7,3,100,100,100)</f>
        <v>0.89130434782609003</v>
      </c>
      <c r="I3374" s="3">
        <f ca="1">[1]!thsiFinD("ths_bbiboll_stock",$A3374,$A$1,7,3,100,100,100)</f>
        <v>3.7283333333333002</v>
      </c>
      <c r="J3374" s="3">
        <f ca="1">[1]!thsiFinD("ths_dptb_stock",$A3374,$A$1,7,104,100,100)</f>
        <v>0.42857142857142999</v>
      </c>
      <c r="K3374" s="3">
        <f ca="1">[1]!thsiFinD("ths_srmi_stock",$A3374,$A$1,7,100,100)</f>
        <v>0.17899761336516001</v>
      </c>
      <c r="L3374" s="3">
        <f ca="1">[1]!thsiFinD("ths_atr_stock",$A3374,$A$1,7,101,100,100)</f>
        <v>0.22857142857143001</v>
      </c>
      <c r="M3374" s="3">
        <f ca="1">[1]!thsiFinD("ths_vol_w_stock",$A3374,$A$1)/1000000</f>
        <v>313.16257400000001</v>
      </c>
      <c r="N3374" s="3">
        <f ca="1">[1]!thsiFinD("ths_turnover_ratio_w_stock",$A3374,$A$1)</f>
        <v>10.980922348835</v>
      </c>
      <c r="O3374" s="3">
        <f ca="1">[1]!thsiFinD("ths_relative_chg_ratio_w_stock",$A3374,$A$1,104,100)</f>
        <v>14.790969862427</v>
      </c>
      <c r="P3374" s="3">
        <f ca="1">[1]!thsiFinD("ths_chg_ratio_w_stock",$A3374,$B$1,100)</f>
        <v>-9.3078758949881006</v>
      </c>
    </row>
    <row r="3375" spans="1:16" x14ac:dyDescent="0.25">
      <c r="A3375" s="2" t="s">
        <v>3373</v>
      </c>
      <c r="B3375" s="2" t="s">
        <v>8736</v>
      </c>
      <c r="C3375" s="3">
        <f ca="1">[1]!thsiFinD("ths_vol_ratio_stock",$A3375,$A$1,7,100)</f>
        <v>2.3548847877182002</v>
      </c>
      <c r="D3375" s="3">
        <f ca="1">[1]!thsiFinD("ths_cr_stock",$A3375,$A$1,7,100,100)</f>
        <v>217.04545454545999</v>
      </c>
      <c r="E3375" s="3">
        <f ca="1">[1]!thsiFinD("ths_mfi_stock",$A3375,$A$1,7,100,100)</f>
        <v>70.294648302453993</v>
      </c>
      <c r="F3375" s="3">
        <f ca="1">[1]!thsiFinD("ths_expma_stock",$A3375,$A$1,7,100,100)</f>
        <v>3.9860911169539999</v>
      </c>
      <c r="G3375" s="3">
        <f ca="1">[1]!thsiFinD("ths_rsi_stock",$A3375,$A$1,7,100,100)</f>
        <v>84.425679768836005</v>
      </c>
      <c r="H3375" s="3">
        <f ca="1">[1]!thsiFinD("ths_adtm_stock",$A3375,$A$1,7,3,100,100,100)</f>
        <v>0.875</v>
      </c>
      <c r="I3375" s="3">
        <f ca="1">[1]!thsiFinD("ths_bbiboll_stock",$A3375,$A$1,7,3,100,100,100)</f>
        <v>3.9088541666666998</v>
      </c>
      <c r="J3375" s="3">
        <f ca="1">[1]!thsiFinD("ths_dptb_stock",$A3375,$A$1,7,104,100,100)</f>
        <v>0.42857142857142999</v>
      </c>
      <c r="K3375" s="3">
        <f ca="1">[1]!thsiFinD("ths_srmi_stock",$A3375,$A$1,7,100,100)</f>
        <v>7.6009501187648001E-2</v>
      </c>
      <c r="L3375" s="3">
        <f ca="1">[1]!thsiFinD("ths_atr_stock",$A3375,$A$1,7,101,100,100)</f>
        <v>0.13428571428571001</v>
      </c>
      <c r="M3375" s="3">
        <f ca="1">[1]!thsiFinD("ths_vol_w_stock",$A3375,$A$1)/1000000</f>
        <v>81.692492000000001</v>
      </c>
      <c r="N3375" s="3">
        <f ca="1">[1]!thsiFinD("ths_turnover_ratio_w_stock",$A3375,$A$1)</f>
        <v>7.3031990160391</v>
      </c>
      <c r="O3375" s="3">
        <f ca="1">[1]!thsiFinD("ths_relative_chg_ratio_w_stock",$A3375,$A$1,104,100)</f>
        <v>5.9942110656683001</v>
      </c>
      <c r="P3375" s="3">
        <f ca="1">[1]!thsiFinD("ths_chg_ratio_w_stock",$A3375,$B$1,100)</f>
        <v>-5.9382422802850003</v>
      </c>
    </row>
    <row r="3376" spans="1:16" x14ac:dyDescent="0.25">
      <c r="A3376" s="2" t="s">
        <v>3374</v>
      </c>
      <c r="B3376" s="2" t="s">
        <v>8737</v>
      </c>
      <c r="C3376" s="3">
        <f ca="1">[1]!thsiFinD("ths_vol_ratio_stock",$A3376,$A$1,7,100)</f>
        <v>1.6357607163459</v>
      </c>
      <c r="D3376" s="3">
        <f ca="1">[1]!thsiFinD("ths_cr_stock",$A3376,$A$1,7,100,100)</f>
        <v>36.422067487949001</v>
      </c>
      <c r="E3376" s="3">
        <f ca="1">[1]!thsiFinD("ths_mfi_stock",$A3376,$A$1,7,100,100)</f>
        <v>48.313458278908001</v>
      </c>
      <c r="F3376" s="3">
        <f ca="1">[1]!thsiFinD("ths_expma_stock",$A3376,$A$1,7,100,100)</f>
        <v>49.789041994667997</v>
      </c>
      <c r="G3376" s="3">
        <f ca="1">[1]!thsiFinD("ths_rsi_stock",$A3376,$A$1,7,100,100)</f>
        <v>35.882511286336999</v>
      </c>
      <c r="H3376" s="3">
        <f ca="1">[1]!thsiFinD("ths_adtm_stock",$A3376,$A$1,7,3,100,100,100)</f>
        <v>9.6514745308309002E-2</v>
      </c>
      <c r="I3376" s="3">
        <f ca="1">[1]!thsiFinD("ths_bbiboll_stock",$A3376,$A$1,7,3,100,100,100)</f>
        <v>49.519687500000003</v>
      </c>
      <c r="J3376" s="3">
        <f ca="1">[1]!thsiFinD("ths_dptb_stock",$A3376,$A$1,7,104,100,100)</f>
        <v>0.57142857142856995</v>
      </c>
      <c r="K3376" s="3">
        <f ca="1">[1]!thsiFinD("ths_srmi_stock",$A3376,$A$1,7,100,100)</f>
        <v>-4.1474654377879998E-2</v>
      </c>
      <c r="L3376" s="3">
        <f ca="1">[1]!thsiFinD("ths_atr_stock",$A3376,$A$1,7,101,100,100)</f>
        <v>1.3714285714286001</v>
      </c>
      <c r="M3376" s="3">
        <f ca="1">[1]!thsiFinD("ths_vol_w_stock",$A3376,$A$1)/1000000</f>
        <v>64.417590000000004</v>
      </c>
      <c r="N3376" s="3">
        <f ca="1">[1]!thsiFinD("ths_turnover_ratio_w_stock",$A3376,$A$1)</f>
        <v>3.2160773626288002</v>
      </c>
      <c r="O3376" s="3">
        <f ca="1">[1]!thsiFinD("ths_relative_chg_ratio_w_stock",$A3376,$A$1,104,100)</f>
        <v>-6.0529103952463004</v>
      </c>
      <c r="P3376" s="3">
        <f ca="1">[1]!thsiFinD("ths_chg_ratio_w_stock",$A3376,$B$1,100)</f>
        <v>-4.3896321070233997</v>
      </c>
    </row>
    <row r="3377" spans="1:16" x14ac:dyDescent="0.25">
      <c r="A3377" s="2" t="s">
        <v>3375</v>
      </c>
      <c r="B3377" s="2" t="s">
        <v>8738</v>
      </c>
      <c r="C3377" s="3">
        <f ca="1">[1]!thsiFinD("ths_vol_ratio_stock",$A3377,$A$1,7,100)</f>
        <v>1.1569421374335001</v>
      </c>
      <c r="D3377" s="3">
        <f ca="1">[1]!thsiFinD("ths_cr_stock",$A3377,$A$1,7,100,100)</f>
        <v>275.43859649122999</v>
      </c>
      <c r="E3377" s="3">
        <f ca="1">[1]!thsiFinD("ths_mfi_stock",$A3377,$A$1,7,100,100)</f>
        <v>66.905971038774993</v>
      </c>
      <c r="F3377" s="3">
        <f ca="1">[1]!thsiFinD("ths_expma_stock",$A3377,$A$1,7,100,100)</f>
        <v>12.035096242525</v>
      </c>
      <c r="G3377" s="3">
        <f ca="1">[1]!thsiFinD("ths_rsi_stock",$A3377,$A$1,7,100,100)</f>
        <v>63.830148873616999</v>
      </c>
      <c r="H3377" s="3">
        <f ca="1">[1]!thsiFinD("ths_adtm_stock",$A3377,$A$1,7,3,100,100,100)</f>
        <v>0.96421052631578996</v>
      </c>
      <c r="I3377" s="3">
        <f ca="1">[1]!thsiFinD("ths_bbiboll_stock",$A3377,$A$1,7,3,100,100,100)</f>
        <v>11.6403125</v>
      </c>
      <c r="J3377" s="3">
        <f ca="1">[1]!thsiFinD("ths_dptb_stock",$A3377,$A$1,7,104,100,100)</f>
        <v>0.28571428571428997</v>
      </c>
      <c r="K3377" s="3">
        <f ca="1">[1]!thsiFinD("ths_srmi_stock",$A3377,$A$1,7,100,100)</f>
        <v>0.10169491525424</v>
      </c>
      <c r="L3377" s="3">
        <f ca="1">[1]!thsiFinD("ths_atr_stock",$A3377,$A$1,7,101,100,100)</f>
        <v>0.99142857142856999</v>
      </c>
      <c r="M3377" s="3">
        <f ca="1">[1]!thsiFinD("ths_vol_w_stock",$A3377,$A$1)/1000000</f>
        <v>94.698150999999996</v>
      </c>
      <c r="N3377" s="3">
        <f ca="1">[1]!thsiFinD("ths_turnover_ratio_w_stock",$A3377,$A$1)</f>
        <v>33.047823297690996</v>
      </c>
      <c r="O3377" s="3">
        <f ca="1">[1]!thsiFinD("ths_relative_chg_ratio_w_stock",$A3377,$A$1,104,100)</f>
        <v>16.019107921551001</v>
      </c>
      <c r="P3377" s="3">
        <f ca="1">[1]!thsiFinD("ths_chg_ratio_w_stock",$A3377,$B$1,100)</f>
        <v>-5.8111380145279004</v>
      </c>
    </row>
    <row r="3378" spans="1:16" x14ac:dyDescent="0.25">
      <c r="A3378" s="2" t="s">
        <v>3376</v>
      </c>
      <c r="B3378" s="2" t="s">
        <v>8739</v>
      </c>
      <c r="C3378" s="3">
        <f ca="1">[1]!thsiFinD("ths_vol_ratio_stock",$A3378,$A$1,7,100)</f>
        <v>0.67668473610386004</v>
      </c>
      <c r="D3378" s="3">
        <f ca="1">[1]!thsiFinD("ths_cr_stock",$A3378,$A$1,7,100,100)</f>
        <v>76.785714285712999</v>
      </c>
      <c r="E3378" s="3">
        <f ca="1">[1]!thsiFinD("ths_mfi_stock",$A3378,$A$1,7,100,100)</f>
        <v>34.797344456883003</v>
      </c>
      <c r="F3378" s="3">
        <f ca="1">[1]!thsiFinD("ths_expma_stock",$A3378,$A$1,7,100,100)</f>
        <v>4.7616978582709004</v>
      </c>
      <c r="G3378" s="3">
        <f ca="1">[1]!thsiFinD("ths_rsi_stock",$A3378,$A$1,7,100,100)</f>
        <v>58.134134783831001</v>
      </c>
      <c r="H3378" s="3">
        <f ca="1">[1]!thsiFinD("ths_adtm_stock",$A3378,$A$1,7,3,100,100,100)</f>
        <v>0.36363636363635998</v>
      </c>
      <c r="I3378" s="3">
        <f ca="1">[1]!thsiFinD("ths_bbiboll_stock",$A3378,$A$1,7,3,100,100,100)</f>
        <v>4.7525000000000004</v>
      </c>
      <c r="J3378" s="3">
        <f ca="1">[1]!thsiFinD("ths_dptb_stock",$A3378,$A$1,7,104,100,100)</f>
        <v>0.42857142857142999</v>
      </c>
      <c r="K3378" s="3">
        <f ca="1">[1]!thsiFinD("ths_srmi_stock",$A3378,$A$1,7,100,100)</f>
        <v>8.3160083160083009E-3</v>
      </c>
      <c r="L3378" s="3">
        <f ca="1">[1]!thsiFinD("ths_atr_stock",$A3378,$A$1,7,101,100,100)</f>
        <v>9.5714285714286002E-2</v>
      </c>
      <c r="M3378" s="3">
        <f ca="1">[1]!thsiFinD("ths_vol_w_stock",$A3378,$A$1)/1000000</f>
        <v>34.775725000000001</v>
      </c>
      <c r="N3378" s="3">
        <f ca="1">[1]!thsiFinD("ths_turnover_ratio_w_stock",$A3378,$A$1)</f>
        <v>3.3014024328124001</v>
      </c>
      <c r="O3378" s="3">
        <f ca="1">[1]!thsiFinD("ths_relative_chg_ratio_w_stock",$A3378,$A$1,104,100)</f>
        <v>1.372411676427</v>
      </c>
      <c r="P3378" s="3">
        <f ca="1">[1]!thsiFinD("ths_chg_ratio_w_stock",$A3378,$B$1,100)</f>
        <v>-5.8212058212058002</v>
      </c>
    </row>
    <row r="3379" spans="1:16" x14ac:dyDescent="0.25">
      <c r="A3379" s="2" t="s">
        <v>3377</v>
      </c>
      <c r="B3379" s="2" t="s">
        <v>8740</v>
      </c>
      <c r="C3379" s="3">
        <f ca="1">[1]!thsiFinD("ths_vol_ratio_stock",$A3379,$A$1,7,100)</f>
        <v>1.9321982180174999</v>
      </c>
      <c r="D3379" s="3">
        <f ca="1">[1]!thsiFinD("ths_cr_stock",$A3379,$A$1,7,100,100)</f>
        <v>522.10526315789002</v>
      </c>
      <c r="E3379" s="3">
        <f ca="1">[1]!thsiFinD("ths_mfi_stock",$A3379,$A$1,7,100,100)</f>
        <v>90.348077945594994</v>
      </c>
      <c r="F3379" s="3">
        <f ca="1">[1]!thsiFinD("ths_expma_stock",$A3379,$A$1,7,100,100)</f>
        <v>9.8577136502363008</v>
      </c>
      <c r="G3379" s="3">
        <f ca="1">[1]!thsiFinD("ths_rsi_stock",$A3379,$A$1,7,100,100)</f>
        <v>87.504529480301002</v>
      </c>
      <c r="H3379" s="3">
        <f ca="1">[1]!thsiFinD("ths_adtm_stock",$A3379,$A$1,7,3,100,100,100)</f>
        <v>0.98148148148147996</v>
      </c>
      <c r="I3379" s="3">
        <f ca="1">[1]!thsiFinD("ths_bbiboll_stock",$A3379,$A$1,7,3,100,100,100)</f>
        <v>9.6358333333333004</v>
      </c>
      <c r="J3379" s="3">
        <f ca="1">[1]!thsiFinD("ths_dptb_stock",$A3379,$A$1,7,104,100,100)</f>
        <v>0.42857142857142999</v>
      </c>
      <c r="K3379" s="3">
        <f ca="1">[1]!thsiFinD("ths_srmi_stock",$A3379,$A$1,7,100,100)</f>
        <v>8.1951219512195E-2</v>
      </c>
      <c r="L3379" s="3">
        <f ca="1">[1]!thsiFinD("ths_atr_stock",$A3379,$A$1,7,101,100,100)</f>
        <v>0.29428571428570999</v>
      </c>
      <c r="M3379" s="3">
        <f ca="1">[1]!thsiFinD("ths_vol_w_stock",$A3379,$A$1)/1000000</f>
        <v>53.730817999999999</v>
      </c>
      <c r="N3379" s="3">
        <f ca="1">[1]!thsiFinD("ths_turnover_ratio_w_stock",$A3379,$A$1)</f>
        <v>1.8316524385608</v>
      </c>
      <c r="O3379" s="3">
        <f ca="1">[1]!thsiFinD("ths_relative_chg_ratio_w_stock",$A3379,$A$1,104,100)</f>
        <v>3.6364550060866998</v>
      </c>
      <c r="P3379" s="3">
        <f ca="1">[1]!thsiFinD("ths_chg_ratio_w_stock",$A3379,$B$1,100)</f>
        <v>-0.29268292682926</v>
      </c>
    </row>
    <row r="3380" spans="1:16" x14ac:dyDescent="0.25">
      <c r="A3380" s="2" t="s">
        <v>3378</v>
      </c>
      <c r="B3380" s="2" t="s">
        <v>8741</v>
      </c>
      <c r="C3380" s="3">
        <f ca="1">[1]!thsiFinD("ths_vol_ratio_stock",$A3380,$A$1,7,100)</f>
        <v>1.0182455465691</v>
      </c>
      <c r="D3380" s="3">
        <f ca="1">[1]!thsiFinD("ths_cr_stock",$A3380,$A$1,7,100,100)</f>
        <v>71.951219512194996</v>
      </c>
      <c r="E3380" s="3">
        <f ca="1">[1]!thsiFinD("ths_mfi_stock",$A3380,$A$1,7,100,100)</f>
        <v>46.433299740340999</v>
      </c>
      <c r="F3380" s="3">
        <f ca="1">[1]!thsiFinD("ths_expma_stock",$A3380,$A$1,7,100,100)</f>
        <v>3.1147233371212</v>
      </c>
      <c r="G3380" s="3">
        <f ca="1">[1]!thsiFinD("ths_rsi_stock",$A3380,$A$1,7,100,100)</f>
        <v>50.982669084142998</v>
      </c>
      <c r="H3380" s="3">
        <f ca="1">[1]!thsiFinD("ths_adtm_stock",$A3380,$A$1,7,3,100,100,100)</f>
        <v>0.125</v>
      </c>
      <c r="I3380" s="3">
        <f ca="1">[1]!thsiFinD("ths_bbiboll_stock",$A3380,$A$1,7,3,100,100,100)</f>
        <v>3.0867708333333002</v>
      </c>
      <c r="J3380" s="3">
        <f ca="1">[1]!thsiFinD("ths_dptb_stock",$A3380,$A$1,7,104,100,100)</f>
        <v>0.42857142857142999</v>
      </c>
      <c r="K3380" s="3">
        <f ca="1">[1]!thsiFinD("ths_srmi_stock",$A3380,$A$1,7,100,100)</f>
        <v>-1.9047619047619001E-2</v>
      </c>
      <c r="L3380" s="3">
        <f ca="1">[1]!thsiFinD("ths_atr_stock",$A3380,$A$1,7,101,100,100)</f>
        <v>6.7142857142857004E-2</v>
      </c>
      <c r="M3380" s="3">
        <f ca="1">[1]!thsiFinD("ths_vol_w_stock",$A3380,$A$1)/1000000</f>
        <v>133.38172299999999</v>
      </c>
      <c r="N3380" s="3">
        <f ca="1">[1]!thsiFinD("ths_turnover_ratio_w_stock",$A3380,$A$1)</f>
        <v>5.2960571753580998</v>
      </c>
      <c r="O3380" s="3">
        <f ca="1">[1]!thsiFinD("ths_relative_chg_ratio_w_stock",$A3380,$A$1,104,100)</f>
        <v>-2.5341101208808001</v>
      </c>
      <c r="P3380" s="3">
        <f ca="1">[1]!thsiFinD("ths_chg_ratio_w_stock",$A3380,$B$1,100)</f>
        <v>-5.1779935275081002</v>
      </c>
    </row>
    <row r="3381" spans="1:16" x14ac:dyDescent="0.25">
      <c r="A3381" s="2" t="s">
        <v>3379</v>
      </c>
      <c r="B3381" s="2" t="s">
        <v>8742</v>
      </c>
      <c r="C3381" s="3">
        <f ca="1">[1]!thsiFinD("ths_vol_ratio_stock",$A3381,$A$1,7,100)</f>
        <v>2.6549001921694</v>
      </c>
      <c r="D3381" s="3">
        <f ca="1">[1]!thsiFinD("ths_cr_stock",$A3381,$A$1,7,100,100)</f>
        <v>4125.0000000001</v>
      </c>
      <c r="E3381" s="3">
        <f ca="1">[1]!thsiFinD("ths_mfi_stock",$A3381,$A$1,7,100,100)</f>
        <v>89.491107922802996</v>
      </c>
      <c r="F3381" s="3">
        <f ca="1">[1]!thsiFinD("ths_expma_stock",$A3381,$A$1,7,100,100)</f>
        <v>3.0187270840668998</v>
      </c>
      <c r="G3381" s="3">
        <f ca="1">[1]!thsiFinD("ths_rsi_stock",$A3381,$A$1,7,100,100)</f>
        <v>84.386340973914997</v>
      </c>
      <c r="H3381" s="3">
        <f ca="1">[1]!thsiFinD("ths_adtm_stock",$A3381,$A$1,7,3,100,100,100)</f>
        <v>0.93181818181817999</v>
      </c>
      <c r="I3381" s="3">
        <f ca="1">[1]!thsiFinD("ths_bbiboll_stock",$A3381,$A$1,7,3,100,100,100)</f>
        <v>2.8929166666667001</v>
      </c>
      <c r="J3381" s="3">
        <f ca="1">[1]!thsiFinD("ths_dptb_stock",$A3381,$A$1,7,104,100,100)</f>
        <v>0.57142857142856995</v>
      </c>
      <c r="K3381" s="3">
        <f ca="1">[1]!thsiFinD("ths_srmi_stock",$A3381,$A$1,7,100,100)</f>
        <v>0.29577464788732</v>
      </c>
      <c r="L3381" s="3">
        <f ca="1">[1]!thsiFinD("ths_atr_stock",$A3381,$A$1,7,101,100,100)</f>
        <v>0.26428571428571002</v>
      </c>
      <c r="M3381" s="3">
        <f ca="1">[1]!thsiFinD("ths_vol_w_stock",$A3381,$A$1)/1000000</f>
        <v>413.83548500000001</v>
      </c>
      <c r="N3381" s="3">
        <f ca="1">[1]!thsiFinD("ths_turnover_ratio_w_stock",$A3381,$A$1)</f>
        <v>47.890834336905002</v>
      </c>
      <c r="O3381" s="3">
        <f ca="1">[1]!thsiFinD("ths_relative_chg_ratio_w_stock",$A3381,$A$1,104,100)</f>
        <v>25.122775865611001</v>
      </c>
      <c r="P3381" s="3">
        <f ca="1">[1]!thsiFinD("ths_chg_ratio_w_stock",$A3381,$B$1,100)</f>
        <v>-13.802816901408001</v>
      </c>
    </row>
    <row r="3382" spans="1:16" x14ac:dyDescent="0.25">
      <c r="A3382" s="2" t="s">
        <v>3380</v>
      </c>
      <c r="B3382" s="2" t="s">
        <v>8743</v>
      </c>
      <c r="C3382" s="3">
        <f ca="1">[1]!thsiFinD("ths_vol_ratio_stock",$A3382,$A$1,7,100)</f>
        <v>1.1247108298118</v>
      </c>
      <c r="D3382" s="3">
        <f ca="1">[1]!thsiFinD("ths_cr_stock",$A3382,$A$1,7,100,100)</f>
        <v>59.574468085107</v>
      </c>
      <c r="E3382" s="3">
        <f ca="1">[1]!thsiFinD("ths_mfi_stock",$A3382,$A$1,7,100,100)</f>
        <v>31.245606813460999</v>
      </c>
      <c r="F3382" s="3">
        <f ca="1">[1]!thsiFinD("ths_expma_stock",$A3382,$A$1,7,100,100)</f>
        <v>1.4259557787551</v>
      </c>
      <c r="G3382" s="3">
        <f ca="1">[1]!thsiFinD("ths_rsi_stock",$A3382,$A$1,7,100,100)</f>
        <v>44.460873331618998</v>
      </c>
      <c r="H3382" s="3">
        <f ca="1">[1]!thsiFinD("ths_adtm_stock",$A3382,$A$1,7,3,100,100,100)</f>
        <v>-0.75</v>
      </c>
      <c r="I3382" s="3">
        <f ca="1">[1]!thsiFinD("ths_bbiboll_stock",$A3382,$A$1,7,3,100,100,100)</f>
        <v>1.4359375000000001</v>
      </c>
      <c r="J3382" s="3">
        <f ca="1">[1]!thsiFinD("ths_dptb_stock",$A3382,$A$1,7,104,100,100)</f>
        <v>0.42857142857142999</v>
      </c>
      <c r="K3382" s="3">
        <f ca="1">[1]!thsiFinD("ths_srmi_stock",$A3382,$A$1,7,100,100)</f>
        <v>-6.9444444444444996E-3</v>
      </c>
      <c r="L3382" s="3">
        <f ca="1">[1]!thsiFinD("ths_atr_stock",$A3382,$A$1,7,101,100,100)</f>
        <v>3.5714285714285997E-2</v>
      </c>
      <c r="M3382" s="3">
        <f ca="1">[1]!thsiFinD("ths_vol_w_stock",$A3382,$A$1)/1000000</f>
        <v>56.299416000000001</v>
      </c>
      <c r="N3382" s="3">
        <f ca="1">[1]!thsiFinD("ths_turnover_ratio_w_stock",$A3382,$A$1)</f>
        <v>2.3266596843698002</v>
      </c>
      <c r="O3382" s="3">
        <f ca="1">[1]!thsiFinD("ths_relative_chg_ratio_w_stock",$A3382,$A$1,104,100)</f>
        <v>-0.31892024746302</v>
      </c>
      <c r="P3382" s="3">
        <f ca="1">[1]!thsiFinD("ths_chg_ratio_w_stock",$A3382,$B$1,100)</f>
        <v>-3.4965034965034998</v>
      </c>
    </row>
    <row r="3383" spans="1:16" x14ac:dyDescent="0.25">
      <c r="A3383" s="2" t="s">
        <v>3381</v>
      </c>
      <c r="B3383" s="2" t="s">
        <v>8744</v>
      </c>
      <c r="C3383" s="3">
        <f ca="1">[1]!thsiFinD("ths_vol_ratio_stock",$A3383,$A$1,7,100)</f>
        <v>0.78664655232118996</v>
      </c>
      <c r="D3383" s="3">
        <f ca="1">[1]!thsiFinD("ths_cr_stock",$A3383,$A$1,7,100,100)</f>
        <v>79.695431472082007</v>
      </c>
      <c r="E3383" s="3">
        <f ca="1">[1]!thsiFinD("ths_mfi_stock",$A3383,$A$1,7,100,100)</f>
        <v>26.998150294582999</v>
      </c>
      <c r="F3383" s="3">
        <f ca="1">[1]!thsiFinD("ths_expma_stock",$A3383,$A$1,7,100,100)</f>
        <v>6.2351909758956001</v>
      </c>
      <c r="G3383" s="3">
        <f ca="1">[1]!thsiFinD("ths_rsi_stock",$A3383,$A$1,7,100,100)</f>
        <v>45.693288653000003</v>
      </c>
      <c r="H3383" s="3">
        <f ca="1">[1]!thsiFinD("ths_adtm_stock",$A3383,$A$1,7,3,100,100,100)</f>
        <v>-0.25</v>
      </c>
      <c r="I3383" s="3">
        <f ca="1">[1]!thsiFinD("ths_bbiboll_stock",$A3383,$A$1,7,3,100,100,100)</f>
        <v>6.2515625000000004</v>
      </c>
      <c r="J3383" s="3">
        <f ca="1">[1]!thsiFinD("ths_dptb_stock",$A3383,$A$1,7,104,100,100)</f>
        <v>0.85714285714285998</v>
      </c>
      <c r="K3383" s="3">
        <f ca="1">[1]!thsiFinD("ths_srmi_stock",$A3383,$A$1,7,100,100)</f>
        <v>0</v>
      </c>
      <c r="L3383" s="3">
        <f ca="1">[1]!thsiFinD("ths_atr_stock",$A3383,$A$1,7,101,100,100)</f>
        <v>0.16857142857143001</v>
      </c>
      <c r="M3383" s="3">
        <f ca="1">[1]!thsiFinD("ths_vol_w_stock",$A3383,$A$1)/1000000</f>
        <v>125.497691</v>
      </c>
      <c r="N3383" s="3">
        <f ca="1">[1]!thsiFinD("ths_turnover_ratio_w_stock",$A3383,$A$1)</f>
        <v>5.9585165817823</v>
      </c>
      <c r="O3383" s="3">
        <f ca="1">[1]!thsiFinD("ths_relative_chg_ratio_w_stock",$A3383,$A$1,104,100)</f>
        <v>-0.63943306797584998</v>
      </c>
      <c r="P3383" s="3">
        <f ca="1">[1]!thsiFinD("ths_chg_ratio_w_stock",$A3383,$B$1,100)</f>
        <v>-6.4308681672025996</v>
      </c>
    </row>
    <row r="3384" spans="1:16" x14ac:dyDescent="0.25">
      <c r="A3384" s="2" t="s">
        <v>3382</v>
      </c>
      <c r="B3384" s="2" t="s">
        <v>8745</v>
      </c>
      <c r="C3384" s="3">
        <f ca="1">[1]!thsiFinD("ths_vol_ratio_stock",$A3384,$A$1,7,100)</f>
        <v>1.2762478367351</v>
      </c>
      <c r="D3384" s="3">
        <f ca="1">[1]!thsiFinD("ths_cr_stock",$A3384,$A$1,7,100,100)</f>
        <v>205.71428571429001</v>
      </c>
      <c r="E3384" s="3">
        <f ca="1">[1]!thsiFinD("ths_mfi_stock",$A3384,$A$1,7,100,100)</f>
        <v>77.398488645707005</v>
      </c>
      <c r="F3384" s="3">
        <f ca="1">[1]!thsiFinD("ths_expma_stock",$A3384,$A$1,7,100,100)</f>
        <v>9.1452631390374002</v>
      </c>
      <c r="G3384" s="3">
        <f ca="1">[1]!thsiFinD("ths_rsi_stock",$A3384,$A$1,7,100,100)</f>
        <v>70.142626425505995</v>
      </c>
      <c r="H3384" s="3">
        <f ca="1">[1]!thsiFinD("ths_adtm_stock",$A3384,$A$1,7,3,100,100,100)</f>
        <v>0.84615384615385003</v>
      </c>
      <c r="I3384" s="3">
        <f ca="1">[1]!thsiFinD("ths_bbiboll_stock",$A3384,$A$1,7,3,100,100,100)</f>
        <v>9.0823958333332993</v>
      </c>
      <c r="J3384" s="3">
        <f ca="1">[1]!thsiFinD("ths_dptb_stock",$A3384,$A$1,7,104,100,100)</f>
        <v>0.57142857142856995</v>
      </c>
      <c r="K3384" s="3">
        <f ca="1">[1]!thsiFinD("ths_srmi_stock",$A3384,$A$1,7,100,100)</f>
        <v>2.4811218985976002E-2</v>
      </c>
      <c r="L3384" s="3">
        <f ca="1">[1]!thsiFinD("ths_atr_stock",$A3384,$A$1,7,101,100,100)</f>
        <v>0.15571428571429</v>
      </c>
      <c r="M3384" s="3">
        <f ca="1">[1]!thsiFinD("ths_vol_w_stock",$A3384,$A$1)/1000000</f>
        <v>12.560916000000001</v>
      </c>
      <c r="N3384" s="3">
        <f ca="1">[1]!thsiFinD("ths_turnover_ratio_w_stock",$A3384,$A$1)</f>
        <v>3.6505394842329002</v>
      </c>
      <c r="O3384" s="3">
        <f ca="1">[1]!thsiFinD("ths_relative_chg_ratio_w_stock",$A3384,$A$1,104,100)</f>
        <v>1.2144861052203999</v>
      </c>
      <c r="P3384" s="3">
        <f ca="1">[1]!thsiFinD("ths_chg_ratio_w_stock",$A3384,$B$1,100)</f>
        <v>-3.2362459546925</v>
      </c>
    </row>
    <row r="3385" spans="1:16" x14ac:dyDescent="0.25">
      <c r="A3385" s="2" t="s">
        <v>3383</v>
      </c>
      <c r="B3385" s="2" t="s">
        <v>8746</v>
      </c>
      <c r="C3385" s="3">
        <f ca="1">[1]!thsiFinD("ths_vol_ratio_stock",$A3385,$A$1,7,100)</f>
        <v>0.56566296841658004</v>
      </c>
      <c r="D3385" s="3">
        <f ca="1">[1]!thsiFinD("ths_cr_stock",$A3385,$A$1,7,100,100)</f>
        <v>38.053097345132997</v>
      </c>
      <c r="E3385" s="3">
        <f ca="1">[1]!thsiFinD("ths_mfi_stock",$A3385,$A$1,7,100,100)</f>
        <v>10.816067385946999</v>
      </c>
      <c r="F3385" s="3">
        <f ca="1">[1]!thsiFinD("ths_expma_stock",$A3385,$A$1,7,100,100)</f>
        <v>8.2759028527483007</v>
      </c>
      <c r="G3385" s="3">
        <f ca="1">[1]!thsiFinD("ths_rsi_stock",$A3385,$A$1,7,100,100)</f>
        <v>31.170635463701</v>
      </c>
      <c r="H3385" s="3">
        <f ca="1">[1]!thsiFinD("ths_adtm_stock",$A3385,$A$1,7,3,100,100,100)</f>
        <v>-0.57142857142856995</v>
      </c>
      <c r="I3385" s="3">
        <f ca="1">[1]!thsiFinD("ths_bbiboll_stock",$A3385,$A$1,7,3,100,100,100)</f>
        <v>8.3351041666666994</v>
      </c>
      <c r="J3385" s="3">
        <f ca="1">[1]!thsiFinD("ths_dptb_stock",$A3385,$A$1,7,104,100,100)</f>
        <v>0.42857142857142999</v>
      </c>
      <c r="K3385" s="3">
        <f ca="1">[1]!thsiFinD("ths_srmi_stock",$A3385,$A$1,7,100,100)</f>
        <v>-2.9691211401424999E-2</v>
      </c>
      <c r="L3385" s="3">
        <f ca="1">[1]!thsiFinD("ths_atr_stock",$A3385,$A$1,7,101,100,100)</f>
        <v>0.22285714285714001</v>
      </c>
      <c r="M3385" s="3">
        <f ca="1">[1]!thsiFinD("ths_vol_w_stock",$A3385,$A$1)/1000000</f>
        <v>1.2119</v>
      </c>
      <c r="N3385" s="3">
        <f ca="1">[1]!thsiFinD("ths_turnover_ratio_w_stock",$A3385,$A$1)</f>
        <v>0.9956413845148</v>
      </c>
      <c r="O3385" s="3">
        <f ca="1">[1]!thsiFinD("ths_relative_chg_ratio_w_stock",$A3385,$A$1,104,100)</f>
        <v>-3.0570154855583</v>
      </c>
      <c r="P3385" s="3">
        <f ca="1">[1]!thsiFinD("ths_chg_ratio_w_stock",$A3385,$B$1,100)</f>
        <v>1.5911872705018</v>
      </c>
    </row>
    <row r="3386" spans="1:16" x14ac:dyDescent="0.25">
      <c r="A3386" s="2" t="s">
        <v>3384</v>
      </c>
      <c r="B3386" s="2" t="s">
        <v>8747</v>
      </c>
      <c r="C3386" s="3">
        <f ca="1">[1]!thsiFinD("ths_vol_ratio_stock",$A3386,$A$1,7,100)</f>
        <v>1.5977781526265</v>
      </c>
      <c r="D3386" s="3">
        <f ca="1">[1]!thsiFinD("ths_cr_stock",$A3386,$A$1,7,100,100)</f>
        <v>92.148760330578995</v>
      </c>
      <c r="E3386" s="3">
        <f ca="1">[1]!thsiFinD("ths_mfi_stock",$A3386,$A$1,7,100,100)</f>
        <v>35.480794637751998</v>
      </c>
      <c r="F3386" s="3">
        <f ca="1">[1]!thsiFinD("ths_expma_stock",$A3386,$A$1,7,100,100)</f>
        <v>8.9371694804531998</v>
      </c>
      <c r="G3386" s="3">
        <f ca="1">[1]!thsiFinD("ths_rsi_stock",$A3386,$A$1,7,100,100)</f>
        <v>60.608643883711999</v>
      </c>
      <c r="H3386" s="3">
        <f ca="1">[1]!thsiFinD("ths_adtm_stock",$A3386,$A$1,7,3,100,100,100)</f>
        <v>-0.54054054054054002</v>
      </c>
      <c r="I3386" s="3">
        <f ca="1">[1]!thsiFinD("ths_bbiboll_stock",$A3386,$A$1,7,3,100,100,100)</f>
        <v>8.9182291666667002</v>
      </c>
      <c r="J3386" s="3">
        <f ca="1">[1]!thsiFinD("ths_dptb_stock",$A3386,$A$1,7,104,100,100)</f>
        <v>0.71428571428570997</v>
      </c>
      <c r="K3386" s="3">
        <f ca="1">[1]!thsiFinD("ths_srmi_stock",$A3386,$A$1,7,100,100)</f>
        <v>1.5452538631347001E-2</v>
      </c>
      <c r="L3386" s="3">
        <f ca="1">[1]!thsiFinD("ths_atr_stock",$A3386,$A$1,7,101,100,100)</f>
        <v>0.22285714285714001</v>
      </c>
      <c r="M3386" s="3">
        <f ca="1">[1]!thsiFinD("ths_vol_w_stock",$A3386,$A$1)/1000000</f>
        <v>45.092087999999997</v>
      </c>
      <c r="N3386" s="3">
        <f ca="1">[1]!thsiFinD("ths_turnover_ratio_w_stock",$A3386,$A$1)</f>
        <v>1.5022894475693001</v>
      </c>
      <c r="O3386" s="3">
        <f ca="1">[1]!thsiFinD("ths_relative_chg_ratio_w_stock",$A3386,$A$1,104,100)</f>
        <v>0.57194834941894002</v>
      </c>
      <c r="P3386" s="3">
        <f ca="1">[1]!thsiFinD("ths_chg_ratio_w_stock",$A3386,$B$1,100)</f>
        <v>-4.8565121412804002</v>
      </c>
    </row>
    <row r="3387" spans="1:16" x14ac:dyDescent="0.25">
      <c r="A3387" s="2" t="s">
        <v>3385</v>
      </c>
      <c r="B3387" s="2" t="s">
        <v>8748</v>
      </c>
      <c r="C3387" s="3">
        <f ca="1">[1]!thsiFinD("ths_vol_ratio_stock",$A3387,$A$1,7,100)</f>
        <v>0.91738514430939999</v>
      </c>
      <c r="D3387" s="3">
        <f ca="1">[1]!thsiFinD("ths_cr_stock",$A3387,$A$1,7,100,100)</f>
        <v>178.57142857143</v>
      </c>
      <c r="E3387" s="3">
        <f ca="1">[1]!thsiFinD("ths_mfi_stock",$A3387,$A$1,7,100,100)</f>
        <v>61.340200656637997</v>
      </c>
      <c r="F3387" s="3">
        <f ca="1">[1]!thsiFinD("ths_expma_stock",$A3387,$A$1,7,100,100)</f>
        <v>16.766126809574001</v>
      </c>
      <c r="G3387" s="3">
        <f ca="1">[1]!thsiFinD("ths_rsi_stock",$A3387,$A$1,7,100,100)</f>
        <v>50.121666550522001</v>
      </c>
      <c r="H3387" s="3">
        <f ca="1">[1]!thsiFinD("ths_adtm_stock",$A3387,$A$1,7,3,100,100,100)</f>
        <v>0.75</v>
      </c>
      <c r="I3387" s="3">
        <f ca="1">[1]!thsiFinD("ths_bbiboll_stock",$A3387,$A$1,7,3,100,100,100)</f>
        <v>16.773125</v>
      </c>
      <c r="J3387" s="3">
        <f ca="1">[1]!thsiFinD("ths_dptb_stock",$A3387,$A$1,7,104,100,100)</f>
        <v>0.42857142857142999</v>
      </c>
      <c r="K3387" s="3">
        <f ca="1">[1]!thsiFinD("ths_srmi_stock",$A3387,$A$1,7,100,100)</f>
        <v>1.6119402985074999E-2</v>
      </c>
      <c r="L3387" s="3">
        <f ca="1">[1]!thsiFinD("ths_atr_stock",$A3387,$A$1,7,101,100,100)</f>
        <v>0.31714285714286</v>
      </c>
      <c r="M3387" s="3">
        <f ca="1">[1]!thsiFinD("ths_vol_w_stock",$A3387,$A$1)/1000000</f>
        <v>85.830539000000002</v>
      </c>
      <c r="N3387" s="3">
        <f ca="1">[1]!thsiFinD("ths_turnover_ratio_w_stock",$A3387,$A$1)</f>
        <v>1.7607684481748</v>
      </c>
      <c r="O3387" s="3">
        <f ca="1">[1]!thsiFinD("ths_relative_chg_ratio_w_stock",$A3387,$A$1,104,100)</f>
        <v>0.52394549606497998</v>
      </c>
      <c r="P3387" s="3">
        <f ca="1">[1]!thsiFinD("ths_chg_ratio_w_stock",$A3387,$B$1,100)</f>
        <v>4.8358208955224002</v>
      </c>
    </row>
    <row r="3388" spans="1:16" x14ac:dyDescent="0.25">
      <c r="A3388" s="2" t="s">
        <v>3386</v>
      </c>
      <c r="B3388" s="2" t="s">
        <v>8749</v>
      </c>
      <c r="C3388" s="3">
        <f ca="1">[1]!thsiFinD("ths_vol_ratio_stock",$A3388,$A$1,7,100)</f>
        <v>3.4396668527988998</v>
      </c>
      <c r="D3388" s="3">
        <f ca="1">[1]!thsiFinD("ths_cr_stock",$A3388,$A$1,7,100,100)</f>
        <v>431.14754098360999</v>
      </c>
      <c r="E3388" s="3">
        <f ca="1">[1]!thsiFinD("ths_mfi_stock",$A3388,$A$1,7,100,100)</f>
        <v>87.960388459475993</v>
      </c>
      <c r="F3388" s="3">
        <f ca="1">[1]!thsiFinD("ths_expma_stock",$A3388,$A$1,7,100,100)</f>
        <v>3.006409110886</v>
      </c>
      <c r="G3388" s="3">
        <f ca="1">[1]!thsiFinD("ths_rsi_stock",$A3388,$A$1,7,100,100)</f>
        <v>82.630917122266993</v>
      </c>
      <c r="H3388" s="3">
        <f ca="1">[1]!thsiFinD("ths_adtm_stock",$A3388,$A$1,7,3,100,100,100)</f>
        <v>0.89041095890411004</v>
      </c>
      <c r="I3388" s="3">
        <f ca="1">[1]!thsiFinD("ths_bbiboll_stock",$A3388,$A$1,7,3,100,100,100)</f>
        <v>2.9488541666666999</v>
      </c>
      <c r="J3388" s="3">
        <f ca="1">[1]!thsiFinD("ths_dptb_stock",$A3388,$A$1,7,104,100,100)</f>
        <v>0.57142857142856995</v>
      </c>
      <c r="K3388" s="3">
        <f ca="1">[1]!thsiFinD("ths_srmi_stock",$A3388,$A$1,7,100,100)</f>
        <v>0.15963855421687001</v>
      </c>
      <c r="L3388" s="3">
        <f ca="1">[1]!thsiFinD("ths_atr_stock",$A3388,$A$1,7,101,100,100)</f>
        <v>0.16</v>
      </c>
      <c r="M3388" s="3">
        <f ca="1">[1]!thsiFinD("ths_vol_w_stock",$A3388,$A$1)/1000000</f>
        <v>386.05048399999998</v>
      </c>
      <c r="N3388" s="3">
        <f ca="1">[1]!thsiFinD("ths_turnover_ratio_w_stock",$A3388,$A$1)</f>
        <v>6.3327086431251001</v>
      </c>
      <c r="O3388" s="3">
        <f ca="1">[1]!thsiFinD("ths_relative_chg_ratio_w_stock",$A3388,$A$1,104,100)</f>
        <v>12.606249820564001</v>
      </c>
      <c r="P3388" s="3">
        <f ca="1">[1]!thsiFinD("ths_chg_ratio_w_stock",$A3388,$B$1,100)</f>
        <v>-3.3132530120482002</v>
      </c>
    </row>
    <row r="3389" spans="1:16" x14ac:dyDescent="0.25">
      <c r="A3389" s="2" t="s">
        <v>3387</v>
      </c>
      <c r="B3389" s="2" t="s">
        <v>8750</v>
      </c>
      <c r="C3389" s="3">
        <f ca="1">[1]!thsiFinD("ths_vol_ratio_stock",$A3389,$A$1,7,100)</f>
        <v>0.61862902626538996</v>
      </c>
      <c r="D3389" s="3">
        <f ca="1">[1]!thsiFinD("ths_cr_stock",$A3389,$A$1,7,100,100)</f>
        <v>47.5</v>
      </c>
      <c r="E3389" s="3">
        <f ca="1">[1]!thsiFinD("ths_mfi_stock",$A3389,$A$1,7,100,100)</f>
        <v>32.042196964155998</v>
      </c>
      <c r="F3389" s="3">
        <f ca="1">[1]!thsiFinD("ths_expma_stock",$A3389,$A$1,7,100,100)</f>
        <v>3.4966015498073002</v>
      </c>
      <c r="G3389" s="3">
        <f ca="1">[1]!thsiFinD("ths_rsi_stock",$A3389,$A$1,7,100,100)</f>
        <v>52.742626000808997</v>
      </c>
      <c r="H3389" s="3">
        <f ca="1">[1]!thsiFinD("ths_adtm_stock",$A3389,$A$1,7,3,100,100,100)</f>
        <v>0.21428571428571</v>
      </c>
      <c r="I3389" s="3">
        <f ca="1">[1]!thsiFinD("ths_bbiboll_stock",$A3389,$A$1,7,3,100,100,100)</f>
        <v>3.4946874999999999</v>
      </c>
      <c r="J3389" s="3">
        <f ca="1">[1]!thsiFinD("ths_dptb_stock",$A3389,$A$1,7,104,100,100)</f>
        <v>0.71428571428570997</v>
      </c>
      <c r="K3389" s="3">
        <f ca="1">[1]!thsiFinD("ths_srmi_stock",$A3389,$A$1,7,100,100)</f>
        <v>-2.8328611898016001E-3</v>
      </c>
      <c r="L3389" s="3">
        <f ca="1">[1]!thsiFinD("ths_atr_stock",$A3389,$A$1,7,101,100,100)</f>
        <v>8.4285714285714006E-2</v>
      </c>
      <c r="M3389" s="3">
        <f ca="1">[1]!thsiFinD("ths_vol_w_stock",$A3389,$A$1)/1000000</f>
        <v>22.378471000000001</v>
      </c>
      <c r="N3389" s="3">
        <f ca="1">[1]!thsiFinD("ths_turnover_ratio_w_stock",$A3389,$A$1)</f>
        <v>2.175850707635</v>
      </c>
      <c r="O3389" s="3">
        <f ca="1">[1]!thsiFinD("ths_relative_chg_ratio_w_stock",$A3389,$A$1,104,100)</f>
        <v>0.25250832396555001</v>
      </c>
      <c r="P3389" s="3">
        <f ca="1">[1]!thsiFinD("ths_chg_ratio_w_stock",$A3389,$B$1,100)</f>
        <v>-5.1136363636363997</v>
      </c>
    </row>
    <row r="3390" spans="1:16" x14ac:dyDescent="0.25">
      <c r="A3390" s="2" t="s">
        <v>3388</v>
      </c>
      <c r="B3390" s="2" t="s">
        <v>8751</v>
      </c>
      <c r="C3390" s="3">
        <f ca="1">[1]!thsiFinD("ths_vol_ratio_stock",$A3390,$A$1,7,100)</f>
        <v>0.59698172207195999</v>
      </c>
      <c r="D3390" s="3">
        <f ca="1">[1]!thsiFinD("ths_cr_stock",$A3390,$A$1,7,100,100)</f>
        <v>42.164179104478002</v>
      </c>
      <c r="E3390" s="3">
        <f ca="1">[1]!thsiFinD("ths_mfi_stock",$A3390,$A$1,7,100,100)</f>
        <v>15.589254921528999</v>
      </c>
      <c r="F3390" s="3">
        <f ca="1">[1]!thsiFinD("ths_expma_stock",$A3390,$A$1,7,100,100)</f>
        <v>6.2083720632641004</v>
      </c>
      <c r="G3390" s="3">
        <f ca="1">[1]!thsiFinD("ths_rsi_stock",$A3390,$A$1,7,100,100)</f>
        <v>54.504238405880002</v>
      </c>
      <c r="H3390" s="3">
        <f ca="1">[1]!thsiFinD("ths_adtm_stock",$A3390,$A$1,7,3,100,100,100)</f>
        <v>0.19718309859155</v>
      </c>
      <c r="I3390" s="3">
        <f ca="1">[1]!thsiFinD("ths_bbiboll_stock",$A3390,$A$1,7,3,100,100,100)</f>
        <v>6.1096874999999997</v>
      </c>
      <c r="J3390" s="3">
        <f ca="1">[1]!thsiFinD("ths_dptb_stock",$A3390,$A$1,7,104,100,100)</f>
        <v>0.85714285714285998</v>
      </c>
      <c r="K3390" s="3">
        <f ca="1">[1]!thsiFinD("ths_srmi_stock",$A3390,$A$1,7,100,100)</f>
        <v>-9.0116279069767005E-2</v>
      </c>
      <c r="L3390" s="3">
        <f ca="1">[1]!thsiFinD("ths_atr_stock",$A3390,$A$1,7,101,100,100)</f>
        <v>0.38857142857143001</v>
      </c>
      <c r="M3390" s="3">
        <f ca="1">[1]!thsiFinD("ths_vol_w_stock",$A3390,$A$1)/1000000</f>
        <v>182.38166699999999</v>
      </c>
      <c r="N3390" s="3">
        <f ca="1">[1]!thsiFinD("ths_turnover_ratio_w_stock",$A3390,$A$1)</f>
        <v>52.259854723631001</v>
      </c>
      <c r="O3390" s="3">
        <f ca="1">[1]!thsiFinD("ths_relative_chg_ratio_w_stock",$A3390,$A$1,104,100)</f>
        <v>1.1397507411918</v>
      </c>
      <c r="P3390" s="3">
        <f ca="1">[1]!thsiFinD("ths_chg_ratio_w_stock",$A3390,$B$1,100)</f>
        <v>-9.2651757188498003</v>
      </c>
    </row>
    <row r="3391" spans="1:16" x14ac:dyDescent="0.25">
      <c r="A3391" s="2" t="s">
        <v>3389</v>
      </c>
      <c r="B3391" s="2" t="s">
        <v>8752</v>
      </c>
      <c r="C3391" s="3">
        <f ca="1">[1]!thsiFinD("ths_vol_ratio_stock",$A3391,$A$1,7,100)</f>
        <v>0.73963625424138002</v>
      </c>
      <c r="D3391" s="3">
        <f ca="1">[1]!thsiFinD("ths_cr_stock",$A3391,$A$1,7,100,100)</f>
        <v>91.235059760956005</v>
      </c>
      <c r="E3391" s="3">
        <f ca="1">[1]!thsiFinD("ths_mfi_stock",$A3391,$A$1,7,100,100)</f>
        <v>49.441483206432999</v>
      </c>
      <c r="F3391" s="3">
        <f ca="1">[1]!thsiFinD("ths_expma_stock",$A3391,$A$1,7,100,100)</f>
        <v>9.5795874247297004</v>
      </c>
      <c r="G3391" s="3">
        <f ca="1">[1]!thsiFinD("ths_rsi_stock",$A3391,$A$1,7,100,100)</f>
        <v>53.981878456391001</v>
      </c>
      <c r="H3391" s="3">
        <f ca="1">[1]!thsiFinD("ths_adtm_stock",$A3391,$A$1,7,3,100,100,100)</f>
        <v>0.81578947368420995</v>
      </c>
      <c r="I3391" s="3">
        <f ca="1">[1]!thsiFinD("ths_bbiboll_stock",$A3391,$A$1,7,3,100,100,100)</f>
        <v>9.5216666666667003</v>
      </c>
      <c r="J3391" s="3">
        <f ca="1">[1]!thsiFinD("ths_dptb_stock",$A3391,$A$1,7,104,100,100)</f>
        <v>0.42857142857142999</v>
      </c>
      <c r="K3391" s="3">
        <f ca="1">[1]!thsiFinD("ths_srmi_stock",$A3391,$A$1,7,100,100)</f>
        <v>-5.1921079958463998E-3</v>
      </c>
      <c r="L3391" s="3">
        <f ca="1">[1]!thsiFinD("ths_atr_stock",$A3391,$A$1,7,101,100,100)</f>
        <v>0.23714285714285999</v>
      </c>
      <c r="M3391" s="3">
        <f ca="1">[1]!thsiFinD("ths_vol_w_stock",$A3391,$A$1)/1000000</f>
        <v>26.745146999999999</v>
      </c>
      <c r="N3391" s="3">
        <f ca="1">[1]!thsiFinD("ths_turnover_ratio_w_stock",$A3391,$A$1)</f>
        <v>8.5507224404776991</v>
      </c>
      <c r="O3391" s="3">
        <f ca="1">[1]!thsiFinD("ths_relative_chg_ratio_w_stock",$A3391,$A$1,104,100)</f>
        <v>-1.2496337945158</v>
      </c>
      <c r="P3391" s="3">
        <f ca="1">[1]!thsiFinD("ths_chg_ratio_w_stock",$A3391,$B$1,100)</f>
        <v>-5.4279749478078996</v>
      </c>
    </row>
    <row r="3392" spans="1:16" x14ac:dyDescent="0.25">
      <c r="A3392" s="2" t="s">
        <v>3390</v>
      </c>
      <c r="B3392" s="2" t="s">
        <v>8753</v>
      </c>
      <c r="C3392" s="3">
        <f ca="1">[1]!thsiFinD("ths_vol_ratio_stock",$A3392,$A$1,7,100)</f>
        <v>0.64880026581866002</v>
      </c>
      <c r="D3392" s="3">
        <f ca="1">[1]!thsiFinD("ths_cr_stock",$A3392,$A$1,7,100,100)</f>
        <v>104.54545454546</v>
      </c>
      <c r="E3392" s="3">
        <f ca="1">[1]!thsiFinD("ths_mfi_stock",$A3392,$A$1,7,100,100)</f>
        <v>54.120642738530996</v>
      </c>
      <c r="F3392" s="3">
        <f ca="1">[1]!thsiFinD("ths_expma_stock",$A3392,$A$1,7,100,100)</f>
        <v>3.8734353501148</v>
      </c>
      <c r="G3392" s="3">
        <f ca="1">[1]!thsiFinD("ths_rsi_stock",$A3392,$A$1,7,100,100)</f>
        <v>48.078329343488001</v>
      </c>
      <c r="H3392" s="3">
        <f ca="1">[1]!thsiFinD("ths_adtm_stock",$A3392,$A$1,7,3,100,100,100)</f>
        <v>0.52631578947367996</v>
      </c>
      <c r="I3392" s="3">
        <f ca="1">[1]!thsiFinD("ths_bbiboll_stock",$A3392,$A$1,7,3,100,100,100)</f>
        <v>3.8692708333332999</v>
      </c>
      <c r="J3392" s="3">
        <f ca="1">[1]!thsiFinD("ths_dptb_stock",$A3392,$A$1,7,104,100,100)</f>
        <v>0.85714285714285998</v>
      </c>
      <c r="K3392" s="3">
        <f ca="1">[1]!thsiFinD("ths_srmi_stock",$A3392,$A$1,7,100,100)</f>
        <v>7.7720207253886E-3</v>
      </c>
      <c r="L3392" s="3">
        <f ca="1">[1]!thsiFinD("ths_atr_stock",$A3392,$A$1,7,101,100,100)</f>
        <v>6.4285714285714002E-2</v>
      </c>
      <c r="M3392" s="3">
        <f ca="1">[1]!thsiFinD("ths_vol_w_stock",$A3392,$A$1)/1000000</f>
        <v>60.119895</v>
      </c>
      <c r="N3392" s="3">
        <f ca="1">[1]!thsiFinD("ths_turnover_ratio_w_stock",$A3392,$A$1)</f>
        <v>4.4871996852398999</v>
      </c>
      <c r="O3392" s="3">
        <f ca="1">[1]!thsiFinD("ths_relative_chg_ratio_w_stock",$A3392,$A$1,104,100)</f>
        <v>-0.83438416498879997</v>
      </c>
      <c r="P3392" s="3">
        <f ca="1">[1]!thsiFinD("ths_chg_ratio_w_stock",$A3392,$B$1,100)</f>
        <v>-0.77720207253885998</v>
      </c>
    </row>
    <row r="3393" spans="1:16" x14ac:dyDescent="0.25">
      <c r="A3393" s="2" t="s">
        <v>3391</v>
      </c>
      <c r="B3393" s="2" t="s">
        <v>8754</v>
      </c>
      <c r="C3393" s="3">
        <f ca="1">[1]!thsiFinD("ths_vol_ratio_stock",$A3393,$A$1,7,100)</f>
        <v>0.43833162039352003</v>
      </c>
      <c r="D3393" s="3">
        <f ca="1">[1]!thsiFinD("ths_cr_stock",$A3393,$A$1,7,100,100)</f>
        <v>159.15178571429001</v>
      </c>
      <c r="E3393" s="3">
        <f ca="1">[1]!thsiFinD("ths_mfi_stock",$A3393,$A$1,7,100,100)</f>
        <v>62.541324474630002</v>
      </c>
      <c r="F3393" s="3">
        <f ca="1">[1]!thsiFinD("ths_expma_stock",$A3393,$A$1,7,100,100)</f>
        <v>7.1119575198374001</v>
      </c>
      <c r="G3393" s="3">
        <f ca="1">[1]!thsiFinD("ths_rsi_stock",$A3393,$A$1,7,100,100)</f>
        <v>55.430613597411998</v>
      </c>
      <c r="H3393" s="3">
        <f ca="1">[1]!thsiFinD("ths_adtm_stock",$A3393,$A$1,7,3,100,100,100)</f>
        <v>0.515625</v>
      </c>
      <c r="I3393" s="3">
        <f ca="1">[1]!thsiFinD("ths_bbiboll_stock",$A3393,$A$1,7,3,100,100,100)</f>
        <v>6.8813541666667</v>
      </c>
      <c r="J3393" s="3">
        <f ca="1">[1]!thsiFinD("ths_dptb_stock",$A3393,$A$1,7,104,100,100)</f>
        <v>0.57142857142856995</v>
      </c>
      <c r="K3393" s="3">
        <f ca="1">[1]!thsiFinD("ths_srmi_stock",$A3393,$A$1,7,100,100)</f>
        <v>0.08</v>
      </c>
      <c r="L3393" s="3">
        <f ca="1">[1]!thsiFinD("ths_atr_stock",$A3393,$A$1,7,101,100,100)</f>
        <v>0.59571428571428997</v>
      </c>
      <c r="M3393" s="3">
        <f ca="1">[1]!thsiFinD("ths_vol_w_stock",$A3393,$A$1)/1000000</f>
        <v>299.70490899999999</v>
      </c>
      <c r="N3393" s="3">
        <f ca="1">[1]!thsiFinD("ths_turnover_ratio_w_stock",$A3393,$A$1)</f>
        <v>25.724412327079001</v>
      </c>
      <c r="O3393" s="3">
        <f ca="1">[1]!thsiFinD("ths_relative_chg_ratio_w_stock",$A3393,$A$1,104,100)</f>
        <v>-8.4554031870955999</v>
      </c>
      <c r="P3393" s="3">
        <f ca="1">[1]!thsiFinD("ths_chg_ratio_w_stock",$A3393,$B$1,100)</f>
        <v>-4.7142857142857002</v>
      </c>
    </row>
    <row r="3394" spans="1:16" x14ac:dyDescent="0.25">
      <c r="A3394" s="2" t="s">
        <v>3392</v>
      </c>
      <c r="B3394" s="2" t="s">
        <v>8755</v>
      </c>
      <c r="C3394" s="3">
        <f ca="1">[1]!thsiFinD("ths_vol_ratio_stock",$A3394,$A$1,7,100)</f>
        <v>2.4445152151904002</v>
      </c>
      <c r="D3394" s="3">
        <f ca="1">[1]!thsiFinD("ths_cr_stock",$A3394,$A$1,7,100,100)</f>
        <v>303.84615384615</v>
      </c>
      <c r="E3394" s="3">
        <f ca="1">[1]!thsiFinD("ths_mfi_stock",$A3394,$A$1,7,100,100)</f>
        <v>79.172450206247007</v>
      </c>
      <c r="F3394" s="3">
        <f ca="1">[1]!thsiFinD("ths_expma_stock",$A3394,$A$1,7,100,100)</f>
        <v>4.6372303102796</v>
      </c>
      <c r="G3394" s="3">
        <f ca="1">[1]!thsiFinD("ths_rsi_stock",$A3394,$A$1,7,100,100)</f>
        <v>77.661237344328995</v>
      </c>
      <c r="H3394" s="3">
        <f ca="1">[1]!thsiFinD("ths_adtm_stock",$A3394,$A$1,7,3,100,100,100)</f>
        <v>0.88</v>
      </c>
      <c r="I3394" s="3">
        <f ca="1">[1]!thsiFinD("ths_bbiboll_stock",$A3394,$A$1,7,3,100,100,100)</f>
        <v>4.5340625000000001</v>
      </c>
      <c r="J3394" s="3">
        <f ca="1">[1]!thsiFinD("ths_dptb_stock",$A3394,$A$1,7,104,100,100)</f>
        <v>0.57142857142856995</v>
      </c>
      <c r="K3394" s="3">
        <f ca="1">[1]!thsiFinD("ths_srmi_stock",$A3394,$A$1,7,100,100)</f>
        <v>0.17374517374517001</v>
      </c>
      <c r="L3394" s="3">
        <f ca="1">[1]!thsiFinD("ths_atr_stock",$A3394,$A$1,7,101,100,100)</f>
        <v>0.30714285714285999</v>
      </c>
      <c r="M3394" s="3">
        <f ca="1">[1]!thsiFinD("ths_vol_w_stock",$A3394,$A$1)/1000000</f>
        <v>258.70283699999999</v>
      </c>
      <c r="N3394" s="3">
        <f ca="1">[1]!thsiFinD("ths_turnover_ratio_w_stock",$A3394,$A$1)</f>
        <v>34.923145360725997</v>
      </c>
      <c r="O3394" s="3">
        <f ca="1">[1]!thsiFinD("ths_relative_chg_ratio_w_stock",$A3394,$A$1,104,100)</f>
        <v>14.282849664041001</v>
      </c>
      <c r="P3394" s="3">
        <f ca="1">[1]!thsiFinD("ths_chg_ratio_w_stock",$A3394,$B$1,100)</f>
        <v>-15.637065637066</v>
      </c>
    </row>
    <row r="3395" spans="1:16" x14ac:dyDescent="0.25">
      <c r="A3395" s="2" t="s">
        <v>3393</v>
      </c>
      <c r="B3395" s="2" t="s">
        <v>8756</v>
      </c>
      <c r="C3395" s="3">
        <f ca="1">[1]!thsiFinD("ths_vol_ratio_stock",$A3395,$A$1,7,100)</f>
        <v>3.1810287018533998</v>
      </c>
      <c r="D3395" s="3">
        <f ca="1">[1]!thsiFinD("ths_cr_stock",$A3395,$A$1,7,100,100)</f>
        <v>476</v>
      </c>
      <c r="E3395" s="3">
        <f ca="1">[1]!thsiFinD("ths_mfi_stock",$A3395,$A$1,7,100,100)</f>
        <v>93.134952731382</v>
      </c>
      <c r="F3395" s="3">
        <f ca="1">[1]!thsiFinD("ths_expma_stock",$A3395,$A$1,7,100,100)</f>
        <v>3.0526951990160001</v>
      </c>
      <c r="G3395" s="3">
        <f ca="1">[1]!thsiFinD("ths_rsi_stock",$A3395,$A$1,7,100,100)</f>
        <v>85.097961809308003</v>
      </c>
      <c r="H3395" s="3">
        <f ca="1">[1]!thsiFinD("ths_adtm_stock",$A3395,$A$1,7,3,100,100,100)</f>
        <v>0.93220338983050999</v>
      </c>
      <c r="I3395" s="3">
        <f ca="1">[1]!thsiFinD("ths_bbiboll_stock",$A3395,$A$1,7,3,100,100,100)</f>
        <v>2.9881250000000001</v>
      </c>
      <c r="J3395" s="3">
        <f ca="1">[1]!thsiFinD("ths_dptb_stock",$A3395,$A$1,7,104,100,100)</f>
        <v>0.42857142857142999</v>
      </c>
      <c r="K3395" s="3">
        <f ca="1">[1]!thsiFinD("ths_srmi_stock",$A3395,$A$1,7,100,100)</f>
        <v>0.14114114114113999</v>
      </c>
      <c r="L3395" s="3">
        <f ca="1">[1]!thsiFinD("ths_atr_stock",$A3395,$A$1,7,101,100,100)</f>
        <v>0.13714285714286001</v>
      </c>
      <c r="M3395" s="3">
        <f ca="1">[1]!thsiFinD("ths_vol_w_stock",$A3395,$A$1)/1000000</f>
        <v>159.29687899999999</v>
      </c>
      <c r="N3395" s="3">
        <f ca="1">[1]!thsiFinD("ths_turnover_ratio_w_stock",$A3395,$A$1)</f>
        <v>18.664816635036001</v>
      </c>
      <c r="O3395" s="3">
        <f ca="1">[1]!thsiFinD("ths_relative_chg_ratio_w_stock",$A3395,$A$1,104,100)</f>
        <v>11.802291873749001</v>
      </c>
      <c r="P3395" s="3">
        <f ca="1">[1]!thsiFinD("ths_chg_ratio_w_stock",$A3395,$B$1,100)</f>
        <v>-6.9069069069069</v>
      </c>
    </row>
    <row r="3396" spans="1:16" x14ac:dyDescent="0.25">
      <c r="A3396" s="2" t="s">
        <v>3394</v>
      </c>
      <c r="B3396" s="2" t="s">
        <v>8757</v>
      </c>
      <c r="C3396" s="3">
        <f ca="1">[1]!thsiFinD("ths_vol_ratio_stock",$A3396,$A$1,7,100)</f>
        <v>0.81531000921287</v>
      </c>
      <c r="D3396" s="3">
        <f ca="1">[1]!thsiFinD("ths_cr_stock",$A3396,$A$1,7,100,100)</f>
        <v>151.92771084336999</v>
      </c>
      <c r="E3396" s="3">
        <f ca="1">[1]!thsiFinD("ths_mfi_stock",$A3396,$A$1,7,100,100)</f>
        <v>65.799737758735006</v>
      </c>
      <c r="F3396" s="3">
        <f ca="1">[1]!thsiFinD("ths_expma_stock",$A3396,$A$1,7,100,100)</f>
        <v>27.350869459742</v>
      </c>
      <c r="G3396" s="3">
        <f ca="1">[1]!thsiFinD("ths_rsi_stock",$A3396,$A$1,7,100,100)</f>
        <v>58.057102675488998</v>
      </c>
      <c r="H3396" s="3">
        <f ca="1">[1]!thsiFinD("ths_adtm_stock",$A3396,$A$1,7,3,100,100,100)</f>
        <v>0.23228346456693</v>
      </c>
      <c r="I3396" s="3">
        <f ca="1">[1]!thsiFinD("ths_bbiboll_stock",$A3396,$A$1,7,3,100,100,100)</f>
        <v>27.079479166666999</v>
      </c>
      <c r="J3396" s="3">
        <f ca="1">[1]!thsiFinD("ths_dptb_stock",$A3396,$A$1,7,104,100,100)</f>
        <v>0.71428571428570997</v>
      </c>
      <c r="K3396" s="3">
        <f ca="1">[1]!thsiFinD("ths_srmi_stock",$A3396,$A$1,7,100,100)</f>
        <v>4.9890750182082999E-2</v>
      </c>
      <c r="L3396" s="3">
        <f ca="1">[1]!thsiFinD("ths_atr_stock",$A3396,$A$1,7,101,100,100)</f>
        <v>1.0042857142857</v>
      </c>
      <c r="M3396" s="3">
        <f ca="1">[1]!thsiFinD("ths_vol_w_stock",$A3396,$A$1)/1000000</f>
        <v>84.185271999999998</v>
      </c>
      <c r="N3396" s="3">
        <f ca="1">[1]!thsiFinD("ths_turnover_ratio_w_stock",$A3396,$A$1)</f>
        <v>10.248559344330999</v>
      </c>
      <c r="O3396" s="3">
        <f ca="1">[1]!thsiFinD("ths_relative_chg_ratio_w_stock",$A3396,$A$1,104,100)</f>
        <v>2.6818299400839001</v>
      </c>
      <c r="P3396" s="3">
        <f ca="1">[1]!thsiFinD("ths_chg_ratio_w_stock",$A3396,$B$1,100)</f>
        <v>-2.4034959941733001</v>
      </c>
    </row>
    <row r="3397" spans="1:16" x14ac:dyDescent="0.25">
      <c r="A3397" s="2" t="s">
        <v>3395</v>
      </c>
      <c r="B3397" s="2" t="s">
        <v>8758</v>
      </c>
      <c r="C3397" s="3">
        <f ca="1">[1]!thsiFinD("ths_vol_ratio_stock",$A3397,$A$1,7,100)</f>
        <v>0.77763351902065003</v>
      </c>
      <c r="D3397" s="3">
        <f ca="1">[1]!thsiFinD("ths_cr_stock",$A3397,$A$1,7,100,100)</f>
        <v>137.59541984732999</v>
      </c>
      <c r="E3397" s="3">
        <f ca="1">[1]!thsiFinD("ths_mfi_stock",$A3397,$A$1,7,100,100)</f>
        <v>62.117525438480001</v>
      </c>
      <c r="F3397" s="3">
        <f ca="1">[1]!thsiFinD("ths_expma_stock",$A3397,$A$1,7,100,100)</f>
        <v>8.7833707273236996</v>
      </c>
      <c r="G3397" s="3">
        <f ca="1">[1]!thsiFinD("ths_rsi_stock",$A3397,$A$1,7,100,100)</f>
        <v>51.294372824790003</v>
      </c>
      <c r="H3397" s="3">
        <f ca="1">[1]!thsiFinD("ths_adtm_stock",$A3397,$A$1,7,3,100,100,100)</f>
        <v>0.57075471698113001</v>
      </c>
      <c r="I3397" s="3">
        <f ca="1">[1]!thsiFinD("ths_bbiboll_stock",$A3397,$A$1,7,3,100,100,100)</f>
        <v>8.6622916666667003</v>
      </c>
      <c r="J3397" s="3">
        <f ca="1">[1]!thsiFinD("ths_dptb_stock",$A3397,$A$1,7,104,100,100)</f>
        <v>0.57142857142856995</v>
      </c>
      <c r="K3397" s="3">
        <f ca="1">[1]!thsiFinD("ths_srmi_stock",$A3397,$A$1,7,100,100)</f>
        <v>4.4930875576036998E-2</v>
      </c>
      <c r="L3397" s="3">
        <f ca="1">[1]!thsiFinD("ths_atr_stock",$A3397,$A$1,7,101,100,100)</f>
        <v>0.59285714285713997</v>
      </c>
      <c r="M3397" s="3">
        <f ca="1">[1]!thsiFinD("ths_vol_w_stock",$A3397,$A$1)/1000000</f>
        <v>340.59565900000001</v>
      </c>
      <c r="N3397" s="3">
        <f ca="1">[1]!thsiFinD("ths_turnover_ratio_w_stock",$A3397,$A$1)</f>
        <v>47.499740034626001</v>
      </c>
      <c r="O3397" s="3">
        <f ca="1">[1]!thsiFinD("ths_relative_chg_ratio_w_stock",$A3397,$A$1,104,100)</f>
        <v>4.3855429612221002</v>
      </c>
      <c r="P3397" s="3">
        <f ca="1">[1]!thsiFinD("ths_chg_ratio_w_stock",$A3397,$B$1,100)</f>
        <v>-3.5714285714286</v>
      </c>
    </row>
    <row r="3398" spans="1:16" x14ac:dyDescent="0.25">
      <c r="A3398" s="2" t="s">
        <v>3396</v>
      </c>
      <c r="B3398" s="2" t="s">
        <v>8759</v>
      </c>
      <c r="C3398" s="3">
        <f ca="1">[1]!thsiFinD("ths_vol_ratio_stock",$A3398,$A$1,7,100)</f>
        <v>1.1040436016249</v>
      </c>
      <c r="D3398" s="3">
        <f ca="1">[1]!thsiFinD("ths_cr_stock",$A3398,$A$1,7,100,100)</f>
        <v>68</v>
      </c>
      <c r="E3398" s="3">
        <f ca="1">[1]!thsiFinD("ths_mfi_stock",$A3398,$A$1,7,100,100)</f>
        <v>59.366150529831003</v>
      </c>
      <c r="F3398" s="3">
        <f ca="1">[1]!thsiFinD("ths_expma_stock",$A3398,$A$1,7,100,100)</f>
        <v>2.8267869539746999</v>
      </c>
      <c r="G3398" s="3">
        <f ca="1">[1]!thsiFinD("ths_rsi_stock",$A3398,$A$1,7,100,100)</f>
        <v>53.885201144009002</v>
      </c>
      <c r="H3398" s="3">
        <f ca="1">[1]!thsiFinD("ths_adtm_stock",$A3398,$A$1,7,3,100,100,100)</f>
        <v>-0.49999999999999001</v>
      </c>
      <c r="I3398" s="3">
        <f ca="1">[1]!thsiFinD("ths_bbiboll_stock",$A3398,$A$1,7,3,100,100,100)</f>
        <v>2.8263541666666998</v>
      </c>
      <c r="J3398" s="3">
        <f ca="1">[1]!thsiFinD("ths_dptb_stock",$A3398,$A$1,7,104,100,100)</f>
        <v>0.71428571428570997</v>
      </c>
      <c r="K3398" s="3">
        <f ca="1">[1]!thsiFinD("ths_srmi_stock",$A3398,$A$1,7,100,100)</f>
        <v>0</v>
      </c>
      <c r="L3398" s="3">
        <f ca="1">[1]!thsiFinD("ths_atr_stock",$A3398,$A$1,7,101,100,100)</f>
        <v>0.04</v>
      </c>
      <c r="M3398" s="3">
        <f ca="1">[1]!thsiFinD("ths_vol_w_stock",$A3398,$A$1)/1000000</f>
        <v>120.909284</v>
      </c>
      <c r="N3398" s="3">
        <f ca="1">[1]!thsiFinD("ths_turnover_ratio_w_stock",$A3398,$A$1)</f>
        <v>1.6497797904122</v>
      </c>
      <c r="O3398" s="3">
        <f ca="1">[1]!thsiFinD("ths_relative_chg_ratio_w_stock",$A3398,$A$1,104,100)</f>
        <v>-0.66979744044549006</v>
      </c>
      <c r="P3398" s="3">
        <f ca="1">[1]!thsiFinD("ths_chg_ratio_w_stock",$A3398,$B$1,100)</f>
        <v>-2.4647887323944002</v>
      </c>
    </row>
    <row r="3399" spans="1:16" x14ac:dyDescent="0.25">
      <c r="A3399" s="2" t="s">
        <v>3397</v>
      </c>
      <c r="B3399" s="2" t="s">
        <v>8760</v>
      </c>
      <c r="C3399" s="3">
        <f ca="1">[1]!thsiFinD("ths_vol_ratio_stock",$A3399,$A$1,7,100)</f>
        <v>1.2657014574933001</v>
      </c>
      <c r="D3399" s="3">
        <f ca="1">[1]!thsiFinD("ths_cr_stock",$A3399,$A$1,7,100,100)</f>
        <v>122.72727272727001</v>
      </c>
      <c r="E3399" s="3">
        <f ca="1">[1]!thsiFinD("ths_mfi_stock",$A3399,$A$1,7,100,100)</f>
        <v>62.123301542337003</v>
      </c>
      <c r="F3399" s="3">
        <f ca="1">[1]!thsiFinD("ths_expma_stock",$A3399,$A$1,7,100,100)</f>
        <v>8.3340180879855001</v>
      </c>
      <c r="G3399" s="3">
        <f ca="1">[1]!thsiFinD("ths_rsi_stock",$A3399,$A$1,7,100,100)</f>
        <v>62.443337135043997</v>
      </c>
      <c r="H3399" s="3">
        <f ca="1">[1]!thsiFinD("ths_adtm_stock",$A3399,$A$1,7,3,100,100,100)</f>
        <v>0.12195121951219</v>
      </c>
      <c r="I3399" s="3">
        <f ca="1">[1]!thsiFinD("ths_bbiboll_stock",$A3399,$A$1,7,3,100,100,100)</f>
        <v>8.2709375000000005</v>
      </c>
      <c r="J3399" s="3">
        <f ca="1">[1]!thsiFinD("ths_dptb_stock",$A3399,$A$1,7,104,100,100)</f>
        <v>0.71428571428570997</v>
      </c>
      <c r="K3399" s="3">
        <f ca="1">[1]!thsiFinD("ths_srmi_stock",$A3399,$A$1,7,100,100)</f>
        <v>2.3474178403755999E-2</v>
      </c>
      <c r="L3399" s="3">
        <f ca="1">[1]!thsiFinD("ths_atr_stock",$A3399,$A$1,7,101,100,100)</f>
        <v>0.22714285714286001</v>
      </c>
      <c r="M3399" s="3">
        <f ca="1">[1]!thsiFinD("ths_vol_w_stock",$A3399,$A$1)/1000000</f>
        <v>22.363911000000002</v>
      </c>
      <c r="N3399" s="3">
        <f ca="1">[1]!thsiFinD("ths_turnover_ratio_w_stock",$A3399,$A$1)</f>
        <v>14.693365475603001</v>
      </c>
      <c r="O3399" s="3">
        <f ca="1">[1]!thsiFinD("ths_relative_chg_ratio_w_stock",$A3399,$A$1,104,100)</f>
        <v>3.0791380049642001</v>
      </c>
      <c r="P3399" s="3">
        <f ca="1">[1]!thsiFinD("ths_chg_ratio_w_stock",$A3399,$B$1,100)</f>
        <v>-7.6291079812206997</v>
      </c>
    </row>
    <row r="3400" spans="1:16" x14ac:dyDescent="0.25">
      <c r="A3400" s="2" t="s">
        <v>3398</v>
      </c>
      <c r="B3400" s="2" t="s">
        <v>8761</v>
      </c>
      <c r="C3400" s="3">
        <f ca="1">[1]!thsiFinD("ths_vol_ratio_stock",$A3400,$A$1,7,100)</f>
        <v>0.99760006952403002</v>
      </c>
      <c r="D3400" s="3">
        <f ca="1">[1]!thsiFinD("ths_cr_stock",$A3400,$A$1,7,100,100)</f>
        <v>88.475836431226995</v>
      </c>
      <c r="E3400" s="3">
        <f ca="1">[1]!thsiFinD("ths_mfi_stock",$A3400,$A$1,7,100,100)</f>
        <v>40.56624171763</v>
      </c>
      <c r="F3400" s="3">
        <f ca="1">[1]!thsiFinD("ths_expma_stock",$A3400,$A$1,7,100,100)</f>
        <v>31.784623736408999</v>
      </c>
      <c r="G3400" s="3">
        <f ca="1">[1]!thsiFinD("ths_rsi_stock",$A3400,$A$1,7,100,100)</f>
        <v>57.856909457979</v>
      </c>
      <c r="H3400" s="3">
        <f ca="1">[1]!thsiFinD("ths_adtm_stock",$A3400,$A$1,7,3,100,100,100)</f>
        <v>-8.1081081081077006E-2</v>
      </c>
      <c r="I3400" s="3">
        <f ca="1">[1]!thsiFinD("ths_bbiboll_stock",$A3400,$A$1,7,3,100,100,100)</f>
        <v>31.316145833333</v>
      </c>
      <c r="J3400" s="3">
        <f ca="1">[1]!thsiFinD("ths_dptb_stock",$A3400,$A$1,7,104,100,100)</f>
        <v>0.57142857142856995</v>
      </c>
      <c r="K3400" s="3">
        <f ca="1">[1]!thsiFinD("ths_srmi_stock",$A3400,$A$1,7,100,100)</f>
        <v>9.8163394553513993E-3</v>
      </c>
      <c r="L3400" s="3">
        <f ca="1">[1]!thsiFinD("ths_atr_stock",$A3400,$A$1,7,101,100,100)</f>
        <v>1.0071428571429</v>
      </c>
      <c r="M3400" s="3">
        <f ca="1">[1]!thsiFinD("ths_vol_w_stock",$A3400,$A$1)/1000000</f>
        <v>177.416843</v>
      </c>
      <c r="N3400" s="3">
        <f ca="1">[1]!thsiFinD("ths_turnover_ratio_w_stock",$A3400,$A$1)</f>
        <v>2.8123224569982002</v>
      </c>
      <c r="O3400" s="3">
        <f ca="1">[1]!thsiFinD("ths_relative_chg_ratio_w_stock",$A3400,$A$1,104,100)</f>
        <v>0.28636806091543998</v>
      </c>
      <c r="P3400" s="3">
        <f ca="1">[1]!thsiFinD("ths_chg_ratio_w_stock",$A3400,$B$1,100)</f>
        <v>-4.8131728942369003</v>
      </c>
    </row>
    <row r="3401" spans="1:16" x14ac:dyDescent="0.25">
      <c r="A3401" s="2" t="s">
        <v>3399</v>
      </c>
      <c r="B3401" s="2" t="s">
        <v>8762</v>
      </c>
      <c r="C3401" s="3">
        <f ca="1">[1]!thsiFinD("ths_vol_ratio_stock",$A3401,$A$1,7,100)</f>
        <v>1.0438235893276999</v>
      </c>
      <c r="D3401" s="3">
        <f ca="1">[1]!thsiFinD("ths_cr_stock",$A3401,$A$1,7,100,100)</f>
        <v>71.910112359550993</v>
      </c>
      <c r="E3401" s="3">
        <f ca="1">[1]!thsiFinD("ths_mfi_stock",$A3401,$A$1,7,100,100)</f>
        <v>41.539523717485999</v>
      </c>
      <c r="F3401" s="3">
        <f ca="1">[1]!thsiFinD("ths_expma_stock",$A3401,$A$1,7,100,100)</f>
        <v>2.3951161193793</v>
      </c>
      <c r="G3401" s="3">
        <f ca="1">[1]!thsiFinD("ths_rsi_stock",$A3401,$A$1,7,100,100)</f>
        <v>61.085775707727997</v>
      </c>
      <c r="H3401" s="3">
        <f ca="1">[1]!thsiFinD("ths_adtm_stock",$A3401,$A$1,7,3,100,100,100)</f>
        <v>0.33333333333333998</v>
      </c>
      <c r="I3401" s="3">
        <f ca="1">[1]!thsiFinD("ths_bbiboll_stock",$A3401,$A$1,7,3,100,100,100)</f>
        <v>2.3798958333333</v>
      </c>
      <c r="J3401" s="3">
        <f ca="1">[1]!thsiFinD("ths_dptb_stock",$A3401,$A$1,7,104,100,100)</f>
        <v>0.42857142857142999</v>
      </c>
      <c r="K3401" s="3">
        <f ca="1">[1]!thsiFinD("ths_srmi_stock",$A3401,$A$1,7,100,100)</f>
        <v>0</v>
      </c>
      <c r="L3401" s="3">
        <f ca="1">[1]!thsiFinD("ths_atr_stock",$A3401,$A$1,7,101,100,100)</f>
        <v>7.2857142857142995E-2</v>
      </c>
      <c r="M3401" s="3">
        <f ca="1">[1]!thsiFinD("ths_vol_w_stock",$A3401,$A$1)/1000000</f>
        <v>74.928351000000006</v>
      </c>
      <c r="N3401" s="3">
        <f ca="1">[1]!thsiFinD("ths_turnover_ratio_w_stock",$A3401,$A$1)</f>
        <v>3.1540997679717</v>
      </c>
      <c r="O3401" s="3">
        <f ca="1">[1]!thsiFinD("ths_relative_chg_ratio_w_stock",$A3401,$A$1,104,100)</f>
        <v>0.92589303054526995</v>
      </c>
      <c r="P3401" s="3">
        <f ca="1">[1]!thsiFinD("ths_chg_ratio_w_stock",$A3401,$B$1,100)</f>
        <v>-8.6065573770491994</v>
      </c>
    </row>
    <row r="3402" spans="1:16" x14ac:dyDescent="0.25">
      <c r="A3402" s="2" t="s">
        <v>3400</v>
      </c>
      <c r="B3402" s="2" t="s">
        <v>8763</v>
      </c>
      <c r="C3402" s="3">
        <f ca="1">[1]!thsiFinD("ths_vol_ratio_stock",$A3402,$A$1,7,100)</f>
        <v>2.4035977727383</v>
      </c>
      <c r="D3402" s="3">
        <f ca="1">[1]!thsiFinD("ths_cr_stock",$A3402,$A$1,7,100,100)</f>
        <v>278.68852459016</v>
      </c>
      <c r="E3402" s="3">
        <f ca="1">[1]!thsiFinD("ths_mfi_stock",$A3402,$A$1,7,100,100)</f>
        <v>83.956079389788002</v>
      </c>
      <c r="F3402" s="3">
        <f ca="1">[1]!thsiFinD("ths_expma_stock",$A3402,$A$1,7,100,100)</f>
        <v>5.3869648432575996</v>
      </c>
      <c r="G3402" s="3">
        <f ca="1">[1]!thsiFinD("ths_rsi_stock",$A3402,$A$1,7,100,100)</f>
        <v>73.516236834083003</v>
      </c>
      <c r="H3402" s="3">
        <f ca="1">[1]!thsiFinD("ths_adtm_stock",$A3402,$A$1,7,3,100,100,100)</f>
        <v>0.98958333333333004</v>
      </c>
      <c r="I3402" s="3">
        <f ca="1">[1]!thsiFinD("ths_bbiboll_stock",$A3402,$A$1,7,3,100,100,100)</f>
        <v>5.2973958333333</v>
      </c>
      <c r="J3402" s="3">
        <f ca="1">[1]!thsiFinD("ths_dptb_stock",$A3402,$A$1,7,104,100,100)</f>
        <v>0.42857142857142999</v>
      </c>
      <c r="K3402" s="3">
        <f ca="1">[1]!thsiFinD("ths_srmi_stock",$A3402,$A$1,7,100,100)</f>
        <v>9.6491228070175003E-2</v>
      </c>
      <c r="L3402" s="3">
        <f ca="1">[1]!thsiFinD("ths_atr_stock",$A3402,$A$1,7,101,100,100)</f>
        <v>0.23428571428570999</v>
      </c>
      <c r="M3402" s="3">
        <f ca="1">[1]!thsiFinD("ths_vol_w_stock",$A3402,$A$1)/1000000</f>
        <v>67.637009000000006</v>
      </c>
      <c r="N3402" s="3">
        <f ca="1">[1]!thsiFinD("ths_turnover_ratio_w_stock",$A3402,$A$1)</f>
        <v>26.523223353961001</v>
      </c>
      <c r="O3402" s="3">
        <f ca="1">[1]!thsiFinD("ths_relative_chg_ratio_w_stock",$A3402,$A$1,104,100)</f>
        <v>5.2366353080924997</v>
      </c>
      <c r="P3402" s="3">
        <f ca="1">[1]!thsiFinD("ths_chg_ratio_w_stock",$A3402,$B$1,100)</f>
        <v>-7.7192982456139996</v>
      </c>
    </row>
    <row r="3403" spans="1:16" x14ac:dyDescent="0.25">
      <c r="A3403" s="2" t="s">
        <v>3401</v>
      </c>
      <c r="B3403" s="2" t="s">
        <v>8764</v>
      </c>
      <c r="C3403" s="3">
        <f ca="1">[1]!thsiFinD("ths_vol_ratio_stock",$A3403,$A$1,7,100)</f>
        <v>1.3124587905792999</v>
      </c>
      <c r="D3403" s="3">
        <f ca="1">[1]!thsiFinD("ths_cr_stock",$A3403,$A$1,7,100,100)</f>
        <v>145.45454545454999</v>
      </c>
      <c r="E3403" s="3">
        <f ca="1">[1]!thsiFinD("ths_mfi_stock",$A3403,$A$1,7,100,100)</f>
        <v>74.910847639831999</v>
      </c>
      <c r="F3403" s="3">
        <f ca="1">[1]!thsiFinD("ths_expma_stock",$A3403,$A$1,7,100,100)</f>
        <v>3.4346250860383001</v>
      </c>
      <c r="G3403" s="3">
        <f ca="1">[1]!thsiFinD("ths_rsi_stock",$A3403,$A$1,7,100,100)</f>
        <v>66.146974881708005</v>
      </c>
      <c r="H3403" s="3">
        <f ca="1">[1]!thsiFinD("ths_adtm_stock",$A3403,$A$1,7,3,100,100,100)</f>
        <v>0.90476190476189999</v>
      </c>
      <c r="I3403" s="3">
        <f ca="1">[1]!thsiFinD("ths_bbiboll_stock",$A3403,$A$1,7,3,100,100,100)</f>
        <v>3.4130208333333001</v>
      </c>
      <c r="J3403" s="3">
        <f ca="1">[1]!thsiFinD("ths_dptb_stock",$A3403,$A$1,7,104,100,100)</f>
        <v>0.57142857142856995</v>
      </c>
      <c r="K3403" s="3">
        <f ca="1">[1]!thsiFinD("ths_srmi_stock",$A3403,$A$1,7,100,100)</f>
        <v>3.1428571428571001E-2</v>
      </c>
      <c r="L3403" s="3">
        <f ca="1">[1]!thsiFinD("ths_atr_stock",$A3403,$A$1,7,101,100,100)</f>
        <v>0.08</v>
      </c>
      <c r="M3403" s="3">
        <f ca="1">[1]!thsiFinD("ths_vol_w_stock",$A3403,$A$1)/1000000</f>
        <v>29.645427000000002</v>
      </c>
      <c r="N3403" s="3">
        <f ca="1">[1]!thsiFinD("ths_turnover_ratio_w_stock",$A3403,$A$1)</f>
        <v>3.4116269162252002</v>
      </c>
      <c r="O3403" s="3">
        <f ca="1">[1]!thsiFinD("ths_relative_chg_ratio_w_stock",$A3403,$A$1,104,100)</f>
        <v>2.0202610390867002</v>
      </c>
      <c r="P3403" s="3">
        <f ca="1">[1]!thsiFinD("ths_chg_ratio_w_stock",$A3403,$B$1,100)</f>
        <v>-4.2857142857142998</v>
      </c>
    </row>
    <row r="3404" spans="1:16" x14ac:dyDescent="0.25">
      <c r="A3404" s="2" t="s">
        <v>3402</v>
      </c>
      <c r="B3404" s="2" t="s">
        <v>8765</v>
      </c>
      <c r="C3404" s="3">
        <f ca="1">[1]!thsiFinD("ths_vol_ratio_stock",$A3404,$A$1,7,100)</f>
        <v>1.2135613734818</v>
      </c>
      <c r="D3404" s="3">
        <f ca="1">[1]!thsiFinD("ths_cr_stock",$A3404,$A$1,7,100,100)</f>
        <v>85.816876122083997</v>
      </c>
      <c r="E3404" s="3">
        <f ca="1">[1]!thsiFinD("ths_mfi_stock",$A3404,$A$1,7,100,100)</f>
        <v>41.006740404106999</v>
      </c>
      <c r="F3404" s="3">
        <f ca="1">[1]!thsiFinD("ths_expma_stock",$A3404,$A$1,7,100,100)</f>
        <v>21.092134502987999</v>
      </c>
      <c r="G3404" s="3">
        <f ca="1">[1]!thsiFinD("ths_rsi_stock",$A3404,$A$1,7,100,100)</f>
        <v>50.905833139075</v>
      </c>
      <c r="H3404" s="3">
        <f ca="1">[1]!thsiFinD("ths_adtm_stock",$A3404,$A$1,7,3,100,100,100)</f>
        <v>-0.31132075471698001</v>
      </c>
      <c r="I3404" s="3">
        <f ca="1">[1]!thsiFinD("ths_bbiboll_stock",$A3404,$A$1,7,3,100,100,100)</f>
        <v>20.885416666666998</v>
      </c>
      <c r="J3404" s="3">
        <f ca="1">[1]!thsiFinD("ths_dptb_stock",$A3404,$A$1,7,104,100,100)</f>
        <v>0.57142857142856995</v>
      </c>
      <c r="K3404" s="3">
        <f ca="1">[1]!thsiFinD("ths_srmi_stock",$A3404,$A$1,7,100,100)</f>
        <v>-3.8240917782027999E-3</v>
      </c>
      <c r="L3404" s="3">
        <f ca="1">[1]!thsiFinD("ths_atr_stock",$A3404,$A$1,7,101,100,100)</f>
        <v>0.49285714285714</v>
      </c>
      <c r="M3404" s="3">
        <f ca="1">[1]!thsiFinD("ths_vol_w_stock",$A3404,$A$1)/1000000</f>
        <v>16.735983000000001</v>
      </c>
      <c r="N3404" s="3">
        <f ca="1">[1]!thsiFinD("ths_turnover_ratio_w_stock",$A3404,$A$1)</f>
        <v>5.6979639628131</v>
      </c>
      <c r="O3404" s="3">
        <f ca="1">[1]!thsiFinD("ths_relative_chg_ratio_w_stock",$A3404,$A$1,104,100)</f>
        <v>-1.3635546254307001</v>
      </c>
      <c r="P3404" s="3">
        <f ca="1">[1]!thsiFinD("ths_chg_ratio_w_stock",$A3404,$B$1,100)</f>
        <v>-2.2072936660268998</v>
      </c>
    </row>
    <row r="3405" spans="1:16" x14ac:dyDescent="0.25">
      <c r="A3405" s="2" t="s">
        <v>3403</v>
      </c>
      <c r="B3405" s="2" t="s">
        <v>8766</v>
      </c>
      <c r="C3405" s="3">
        <f ca="1">[1]!thsiFinD("ths_vol_ratio_stock",$A3405,$A$1,7,100)</f>
        <v>0.89779637059109996</v>
      </c>
      <c r="D3405" s="3">
        <f ca="1">[1]!thsiFinD("ths_cr_stock",$A3405,$A$1,7,100,100)</f>
        <v>101.25223613596</v>
      </c>
      <c r="E3405" s="3">
        <f ca="1">[1]!thsiFinD("ths_mfi_stock",$A3405,$A$1,7,100,100)</f>
        <v>62.834118803956002</v>
      </c>
      <c r="F3405" s="3">
        <f ca="1">[1]!thsiFinD("ths_expma_stock",$A3405,$A$1,7,100,100)</f>
        <v>11.369676850298999</v>
      </c>
      <c r="G3405" s="3">
        <f ca="1">[1]!thsiFinD("ths_rsi_stock",$A3405,$A$1,7,100,100)</f>
        <v>52.652303368588001</v>
      </c>
      <c r="H3405" s="3">
        <f ca="1">[1]!thsiFinD("ths_adtm_stock",$A3405,$A$1,7,3,100,100,100)</f>
        <v>0.47107438016529002</v>
      </c>
      <c r="I3405" s="3">
        <f ca="1">[1]!thsiFinD("ths_bbiboll_stock",$A3405,$A$1,7,3,100,100,100)</f>
        <v>11.363020833333</v>
      </c>
      <c r="J3405" s="3">
        <f ca="1">[1]!thsiFinD("ths_dptb_stock",$A3405,$A$1,7,104,100,100)</f>
        <v>0.71428571428570997</v>
      </c>
      <c r="K3405" s="3">
        <f ca="1">[1]!thsiFinD("ths_srmi_stock",$A3405,$A$1,7,100,100)</f>
        <v>1.9064124783361999E-2</v>
      </c>
      <c r="L3405" s="3">
        <f ca="1">[1]!thsiFinD("ths_atr_stock",$A3405,$A$1,7,101,100,100)</f>
        <v>0.55142857142857005</v>
      </c>
      <c r="M3405" s="3">
        <f ca="1">[1]!thsiFinD("ths_vol_w_stock",$A3405,$A$1)/1000000</f>
        <v>22.834098000000001</v>
      </c>
      <c r="N3405" s="3">
        <f ca="1">[1]!thsiFinD("ths_turnover_ratio_w_stock",$A3405,$A$1)</f>
        <v>6.8269611162163004</v>
      </c>
      <c r="O3405" s="3">
        <f ca="1">[1]!thsiFinD("ths_relative_chg_ratio_w_stock",$A3405,$A$1,104,100)</f>
        <v>0.46710595341034</v>
      </c>
      <c r="P3405" s="3">
        <f ca="1">[1]!thsiFinD("ths_chg_ratio_w_stock",$A3405,$B$1,100)</f>
        <v>-10.051993067591001</v>
      </c>
    </row>
    <row r="3406" spans="1:16" x14ac:dyDescent="0.25">
      <c r="A3406" s="2" t="s">
        <v>3404</v>
      </c>
      <c r="B3406" s="2" t="s">
        <v>8767</v>
      </c>
      <c r="C3406" s="3">
        <f ca="1">[1]!thsiFinD("ths_vol_ratio_stock",$A3406,$A$1,7,100)</f>
        <v>1.0544705802111001</v>
      </c>
      <c r="D3406" s="3">
        <f ca="1">[1]!thsiFinD("ths_cr_stock",$A3406,$A$1,7,100,100)</f>
        <v>131.14754098361001</v>
      </c>
      <c r="E3406" s="3">
        <f ca="1">[1]!thsiFinD("ths_mfi_stock",$A3406,$A$1,7,100,100)</f>
        <v>57.099249930357999</v>
      </c>
      <c r="F3406" s="3">
        <f ca="1">[1]!thsiFinD("ths_expma_stock",$A3406,$A$1,7,100,100)</f>
        <v>11.376305410485999</v>
      </c>
      <c r="G3406" s="3">
        <f ca="1">[1]!thsiFinD("ths_rsi_stock",$A3406,$A$1,7,100,100)</f>
        <v>62.391245057710002</v>
      </c>
      <c r="H3406" s="3">
        <f ca="1">[1]!thsiFinD("ths_adtm_stock",$A3406,$A$1,7,3,100,100,100)</f>
        <v>0.38297872340425998</v>
      </c>
      <c r="I3406" s="3">
        <f ca="1">[1]!thsiFinD("ths_bbiboll_stock",$A3406,$A$1,7,3,100,100,100)</f>
        <v>11.313124999999999</v>
      </c>
      <c r="J3406" s="3">
        <f ca="1">[1]!thsiFinD("ths_dptb_stock",$A3406,$A$1,7,104,100,100)</f>
        <v>0.42857142857142999</v>
      </c>
      <c r="K3406" s="3">
        <f ca="1">[1]!thsiFinD("ths_srmi_stock",$A3406,$A$1,7,100,100)</f>
        <v>-5.1724137931035002E-3</v>
      </c>
      <c r="L3406" s="3">
        <f ca="1">[1]!thsiFinD("ths_atr_stock",$A3406,$A$1,7,101,100,100)</f>
        <v>0.35</v>
      </c>
      <c r="M3406" s="3">
        <f ca="1">[1]!thsiFinD("ths_vol_w_stock",$A3406,$A$1)/1000000</f>
        <v>22.710077999999999</v>
      </c>
      <c r="N3406" s="3">
        <f ca="1">[1]!thsiFinD("ths_turnover_ratio_w_stock",$A3406,$A$1)</f>
        <v>14.616205725188999</v>
      </c>
      <c r="O3406" s="3">
        <f ca="1">[1]!thsiFinD("ths_relative_chg_ratio_w_stock",$A3406,$A$1,104,100)</f>
        <v>2.2588575303147</v>
      </c>
      <c r="P3406" s="3">
        <f ca="1">[1]!thsiFinD("ths_chg_ratio_w_stock",$A3406,$B$1,100)</f>
        <v>0.25996533795495003</v>
      </c>
    </row>
    <row r="3407" spans="1:16" x14ac:dyDescent="0.25">
      <c r="A3407" s="2" t="s">
        <v>3405</v>
      </c>
      <c r="B3407" s="2" t="s">
        <v>8768</v>
      </c>
      <c r="C3407" s="3">
        <f ca="1">[1]!thsiFinD("ths_vol_ratio_stock",$A3407,$A$1,7,100)</f>
        <v>0.59594624753243997</v>
      </c>
      <c r="D3407" s="3">
        <f ca="1">[1]!thsiFinD("ths_cr_stock",$A3407,$A$1,7,100,100)</f>
        <v>24.489795918367001</v>
      </c>
      <c r="E3407" s="3">
        <f ca="1">[1]!thsiFinD("ths_mfi_stock",$A3407,$A$1,7,100,100)</f>
        <v>29.635005716993</v>
      </c>
      <c r="F3407" s="3">
        <f ca="1">[1]!thsiFinD("ths_expma_stock",$A3407,$A$1,7,100,100)</f>
        <v>4.0626878292375999</v>
      </c>
      <c r="G3407" s="3">
        <f ca="1">[1]!thsiFinD("ths_rsi_stock",$A3407,$A$1,7,100,100)</f>
        <v>45.256255346727002</v>
      </c>
      <c r="H3407" s="3">
        <f ca="1">[1]!thsiFinD("ths_adtm_stock",$A3407,$A$1,7,3,100,100,100)</f>
        <v>-0.44444444444445003</v>
      </c>
      <c r="I3407" s="3">
        <f ca="1">[1]!thsiFinD("ths_bbiboll_stock",$A3407,$A$1,7,3,100,100,100)</f>
        <v>4.0638541666667001</v>
      </c>
      <c r="J3407" s="3">
        <f ca="1">[1]!thsiFinD("ths_dptb_stock",$A3407,$A$1,7,104,100,100)</f>
        <v>0.42857142857142999</v>
      </c>
      <c r="K3407" s="3">
        <f ca="1">[1]!thsiFinD("ths_srmi_stock",$A3407,$A$1,7,100,100)</f>
        <v>-4.7058823529412E-2</v>
      </c>
      <c r="L3407" s="3">
        <f ca="1">[1]!thsiFinD("ths_atr_stock",$A3407,$A$1,7,101,100,100)</f>
        <v>9.2857142857142999E-2</v>
      </c>
      <c r="M3407" s="3">
        <f ca="1">[1]!thsiFinD("ths_vol_w_stock",$A3407,$A$1)/1000000</f>
        <v>33.576740000000001</v>
      </c>
      <c r="N3407" s="3">
        <f ca="1">[1]!thsiFinD("ths_turnover_ratio_w_stock",$A3407,$A$1)</f>
        <v>4.0437082226726</v>
      </c>
      <c r="O3407" s="3">
        <f ca="1">[1]!thsiFinD("ths_relative_chg_ratio_w_stock",$A3407,$A$1,104,100)</f>
        <v>-2.4928332909413</v>
      </c>
      <c r="P3407" s="3">
        <f ca="1">[1]!thsiFinD("ths_chg_ratio_w_stock",$A3407,$B$1,100)</f>
        <v>-6.1728395061728003</v>
      </c>
    </row>
    <row r="3408" spans="1:16" x14ac:dyDescent="0.25">
      <c r="A3408" s="2" t="s">
        <v>3406</v>
      </c>
      <c r="B3408" s="2" t="s">
        <v>8769</v>
      </c>
      <c r="C3408" s="3">
        <f ca="1">[1]!thsiFinD("ths_vol_ratio_stock",$A3408,$A$1,7,100)</f>
        <v>1.1005422367322999</v>
      </c>
      <c r="D3408" s="3">
        <f ca="1">[1]!thsiFinD("ths_cr_stock",$A3408,$A$1,7,100,100)</f>
        <v>36.265709156195001</v>
      </c>
      <c r="E3408" s="3">
        <f ca="1">[1]!thsiFinD("ths_mfi_stock",$A3408,$A$1,7,100,100)</f>
        <v>26.777466873131999</v>
      </c>
      <c r="F3408" s="3">
        <f ca="1">[1]!thsiFinD("ths_expma_stock",$A3408,$A$1,7,100,100)</f>
        <v>17.049347764694001</v>
      </c>
      <c r="G3408" s="3">
        <f ca="1">[1]!thsiFinD("ths_rsi_stock",$A3408,$A$1,7,100,100)</f>
        <v>35.773150621816001</v>
      </c>
      <c r="H3408" s="3">
        <f ca="1">[1]!thsiFinD("ths_adtm_stock",$A3408,$A$1,7,3,100,100,100)</f>
        <v>-0.44705882352941001</v>
      </c>
      <c r="I3408" s="3">
        <f ca="1">[1]!thsiFinD("ths_bbiboll_stock",$A3408,$A$1,7,3,100,100,100)</f>
        <v>17.0784375</v>
      </c>
      <c r="J3408" s="3">
        <f ca="1">[1]!thsiFinD("ths_dptb_stock",$A3408,$A$1,7,104,100,100)</f>
        <v>0.57142857142856995</v>
      </c>
      <c r="K3408" s="3">
        <f ca="1">[1]!thsiFinD("ths_srmi_stock",$A3408,$A$1,7,100,100)</f>
        <v>-3.1682027649770003E-2</v>
      </c>
      <c r="L3408" s="3">
        <f ca="1">[1]!thsiFinD("ths_atr_stock",$A3408,$A$1,7,101,100,100)</f>
        <v>0.36857142857142999</v>
      </c>
      <c r="M3408" s="3">
        <f ca="1">[1]!thsiFinD("ths_vol_w_stock",$A3408,$A$1)/1000000</f>
        <v>73.675689000000006</v>
      </c>
      <c r="N3408" s="3">
        <f ca="1">[1]!thsiFinD("ths_turnover_ratio_w_stock",$A3408,$A$1)</f>
        <v>5.3853166469035996</v>
      </c>
      <c r="O3408" s="3">
        <f ca="1">[1]!thsiFinD("ths_relative_chg_ratio_w_stock",$A3408,$A$1,104,100)</f>
        <v>-3.5428695854019998</v>
      </c>
      <c r="P3408" s="3">
        <f ca="1">[1]!thsiFinD("ths_chg_ratio_w_stock",$A3408,$B$1,100)</f>
        <v>-6.8411659726352996</v>
      </c>
    </row>
    <row r="3409" spans="1:16" x14ac:dyDescent="0.25">
      <c r="A3409" s="2" t="s">
        <v>3407</v>
      </c>
      <c r="B3409" s="2" t="s">
        <v>8770</v>
      </c>
      <c r="C3409" s="3">
        <f ca="1">[1]!thsiFinD("ths_vol_ratio_stock",$A3409,$A$1,7,100)</f>
        <v>1.6221711075439</v>
      </c>
      <c r="D3409" s="3">
        <f ca="1">[1]!thsiFinD("ths_cr_stock",$A3409,$A$1,7,100,100)</f>
        <v>96.174863387977993</v>
      </c>
      <c r="E3409" s="3">
        <f ca="1">[1]!thsiFinD("ths_mfi_stock",$A3409,$A$1,7,100,100)</f>
        <v>54.945562281112998</v>
      </c>
      <c r="F3409" s="3">
        <f ca="1">[1]!thsiFinD("ths_expma_stock",$A3409,$A$1,7,100,100)</f>
        <v>76.539067833201997</v>
      </c>
      <c r="G3409" s="3">
        <f ca="1">[1]!thsiFinD("ths_rsi_stock",$A3409,$A$1,7,100,100)</f>
        <v>66.400938661919994</v>
      </c>
      <c r="H3409" s="3">
        <f ca="1">[1]!thsiFinD("ths_adtm_stock",$A3409,$A$1,7,3,100,100,100)</f>
        <v>0.42165898617511</v>
      </c>
      <c r="I3409" s="3">
        <f ca="1">[1]!thsiFinD("ths_bbiboll_stock",$A3409,$A$1,7,3,100,100,100)</f>
        <v>75.814374999999998</v>
      </c>
      <c r="J3409" s="3">
        <f ca="1">[1]!thsiFinD("ths_dptb_stock",$A3409,$A$1,7,104,100,100)</f>
        <v>0.71428571428570997</v>
      </c>
      <c r="K3409" s="3">
        <f ca="1">[1]!thsiFinD("ths_srmi_stock",$A3409,$A$1,7,100,100)</f>
        <v>2.5784326178077001E-2</v>
      </c>
      <c r="L3409" s="3">
        <f ca="1">[1]!thsiFinD("ths_atr_stock",$A3409,$A$1,7,101,100,100)</f>
        <v>2.2000000000000002</v>
      </c>
      <c r="M3409" s="3">
        <f ca="1">[1]!thsiFinD("ths_vol_w_stock",$A3409,$A$1)/1000000</f>
        <v>36.004027000000001</v>
      </c>
      <c r="N3409" s="3">
        <f ca="1">[1]!thsiFinD("ths_turnover_ratio_w_stock",$A3409,$A$1)</f>
        <v>10.835789188393001</v>
      </c>
      <c r="O3409" s="3">
        <f ca="1">[1]!thsiFinD("ths_relative_chg_ratio_w_stock",$A3409,$A$1,104,100)</f>
        <v>3.0827083314705002</v>
      </c>
      <c r="P3409" s="3">
        <f ca="1">[1]!thsiFinD("ths_chg_ratio_w_stock",$A3409,$B$1,100)</f>
        <v>-6.8461831576272996</v>
      </c>
    </row>
    <row r="3410" spans="1:16" x14ac:dyDescent="0.25">
      <c r="A3410" s="2" t="s">
        <v>3408</v>
      </c>
      <c r="B3410" s="2" t="s">
        <v>8771</v>
      </c>
      <c r="C3410" s="3">
        <f ca="1">[1]!thsiFinD("ths_vol_ratio_stock",$A3410,$A$1,7,100)</f>
        <v>1.3935624369474999</v>
      </c>
      <c r="D3410" s="3">
        <f ca="1">[1]!thsiFinD("ths_cr_stock",$A3410,$A$1,7,100,100)</f>
        <v>86.513157894737006</v>
      </c>
      <c r="E3410" s="3">
        <f ca="1">[1]!thsiFinD("ths_mfi_stock",$A3410,$A$1,7,100,100)</f>
        <v>61.521455038142001</v>
      </c>
      <c r="F3410" s="3">
        <f ca="1">[1]!thsiFinD("ths_expma_stock",$A3410,$A$1,7,100,100)</f>
        <v>12.391448373839999</v>
      </c>
      <c r="G3410" s="3">
        <f ca="1">[1]!thsiFinD("ths_rsi_stock",$A3410,$A$1,7,100,100)</f>
        <v>64.567603999222996</v>
      </c>
      <c r="H3410" s="3">
        <f ca="1">[1]!thsiFinD("ths_adtm_stock",$A3410,$A$1,7,3,100,100,100)</f>
        <v>0.27868852459017002</v>
      </c>
      <c r="I3410" s="3">
        <f ca="1">[1]!thsiFinD("ths_bbiboll_stock",$A3410,$A$1,7,3,100,100,100)</f>
        <v>12.289270833332999</v>
      </c>
      <c r="J3410" s="3">
        <f ca="1">[1]!thsiFinD("ths_dptb_stock",$A3410,$A$1,7,104,100,100)</f>
        <v>1</v>
      </c>
      <c r="K3410" s="3">
        <f ca="1">[1]!thsiFinD("ths_srmi_stock",$A3410,$A$1,7,100,100)</f>
        <v>9.5389507154212006E-3</v>
      </c>
      <c r="L3410" s="3">
        <f ca="1">[1]!thsiFinD("ths_atr_stock",$A3410,$A$1,7,101,100,100)</f>
        <v>0.27285714285714002</v>
      </c>
      <c r="M3410" s="3">
        <f ca="1">[1]!thsiFinD("ths_vol_w_stock",$A3410,$A$1)/1000000</f>
        <v>102.518683</v>
      </c>
      <c r="N3410" s="3">
        <f ca="1">[1]!thsiFinD("ths_turnover_ratio_w_stock",$A3410,$A$1)</f>
        <v>2.0548867143990002</v>
      </c>
      <c r="O3410" s="3">
        <f ca="1">[1]!thsiFinD("ths_relative_chg_ratio_w_stock",$A3410,$A$1,104,100)</f>
        <v>0.24063211065049001</v>
      </c>
      <c r="P3410" s="3">
        <f ca="1">[1]!thsiFinD("ths_chg_ratio_w_stock",$A3410,$B$1,100)</f>
        <v>-1.6693163751986999</v>
      </c>
    </row>
    <row r="3411" spans="1:16" x14ac:dyDescent="0.25">
      <c r="A3411" s="2" t="s">
        <v>3409</v>
      </c>
      <c r="B3411" s="2" t="s">
        <v>8772</v>
      </c>
      <c r="C3411" s="3">
        <f ca="1">[1]!thsiFinD("ths_vol_ratio_stock",$A3411,$A$1,7,100)</f>
        <v>0.85323574276522995</v>
      </c>
      <c r="D3411" s="3">
        <f ca="1">[1]!thsiFinD("ths_cr_stock",$A3411,$A$1,7,100,100)</f>
        <v>256.52173913042998</v>
      </c>
      <c r="E3411" s="3">
        <f ca="1">[1]!thsiFinD("ths_mfi_stock",$A3411,$A$1,7,100,100)</f>
        <v>79.237633826109999</v>
      </c>
      <c r="F3411" s="3">
        <f ca="1">[1]!thsiFinD("ths_expma_stock",$A3411,$A$1,7,100,100)</f>
        <v>4.8984514104901997</v>
      </c>
      <c r="G3411" s="3">
        <f ca="1">[1]!thsiFinD("ths_rsi_stock",$A3411,$A$1,7,100,100)</f>
        <v>72.582353722646005</v>
      </c>
      <c r="H3411" s="3">
        <f ca="1">[1]!thsiFinD("ths_adtm_stock",$A3411,$A$1,7,3,100,100,100)</f>
        <v>0.75609756097560998</v>
      </c>
      <c r="I3411" s="3">
        <f ca="1">[1]!thsiFinD("ths_bbiboll_stock",$A3411,$A$1,7,3,100,100,100)</f>
        <v>4.8535416666667004</v>
      </c>
      <c r="J3411" s="3">
        <f ca="1">[1]!thsiFinD("ths_dptb_stock",$A3411,$A$1,7,104,100,100)</f>
        <v>0.57142857142856995</v>
      </c>
      <c r="K3411" s="3">
        <f ca="1">[1]!thsiFinD("ths_srmi_stock",$A3411,$A$1,7,100,100)</f>
        <v>4.8192771084336998E-2</v>
      </c>
      <c r="L3411" s="3">
        <f ca="1">[1]!thsiFinD("ths_atr_stock",$A3411,$A$1,7,101,100,100)</f>
        <v>0.11714285714286</v>
      </c>
      <c r="M3411" s="3">
        <f ca="1">[1]!thsiFinD("ths_vol_w_stock",$A3411,$A$1)/1000000</f>
        <v>255.42010400000001</v>
      </c>
      <c r="N3411" s="3">
        <f ca="1">[1]!thsiFinD("ths_turnover_ratio_w_stock",$A3411,$A$1)</f>
        <v>4.9937632141993999</v>
      </c>
      <c r="O3411" s="3">
        <f ca="1">[1]!thsiFinD("ths_relative_chg_ratio_w_stock",$A3411,$A$1,104,100)</f>
        <v>0.90059194765894002</v>
      </c>
      <c r="P3411" s="3">
        <f ca="1">[1]!thsiFinD("ths_chg_ratio_w_stock",$A3411,$B$1,100)</f>
        <v>-2.2088353413655</v>
      </c>
    </row>
    <row r="3412" spans="1:16" x14ac:dyDescent="0.25">
      <c r="A3412" s="2" t="s">
        <v>3410</v>
      </c>
      <c r="B3412" s="2" t="s">
        <v>8773</v>
      </c>
      <c r="C3412" s="3">
        <f ca="1">[1]!thsiFinD("ths_vol_ratio_stock",$A3412,$A$1,7,100)</f>
        <v>1.1999453818845001</v>
      </c>
      <c r="D3412" s="3">
        <f ca="1">[1]!thsiFinD("ths_cr_stock",$A3412,$A$1,7,100,100)</f>
        <v>114.28571428571</v>
      </c>
      <c r="E3412" s="3">
        <f ca="1">[1]!thsiFinD("ths_mfi_stock",$A3412,$A$1,7,100,100)</f>
        <v>46.308842744743004</v>
      </c>
      <c r="F3412" s="3">
        <f ca="1">[1]!thsiFinD("ths_expma_stock",$A3412,$A$1,7,100,100)</f>
        <v>3.0318118792108999</v>
      </c>
      <c r="G3412" s="3">
        <f ca="1">[1]!thsiFinD("ths_rsi_stock",$A3412,$A$1,7,100,100)</f>
        <v>59.820823169070998</v>
      </c>
      <c r="H3412" s="3">
        <f ca="1">[1]!thsiFinD("ths_adtm_stock",$A3412,$A$1,7,3,100,100,100)</f>
        <v>0.25000000000000999</v>
      </c>
      <c r="I3412" s="3">
        <f ca="1">[1]!thsiFinD("ths_bbiboll_stock",$A3412,$A$1,7,3,100,100,100)</f>
        <v>3.0242708333333002</v>
      </c>
      <c r="J3412" s="3">
        <f ca="1">[1]!thsiFinD("ths_dptb_stock",$A3412,$A$1,7,104,100,100)</f>
        <v>0.57142857142856995</v>
      </c>
      <c r="K3412" s="3">
        <f ca="1">[1]!thsiFinD("ths_srmi_stock",$A3412,$A$1,7,100,100)</f>
        <v>1.6339869281045999E-2</v>
      </c>
      <c r="L3412" s="3">
        <f ca="1">[1]!thsiFinD("ths_atr_stock",$A3412,$A$1,7,101,100,100)</f>
        <v>4.2857142857143003E-2</v>
      </c>
      <c r="M3412" s="3">
        <f ca="1">[1]!thsiFinD("ths_vol_w_stock",$A3412,$A$1)/1000000</f>
        <v>203.23095599999999</v>
      </c>
      <c r="N3412" s="3">
        <f ca="1">[1]!thsiFinD("ths_turnover_ratio_w_stock",$A3412,$A$1)</f>
        <v>2.3082820269902</v>
      </c>
      <c r="O3412" s="3">
        <f ca="1">[1]!thsiFinD("ths_relative_chg_ratio_w_stock",$A3412,$A$1,104,100)</f>
        <v>8.9486049960018996E-3</v>
      </c>
      <c r="P3412" s="3">
        <f ca="1">[1]!thsiFinD("ths_chg_ratio_w_stock",$A3412,$B$1,100)</f>
        <v>-4.2483660130718999</v>
      </c>
    </row>
    <row r="3413" spans="1:16" x14ac:dyDescent="0.25">
      <c r="A3413" s="2" t="s">
        <v>3411</v>
      </c>
      <c r="B3413" s="2" t="s">
        <v>8774</v>
      </c>
      <c r="C3413" s="3">
        <f ca="1">[1]!thsiFinD("ths_vol_ratio_stock",$A3413,$A$1,7,100)</f>
        <v>0.81424318254834005</v>
      </c>
      <c r="D3413" s="3">
        <f ca="1">[1]!thsiFinD("ths_cr_stock",$A3413,$A$1,7,100,100)</f>
        <v>194.13680781759001</v>
      </c>
      <c r="E3413" s="3">
        <f ca="1">[1]!thsiFinD("ths_mfi_stock",$A3413,$A$1,7,100,100)</f>
        <v>61.674822274450001</v>
      </c>
      <c r="F3413" s="3">
        <f ca="1">[1]!thsiFinD("ths_expma_stock",$A3413,$A$1,7,100,100)</f>
        <v>12.274904964052</v>
      </c>
      <c r="G3413" s="3">
        <f ca="1">[1]!thsiFinD("ths_rsi_stock",$A3413,$A$1,7,100,100)</f>
        <v>43.947451912139002</v>
      </c>
      <c r="H3413" s="3">
        <f ca="1">[1]!thsiFinD("ths_adtm_stock",$A3413,$A$1,7,3,100,100,100)</f>
        <v>0.86592178770950001</v>
      </c>
      <c r="I3413" s="3">
        <f ca="1">[1]!thsiFinD("ths_bbiboll_stock",$A3413,$A$1,7,3,100,100,100)</f>
        <v>12.422812499999999</v>
      </c>
      <c r="J3413" s="3">
        <f ca="1">[1]!thsiFinD("ths_dptb_stock",$A3413,$A$1,7,104,100,100)</f>
        <v>0.42857142857142999</v>
      </c>
      <c r="K3413" s="3">
        <f ca="1">[1]!thsiFinD("ths_srmi_stock",$A3413,$A$1,7,100,100)</f>
        <v>5.2244897959184002E-2</v>
      </c>
      <c r="L3413" s="3">
        <f ca="1">[1]!thsiFinD("ths_atr_stock",$A3413,$A$1,7,101,100,100)</f>
        <v>0.43428571428571</v>
      </c>
      <c r="M3413" s="3">
        <f ca="1">[1]!thsiFinD("ths_vol_w_stock",$A3413,$A$1)/1000000</f>
        <v>54.380716999999997</v>
      </c>
      <c r="N3413" s="3">
        <f ca="1">[1]!thsiFinD("ths_turnover_ratio_w_stock",$A3413,$A$1)</f>
        <v>21.407187102588001</v>
      </c>
      <c r="O3413" s="3">
        <f ca="1">[1]!thsiFinD("ths_relative_chg_ratio_w_stock",$A3413,$A$1,104,100)</f>
        <v>-1.2890091722810999</v>
      </c>
      <c r="P3413" s="3">
        <f ca="1">[1]!thsiFinD("ths_chg_ratio_w_stock",$A3413,$B$1,100)</f>
        <v>-6.6122448979591999</v>
      </c>
    </row>
    <row r="3414" spans="1:16" x14ac:dyDescent="0.25">
      <c r="A3414" s="2" t="s">
        <v>3412</v>
      </c>
      <c r="B3414" s="2" t="s">
        <v>8775</v>
      </c>
      <c r="C3414" s="3">
        <f ca="1">[1]!thsiFinD("ths_vol_ratio_stock",$A3414,$A$1,7,100)</f>
        <v>1.7984849311189</v>
      </c>
      <c r="D3414" s="3">
        <f ca="1">[1]!thsiFinD("ths_cr_stock",$A3414,$A$1,7,100,100)</f>
        <v>128.94736842104999</v>
      </c>
      <c r="E3414" s="3">
        <f ca="1">[1]!thsiFinD("ths_mfi_stock",$A3414,$A$1,7,100,100)</f>
        <v>49.272022039124003</v>
      </c>
      <c r="F3414" s="3">
        <f ca="1">[1]!thsiFinD("ths_expma_stock",$A3414,$A$1,7,100,100)</f>
        <v>8.0147504164400996</v>
      </c>
      <c r="G3414" s="3">
        <f ca="1">[1]!thsiFinD("ths_rsi_stock",$A3414,$A$1,7,100,100)</f>
        <v>64.419921013313996</v>
      </c>
      <c r="H3414" s="3">
        <f ca="1">[1]!thsiFinD("ths_adtm_stock",$A3414,$A$1,7,3,100,100,100)</f>
        <v>0.55000000000000004</v>
      </c>
      <c r="I3414" s="3">
        <f ca="1">[1]!thsiFinD("ths_bbiboll_stock",$A3414,$A$1,7,3,100,100,100)</f>
        <v>7.9559375000000001</v>
      </c>
      <c r="J3414" s="3">
        <f ca="1">[1]!thsiFinD("ths_dptb_stock",$A3414,$A$1,7,104,100,100)</f>
        <v>0.57142857142856995</v>
      </c>
      <c r="K3414" s="3">
        <f ca="1">[1]!thsiFinD("ths_srmi_stock",$A3414,$A$1,7,100,100)</f>
        <v>6.1199510403918004E-3</v>
      </c>
      <c r="L3414" s="3">
        <f ca="1">[1]!thsiFinD("ths_atr_stock",$A3414,$A$1,7,101,100,100)</f>
        <v>0.25142857142857</v>
      </c>
      <c r="M3414" s="3">
        <f ca="1">[1]!thsiFinD("ths_vol_w_stock",$A3414,$A$1)/1000000</f>
        <v>111.70662799999999</v>
      </c>
      <c r="N3414" s="3">
        <f ca="1">[1]!thsiFinD("ths_turnover_ratio_w_stock",$A3414,$A$1)</f>
        <v>3.1136262907268</v>
      </c>
      <c r="O3414" s="3">
        <f ca="1">[1]!thsiFinD("ths_relative_chg_ratio_w_stock",$A3414,$A$1,104,100)</f>
        <v>0.66995490704871996</v>
      </c>
      <c r="P3414" s="3">
        <f ca="1">[1]!thsiFinD("ths_chg_ratio_w_stock",$A3414,$B$1,100)</f>
        <v>-10.771113831089</v>
      </c>
    </row>
    <row r="3415" spans="1:16" x14ac:dyDescent="0.25">
      <c r="A3415" s="2" t="s">
        <v>3413</v>
      </c>
      <c r="B3415" s="2" t="s">
        <v>8776</v>
      </c>
      <c r="C3415" s="3">
        <f ca="1">[1]!thsiFinD("ths_vol_ratio_stock",$A3415,$A$1,7,100)</f>
        <v>1.9499069798068001</v>
      </c>
      <c r="D3415" s="3">
        <f ca="1">[1]!thsiFinD("ths_cr_stock",$A3415,$A$1,7,100,100)</f>
        <v>480.4347826087</v>
      </c>
      <c r="E3415" s="3">
        <f ca="1">[1]!thsiFinD("ths_mfi_stock",$A3415,$A$1,7,100,100)</f>
        <v>81.971887647957999</v>
      </c>
      <c r="F3415" s="3">
        <f ca="1">[1]!thsiFinD("ths_expma_stock",$A3415,$A$1,7,100,100)</f>
        <v>2.1475296212009001</v>
      </c>
      <c r="G3415" s="3">
        <f ca="1">[1]!thsiFinD("ths_rsi_stock",$A3415,$A$1,7,100,100)</f>
        <v>80.512659971776998</v>
      </c>
      <c r="H3415" s="3">
        <f ca="1">[1]!thsiFinD("ths_adtm_stock",$A3415,$A$1,7,3,100,100,100)</f>
        <v>0.91071428571429003</v>
      </c>
      <c r="I3415" s="3">
        <f ca="1">[1]!thsiFinD("ths_bbiboll_stock",$A3415,$A$1,7,3,100,100,100)</f>
        <v>2.098125</v>
      </c>
      <c r="J3415" s="3">
        <f ca="1">[1]!thsiFinD("ths_dptb_stock",$A3415,$A$1,7,104,100,100)</f>
        <v>0.57142857142856995</v>
      </c>
      <c r="K3415" s="3">
        <f ca="1">[1]!thsiFinD("ths_srmi_stock",$A3415,$A$1,7,100,100)</f>
        <v>0.17446808510638001</v>
      </c>
      <c r="L3415" s="3">
        <f ca="1">[1]!thsiFinD("ths_atr_stock",$A3415,$A$1,7,101,100,100)</f>
        <v>0.13571428571429001</v>
      </c>
      <c r="M3415" s="3">
        <f ca="1">[1]!thsiFinD("ths_vol_w_stock",$A3415,$A$1)/1000000</f>
        <v>445.105434</v>
      </c>
      <c r="N3415" s="3">
        <f ca="1">[1]!thsiFinD("ths_turnover_ratio_w_stock",$A3415,$A$1)</f>
        <v>20.002241508931998</v>
      </c>
      <c r="O3415" s="3">
        <f ca="1">[1]!thsiFinD("ths_relative_chg_ratio_w_stock",$A3415,$A$1,104,100)</f>
        <v>8.4773760488332996</v>
      </c>
      <c r="P3415" s="3">
        <f ca="1">[1]!thsiFinD("ths_chg_ratio_w_stock",$A3415,$B$1,100)</f>
        <v>-5.5319148936170004</v>
      </c>
    </row>
    <row r="3416" spans="1:16" x14ac:dyDescent="0.25">
      <c r="A3416" s="2" t="s">
        <v>3414</v>
      </c>
      <c r="B3416" s="2" t="s">
        <v>8777</v>
      </c>
      <c r="C3416" s="3">
        <f ca="1">[1]!thsiFinD("ths_vol_ratio_stock",$A3416,$A$1,7,100)</f>
        <v>0.80991381414407004</v>
      </c>
      <c r="D3416" s="3">
        <f ca="1">[1]!thsiFinD("ths_cr_stock",$A3416,$A$1,7,100,100)</f>
        <v>114.50777202072</v>
      </c>
      <c r="E3416" s="3">
        <f ca="1">[1]!thsiFinD("ths_mfi_stock",$A3416,$A$1,7,100,100)</f>
        <v>60.161111675259001</v>
      </c>
      <c r="F3416" s="3">
        <f ca="1">[1]!thsiFinD("ths_expma_stock",$A3416,$A$1,7,100,100)</f>
        <v>8.5854904033016002</v>
      </c>
      <c r="G3416" s="3">
        <f ca="1">[1]!thsiFinD("ths_rsi_stock",$A3416,$A$1,7,100,100)</f>
        <v>45.572839079783002</v>
      </c>
      <c r="H3416" s="3">
        <f ca="1">[1]!thsiFinD("ths_adtm_stock",$A3416,$A$1,7,3,100,100,100)</f>
        <v>0.12820512820513</v>
      </c>
      <c r="I3416" s="3">
        <f ca="1">[1]!thsiFinD("ths_bbiboll_stock",$A3416,$A$1,7,3,100,100,100)</f>
        <v>8.6023958333333006</v>
      </c>
      <c r="J3416" s="3">
        <f ca="1">[1]!thsiFinD("ths_dptb_stock",$A3416,$A$1,7,104,100,100)</f>
        <v>0.71428571428570997</v>
      </c>
      <c r="K3416" s="3">
        <f ca="1">[1]!thsiFinD("ths_srmi_stock",$A3416,$A$1,7,100,100)</f>
        <v>1.7564402810304001E-2</v>
      </c>
      <c r="L3416" s="3">
        <f ca="1">[1]!thsiFinD("ths_atr_stock",$A3416,$A$1,7,101,100,100)</f>
        <v>0.19714285714286001</v>
      </c>
      <c r="M3416" s="3">
        <f ca="1">[1]!thsiFinD("ths_vol_w_stock",$A3416,$A$1)/1000000</f>
        <v>45.335054999999997</v>
      </c>
      <c r="N3416" s="3">
        <f ca="1">[1]!thsiFinD("ths_turnover_ratio_w_stock",$A3416,$A$1)</f>
        <v>3.4692997617170001</v>
      </c>
      <c r="O3416" s="3">
        <f ca="1">[1]!thsiFinD("ths_relative_chg_ratio_w_stock",$A3416,$A$1,104,100)</f>
        <v>-1.7046015407656001</v>
      </c>
      <c r="P3416" s="3">
        <f ca="1">[1]!thsiFinD("ths_chg_ratio_w_stock",$A3416,$B$1,100)</f>
        <v>-2.5761124121779999</v>
      </c>
    </row>
    <row r="3417" spans="1:16" x14ac:dyDescent="0.25">
      <c r="A3417" s="2" t="s">
        <v>3415</v>
      </c>
      <c r="B3417" s="2" t="s">
        <v>8778</v>
      </c>
      <c r="C3417" s="3">
        <f ca="1">[1]!thsiFinD("ths_vol_ratio_stock",$A3417,$A$1,7,100)</f>
        <v>0.92121998816158002</v>
      </c>
      <c r="D3417" s="3">
        <f ca="1">[1]!thsiFinD("ths_cr_stock",$A3417,$A$1,7,100,100)</f>
        <v>163.41463414634001</v>
      </c>
      <c r="E3417" s="3">
        <f ca="1">[1]!thsiFinD("ths_mfi_stock",$A3417,$A$1,7,100,100)</f>
        <v>48.315544205857996</v>
      </c>
      <c r="F3417" s="3">
        <f ca="1">[1]!thsiFinD("ths_expma_stock",$A3417,$A$1,7,100,100)</f>
        <v>5.0961966911529002</v>
      </c>
      <c r="G3417" s="3">
        <f ca="1">[1]!thsiFinD("ths_rsi_stock",$A3417,$A$1,7,100,100)</f>
        <v>68.102213148486996</v>
      </c>
      <c r="H3417" s="3">
        <f ca="1">[1]!thsiFinD("ths_adtm_stock",$A3417,$A$1,7,3,100,100,100)</f>
        <v>0.59183673469387998</v>
      </c>
      <c r="I3417" s="3">
        <f ca="1">[1]!thsiFinD("ths_bbiboll_stock",$A3417,$A$1,7,3,100,100,100)</f>
        <v>5.0334374999999998</v>
      </c>
      <c r="J3417" s="3">
        <f ca="1">[1]!thsiFinD("ths_dptb_stock",$A3417,$A$1,7,104,100,100)</f>
        <v>0.57142857142856995</v>
      </c>
      <c r="K3417" s="3">
        <f ca="1">[1]!thsiFinD("ths_srmi_stock",$A3417,$A$1,7,100,100)</f>
        <v>5.5984555984555998E-2</v>
      </c>
      <c r="L3417" s="3">
        <f ca="1">[1]!thsiFinD("ths_atr_stock",$A3417,$A$1,7,101,100,100)</f>
        <v>0.20571428571429001</v>
      </c>
      <c r="M3417" s="3">
        <f ca="1">[1]!thsiFinD("ths_vol_w_stock",$A3417,$A$1)/1000000</f>
        <v>472.96236399999998</v>
      </c>
      <c r="N3417" s="3">
        <f ca="1">[1]!thsiFinD("ths_turnover_ratio_w_stock",$A3417,$A$1)</f>
        <v>15.146092063902</v>
      </c>
      <c r="O3417" s="3">
        <f ca="1">[1]!thsiFinD("ths_relative_chg_ratio_w_stock",$A3417,$A$1,104,100)</f>
        <v>0.26360402438163</v>
      </c>
      <c r="P3417" s="3">
        <f ca="1">[1]!thsiFinD("ths_chg_ratio_w_stock",$A3417,$B$1,100)</f>
        <v>-18.725868725868999</v>
      </c>
    </row>
    <row r="3418" spans="1:16" x14ac:dyDescent="0.25">
      <c r="A3418" s="2" t="s">
        <v>3416</v>
      </c>
      <c r="B3418" s="2" t="s">
        <v>8779</v>
      </c>
      <c r="C3418" s="3">
        <f ca="1">[1]!thsiFinD("ths_vol_ratio_stock",$A3418,$A$1,7,100)</f>
        <v>0.81759623033045004</v>
      </c>
      <c r="D3418" s="3">
        <f ca="1">[1]!thsiFinD("ths_cr_stock",$A3418,$A$1,7,100,100)</f>
        <v>93.333333333333002</v>
      </c>
      <c r="E3418" s="3">
        <f ca="1">[1]!thsiFinD("ths_mfi_stock",$A3418,$A$1,7,100,100)</f>
        <v>41.627116148787998</v>
      </c>
      <c r="F3418" s="3">
        <f ca="1">[1]!thsiFinD("ths_expma_stock",$A3418,$A$1,7,100,100)</f>
        <v>3.918914367563</v>
      </c>
      <c r="G3418" s="3">
        <f ca="1">[1]!thsiFinD("ths_rsi_stock",$A3418,$A$1,7,100,100)</f>
        <v>59.874973299588</v>
      </c>
      <c r="H3418" s="3">
        <f ca="1">[1]!thsiFinD("ths_adtm_stock",$A3418,$A$1,7,3,100,100,100)</f>
        <v>0.65116279069767002</v>
      </c>
      <c r="I3418" s="3">
        <f ca="1">[1]!thsiFinD("ths_bbiboll_stock",$A3418,$A$1,7,3,100,100,100)</f>
        <v>3.9</v>
      </c>
      <c r="J3418" s="3">
        <f ca="1">[1]!thsiFinD("ths_dptb_stock",$A3418,$A$1,7,104,100,100)</f>
        <v>0.42857142857142999</v>
      </c>
      <c r="K3418" s="3">
        <f ca="1">[1]!thsiFinD("ths_srmi_stock",$A3418,$A$1,7,100,100)</f>
        <v>1.2531328320802001E-2</v>
      </c>
      <c r="L3418" s="3">
        <f ca="1">[1]!thsiFinD("ths_atr_stock",$A3418,$A$1,7,101,100,100)</f>
        <v>0.13285714285714001</v>
      </c>
      <c r="M3418" s="3">
        <f ca="1">[1]!thsiFinD("ths_vol_w_stock",$A3418,$A$1)/1000000</f>
        <v>60.209598</v>
      </c>
      <c r="N3418" s="3">
        <f ca="1">[1]!thsiFinD("ths_turnover_ratio_w_stock",$A3418,$A$1)</f>
        <v>11.177904035655001</v>
      </c>
      <c r="O3418" s="3">
        <f ca="1">[1]!thsiFinD("ths_relative_chg_ratio_w_stock",$A3418,$A$1,104,100)</f>
        <v>2.5161312989287001</v>
      </c>
      <c r="P3418" s="3">
        <f ca="1">[1]!thsiFinD("ths_chg_ratio_w_stock",$A3418,$B$1,100)</f>
        <v>-5.7644110275689</v>
      </c>
    </row>
    <row r="3419" spans="1:16" x14ac:dyDescent="0.25">
      <c r="A3419" s="2" t="s">
        <v>3417</v>
      </c>
      <c r="B3419" s="2" t="s">
        <v>8780</v>
      </c>
      <c r="C3419" s="3">
        <f ca="1">[1]!thsiFinD("ths_vol_ratio_stock",$A3419,$A$1,7,100)</f>
        <v>0.88810123033897004</v>
      </c>
      <c r="D3419" s="3">
        <f ca="1">[1]!thsiFinD("ths_cr_stock",$A3419,$A$1,7,100,100)</f>
        <v>87.499999999999005</v>
      </c>
      <c r="E3419" s="3">
        <f ca="1">[1]!thsiFinD("ths_mfi_stock",$A3419,$A$1,7,100,100)</f>
        <v>62.079429978329998</v>
      </c>
      <c r="F3419" s="3">
        <f ca="1">[1]!thsiFinD("ths_expma_stock",$A3419,$A$1,7,100,100)</f>
        <v>4.8946248047498004</v>
      </c>
      <c r="G3419" s="3">
        <f ca="1">[1]!thsiFinD("ths_rsi_stock",$A3419,$A$1,7,100,100)</f>
        <v>59.489556751070999</v>
      </c>
      <c r="H3419" s="3">
        <f ca="1">[1]!thsiFinD("ths_adtm_stock",$A3419,$A$1,7,3,100,100,100)</f>
        <v>0.53846153846153999</v>
      </c>
      <c r="I3419" s="3">
        <f ca="1">[1]!thsiFinD("ths_bbiboll_stock",$A3419,$A$1,7,3,100,100,100)</f>
        <v>4.8679166666666998</v>
      </c>
      <c r="J3419" s="3">
        <f ca="1">[1]!thsiFinD("ths_dptb_stock",$A3419,$A$1,7,104,100,100)</f>
        <v>0.28571428571428997</v>
      </c>
      <c r="K3419" s="3">
        <f ca="1">[1]!thsiFinD("ths_srmi_stock",$A3419,$A$1,7,100,100)</f>
        <v>4.0816326530613003E-3</v>
      </c>
      <c r="L3419" s="3">
        <f ca="1">[1]!thsiFinD("ths_atr_stock",$A3419,$A$1,7,101,100,100)</f>
        <v>7.8571428571429E-2</v>
      </c>
      <c r="M3419" s="3">
        <f ca="1">[1]!thsiFinD("ths_vol_w_stock",$A3419,$A$1)/1000000</f>
        <v>47.063512000000003</v>
      </c>
      <c r="N3419" s="3">
        <f ca="1">[1]!thsiFinD("ths_turnover_ratio_w_stock",$A3419,$A$1)</f>
        <v>4.4956859117260999</v>
      </c>
      <c r="O3419" s="3">
        <f ca="1">[1]!thsiFinD("ths_relative_chg_ratio_w_stock",$A3419,$A$1,104,100)</f>
        <v>-0.72542431250366002</v>
      </c>
      <c r="P3419" s="3">
        <f ca="1">[1]!thsiFinD("ths_chg_ratio_w_stock",$A3419,$B$1,100)</f>
        <v>-2.2448979591836999</v>
      </c>
    </row>
    <row r="3420" spans="1:16" x14ac:dyDescent="0.25">
      <c r="A3420" s="2" t="s">
        <v>3418</v>
      </c>
      <c r="B3420" s="2" t="s">
        <v>8781</v>
      </c>
      <c r="C3420" s="3">
        <f ca="1">[1]!thsiFinD("ths_vol_ratio_stock",$A3420,$A$1,7,100)</f>
        <v>2.6171405417377001</v>
      </c>
      <c r="D3420" s="3">
        <f ca="1">[1]!thsiFinD("ths_cr_stock",$A3420,$A$1,7,100,100)</f>
        <v>146.77419354839</v>
      </c>
      <c r="E3420" s="3">
        <f ca="1">[1]!thsiFinD("ths_mfi_stock",$A3420,$A$1,7,100,100)</f>
        <v>56.220472971741003</v>
      </c>
      <c r="F3420" s="3">
        <f ca="1">[1]!thsiFinD("ths_expma_stock",$A3420,$A$1,7,100,100)</f>
        <v>7.8416716369581003</v>
      </c>
      <c r="G3420" s="3">
        <f ca="1">[1]!thsiFinD("ths_rsi_stock",$A3420,$A$1,7,100,100)</f>
        <v>75.748173505370005</v>
      </c>
      <c r="H3420" s="3">
        <f ca="1">[1]!thsiFinD("ths_adtm_stock",$A3420,$A$1,7,3,100,100,100)</f>
        <v>0.66115702479339</v>
      </c>
      <c r="I3420" s="3">
        <f ca="1">[1]!thsiFinD("ths_bbiboll_stock",$A3420,$A$1,7,3,100,100,100)</f>
        <v>7.7318749999999996</v>
      </c>
      <c r="J3420" s="3">
        <f ca="1">[1]!thsiFinD("ths_dptb_stock",$A3420,$A$1,7,104,100,100)</f>
        <v>0.57142857142856995</v>
      </c>
      <c r="K3420" s="3">
        <f ca="1">[1]!thsiFinD("ths_srmi_stock",$A3420,$A$1,7,100,100)</f>
        <v>7.3634204275533993E-2</v>
      </c>
      <c r="L3420" s="3">
        <f ca="1">[1]!thsiFinD("ths_atr_stock",$A3420,$A$1,7,101,100,100)</f>
        <v>0.37</v>
      </c>
      <c r="M3420" s="3">
        <f ca="1">[1]!thsiFinD("ths_vol_w_stock",$A3420,$A$1)/1000000</f>
        <v>22.092979</v>
      </c>
      <c r="N3420" s="3">
        <f ca="1">[1]!thsiFinD("ths_turnover_ratio_w_stock",$A3420,$A$1)</f>
        <v>7.6664809250274004</v>
      </c>
      <c r="O3420" s="3">
        <f ca="1">[1]!thsiFinD("ths_relative_chg_ratio_w_stock",$A3420,$A$1,104,100)</f>
        <v>6.3984435041212997</v>
      </c>
      <c r="P3420" s="3">
        <f ca="1">[1]!thsiFinD("ths_chg_ratio_w_stock",$A3420,$B$1,100)</f>
        <v>18.171021377672002</v>
      </c>
    </row>
    <row r="3421" spans="1:16" x14ac:dyDescent="0.25">
      <c r="A3421" s="2" t="s">
        <v>3419</v>
      </c>
      <c r="B3421" s="2" t="s">
        <v>8782</v>
      </c>
      <c r="C3421" s="3">
        <f ca="1">[1]!thsiFinD("ths_vol_ratio_stock",$A3421,$A$1,7,100)</f>
        <v>0.10815077528819</v>
      </c>
      <c r="D3421" s="3">
        <f ca="1">[1]!thsiFinD("ths_cr_stock",$A3421,$A$1,7,100,100)</f>
        <v>-607.69230769231001</v>
      </c>
      <c r="E3421" s="3">
        <f ca="1">[1]!thsiFinD("ths_mfi_stock",$A3421,$A$1,7,100,100)</f>
        <v>33.702279420411003</v>
      </c>
      <c r="F3421" s="3">
        <f ca="1">[1]!thsiFinD("ths_expma_stock",$A3421,$A$1,7,100,100)</f>
        <v>1.7234714831071001</v>
      </c>
      <c r="G3421" s="3">
        <f ca="1">[1]!thsiFinD("ths_rsi_stock",$A3421,$A$1,7,100,100)</f>
        <v>58.731394452231001</v>
      </c>
      <c r="H3421" s="3">
        <f ca="1">[1]!thsiFinD("ths_adtm_stock",$A3421,$A$1,7,3,100,100,100)</f>
        <v>0.94117647058824006</v>
      </c>
      <c r="I3421" s="3">
        <f ca="1">[1]!thsiFinD("ths_bbiboll_stock",$A3421,$A$1,7,3,100,100,100)</f>
        <v>1.7540625000000001</v>
      </c>
      <c r="J3421" s="3">
        <f ca="1">[1]!thsiFinD("ths_dptb_stock",$A3421,$A$1,7,104,100,100)</f>
        <v>0.14285714285713999</v>
      </c>
      <c r="K3421" s="3">
        <f ca="1">[1]!thsiFinD("ths_srmi_stock",$A3421,$A$1,7,100,100)</f>
        <v>6.4864864864864993E-2</v>
      </c>
      <c r="L3421" s="3">
        <f ca="1">[1]!thsiFinD("ths_atr_stock",$A3421,$A$1,7,101,100,100)</f>
        <v>8.1428571428571003E-2</v>
      </c>
      <c r="M3421" s="3">
        <f ca="1">[1]!thsiFinD("ths_vol_w_stock",$A3421,$A$1)/1000000</f>
        <v>194.002522</v>
      </c>
      <c r="N3421" s="3">
        <f ca="1">[1]!thsiFinD("ths_turnover_ratio_w_stock",$A3421,$A$1)</f>
        <v>10.459183002862</v>
      </c>
      <c r="O3421" s="3">
        <f ca="1">[1]!thsiFinD("ths_relative_chg_ratio_w_stock",$A3421,$A$1,104,100)</f>
        <v>15.306079752537</v>
      </c>
      <c r="P3421" s="3">
        <f ca="1">[1]!thsiFinD("ths_chg_ratio_w_stock",$A3421,$B$1,100)</f>
        <v>0.54054054054054002</v>
      </c>
    </row>
    <row r="3422" spans="1:16" x14ac:dyDescent="0.25">
      <c r="A3422" s="2" t="s">
        <v>3420</v>
      </c>
      <c r="B3422" s="2" t="s">
        <v>8783</v>
      </c>
      <c r="C3422" s="3">
        <f ca="1">[1]!thsiFinD("ths_vol_ratio_stock",$A3422,$A$1,7,100)</f>
        <v>2.4416968487994</v>
      </c>
      <c r="D3422" s="3">
        <f ca="1">[1]!thsiFinD("ths_cr_stock",$A3422,$A$1,7,100,100)</f>
        <v>428.26086956521999</v>
      </c>
      <c r="E3422" s="3">
        <f ca="1">[1]!thsiFinD("ths_mfi_stock",$A3422,$A$1,7,100,100)</f>
        <v>92.593488363280997</v>
      </c>
      <c r="F3422" s="3">
        <f ca="1">[1]!thsiFinD("ths_expma_stock",$A3422,$A$1,7,100,100)</f>
        <v>3.1499639089851001</v>
      </c>
      <c r="G3422" s="3">
        <f ca="1">[1]!thsiFinD("ths_rsi_stock",$A3422,$A$1,7,100,100)</f>
        <v>76.260360446055998</v>
      </c>
      <c r="H3422" s="3">
        <f ca="1">[1]!thsiFinD("ths_adtm_stock",$A3422,$A$1,7,3,100,100,100)</f>
        <v>0.98039215686273995</v>
      </c>
      <c r="I3422" s="3">
        <f ca="1">[1]!thsiFinD("ths_bbiboll_stock",$A3422,$A$1,7,3,100,100,100)</f>
        <v>3.1073958333333001</v>
      </c>
      <c r="J3422" s="3">
        <f ca="1">[1]!thsiFinD("ths_dptb_stock",$A3422,$A$1,7,104,100,100)</f>
        <v>0.42857142857142999</v>
      </c>
      <c r="K3422" s="3">
        <f ca="1">[1]!thsiFinD("ths_srmi_stock",$A3422,$A$1,7,100,100)</f>
        <v>0.1021021021021</v>
      </c>
      <c r="L3422" s="3">
        <f ca="1">[1]!thsiFinD("ths_atr_stock",$A3422,$A$1,7,101,100,100)</f>
        <v>0.11714285714286</v>
      </c>
      <c r="M3422" s="3">
        <f ca="1">[1]!thsiFinD("ths_vol_w_stock",$A3422,$A$1)/1000000</f>
        <v>106.005774</v>
      </c>
      <c r="N3422" s="3">
        <f ca="1">[1]!thsiFinD("ths_turnover_ratio_w_stock",$A3422,$A$1)</f>
        <v>11.324670126321999</v>
      </c>
      <c r="O3422" s="3">
        <f ca="1">[1]!thsiFinD("ths_relative_chg_ratio_w_stock",$A3422,$A$1,104,100)</f>
        <v>7.4480700437990999</v>
      </c>
      <c r="P3422" s="3">
        <f ca="1">[1]!thsiFinD("ths_chg_ratio_w_stock",$A3422,$B$1,100)</f>
        <v>-5.4054054054053999</v>
      </c>
    </row>
    <row r="3423" spans="1:16" x14ac:dyDescent="0.25">
      <c r="A3423" s="2" t="s">
        <v>3421</v>
      </c>
      <c r="B3423" s="2" t="s">
        <v>8784</v>
      </c>
      <c r="C3423" s="3">
        <f ca="1">[1]!thsiFinD("ths_vol_ratio_stock",$A3423,$A$1,7,100)</f>
        <v>0.85352387779028005</v>
      </c>
      <c r="D3423" s="3">
        <f ca="1">[1]!thsiFinD("ths_cr_stock",$A3423,$A$1,7,100,100)</f>
        <v>116.66666666667</v>
      </c>
      <c r="E3423" s="3">
        <f ca="1">[1]!thsiFinD("ths_mfi_stock",$A3423,$A$1,7,100,100)</f>
        <v>64.087994556799998</v>
      </c>
      <c r="F3423" s="3">
        <f ca="1">[1]!thsiFinD("ths_expma_stock",$A3423,$A$1,7,100,100)</f>
        <v>4.5784880954469003</v>
      </c>
      <c r="G3423" s="3">
        <f ca="1">[1]!thsiFinD("ths_rsi_stock",$A3423,$A$1,7,100,100)</f>
        <v>53.769364134789001</v>
      </c>
      <c r="H3423" s="3">
        <f ca="1">[1]!thsiFinD("ths_adtm_stock",$A3423,$A$1,7,3,100,100,100)</f>
        <v>-0.15</v>
      </c>
      <c r="I3423" s="3">
        <f ca="1">[1]!thsiFinD("ths_bbiboll_stock",$A3423,$A$1,7,3,100,100,100)</f>
        <v>4.5650000000000004</v>
      </c>
      <c r="J3423" s="3">
        <f ca="1">[1]!thsiFinD("ths_dptb_stock",$A3423,$A$1,7,104,100,100)</f>
        <v>0.71428571428570997</v>
      </c>
      <c r="K3423" s="3">
        <f ca="1">[1]!thsiFinD("ths_srmi_stock",$A3423,$A$1,7,100,100)</f>
        <v>1.528384279476E-2</v>
      </c>
      <c r="L3423" s="3">
        <f ca="1">[1]!thsiFinD("ths_atr_stock",$A3423,$A$1,7,101,100,100)</f>
        <v>9.2857142857142999E-2</v>
      </c>
      <c r="M3423" s="3">
        <f ca="1">[1]!thsiFinD("ths_vol_w_stock",$A3423,$A$1)/1000000</f>
        <v>89.138485000000003</v>
      </c>
      <c r="N3423" s="3">
        <f ca="1">[1]!thsiFinD("ths_turnover_ratio_w_stock",$A3423,$A$1)</f>
        <v>3.0801124059583</v>
      </c>
      <c r="O3423" s="3">
        <f ca="1">[1]!thsiFinD("ths_relative_chg_ratio_w_stock",$A3423,$A$1,104,100)</f>
        <v>-0.96967946655196002</v>
      </c>
      <c r="P3423" s="3">
        <f ca="1">[1]!thsiFinD("ths_chg_ratio_w_stock",$A3423,$B$1,100)</f>
        <v>-2.8384279475983001</v>
      </c>
    </row>
    <row r="3424" spans="1:16" x14ac:dyDescent="0.25">
      <c r="A3424" s="2" t="s">
        <v>3422</v>
      </c>
      <c r="B3424" s="2" t="s">
        <v>8785</v>
      </c>
      <c r="C3424" s="3">
        <f ca="1">[1]!thsiFinD("ths_vol_ratio_stock",$A3424,$A$1,7,100)</f>
        <v>1.0247144936665999</v>
      </c>
      <c r="D3424" s="3">
        <f ca="1">[1]!thsiFinD("ths_cr_stock",$A3424,$A$1,7,100,100)</f>
        <v>67.647058823528994</v>
      </c>
      <c r="E3424" s="3">
        <f ca="1">[1]!thsiFinD("ths_mfi_stock",$A3424,$A$1,7,100,100)</f>
        <v>39.678903370284999</v>
      </c>
      <c r="F3424" s="3">
        <f ca="1">[1]!thsiFinD("ths_expma_stock",$A3424,$A$1,7,100,100)</f>
        <v>8.1592161093078008</v>
      </c>
      <c r="G3424" s="3">
        <f ca="1">[1]!thsiFinD("ths_rsi_stock",$A3424,$A$1,7,100,100)</f>
        <v>55.311118107885001</v>
      </c>
      <c r="H3424" s="3">
        <f ca="1">[1]!thsiFinD("ths_adtm_stock",$A3424,$A$1,7,3,100,100,100)</f>
        <v>3.8461538461541003E-2</v>
      </c>
      <c r="I3424" s="3">
        <f ca="1">[1]!thsiFinD("ths_bbiboll_stock",$A3424,$A$1,7,3,100,100,100)</f>
        <v>8.1338541666666995</v>
      </c>
      <c r="J3424" s="3">
        <f ca="1">[1]!thsiFinD("ths_dptb_stock",$A3424,$A$1,7,104,100,100)</f>
        <v>0.71428571428570997</v>
      </c>
      <c r="K3424" s="3">
        <f ca="1">[1]!thsiFinD("ths_srmi_stock",$A3424,$A$1,7,100,100)</f>
        <v>2.4271844660193999E-3</v>
      </c>
      <c r="L3424" s="3">
        <f ca="1">[1]!thsiFinD("ths_atr_stock",$A3424,$A$1,7,101,100,100)</f>
        <v>0.19714285714286001</v>
      </c>
      <c r="M3424" s="3">
        <f ca="1">[1]!thsiFinD("ths_vol_w_stock",$A3424,$A$1)/1000000</f>
        <v>38.636074000000001</v>
      </c>
      <c r="N3424" s="3">
        <f ca="1">[1]!thsiFinD("ths_turnover_ratio_w_stock",$A3424,$A$1)</f>
        <v>3.2097667762139999</v>
      </c>
      <c r="O3424" s="3">
        <f ca="1">[1]!thsiFinD("ths_relative_chg_ratio_w_stock",$A3424,$A$1,104,100)</f>
        <v>0.66147190939972</v>
      </c>
      <c r="P3424" s="3">
        <f ca="1">[1]!thsiFinD("ths_chg_ratio_w_stock",$A3424,$B$1,100)</f>
        <v>-4.1262135922330003</v>
      </c>
    </row>
    <row r="3425" spans="1:16" x14ac:dyDescent="0.25">
      <c r="A3425" s="2" t="s">
        <v>3423</v>
      </c>
      <c r="B3425" s="2" t="s">
        <v>8786</v>
      </c>
      <c r="C3425" s="3">
        <f ca="1">[1]!thsiFinD("ths_vol_ratio_stock",$A3425,$A$1,7,100)</f>
        <v>0.52764047652638002</v>
      </c>
      <c r="D3425" s="3">
        <f ca="1">[1]!thsiFinD("ths_cr_stock",$A3425,$A$1,7,100,100)</f>
        <v>147.67441860464999</v>
      </c>
      <c r="E3425" s="3">
        <f ca="1">[1]!thsiFinD("ths_mfi_stock",$A3425,$A$1,7,100,100)</f>
        <v>65.757975721996004</v>
      </c>
      <c r="F3425" s="3">
        <f ca="1">[1]!thsiFinD("ths_expma_stock",$A3425,$A$1,7,100,100)</f>
        <v>7.8063477233359997</v>
      </c>
      <c r="G3425" s="3">
        <f ca="1">[1]!thsiFinD("ths_rsi_stock",$A3425,$A$1,7,100,100)</f>
        <v>59.384214990638</v>
      </c>
      <c r="H3425" s="3">
        <f ca="1">[1]!thsiFinD("ths_adtm_stock",$A3425,$A$1,7,3,100,100,100)</f>
        <v>0.76923076923077005</v>
      </c>
      <c r="I3425" s="3">
        <f ca="1">[1]!thsiFinD("ths_bbiboll_stock",$A3425,$A$1,7,3,100,100,100)</f>
        <v>7.7132291666667001</v>
      </c>
      <c r="J3425" s="3">
        <f ca="1">[1]!thsiFinD("ths_dptb_stock",$A3425,$A$1,7,104,100,100)</f>
        <v>0.71428571428570997</v>
      </c>
      <c r="K3425" s="3">
        <f ca="1">[1]!thsiFinD("ths_srmi_stock",$A3425,$A$1,7,100,100)</f>
        <v>3.9490445859872998E-2</v>
      </c>
      <c r="L3425" s="3">
        <f ca="1">[1]!thsiFinD("ths_atr_stock",$A3425,$A$1,7,101,100,100)</f>
        <v>0.42</v>
      </c>
      <c r="M3425" s="3">
        <f ca="1">[1]!thsiFinD("ths_vol_w_stock",$A3425,$A$1)/1000000</f>
        <v>103.81160800000001</v>
      </c>
      <c r="N3425" s="3">
        <f ca="1">[1]!thsiFinD("ths_turnover_ratio_w_stock",$A3425,$A$1)</f>
        <v>25.657862242078</v>
      </c>
      <c r="O3425" s="3">
        <f ca="1">[1]!thsiFinD("ths_relative_chg_ratio_w_stock",$A3425,$A$1,104,100)</f>
        <v>-3.5248388664518999</v>
      </c>
      <c r="P3425" s="3">
        <f ca="1">[1]!thsiFinD("ths_chg_ratio_w_stock",$A3425,$B$1,100)</f>
        <v>24.076433121019001</v>
      </c>
    </row>
    <row r="3426" spans="1:16" x14ac:dyDescent="0.25">
      <c r="A3426" s="2" t="s">
        <v>3424</v>
      </c>
      <c r="B3426" s="2" t="s">
        <v>8787</v>
      </c>
      <c r="C3426" s="3">
        <f ca="1">[1]!thsiFinD("ths_vol_ratio_stock",$A3426,$A$1,7,100)</f>
        <v>1.8408238219041</v>
      </c>
      <c r="D3426" s="3">
        <f ca="1">[1]!thsiFinD("ths_cr_stock",$A3426,$A$1,7,100,100)</f>
        <v>163.63636363635999</v>
      </c>
      <c r="E3426" s="3">
        <f ca="1">[1]!thsiFinD("ths_mfi_stock",$A3426,$A$1,7,100,100)</f>
        <v>78.988007906779998</v>
      </c>
      <c r="F3426" s="3">
        <f ca="1">[1]!thsiFinD("ths_expma_stock",$A3426,$A$1,7,100,100)</f>
        <v>10.793413233021001</v>
      </c>
      <c r="G3426" s="3">
        <f ca="1">[1]!thsiFinD("ths_rsi_stock",$A3426,$A$1,7,100,100)</f>
        <v>56.928325271633</v>
      </c>
      <c r="H3426" s="3">
        <f ca="1">[1]!thsiFinD("ths_adtm_stock",$A3426,$A$1,7,3,100,100,100)</f>
        <v>0.77477477477476997</v>
      </c>
      <c r="I3426" s="3">
        <f ca="1">[1]!thsiFinD("ths_bbiboll_stock",$A3426,$A$1,7,3,100,100,100)</f>
        <v>10.809895833333</v>
      </c>
      <c r="J3426" s="3">
        <f ca="1">[1]!thsiFinD("ths_dptb_stock",$A3426,$A$1,7,104,100,100)</f>
        <v>0.42857142857142999</v>
      </c>
      <c r="K3426" s="3">
        <f ca="1">[1]!thsiFinD("ths_srmi_stock",$A3426,$A$1,7,100,100)</f>
        <v>4.1818181818181997E-2</v>
      </c>
      <c r="L3426" s="3">
        <f ca="1">[1]!thsiFinD("ths_atr_stock",$A3426,$A$1,7,101,100,100)</f>
        <v>0.33857142857143002</v>
      </c>
      <c r="M3426" s="3">
        <f ca="1">[1]!thsiFinD("ths_vol_w_stock",$A3426,$A$1)/1000000</f>
        <v>115.976896</v>
      </c>
      <c r="N3426" s="3">
        <f ca="1">[1]!thsiFinD("ths_turnover_ratio_w_stock",$A3426,$A$1)</f>
        <v>14.942343653270999</v>
      </c>
      <c r="O3426" s="3">
        <f ca="1">[1]!thsiFinD("ths_relative_chg_ratio_w_stock",$A3426,$A$1,104,100)</f>
        <v>3.0645383991534998</v>
      </c>
      <c r="P3426" s="3">
        <f ca="1">[1]!thsiFinD("ths_chg_ratio_w_stock",$A3426,$B$1,100)</f>
        <v>-8.9090909090908994</v>
      </c>
    </row>
    <row r="3427" spans="1:16" x14ac:dyDescent="0.25">
      <c r="A3427" s="2" t="s">
        <v>3425</v>
      </c>
      <c r="B3427" s="2" t="s">
        <v>8788</v>
      </c>
      <c r="C3427" s="3">
        <f ca="1">[1]!thsiFinD("ths_vol_ratio_stock",$A3427,$A$1,7,100)</f>
        <v>0.40845962156277998</v>
      </c>
      <c r="D3427" s="3">
        <f ca="1">[1]!thsiFinD("ths_cr_stock",$A3427,$A$1,7,100,100)</f>
        <v>76.351351351351994</v>
      </c>
      <c r="E3427" s="3">
        <f ca="1">[1]!thsiFinD("ths_mfi_stock",$A3427,$A$1,7,100,100)</f>
        <v>55.383473838729998</v>
      </c>
      <c r="F3427" s="3">
        <f ca="1">[1]!thsiFinD("ths_expma_stock",$A3427,$A$1,7,100,100)</f>
        <v>6.1212599502396001</v>
      </c>
      <c r="G3427" s="3">
        <f ca="1">[1]!thsiFinD("ths_rsi_stock",$A3427,$A$1,7,100,100)</f>
        <v>53.507717256345003</v>
      </c>
      <c r="H3427" s="3">
        <f ca="1">[1]!thsiFinD("ths_adtm_stock",$A3427,$A$1,7,3,100,100,100)</f>
        <v>0.91489361702128003</v>
      </c>
      <c r="I3427" s="3">
        <f ca="1">[1]!thsiFinD("ths_bbiboll_stock",$A3427,$A$1,7,3,100,100,100)</f>
        <v>6.0410416666667004</v>
      </c>
      <c r="J3427" s="3">
        <f ca="1">[1]!thsiFinD("ths_dptb_stock",$A3427,$A$1,7,104,100,100)</f>
        <v>0.71428571428570997</v>
      </c>
      <c r="K3427" s="3">
        <f ca="1">[1]!thsiFinD("ths_srmi_stock",$A3427,$A$1,7,100,100)</f>
        <v>-2.5518341307814999E-2</v>
      </c>
      <c r="L3427" s="3">
        <f ca="1">[1]!thsiFinD("ths_atr_stock",$A3427,$A$1,7,101,100,100)</f>
        <v>0.29428571428570999</v>
      </c>
      <c r="M3427" s="3">
        <f ca="1">[1]!thsiFinD("ths_vol_w_stock",$A3427,$A$1)/1000000</f>
        <v>123.431686</v>
      </c>
      <c r="N3427" s="3">
        <f ca="1">[1]!thsiFinD("ths_turnover_ratio_w_stock",$A3427,$A$1)</f>
        <v>32.327021369798999</v>
      </c>
      <c r="O3427" s="3">
        <f ca="1">[1]!thsiFinD("ths_relative_chg_ratio_w_stock",$A3427,$A$1,104,100)</f>
        <v>-2.0874089934437001</v>
      </c>
      <c r="P3427" s="3">
        <f ca="1">[1]!thsiFinD("ths_chg_ratio_w_stock",$A3427,$B$1,100)</f>
        <v>-5.0736497545008001</v>
      </c>
    </row>
    <row r="3428" spans="1:16" x14ac:dyDescent="0.25">
      <c r="A3428" s="2" t="s">
        <v>3426</v>
      </c>
      <c r="B3428" s="2" t="s">
        <v>8789</v>
      </c>
      <c r="C3428" s="3">
        <f ca="1">[1]!thsiFinD("ths_vol_ratio_stock",$A3428,$A$1,7,100)</f>
        <v>0.56511588914967004</v>
      </c>
      <c r="D3428" s="3">
        <f ca="1">[1]!thsiFinD("ths_cr_stock",$A3428,$A$1,7,100,100)</f>
        <v>18.849840255591001</v>
      </c>
      <c r="E3428" s="3">
        <f ca="1">[1]!thsiFinD("ths_mfi_stock",$A3428,$A$1,7,100,100)</f>
        <v>28.503097422241002</v>
      </c>
      <c r="F3428" s="3">
        <f ca="1">[1]!thsiFinD("ths_expma_stock",$A3428,$A$1,7,100,100)</f>
        <v>4.6796222978018998</v>
      </c>
      <c r="G3428" s="3">
        <f ca="1">[1]!thsiFinD("ths_rsi_stock",$A3428,$A$1,7,100,100)</f>
        <v>55.861197556561997</v>
      </c>
      <c r="H3428" s="3">
        <f ca="1">[1]!thsiFinD("ths_adtm_stock",$A3428,$A$1,7,3,100,100,100)</f>
        <v>-0.47058823529412003</v>
      </c>
      <c r="I3428" s="3">
        <f ca="1">[1]!thsiFinD("ths_bbiboll_stock",$A3428,$A$1,7,3,100,100,100)</f>
        <v>4.5990624999999996</v>
      </c>
      <c r="J3428" s="3">
        <f ca="1">[1]!thsiFinD("ths_dptb_stock",$A3428,$A$1,7,104,100,100)</f>
        <v>0.85714285714285998</v>
      </c>
      <c r="K3428" s="3">
        <f ca="1">[1]!thsiFinD("ths_srmi_stock",$A3428,$A$1,7,100,100)</f>
        <v>-0.06</v>
      </c>
      <c r="L3428" s="3">
        <f ca="1">[1]!thsiFinD("ths_atr_stock",$A3428,$A$1,7,101,100,100)</f>
        <v>0.18857142857143</v>
      </c>
      <c r="M3428" s="3">
        <f ca="1">[1]!thsiFinD("ths_vol_w_stock",$A3428,$A$1)/1000000</f>
        <v>103.458949</v>
      </c>
      <c r="N3428" s="3">
        <f ca="1">[1]!thsiFinD("ths_turnover_ratio_w_stock",$A3428,$A$1)</f>
        <v>15.207402144870001</v>
      </c>
      <c r="O3428" s="3">
        <f ca="1">[1]!thsiFinD("ths_relative_chg_ratio_w_stock",$A3428,$A$1,104,100)</f>
        <v>-1.3715518264104001</v>
      </c>
      <c r="P3428" s="3">
        <f ca="1">[1]!thsiFinD("ths_chg_ratio_w_stock",$A3428,$B$1,100)</f>
        <v>-4.6808510638297998</v>
      </c>
    </row>
    <row r="3429" spans="1:16" x14ac:dyDescent="0.25">
      <c r="A3429" s="2" t="s">
        <v>3427</v>
      </c>
      <c r="B3429" s="2" t="s">
        <v>8790</v>
      </c>
      <c r="C3429" s="3">
        <f ca="1">[1]!thsiFinD("ths_vol_ratio_stock",$A3429,$A$1,7,100)</f>
        <v>1.7762381478138001</v>
      </c>
      <c r="D3429" s="3">
        <f ca="1">[1]!thsiFinD("ths_cr_stock",$A3429,$A$1,7,100,100)</f>
        <v>106.62251655628999</v>
      </c>
      <c r="E3429" s="3">
        <f ca="1">[1]!thsiFinD("ths_mfi_stock",$A3429,$A$1,7,100,100)</f>
        <v>66.196443545356999</v>
      </c>
      <c r="F3429" s="3">
        <f ca="1">[1]!thsiFinD("ths_expma_stock",$A3429,$A$1,7,100,100)</f>
        <v>4.4268627265921001</v>
      </c>
      <c r="G3429" s="3">
        <f ca="1">[1]!thsiFinD("ths_rsi_stock",$A3429,$A$1,7,100,100)</f>
        <v>70.863637004775001</v>
      </c>
      <c r="H3429" s="3">
        <f ca="1">[1]!thsiFinD("ths_adtm_stock",$A3429,$A$1,7,3,100,100,100)</f>
        <v>0.54347826086956996</v>
      </c>
      <c r="I3429" s="3">
        <f ca="1">[1]!thsiFinD("ths_bbiboll_stock",$A3429,$A$1,7,3,100,100,100)</f>
        <v>4.3887499999999999</v>
      </c>
      <c r="J3429" s="3">
        <f ca="1">[1]!thsiFinD("ths_dptb_stock",$A3429,$A$1,7,104,100,100)</f>
        <v>0.28571428571428997</v>
      </c>
      <c r="K3429" s="3">
        <f ca="1">[1]!thsiFinD("ths_srmi_stock",$A3429,$A$1,7,100,100)</f>
        <v>2.8446389496717999E-2</v>
      </c>
      <c r="L3429" s="3">
        <f ca="1">[1]!thsiFinD("ths_atr_stock",$A3429,$A$1,7,101,100,100)</f>
        <v>0.15142857142857</v>
      </c>
      <c r="M3429" s="3">
        <f ca="1">[1]!thsiFinD("ths_vol_w_stock",$A3429,$A$1)/1000000</f>
        <v>70.227425999999994</v>
      </c>
      <c r="N3429" s="3">
        <f ca="1">[1]!thsiFinD("ths_turnover_ratio_w_stock",$A3429,$A$1)</f>
        <v>4.8602223292093001</v>
      </c>
      <c r="O3429" s="3">
        <f ca="1">[1]!thsiFinD("ths_relative_chg_ratio_w_stock",$A3429,$A$1,104,100)</f>
        <v>3.3091976663692</v>
      </c>
      <c r="P3429" s="3">
        <f ca="1">[1]!thsiFinD("ths_chg_ratio_w_stock",$A3429,$B$1,100)</f>
        <v>-9.6280087527351998</v>
      </c>
    </row>
    <row r="3430" spans="1:16" x14ac:dyDescent="0.25">
      <c r="A3430" s="2" t="s">
        <v>3428</v>
      </c>
      <c r="B3430" s="2" t="s">
        <v>8791</v>
      </c>
      <c r="C3430" s="3">
        <f ca="1">[1]!thsiFinD("ths_vol_ratio_stock",$A3430,$A$1,7,100)</f>
        <v>0.93020605891302999</v>
      </c>
      <c r="D3430" s="3">
        <f ca="1">[1]!thsiFinD("ths_cr_stock",$A3430,$A$1,7,100,100)</f>
        <v>177.77777777777999</v>
      </c>
      <c r="E3430" s="3">
        <f ca="1">[1]!thsiFinD("ths_mfi_stock",$A3430,$A$1,7,100,100)</f>
        <v>71.222569208021994</v>
      </c>
      <c r="F3430" s="3">
        <f ca="1">[1]!thsiFinD("ths_expma_stock",$A3430,$A$1,7,100,100)</f>
        <v>2.9162691081343</v>
      </c>
      <c r="G3430" s="3">
        <f ca="1">[1]!thsiFinD("ths_rsi_stock",$A3430,$A$1,7,100,100)</f>
        <v>68.432077755950999</v>
      </c>
      <c r="H3430" s="3">
        <f ca="1">[1]!thsiFinD("ths_adtm_stock",$A3430,$A$1,7,3,100,100,100)</f>
        <v>0.81818181818182001</v>
      </c>
      <c r="I3430" s="3">
        <f ca="1">[1]!thsiFinD("ths_bbiboll_stock",$A3430,$A$1,7,3,100,100,100)</f>
        <v>2.8925000000000001</v>
      </c>
      <c r="J3430" s="3">
        <f ca="1">[1]!thsiFinD("ths_dptb_stock",$A3430,$A$1,7,104,100,100)</f>
        <v>0.42857142857142999</v>
      </c>
      <c r="K3430" s="3">
        <f ca="1">[1]!thsiFinD("ths_srmi_stock",$A3430,$A$1,7,100,100)</f>
        <v>3.0303030303029999E-2</v>
      </c>
      <c r="L3430" s="3">
        <f ca="1">[1]!thsiFinD("ths_atr_stock",$A3430,$A$1,7,101,100,100)</f>
        <v>7.2857142857142995E-2</v>
      </c>
      <c r="M3430" s="3">
        <f ca="1">[1]!thsiFinD("ths_vol_w_stock",$A3430,$A$1)/1000000</f>
        <v>48.512825999999997</v>
      </c>
      <c r="N3430" s="3">
        <f ca="1">[1]!thsiFinD("ths_turnover_ratio_w_stock",$A3430,$A$1)</f>
        <v>3.9362277377948001</v>
      </c>
      <c r="O3430" s="3">
        <f ca="1">[1]!thsiFinD("ths_relative_chg_ratio_w_stock",$A3430,$A$1,104,100)</f>
        <v>1.7429354226400999</v>
      </c>
      <c r="P3430" s="3">
        <f ca="1">[1]!thsiFinD("ths_chg_ratio_w_stock",$A3430,$B$1,100)</f>
        <v>-2.6936026936027</v>
      </c>
    </row>
    <row r="3431" spans="1:16" x14ac:dyDescent="0.25">
      <c r="A3431" s="2" t="s">
        <v>3429</v>
      </c>
      <c r="B3431" s="2" t="s">
        <v>8792</v>
      </c>
      <c r="C3431" s="3">
        <f ca="1">[1]!thsiFinD("ths_vol_ratio_stock",$A3431,$A$1,7,100)</f>
        <v>0.60857969213909002</v>
      </c>
      <c r="D3431" s="3">
        <f ca="1">[1]!thsiFinD("ths_cr_stock",$A3431,$A$1,7,100,100)</f>
        <v>102.94117647058999</v>
      </c>
      <c r="E3431" s="3">
        <f ca="1">[1]!thsiFinD("ths_mfi_stock",$A3431,$A$1,7,100,100)</f>
        <v>64.868350030881004</v>
      </c>
      <c r="F3431" s="3">
        <f ca="1">[1]!thsiFinD("ths_expma_stock",$A3431,$A$1,7,100,100)</f>
        <v>2.2619656092446001</v>
      </c>
      <c r="G3431" s="3">
        <f ca="1">[1]!thsiFinD("ths_rsi_stock",$A3431,$A$1,7,100,100)</f>
        <v>55.661508204463999</v>
      </c>
      <c r="H3431" s="3">
        <f ca="1">[1]!thsiFinD("ths_adtm_stock",$A3431,$A$1,7,3,100,100,100)</f>
        <v>0.72222222222221999</v>
      </c>
      <c r="I3431" s="3">
        <f ca="1">[1]!thsiFinD("ths_bbiboll_stock",$A3431,$A$1,7,3,100,100,100)</f>
        <v>2.2441666666666999</v>
      </c>
      <c r="J3431" s="3">
        <f ca="1">[1]!thsiFinD("ths_dptb_stock",$A3431,$A$1,7,104,100,100)</f>
        <v>0.57142857142856995</v>
      </c>
      <c r="K3431" s="3">
        <f ca="1">[1]!thsiFinD("ths_srmi_stock",$A3431,$A$1,7,100,100)</f>
        <v>0</v>
      </c>
      <c r="L3431" s="3">
        <f ca="1">[1]!thsiFinD("ths_atr_stock",$A3431,$A$1,7,101,100,100)</f>
        <v>6.5714285714286003E-2</v>
      </c>
      <c r="M3431" s="3">
        <f ca="1">[1]!thsiFinD("ths_vol_w_stock",$A3431,$A$1)/1000000</f>
        <v>137.61020199999999</v>
      </c>
      <c r="N3431" s="3">
        <f ca="1">[1]!thsiFinD("ths_turnover_ratio_w_stock",$A3431,$A$1)</f>
        <v>7.1378739357425998</v>
      </c>
      <c r="O3431" s="3">
        <f ca="1">[1]!thsiFinD("ths_relative_chg_ratio_w_stock",$A3431,$A$1,104,100)</f>
        <v>-1.6289639155853</v>
      </c>
      <c r="P3431" s="3">
        <f ca="1">[1]!thsiFinD("ths_chg_ratio_w_stock",$A3431,$B$1,100)</f>
        <v>0</v>
      </c>
    </row>
    <row r="3432" spans="1:16" x14ac:dyDescent="0.25">
      <c r="A3432" s="2" t="s">
        <v>3430</v>
      </c>
      <c r="B3432" s="2" t="s">
        <v>8793</v>
      </c>
      <c r="C3432" s="3">
        <f ca="1">[1]!thsiFinD("ths_vol_ratio_stock",$A3432,$A$1,7,100)</f>
        <v>0.63338729604119004</v>
      </c>
      <c r="D3432" s="3">
        <f ca="1">[1]!thsiFinD("ths_cr_stock",$A3432,$A$1,7,100,100)</f>
        <v>38.209606986899999</v>
      </c>
      <c r="E3432" s="3">
        <f ca="1">[1]!thsiFinD("ths_mfi_stock",$A3432,$A$1,7,100,100)</f>
        <v>34.170279862918001</v>
      </c>
      <c r="F3432" s="3">
        <f ca="1">[1]!thsiFinD("ths_expma_stock",$A3432,$A$1,7,100,100)</f>
        <v>8.1031230317485008</v>
      </c>
      <c r="G3432" s="3">
        <f ca="1">[1]!thsiFinD("ths_rsi_stock",$A3432,$A$1,7,100,100)</f>
        <v>55.361129711869999</v>
      </c>
      <c r="H3432" s="3">
        <f ca="1">[1]!thsiFinD("ths_adtm_stock",$A3432,$A$1,7,3,100,100,100)</f>
        <v>0.76190476190475998</v>
      </c>
      <c r="I3432" s="3">
        <f ca="1">[1]!thsiFinD("ths_bbiboll_stock",$A3432,$A$1,7,3,100,100,100)</f>
        <v>7.8821874999999997</v>
      </c>
      <c r="J3432" s="3">
        <f ca="1">[1]!thsiFinD("ths_dptb_stock",$A3432,$A$1,7,104,100,100)</f>
        <v>0.57142857142856995</v>
      </c>
      <c r="K3432" s="3">
        <f ca="1">[1]!thsiFinD("ths_srmi_stock",$A3432,$A$1,7,100,100)</f>
        <v>-9.96640537514E-2</v>
      </c>
      <c r="L3432" s="3">
        <f ca="1">[1]!thsiFinD("ths_atr_stock",$A3432,$A$1,7,101,100,100)</f>
        <v>0.62285714285714</v>
      </c>
      <c r="M3432" s="3">
        <f ca="1">[1]!thsiFinD("ths_vol_w_stock",$A3432,$A$1)/1000000</f>
        <v>336.67388099999999</v>
      </c>
      <c r="N3432" s="3">
        <f ca="1">[1]!thsiFinD("ths_turnover_ratio_w_stock",$A3432,$A$1)</f>
        <v>63.700878675821997</v>
      </c>
      <c r="O3432" s="3">
        <f ca="1">[1]!thsiFinD("ths_relative_chg_ratio_w_stock",$A3432,$A$1,104,100)</f>
        <v>-4.4905531437682003</v>
      </c>
      <c r="P3432" s="3">
        <f ca="1">[1]!thsiFinD("ths_chg_ratio_w_stock",$A3432,$B$1,100)</f>
        <v>-7.7114427860696004</v>
      </c>
    </row>
    <row r="3433" spans="1:16" x14ac:dyDescent="0.25">
      <c r="A3433" s="2" t="s">
        <v>3431</v>
      </c>
      <c r="B3433" s="2" t="s">
        <v>8794</v>
      </c>
      <c r="C3433" s="3">
        <f ca="1">[1]!thsiFinD("ths_vol_ratio_stock",$A3433,$A$1,7,100)</f>
        <v>1.0533790552660001</v>
      </c>
      <c r="D3433" s="3">
        <f ca="1">[1]!thsiFinD("ths_cr_stock",$A3433,$A$1,7,100,100)</f>
        <v>51.020408163265003</v>
      </c>
      <c r="E3433" s="3">
        <f ca="1">[1]!thsiFinD("ths_mfi_stock",$A3433,$A$1,7,100,100)</f>
        <v>40.470803703481003</v>
      </c>
      <c r="F3433" s="3">
        <f ca="1">[1]!thsiFinD("ths_expma_stock",$A3433,$A$1,7,100,100)</f>
        <v>4.2688961789978004</v>
      </c>
      <c r="G3433" s="3">
        <f ca="1">[1]!thsiFinD("ths_rsi_stock",$A3433,$A$1,7,100,100)</f>
        <v>40.263179091847</v>
      </c>
      <c r="H3433" s="3">
        <f ca="1">[1]!thsiFinD("ths_adtm_stock",$A3433,$A$1,7,3,100,100,100)</f>
        <v>-0.27272727272726999</v>
      </c>
      <c r="I3433" s="3">
        <f ca="1">[1]!thsiFinD("ths_bbiboll_stock",$A3433,$A$1,7,3,100,100,100)</f>
        <v>4.3267708333332999</v>
      </c>
      <c r="J3433" s="3">
        <f ca="1">[1]!thsiFinD("ths_dptb_stock",$A3433,$A$1,7,104,100,100)</f>
        <v>0.71428571428570997</v>
      </c>
      <c r="K3433" s="3">
        <f ca="1">[1]!thsiFinD("ths_srmi_stock",$A3433,$A$1,7,100,100)</f>
        <v>-1.6129032258065001E-2</v>
      </c>
      <c r="L3433" s="3">
        <f ca="1">[1]!thsiFinD("ths_atr_stock",$A3433,$A$1,7,101,100,100)</f>
        <v>0.10714285714286</v>
      </c>
      <c r="M3433" s="3">
        <f ca="1">[1]!thsiFinD("ths_vol_w_stock",$A3433,$A$1)/1000000</f>
        <v>93.691629000000006</v>
      </c>
      <c r="N3433" s="3">
        <f ca="1">[1]!thsiFinD("ths_turnover_ratio_w_stock",$A3433,$A$1)</f>
        <v>4.3911197037061003</v>
      </c>
      <c r="O3433" s="3">
        <f ca="1">[1]!thsiFinD("ths_relative_chg_ratio_w_stock",$A3433,$A$1,104,100)</f>
        <v>-1.4763276548704001</v>
      </c>
      <c r="P3433" s="3">
        <f ca="1">[1]!thsiFinD("ths_chg_ratio_w_stock",$A3433,$B$1,100)</f>
        <v>-4.2154566744731001</v>
      </c>
    </row>
    <row r="3434" spans="1:16" x14ac:dyDescent="0.25">
      <c r="A3434" s="2" t="s">
        <v>3432</v>
      </c>
      <c r="B3434" s="2" t="s">
        <v>8795</v>
      </c>
      <c r="C3434" s="3">
        <f ca="1">[1]!thsiFinD("ths_vol_ratio_stock",$A3434,$A$1,7,100)</f>
        <v>0.73936413175179005</v>
      </c>
      <c r="D3434" s="3">
        <f ca="1">[1]!thsiFinD("ths_cr_stock",$A3434,$A$1,7,100,100)</f>
        <v>86.655948553054003</v>
      </c>
      <c r="E3434" s="3">
        <f ca="1">[1]!thsiFinD("ths_mfi_stock",$A3434,$A$1,7,100,100)</f>
        <v>47.325747366898</v>
      </c>
      <c r="F3434" s="3">
        <f ca="1">[1]!thsiFinD("ths_expma_stock",$A3434,$A$1,7,100,100)</f>
        <v>26.384895806267998</v>
      </c>
      <c r="G3434" s="3">
        <f ca="1">[1]!thsiFinD("ths_rsi_stock",$A3434,$A$1,7,100,100)</f>
        <v>53.916483405850002</v>
      </c>
      <c r="H3434" s="3">
        <f ca="1">[1]!thsiFinD("ths_adtm_stock",$A3434,$A$1,7,3,100,100,100)</f>
        <v>0.43918918918918998</v>
      </c>
      <c r="I3434" s="3">
        <f ca="1">[1]!thsiFinD("ths_bbiboll_stock",$A3434,$A$1,7,3,100,100,100)</f>
        <v>26.313333333332999</v>
      </c>
      <c r="J3434" s="3">
        <f ca="1">[1]!thsiFinD("ths_dptb_stock",$A3434,$A$1,7,104,100,100)</f>
        <v>0.57142857142856995</v>
      </c>
      <c r="K3434" s="3">
        <f ca="1">[1]!thsiFinD("ths_srmi_stock",$A3434,$A$1,7,100,100)</f>
        <v>-3.3885542168674999E-3</v>
      </c>
      <c r="L3434" s="3">
        <f ca="1">[1]!thsiFinD("ths_atr_stock",$A3434,$A$1,7,101,100,100)</f>
        <v>0.55285714285714005</v>
      </c>
      <c r="M3434" s="3">
        <f ca="1">[1]!thsiFinD("ths_vol_w_stock",$A3434,$A$1)/1000000</f>
        <v>17.893342000000001</v>
      </c>
      <c r="N3434" s="3">
        <f ca="1">[1]!thsiFinD("ths_turnover_ratio_w_stock",$A3434,$A$1)</f>
        <v>9.2808051358734005</v>
      </c>
      <c r="O3434" s="3">
        <f ca="1">[1]!thsiFinD("ths_relative_chg_ratio_w_stock",$A3434,$A$1,104,100)</f>
        <v>1.2933638216348999</v>
      </c>
      <c r="P3434" s="3">
        <f ca="1">[1]!thsiFinD("ths_chg_ratio_w_stock",$A3434,$B$1,100)</f>
        <v>-1.2844729882885999</v>
      </c>
    </row>
    <row r="3435" spans="1:16" x14ac:dyDescent="0.25">
      <c r="A3435" s="2" t="s">
        <v>3433</v>
      </c>
      <c r="B3435" s="2" t="s">
        <v>8796</v>
      </c>
      <c r="C3435" s="3">
        <f ca="1">[1]!thsiFinD("ths_vol_ratio_stock",$A3435,$A$1,7,100)</f>
        <v>0.80019817604945997</v>
      </c>
      <c r="D3435" s="3">
        <f ca="1">[1]!thsiFinD("ths_cr_stock",$A3435,$A$1,7,100,100)</f>
        <v>107.27272727272999</v>
      </c>
      <c r="E3435" s="3">
        <f ca="1">[1]!thsiFinD("ths_mfi_stock",$A3435,$A$1,7,100,100)</f>
        <v>60.359589636777002</v>
      </c>
      <c r="F3435" s="3">
        <f ca="1">[1]!thsiFinD("ths_expma_stock",$A3435,$A$1,7,100,100)</f>
        <v>4.8115980904646003</v>
      </c>
      <c r="G3435" s="3">
        <f ca="1">[1]!thsiFinD("ths_rsi_stock",$A3435,$A$1,7,100,100)</f>
        <v>59.351438877264002</v>
      </c>
      <c r="H3435" s="3">
        <f ca="1">[1]!thsiFinD("ths_adtm_stock",$A3435,$A$1,7,3,100,100,100)</f>
        <v>0.52</v>
      </c>
      <c r="I3435" s="3">
        <f ca="1">[1]!thsiFinD("ths_bbiboll_stock",$A3435,$A$1,7,3,100,100,100)</f>
        <v>4.7833333333333004</v>
      </c>
      <c r="J3435" s="3">
        <f ca="1">[1]!thsiFinD("ths_dptb_stock",$A3435,$A$1,7,104,100,100)</f>
        <v>0.71428571428570997</v>
      </c>
      <c r="K3435" s="3">
        <f ca="1">[1]!thsiFinD("ths_srmi_stock",$A3435,$A$1,7,100,100)</f>
        <v>1.8518518518519E-2</v>
      </c>
      <c r="L3435" s="3">
        <f ca="1">[1]!thsiFinD("ths_atr_stock",$A3435,$A$1,7,101,100,100)</f>
        <v>0.11</v>
      </c>
      <c r="M3435" s="3">
        <f ca="1">[1]!thsiFinD("ths_vol_w_stock",$A3435,$A$1)/1000000</f>
        <v>32.750255000000003</v>
      </c>
      <c r="N3435" s="3">
        <f ca="1">[1]!thsiFinD("ths_turnover_ratio_w_stock",$A3435,$A$1)</f>
        <v>5.5825313110834003</v>
      </c>
      <c r="O3435" s="3">
        <f ca="1">[1]!thsiFinD("ths_relative_chg_ratio_w_stock",$A3435,$A$1,104,100)</f>
        <v>0.30219776495933998</v>
      </c>
      <c r="P3435" s="3">
        <f ca="1">[1]!thsiFinD("ths_chg_ratio_w_stock",$A3435,$B$1,100)</f>
        <v>-5.3497942386831001</v>
      </c>
    </row>
    <row r="3436" spans="1:16" x14ac:dyDescent="0.25">
      <c r="A3436" s="2" t="s">
        <v>3434</v>
      </c>
      <c r="B3436" s="2" t="s">
        <v>8797</v>
      </c>
      <c r="C3436" s="3">
        <f ca="1">[1]!thsiFinD("ths_vol_ratio_stock",$A3436,$A$1,7,100)</f>
        <v>1.7166535481427001</v>
      </c>
      <c r="D3436" s="3">
        <f ca="1">[1]!thsiFinD("ths_cr_stock",$A3436,$A$1,7,100,100)</f>
        <v>21.428571428571999</v>
      </c>
      <c r="E3436" s="3">
        <f ca="1">[1]!thsiFinD("ths_mfi_stock",$A3436,$A$1,7,100,100)</f>
        <v>0</v>
      </c>
      <c r="F3436" s="3">
        <f ca="1">[1]!thsiFinD("ths_expma_stock",$A3436,$A$1,7,100,100)</f>
        <v>5.7014621912693002</v>
      </c>
      <c r="G3436" s="3">
        <f ca="1">[1]!thsiFinD("ths_rsi_stock",$A3436,$A$1,7,100,100)</f>
        <v>34.558935665328001</v>
      </c>
      <c r="H3436" s="3">
        <f ca="1">[1]!thsiFinD("ths_adtm_stock",$A3436,$A$1,7,3,100,100,100)</f>
        <v>-0.75757575757576001</v>
      </c>
      <c r="I3436" s="3">
        <f ca="1">[1]!thsiFinD("ths_bbiboll_stock",$A3436,$A$1,7,3,100,100,100)</f>
        <v>5.7225000000000001</v>
      </c>
      <c r="J3436" s="3">
        <f ca="1">[1]!thsiFinD("ths_dptb_stock",$A3436,$A$1,7,104,100,100)</f>
        <v>0.42857142857142999</v>
      </c>
      <c r="K3436" s="3">
        <f ca="1">[1]!thsiFinD("ths_srmi_stock",$A3436,$A$1,7,100,100)</f>
        <v>-4.5840407470289002E-2</v>
      </c>
      <c r="L3436" s="3">
        <f ca="1">[1]!thsiFinD("ths_atr_stock",$A3436,$A$1,7,101,100,100)</f>
        <v>0.12571428571429</v>
      </c>
      <c r="M3436" s="3">
        <f ca="1">[1]!thsiFinD("ths_vol_w_stock",$A3436,$A$1)/1000000</f>
        <v>20.768930000000001</v>
      </c>
      <c r="N3436" s="3">
        <f ca="1">[1]!thsiFinD("ths_turnover_ratio_w_stock",$A3436,$A$1)</f>
        <v>3.8806014958944002</v>
      </c>
      <c r="O3436" s="3">
        <f ca="1">[1]!thsiFinD("ths_relative_chg_ratio_w_stock",$A3436,$A$1,104,100)</f>
        <v>-4.0860435351342996</v>
      </c>
      <c r="P3436" s="3">
        <f ca="1">[1]!thsiFinD("ths_chg_ratio_w_stock",$A3436,$B$1,100)</f>
        <v>-6.0498220640569</v>
      </c>
    </row>
    <row r="3437" spans="1:16" x14ac:dyDescent="0.25">
      <c r="A3437" s="2" t="s">
        <v>3435</v>
      </c>
      <c r="B3437" s="2" t="s">
        <v>8798</v>
      </c>
      <c r="C3437" s="3">
        <f ca="1">[1]!thsiFinD("ths_vol_ratio_stock",$A3437,$A$1,7,100)</f>
        <v>0.62481429764417995</v>
      </c>
      <c r="D3437" s="3">
        <f ca="1">[1]!thsiFinD("ths_cr_stock",$A3437,$A$1,7,100,100)</f>
        <v>57.401315789473998</v>
      </c>
      <c r="E3437" s="3">
        <f ca="1">[1]!thsiFinD("ths_mfi_stock",$A3437,$A$1,7,100,100)</f>
        <v>26.484829649693999</v>
      </c>
      <c r="F3437" s="3">
        <f ca="1">[1]!thsiFinD("ths_expma_stock",$A3437,$A$1,7,100,100)</f>
        <v>11.988163747945</v>
      </c>
      <c r="G3437" s="3">
        <f ca="1">[1]!thsiFinD("ths_rsi_stock",$A3437,$A$1,7,100,100)</f>
        <v>38.062325059260999</v>
      </c>
      <c r="H3437" s="3">
        <f ca="1">[1]!thsiFinD("ths_adtm_stock",$A3437,$A$1,7,3,100,100,100)</f>
        <v>9.8039215686275993E-2</v>
      </c>
      <c r="I3437" s="3">
        <f ca="1">[1]!thsiFinD("ths_bbiboll_stock",$A3437,$A$1,7,3,100,100,100)</f>
        <v>12.096145833333001</v>
      </c>
      <c r="J3437" s="3">
        <f ca="1">[1]!thsiFinD("ths_dptb_stock",$A3437,$A$1,7,104,100,100)</f>
        <v>0.71428571428570997</v>
      </c>
      <c r="K3437" s="3">
        <f ca="1">[1]!thsiFinD("ths_srmi_stock",$A3437,$A$1,7,100,100)</f>
        <v>-2.8759244042728001E-2</v>
      </c>
      <c r="L3437" s="3">
        <f ca="1">[1]!thsiFinD("ths_atr_stock",$A3437,$A$1,7,101,100,100)</f>
        <v>0.46</v>
      </c>
      <c r="M3437" s="3">
        <f ca="1">[1]!thsiFinD("ths_vol_w_stock",$A3437,$A$1)/1000000</f>
        <v>107.565774</v>
      </c>
      <c r="N3437" s="3">
        <f ca="1">[1]!thsiFinD("ths_turnover_ratio_w_stock",$A3437,$A$1)</f>
        <v>6.73515863061</v>
      </c>
      <c r="O3437" s="3">
        <f ca="1">[1]!thsiFinD("ths_relative_chg_ratio_w_stock",$A3437,$A$1,104,100)</f>
        <v>-3.7502927964825998</v>
      </c>
      <c r="P3437" s="3">
        <f ca="1">[1]!thsiFinD("ths_chg_ratio_w_stock",$A3437,$B$1,100)</f>
        <v>2.2842639593909002</v>
      </c>
    </row>
    <row r="3438" spans="1:16" x14ac:dyDescent="0.25">
      <c r="A3438" s="2" t="s">
        <v>3436</v>
      </c>
      <c r="B3438" s="2" t="s">
        <v>8799</v>
      </c>
      <c r="C3438" s="3">
        <f ca="1">[1]!thsiFinD("ths_vol_ratio_stock",$A3438,$A$1,7,100)</f>
        <v>1.1428881451509001</v>
      </c>
      <c r="D3438" s="3">
        <f ca="1">[1]!thsiFinD("ths_cr_stock",$A3438,$A$1,7,100,100)</f>
        <v>113.33333333333</v>
      </c>
      <c r="E3438" s="3">
        <f ca="1">[1]!thsiFinD("ths_mfi_stock",$A3438,$A$1,7,100,100)</f>
        <v>52.714001852911998</v>
      </c>
      <c r="F3438" s="3">
        <f ca="1">[1]!thsiFinD("ths_expma_stock",$A3438,$A$1,7,100,100)</f>
        <v>6.2985719966797999</v>
      </c>
      <c r="G3438" s="3">
        <f ca="1">[1]!thsiFinD("ths_rsi_stock",$A3438,$A$1,7,100,100)</f>
        <v>47.253311060355003</v>
      </c>
      <c r="H3438" s="3">
        <f ca="1">[1]!thsiFinD("ths_adtm_stock",$A3438,$A$1,7,3,100,100,100)</f>
        <v>0.77500000000000002</v>
      </c>
      <c r="I3438" s="3">
        <f ca="1">[1]!thsiFinD("ths_bbiboll_stock",$A3438,$A$1,7,3,100,100,100)</f>
        <v>6.3659375000000002</v>
      </c>
      <c r="J3438" s="3">
        <f ca="1">[1]!thsiFinD("ths_dptb_stock",$A3438,$A$1,7,104,100,100)</f>
        <v>0.71428571428570997</v>
      </c>
      <c r="K3438" s="3">
        <f ca="1">[1]!thsiFinD("ths_srmi_stock",$A3438,$A$1,7,100,100)</f>
        <v>1.7295597484277E-2</v>
      </c>
      <c r="L3438" s="3">
        <f ca="1">[1]!thsiFinD("ths_atr_stock",$A3438,$A$1,7,101,100,100)</f>
        <v>0.23571428571429001</v>
      </c>
      <c r="M3438" s="3">
        <f ca="1">[1]!thsiFinD("ths_vol_w_stock",$A3438,$A$1)/1000000</f>
        <v>822.46621600000003</v>
      </c>
      <c r="N3438" s="3">
        <f ca="1">[1]!thsiFinD("ths_turnover_ratio_w_stock",$A3438,$A$1)</f>
        <v>18.117324002854001</v>
      </c>
      <c r="O3438" s="3">
        <f ca="1">[1]!thsiFinD("ths_relative_chg_ratio_w_stock",$A3438,$A$1,104,100)</f>
        <v>4.1145772894828001</v>
      </c>
      <c r="P3438" s="3">
        <f ca="1">[1]!thsiFinD("ths_chg_ratio_w_stock",$A3438,$B$1,100)</f>
        <v>5.5031446540879996</v>
      </c>
    </row>
    <row r="3439" spans="1:16" x14ac:dyDescent="0.25">
      <c r="A3439" s="2" t="s">
        <v>3437</v>
      </c>
      <c r="B3439" s="2" t="s">
        <v>8800</v>
      </c>
      <c r="C3439" s="3">
        <f ca="1">[1]!thsiFinD("ths_vol_ratio_stock",$A3439,$A$1,7,100)</f>
        <v>0.71825459210341003</v>
      </c>
      <c r="D3439" s="3">
        <f ca="1">[1]!thsiFinD("ths_cr_stock",$A3439,$A$1,7,100,100)</f>
        <v>36.097560975610001</v>
      </c>
      <c r="E3439" s="3">
        <f ca="1">[1]!thsiFinD("ths_mfi_stock",$A3439,$A$1,7,100,100)</f>
        <v>29.177810073532999</v>
      </c>
      <c r="F3439" s="3">
        <f ca="1">[1]!thsiFinD("ths_expma_stock",$A3439,$A$1,7,100,100)</f>
        <v>3.2319079305973002</v>
      </c>
      <c r="G3439" s="3">
        <f ca="1">[1]!thsiFinD("ths_rsi_stock",$A3439,$A$1,7,100,100)</f>
        <v>52.501464954512002</v>
      </c>
      <c r="H3439" s="3">
        <f ca="1">[1]!thsiFinD("ths_adtm_stock",$A3439,$A$1,7,3,100,100,100)</f>
        <v>-0.43181818181817999</v>
      </c>
      <c r="I3439" s="3">
        <f ca="1">[1]!thsiFinD("ths_bbiboll_stock",$A3439,$A$1,7,3,100,100,100)</f>
        <v>3.2503125000000002</v>
      </c>
      <c r="J3439" s="3">
        <f ca="1">[1]!thsiFinD("ths_dptb_stock",$A3439,$A$1,7,104,100,100)</f>
        <v>0.42857142857142999</v>
      </c>
      <c r="K3439" s="3">
        <f ca="1">[1]!thsiFinD("ths_srmi_stock",$A3439,$A$1,7,100,100)</f>
        <v>-4.9132947976878998E-2</v>
      </c>
      <c r="L3439" s="3">
        <f ca="1">[1]!thsiFinD("ths_atr_stock",$A3439,$A$1,7,101,100,100)</f>
        <v>0.14285714285713999</v>
      </c>
      <c r="M3439" s="3">
        <f ca="1">[1]!thsiFinD("ths_vol_w_stock",$A3439,$A$1)/1000000</f>
        <v>69.002399999999994</v>
      </c>
      <c r="N3439" s="3">
        <f ca="1">[1]!thsiFinD("ths_turnover_ratio_w_stock",$A3439,$A$1)</f>
        <v>3.2852703586266001</v>
      </c>
      <c r="O3439" s="3">
        <f ca="1">[1]!thsiFinD("ths_relative_chg_ratio_w_stock",$A3439,$A$1,104,100)</f>
        <v>2.1732915905432</v>
      </c>
      <c r="P3439" s="3">
        <f ca="1">[1]!thsiFinD("ths_chg_ratio_w_stock",$A3439,$B$1,100)</f>
        <v>5.4711246200607997</v>
      </c>
    </row>
    <row r="3440" spans="1:16" x14ac:dyDescent="0.25">
      <c r="A3440" s="2" t="s">
        <v>3438</v>
      </c>
      <c r="B3440" s="2" t="s">
        <v>8801</v>
      </c>
      <c r="C3440" s="3">
        <f ca="1">[1]!thsiFinD("ths_vol_ratio_stock",$A3440,$A$1,7,100)</f>
        <v>0.57480944802567002</v>
      </c>
      <c r="D3440" s="3">
        <f ca="1">[1]!thsiFinD("ths_cr_stock",$A3440,$A$1,7,100,100)</f>
        <v>57.653061224490003</v>
      </c>
      <c r="E3440" s="3">
        <f ca="1">[1]!thsiFinD("ths_mfi_stock",$A3440,$A$1,7,100,100)</f>
        <v>62.418441365269999</v>
      </c>
      <c r="F3440" s="3">
        <f ca="1">[1]!thsiFinD("ths_expma_stock",$A3440,$A$1,7,100,100)</f>
        <v>4.8914536362594001</v>
      </c>
      <c r="G3440" s="3">
        <f ca="1">[1]!thsiFinD("ths_rsi_stock",$A3440,$A$1,7,100,100)</f>
        <v>52.367160986851999</v>
      </c>
      <c r="H3440" s="3">
        <f ca="1">[1]!thsiFinD("ths_adtm_stock",$A3440,$A$1,7,3,100,100,100)</f>
        <v>0.58333333333334003</v>
      </c>
      <c r="I3440" s="3">
        <f ca="1">[1]!thsiFinD("ths_bbiboll_stock",$A3440,$A$1,7,3,100,100,100)</f>
        <v>4.8761458333333003</v>
      </c>
      <c r="J3440" s="3">
        <f ca="1">[1]!thsiFinD("ths_dptb_stock",$A3440,$A$1,7,104,100,100)</f>
        <v>0.71428571428570997</v>
      </c>
      <c r="K3440" s="3">
        <f ca="1">[1]!thsiFinD("ths_srmi_stock",$A3440,$A$1,7,100,100)</f>
        <v>-1.6E-2</v>
      </c>
      <c r="L3440" s="3">
        <f ca="1">[1]!thsiFinD("ths_atr_stock",$A3440,$A$1,7,101,100,100)</f>
        <v>0.16142857142857001</v>
      </c>
      <c r="M3440" s="3">
        <f ca="1">[1]!thsiFinD("ths_vol_w_stock",$A3440,$A$1)/1000000</f>
        <v>28.245113</v>
      </c>
      <c r="N3440" s="3">
        <f ca="1">[1]!thsiFinD("ths_turnover_ratio_w_stock",$A3440,$A$1)</f>
        <v>6.6388510302484001</v>
      </c>
      <c r="O3440" s="3">
        <f ca="1">[1]!thsiFinD("ths_relative_chg_ratio_w_stock",$A3440,$A$1,104,100)</f>
        <v>0.29457668505231999</v>
      </c>
      <c r="P3440" s="3">
        <f ca="1">[1]!thsiFinD("ths_chg_ratio_w_stock",$A3440,$B$1,100)</f>
        <v>-5.0813008130080997</v>
      </c>
    </row>
    <row r="3441" spans="1:16" x14ac:dyDescent="0.25">
      <c r="A3441" s="2" t="s">
        <v>3439</v>
      </c>
      <c r="B3441" s="2" t="s">
        <v>8802</v>
      </c>
      <c r="C3441" s="3">
        <f ca="1">[1]!thsiFinD("ths_vol_ratio_stock",$A3441,$A$1,7,100)</f>
        <v>3.7170844594162999</v>
      </c>
      <c r="D3441" s="3">
        <f ca="1">[1]!thsiFinD("ths_cr_stock",$A3441,$A$1,7,100,100)</f>
        <v>297.5</v>
      </c>
      <c r="E3441" s="3">
        <f ca="1">[1]!thsiFinD("ths_mfi_stock",$A3441,$A$1,7,100,100)</f>
        <v>91.925504740685994</v>
      </c>
      <c r="F3441" s="3">
        <f ca="1">[1]!thsiFinD("ths_expma_stock",$A3441,$A$1,7,100,100)</f>
        <v>4.8628072680061001</v>
      </c>
      <c r="G3441" s="3">
        <f ca="1">[1]!thsiFinD("ths_rsi_stock",$A3441,$A$1,7,100,100)</f>
        <v>83.888382946202</v>
      </c>
      <c r="H3441" s="3">
        <f ca="1">[1]!thsiFinD("ths_adtm_stock",$A3441,$A$1,7,3,100,100,100)</f>
        <v>0.96363636363635996</v>
      </c>
      <c r="I3441" s="3">
        <f ca="1">[1]!thsiFinD("ths_bbiboll_stock",$A3441,$A$1,7,3,100,100,100)</f>
        <v>4.7832291666667004</v>
      </c>
      <c r="J3441" s="3">
        <f ca="1">[1]!thsiFinD("ths_dptb_stock",$A3441,$A$1,7,104,100,100)</f>
        <v>0.42857142857142999</v>
      </c>
      <c r="K3441" s="3">
        <f ca="1">[1]!thsiFinD("ths_srmi_stock",$A3441,$A$1,7,100,100)</f>
        <v>8.7378640776699004E-2</v>
      </c>
      <c r="L3441" s="3">
        <f ca="1">[1]!thsiFinD("ths_atr_stock",$A3441,$A$1,7,101,100,100)</f>
        <v>0.15428571428571</v>
      </c>
      <c r="M3441" s="3">
        <f ca="1">[1]!thsiFinD("ths_vol_w_stock",$A3441,$A$1)/1000000</f>
        <v>123.914587</v>
      </c>
      <c r="N3441" s="3">
        <f ca="1">[1]!thsiFinD("ths_turnover_ratio_w_stock",$A3441,$A$1)</f>
        <v>10.763080902052</v>
      </c>
      <c r="O3441" s="3">
        <f ca="1">[1]!thsiFinD("ths_relative_chg_ratio_w_stock",$A3441,$A$1,104,100)</f>
        <v>6.7496868211440999</v>
      </c>
      <c r="P3441" s="3">
        <f ca="1">[1]!thsiFinD("ths_chg_ratio_w_stock",$A3441,$B$1,100)</f>
        <v>-8.5436893203884008</v>
      </c>
    </row>
    <row r="3442" spans="1:16" x14ac:dyDescent="0.25">
      <c r="A3442" s="2" t="s">
        <v>3440</v>
      </c>
      <c r="B3442" s="2" t="s">
        <v>8803</v>
      </c>
      <c r="C3442" s="3">
        <f ca="1">[1]!thsiFinD("ths_vol_ratio_stock",$A3442,$A$1,7,100)</f>
        <v>0.74865798197462996</v>
      </c>
      <c r="D3442" s="3">
        <f ca="1">[1]!thsiFinD("ths_cr_stock",$A3442,$A$1,7,100,100)</f>
        <v>73.225806451612996</v>
      </c>
      <c r="E3442" s="3">
        <f ca="1">[1]!thsiFinD("ths_mfi_stock",$A3442,$A$1,7,100,100)</f>
        <v>50.524779709169998</v>
      </c>
      <c r="F3442" s="3">
        <f ca="1">[1]!thsiFinD("ths_expma_stock",$A3442,$A$1,7,100,100)</f>
        <v>10.287798633243</v>
      </c>
      <c r="G3442" s="3">
        <f ca="1">[1]!thsiFinD("ths_rsi_stock",$A3442,$A$1,7,100,100)</f>
        <v>40.385625028234998</v>
      </c>
      <c r="H3442" s="3">
        <f ca="1">[1]!thsiFinD("ths_adtm_stock",$A3442,$A$1,7,3,100,100,100)</f>
        <v>-0.34</v>
      </c>
      <c r="I3442" s="3">
        <f ca="1">[1]!thsiFinD("ths_bbiboll_stock",$A3442,$A$1,7,3,100,100,100)</f>
        <v>10.291041666667001</v>
      </c>
      <c r="J3442" s="3">
        <f ca="1">[1]!thsiFinD("ths_dptb_stock",$A3442,$A$1,7,104,100,100)</f>
        <v>0.71428571428570997</v>
      </c>
      <c r="K3442" s="3">
        <f ca="1">[1]!thsiFinD("ths_srmi_stock",$A3442,$A$1,7,100,100)</f>
        <v>-5.8651026392961998E-3</v>
      </c>
      <c r="L3442" s="3">
        <f ca="1">[1]!thsiFinD("ths_atr_stock",$A3442,$A$1,7,101,100,100)</f>
        <v>0.25571428571429</v>
      </c>
      <c r="M3442" s="3">
        <f ca="1">[1]!thsiFinD("ths_vol_w_stock",$A3442,$A$1)/1000000</f>
        <v>188.083957</v>
      </c>
      <c r="N3442" s="3">
        <f ca="1">[1]!thsiFinD("ths_turnover_ratio_w_stock",$A3442,$A$1)</f>
        <v>8.7937028227512002</v>
      </c>
      <c r="O3442" s="3">
        <f ca="1">[1]!thsiFinD("ths_relative_chg_ratio_w_stock",$A3442,$A$1,104,100)</f>
        <v>-2.9051271440147</v>
      </c>
      <c r="P3442" s="3">
        <f ca="1">[1]!thsiFinD("ths_chg_ratio_w_stock",$A3442,$B$1,100)</f>
        <v>-0.39331366764994002</v>
      </c>
    </row>
    <row r="3443" spans="1:16" x14ac:dyDescent="0.25">
      <c r="A3443" s="2" t="s">
        <v>3441</v>
      </c>
      <c r="B3443" s="2" t="s">
        <v>8804</v>
      </c>
      <c r="C3443" s="3">
        <f ca="1">[1]!thsiFinD("ths_vol_ratio_stock",$A3443,$A$1,7,100)</f>
        <v>1.1596019072768</v>
      </c>
      <c r="D3443" s="3">
        <f ca="1">[1]!thsiFinD("ths_cr_stock",$A3443,$A$1,7,100,100)</f>
        <v>124.17582417583</v>
      </c>
      <c r="E3443" s="3">
        <f ca="1">[1]!thsiFinD("ths_mfi_stock",$A3443,$A$1,7,100,100)</f>
        <v>73.582280519026</v>
      </c>
      <c r="F3443" s="3">
        <f ca="1">[1]!thsiFinD("ths_expma_stock",$A3443,$A$1,7,100,100)</f>
        <v>4.2919030931747004</v>
      </c>
      <c r="G3443" s="3">
        <f ca="1">[1]!thsiFinD("ths_rsi_stock",$A3443,$A$1,7,100,100)</f>
        <v>65.769392853773994</v>
      </c>
      <c r="H3443" s="3">
        <f ca="1">[1]!thsiFinD("ths_adtm_stock",$A3443,$A$1,7,3,100,100,100)</f>
        <v>0.44444444444445003</v>
      </c>
      <c r="I3443" s="3">
        <f ca="1">[1]!thsiFinD("ths_bbiboll_stock",$A3443,$A$1,7,3,100,100,100)</f>
        <v>4.2532291666667001</v>
      </c>
      <c r="J3443" s="3">
        <f ca="1">[1]!thsiFinD("ths_dptb_stock",$A3443,$A$1,7,104,100,100)</f>
        <v>0.71428571428570997</v>
      </c>
      <c r="K3443" s="3">
        <f ca="1">[1]!thsiFinD("ths_srmi_stock",$A3443,$A$1,7,100,100)</f>
        <v>2.5114155251141999E-2</v>
      </c>
      <c r="L3443" s="3">
        <f ca="1">[1]!thsiFinD("ths_atr_stock",$A3443,$A$1,7,101,100,100)</f>
        <v>9.8571428571429004E-2</v>
      </c>
      <c r="M3443" s="3">
        <f ca="1">[1]!thsiFinD("ths_vol_w_stock",$A3443,$A$1)/1000000</f>
        <v>39.470210999999999</v>
      </c>
      <c r="N3443" s="3">
        <f ca="1">[1]!thsiFinD("ths_turnover_ratio_w_stock",$A3443,$A$1)</f>
        <v>5.1889003622818999</v>
      </c>
      <c r="O3443" s="3">
        <f ca="1">[1]!thsiFinD("ths_relative_chg_ratio_w_stock",$A3443,$A$1,104,100)</f>
        <v>2.0175283506678001</v>
      </c>
      <c r="P3443" s="3">
        <f ca="1">[1]!thsiFinD("ths_chg_ratio_w_stock",$A3443,$B$1,100)</f>
        <v>-4.1095890410958997</v>
      </c>
    </row>
    <row r="3444" spans="1:16" x14ac:dyDescent="0.25">
      <c r="A3444" s="2" t="s">
        <v>3442</v>
      </c>
      <c r="B3444" s="2" t="s">
        <v>8805</v>
      </c>
      <c r="C3444" s="3">
        <f ca="1">[1]!thsiFinD("ths_vol_ratio_stock",$A3444,$A$1,7,100)</f>
        <v>1.1636194639385999</v>
      </c>
      <c r="D3444" s="3">
        <f ca="1">[1]!thsiFinD("ths_cr_stock",$A3444,$A$1,7,100,100)</f>
        <v>79.203539823008001</v>
      </c>
      <c r="E3444" s="3">
        <f ca="1">[1]!thsiFinD("ths_mfi_stock",$A3444,$A$1,7,100,100)</f>
        <v>42.575716198633998</v>
      </c>
      <c r="F3444" s="3">
        <f ca="1">[1]!thsiFinD("ths_expma_stock",$A3444,$A$1,7,100,100)</f>
        <v>10.250361762656</v>
      </c>
      <c r="G3444" s="3">
        <f ca="1">[1]!thsiFinD("ths_rsi_stock",$A3444,$A$1,7,100,100)</f>
        <v>56.821874904940003</v>
      </c>
      <c r="H3444" s="3">
        <f ca="1">[1]!thsiFinD("ths_adtm_stock",$A3444,$A$1,7,3,100,100,100)</f>
        <v>-0.71698113207546998</v>
      </c>
      <c r="I3444" s="3">
        <f ca="1">[1]!thsiFinD("ths_bbiboll_stock",$A3444,$A$1,7,3,100,100,100)</f>
        <v>10.230729166667</v>
      </c>
      <c r="J3444" s="3">
        <f ca="1">[1]!thsiFinD("ths_dptb_stock",$A3444,$A$1,7,104,100,100)</f>
        <v>0.71428571428570997</v>
      </c>
      <c r="K3444" s="3">
        <f ca="1">[1]!thsiFinD("ths_srmi_stock",$A3444,$A$1,7,100,100)</f>
        <v>4.8309178743959997E-3</v>
      </c>
      <c r="L3444" s="3">
        <f ca="1">[1]!thsiFinD("ths_atr_stock",$A3444,$A$1,7,101,100,100)</f>
        <v>0.19714285714286001</v>
      </c>
      <c r="M3444" s="3">
        <f ca="1">[1]!thsiFinD("ths_vol_w_stock",$A3444,$A$1)/1000000</f>
        <v>41.518272000000003</v>
      </c>
      <c r="N3444" s="3">
        <f ca="1">[1]!thsiFinD("ths_turnover_ratio_w_stock",$A3444,$A$1)</f>
        <v>2.7141273178573</v>
      </c>
      <c r="O3444" s="3">
        <f ca="1">[1]!thsiFinD("ths_relative_chg_ratio_w_stock",$A3444,$A$1,104,100)</f>
        <v>-0.70390581050442003</v>
      </c>
      <c r="P3444" s="3">
        <f ca="1">[1]!thsiFinD("ths_chg_ratio_w_stock",$A3444,$B$1,100)</f>
        <v>-3.2850241545893999</v>
      </c>
    </row>
    <row r="3445" spans="1:16" x14ac:dyDescent="0.25">
      <c r="A3445" s="2" t="s">
        <v>3443</v>
      </c>
      <c r="B3445" s="2" t="s">
        <v>8806</v>
      </c>
      <c r="C3445" s="3">
        <f ca="1">[1]!thsiFinD("ths_vol_ratio_stock",$A3445,$A$1,7,100)</f>
        <v>1.1072133760877001</v>
      </c>
      <c r="D3445" s="3">
        <f ca="1">[1]!thsiFinD("ths_cr_stock",$A3445,$A$1,7,100,100)</f>
        <v>69.565217391306007</v>
      </c>
      <c r="E3445" s="3">
        <f ca="1">[1]!thsiFinD("ths_mfi_stock",$A3445,$A$1,7,100,100)</f>
        <v>40.880033143528998</v>
      </c>
      <c r="F3445" s="3">
        <f ca="1">[1]!thsiFinD("ths_expma_stock",$A3445,$A$1,7,100,100)</f>
        <v>4.5342846894257001</v>
      </c>
      <c r="G3445" s="3">
        <f ca="1">[1]!thsiFinD("ths_rsi_stock",$A3445,$A$1,7,100,100)</f>
        <v>47.23238349831</v>
      </c>
      <c r="H3445" s="3">
        <f ca="1">[1]!thsiFinD("ths_adtm_stock",$A3445,$A$1,7,3,100,100,100)</f>
        <v>-0.16666666666666</v>
      </c>
      <c r="I3445" s="3">
        <f ca="1">[1]!thsiFinD("ths_bbiboll_stock",$A3445,$A$1,7,3,100,100,100)</f>
        <v>4.5763541666667003</v>
      </c>
      <c r="J3445" s="3">
        <f ca="1">[1]!thsiFinD("ths_dptb_stock",$A3445,$A$1,7,104,100,100)</f>
        <v>0.42857142857142999</v>
      </c>
      <c r="K3445" s="3">
        <f ca="1">[1]!thsiFinD("ths_srmi_stock",$A3445,$A$1,7,100,100)</f>
        <v>-4.3668122270742998E-3</v>
      </c>
      <c r="L3445" s="3">
        <f ca="1">[1]!thsiFinD("ths_atr_stock",$A3445,$A$1,7,101,100,100)</f>
        <v>7.4285714285713997E-2</v>
      </c>
      <c r="M3445" s="3">
        <f ca="1">[1]!thsiFinD("ths_vol_w_stock",$A3445,$A$1)/1000000</f>
        <v>77.011076000000003</v>
      </c>
      <c r="N3445" s="3">
        <f ca="1">[1]!thsiFinD("ths_turnover_ratio_w_stock",$A3445,$A$1)</f>
        <v>3.0057546607336998</v>
      </c>
      <c r="O3445" s="3">
        <f ca="1">[1]!thsiFinD("ths_relative_chg_ratio_w_stock",$A3445,$A$1,104,100)</f>
        <v>-0.31892024746302</v>
      </c>
      <c r="P3445" s="3">
        <f ca="1">[1]!thsiFinD("ths_chg_ratio_w_stock",$A3445,$B$1,100)</f>
        <v>-0.87719298245613997</v>
      </c>
    </row>
    <row r="3446" spans="1:16" x14ac:dyDescent="0.25">
      <c r="A3446" s="2" t="s">
        <v>3444</v>
      </c>
      <c r="B3446" s="2" t="s">
        <v>8807</v>
      </c>
      <c r="C3446" s="3">
        <f ca="1">[1]!thsiFinD("ths_vol_ratio_stock",$A3446,$A$1,7,100)</f>
        <v>0.73910161388263995</v>
      </c>
      <c r="D3446" s="3">
        <f ca="1">[1]!thsiFinD("ths_cr_stock",$A3446,$A$1,7,100,100)</f>
        <v>105.95238095238</v>
      </c>
      <c r="E3446" s="3">
        <f ca="1">[1]!thsiFinD("ths_mfi_stock",$A3446,$A$1,7,100,100)</f>
        <v>60.951680148466998</v>
      </c>
      <c r="F3446" s="3">
        <f ca="1">[1]!thsiFinD("ths_expma_stock",$A3446,$A$1,7,100,100)</f>
        <v>16.575703354268999</v>
      </c>
      <c r="G3446" s="3">
        <f ca="1">[1]!thsiFinD("ths_rsi_stock",$A3446,$A$1,7,100,100)</f>
        <v>40.000185380395003</v>
      </c>
      <c r="H3446" s="3">
        <f ca="1">[1]!thsiFinD("ths_adtm_stock",$A3446,$A$1,7,3,100,100,100)</f>
        <v>0.47692307692308</v>
      </c>
      <c r="I3446" s="3">
        <f ca="1">[1]!thsiFinD("ths_bbiboll_stock",$A3446,$A$1,7,3,100,100,100)</f>
        <v>16.691666666667</v>
      </c>
      <c r="J3446" s="3">
        <f ca="1">[1]!thsiFinD("ths_dptb_stock",$A3446,$A$1,7,104,100,100)</f>
        <v>0.57142857142856995</v>
      </c>
      <c r="K3446" s="3">
        <f ca="1">[1]!thsiFinD("ths_srmi_stock",$A3446,$A$1,7,100,100)</f>
        <v>1.0271903323263E-2</v>
      </c>
      <c r="L3446" s="3">
        <f ca="1">[1]!thsiFinD("ths_atr_stock",$A3446,$A$1,7,101,100,100)</f>
        <v>0.25</v>
      </c>
      <c r="M3446" s="3">
        <f ca="1">[1]!thsiFinD("ths_vol_w_stock",$A3446,$A$1)/1000000</f>
        <v>85.016728999999998</v>
      </c>
      <c r="N3446" s="3">
        <f ca="1">[1]!thsiFinD("ths_turnover_ratio_w_stock",$A3446,$A$1)</f>
        <v>2.6966118642626999</v>
      </c>
      <c r="O3446" s="3">
        <f ca="1">[1]!thsiFinD("ths_relative_chg_ratio_w_stock",$A3446,$A$1,104,100)</f>
        <v>-0.43962030781305</v>
      </c>
      <c r="P3446" s="3">
        <f ca="1">[1]!thsiFinD("ths_chg_ratio_w_stock",$A3446,$B$1,100)</f>
        <v>-2.7190332326284001</v>
      </c>
    </row>
    <row r="3447" spans="1:16" x14ac:dyDescent="0.25">
      <c r="A3447" s="2" t="s">
        <v>3445</v>
      </c>
      <c r="B3447" s="2" t="s">
        <v>8808</v>
      </c>
      <c r="C3447" s="3">
        <f ca="1">[1]!thsiFinD("ths_vol_ratio_stock",$A3447,$A$1,7,100)</f>
        <v>0.87265281489101998</v>
      </c>
      <c r="D3447" s="3">
        <f ca="1">[1]!thsiFinD("ths_cr_stock",$A3447,$A$1,7,100,100)</f>
        <v>57.812499999998998</v>
      </c>
      <c r="E3447" s="3">
        <f ca="1">[1]!thsiFinD("ths_mfi_stock",$A3447,$A$1,7,100,100)</f>
        <v>42.876826896761003</v>
      </c>
      <c r="F3447" s="3">
        <f ca="1">[1]!thsiFinD("ths_expma_stock",$A3447,$A$1,7,100,100)</f>
        <v>8.7943768867082994</v>
      </c>
      <c r="G3447" s="3">
        <f ca="1">[1]!thsiFinD("ths_rsi_stock",$A3447,$A$1,7,100,100)</f>
        <v>49.918440473045003</v>
      </c>
      <c r="H3447" s="3">
        <f ca="1">[1]!thsiFinD("ths_adtm_stock",$A3447,$A$1,7,3,100,100,100)</f>
        <v>-0.11764705882353001</v>
      </c>
      <c r="I3447" s="3">
        <f ca="1">[1]!thsiFinD("ths_bbiboll_stock",$A3447,$A$1,7,3,100,100,100)</f>
        <v>8.7692708333332998</v>
      </c>
      <c r="J3447" s="3">
        <f ca="1">[1]!thsiFinD("ths_dptb_stock",$A3447,$A$1,7,104,100,100)</f>
        <v>0.71428571428570997</v>
      </c>
      <c r="K3447" s="3">
        <f ca="1">[1]!thsiFinD("ths_srmi_stock",$A3447,$A$1,7,100,100)</f>
        <v>-9.0191657271701999E-3</v>
      </c>
      <c r="L3447" s="3">
        <f ca="1">[1]!thsiFinD("ths_atr_stock",$A3447,$A$1,7,101,100,100)</f>
        <v>0.14857142857142999</v>
      </c>
      <c r="M3447" s="3">
        <f ca="1">[1]!thsiFinD("ths_vol_w_stock",$A3447,$A$1)/1000000</f>
        <v>34.825895000000003</v>
      </c>
      <c r="N3447" s="3">
        <f ca="1">[1]!thsiFinD("ths_turnover_ratio_w_stock",$A3447,$A$1)</f>
        <v>4.6868347590903996</v>
      </c>
      <c r="O3447" s="3">
        <f ca="1">[1]!thsiFinD("ths_relative_chg_ratio_w_stock",$A3447,$A$1,104,100)</f>
        <v>-1.3324337609765999</v>
      </c>
      <c r="P3447" s="3">
        <f ca="1">[1]!thsiFinD("ths_chg_ratio_w_stock",$A3447,$B$1,100)</f>
        <v>-4.8919226393628996</v>
      </c>
    </row>
    <row r="3448" spans="1:16" x14ac:dyDescent="0.25">
      <c r="A3448" s="2" t="s">
        <v>3446</v>
      </c>
      <c r="B3448" s="2" t="s">
        <v>8809</v>
      </c>
      <c r="C3448" s="3">
        <f ca="1">[1]!thsiFinD("ths_vol_ratio_stock",$A3448,$A$1,7,100)</f>
        <v>2.3409094738945999</v>
      </c>
      <c r="D3448" s="3">
        <f ca="1">[1]!thsiFinD("ths_cr_stock",$A3448,$A$1,7,100,100)</f>
        <v>410.81081081080998</v>
      </c>
      <c r="E3448" s="3">
        <f ca="1">[1]!thsiFinD("ths_mfi_stock",$A3448,$A$1,7,100,100)</f>
        <v>93.303469777884004</v>
      </c>
      <c r="F3448" s="3">
        <f ca="1">[1]!thsiFinD("ths_expma_stock",$A3448,$A$1,7,100,100)</f>
        <v>1.4556876133525001</v>
      </c>
      <c r="G3448" s="3">
        <f ca="1">[1]!thsiFinD("ths_rsi_stock",$A3448,$A$1,7,100,100)</f>
        <v>79.327819605086006</v>
      </c>
      <c r="H3448" s="3">
        <f ca="1">[1]!thsiFinD("ths_adtm_stock",$A3448,$A$1,7,3,100,100,100)</f>
        <v>0.97368421052632004</v>
      </c>
      <c r="I3448" s="3">
        <f ca="1">[1]!thsiFinD("ths_bbiboll_stock",$A3448,$A$1,7,3,100,100,100)</f>
        <v>1.41</v>
      </c>
      <c r="J3448" s="3">
        <f ca="1">[1]!thsiFinD("ths_dptb_stock",$A3448,$A$1,7,104,100,100)</f>
        <v>0.28571428571428997</v>
      </c>
      <c r="K3448" s="3">
        <f ca="1">[1]!thsiFinD("ths_srmi_stock",$A3448,$A$1,7,100,100)</f>
        <v>0.16770186335404</v>
      </c>
      <c r="L3448" s="3">
        <f ca="1">[1]!thsiFinD("ths_atr_stock",$A3448,$A$1,7,101,100,100)</f>
        <v>9.1428571428570998E-2</v>
      </c>
      <c r="M3448" s="3">
        <f ca="1">[1]!thsiFinD("ths_vol_w_stock",$A3448,$A$1)/1000000</f>
        <v>332.49987900000002</v>
      </c>
      <c r="N3448" s="3">
        <f ca="1">[1]!thsiFinD("ths_turnover_ratio_w_stock",$A3448,$A$1)</f>
        <v>14.172445979831</v>
      </c>
      <c r="O3448" s="3">
        <f ca="1">[1]!thsiFinD("ths_relative_chg_ratio_w_stock",$A3448,$A$1,104,100)</f>
        <v>15.508417882032999</v>
      </c>
      <c r="P3448" s="3">
        <f ca="1">[1]!thsiFinD("ths_chg_ratio_w_stock",$A3448,$B$1,100)</f>
        <v>-11.180124223602</v>
      </c>
    </row>
    <row r="3449" spans="1:16" x14ac:dyDescent="0.25">
      <c r="A3449" s="2" t="s">
        <v>3447</v>
      </c>
      <c r="B3449" s="2" t="s">
        <v>8810</v>
      </c>
      <c r="C3449" s="3">
        <f ca="1">[1]!thsiFinD("ths_vol_ratio_stock",$A3449,$A$1,7,100)</f>
        <v>0.57068652363160999</v>
      </c>
      <c r="D3449" s="3">
        <f ca="1">[1]!thsiFinD("ths_cr_stock",$A3449,$A$1,7,100,100)</f>
        <v>130.48780487805001</v>
      </c>
      <c r="E3449" s="3">
        <f ca="1">[1]!thsiFinD("ths_mfi_stock",$A3449,$A$1,7,100,100)</f>
        <v>63.301485433661</v>
      </c>
      <c r="F3449" s="3">
        <f ca="1">[1]!thsiFinD("ths_expma_stock",$A3449,$A$1,7,100,100)</f>
        <v>3.7408548954707999</v>
      </c>
      <c r="G3449" s="3">
        <f ca="1">[1]!thsiFinD("ths_rsi_stock",$A3449,$A$1,7,100,100)</f>
        <v>56.587638310998003</v>
      </c>
      <c r="H3449" s="3">
        <f ca="1">[1]!thsiFinD("ths_adtm_stock",$A3449,$A$1,7,3,100,100,100)</f>
        <v>0.68888888888888999</v>
      </c>
      <c r="I3449" s="3">
        <f ca="1">[1]!thsiFinD("ths_bbiboll_stock",$A3449,$A$1,7,3,100,100,100)</f>
        <v>3.6552083333333001</v>
      </c>
      <c r="J3449" s="3">
        <f ca="1">[1]!thsiFinD("ths_dptb_stock",$A3449,$A$1,7,104,100,100)</f>
        <v>0.57142857142856995</v>
      </c>
      <c r="K3449" s="3">
        <f ca="1">[1]!thsiFinD("ths_srmi_stock",$A3449,$A$1,7,100,100)</f>
        <v>2.1333333333333E-2</v>
      </c>
      <c r="L3449" s="3">
        <f ca="1">[1]!thsiFinD("ths_atr_stock",$A3449,$A$1,7,101,100,100)</f>
        <v>0.28285714285713998</v>
      </c>
      <c r="M3449" s="3">
        <f ca="1">[1]!thsiFinD("ths_vol_w_stock",$A3449,$A$1)/1000000</f>
        <v>821.04797199999996</v>
      </c>
      <c r="N3449" s="3">
        <f ca="1">[1]!thsiFinD("ths_turnover_ratio_w_stock",$A3449,$A$1)</f>
        <v>40.423325274089002</v>
      </c>
      <c r="O3449" s="3">
        <f ca="1">[1]!thsiFinD("ths_relative_chg_ratio_w_stock",$A3449,$A$1,104,100)</f>
        <v>-6.0978147198248003</v>
      </c>
      <c r="P3449" s="3">
        <f ca="1">[1]!thsiFinD("ths_chg_ratio_w_stock",$A3449,$B$1,100)</f>
        <v>4</v>
      </c>
    </row>
    <row r="3450" spans="1:16" x14ac:dyDescent="0.25">
      <c r="A3450" s="2" t="s">
        <v>3448</v>
      </c>
      <c r="B3450" s="2" t="s">
        <v>8811</v>
      </c>
      <c r="C3450" s="3">
        <f ca="1">[1]!thsiFinD("ths_vol_ratio_stock",$A3450,$A$1,7,100)</f>
        <v>0.82451139705987997</v>
      </c>
      <c r="D3450" s="3">
        <f ca="1">[1]!thsiFinD("ths_cr_stock",$A3450,$A$1,7,100,100)</f>
        <v>63.920750782064999</v>
      </c>
      <c r="E3450" s="3">
        <f ca="1">[1]!thsiFinD("ths_mfi_stock",$A3450,$A$1,7,100,100)</f>
        <v>45.029848782933001</v>
      </c>
      <c r="F3450" s="3">
        <f ca="1">[1]!thsiFinD("ths_expma_stock",$A3450,$A$1,7,100,100)</f>
        <v>31.596412078345999</v>
      </c>
      <c r="G3450" s="3">
        <f ca="1">[1]!thsiFinD("ths_rsi_stock",$A3450,$A$1,7,100,100)</f>
        <v>43.461025522928999</v>
      </c>
      <c r="H3450" s="3">
        <f ca="1">[1]!thsiFinD("ths_adtm_stock",$A3450,$A$1,7,3,100,100,100)</f>
        <v>-0.42857142857142999</v>
      </c>
      <c r="I3450" s="3">
        <f ca="1">[1]!thsiFinD("ths_bbiboll_stock",$A3450,$A$1,7,3,100,100,100)</f>
        <v>31.840208333332999</v>
      </c>
      <c r="J3450" s="3">
        <f ca="1">[1]!thsiFinD("ths_dptb_stock",$A3450,$A$1,7,104,100,100)</f>
        <v>0.71428571428570997</v>
      </c>
      <c r="K3450" s="3">
        <f ca="1">[1]!thsiFinD("ths_srmi_stock",$A3450,$A$1,7,100,100)</f>
        <v>-1.1591478696742E-2</v>
      </c>
      <c r="L3450" s="3">
        <f ca="1">[1]!thsiFinD("ths_atr_stock",$A3450,$A$1,7,101,100,100)</f>
        <v>0.75285714285714</v>
      </c>
      <c r="M3450" s="3">
        <f ca="1">[1]!thsiFinD("ths_vol_w_stock",$A3450,$A$1)/1000000</f>
        <v>52.269497999999999</v>
      </c>
      <c r="N3450" s="3">
        <f ca="1">[1]!thsiFinD("ths_turnover_ratio_w_stock",$A3450,$A$1)</f>
        <v>4.2057530779328998</v>
      </c>
      <c r="O3450" s="3">
        <f ca="1">[1]!thsiFinD("ths_relative_chg_ratio_w_stock",$A3450,$A$1,104,100)</f>
        <v>-2.7315401051802999</v>
      </c>
      <c r="P3450" s="3">
        <f ca="1">[1]!thsiFinD("ths_chg_ratio_w_stock",$A3450,$B$1,100)</f>
        <v>-6.0855784469097003</v>
      </c>
    </row>
    <row r="3451" spans="1:16" x14ac:dyDescent="0.25">
      <c r="A3451" s="2" t="s">
        <v>3449</v>
      </c>
      <c r="B3451" s="2" t="s">
        <v>8812</v>
      </c>
      <c r="C3451" s="3">
        <f ca="1">[1]!thsiFinD("ths_vol_ratio_stock",$A3451,$A$1,7,100)</f>
        <v>0.54235392371531999</v>
      </c>
      <c r="D3451" s="3">
        <f ca="1">[1]!thsiFinD("ths_cr_stock",$A3451,$A$1,7,100,100)</f>
        <v>58.108108108107999</v>
      </c>
      <c r="E3451" s="3">
        <f ca="1">[1]!thsiFinD("ths_mfi_stock",$A3451,$A$1,7,100,100)</f>
        <v>20.839479036943001</v>
      </c>
      <c r="F3451" s="3">
        <f ca="1">[1]!thsiFinD("ths_expma_stock",$A3451,$A$1,7,100,100)</f>
        <v>7.1937572878365001</v>
      </c>
      <c r="G3451" s="3">
        <f ca="1">[1]!thsiFinD("ths_rsi_stock",$A3451,$A$1,7,100,100)</f>
        <v>56.648764427335998</v>
      </c>
      <c r="H3451" s="3">
        <f ca="1">[1]!thsiFinD("ths_adtm_stock",$A3451,$A$1,7,3,100,100,100)</f>
        <v>0.43589743589744001</v>
      </c>
      <c r="I3451" s="3">
        <f ca="1">[1]!thsiFinD("ths_bbiboll_stock",$A3451,$A$1,7,3,100,100,100)</f>
        <v>7.1271874999999998</v>
      </c>
      <c r="J3451" s="3">
        <f ca="1">[1]!thsiFinD("ths_dptb_stock",$A3451,$A$1,7,104,100,100)</f>
        <v>0.71428571428570997</v>
      </c>
      <c r="K3451" s="3">
        <f ca="1">[1]!thsiFinD("ths_srmi_stock",$A3451,$A$1,7,100,100)</f>
        <v>-3.2128514056225001E-2</v>
      </c>
      <c r="L3451" s="3">
        <f ca="1">[1]!thsiFinD("ths_atr_stock",$A3451,$A$1,7,101,100,100)</f>
        <v>0.28428571428570998</v>
      </c>
      <c r="M3451" s="3">
        <f ca="1">[1]!thsiFinD("ths_vol_w_stock",$A3451,$A$1)/1000000</f>
        <v>38.887780999999997</v>
      </c>
      <c r="N3451" s="3">
        <f ca="1">[1]!thsiFinD("ths_turnover_ratio_w_stock",$A3451,$A$1)</f>
        <v>3.3349086451782002</v>
      </c>
      <c r="O3451" s="3">
        <f ca="1">[1]!thsiFinD("ths_relative_chg_ratio_w_stock",$A3451,$A$1,104,100)</f>
        <v>-1.6831767276812999</v>
      </c>
      <c r="P3451" s="3">
        <f ca="1">[1]!thsiFinD("ths_chg_ratio_w_stock",$A3451,$B$1,100)</f>
        <v>-6.0857538035961003</v>
      </c>
    </row>
    <row r="3452" spans="1:16" x14ac:dyDescent="0.25">
      <c r="A3452" s="2" t="s">
        <v>3450</v>
      </c>
      <c r="B3452" s="2" t="s">
        <v>8813</v>
      </c>
      <c r="C3452" s="3">
        <f ca="1">[1]!thsiFinD("ths_vol_ratio_stock",$A3452,$A$1,7,100)</f>
        <v>3.7249890091868001</v>
      </c>
      <c r="D3452" s="3">
        <f ca="1">[1]!thsiFinD("ths_cr_stock",$A3452,$A$1,7,100,100)</f>
        <v>476</v>
      </c>
      <c r="E3452" s="3">
        <f ca="1">[1]!thsiFinD("ths_mfi_stock",$A3452,$A$1,7,100,100)</f>
        <v>87.131816943334996</v>
      </c>
      <c r="F3452" s="3">
        <f ca="1">[1]!thsiFinD("ths_expma_stock",$A3452,$A$1,7,100,100)</f>
        <v>3.1303618206600001</v>
      </c>
      <c r="G3452" s="3">
        <f ca="1">[1]!thsiFinD("ths_rsi_stock",$A3452,$A$1,7,100,100)</f>
        <v>80.998547140398998</v>
      </c>
      <c r="H3452" s="3">
        <f ca="1">[1]!thsiFinD("ths_adtm_stock",$A3452,$A$1,7,3,100,100,100)</f>
        <v>0.86206896551723999</v>
      </c>
      <c r="I3452" s="3">
        <f ca="1">[1]!thsiFinD("ths_bbiboll_stock",$A3452,$A$1,7,3,100,100,100)</f>
        <v>3.0790625</v>
      </c>
      <c r="J3452" s="3">
        <f ca="1">[1]!thsiFinD("ths_dptb_stock",$A3452,$A$1,7,104,100,100)</f>
        <v>0.42857142857142999</v>
      </c>
      <c r="K3452" s="3">
        <f ca="1">[1]!thsiFinD("ths_srmi_stock",$A3452,$A$1,7,100,100)</f>
        <v>0.13823529411765001</v>
      </c>
      <c r="L3452" s="3">
        <f ca="1">[1]!thsiFinD("ths_atr_stock",$A3452,$A$1,7,101,100,100)</f>
        <v>0.14000000000000001</v>
      </c>
      <c r="M3452" s="3">
        <f ca="1">[1]!thsiFinD("ths_vol_w_stock",$A3452,$A$1)/1000000</f>
        <v>148.965756</v>
      </c>
      <c r="N3452" s="3">
        <f ca="1">[1]!thsiFinD("ths_turnover_ratio_w_stock",$A3452,$A$1)</f>
        <v>8.0759380255385</v>
      </c>
      <c r="O3452" s="3">
        <f ca="1">[1]!thsiFinD("ths_relative_chg_ratio_w_stock",$A3452,$A$1,104,100)</f>
        <v>10.792190863648001</v>
      </c>
      <c r="P3452" s="3">
        <f ca="1">[1]!thsiFinD("ths_chg_ratio_w_stock",$A3452,$B$1,100)</f>
        <v>-7.3529411764706003</v>
      </c>
    </row>
    <row r="3453" spans="1:16" x14ac:dyDescent="0.25">
      <c r="A3453" s="2" t="s">
        <v>3451</v>
      </c>
      <c r="B3453" s="2" t="s">
        <v>8814</v>
      </c>
      <c r="C3453" s="3">
        <f ca="1">[1]!thsiFinD("ths_vol_ratio_stock",$A3453,$A$1,7,100)</f>
        <v>2.6619146549405999</v>
      </c>
      <c r="D3453" s="3">
        <f ca="1">[1]!thsiFinD("ths_cr_stock",$A3453,$A$1,7,100,100)</f>
        <v>808.73786407768</v>
      </c>
      <c r="E3453" s="3">
        <f ca="1">[1]!thsiFinD("ths_mfi_stock",$A3453,$A$1,7,100,100)</f>
        <v>82.474360190439995</v>
      </c>
      <c r="F3453" s="3">
        <f ca="1">[1]!thsiFinD("ths_expma_stock",$A3453,$A$1,7,100,100)</f>
        <v>11.446199528924</v>
      </c>
      <c r="G3453" s="3">
        <f ca="1">[1]!thsiFinD("ths_rsi_stock",$A3453,$A$1,7,100,100)</f>
        <v>68.033274281453998</v>
      </c>
      <c r="H3453" s="3">
        <f ca="1">[1]!thsiFinD("ths_adtm_stock",$A3453,$A$1,7,3,100,100,100)</f>
        <v>0.97009966777408996</v>
      </c>
      <c r="I3453" s="3">
        <f ca="1">[1]!thsiFinD("ths_bbiboll_stock",$A3453,$A$1,7,3,100,100,100)</f>
        <v>11.359166666667001</v>
      </c>
      <c r="J3453" s="3">
        <f ca="1">[1]!thsiFinD("ths_dptb_stock",$A3453,$A$1,7,104,100,100)</f>
        <v>0.28571428571428997</v>
      </c>
      <c r="K3453" s="3">
        <f ca="1">[1]!thsiFinD("ths_srmi_stock",$A3453,$A$1,7,100,100)</f>
        <v>0.1231647634584</v>
      </c>
      <c r="L3453" s="3">
        <f ca="1">[1]!thsiFinD("ths_atr_stock",$A3453,$A$1,7,101,100,100)</f>
        <v>0.49428571428571</v>
      </c>
      <c r="M3453" s="3">
        <f ca="1">[1]!thsiFinD("ths_vol_w_stock",$A3453,$A$1)/1000000</f>
        <v>72.649086999999994</v>
      </c>
      <c r="N3453" s="3">
        <f ca="1">[1]!thsiFinD("ths_turnover_ratio_w_stock",$A3453,$A$1)</f>
        <v>32.008865470079002</v>
      </c>
      <c r="O3453" s="3">
        <f ca="1">[1]!thsiFinD("ths_relative_chg_ratio_w_stock",$A3453,$A$1,104,100)</f>
        <v>11.135625207082001</v>
      </c>
      <c r="P3453" s="3">
        <f ca="1">[1]!thsiFinD("ths_chg_ratio_w_stock",$A3453,$B$1,100)</f>
        <v>-5.7911908646003001</v>
      </c>
    </row>
    <row r="3454" spans="1:16" x14ac:dyDescent="0.25">
      <c r="A3454" s="2" t="s">
        <v>3452</v>
      </c>
      <c r="B3454" s="2" t="s">
        <v>8815</v>
      </c>
      <c r="C3454" s="3">
        <f ca="1">[1]!thsiFinD("ths_vol_ratio_stock",$A3454,$A$1,7,100)</f>
        <v>1.2288049612517</v>
      </c>
      <c r="D3454" s="3">
        <f ca="1">[1]!thsiFinD("ths_cr_stock",$A3454,$A$1,7,100,100)</f>
        <v>65.388302972195007</v>
      </c>
      <c r="E3454" s="3">
        <f ca="1">[1]!thsiFinD("ths_mfi_stock",$A3454,$A$1,7,100,100)</f>
        <v>52.382580295247998</v>
      </c>
      <c r="F3454" s="3">
        <f ca="1">[1]!thsiFinD("ths_expma_stock",$A3454,$A$1,7,100,100)</f>
        <v>26.895379723663002</v>
      </c>
      <c r="G3454" s="3">
        <f ca="1">[1]!thsiFinD("ths_rsi_stock",$A3454,$A$1,7,100,100)</f>
        <v>35.693191808876001</v>
      </c>
      <c r="H3454" s="3">
        <f ca="1">[1]!thsiFinD("ths_adtm_stock",$A3454,$A$1,7,3,100,100,100)</f>
        <v>0.20512820512819999</v>
      </c>
      <c r="I3454" s="3">
        <f ca="1">[1]!thsiFinD("ths_bbiboll_stock",$A3454,$A$1,7,3,100,100,100)</f>
        <v>26.919270833333002</v>
      </c>
      <c r="J3454" s="3">
        <f ca="1">[1]!thsiFinD("ths_dptb_stock",$A3454,$A$1,7,104,100,100)</f>
        <v>0.42857142857142999</v>
      </c>
      <c r="K3454" s="3">
        <f ca="1">[1]!thsiFinD("ths_srmi_stock",$A3454,$A$1,7,100,100)</f>
        <v>-2.0522388059701999E-2</v>
      </c>
      <c r="L3454" s="3">
        <f ca="1">[1]!thsiFinD("ths_atr_stock",$A3454,$A$1,7,101,100,100)</f>
        <v>0.82142857142856995</v>
      </c>
      <c r="M3454" s="3">
        <f ca="1">[1]!thsiFinD("ths_vol_w_stock",$A3454,$A$1)/1000000</f>
        <v>48.471359</v>
      </c>
      <c r="N3454" s="3">
        <f ca="1">[1]!thsiFinD("ths_turnover_ratio_w_stock",$A3454,$A$1)</f>
        <v>7.7503365425724002</v>
      </c>
      <c r="O3454" s="3">
        <f ca="1">[1]!thsiFinD("ths_relative_chg_ratio_w_stock",$A3454,$A$1,104,100)</f>
        <v>-3.8824764561331002</v>
      </c>
      <c r="P3454" s="3">
        <f ca="1">[1]!thsiFinD("ths_chg_ratio_w_stock",$A3454,$B$1,100)</f>
        <v>-0.64761904761904998</v>
      </c>
    </row>
    <row r="3455" spans="1:16" x14ac:dyDescent="0.25">
      <c r="A3455" s="2" t="s">
        <v>3453</v>
      </c>
      <c r="B3455" s="2" t="s">
        <v>8816</v>
      </c>
      <c r="C3455" s="3">
        <f ca="1">[1]!thsiFinD("ths_vol_ratio_stock",$A3455,$A$1,7,100)</f>
        <v>0.53332227765284002</v>
      </c>
      <c r="D3455" s="3">
        <f ca="1">[1]!thsiFinD("ths_cr_stock",$A3455,$A$1,7,100,100)</f>
        <v>144.28571428570999</v>
      </c>
      <c r="E3455" s="3">
        <f ca="1">[1]!thsiFinD("ths_mfi_stock",$A3455,$A$1,7,100,100)</f>
        <v>56.450158000949003</v>
      </c>
      <c r="F3455" s="3">
        <f ca="1">[1]!thsiFinD("ths_expma_stock",$A3455,$A$1,7,100,100)</f>
        <v>2.3903990344833002</v>
      </c>
      <c r="G3455" s="3">
        <f ca="1">[1]!thsiFinD("ths_rsi_stock",$A3455,$A$1,7,100,100)</f>
        <v>61.262289635736003</v>
      </c>
      <c r="H3455" s="3">
        <f ca="1">[1]!thsiFinD("ths_adtm_stock",$A3455,$A$1,7,3,100,100,100)</f>
        <v>0.47058823529412003</v>
      </c>
      <c r="I3455" s="3">
        <f ca="1">[1]!thsiFinD("ths_bbiboll_stock",$A3455,$A$1,7,3,100,100,100)</f>
        <v>2.3670833333333001</v>
      </c>
      <c r="J3455" s="3">
        <f ca="1">[1]!thsiFinD("ths_dptb_stock",$A3455,$A$1,7,104,100,100)</f>
        <v>0.71428571428570997</v>
      </c>
      <c r="K3455" s="3">
        <f ca="1">[1]!thsiFinD("ths_srmi_stock",$A3455,$A$1,7,100,100)</f>
        <v>3.7499999999999999E-2</v>
      </c>
      <c r="L3455" s="3">
        <f ca="1">[1]!thsiFinD("ths_atr_stock",$A3455,$A$1,7,101,100,100)</f>
        <v>8.2857142857143004E-2</v>
      </c>
      <c r="M3455" s="3">
        <f ca="1">[1]!thsiFinD("ths_vol_w_stock",$A3455,$A$1)/1000000</f>
        <v>162.84913800000001</v>
      </c>
      <c r="N3455" s="3">
        <f ca="1">[1]!thsiFinD("ths_turnover_ratio_w_stock",$A3455,$A$1)</f>
        <v>6.3286892143982003</v>
      </c>
      <c r="O3455" s="3">
        <f ca="1">[1]!thsiFinD("ths_relative_chg_ratio_w_stock",$A3455,$A$1,104,100)</f>
        <v>-1.5534881486976</v>
      </c>
      <c r="P3455" s="3">
        <f ca="1">[1]!thsiFinD("ths_chg_ratio_w_stock",$A3455,$B$1,100)</f>
        <v>-3.75</v>
      </c>
    </row>
    <row r="3456" spans="1:16" x14ac:dyDescent="0.25">
      <c r="A3456" s="2" t="s">
        <v>3454</v>
      </c>
      <c r="B3456" s="2" t="s">
        <v>8817</v>
      </c>
      <c r="C3456" s="3">
        <f ca="1">[1]!thsiFinD("ths_vol_ratio_stock",$A3456,$A$1,7,100)</f>
        <v>0.55248205210207002</v>
      </c>
      <c r="D3456" s="3">
        <f ca="1">[1]!thsiFinD("ths_cr_stock",$A3456,$A$1,7,100,100)</f>
        <v>33.232628398791</v>
      </c>
      <c r="E3456" s="3">
        <f ca="1">[1]!thsiFinD("ths_mfi_stock",$A3456,$A$1,7,100,100)</f>
        <v>0</v>
      </c>
      <c r="F3456" s="3">
        <f ca="1">[1]!thsiFinD("ths_expma_stock",$A3456,$A$1,7,100,100)</f>
        <v>7.3825822573312996</v>
      </c>
      <c r="G3456" s="3">
        <f ca="1">[1]!thsiFinD("ths_rsi_stock",$A3456,$A$1,7,100,100)</f>
        <v>47.422325116316998</v>
      </c>
      <c r="H3456" s="3">
        <f ca="1">[1]!thsiFinD("ths_adtm_stock",$A3456,$A$1,7,3,100,100,100)</f>
        <v>-0.53571428571429003</v>
      </c>
      <c r="I3456" s="3">
        <f ca="1">[1]!thsiFinD("ths_bbiboll_stock",$A3456,$A$1,7,3,100,100,100)</f>
        <v>7.3122916666666997</v>
      </c>
      <c r="J3456" s="3">
        <f ca="1">[1]!thsiFinD("ths_dptb_stock",$A3456,$A$1,7,104,100,100)</f>
        <v>0.14285714285713999</v>
      </c>
      <c r="K3456" s="3">
        <f ca="1">[1]!thsiFinD("ths_srmi_stock",$A3456,$A$1,7,100,100)</f>
        <v>-7.0063694267516005E-2</v>
      </c>
      <c r="L3456" s="3">
        <f ca="1">[1]!thsiFinD("ths_atr_stock",$A3456,$A$1,7,101,100,100)</f>
        <v>0.22</v>
      </c>
      <c r="M3456" s="3">
        <f ca="1">[1]!thsiFinD("ths_vol_w_stock",$A3456,$A$1)/1000000</f>
        <v>14.842912999999999</v>
      </c>
      <c r="N3456" s="3">
        <f ca="1">[1]!thsiFinD("ths_turnover_ratio_w_stock",$A3456,$A$1)</f>
        <v>6.9023962983631</v>
      </c>
      <c r="O3456" s="3">
        <f ca="1">[1]!thsiFinD("ths_relative_chg_ratio_w_stock",$A3456,$A$1,104,100)</f>
        <v>-4.7691820275676999</v>
      </c>
      <c r="P3456" s="3">
        <f ca="1">[1]!thsiFinD("ths_chg_ratio_w_stock",$A3456,$B$1,100)</f>
        <v>-7.5342465753425003</v>
      </c>
    </row>
    <row r="3457" spans="1:16" x14ac:dyDescent="0.25">
      <c r="A3457" s="2" t="s">
        <v>3455</v>
      </c>
      <c r="B3457" s="2" t="s">
        <v>8818</v>
      </c>
      <c r="C3457" s="3">
        <f ca="1">[1]!thsiFinD("ths_vol_ratio_stock",$A3457,$A$1,7,100)</f>
        <v>1.3179428238088</v>
      </c>
      <c r="D3457" s="3">
        <f ca="1">[1]!thsiFinD("ths_cr_stock",$A3457,$A$1,7,100,100)</f>
        <v>98.541114058355006</v>
      </c>
      <c r="E3457" s="3">
        <f ca="1">[1]!thsiFinD("ths_mfi_stock",$A3457,$A$1,7,100,100)</f>
        <v>48.039142636887</v>
      </c>
      <c r="F3457" s="3">
        <f ca="1">[1]!thsiFinD("ths_expma_stock",$A3457,$A$1,7,100,100)</f>
        <v>29.261639074224</v>
      </c>
      <c r="G3457" s="3">
        <f ca="1">[1]!thsiFinD("ths_rsi_stock",$A3457,$A$1,7,100,100)</f>
        <v>66.500058243737001</v>
      </c>
      <c r="H3457" s="3">
        <f ca="1">[1]!thsiFinD("ths_adtm_stock",$A3457,$A$1,7,3,100,100,100)</f>
        <v>-0.24242424242423999</v>
      </c>
      <c r="I3457" s="3">
        <f ca="1">[1]!thsiFinD("ths_bbiboll_stock",$A3457,$A$1,7,3,100,100,100)</f>
        <v>29.095520833333001</v>
      </c>
      <c r="J3457" s="3">
        <f ca="1">[1]!thsiFinD("ths_dptb_stock",$A3457,$A$1,7,104,100,100)</f>
        <v>0.71428571428570997</v>
      </c>
      <c r="K3457" s="3">
        <f ca="1">[1]!thsiFinD("ths_srmi_stock",$A3457,$A$1,7,100,100)</f>
        <v>2.3333333333333001E-2</v>
      </c>
      <c r="L3457" s="3">
        <f ca="1">[1]!thsiFinD("ths_atr_stock",$A3457,$A$1,7,101,100,100)</f>
        <v>0.72571428571428998</v>
      </c>
      <c r="M3457" s="3">
        <f ca="1">[1]!thsiFinD("ths_vol_w_stock",$A3457,$A$1)/1000000</f>
        <v>50.991599000000001</v>
      </c>
      <c r="N3457" s="3">
        <f ca="1">[1]!thsiFinD("ths_turnover_ratio_w_stock",$A3457,$A$1)</f>
        <v>5.5786806199079004</v>
      </c>
      <c r="O3457" s="3">
        <f ca="1">[1]!thsiFinD("ths_relative_chg_ratio_w_stock",$A3457,$A$1,104,100)</f>
        <v>1.2039223921308999</v>
      </c>
      <c r="P3457" s="3">
        <f ca="1">[1]!thsiFinD("ths_chg_ratio_w_stock",$A3457,$B$1,100)</f>
        <v>-6.9666666666666996</v>
      </c>
    </row>
    <row r="3458" spans="1:16" x14ac:dyDescent="0.25">
      <c r="A3458" s="2" t="s">
        <v>3456</v>
      </c>
      <c r="B3458" s="2" t="s">
        <v>8819</v>
      </c>
      <c r="C3458" s="3">
        <f ca="1">[1]!thsiFinD("ths_vol_ratio_stock",$A3458,$A$1,7,100)</f>
        <v>0.76168323282085004</v>
      </c>
      <c r="D3458" s="3">
        <f ca="1">[1]!thsiFinD("ths_cr_stock",$A3458,$A$1,7,100,100)</f>
        <v>557.14285714285995</v>
      </c>
      <c r="E3458" s="3">
        <f ca="1">[1]!thsiFinD("ths_mfi_stock",$A3458,$A$1,7,100,100)</f>
        <v>78.404430897175999</v>
      </c>
      <c r="F3458" s="3">
        <f ca="1">[1]!thsiFinD("ths_expma_stock",$A3458,$A$1,7,100,100)</f>
        <v>7.9793547237900002</v>
      </c>
      <c r="G3458" s="3">
        <f ca="1">[1]!thsiFinD("ths_rsi_stock",$A3458,$A$1,7,100,100)</f>
        <v>74.226632016588994</v>
      </c>
      <c r="H3458" s="3">
        <f ca="1">[1]!thsiFinD("ths_adtm_stock",$A3458,$A$1,7,3,100,100,100)</f>
        <v>0.8</v>
      </c>
      <c r="I3458" s="3">
        <f ca="1">[1]!thsiFinD("ths_bbiboll_stock",$A3458,$A$1,7,3,100,100,100)</f>
        <v>7.890625</v>
      </c>
      <c r="J3458" s="3">
        <f ca="1">[1]!thsiFinD("ths_dptb_stock",$A3458,$A$1,7,104,100,100)</f>
        <v>0.57142857142856995</v>
      </c>
      <c r="K3458" s="3">
        <f ca="1">[1]!thsiFinD("ths_srmi_stock",$A3458,$A$1,7,100,100)</f>
        <v>8.0049261083743994E-2</v>
      </c>
      <c r="L3458" s="3">
        <f ca="1">[1]!thsiFinD("ths_atr_stock",$A3458,$A$1,7,101,100,100)</f>
        <v>0.19714285714286001</v>
      </c>
      <c r="M3458" s="3">
        <f ca="1">[1]!thsiFinD("ths_vol_w_stock",$A3458,$A$1)/1000000</f>
        <v>114.58913099999999</v>
      </c>
      <c r="N3458" s="3">
        <f ca="1">[1]!thsiFinD("ths_turnover_ratio_w_stock",$A3458,$A$1)</f>
        <v>5.6326780638032004</v>
      </c>
      <c r="O3458" s="3">
        <f ca="1">[1]!thsiFinD("ths_relative_chg_ratio_w_stock",$A3458,$A$1,104,100)</f>
        <v>2.7267650317248</v>
      </c>
      <c r="P3458" s="3">
        <f ca="1">[1]!thsiFinD("ths_chg_ratio_w_stock",$A3458,$B$1,100)</f>
        <v>-1.4778325123153</v>
      </c>
    </row>
    <row r="3459" spans="1:16" x14ac:dyDescent="0.25">
      <c r="A3459" s="2" t="s">
        <v>3457</v>
      </c>
      <c r="B3459" s="2" t="s">
        <v>8820</v>
      </c>
      <c r="C3459" s="3">
        <f ca="1">[1]!thsiFinD("ths_vol_ratio_stock",$A3459,$A$1,7,100)</f>
        <v>0.87564741123633005</v>
      </c>
      <c r="D3459" s="3">
        <f ca="1">[1]!thsiFinD("ths_cr_stock",$A3459,$A$1,7,100,100)</f>
        <v>63.524590163934</v>
      </c>
      <c r="E3459" s="3">
        <f ca="1">[1]!thsiFinD("ths_mfi_stock",$A3459,$A$1,7,100,100)</f>
        <v>30.887914877465999</v>
      </c>
      <c r="F3459" s="3">
        <f ca="1">[1]!thsiFinD("ths_expma_stock",$A3459,$A$1,7,100,100)</f>
        <v>11.277105397555999</v>
      </c>
      <c r="G3459" s="3">
        <f ca="1">[1]!thsiFinD("ths_rsi_stock",$A3459,$A$1,7,100,100)</f>
        <v>41.472279112201001</v>
      </c>
      <c r="H3459" s="3">
        <f ca="1">[1]!thsiFinD("ths_adtm_stock",$A3459,$A$1,7,3,100,100,100)</f>
        <v>-0.42222222222222</v>
      </c>
      <c r="I3459" s="3">
        <f ca="1">[1]!thsiFinD("ths_bbiboll_stock",$A3459,$A$1,7,3,100,100,100)</f>
        <v>11.342291666667</v>
      </c>
      <c r="J3459" s="3">
        <f ca="1">[1]!thsiFinD("ths_dptb_stock",$A3459,$A$1,7,104,100,100)</f>
        <v>0.57142857142856995</v>
      </c>
      <c r="K3459" s="3">
        <f ca="1">[1]!thsiFinD("ths_srmi_stock",$A3459,$A$1,7,100,100)</f>
        <v>-3.5492457852706002E-3</v>
      </c>
      <c r="L3459" s="3">
        <f ca="1">[1]!thsiFinD("ths_atr_stock",$A3459,$A$1,7,101,100,100)</f>
        <v>0.2</v>
      </c>
      <c r="M3459" s="3">
        <f ca="1">[1]!thsiFinD("ths_vol_w_stock",$A3459,$A$1)/1000000</f>
        <v>17.360499999999998</v>
      </c>
      <c r="N3459" s="3">
        <f ca="1">[1]!thsiFinD("ths_turnover_ratio_w_stock",$A3459,$A$1)</f>
        <v>5.3565463733826997</v>
      </c>
      <c r="O3459" s="3">
        <f ca="1">[1]!thsiFinD("ths_relative_chg_ratio_w_stock",$A3459,$A$1,104,100)</f>
        <v>-1.1139732509966001</v>
      </c>
      <c r="P3459" s="3">
        <f ca="1">[1]!thsiFinD("ths_chg_ratio_w_stock",$A3459,$B$1,100)</f>
        <v>-2.6714158504007002</v>
      </c>
    </row>
    <row r="3460" spans="1:16" x14ac:dyDescent="0.25">
      <c r="A3460" s="2" t="s">
        <v>3458</v>
      </c>
      <c r="B3460" s="2" t="s">
        <v>8821</v>
      </c>
      <c r="C3460" s="3">
        <f ca="1">[1]!thsiFinD("ths_vol_ratio_stock",$A3460,$A$1,7,100)</f>
        <v>0.98338129981212996</v>
      </c>
      <c r="D3460" s="3">
        <f ca="1">[1]!thsiFinD("ths_cr_stock",$A3460,$A$1,7,100,100)</f>
        <v>98.561151079137005</v>
      </c>
      <c r="E3460" s="3">
        <f ca="1">[1]!thsiFinD("ths_mfi_stock",$A3460,$A$1,7,100,100)</f>
        <v>58.839758850932</v>
      </c>
      <c r="F3460" s="3">
        <f ca="1">[1]!thsiFinD("ths_expma_stock",$A3460,$A$1,7,100,100)</f>
        <v>7.6660594719302004</v>
      </c>
      <c r="G3460" s="3">
        <f ca="1">[1]!thsiFinD("ths_rsi_stock",$A3460,$A$1,7,100,100)</f>
        <v>49.670114563699997</v>
      </c>
      <c r="H3460" s="3">
        <f ca="1">[1]!thsiFinD("ths_adtm_stock",$A3460,$A$1,7,3,100,100,100)</f>
        <v>0.5</v>
      </c>
      <c r="I3460" s="3">
        <f ca="1">[1]!thsiFinD("ths_bbiboll_stock",$A3460,$A$1,7,3,100,100,100)</f>
        <v>7.6801041666667</v>
      </c>
      <c r="J3460" s="3">
        <f ca="1">[1]!thsiFinD("ths_dptb_stock",$A3460,$A$1,7,104,100,100)</f>
        <v>0.28571428571428997</v>
      </c>
      <c r="K3460" s="3">
        <f ca="1">[1]!thsiFinD("ths_srmi_stock",$A3460,$A$1,7,100,100)</f>
        <v>7.8226857887873993E-3</v>
      </c>
      <c r="L3460" s="3">
        <f ca="1">[1]!thsiFinD("ths_atr_stock",$A3460,$A$1,7,101,100,100)</f>
        <v>0.13285714285714001</v>
      </c>
      <c r="M3460" s="3">
        <f ca="1">[1]!thsiFinD("ths_vol_w_stock",$A3460,$A$1)/1000000</f>
        <v>63.744847999999998</v>
      </c>
      <c r="N3460" s="3">
        <f ca="1">[1]!thsiFinD("ths_turnover_ratio_w_stock",$A3460,$A$1)</f>
        <v>5.2529872417833001</v>
      </c>
      <c r="O3460" s="3">
        <f ca="1">[1]!thsiFinD("ths_relative_chg_ratio_w_stock",$A3460,$A$1,104,100)</f>
        <v>7.3749909605044003E-2</v>
      </c>
      <c r="P3460" s="3">
        <f ca="1">[1]!thsiFinD("ths_chg_ratio_w_stock",$A3460,$B$1,100)</f>
        <v>0.52151238591917004</v>
      </c>
    </row>
    <row r="3461" spans="1:16" x14ac:dyDescent="0.25">
      <c r="A3461" s="2" t="s">
        <v>3459</v>
      </c>
      <c r="B3461" s="2" t="s">
        <v>8822</v>
      </c>
      <c r="C3461" s="3">
        <f ca="1">[1]!thsiFinD("ths_vol_ratio_stock",$A3461,$A$1,7,100)</f>
        <v>0.62857186122219999</v>
      </c>
      <c r="D3461" s="3">
        <f ca="1">[1]!thsiFinD("ths_cr_stock",$A3461,$A$1,7,100,100)</f>
        <v>161.11111111111001</v>
      </c>
      <c r="E3461" s="3">
        <f ca="1">[1]!thsiFinD("ths_mfi_stock",$A3461,$A$1,7,100,100)</f>
        <v>55.947665613566002</v>
      </c>
      <c r="F3461" s="3">
        <f ca="1">[1]!thsiFinD("ths_expma_stock",$A3461,$A$1,7,100,100)</f>
        <v>3.3868668860379998</v>
      </c>
      <c r="G3461" s="3">
        <f ca="1">[1]!thsiFinD("ths_rsi_stock",$A3461,$A$1,7,100,100)</f>
        <v>69.853832712594993</v>
      </c>
      <c r="H3461" s="3">
        <f ca="1">[1]!thsiFinD("ths_adtm_stock",$A3461,$A$1,7,3,100,100,100)</f>
        <v>0.82142857142856995</v>
      </c>
      <c r="I3461" s="3">
        <f ca="1">[1]!thsiFinD("ths_bbiboll_stock",$A3461,$A$1,7,3,100,100,100)</f>
        <v>3.3501041666667</v>
      </c>
      <c r="J3461" s="3">
        <f ca="1">[1]!thsiFinD("ths_dptb_stock",$A3461,$A$1,7,104,100,100)</f>
        <v>0.57142857142856995</v>
      </c>
      <c r="K3461" s="3">
        <f ca="1">[1]!thsiFinD("ths_srmi_stock",$A3461,$A$1,7,100,100)</f>
        <v>2.0408163265305999E-2</v>
      </c>
      <c r="L3461" s="3">
        <f ca="1">[1]!thsiFinD("ths_atr_stock",$A3461,$A$1,7,101,100,100)</f>
        <v>6.8571428571429005E-2</v>
      </c>
      <c r="M3461" s="3">
        <f ca="1">[1]!thsiFinD("ths_vol_w_stock",$A3461,$A$1)/1000000</f>
        <v>57.839483999999999</v>
      </c>
      <c r="N3461" s="3">
        <f ca="1">[1]!thsiFinD("ths_turnover_ratio_w_stock",$A3461,$A$1)</f>
        <v>4.3793127614916996</v>
      </c>
      <c r="O3461" s="3">
        <f ca="1">[1]!thsiFinD("ths_relative_chg_ratio_w_stock",$A3461,$A$1,104,100)</f>
        <v>0.86102075548682999</v>
      </c>
      <c r="P3461" s="3">
        <f ca="1">[1]!thsiFinD("ths_chg_ratio_w_stock",$A3461,$B$1,100)</f>
        <v>-1.1661807580175001</v>
      </c>
    </row>
    <row r="3462" spans="1:16" x14ac:dyDescent="0.25">
      <c r="A3462" s="2" t="s">
        <v>3460</v>
      </c>
      <c r="B3462" s="2" t="s">
        <v>8823</v>
      </c>
      <c r="C3462" s="3">
        <f ca="1">[1]!thsiFinD("ths_vol_ratio_stock",$A3462,$A$1,7,100)</f>
        <v>0.72581820796701002</v>
      </c>
      <c r="D3462" s="3">
        <f ca="1">[1]!thsiFinD("ths_cr_stock",$A3462,$A$1,7,100,100)</f>
        <v>78.571428571428001</v>
      </c>
      <c r="E3462" s="3">
        <f ca="1">[1]!thsiFinD("ths_mfi_stock",$A3462,$A$1,7,100,100)</f>
        <v>39.704789943168002</v>
      </c>
      <c r="F3462" s="3">
        <f ca="1">[1]!thsiFinD("ths_expma_stock",$A3462,$A$1,7,100,100)</f>
        <v>2.6703884002553999</v>
      </c>
      <c r="G3462" s="3">
        <f ca="1">[1]!thsiFinD("ths_rsi_stock",$A3462,$A$1,7,100,100)</f>
        <v>48.764652300713998</v>
      </c>
      <c r="H3462" s="3">
        <f ca="1">[1]!thsiFinD("ths_adtm_stock",$A3462,$A$1,7,3,100,100,100)</f>
        <v>-0.55555555555556002</v>
      </c>
      <c r="I3462" s="3">
        <f ca="1">[1]!thsiFinD("ths_bbiboll_stock",$A3462,$A$1,7,3,100,100,100)</f>
        <v>2.6713541666667</v>
      </c>
      <c r="J3462" s="3">
        <f ca="1">[1]!thsiFinD("ths_dptb_stock",$A3462,$A$1,7,104,100,100)</f>
        <v>0.57142857142856995</v>
      </c>
      <c r="K3462" s="3">
        <f ca="1">[1]!thsiFinD("ths_srmi_stock",$A3462,$A$1,7,100,100)</f>
        <v>-3.7313432835822001E-3</v>
      </c>
      <c r="L3462" s="3">
        <f ca="1">[1]!thsiFinD("ths_atr_stock",$A3462,$A$1,7,101,100,100)</f>
        <v>7.1428571428570994E-2</v>
      </c>
      <c r="M3462" s="3">
        <f ca="1">[1]!thsiFinD("ths_vol_w_stock",$A3462,$A$1)/1000000</f>
        <v>49.244439999999997</v>
      </c>
      <c r="N3462" s="3">
        <f ca="1">[1]!thsiFinD("ths_turnover_ratio_w_stock",$A3462,$A$1)</f>
        <v>1.1884211934622</v>
      </c>
      <c r="O3462" s="3">
        <f ca="1">[1]!thsiFinD("ths_relative_chg_ratio_w_stock",$A3462,$A$1,104,100)</f>
        <v>0.43579673366904997</v>
      </c>
      <c r="P3462" s="3">
        <f ca="1">[1]!thsiFinD("ths_chg_ratio_w_stock",$A3462,$B$1,100)</f>
        <v>0.37453183520599997</v>
      </c>
    </row>
    <row r="3463" spans="1:16" x14ac:dyDescent="0.25">
      <c r="A3463" s="2" t="s">
        <v>3461</v>
      </c>
      <c r="B3463" s="2" t="s">
        <v>8824</v>
      </c>
      <c r="C3463" s="3">
        <f ca="1">[1]!thsiFinD("ths_vol_ratio_stock",$A3463,$A$1,7,100)</f>
        <v>0.76163528488480003</v>
      </c>
      <c r="D3463" s="3">
        <f ca="1">[1]!thsiFinD("ths_cr_stock",$A3463,$A$1,7,100,100)</f>
        <v>91.392405063290994</v>
      </c>
      <c r="E3463" s="3">
        <f ca="1">[1]!thsiFinD("ths_mfi_stock",$A3463,$A$1,7,100,100)</f>
        <v>36.632186819741001</v>
      </c>
      <c r="F3463" s="3">
        <f ca="1">[1]!thsiFinD("ths_expma_stock",$A3463,$A$1,7,100,100)</f>
        <v>39.779051319228003</v>
      </c>
      <c r="G3463" s="3">
        <f ca="1">[1]!thsiFinD("ths_rsi_stock",$A3463,$A$1,7,100,100)</f>
        <v>63.855834286460002</v>
      </c>
      <c r="H3463" s="3">
        <f ca="1">[1]!thsiFinD("ths_adtm_stock",$A3463,$A$1,7,3,100,100,100)</f>
        <v>-0.12727272727273001</v>
      </c>
      <c r="I3463" s="3">
        <f ca="1">[1]!thsiFinD("ths_bbiboll_stock",$A3463,$A$1,7,3,100,100,100)</f>
        <v>39.351041666667001</v>
      </c>
      <c r="J3463" s="3">
        <f ca="1">[1]!thsiFinD("ths_dptb_stock",$A3463,$A$1,7,104,100,100)</f>
        <v>0.85714285714285998</v>
      </c>
      <c r="K3463" s="3">
        <f ca="1">[1]!thsiFinD("ths_srmi_stock",$A3463,$A$1,7,100,100)</f>
        <v>9.7135740971358003E-3</v>
      </c>
      <c r="L3463" s="3">
        <f ca="1">[1]!thsiFinD("ths_atr_stock",$A3463,$A$1,7,101,100,100)</f>
        <v>1.08</v>
      </c>
      <c r="M3463" s="3">
        <f ca="1">[1]!thsiFinD("ths_vol_w_stock",$A3463,$A$1)/1000000</f>
        <v>47.431466999999998</v>
      </c>
      <c r="N3463" s="3">
        <f ca="1">[1]!thsiFinD("ths_turnover_ratio_w_stock",$A3463,$A$1)</f>
        <v>1.7280879818913</v>
      </c>
      <c r="O3463" s="3">
        <f ca="1">[1]!thsiFinD("ths_relative_chg_ratio_w_stock",$A3463,$A$1,104,100)</f>
        <v>-9.4257241971269001E-2</v>
      </c>
      <c r="P3463" s="3">
        <f ca="1">[1]!thsiFinD("ths_chg_ratio_w_stock",$A3463,$B$1,100)</f>
        <v>-4.0846824408467999</v>
      </c>
    </row>
    <row r="3464" spans="1:16" x14ac:dyDescent="0.25">
      <c r="A3464" s="2" t="s">
        <v>3462</v>
      </c>
      <c r="B3464" s="2" t="s">
        <v>8825</v>
      </c>
      <c r="C3464" s="3">
        <f ca="1">[1]!thsiFinD("ths_vol_ratio_stock",$A3464,$A$1,7,100)</f>
        <v>0.94155025424107996</v>
      </c>
      <c r="D3464" s="3">
        <f ca="1">[1]!thsiFinD("ths_cr_stock",$A3464,$A$1,7,100,100)</f>
        <v>166.66666666667001</v>
      </c>
      <c r="E3464" s="3">
        <f ca="1">[1]!thsiFinD("ths_mfi_stock",$A3464,$A$1,7,100,100)</f>
        <v>65.404590090227998</v>
      </c>
      <c r="F3464" s="3">
        <f ca="1">[1]!thsiFinD("ths_expma_stock",$A3464,$A$1,7,100,100)</f>
        <v>26.773128429974999</v>
      </c>
      <c r="G3464" s="3">
        <f ca="1">[1]!thsiFinD("ths_rsi_stock",$A3464,$A$1,7,100,100)</f>
        <v>53.551730660285997</v>
      </c>
      <c r="H3464" s="3">
        <f ca="1">[1]!thsiFinD("ths_adtm_stock",$A3464,$A$1,7,3,100,100,100)</f>
        <v>0.77755102040816004</v>
      </c>
      <c r="I3464" s="3">
        <f ca="1">[1]!thsiFinD("ths_bbiboll_stock",$A3464,$A$1,7,3,100,100,100)</f>
        <v>26.389270833333001</v>
      </c>
      <c r="J3464" s="3">
        <f ca="1">[1]!thsiFinD("ths_dptb_stock",$A3464,$A$1,7,104,100,100)</f>
        <v>0.42857142857142999</v>
      </c>
      <c r="K3464" s="3">
        <f ca="1">[1]!thsiFinD("ths_srmi_stock",$A3464,$A$1,7,100,100)</f>
        <v>3.7079076806658999E-2</v>
      </c>
      <c r="L3464" s="3">
        <f ca="1">[1]!thsiFinD("ths_atr_stock",$A3464,$A$1,7,101,100,100)</f>
        <v>1.2871428571429</v>
      </c>
      <c r="M3464" s="3">
        <f ca="1">[1]!thsiFinD("ths_vol_w_stock",$A3464,$A$1)/1000000</f>
        <v>56.085248999999997</v>
      </c>
      <c r="N3464" s="3">
        <f ca="1">[1]!thsiFinD("ths_turnover_ratio_w_stock",$A3464,$A$1)</f>
        <v>7.1651362933118001</v>
      </c>
      <c r="O3464" s="3">
        <f ca="1">[1]!thsiFinD("ths_relative_chg_ratio_w_stock",$A3464,$A$1,104,100)</f>
        <v>-5.4176635149674999</v>
      </c>
      <c r="P3464" s="3">
        <f ca="1">[1]!thsiFinD("ths_chg_ratio_w_stock",$A3464,$B$1,100)</f>
        <v>-2.6485054861899</v>
      </c>
    </row>
    <row r="3465" spans="1:16" x14ac:dyDescent="0.25">
      <c r="A3465" s="2" t="s">
        <v>3463</v>
      </c>
      <c r="B3465" s="2" t="s">
        <v>8826</v>
      </c>
      <c r="C3465" s="3">
        <f ca="1">[1]!thsiFinD("ths_vol_ratio_stock",$A3465,$A$1,7,100)</f>
        <v>0.67193965472993</v>
      </c>
      <c r="D3465" s="3">
        <f ca="1">[1]!thsiFinD("ths_cr_stock",$A3465,$A$1,7,100,100)</f>
        <v>43.651877133105998</v>
      </c>
      <c r="E3465" s="3">
        <f ca="1">[1]!thsiFinD("ths_mfi_stock",$A3465,$A$1,7,100,100)</f>
        <v>34.946441116510002</v>
      </c>
      <c r="F3465" s="3">
        <f ca="1">[1]!thsiFinD("ths_expma_stock",$A3465,$A$1,7,100,100)</f>
        <v>64.511957688867994</v>
      </c>
      <c r="G3465" s="3">
        <f ca="1">[1]!thsiFinD("ths_rsi_stock",$A3465,$A$1,7,100,100)</f>
        <v>54.613050320493002</v>
      </c>
      <c r="H3465" s="3">
        <f ca="1">[1]!thsiFinD("ths_adtm_stock",$A3465,$A$1,7,3,100,100,100)</f>
        <v>-0.72205438066465</v>
      </c>
      <c r="I3465" s="3">
        <f ca="1">[1]!thsiFinD("ths_bbiboll_stock",$A3465,$A$1,7,3,100,100,100)</f>
        <v>63.465520833333002</v>
      </c>
      <c r="J3465" s="3">
        <f ca="1">[1]!thsiFinD("ths_dptb_stock",$A3465,$A$1,7,104,100,100)</f>
        <v>0.71428571428570997</v>
      </c>
      <c r="K3465" s="3">
        <f ca="1">[1]!thsiFinD("ths_srmi_stock",$A3465,$A$1,7,100,100)</f>
        <v>-4.1498731153903998E-2</v>
      </c>
      <c r="L3465" s="3">
        <f ca="1">[1]!thsiFinD("ths_atr_stock",$A3465,$A$1,7,101,100,100)</f>
        <v>2.0585714285713999</v>
      </c>
      <c r="M3465" s="3">
        <f ca="1">[1]!thsiFinD("ths_vol_w_stock",$A3465,$A$1)/1000000</f>
        <v>20.320615</v>
      </c>
      <c r="N3465" s="3">
        <f ca="1">[1]!thsiFinD("ths_turnover_ratio_w_stock",$A3465,$A$1)</f>
        <v>6.3375171531936001</v>
      </c>
      <c r="O3465" s="3">
        <f ca="1">[1]!thsiFinD("ths_relative_chg_ratio_w_stock",$A3465,$A$1,104,100)</f>
        <v>-1.2294140746235001</v>
      </c>
      <c r="P3465" s="3">
        <f ca="1">[1]!thsiFinD("ths_chg_ratio_w_stock",$A3465,$B$1,100)</f>
        <v>-5.5131599439340002</v>
      </c>
    </row>
    <row r="3466" spans="1:16" x14ac:dyDescent="0.25">
      <c r="A3466" s="2" t="s">
        <v>3464</v>
      </c>
      <c r="B3466" s="2" t="s">
        <v>8827</v>
      </c>
      <c r="C3466" s="3">
        <f ca="1">[1]!thsiFinD("ths_vol_ratio_stock",$A3466,$A$1,7,100)</f>
        <v>0.72668863041474996</v>
      </c>
      <c r="D3466" s="3">
        <f ca="1">[1]!thsiFinD("ths_cr_stock",$A3466,$A$1,7,100,100)</f>
        <v>29.028815368196</v>
      </c>
      <c r="E3466" s="3">
        <f ca="1">[1]!thsiFinD("ths_mfi_stock",$A3466,$A$1,7,100,100)</f>
        <v>37.320015344951003</v>
      </c>
      <c r="F3466" s="3">
        <f ca="1">[1]!thsiFinD("ths_expma_stock",$A3466,$A$1,7,100,100)</f>
        <v>20.651455084957998</v>
      </c>
      <c r="G3466" s="3">
        <f ca="1">[1]!thsiFinD("ths_rsi_stock",$A3466,$A$1,7,100,100)</f>
        <v>38.625173619717998</v>
      </c>
      <c r="H3466" s="3">
        <f ca="1">[1]!thsiFinD("ths_adtm_stock",$A3466,$A$1,7,3,100,100,100)</f>
        <v>-0.43790849673202997</v>
      </c>
      <c r="I3466" s="3">
        <f ca="1">[1]!thsiFinD("ths_bbiboll_stock",$A3466,$A$1,7,3,100,100,100)</f>
        <v>20.762395833332999</v>
      </c>
      <c r="J3466" s="3">
        <f ca="1">[1]!thsiFinD("ths_dptb_stock",$A3466,$A$1,7,104,100,100)</f>
        <v>0.57142857142856995</v>
      </c>
      <c r="K3466" s="3">
        <f ca="1">[1]!thsiFinD("ths_srmi_stock",$A3466,$A$1,7,100,100)</f>
        <v>-3.6475603979157001E-2</v>
      </c>
      <c r="L3466" s="3">
        <f ca="1">[1]!thsiFinD("ths_atr_stock",$A3466,$A$1,7,101,100,100)</f>
        <v>0.68571428571429005</v>
      </c>
      <c r="M3466" s="3">
        <f ca="1">[1]!thsiFinD("ths_vol_w_stock",$A3466,$A$1)/1000000</f>
        <v>24.729835999999999</v>
      </c>
      <c r="N3466" s="3">
        <f ca="1">[1]!thsiFinD("ths_turnover_ratio_w_stock",$A3466,$A$1)</f>
        <v>3.4799906234105999</v>
      </c>
      <c r="O3466" s="3">
        <f ca="1">[1]!thsiFinD("ths_relative_chg_ratio_w_stock",$A3466,$A$1,104,100)</f>
        <v>-6.0212846424561004</v>
      </c>
      <c r="P3466" s="3">
        <f ca="1">[1]!thsiFinD("ths_chg_ratio_w_stock",$A3466,$B$1,100)</f>
        <v>-3.5398230088495999</v>
      </c>
    </row>
    <row r="3467" spans="1:16" x14ac:dyDescent="0.25">
      <c r="A3467" s="2" t="s">
        <v>3465</v>
      </c>
      <c r="B3467" s="2" t="s">
        <v>8828</v>
      </c>
      <c r="C3467" s="3">
        <f ca="1">[1]!thsiFinD("ths_vol_ratio_stock",$A3467,$A$1,7,100)</f>
        <v>0.73371927863015995</v>
      </c>
      <c r="D3467" s="3">
        <f ca="1">[1]!thsiFinD("ths_cr_stock",$A3467,$A$1,7,100,100)</f>
        <v>167.34693877551001</v>
      </c>
      <c r="E3467" s="3">
        <f ca="1">[1]!thsiFinD("ths_mfi_stock",$A3467,$A$1,7,100,100)</f>
        <v>45.604146938558003</v>
      </c>
      <c r="F3467" s="3">
        <f ca="1">[1]!thsiFinD("ths_expma_stock",$A3467,$A$1,7,100,100)</f>
        <v>19.590343695523</v>
      </c>
      <c r="G3467" s="3">
        <f ca="1">[1]!thsiFinD("ths_rsi_stock",$A3467,$A$1,7,100,100)</f>
        <v>68.915298082397001</v>
      </c>
      <c r="H3467" s="3">
        <f ca="1">[1]!thsiFinD("ths_adtm_stock",$A3467,$A$1,7,3,100,100,100)</f>
        <v>0.89637305699481995</v>
      </c>
      <c r="I3467" s="3">
        <f ca="1">[1]!thsiFinD("ths_bbiboll_stock",$A3467,$A$1,7,3,100,100,100)</f>
        <v>19.236770833333001</v>
      </c>
      <c r="J3467" s="3">
        <f ca="1">[1]!thsiFinD("ths_dptb_stock",$A3467,$A$1,7,104,100,100)</f>
        <v>1</v>
      </c>
      <c r="K3467" s="3">
        <f ca="1">[1]!thsiFinD("ths_srmi_stock",$A3467,$A$1,7,100,100)</f>
        <v>5.2135054617676001E-2</v>
      </c>
      <c r="L3467" s="3">
        <f ca="1">[1]!thsiFinD("ths_atr_stock",$A3467,$A$1,7,101,100,100)</f>
        <v>0.93571428571429005</v>
      </c>
      <c r="M3467" s="3">
        <f ca="1">[1]!thsiFinD("ths_vol_w_stock",$A3467,$A$1)/1000000</f>
        <v>174.89426399999999</v>
      </c>
      <c r="N3467" s="3">
        <f ca="1">[1]!thsiFinD("ths_turnover_ratio_w_stock",$A3467,$A$1)</f>
        <v>11.908273521081</v>
      </c>
      <c r="O3467" s="3">
        <f ca="1">[1]!thsiFinD("ths_relative_chg_ratio_w_stock",$A3467,$A$1,104,100)</f>
        <v>0.93799277415588</v>
      </c>
      <c r="P3467" s="3">
        <f ca="1">[1]!thsiFinD("ths_chg_ratio_w_stock",$A3467,$B$1,100)</f>
        <v>-8.0933465739820996</v>
      </c>
    </row>
    <row r="3468" spans="1:16" x14ac:dyDescent="0.25">
      <c r="A3468" s="2" t="s">
        <v>3466</v>
      </c>
      <c r="B3468" s="2" t="s">
        <v>8829</v>
      </c>
      <c r="C3468" s="3">
        <f ca="1">[1]!thsiFinD("ths_vol_ratio_stock",$A3468,$A$1,7,100)</f>
        <v>0</v>
      </c>
      <c r="D3468" s="3">
        <f ca="1">[1]!thsiFinD("ths_cr_stock",$A3468,$A$1,7,100,100)</f>
        <v>-74.118529632407999</v>
      </c>
      <c r="E3468" s="3">
        <f ca="1">[1]!thsiFinD("ths_mfi_stock",$A3468,$A$1,7,100,100)</f>
        <v>0</v>
      </c>
      <c r="F3468" s="3">
        <f ca="1">[1]!thsiFinD("ths_expma_stock",$A3468,$A$1,7,100,100)</f>
        <v>11.384924530417001</v>
      </c>
      <c r="G3468" s="3">
        <f ca="1">[1]!thsiFinD("ths_rsi_stock",$A3468,$A$1,7,100,100)</f>
        <v>6.5262816171378004</v>
      </c>
      <c r="H3468" s="3">
        <f ca="1">[1]!thsiFinD("ths_adtm_stock",$A3468,$A$1,7,3,100,100,100)</f>
        <v>1</v>
      </c>
      <c r="I3468" s="3">
        <f ca="1">[1]!thsiFinD("ths_bbiboll_stock",$A3468,$A$1,7,3,100,100,100)</f>
        <v>12.106666666667</v>
      </c>
      <c r="J3468" s="3">
        <f ca="1">[1]!thsiFinD("ths_dptb_stock",$A3468,$A$1,7,104,100,100)</f>
        <v>0.14285714285713999</v>
      </c>
      <c r="K3468" s="3">
        <f ca="1">[1]!thsiFinD("ths_srmi_stock",$A3468,$A$1,7,100,100)</f>
        <v>-0.29714285714285998</v>
      </c>
      <c r="L3468" s="3">
        <f ca="1">[1]!thsiFinD("ths_atr_stock",$A3468,$A$1,7,101,100,100)</f>
        <v>0.67</v>
      </c>
      <c r="M3468" s="3">
        <f ca="1">[1]!thsiFinD("ths_vol_w_stock",$A3468,$A$1)/1000000</f>
        <v>0</v>
      </c>
      <c r="N3468" s="3">
        <f ca="1">[1]!thsiFinD("ths_turnover_ratio_w_stock",$A3468,$A$1)</f>
        <v>0</v>
      </c>
      <c r="O3468" s="3">
        <f ca="1">[1]!thsiFinD("ths_relative_chg_ratio_w_stock",$A3468,$A$1,104,100)</f>
        <v>-0.31892024746302</v>
      </c>
      <c r="P3468" s="3">
        <f ca="1">[1]!thsiFinD("ths_chg_ratio_w_stock",$A3468,$B$1,100)</f>
        <v>0</v>
      </c>
    </row>
    <row r="3469" spans="1:16" x14ac:dyDescent="0.25">
      <c r="A3469" s="2" t="s">
        <v>3467</v>
      </c>
      <c r="B3469" s="2" t="s">
        <v>8830</v>
      </c>
      <c r="C3469" s="3">
        <f ca="1">[1]!thsiFinD("ths_vol_ratio_stock",$A3469,$A$1,7,100)</f>
        <v>0.84847089293718003</v>
      </c>
      <c r="D3469" s="3">
        <f ca="1">[1]!thsiFinD("ths_cr_stock",$A3469,$A$1,7,100,100)</f>
        <v>91.150442477875998</v>
      </c>
      <c r="E3469" s="3">
        <f ca="1">[1]!thsiFinD("ths_mfi_stock",$A3469,$A$1,7,100,100)</f>
        <v>57.187354707832</v>
      </c>
      <c r="F3469" s="3">
        <f ca="1">[1]!thsiFinD("ths_expma_stock",$A3469,$A$1,7,100,100)</f>
        <v>8.7113145745331995</v>
      </c>
      <c r="G3469" s="3">
        <f ca="1">[1]!thsiFinD("ths_rsi_stock",$A3469,$A$1,7,100,100)</f>
        <v>56.901426717438</v>
      </c>
      <c r="H3469" s="3">
        <f ca="1">[1]!thsiFinD("ths_adtm_stock",$A3469,$A$1,7,3,100,100,100)</f>
        <v>0.40789473684209998</v>
      </c>
      <c r="I3469" s="3">
        <f ca="1">[1]!thsiFinD("ths_bbiboll_stock",$A3469,$A$1,7,3,100,100,100)</f>
        <v>8.6739583333332995</v>
      </c>
      <c r="J3469" s="3">
        <f ca="1">[1]!thsiFinD("ths_dptb_stock",$A3469,$A$1,7,104,100,100)</f>
        <v>0.57142857142856995</v>
      </c>
      <c r="K3469" s="3">
        <f ca="1">[1]!thsiFinD("ths_srmi_stock",$A3469,$A$1,7,100,100)</f>
        <v>1.131221719457E-2</v>
      </c>
      <c r="L3469" s="3">
        <f ca="1">[1]!thsiFinD("ths_atr_stock",$A3469,$A$1,7,101,100,100)</f>
        <v>0.31714285714286</v>
      </c>
      <c r="M3469" s="3">
        <f ca="1">[1]!thsiFinD("ths_vol_w_stock",$A3469,$A$1)/1000000</f>
        <v>12.681311000000001</v>
      </c>
      <c r="N3469" s="3">
        <f ca="1">[1]!thsiFinD("ths_turnover_ratio_w_stock",$A3469,$A$1)</f>
        <v>9.4815525110058001</v>
      </c>
      <c r="O3469" s="3">
        <f ca="1">[1]!thsiFinD("ths_relative_chg_ratio_w_stock",$A3469,$A$1,104,100)</f>
        <v>0.94110266204441995</v>
      </c>
      <c r="P3469" s="3">
        <f ca="1">[1]!thsiFinD("ths_chg_ratio_w_stock",$A3469,$B$1,100)</f>
        <v>-3.9592760180995001</v>
      </c>
    </row>
    <row r="3470" spans="1:16" x14ac:dyDescent="0.25">
      <c r="A3470" s="2" t="s">
        <v>3468</v>
      </c>
      <c r="B3470" s="2" t="s">
        <v>8831</v>
      </c>
      <c r="C3470" s="3">
        <f ca="1">[1]!thsiFinD("ths_vol_ratio_stock",$A3470,$A$1,7,100)</f>
        <v>0.61499996782673005</v>
      </c>
      <c r="D3470" s="3">
        <f ca="1">[1]!thsiFinD("ths_cr_stock",$A3470,$A$1,7,100,100)</f>
        <v>122.26720647773</v>
      </c>
      <c r="E3470" s="3">
        <f ca="1">[1]!thsiFinD("ths_mfi_stock",$A3470,$A$1,7,100,100)</f>
        <v>55.235892995436998</v>
      </c>
      <c r="F3470" s="3">
        <f ca="1">[1]!thsiFinD("ths_expma_stock",$A3470,$A$1,7,100,100)</f>
        <v>6.8034833725511001</v>
      </c>
      <c r="G3470" s="3">
        <f ca="1">[1]!thsiFinD("ths_rsi_stock",$A3470,$A$1,7,100,100)</f>
        <v>55.423640196385001</v>
      </c>
      <c r="H3470" s="3">
        <f ca="1">[1]!thsiFinD("ths_adtm_stock",$A3470,$A$1,7,3,100,100,100)</f>
        <v>0.33333333333332998</v>
      </c>
      <c r="I3470" s="3">
        <f ca="1">[1]!thsiFinD("ths_bbiboll_stock",$A3470,$A$1,7,3,100,100,100)</f>
        <v>6.7818750000000003</v>
      </c>
      <c r="J3470" s="3">
        <f ca="1">[1]!thsiFinD("ths_dptb_stock",$A3470,$A$1,7,104,100,100)</f>
        <v>0.85714285714285998</v>
      </c>
      <c r="K3470" s="3">
        <f ca="1">[1]!thsiFinD("ths_srmi_stock",$A3470,$A$1,7,100,100)</f>
        <v>2.4745269286753999E-2</v>
      </c>
      <c r="L3470" s="3">
        <f ca="1">[1]!thsiFinD("ths_atr_stock",$A3470,$A$1,7,101,100,100)</f>
        <v>0.27285714285714002</v>
      </c>
      <c r="M3470" s="3">
        <f ca="1">[1]!thsiFinD("ths_vol_w_stock",$A3470,$A$1)/1000000</f>
        <v>37.866309000000001</v>
      </c>
      <c r="N3470" s="3">
        <f ca="1">[1]!thsiFinD("ths_turnover_ratio_w_stock",$A3470,$A$1)</f>
        <v>10.09829637642</v>
      </c>
      <c r="O3470" s="3">
        <f ca="1">[1]!thsiFinD("ths_relative_chg_ratio_w_stock",$A3470,$A$1,104,100)</f>
        <v>-0.75370285615868005</v>
      </c>
      <c r="P3470" s="3">
        <f ca="1">[1]!thsiFinD("ths_chg_ratio_w_stock",$A3470,$B$1,100)</f>
        <v>6.2590975254731003</v>
      </c>
    </row>
    <row r="3471" spans="1:16" x14ac:dyDescent="0.25">
      <c r="A3471" s="2" t="s">
        <v>3469</v>
      </c>
      <c r="B3471" s="2" t="s">
        <v>8832</v>
      </c>
      <c r="C3471" s="3">
        <f ca="1">[1]!thsiFinD("ths_vol_ratio_stock",$A3471,$A$1,7,100)</f>
        <v>0.96602735322507005</v>
      </c>
      <c r="D3471" s="3">
        <f ca="1">[1]!thsiFinD("ths_cr_stock",$A3471,$A$1,7,100,100)</f>
        <v>94.736842105262994</v>
      </c>
      <c r="E3471" s="3">
        <f ca="1">[1]!thsiFinD("ths_mfi_stock",$A3471,$A$1,7,100,100)</f>
        <v>64.959186403157005</v>
      </c>
      <c r="F3471" s="3">
        <f ca="1">[1]!thsiFinD("ths_expma_stock",$A3471,$A$1,7,100,100)</f>
        <v>3.0998969601308</v>
      </c>
      <c r="G3471" s="3">
        <f ca="1">[1]!thsiFinD("ths_rsi_stock",$A3471,$A$1,7,100,100)</f>
        <v>56.709082057665</v>
      </c>
      <c r="H3471" s="3">
        <f ca="1">[1]!thsiFinD("ths_adtm_stock",$A3471,$A$1,7,3,100,100,100)</f>
        <v>0.39130434782609003</v>
      </c>
      <c r="I3471" s="3">
        <f ca="1">[1]!thsiFinD("ths_bbiboll_stock",$A3471,$A$1,7,3,100,100,100)</f>
        <v>3.0998958333333002</v>
      </c>
      <c r="J3471" s="3">
        <f ca="1">[1]!thsiFinD("ths_dptb_stock",$A3471,$A$1,7,104,100,100)</f>
        <v>0.71428571428570997</v>
      </c>
      <c r="K3471" s="3">
        <f ca="1">[1]!thsiFinD("ths_srmi_stock",$A3471,$A$1,7,100,100)</f>
        <v>1.5772870662461001E-2</v>
      </c>
      <c r="L3471" s="3">
        <f ca="1">[1]!thsiFinD("ths_atr_stock",$A3471,$A$1,7,101,100,100)</f>
        <v>0.10857142857143</v>
      </c>
      <c r="M3471" s="3">
        <f ca="1">[1]!thsiFinD("ths_vol_w_stock",$A3471,$A$1)/1000000</f>
        <v>56.441329000000003</v>
      </c>
      <c r="N3471" s="3">
        <f ca="1">[1]!thsiFinD("ths_turnover_ratio_w_stock",$A3471,$A$1)</f>
        <v>4.3416406923077</v>
      </c>
      <c r="O3471" s="3">
        <f ca="1">[1]!thsiFinD("ths_relative_chg_ratio_w_stock",$A3471,$A$1,104,100)</f>
        <v>1.9391442686660001</v>
      </c>
      <c r="P3471" s="3">
        <f ca="1">[1]!thsiFinD("ths_chg_ratio_w_stock",$A3471,$B$1,100)</f>
        <v>-8.2018927444794993</v>
      </c>
    </row>
    <row r="3472" spans="1:16" x14ac:dyDescent="0.25">
      <c r="A3472" s="2" t="s">
        <v>3470</v>
      </c>
      <c r="B3472" s="2" t="s">
        <v>8833</v>
      </c>
      <c r="C3472" s="3">
        <f ca="1">[1]!thsiFinD("ths_vol_ratio_stock",$A3472,$A$1,7,100)</f>
        <v>0.94662456536093997</v>
      </c>
      <c r="D3472" s="3">
        <f ca="1">[1]!thsiFinD("ths_cr_stock",$A3472,$A$1,7,100,100)</f>
        <v>41.457858769932002</v>
      </c>
      <c r="E3472" s="3">
        <f ca="1">[1]!thsiFinD("ths_mfi_stock",$A3472,$A$1,7,100,100)</f>
        <v>21.258413131303001</v>
      </c>
      <c r="F3472" s="3">
        <f ca="1">[1]!thsiFinD("ths_expma_stock",$A3472,$A$1,7,100,100)</f>
        <v>25.084320923568001</v>
      </c>
      <c r="G3472" s="3">
        <f ca="1">[1]!thsiFinD("ths_rsi_stock",$A3472,$A$1,7,100,100)</f>
        <v>44.307131537678998</v>
      </c>
      <c r="H3472" s="3">
        <f ca="1">[1]!thsiFinD("ths_adtm_stock",$A3472,$A$1,7,3,100,100,100)</f>
        <v>-0.38053097345133002</v>
      </c>
      <c r="I3472" s="3">
        <f ca="1">[1]!thsiFinD("ths_bbiboll_stock",$A3472,$A$1,7,3,100,100,100)</f>
        <v>25.018437500000001</v>
      </c>
      <c r="J3472" s="3">
        <f ca="1">[1]!thsiFinD("ths_dptb_stock",$A3472,$A$1,7,104,100,100)</f>
        <v>0.57142857142856995</v>
      </c>
      <c r="K3472" s="3">
        <f ca="1">[1]!thsiFinD("ths_srmi_stock",$A3472,$A$1,7,100,100)</f>
        <v>-2.7005870841486999E-2</v>
      </c>
      <c r="L3472" s="3">
        <f ca="1">[1]!thsiFinD("ths_atr_stock",$A3472,$A$1,7,101,100,100)</f>
        <v>0.59142857142856997</v>
      </c>
      <c r="M3472" s="3">
        <f ca="1">[1]!thsiFinD("ths_vol_w_stock",$A3472,$A$1)/1000000</f>
        <v>26.020347999999998</v>
      </c>
      <c r="N3472" s="3">
        <f ca="1">[1]!thsiFinD("ths_turnover_ratio_w_stock",$A3472,$A$1)</f>
        <v>5.3157954905664004</v>
      </c>
      <c r="O3472" s="3">
        <f ca="1">[1]!thsiFinD("ths_relative_chg_ratio_w_stock",$A3472,$A$1,104,100)</f>
        <v>-1.1170048444303</v>
      </c>
      <c r="P3472" s="3">
        <f ca="1">[1]!thsiFinD("ths_chg_ratio_w_stock",$A3472,$B$1,100)</f>
        <v>-5.2292839903459001</v>
      </c>
    </row>
    <row r="3473" spans="1:16" x14ac:dyDescent="0.25">
      <c r="A3473" s="2" t="s">
        <v>3471</v>
      </c>
      <c r="B3473" s="2" t="s">
        <v>8834</v>
      </c>
      <c r="C3473" s="3">
        <f ca="1">[1]!thsiFinD("ths_vol_ratio_stock",$A3473,$A$1,7,100)</f>
        <v>1.4215463423942001</v>
      </c>
      <c r="D3473" s="3">
        <f ca="1">[1]!thsiFinD("ths_cr_stock",$A3473,$A$1,7,100,100)</f>
        <v>269.23076923077002</v>
      </c>
      <c r="E3473" s="3">
        <f ca="1">[1]!thsiFinD("ths_mfi_stock",$A3473,$A$1,7,100,100)</f>
        <v>74.359302604779998</v>
      </c>
      <c r="F3473" s="3">
        <f ca="1">[1]!thsiFinD("ths_expma_stock",$A3473,$A$1,7,100,100)</f>
        <v>12.678136367067999</v>
      </c>
      <c r="G3473" s="3">
        <f ca="1">[1]!thsiFinD("ths_rsi_stock",$A3473,$A$1,7,100,100)</f>
        <v>80.658336975029002</v>
      </c>
      <c r="H3473" s="3">
        <f ca="1">[1]!thsiFinD("ths_adtm_stock",$A3473,$A$1,7,3,100,100,100)</f>
        <v>0.80368098159509005</v>
      </c>
      <c r="I3473" s="3">
        <f ca="1">[1]!thsiFinD("ths_bbiboll_stock",$A3473,$A$1,7,3,100,100,100)</f>
        <v>12.471354166667</v>
      </c>
      <c r="J3473" s="3">
        <f ca="1">[1]!thsiFinD("ths_dptb_stock",$A3473,$A$1,7,104,100,100)</f>
        <v>0.57142857142856995</v>
      </c>
      <c r="K3473" s="3">
        <f ca="1">[1]!thsiFinD("ths_srmi_stock",$A3473,$A$1,7,100,100)</f>
        <v>7.7394636015325993E-2</v>
      </c>
      <c r="L3473" s="3">
        <f ca="1">[1]!thsiFinD("ths_atr_stock",$A3473,$A$1,7,101,100,100)</f>
        <v>0.43428571428571</v>
      </c>
      <c r="M3473" s="3">
        <f ca="1">[1]!thsiFinD("ths_vol_w_stock",$A3473,$A$1)/1000000</f>
        <v>60.868367999999997</v>
      </c>
      <c r="N3473" s="3">
        <f ca="1">[1]!thsiFinD("ths_turnover_ratio_w_stock",$A3473,$A$1)</f>
        <v>7.4260440609804004</v>
      </c>
      <c r="O3473" s="3">
        <f ca="1">[1]!thsiFinD("ths_relative_chg_ratio_w_stock",$A3473,$A$1,104,100)</f>
        <v>6.6482928672910999</v>
      </c>
      <c r="P3473" s="3">
        <f ca="1">[1]!thsiFinD("ths_chg_ratio_w_stock",$A3473,$B$1,100)</f>
        <v>-4.7509578544061002</v>
      </c>
    </row>
    <row r="3474" spans="1:16" x14ac:dyDescent="0.25">
      <c r="A3474" s="2" t="s">
        <v>3472</v>
      </c>
      <c r="B3474" s="2" t="s">
        <v>8835</v>
      </c>
      <c r="C3474" s="3">
        <f ca="1">[1]!thsiFinD("ths_vol_ratio_stock",$A3474,$A$1,7,100)</f>
        <v>0.47554969631999</v>
      </c>
      <c r="D3474" s="3">
        <f ca="1">[1]!thsiFinD("ths_cr_stock",$A3474,$A$1,7,100,100)</f>
        <v>79.746835443037995</v>
      </c>
      <c r="E3474" s="3">
        <f ca="1">[1]!thsiFinD("ths_mfi_stock",$A3474,$A$1,7,100,100)</f>
        <v>37.919869161728997</v>
      </c>
      <c r="F3474" s="3">
        <f ca="1">[1]!thsiFinD("ths_expma_stock",$A3474,$A$1,7,100,100)</f>
        <v>7.7753386500073001</v>
      </c>
      <c r="G3474" s="3">
        <f ca="1">[1]!thsiFinD("ths_rsi_stock",$A3474,$A$1,7,100,100)</f>
        <v>46.716588728901002</v>
      </c>
      <c r="H3474" s="3">
        <f ca="1">[1]!thsiFinD("ths_adtm_stock",$A3474,$A$1,7,3,100,100,100)</f>
        <v>0.84482758620690002</v>
      </c>
      <c r="I3474" s="3">
        <f ca="1">[1]!thsiFinD("ths_bbiboll_stock",$A3474,$A$1,7,3,100,100,100)</f>
        <v>7.6489583333333</v>
      </c>
      <c r="J3474" s="3">
        <f ca="1">[1]!thsiFinD("ths_dptb_stock",$A3474,$A$1,7,104,100,100)</f>
        <v>0.71428571428570997</v>
      </c>
      <c r="K3474" s="3">
        <f ca="1">[1]!thsiFinD("ths_srmi_stock",$A3474,$A$1,7,100,100)</f>
        <v>-7.6829268292682995E-2</v>
      </c>
      <c r="L3474" s="3">
        <f ca="1">[1]!thsiFinD("ths_atr_stock",$A3474,$A$1,7,101,100,100)</f>
        <v>0.63857142857143001</v>
      </c>
      <c r="M3474" s="3">
        <f ca="1">[1]!thsiFinD("ths_vol_w_stock",$A3474,$A$1)/1000000</f>
        <v>73.733525999999998</v>
      </c>
      <c r="N3474" s="3">
        <f ca="1">[1]!thsiFinD("ths_turnover_ratio_w_stock",$A3474,$A$1)</f>
        <v>25.007798495391999</v>
      </c>
      <c r="O3474" s="3">
        <f ca="1">[1]!thsiFinD("ths_relative_chg_ratio_w_stock",$A3474,$A$1,104,100)</f>
        <v>-7.0923192622412996</v>
      </c>
      <c r="P3474" s="3">
        <f ca="1">[1]!thsiFinD("ths_chg_ratio_w_stock",$A3474,$B$1,100)</f>
        <v>3.9630118890357</v>
      </c>
    </row>
    <row r="3475" spans="1:16" x14ac:dyDescent="0.25">
      <c r="A3475" s="2" t="s">
        <v>3473</v>
      </c>
      <c r="B3475" s="2" t="s">
        <v>8836</v>
      </c>
      <c r="C3475" s="3">
        <f ca="1">[1]!thsiFinD("ths_vol_ratio_stock",$A3475,$A$1,7,100)</f>
        <v>0.58323819193312998</v>
      </c>
      <c r="D3475" s="3">
        <f ca="1">[1]!thsiFinD("ths_cr_stock",$A3475,$A$1,7,100,100)</f>
        <v>24.954128440367001</v>
      </c>
      <c r="E3475" s="3">
        <f ca="1">[1]!thsiFinD("ths_mfi_stock",$A3475,$A$1,7,100,100)</f>
        <v>32.270210308818001</v>
      </c>
      <c r="F3475" s="3">
        <f ca="1">[1]!thsiFinD("ths_expma_stock",$A3475,$A$1,7,100,100)</f>
        <v>9.5500717936415001</v>
      </c>
      <c r="G3475" s="3">
        <f ca="1">[1]!thsiFinD("ths_rsi_stock",$A3475,$A$1,7,100,100)</f>
        <v>53.568548627405001</v>
      </c>
      <c r="H3475" s="3">
        <f ca="1">[1]!thsiFinD("ths_adtm_stock",$A3475,$A$1,7,3,100,100,100)</f>
        <v>-0.15068493150685</v>
      </c>
      <c r="I3475" s="3">
        <f ca="1">[1]!thsiFinD("ths_bbiboll_stock",$A3475,$A$1,7,3,100,100,100)</f>
        <v>9.4519791666666997</v>
      </c>
      <c r="J3475" s="3">
        <f ca="1">[1]!thsiFinD("ths_dptb_stock",$A3475,$A$1,7,104,100,100)</f>
        <v>0.28571428571428997</v>
      </c>
      <c r="K3475" s="3">
        <f ca="1">[1]!thsiFinD("ths_srmi_stock",$A3475,$A$1,7,100,100)</f>
        <v>-7.8694817658349001E-2</v>
      </c>
      <c r="L3475" s="3">
        <f ca="1">[1]!thsiFinD("ths_atr_stock",$A3475,$A$1,7,101,100,100)</f>
        <v>0.37142857142857</v>
      </c>
      <c r="M3475" s="3">
        <f ca="1">[1]!thsiFinD("ths_vol_w_stock",$A3475,$A$1)/1000000</f>
        <v>125.597639</v>
      </c>
      <c r="N3475" s="3">
        <f ca="1">[1]!thsiFinD("ths_turnover_ratio_w_stock",$A3475,$A$1)</f>
        <v>18.694616872739999</v>
      </c>
      <c r="O3475" s="3">
        <f ca="1">[1]!thsiFinD("ths_relative_chg_ratio_w_stock",$A3475,$A$1,104,100)</f>
        <v>-1.3498480825146</v>
      </c>
      <c r="P3475" s="3">
        <f ca="1">[1]!thsiFinD("ths_chg_ratio_w_stock",$A3475,$B$1,100)</f>
        <v>1.5625</v>
      </c>
    </row>
    <row r="3476" spans="1:16" x14ac:dyDescent="0.25">
      <c r="A3476" s="2" t="s">
        <v>3474</v>
      </c>
      <c r="B3476" s="2" t="s">
        <v>8837</v>
      </c>
      <c r="C3476" s="3">
        <f ca="1">[1]!thsiFinD("ths_vol_ratio_stock",$A3476,$A$1,7,100)</f>
        <v>0.99383062523135002</v>
      </c>
      <c r="D3476" s="3">
        <f ca="1">[1]!thsiFinD("ths_cr_stock",$A3476,$A$1,7,100,100)</f>
        <v>100.38167938930999</v>
      </c>
      <c r="E3476" s="3">
        <f ca="1">[1]!thsiFinD("ths_mfi_stock",$A3476,$A$1,7,100,100)</f>
        <v>59.419109064669001</v>
      </c>
      <c r="F3476" s="3">
        <f ca="1">[1]!thsiFinD("ths_expma_stock",$A3476,$A$1,7,100,100)</f>
        <v>10.400190458585</v>
      </c>
      <c r="G3476" s="3">
        <f ca="1">[1]!thsiFinD("ths_rsi_stock",$A3476,$A$1,7,100,100)</f>
        <v>64.358136052681004</v>
      </c>
      <c r="H3476" s="3">
        <f ca="1">[1]!thsiFinD("ths_adtm_stock",$A3476,$A$1,7,3,100,100,100)</f>
        <v>0.63043478260870001</v>
      </c>
      <c r="I3476" s="3">
        <f ca="1">[1]!thsiFinD("ths_bbiboll_stock",$A3476,$A$1,7,3,100,100,100)</f>
        <v>10.305624999999999</v>
      </c>
      <c r="J3476" s="3">
        <f ca="1">[1]!thsiFinD("ths_dptb_stock",$A3476,$A$1,7,104,100,100)</f>
        <v>0.42857142857142999</v>
      </c>
      <c r="K3476" s="3">
        <f ca="1">[1]!thsiFinD("ths_srmi_stock",$A3476,$A$1,7,100,100)</f>
        <v>1.329534662868E-2</v>
      </c>
      <c r="L3476" s="3">
        <f ca="1">[1]!thsiFinD("ths_atr_stock",$A3476,$A$1,7,101,100,100)</f>
        <v>0.25</v>
      </c>
      <c r="M3476" s="3">
        <f ca="1">[1]!thsiFinD("ths_vol_w_stock",$A3476,$A$1)/1000000</f>
        <v>49.018785999999999</v>
      </c>
      <c r="N3476" s="3">
        <f ca="1">[1]!thsiFinD("ths_turnover_ratio_w_stock",$A3476,$A$1)</f>
        <v>5.1274877320509997</v>
      </c>
      <c r="O3476" s="3">
        <f ca="1">[1]!thsiFinD("ths_relative_chg_ratio_w_stock",$A3476,$A$1,104,100)</f>
        <v>0.93107975253696995</v>
      </c>
      <c r="P3476" s="3">
        <f ca="1">[1]!thsiFinD("ths_chg_ratio_w_stock",$A3476,$B$1,100)</f>
        <v>-4.3684710351377003</v>
      </c>
    </row>
    <row r="3477" spans="1:16" x14ac:dyDescent="0.25">
      <c r="A3477" s="2" t="s">
        <v>3475</v>
      </c>
      <c r="B3477" s="2" t="s">
        <v>8838</v>
      </c>
      <c r="C3477" s="3">
        <f ca="1">[1]!thsiFinD("ths_vol_ratio_stock",$A3477,$A$1,7,100)</f>
        <v>0.98111626335542002</v>
      </c>
      <c r="D3477" s="3">
        <f ca="1">[1]!thsiFinD("ths_cr_stock",$A3477,$A$1,7,100,100)</f>
        <v>136.25</v>
      </c>
      <c r="E3477" s="3">
        <f ca="1">[1]!thsiFinD("ths_mfi_stock",$A3477,$A$1,7,100,100)</f>
        <v>80.290963814302998</v>
      </c>
      <c r="F3477" s="3">
        <f ca="1">[1]!thsiFinD("ths_expma_stock",$A3477,$A$1,7,100,100)</f>
        <v>1.8754235326048001</v>
      </c>
      <c r="G3477" s="3">
        <f ca="1">[1]!thsiFinD("ths_rsi_stock",$A3477,$A$1,7,100,100)</f>
        <v>43.029016894827997</v>
      </c>
      <c r="H3477" s="3">
        <f ca="1">[1]!thsiFinD("ths_adtm_stock",$A3477,$A$1,7,3,100,100,100)</f>
        <v>1</v>
      </c>
      <c r="I3477" s="3">
        <f ca="1">[1]!thsiFinD("ths_bbiboll_stock",$A3477,$A$1,7,3,100,100,100)</f>
        <v>1.9611458333333001</v>
      </c>
      <c r="J3477" s="3">
        <f ca="1">[1]!thsiFinD("ths_dptb_stock",$A3477,$A$1,7,104,100,100)</f>
        <v>0.14285714285713999</v>
      </c>
      <c r="K3477" s="3">
        <f ca="1">[1]!thsiFinD("ths_srmi_stock",$A3477,$A$1,7,100,100)</f>
        <v>3.1413612565444997E-2</v>
      </c>
      <c r="L3477" s="3">
        <f ca="1">[1]!thsiFinD("ths_atr_stock",$A3477,$A$1,7,101,100,100)</f>
        <v>0.11571428571429</v>
      </c>
      <c r="M3477" s="3">
        <f ca="1">[1]!thsiFinD("ths_vol_w_stock",$A3477,$A$1)/1000000</f>
        <v>850.579521</v>
      </c>
      <c r="N3477" s="3">
        <f ca="1">[1]!thsiFinD("ths_turnover_ratio_w_stock",$A3477,$A$1)</f>
        <v>13.360967013647</v>
      </c>
      <c r="O3477" s="3">
        <f ca="1">[1]!thsiFinD("ths_relative_chg_ratio_w_stock",$A3477,$A$1,104,100)</f>
        <v>6.9844505390537996</v>
      </c>
      <c r="P3477" s="3">
        <f ca="1">[1]!thsiFinD("ths_chg_ratio_w_stock",$A3477,$B$1,100)</f>
        <v>-3.6649214659685998</v>
      </c>
    </row>
    <row r="3478" spans="1:16" x14ac:dyDescent="0.25">
      <c r="A3478" s="2" t="s">
        <v>3476</v>
      </c>
      <c r="B3478" s="2" t="s">
        <v>8839</v>
      </c>
      <c r="C3478" s="3">
        <f ca="1">[1]!thsiFinD("ths_vol_ratio_stock",$A3478,$A$1,7,100)</f>
        <v>1.0464429316643999</v>
      </c>
      <c r="D3478" s="3">
        <f ca="1">[1]!thsiFinD("ths_cr_stock",$A3478,$A$1,7,100,100)</f>
        <v>135.87786259542</v>
      </c>
      <c r="E3478" s="3">
        <f ca="1">[1]!thsiFinD("ths_mfi_stock",$A3478,$A$1,7,100,100)</f>
        <v>62.715022367164998</v>
      </c>
      <c r="F3478" s="3">
        <f ca="1">[1]!thsiFinD("ths_expma_stock",$A3478,$A$1,7,100,100)</f>
        <v>4.5017912094061998</v>
      </c>
      <c r="G3478" s="3">
        <f ca="1">[1]!thsiFinD("ths_rsi_stock",$A3478,$A$1,7,100,100)</f>
        <v>65.438563243191993</v>
      </c>
      <c r="H3478" s="3">
        <f ca="1">[1]!thsiFinD("ths_adtm_stock",$A3478,$A$1,7,3,100,100,100)</f>
        <v>0.42857142857142999</v>
      </c>
      <c r="I3478" s="3">
        <f ca="1">[1]!thsiFinD("ths_bbiboll_stock",$A3478,$A$1,7,3,100,100,100)</f>
        <v>4.4507291666666999</v>
      </c>
      <c r="J3478" s="3">
        <f ca="1">[1]!thsiFinD("ths_dptb_stock",$A3478,$A$1,7,104,100,100)</f>
        <v>0.42857142857142999</v>
      </c>
      <c r="K3478" s="3">
        <f ca="1">[1]!thsiFinD("ths_srmi_stock",$A3478,$A$1,7,100,100)</f>
        <v>8.7527352297592995E-3</v>
      </c>
      <c r="L3478" s="3">
        <f ca="1">[1]!thsiFinD("ths_atr_stock",$A3478,$A$1,7,101,100,100)</f>
        <v>0.14714285714285999</v>
      </c>
      <c r="M3478" s="3">
        <f ca="1">[1]!thsiFinD("ths_vol_w_stock",$A3478,$A$1)/1000000</f>
        <v>14.519295</v>
      </c>
      <c r="N3478" s="3">
        <f ca="1">[1]!thsiFinD("ths_turnover_ratio_w_stock",$A3478,$A$1)</f>
        <v>4.6653601224635999</v>
      </c>
      <c r="O3478" s="3">
        <f ca="1">[1]!thsiFinD("ths_relative_chg_ratio_w_stock",$A3478,$A$1,104,100)</f>
        <v>0.78727444280248005</v>
      </c>
      <c r="P3478" s="3">
        <f ca="1">[1]!thsiFinD("ths_chg_ratio_w_stock",$A3478,$B$1,100)</f>
        <v>-3.5010940919036999</v>
      </c>
    </row>
    <row r="3479" spans="1:16" x14ac:dyDescent="0.25">
      <c r="A3479" s="2" t="s">
        <v>3477</v>
      </c>
      <c r="B3479" s="2" t="s">
        <v>8840</v>
      </c>
      <c r="C3479" s="3">
        <f ca="1">[1]!thsiFinD("ths_vol_ratio_stock",$A3479,$A$1,7,100)</f>
        <v>1.3284815237709</v>
      </c>
      <c r="D3479" s="3">
        <f ca="1">[1]!thsiFinD("ths_cr_stock",$A3479,$A$1,7,100,100)</f>
        <v>81.339285714286007</v>
      </c>
      <c r="E3479" s="3">
        <f ca="1">[1]!thsiFinD("ths_mfi_stock",$A3479,$A$1,7,100,100)</f>
        <v>51.186924482663997</v>
      </c>
      <c r="F3479" s="3">
        <f ca="1">[1]!thsiFinD("ths_expma_stock",$A3479,$A$1,7,100,100)</f>
        <v>46.407987057764998</v>
      </c>
      <c r="G3479" s="3">
        <f ca="1">[1]!thsiFinD("ths_rsi_stock",$A3479,$A$1,7,100,100)</f>
        <v>62.382184724821997</v>
      </c>
      <c r="H3479" s="3">
        <f ca="1">[1]!thsiFinD("ths_adtm_stock",$A3479,$A$1,7,3,100,100,100)</f>
        <v>0.63157894736842002</v>
      </c>
      <c r="I3479" s="3">
        <f ca="1">[1]!thsiFinD("ths_bbiboll_stock",$A3479,$A$1,7,3,100,100,100)</f>
        <v>46.116458333333</v>
      </c>
      <c r="J3479" s="3">
        <f ca="1">[1]!thsiFinD("ths_dptb_stock",$A3479,$A$1,7,104,100,100)</f>
        <v>0.57142857142856995</v>
      </c>
      <c r="K3479" s="3">
        <f ca="1">[1]!thsiFinD("ths_srmi_stock",$A3479,$A$1,7,100,100)</f>
        <v>1.4215998302567E-2</v>
      </c>
      <c r="L3479" s="3">
        <f ca="1">[1]!thsiFinD("ths_atr_stock",$A3479,$A$1,7,101,100,100)</f>
        <v>1.0471428571429</v>
      </c>
      <c r="M3479" s="3">
        <f ca="1">[1]!thsiFinD("ths_vol_w_stock",$A3479,$A$1)/1000000</f>
        <v>18.561335</v>
      </c>
      <c r="N3479" s="3">
        <f ca="1">[1]!thsiFinD("ths_turnover_ratio_w_stock",$A3479,$A$1)</f>
        <v>3.8007375431421999</v>
      </c>
      <c r="O3479" s="3">
        <f ca="1">[1]!thsiFinD("ths_relative_chg_ratio_w_stock",$A3479,$A$1,104,100)</f>
        <v>1.2324695392209</v>
      </c>
      <c r="P3479" s="3">
        <f ca="1">[1]!thsiFinD("ths_chg_ratio_w_stock",$A3479,$B$1,100)</f>
        <v>-1.6974326331423999</v>
      </c>
    </row>
    <row r="3480" spans="1:16" x14ac:dyDescent="0.25">
      <c r="A3480" s="2" t="s">
        <v>3478</v>
      </c>
      <c r="B3480" s="2" t="s">
        <v>8841</v>
      </c>
      <c r="C3480" s="3">
        <f ca="1">[1]!thsiFinD("ths_vol_ratio_stock",$A3480,$A$1,7,100)</f>
        <v>0.83322863656261004</v>
      </c>
      <c r="D3480" s="3">
        <f ca="1">[1]!thsiFinD("ths_cr_stock",$A3480,$A$1,7,100,100)</f>
        <v>84.426229508196997</v>
      </c>
      <c r="E3480" s="3">
        <f ca="1">[1]!thsiFinD("ths_mfi_stock",$A3480,$A$1,7,100,100)</f>
        <v>51.225882241335</v>
      </c>
      <c r="F3480" s="3">
        <f ca="1">[1]!thsiFinD("ths_expma_stock",$A3480,$A$1,7,100,100)</f>
        <v>7.0711266520727998</v>
      </c>
      <c r="G3480" s="3">
        <f ca="1">[1]!thsiFinD("ths_rsi_stock",$A3480,$A$1,7,100,100)</f>
        <v>43.162943639032001</v>
      </c>
      <c r="H3480" s="3">
        <f ca="1">[1]!thsiFinD("ths_adtm_stock",$A3480,$A$1,7,3,100,100,100)</f>
        <v>0.73015873015873001</v>
      </c>
      <c r="I3480" s="3">
        <f ca="1">[1]!thsiFinD("ths_bbiboll_stock",$A3480,$A$1,7,3,100,100,100)</f>
        <v>7.0853124999999997</v>
      </c>
      <c r="J3480" s="3">
        <f ca="1">[1]!thsiFinD("ths_dptb_stock",$A3480,$A$1,7,104,100,100)</f>
        <v>0.57142857142856995</v>
      </c>
      <c r="K3480" s="3">
        <f ca="1">[1]!thsiFinD("ths_srmi_stock",$A3480,$A$1,7,100,100)</f>
        <v>-5.6899004267425002E-3</v>
      </c>
      <c r="L3480" s="3">
        <f ca="1">[1]!thsiFinD("ths_atr_stock",$A3480,$A$1,7,101,100,100)</f>
        <v>0.21428571428571</v>
      </c>
      <c r="M3480" s="3">
        <f ca="1">[1]!thsiFinD("ths_vol_w_stock",$A3480,$A$1)/1000000</f>
        <v>47.817875999999998</v>
      </c>
      <c r="N3480" s="3">
        <f ca="1">[1]!thsiFinD("ths_turnover_ratio_w_stock",$A3480,$A$1)</f>
        <v>4.1707606429751003</v>
      </c>
      <c r="O3480" s="3">
        <f ca="1">[1]!thsiFinD("ths_relative_chg_ratio_w_stock",$A3480,$A$1,104,100)</f>
        <v>-2.9651598017806</v>
      </c>
      <c r="P3480" s="3">
        <f ca="1">[1]!thsiFinD("ths_chg_ratio_w_stock",$A3480,$B$1,100)</f>
        <v>0</v>
      </c>
    </row>
    <row r="3481" spans="1:16" x14ac:dyDescent="0.25">
      <c r="A3481" s="2" t="s">
        <v>3479</v>
      </c>
      <c r="B3481" s="2" t="s">
        <v>8842</v>
      </c>
      <c r="C3481" s="3">
        <f ca="1">[1]!thsiFinD("ths_vol_ratio_stock",$A3481,$A$1,7,100)</f>
        <v>0.89717085169138</v>
      </c>
      <c r="D3481" s="3">
        <f ca="1">[1]!thsiFinD("ths_cr_stock",$A3481,$A$1,7,100,100)</f>
        <v>400</v>
      </c>
      <c r="E3481" s="3">
        <f ca="1">[1]!thsiFinD("ths_mfi_stock",$A3481,$A$1,7,100,100)</f>
        <v>91.184591500069999</v>
      </c>
      <c r="F3481" s="3">
        <f ca="1">[1]!thsiFinD("ths_expma_stock",$A3481,$A$1,7,100,100)</f>
        <v>3.8445249300933999</v>
      </c>
      <c r="G3481" s="3">
        <f ca="1">[1]!thsiFinD("ths_rsi_stock",$A3481,$A$1,7,100,100)</f>
        <v>63.575951666507997</v>
      </c>
      <c r="H3481" s="3">
        <f ca="1">[1]!thsiFinD("ths_adtm_stock",$A3481,$A$1,7,3,100,100,100)</f>
        <v>0.88095238095238004</v>
      </c>
      <c r="I3481" s="3">
        <f ca="1">[1]!thsiFinD("ths_bbiboll_stock",$A3481,$A$1,7,3,100,100,100)</f>
        <v>3.8492708333332999</v>
      </c>
      <c r="J3481" s="3">
        <f ca="1">[1]!thsiFinD("ths_dptb_stock",$A3481,$A$1,7,104,100,100)</f>
        <v>0.85714285714285998</v>
      </c>
      <c r="K3481" s="3">
        <f ca="1">[1]!thsiFinD("ths_srmi_stock",$A3481,$A$1,7,100,100)</f>
        <v>7.0707070707070996E-2</v>
      </c>
      <c r="L3481" s="3">
        <f ca="1">[1]!thsiFinD("ths_atr_stock",$A3481,$A$1,7,101,100,100)</f>
        <v>0.10857142857143</v>
      </c>
      <c r="M3481" s="3">
        <f ca="1">[1]!thsiFinD("ths_vol_w_stock",$A3481,$A$1)/1000000</f>
        <v>155.42213899999999</v>
      </c>
      <c r="N3481" s="3">
        <f ca="1">[1]!thsiFinD("ths_turnover_ratio_w_stock",$A3481,$A$1)</f>
        <v>4.9408558746524998</v>
      </c>
      <c r="O3481" s="3">
        <f ca="1">[1]!thsiFinD("ths_relative_chg_ratio_w_stock",$A3481,$A$1,104,100)</f>
        <v>5.5634326937134002</v>
      </c>
      <c r="P3481" s="3">
        <f ca="1">[1]!thsiFinD("ths_chg_ratio_w_stock",$A3481,$B$1,100)</f>
        <v>0</v>
      </c>
    </row>
    <row r="3482" spans="1:16" x14ac:dyDescent="0.25">
      <c r="A3482" s="2" t="s">
        <v>3480</v>
      </c>
      <c r="B3482" s="2" t="s">
        <v>8843</v>
      </c>
      <c r="C3482" s="3">
        <f ca="1">[1]!thsiFinD("ths_vol_ratio_stock",$A3482,$A$1,7,100)</f>
        <v>0.72773553274194003</v>
      </c>
      <c r="D3482" s="3">
        <f ca="1">[1]!thsiFinD("ths_cr_stock",$A3482,$A$1,7,100,100)</f>
        <v>76.978417266186995</v>
      </c>
      <c r="E3482" s="3">
        <f ca="1">[1]!thsiFinD("ths_mfi_stock",$A3482,$A$1,7,100,100)</f>
        <v>52.053500549239999</v>
      </c>
      <c r="F3482" s="3">
        <f ca="1">[1]!thsiFinD("ths_expma_stock",$A3482,$A$1,7,100,100)</f>
        <v>11.494468144496</v>
      </c>
      <c r="G3482" s="3">
        <f ca="1">[1]!thsiFinD("ths_rsi_stock",$A3482,$A$1,7,100,100)</f>
        <v>40.422425247816001</v>
      </c>
      <c r="H3482" s="3">
        <f ca="1">[1]!thsiFinD("ths_adtm_stock",$A3482,$A$1,7,3,100,100,100)</f>
        <v>0.76800000000000002</v>
      </c>
      <c r="I3482" s="3">
        <f ca="1">[1]!thsiFinD("ths_bbiboll_stock",$A3482,$A$1,7,3,100,100,100)</f>
        <v>11.468020833333</v>
      </c>
      <c r="J3482" s="3">
        <f ca="1">[1]!thsiFinD("ths_dptb_stock",$A3482,$A$1,7,104,100,100)</f>
        <v>0.57142857142856995</v>
      </c>
      <c r="K3482" s="3">
        <f ca="1">[1]!thsiFinD("ths_srmi_stock",$A3482,$A$1,7,100,100)</f>
        <v>-8.8339222614840993E-3</v>
      </c>
      <c r="L3482" s="3">
        <f ca="1">[1]!thsiFinD("ths_atr_stock",$A3482,$A$1,7,101,100,100)</f>
        <v>0.46857142857143003</v>
      </c>
      <c r="M3482" s="3">
        <f ca="1">[1]!thsiFinD("ths_vol_w_stock",$A3482,$A$1)/1000000</f>
        <v>42.097105999999997</v>
      </c>
      <c r="N3482" s="3">
        <f ca="1">[1]!thsiFinD("ths_turnover_ratio_w_stock",$A3482,$A$1)</f>
        <v>5.6554820151141003</v>
      </c>
      <c r="O3482" s="3">
        <f ca="1">[1]!thsiFinD("ths_relative_chg_ratio_w_stock",$A3482,$A$1,104,100)</f>
        <v>-5.6353759436655002</v>
      </c>
      <c r="P3482" s="3">
        <f ca="1">[1]!thsiFinD("ths_chg_ratio_w_stock",$A3482,$B$1,100)</f>
        <v>-5.1693404634581004</v>
      </c>
    </row>
    <row r="3483" spans="1:16" x14ac:dyDescent="0.25">
      <c r="A3483" s="2" t="s">
        <v>3481</v>
      </c>
      <c r="B3483" s="2" t="s">
        <v>8844</v>
      </c>
      <c r="C3483" s="3">
        <f ca="1">[1]!thsiFinD("ths_vol_ratio_stock",$A3483,$A$1,7,100)</f>
        <v>0.84210392349843999</v>
      </c>
      <c r="D3483" s="3">
        <f ca="1">[1]!thsiFinD("ths_cr_stock",$A3483,$A$1,7,100,100)</f>
        <v>166.66666666667001</v>
      </c>
      <c r="E3483" s="3">
        <f ca="1">[1]!thsiFinD("ths_mfi_stock",$A3483,$A$1,7,100,100)</f>
        <v>68.070157155258002</v>
      </c>
      <c r="F3483" s="3">
        <f ca="1">[1]!thsiFinD("ths_expma_stock",$A3483,$A$1,7,100,100)</f>
        <v>5.3475407915942004</v>
      </c>
      <c r="G3483" s="3">
        <f ca="1">[1]!thsiFinD("ths_rsi_stock",$A3483,$A$1,7,100,100)</f>
        <v>67.598430642566996</v>
      </c>
      <c r="H3483" s="3">
        <f ca="1">[1]!thsiFinD("ths_adtm_stock",$A3483,$A$1,7,3,100,100,100)</f>
        <v>0.91304347826086996</v>
      </c>
      <c r="I3483" s="3">
        <f ca="1">[1]!thsiFinD("ths_bbiboll_stock",$A3483,$A$1,7,3,100,100,100)</f>
        <v>5.3044791666666997</v>
      </c>
      <c r="J3483" s="3">
        <f ca="1">[1]!thsiFinD("ths_dptb_stock",$A3483,$A$1,7,104,100,100)</f>
        <v>0.28571428571428997</v>
      </c>
      <c r="K3483" s="3">
        <f ca="1">[1]!thsiFinD("ths_srmi_stock",$A3483,$A$1,7,100,100)</f>
        <v>2.3985239852399001E-2</v>
      </c>
      <c r="L3483" s="3">
        <f ca="1">[1]!thsiFinD("ths_atr_stock",$A3483,$A$1,7,101,100,100)</f>
        <v>0.10428571428571</v>
      </c>
      <c r="M3483" s="3">
        <f ca="1">[1]!thsiFinD("ths_vol_w_stock",$A3483,$A$1)/1000000</f>
        <v>20.357821999999999</v>
      </c>
      <c r="N3483" s="3">
        <f ca="1">[1]!thsiFinD("ths_turnover_ratio_w_stock",$A3483,$A$1)</f>
        <v>3.5830017209084</v>
      </c>
      <c r="O3483" s="3">
        <f ca="1">[1]!thsiFinD("ths_relative_chg_ratio_w_stock",$A3483,$A$1,104,100)</f>
        <v>-0.13407736391403999</v>
      </c>
      <c r="P3483" s="3">
        <f ca="1">[1]!thsiFinD("ths_chg_ratio_w_stock",$A3483,$B$1,100)</f>
        <v>-2.029520295203</v>
      </c>
    </row>
    <row r="3484" spans="1:16" x14ac:dyDescent="0.25">
      <c r="A3484" s="2" t="s">
        <v>3482</v>
      </c>
      <c r="B3484" s="2" t="s">
        <v>8845</v>
      </c>
      <c r="C3484" s="3">
        <f ca="1">[1]!thsiFinD("ths_vol_ratio_stock",$A3484,$A$1,7,100)</f>
        <v>0.95935629053560001</v>
      </c>
      <c r="D3484" s="3">
        <f ca="1">[1]!thsiFinD("ths_cr_stock",$A3484,$A$1,7,100,100)</f>
        <v>-0.62667860340201997</v>
      </c>
      <c r="E3484" s="3">
        <f ca="1">[1]!thsiFinD("ths_mfi_stock",$A3484,$A$1,7,100,100)</f>
        <v>9.4079684281533993</v>
      </c>
      <c r="F3484" s="3">
        <f ca="1">[1]!thsiFinD("ths_expma_stock",$A3484,$A$1,7,100,100)</f>
        <v>15.892913883748999</v>
      </c>
      <c r="G3484" s="3">
        <f ca="1">[1]!thsiFinD("ths_rsi_stock",$A3484,$A$1,7,100,100)</f>
        <v>18.065168102979001</v>
      </c>
      <c r="H3484" s="3">
        <f ca="1">[1]!thsiFinD("ths_adtm_stock",$A3484,$A$1,7,3,100,100,100)</f>
        <v>-0.48181818181817998</v>
      </c>
      <c r="I3484" s="3">
        <f ca="1">[1]!thsiFinD("ths_bbiboll_stock",$A3484,$A$1,7,3,100,100,100)</f>
        <v>16.406145833332999</v>
      </c>
      <c r="J3484" s="3">
        <f ca="1">[1]!thsiFinD("ths_dptb_stock",$A3484,$A$1,7,104,100,100)</f>
        <v>0.57142857142856995</v>
      </c>
      <c r="K3484" s="3">
        <f ca="1">[1]!thsiFinD("ths_srmi_stock",$A3484,$A$1,7,100,100)</f>
        <v>-9.0586145648312993E-2</v>
      </c>
      <c r="L3484" s="3">
        <f ca="1">[1]!thsiFinD("ths_atr_stock",$A3484,$A$1,7,101,100,100)</f>
        <v>0.57142857142856995</v>
      </c>
      <c r="M3484" s="3">
        <f ca="1">[1]!thsiFinD("ths_vol_w_stock",$A3484,$A$1)/1000000</f>
        <v>29.213025999999999</v>
      </c>
      <c r="N3484" s="3">
        <f ca="1">[1]!thsiFinD("ths_turnover_ratio_w_stock",$A3484,$A$1)</f>
        <v>12.94724118039</v>
      </c>
      <c r="O3484" s="3">
        <f ca="1">[1]!thsiFinD("ths_relative_chg_ratio_w_stock",$A3484,$A$1,104,100)</f>
        <v>-2.1092015773863002</v>
      </c>
      <c r="P3484" s="3">
        <f ca="1">[1]!thsiFinD("ths_chg_ratio_w_stock",$A3484,$B$1,100)</f>
        <v>-4.5572916666666998</v>
      </c>
    </row>
    <row r="3485" spans="1:16" x14ac:dyDescent="0.25">
      <c r="A3485" s="2" t="s">
        <v>3483</v>
      </c>
      <c r="B3485" s="2" t="s">
        <v>8846</v>
      </c>
      <c r="C3485" s="3">
        <f ca="1">[1]!thsiFinD("ths_vol_ratio_stock",$A3485,$A$1,7,100)</f>
        <v>0.73731111116643</v>
      </c>
      <c r="D3485" s="3">
        <f ca="1">[1]!thsiFinD("ths_cr_stock",$A3485,$A$1,7,100,100)</f>
        <v>168.42105263158001</v>
      </c>
      <c r="E3485" s="3">
        <f ca="1">[1]!thsiFinD("ths_mfi_stock",$A3485,$A$1,7,100,100)</f>
        <v>49.978390770075997</v>
      </c>
      <c r="F3485" s="3">
        <f ca="1">[1]!thsiFinD("ths_expma_stock",$A3485,$A$1,7,100,100)</f>
        <v>5.3851679303248003</v>
      </c>
      <c r="G3485" s="3">
        <f ca="1">[1]!thsiFinD("ths_rsi_stock",$A3485,$A$1,7,100,100)</f>
        <v>65.778918546414999</v>
      </c>
      <c r="H3485" s="3">
        <f ca="1">[1]!thsiFinD("ths_adtm_stock",$A3485,$A$1,7,3,100,100,100)</f>
        <v>0.54054054054054002</v>
      </c>
      <c r="I3485" s="3">
        <f ca="1">[1]!thsiFinD("ths_bbiboll_stock",$A3485,$A$1,7,3,100,100,100)</f>
        <v>5.3337500000000002</v>
      </c>
      <c r="J3485" s="3">
        <f ca="1">[1]!thsiFinD("ths_dptb_stock",$A3485,$A$1,7,104,100,100)</f>
        <v>0.57142857142856995</v>
      </c>
      <c r="K3485" s="3">
        <f ca="1">[1]!thsiFinD("ths_srmi_stock",$A3485,$A$1,7,100,100)</f>
        <v>3.4990791896869003E-2</v>
      </c>
      <c r="L3485" s="3">
        <f ca="1">[1]!thsiFinD("ths_atr_stock",$A3485,$A$1,7,101,100,100)</f>
        <v>0.12142857142857</v>
      </c>
      <c r="M3485" s="3">
        <f ca="1">[1]!thsiFinD("ths_vol_w_stock",$A3485,$A$1)/1000000</f>
        <v>103.92053300000001</v>
      </c>
      <c r="N3485" s="3">
        <f ca="1">[1]!thsiFinD("ths_turnover_ratio_w_stock",$A3485,$A$1)</f>
        <v>4.7887890316088999</v>
      </c>
      <c r="O3485" s="3">
        <f ca="1">[1]!thsiFinD("ths_relative_chg_ratio_w_stock",$A3485,$A$1,104,100)</f>
        <v>0.79839818829116005</v>
      </c>
      <c r="P3485" s="3">
        <f ca="1">[1]!thsiFinD("ths_chg_ratio_w_stock",$A3485,$B$1,100)</f>
        <v>-3.6832412523019999</v>
      </c>
    </row>
    <row r="3486" spans="1:16" x14ac:dyDescent="0.25">
      <c r="A3486" s="2" t="s">
        <v>3484</v>
      </c>
      <c r="B3486" s="2" t="s">
        <v>8847</v>
      </c>
      <c r="C3486" s="3">
        <f ca="1">[1]!thsiFinD("ths_vol_ratio_stock",$A3486,$A$1,7,100)</f>
        <v>0.78720975038247998</v>
      </c>
      <c r="D3486" s="3">
        <f ca="1">[1]!thsiFinD("ths_cr_stock",$A3486,$A$1,7,100,100)</f>
        <v>121.64948453608</v>
      </c>
      <c r="E3486" s="3">
        <f ca="1">[1]!thsiFinD("ths_mfi_stock",$A3486,$A$1,7,100,100)</f>
        <v>49.320517001078002</v>
      </c>
      <c r="F3486" s="3">
        <f ca="1">[1]!thsiFinD("ths_expma_stock",$A3486,$A$1,7,100,100)</f>
        <v>9.2366020167469003</v>
      </c>
      <c r="G3486" s="3">
        <f ca="1">[1]!thsiFinD("ths_rsi_stock",$A3486,$A$1,7,100,100)</f>
        <v>57.478235784741997</v>
      </c>
      <c r="H3486" s="3">
        <f ca="1">[1]!thsiFinD("ths_adtm_stock",$A3486,$A$1,7,3,100,100,100)</f>
        <v>0.78514588859416001</v>
      </c>
      <c r="I3486" s="3">
        <f ca="1">[1]!thsiFinD("ths_bbiboll_stock",$A3486,$A$1,7,3,100,100,100)</f>
        <v>8.8161458333332998</v>
      </c>
      <c r="J3486" s="3">
        <f ca="1">[1]!thsiFinD("ths_dptb_stock",$A3486,$A$1,7,104,100,100)</f>
        <v>0.42857142857142999</v>
      </c>
      <c r="K3486" s="3">
        <f ca="1">[1]!thsiFinD("ths_srmi_stock",$A3486,$A$1,7,100,100)</f>
        <v>4.5253863134657998E-2</v>
      </c>
      <c r="L3486" s="3">
        <f ca="1">[1]!thsiFinD("ths_atr_stock",$A3486,$A$1,7,101,100,100)</f>
        <v>0.95571428571428996</v>
      </c>
      <c r="M3486" s="3">
        <f ca="1">[1]!thsiFinD("ths_vol_w_stock",$A3486,$A$1)/1000000</f>
        <v>1262.532064</v>
      </c>
      <c r="N3486" s="3">
        <f ca="1">[1]!thsiFinD("ths_turnover_ratio_w_stock",$A3486,$A$1)</f>
        <v>140.89884937767999</v>
      </c>
      <c r="O3486" s="3">
        <f ca="1">[1]!thsiFinD("ths_relative_chg_ratio_w_stock",$A3486,$A$1,104,100)</f>
        <v>-6.9168583917928999</v>
      </c>
      <c r="P3486" s="3">
        <f ca="1">[1]!thsiFinD("ths_chg_ratio_w_stock",$A3486,$B$1,100)</f>
        <v>-3.9735099337748001</v>
      </c>
    </row>
    <row r="3487" spans="1:16" x14ac:dyDescent="0.25">
      <c r="A3487" s="2" t="s">
        <v>3485</v>
      </c>
      <c r="B3487" s="2" t="s">
        <v>8848</v>
      </c>
      <c r="C3487" s="3">
        <f ca="1">[1]!thsiFinD("ths_vol_ratio_stock",$A3487,$A$1,7,100)</f>
        <v>1.1944687672725001</v>
      </c>
      <c r="D3487" s="3">
        <f ca="1">[1]!thsiFinD("ths_cr_stock",$A3487,$A$1,7,100,100)</f>
        <v>168.42105263158001</v>
      </c>
      <c r="E3487" s="3">
        <f ca="1">[1]!thsiFinD("ths_mfi_stock",$A3487,$A$1,7,100,100)</f>
        <v>86.576414482982997</v>
      </c>
      <c r="F3487" s="3">
        <f ca="1">[1]!thsiFinD("ths_expma_stock",$A3487,$A$1,7,100,100)</f>
        <v>3.5402262774632001</v>
      </c>
      <c r="G3487" s="3">
        <f ca="1">[1]!thsiFinD("ths_rsi_stock",$A3487,$A$1,7,100,100)</f>
        <v>69.223791288691999</v>
      </c>
      <c r="H3487" s="3">
        <f ca="1">[1]!thsiFinD("ths_adtm_stock",$A3487,$A$1,7,3,100,100,100)</f>
        <v>0.27272727272726999</v>
      </c>
      <c r="I3487" s="3">
        <f ca="1">[1]!thsiFinD("ths_bbiboll_stock",$A3487,$A$1,7,3,100,100,100)</f>
        <v>3.5262500000000001</v>
      </c>
      <c r="J3487" s="3">
        <f ca="1">[1]!thsiFinD("ths_dptb_stock",$A3487,$A$1,7,104,100,100)</f>
        <v>0.42857142857142999</v>
      </c>
      <c r="K3487" s="3">
        <f ca="1">[1]!thsiFinD("ths_srmi_stock",$A3487,$A$1,7,100,100)</f>
        <v>4.1551246537396003E-2</v>
      </c>
      <c r="L3487" s="3">
        <f ca="1">[1]!thsiFinD("ths_atr_stock",$A3487,$A$1,7,101,100,100)</f>
        <v>7.2857142857142995E-2</v>
      </c>
      <c r="M3487" s="3">
        <f ca="1">[1]!thsiFinD("ths_vol_w_stock",$A3487,$A$1)/1000000</f>
        <v>32.892057999999999</v>
      </c>
      <c r="N3487" s="3">
        <f ca="1">[1]!thsiFinD("ths_turnover_ratio_w_stock",$A3487,$A$1)</f>
        <v>2.2439801865112998</v>
      </c>
      <c r="O3487" s="3">
        <f ca="1">[1]!thsiFinD("ths_relative_chg_ratio_w_stock",$A3487,$A$1,104,100)</f>
        <v>2.2378979343552001</v>
      </c>
      <c r="P3487" s="3">
        <f ca="1">[1]!thsiFinD("ths_chg_ratio_w_stock",$A3487,$B$1,100)</f>
        <v>-0.2770083102493</v>
      </c>
    </row>
    <row r="3488" spans="1:16" x14ac:dyDescent="0.25">
      <c r="A3488" s="2" t="s">
        <v>3486</v>
      </c>
      <c r="B3488" s="2" t="s">
        <v>8849</v>
      </c>
      <c r="C3488" s="3">
        <f ca="1">[1]!thsiFinD("ths_vol_ratio_stock",$A3488,$A$1,7,100)</f>
        <v>1.6910293866373001</v>
      </c>
      <c r="D3488" s="3">
        <f ca="1">[1]!thsiFinD("ths_cr_stock",$A3488,$A$1,7,100,100)</f>
        <v>269.92481203007998</v>
      </c>
      <c r="E3488" s="3">
        <f ca="1">[1]!thsiFinD("ths_mfi_stock",$A3488,$A$1,7,100,100)</f>
        <v>83.219423779741007</v>
      </c>
      <c r="F3488" s="3">
        <f ca="1">[1]!thsiFinD("ths_expma_stock",$A3488,$A$1,7,100,100)</f>
        <v>3.8472740831475001</v>
      </c>
      <c r="G3488" s="3">
        <f ca="1">[1]!thsiFinD("ths_rsi_stock",$A3488,$A$1,7,100,100)</f>
        <v>71.622838654589998</v>
      </c>
      <c r="H3488" s="3">
        <f ca="1">[1]!thsiFinD("ths_adtm_stock",$A3488,$A$1,7,3,100,100,100)</f>
        <v>0.80487804878048996</v>
      </c>
      <c r="I3488" s="3">
        <f ca="1">[1]!thsiFinD("ths_bbiboll_stock",$A3488,$A$1,7,3,100,100,100)</f>
        <v>3.7769791666666999</v>
      </c>
      <c r="J3488" s="3">
        <f ca="1">[1]!thsiFinD("ths_dptb_stock",$A3488,$A$1,7,104,100,100)</f>
        <v>0.57142857142856995</v>
      </c>
      <c r="K3488" s="3">
        <f ca="1">[1]!thsiFinD("ths_srmi_stock",$A3488,$A$1,7,100,100)</f>
        <v>0.13734939759036</v>
      </c>
      <c r="L3488" s="3">
        <f ca="1">[1]!thsiFinD("ths_atr_stock",$A3488,$A$1,7,101,100,100)</f>
        <v>0.24285714285714</v>
      </c>
      <c r="M3488" s="3">
        <f ca="1">[1]!thsiFinD("ths_vol_w_stock",$A3488,$A$1)/1000000</f>
        <v>135.25497999999999</v>
      </c>
      <c r="N3488" s="3">
        <f ca="1">[1]!thsiFinD("ths_turnover_ratio_w_stock",$A3488,$A$1)</f>
        <v>29.902914989334999</v>
      </c>
      <c r="O3488" s="3">
        <f ca="1">[1]!thsiFinD("ths_relative_chg_ratio_w_stock",$A3488,$A$1,104,100)</f>
        <v>8.8916060683264995</v>
      </c>
      <c r="P3488" s="3">
        <f ca="1">[1]!thsiFinD("ths_chg_ratio_w_stock",$A3488,$B$1,100)</f>
        <v>-8.6746987951806993</v>
      </c>
    </row>
    <row r="3489" spans="1:16" x14ac:dyDescent="0.25">
      <c r="A3489" s="2" t="s">
        <v>3487</v>
      </c>
      <c r="B3489" s="2" t="s">
        <v>8850</v>
      </c>
      <c r="C3489" s="3">
        <f ca="1">[1]!thsiFinD("ths_vol_ratio_stock",$A3489,$A$1,7,100)</f>
        <v>0.45876415570610002</v>
      </c>
      <c r="D3489" s="3">
        <f ca="1">[1]!thsiFinD("ths_cr_stock",$A3489,$A$1,7,100,100)</f>
        <v>31.111111111111001</v>
      </c>
      <c r="E3489" s="3">
        <f ca="1">[1]!thsiFinD("ths_mfi_stock",$A3489,$A$1,7,100,100)</f>
        <v>18.564176848443999</v>
      </c>
      <c r="F3489" s="3">
        <f ca="1">[1]!thsiFinD("ths_expma_stock",$A3489,$A$1,7,100,100)</f>
        <v>3.8327529838254999</v>
      </c>
      <c r="G3489" s="3">
        <f ca="1">[1]!thsiFinD("ths_rsi_stock",$A3489,$A$1,7,100,100)</f>
        <v>41.655842070748001</v>
      </c>
      <c r="H3489" s="3">
        <f ca="1">[1]!thsiFinD("ths_adtm_stock",$A3489,$A$1,7,3,100,100,100)</f>
        <v>0.1875</v>
      </c>
      <c r="I3489" s="3">
        <f ca="1">[1]!thsiFinD("ths_bbiboll_stock",$A3489,$A$1,7,3,100,100,100)</f>
        <v>3.8640625000000002</v>
      </c>
      <c r="J3489" s="3">
        <f ca="1">[1]!thsiFinD("ths_dptb_stock",$A3489,$A$1,7,104,100,100)</f>
        <v>0.71428571428570997</v>
      </c>
      <c r="K3489" s="3">
        <f ca="1">[1]!thsiFinD("ths_srmi_stock",$A3489,$A$1,7,100,100)</f>
        <v>-4.4999999999999998E-2</v>
      </c>
      <c r="L3489" s="3">
        <f ca="1">[1]!thsiFinD("ths_atr_stock",$A3489,$A$1,7,101,100,100)</f>
        <v>8.5714285714286007E-2</v>
      </c>
      <c r="M3489" s="3">
        <f ca="1">[1]!thsiFinD("ths_vol_w_stock",$A3489,$A$1)/1000000</f>
        <v>48.401305000000001</v>
      </c>
      <c r="N3489" s="3">
        <f ca="1">[1]!thsiFinD("ths_turnover_ratio_w_stock",$A3489,$A$1)</f>
        <v>4.8893980303126003</v>
      </c>
      <c r="O3489" s="3">
        <f ca="1">[1]!thsiFinD("ths_relative_chg_ratio_w_stock",$A3489,$A$1,104,100)</f>
        <v>-2.6207105287929999</v>
      </c>
      <c r="P3489" s="3">
        <f ca="1">[1]!thsiFinD("ths_chg_ratio_w_stock",$A3489,$B$1,100)</f>
        <v>-2.6178010471204001</v>
      </c>
    </row>
    <row r="3490" spans="1:16" x14ac:dyDescent="0.25">
      <c r="A3490" s="2" t="s">
        <v>3488</v>
      </c>
      <c r="B3490" s="2" t="s">
        <v>8851</v>
      </c>
      <c r="C3490" s="3">
        <f ca="1">[1]!thsiFinD("ths_vol_ratio_stock",$A3490,$A$1,7,100)</f>
        <v>0.86277889259077001</v>
      </c>
      <c r="D3490" s="3">
        <f ca="1">[1]!thsiFinD("ths_cr_stock",$A3490,$A$1,7,100,100)</f>
        <v>145.91346153846001</v>
      </c>
      <c r="E3490" s="3">
        <f ca="1">[1]!thsiFinD("ths_mfi_stock",$A3490,$A$1,7,100,100)</f>
        <v>63.037796585213002</v>
      </c>
      <c r="F3490" s="3">
        <f ca="1">[1]!thsiFinD("ths_expma_stock",$A3490,$A$1,7,100,100)</f>
        <v>10.087881528976</v>
      </c>
      <c r="G3490" s="3">
        <f ca="1">[1]!thsiFinD("ths_rsi_stock",$A3490,$A$1,7,100,100)</f>
        <v>55.767977662386997</v>
      </c>
      <c r="H3490" s="3">
        <f ca="1">[1]!thsiFinD("ths_adtm_stock",$A3490,$A$1,7,3,100,100,100)</f>
        <v>0.68702290076336003</v>
      </c>
      <c r="I3490" s="3">
        <f ca="1">[1]!thsiFinD("ths_bbiboll_stock",$A3490,$A$1,7,3,100,100,100)</f>
        <v>10.041041666667001</v>
      </c>
      <c r="J3490" s="3">
        <f ca="1">[1]!thsiFinD("ths_dptb_stock",$A3490,$A$1,7,104,100,100)</f>
        <v>0.42857142857142999</v>
      </c>
      <c r="K3490" s="3">
        <f ca="1">[1]!thsiFinD("ths_srmi_stock",$A3490,$A$1,7,100,100)</f>
        <v>3.5398230088495998E-2</v>
      </c>
      <c r="L3490" s="3">
        <f ca="1">[1]!thsiFinD("ths_atr_stock",$A3490,$A$1,7,101,100,100)</f>
        <v>0.50428571428571001</v>
      </c>
      <c r="M3490" s="3">
        <f ca="1">[1]!thsiFinD("ths_vol_w_stock",$A3490,$A$1)/1000000</f>
        <v>21.010885999999999</v>
      </c>
      <c r="N3490" s="3">
        <f ca="1">[1]!thsiFinD("ths_turnover_ratio_w_stock",$A3490,$A$1)</f>
        <v>11.876998689944999</v>
      </c>
      <c r="O3490" s="3">
        <f ca="1">[1]!thsiFinD("ths_relative_chg_ratio_w_stock",$A3490,$A$1,104,100)</f>
        <v>1.7895134874767</v>
      </c>
      <c r="P3490" s="3">
        <f ca="1">[1]!thsiFinD("ths_chg_ratio_w_stock",$A3490,$B$1,100)</f>
        <v>-4.8180924287118998</v>
      </c>
    </row>
    <row r="3491" spans="1:16" x14ac:dyDescent="0.25">
      <c r="A3491" s="2" t="s">
        <v>3489</v>
      </c>
      <c r="B3491" s="2" t="s">
        <v>8852</v>
      </c>
      <c r="C3491" s="3">
        <f ca="1">[1]!thsiFinD("ths_vol_ratio_stock",$A3491,$A$1,7,100)</f>
        <v>0.84720450005783998</v>
      </c>
      <c r="D3491" s="3">
        <f ca="1">[1]!thsiFinD("ths_cr_stock",$A3491,$A$1,7,100,100)</f>
        <v>77</v>
      </c>
      <c r="E3491" s="3">
        <f ca="1">[1]!thsiFinD("ths_mfi_stock",$A3491,$A$1,7,100,100)</f>
        <v>53.005790700275</v>
      </c>
      <c r="F3491" s="3">
        <f ca="1">[1]!thsiFinD("ths_expma_stock",$A3491,$A$1,7,100,100)</f>
        <v>3.7009631266640999</v>
      </c>
      <c r="G3491" s="3">
        <f ca="1">[1]!thsiFinD("ths_rsi_stock",$A3491,$A$1,7,100,100)</f>
        <v>43.856358884732003</v>
      </c>
      <c r="H3491" s="3">
        <f ca="1">[1]!thsiFinD("ths_adtm_stock",$A3491,$A$1,7,3,100,100,100)</f>
        <v>0.53333333333333</v>
      </c>
      <c r="I3491" s="3">
        <f ca="1">[1]!thsiFinD("ths_bbiboll_stock",$A3491,$A$1,7,3,100,100,100)</f>
        <v>3.6887500000000002</v>
      </c>
      <c r="J3491" s="3">
        <f ca="1">[1]!thsiFinD("ths_dptb_stock",$A3491,$A$1,7,104,100,100)</f>
        <v>0.57142857142856995</v>
      </c>
      <c r="K3491" s="3">
        <f ca="1">[1]!thsiFinD("ths_srmi_stock",$A3491,$A$1,7,100,100)</f>
        <v>-2.7322404371584999E-3</v>
      </c>
      <c r="L3491" s="3">
        <f ca="1">[1]!thsiFinD("ths_atr_stock",$A3491,$A$1,7,101,100,100)</f>
        <v>8.8571428571427996E-2</v>
      </c>
      <c r="M3491" s="3">
        <f ca="1">[1]!thsiFinD("ths_vol_w_stock",$A3491,$A$1)/1000000</f>
        <v>57.457051</v>
      </c>
      <c r="N3491" s="3">
        <f ca="1">[1]!thsiFinD("ths_turnover_ratio_w_stock",$A3491,$A$1)</f>
        <v>4.7400856953636996</v>
      </c>
      <c r="O3491" s="3">
        <f ca="1">[1]!thsiFinD("ths_relative_chg_ratio_w_stock",$A3491,$A$1,104,100)</f>
        <v>-2.2006406775706</v>
      </c>
      <c r="P3491" s="3">
        <f ca="1">[1]!thsiFinD("ths_chg_ratio_w_stock",$A3491,$B$1,100)</f>
        <v>-3.8356164383562001</v>
      </c>
    </row>
    <row r="3492" spans="1:16" x14ac:dyDescent="0.25">
      <c r="A3492" s="2" t="s">
        <v>3490</v>
      </c>
      <c r="B3492" s="2" t="s">
        <v>8853</v>
      </c>
      <c r="C3492" s="3">
        <f ca="1">[1]!thsiFinD("ths_vol_ratio_stock",$A3492,$A$1,7,100)</f>
        <v>0.87974946636799001</v>
      </c>
      <c r="D3492" s="3">
        <f ca="1">[1]!thsiFinD("ths_cr_stock",$A3492,$A$1,7,100,100)</f>
        <v>105.71428571429</v>
      </c>
      <c r="E3492" s="3">
        <f ca="1">[1]!thsiFinD("ths_mfi_stock",$A3492,$A$1,7,100,100)</f>
        <v>51.622682217346998</v>
      </c>
      <c r="F3492" s="3">
        <f ca="1">[1]!thsiFinD("ths_expma_stock",$A3492,$A$1,7,100,100)</f>
        <v>5.2344754948337</v>
      </c>
      <c r="G3492" s="3">
        <f ca="1">[1]!thsiFinD("ths_rsi_stock",$A3492,$A$1,7,100,100)</f>
        <v>45.178973668830999</v>
      </c>
      <c r="H3492" s="3">
        <f ca="1">[1]!thsiFinD("ths_adtm_stock",$A3492,$A$1,7,3,100,100,100)</f>
        <v>0.13793103448276001</v>
      </c>
      <c r="I3492" s="3">
        <f ca="1">[1]!thsiFinD("ths_bbiboll_stock",$A3492,$A$1,7,3,100,100,100)</f>
        <v>5.2227083333333004</v>
      </c>
      <c r="J3492" s="3">
        <f ca="1">[1]!thsiFinD("ths_dptb_stock",$A3492,$A$1,7,104,100,100)</f>
        <v>0.28571428571428997</v>
      </c>
      <c r="K3492" s="3">
        <f ca="1">[1]!thsiFinD("ths_srmi_stock",$A3492,$A$1,7,100,100)</f>
        <v>-1.9305019305019E-3</v>
      </c>
      <c r="L3492" s="3">
        <f ca="1">[1]!thsiFinD("ths_atr_stock",$A3492,$A$1,7,101,100,100)</f>
        <v>0.13714285714286001</v>
      </c>
      <c r="M3492" s="3">
        <f ca="1">[1]!thsiFinD("ths_vol_w_stock",$A3492,$A$1)/1000000</f>
        <v>547.52581399999997</v>
      </c>
      <c r="N3492" s="3">
        <f ca="1">[1]!thsiFinD("ths_turnover_ratio_w_stock",$A3492,$A$1)</f>
        <v>3.0698447386812</v>
      </c>
      <c r="O3492" s="3">
        <f ca="1">[1]!thsiFinD("ths_relative_chg_ratio_w_stock",$A3492,$A$1,104,100)</f>
        <v>-2.9554550873876999</v>
      </c>
      <c r="P3492" s="3">
        <f ca="1">[1]!thsiFinD("ths_chg_ratio_w_stock",$A3492,$B$1,100)</f>
        <v>3.6750483558994</v>
      </c>
    </row>
    <row r="3493" spans="1:16" x14ac:dyDescent="0.25">
      <c r="A3493" s="2" t="s">
        <v>3491</v>
      </c>
      <c r="B3493" s="2" t="s">
        <v>8854</v>
      </c>
      <c r="C3493" s="3">
        <f ca="1">[1]!thsiFinD("ths_vol_ratio_stock",$A3493,$A$1,7,100)</f>
        <v>0.34601190690344003</v>
      </c>
      <c r="D3493" s="3">
        <f ca="1">[1]!thsiFinD("ths_cr_stock",$A3493,$A$1,7,100,100)</f>
        <v>22.330097087378999</v>
      </c>
      <c r="E3493" s="3">
        <f ca="1">[1]!thsiFinD("ths_mfi_stock",$A3493,$A$1,7,100,100)</f>
        <v>5.8976619182067003</v>
      </c>
      <c r="F3493" s="3">
        <f ca="1">[1]!thsiFinD("ths_expma_stock",$A3493,$A$1,7,100,100)</f>
        <v>5.2173023167436998</v>
      </c>
      <c r="G3493" s="3">
        <f ca="1">[1]!thsiFinD("ths_rsi_stock",$A3493,$A$1,7,100,100)</f>
        <v>49.513865809433</v>
      </c>
      <c r="H3493" s="3">
        <f ca="1">[1]!thsiFinD("ths_adtm_stock",$A3493,$A$1,7,3,100,100,100)</f>
        <v>-0.41666666666667002</v>
      </c>
      <c r="I3493" s="3">
        <f ca="1">[1]!thsiFinD("ths_bbiboll_stock",$A3493,$A$1,7,3,100,100,100)</f>
        <v>5.1458333333333002</v>
      </c>
      <c r="J3493" s="3">
        <f ca="1">[1]!thsiFinD("ths_dptb_stock",$A3493,$A$1,7,104,100,100)</f>
        <v>0.57142857142856995</v>
      </c>
      <c r="K3493" s="3">
        <f ca="1">[1]!thsiFinD("ths_srmi_stock",$A3493,$A$1,7,100,100)</f>
        <v>-0.13422818791946001</v>
      </c>
      <c r="L3493" s="3">
        <f ca="1">[1]!thsiFinD("ths_atr_stock",$A3493,$A$1,7,101,100,100)</f>
        <v>0.25571428571429</v>
      </c>
      <c r="M3493" s="3">
        <f ca="1">[1]!thsiFinD("ths_vol_w_stock",$A3493,$A$1)/1000000</f>
        <v>77.177777000000006</v>
      </c>
      <c r="N3493" s="3">
        <f ca="1">[1]!thsiFinD("ths_turnover_ratio_w_stock",$A3493,$A$1)</f>
        <v>25.606246848727999</v>
      </c>
      <c r="O3493" s="3">
        <f ca="1">[1]!thsiFinD("ths_relative_chg_ratio_w_stock",$A3493,$A$1,104,100)</f>
        <v>-4.7633646919075003</v>
      </c>
      <c r="P3493" s="3">
        <f ca="1">[1]!thsiFinD("ths_chg_ratio_w_stock",$A3493,$B$1,100)</f>
        <v>-3.4883720930233002</v>
      </c>
    </row>
    <row r="3494" spans="1:16" x14ac:dyDescent="0.25">
      <c r="A3494" s="2" t="s">
        <v>3492</v>
      </c>
      <c r="B3494" s="2" t="s">
        <v>8855</v>
      </c>
      <c r="C3494" s="3">
        <f ca="1">[1]!thsiFinD("ths_vol_ratio_stock",$A3494,$A$1,7,100)</f>
        <v>0.58767585950734003</v>
      </c>
      <c r="D3494" s="3">
        <f ca="1">[1]!thsiFinD("ths_cr_stock",$A3494,$A$1,7,100,100)</f>
        <v>85.340314136125997</v>
      </c>
      <c r="E3494" s="3">
        <f ca="1">[1]!thsiFinD("ths_mfi_stock",$A3494,$A$1,7,100,100)</f>
        <v>62.023815180310002</v>
      </c>
      <c r="F3494" s="3">
        <f ca="1">[1]!thsiFinD("ths_expma_stock",$A3494,$A$1,7,100,100)</f>
        <v>5.2685321135125998</v>
      </c>
      <c r="G3494" s="3">
        <f ca="1">[1]!thsiFinD("ths_rsi_stock",$A3494,$A$1,7,100,100)</f>
        <v>46.139155690560003</v>
      </c>
      <c r="H3494" s="3">
        <f ca="1">[1]!thsiFinD("ths_adtm_stock",$A3494,$A$1,7,3,100,100,100)</f>
        <v>0.42499999999999999</v>
      </c>
      <c r="I3494" s="3">
        <f ca="1">[1]!thsiFinD("ths_bbiboll_stock",$A3494,$A$1,7,3,100,100,100)</f>
        <v>5.2913541666667001</v>
      </c>
      <c r="J3494" s="3">
        <f ca="1">[1]!thsiFinD("ths_dptb_stock",$A3494,$A$1,7,104,100,100)</f>
        <v>0.57142857142856995</v>
      </c>
      <c r="K3494" s="3">
        <f ca="1">[1]!thsiFinD("ths_srmi_stock",$A3494,$A$1,7,100,100)</f>
        <v>-1.8939393939395E-3</v>
      </c>
      <c r="L3494" s="3">
        <f ca="1">[1]!thsiFinD("ths_atr_stock",$A3494,$A$1,7,101,100,100)</f>
        <v>0.18714285714286</v>
      </c>
      <c r="M3494" s="3">
        <f ca="1">[1]!thsiFinD("ths_vol_w_stock",$A3494,$A$1)/1000000</f>
        <v>70.438119999999998</v>
      </c>
      <c r="N3494" s="3">
        <f ca="1">[1]!thsiFinD("ths_turnover_ratio_w_stock",$A3494,$A$1)</f>
        <v>6.8551106693825998</v>
      </c>
      <c r="O3494" s="3">
        <f ca="1">[1]!thsiFinD("ths_relative_chg_ratio_w_stock",$A3494,$A$1,104,100)</f>
        <v>-3.9752273772618998</v>
      </c>
      <c r="P3494" s="3">
        <f ca="1">[1]!thsiFinD("ths_chg_ratio_w_stock",$A3494,$B$1,100)</f>
        <v>-4.5540796963946999</v>
      </c>
    </row>
    <row r="3495" spans="1:16" x14ac:dyDescent="0.25">
      <c r="A3495" s="2" t="s">
        <v>3493</v>
      </c>
      <c r="B3495" s="2" t="s">
        <v>8856</v>
      </c>
      <c r="C3495" s="3">
        <f ca="1">[1]!thsiFinD("ths_vol_ratio_stock",$A3495,$A$1,7,100)</f>
        <v>0.58390936550007999</v>
      </c>
      <c r="D3495" s="3">
        <f ca="1">[1]!thsiFinD("ths_cr_stock",$A3495,$A$1,7,100,100)</f>
        <v>152.27272727273001</v>
      </c>
      <c r="E3495" s="3">
        <f ca="1">[1]!thsiFinD("ths_mfi_stock",$A3495,$A$1,7,100,100)</f>
        <v>70.300254446883002</v>
      </c>
      <c r="F3495" s="3">
        <f ca="1">[1]!thsiFinD("ths_expma_stock",$A3495,$A$1,7,100,100)</f>
        <v>3.2356894670757002</v>
      </c>
      <c r="G3495" s="3">
        <f ca="1">[1]!thsiFinD("ths_rsi_stock",$A3495,$A$1,7,100,100)</f>
        <v>50.655850275389</v>
      </c>
      <c r="H3495" s="3">
        <f ca="1">[1]!thsiFinD("ths_adtm_stock",$A3495,$A$1,7,3,100,100,100)</f>
        <v>0.71428571428570997</v>
      </c>
      <c r="I3495" s="3">
        <f ca="1">[1]!thsiFinD("ths_bbiboll_stock",$A3495,$A$1,7,3,100,100,100)</f>
        <v>3.2303125000000001</v>
      </c>
      <c r="J3495" s="3">
        <f ca="1">[1]!thsiFinD("ths_dptb_stock",$A3495,$A$1,7,104,100,100)</f>
        <v>0.71428571428570997</v>
      </c>
      <c r="K3495" s="3">
        <f ca="1">[1]!thsiFinD("ths_srmi_stock",$A3495,$A$1,7,100,100)</f>
        <v>3.7151702786377999E-2</v>
      </c>
      <c r="L3495" s="3">
        <f ca="1">[1]!thsiFinD("ths_atr_stock",$A3495,$A$1,7,101,100,100)</f>
        <v>0.10571428571428999</v>
      </c>
      <c r="M3495" s="3">
        <f ca="1">[1]!thsiFinD("ths_vol_w_stock",$A3495,$A$1)/1000000</f>
        <v>143.058594</v>
      </c>
      <c r="N3495" s="3">
        <f ca="1">[1]!thsiFinD("ths_turnover_ratio_w_stock",$A3495,$A$1)</f>
        <v>11.856986223965</v>
      </c>
      <c r="O3495" s="3">
        <f ca="1">[1]!thsiFinD("ths_relative_chg_ratio_w_stock",$A3495,$A$1,104,100)</f>
        <v>0.61857975253696995</v>
      </c>
      <c r="P3495" s="3">
        <f ca="1">[1]!thsiFinD("ths_chg_ratio_w_stock",$A3495,$B$1,100)</f>
        <v>-3.405572755418</v>
      </c>
    </row>
    <row r="3496" spans="1:16" x14ac:dyDescent="0.25">
      <c r="A3496" s="2" t="s">
        <v>3494</v>
      </c>
      <c r="B3496" s="2" t="s">
        <v>8857</v>
      </c>
      <c r="C3496" s="3">
        <f ca="1">[1]!thsiFinD("ths_vol_ratio_stock",$A3496,$A$1,7,100)</f>
        <v>0.74152617843478996</v>
      </c>
      <c r="D3496" s="3">
        <f ca="1">[1]!thsiFinD("ths_cr_stock",$A3496,$A$1,7,100,100)</f>
        <v>66.363636363636004</v>
      </c>
      <c r="E3496" s="3">
        <f ca="1">[1]!thsiFinD("ths_mfi_stock",$A3496,$A$1,7,100,100)</f>
        <v>52.565361501083999</v>
      </c>
      <c r="F3496" s="3">
        <f ca="1">[1]!thsiFinD("ths_expma_stock",$A3496,$A$1,7,100,100)</f>
        <v>2.5664891749983001</v>
      </c>
      <c r="G3496" s="3">
        <f ca="1">[1]!thsiFinD("ths_rsi_stock",$A3496,$A$1,7,100,100)</f>
        <v>56.297117973367001</v>
      </c>
      <c r="H3496" s="3">
        <f ca="1">[1]!thsiFinD("ths_adtm_stock",$A3496,$A$1,7,3,100,100,100)</f>
        <v>5.8823529411762998E-2</v>
      </c>
      <c r="I3496" s="3">
        <f ca="1">[1]!thsiFinD("ths_bbiboll_stock",$A3496,$A$1,7,3,100,100,100)</f>
        <v>2.5616666666666998</v>
      </c>
      <c r="J3496" s="3">
        <f ca="1">[1]!thsiFinD("ths_dptb_stock",$A3496,$A$1,7,104,100,100)</f>
        <v>0.42857142857142999</v>
      </c>
      <c r="K3496" s="3">
        <f ca="1">[1]!thsiFinD("ths_srmi_stock",$A3496,$A$1,7,100,100)</f>
        <v>-1.8796992481203E-2</v>
      </c>
      <c r="L3496" s="3">
        <f ca="1">[1]!thsiFinD("ths_atr_stock",$A3496,$A$1,7,101,100,100)</f>
        <v>8.8571428571428995E-2</v>
      </c>
      <c r="M3496" s="3">
        <f ca="1">[1]!thsiFinD("ths_vol_w_stock",$A3496,$A$1)/1000000</f>
        <v>38.065024999999999</v>
      </c>
      <c r="N3496" s="3">
        <f ca="1">[1]!thsiFinD("ths_turnover_ratio_w_stock",$A3496,$A$1)</f>
        <v>3.4301152163995998</v>
      </c>
      <c r="O3496" s="3">
        <f ca="1">[1]!thsiFinD("ths_relative_chg_ratio_w_stock",$A3496,$A$1,104,100)</f>
        <v>0.45328052473774999</v>
      </c>
      <c r="P3496" s="3">
        <f ca="1">[1]!thsiFinD("ths_chg_ratio_w_stock",$A3496,$B$1,100)</f>
        <v>-5.7471264367816</v>
      </c>
    </row>
    <row r="3497" spans="1:16" x14ac:dyDescent="0.25">
      <c r="A3497" s="2" t="s">
        <v>3495</v>
      </c>
      <c r="B3497" s="2" t="s">
        <v>8858</v>
      </c>
      <c r="C3497" s="3">
        <f ca="1">[1]!thsiFinD("ths_vol_ratio_stock",$A3497,$A$1,7,100)</f>
        <v>1.8633485026968</v>
      </c>
      <c r="D3497" s="3">
        <f ca="1">[1]!thsiFinD("ths_cr_stock",$A3497,$A$1,7,100,100)</f>
        <v>375.22123893806003</v>
      </c>
      <c r="E3497" s="3">
        <f ca="1">[1]!thsiFinD("ths_mfi_stock",$A3497,$A$1,7,100,100)</f>
        <v>93.821782232784997</v>
      </c>
      <c r="F3497" s="3">
        <f ca="1">[1]!thsiFinD("ths_expma_stock",$A3497,$A$1,7,100,100)</f>
        <v>14.921305859945999</v>
      </c>
      <c r="G3497" s="3">
        <f ca="1">[1]!thsiFinD("ths_rsi_stock",$A3497,$A$1,7,100,100)</f>
        <v>79.001297140765004</v>
      </c>
      <c r="H3497" s="3">
        <f ca="1">[1]!thsiFinD("ths_adtm_stock",$A3497,$A$1,7,3,100,100,100)</f>
        <v>0.94</v>
      </c>
      <c r="I3497" s="3">
        <f ca="1">[1]!thsiFinD("ths_bbiboll_stock",$A3497,$A$1,7,3,100,100,100)</f>
        <v>14.8009375</v>
      </c>
      <c r="J3497" s="3">
        <f ca="1">[1]!thsiFinD("ths_dptb_stock",$A3497,$A$1,7,104,100,100)</f>
        <v>0.71428571428570997</v>
      </c>
      <c r="K3497" s="3">
        <f ca="1">[1]!thsiFinD("ths_srmi_stock",$A3497,$A$1,7,100,100)</f>
        <v>9.9422706863373997E-2</v>
      </c>
      <c r="L3497" s="3">
        <f ca="1">[1]!thsiFinD("ths_atr_stock",$A3497,$A$1,7,101,100,100)</f>
        <v>0.51285714285714001</v>
      </c>
      <c r="M3497" s="3">
        <f ca="1">[1]!thsiFinD("ths_vol_w_stock",$A3497,$A$1)/1000000</f>
        <v>53.114879000000002</v>
      </c>
      <c r="N3497" s="3">
        <f ca="1">[1]!thsiFinD("ths_turnover_ratio_w_stock",$A3497,$A$1)</f>
        <v>3.9511895524932998</v>
      </c>
      <c r="O3497" s="3">
        <f ca="1">[1]!thsiFinD("ths_relative_chg_ratio_w_stock",$A3497,$A$1,104,100)</f>
        <v>6.4619016703451999</v>
      </c>
      <c r="P3497" s="3">
        <f ca="1">[1]!thsiFinD("ths_chg_ratio_w_stock",$A3497,$B$1,100)</f>
        <v>-1.4753046824888001</v>
      </c>
    </row>
    <row r="3498" spans="1:16" x14ac:dyDescent="0.25">
      <c r="A3498" s="2" t="s">
        <v>3496</v>
      </c>
      <c r="B3498" s="2" t="s">
        <v>8859</v>
      </c>
      <c r="C3498" s="3">
        <f ca="1">[1]!thsiFinD("ths_vol_ratio_stock",$A3498,$A$1,7,100)</f>
        <v>1.7366419301539999</v>
      </c>
      <c r="D3498" s="3">
        <f ca="1">[1]!thsiFinD("ths_cr_stock",$A3498,$A$1,7,100,100)</f>
        <v>228.76712328766999</v>
      </c>
      <c r="E3498" s="3">
        <f ca="1">[1]!thsiFinD("ths_mfi_stock",$A3498,$A$1,7,100,100)</f>
        <v>79.806668930561997</v>
      </c>
      <c r="F3498" s="3">
        <f ca="1">[1]!thsiFinD("ths_expma_stock",$A3498,$A$1,7,100,100)</f>
        <v>3.5321666776110998</v>
      </c>
      <c r="G3498" s="3">
        <f ca="1">[1]!thsiFinD("ths_rsi_stock",$A3498,$A$1,7,100,100)</f>
        <v>72.193239608929005</v>
      </c>
      <c r="H3498" s="3">
        <f ca="1">[1]!thsiFinD("ths_adtm_stock",$A3498,$A$1,7,3,100,100,100)</f>
        <v>0.76595744680850997</v>
      </c>
      <c r="I3498" s="3">
        <f ca="1">[1]!thsiFinD("ths_bbiboll_stock",$A3498,$A$1,7,3,100,100,100)</f>
        <v>3.4919791666667002</v>
      </c>
      <c r="J3498" s="3">
        <f ca="1">[1]!thsiFinD("ths_dptb_stock",$A3498,$A$1,7,104,100,100)</f>
        <v>0.57142857142856995</v>
      </c>
      <c r="K3498" s="3">
        <f ca="1">[1]!thsiFinD("ths_srmi_stock",$A3498,$A$1,7,100,100)</f>
        <v>7.0460704607045996E-2</v>
      </c>
      <c r="L3498" s="3">
        <f ca="1">[1]!thsiFinD("ths_atr_stock",$A3498,$A$1,7,101,100,100)</f>
        <v>0.12</v>
      </c>
      <c r="M3498" s="3">
        <f ca="1">[1]!thsiFinD("ths_vol_w_stock",$A3498,$A$1)/1000000</f>
        <v>41.612076999999999</v>
      </c>
      <c r="N3498" s="3">
        <f ca="1">[1]!thsiFinD("ths_turnover_ratio_w_stock",$A3498,$A$1)</f>
        <v>9.0806813509878008</v>
      </c>
      <c r="O3498" s="3">
        <f ca="1">[1]!thsiFinD("ths_relative_chg_ratio_w_stock",$A3498,$A$1,104,100)</f>
        <v>6.0211373894245996</v>
      </c>
      <c r="P3498" s="3">
        <f ca="1">[1]!thsiFinD("ths_chg_ratio_w_stock",$A3498,$B$1,100)</f>
        <v>-5.6910569105690998</v>
      </c>
    </row>
    <row r="3499" spans="1:16" x14ac:dyDescent="0.25">
      <c r="A3499" s="2" t="s">
        <v>3497</v>
      </c>
      <c r="B3499" s="2" t="s">
        <v>8860</v>
      </c>
      <c r="C3499" s="3">
        <f ca="1">[1]!thsiFinD("ths_vol_ratio_stock",$A3499,$A$1,7,100)</f>
        <v>0.85121706050033996</v>
      </c>
      <c r="D3499" s="3">
        <f ca="1">[1]!thsiFinD("ths_cr_stock",$A3499,$A$1,7,100,100)</f>
        <v>76.923076923078</v>
      </c>
      <c r="E3499" s="3">
        <f ca="1">[1]!thsiFinD("ths_mfi_stock",$A3499,$A$1,7,100,100)</f>
        <v>44.813608248765</v>
      </c>
      <c r="F3499" s="3">
        <f ca="1">[1]!thsiFinD("ths_expma_stock",$A3499,$A$1,7,100,100)</f>
        <v>18.402149840307001</v>
      </c>
      <c r="G3499" s="3">
        <f ca="1">[1]!thsiFinD("ths_rsi_stock",$A3499,$A$1,7,100,100)</f>
        <v>41.817507686309</v>
      </c>
      <c r="H3499" s="3">
        <f ca="1">[1]!thsiFinD("ths_adtm_stock",$A3499,$A$1,7,3,100,100,100)</f>
        <v>-1.8867924528305002E-2</v>
      </c>
      <c r="I3499" s="3">
        <f ca="1">[1]!thsiFinD("ths_bbiboll_stock",$A3499,$A$1,7,3,100,100,100)</f>
        <v>18.447395833333001</v>
      </c>
      <c r="J3499" s="3">
        <f ca="1">[1]!thsiFinD("ths_dptb_stock",$A3499,$A$1,7,104,100,100)</f>
        <v>0.71428571428570997</v>
      </c>
      <c r="K3499" s="3">
        <f ca="1">[1]!thsiFinD("ths_srmi_stock",$A3499,$A$1,7,100,100)</f>
        <v>-1.1885467314965001E-2</v>
      </c>
      <c r="L3499" s="3">
        <f ca="1">[1]!thsiFinD("ths_atr_stock",$A3499,$A$1,7,101,100,100)</f>
        <v>0.32857142857143001</v>
      </c>
      <c r="M3499" s="3">
        <f ca="1">[1]!thsiFinD("ths_vol_w_stock",$A3499,$A$1)/1000000</f>
        <v>36.422258999999997</v>
      </c>
      <c r="N3499" s="3">
        <f ca="1">[1]!thsiFinD("ths_turnover_ratio_w_stock",$A3499,$A$1)</f>
        <v>1.284218870233</v>
      </c>
      <c r="O3499" s="3">
        <f ca="1">[1]!thsiFinD("ths_relative_chg_ratio_w_stock",$A3499,$A$1,104,100)</f>
        <v>-2.3542710776718998</v>
      </c>
      <c r="P3499" s="3">
        <f ca="1">[1]!thsiFinD("ths_chg_ratio_w_stock",$A3499,$B$1,100)</f>
        <v>0.43739748496447001</v>
      </c>
    </row>
    <row r="3500" spans="1:16" x14ac:dyDescent="0.25">
      <c r="A3500" s="2" t="s">
        <v>3498</v>
      </c>
      <c r="B3500" s="2" t="s">
        <v>8861</v>
      </c>
      <c r="C3500" s="3">
        <f ca="1">[1]!thsiFinD("ths_vol_ratio_stock",$A3500,$A$1,7,100)</f>
        <v>1.6634313268216001</v>
      </c>
      <c r="D3500" s="3">
        <f ca="1">[1]!thsiFinD("ths_cr_stock",$A3500,$A$1,7,100,100)</f>
        <v>5.5999999999999002</v>
      </c>
      <c r="E3500" s="3">
        <f ca="1">[1]!thsiFinD("ths_mfi_stock",$A3500,$A$1,7,100,100)</f>
        <v>52.589330072282998</v>
      </c>
      <c r="F3500" s="3">
        <f ca="1">[1]!thsiFinD("ths_expma_stock",$A3500,$A$1,7,100,100)</f>
        <v>1.9026171613312</v>
      </c>
      <c r="G3500" s="3">
        <f ca="1">[1]!thsiFinD("ths_rsi_stock",$A3500,$A$1,7,100,100)</f>
        <v>29.461116600250001</v>
      </c>
      <c r="H3500" s="3">
        <f ca="1">[1]!thsiFinD("ths_adtm_stock",$A3500,$A$1,7,3,100,100,100)</f>
        <v>1</v>
      </c>
      <c r="I3500" s="3">
        <f ca="1">[1]!thsiFinD("ths_bbiboll_stock",$A3500,$A$1,7,3,100,100,100)</f>
        <v>2.0706250000000002</v>
      </c>
      <c r="J3500" s="3">
        <f ca="1">[1]!thsiFinD("ths_dptb_stock",$A3500,$A$1,7,104,100,100)</f>
        <v>0.14285714285713999</v>
      </c>
      <c r="K3500" s="3">
        <f ca="1">[1]!thsiFinD("ths_srmi_stock",$A3500,$A$1,7,100,100)</f>
        <v>-9.2233009708738004E-2</v>
      </c>
      <c r="L3500" s="3">
        <f ca="1">[1]!thsiFinD("ths_atr_stock",$A3500,$A$1,7,101,100,100)</f>
        <v>0.11</v>
      </c>
      <c r="M3500" s="3">
        <f ca="1">[1]!thsiFinD("ths_vol_w_stock",$A3500,$A$1)/1000000</f>
        <v>304.80583100000001</v>
      </c>
      <c r="N3500" s="3">
        <f ca="1">[1]!thsiFinD("ths_turnover_ratio_w_stock",$A3500,$A$1)</f>
        <v>21.887065478533</v>
      </c>
      <c r="O3500" s="3">
        <f ca="1">[1]!thsiFinD("ths_relative_chg_ratio_w_stock",$A3500,$A$1,104,100)</f>
        <v>0.21871416113913</v>
      </c>
      <c r="P3500" s="3">
        <f ca="1">[1]!thsiFinD("ths_chg_ratio_w_stock",$A3500,$B$1,100)</f>
        <v>-11.229946524063999</v>
      </c>
    </row>
    <row r="3501" spans="1:16" x14ac:dyDescent="0.25">
      <c r="A3501" s="2" t="s">
        <v>3499</v>
      </c>
      <c r="B3501" s="2" t="s">
        <v>8862</v>
      </c>
      <c r="C3501" s="3">
        <f ca="1">[1]!thsiFinD("ths_vol_ratio_stock",$A3501,$A$1,7,100)</f>
        <v>0.4676620201278</v>
      </c>
      <c r="D3501" s="3">
        <f ca="1">[1]!thsiFinD("ths_cr_stock",$A3501,$A$1,7,100,100)</f>
        <v>82.386363636363001</v>
      </c>
      <c r="E3501" s="3">
        <f ca="1">[1]!thsiFinD("ths_mfi_stock",$A3501,$A$1,7,100,100)</f>
        <v>30.312994839659002</v>
      </c>
      <c r="F3501" s="3">
        <f ca="1">[1]!thsiFinD("ths_expma_stock",$A3501,$A$1,7,100,100)</f>
        <v>4.5840621272608999</v>
      </c>
      <c r="G3501" s="3">
        <f ca="1">[1]!thsiFinD("ths_rsi_stock",$A3501,$A$1,7,100,100)</f>
        <v>66.484348119398007</v>
      </c>
      <c r="H3501" s="3">
        <f ca="1">[1]!thsiFinD("ths_adtm_stock",$A3501,$A$1,7,3,100,100,100)</f>
        <v>0.5</v>
      </c>
      <c r="I3501" s="3">
        <f ca="1">[1]!thsiFinD("ths_bbiboll_stock",$A3501,$A$1,7,3,100,100,100)</f>
        <v>4.4927083333333</v>
      </c>
      <c r="J3501" s="3">
        <f ca="1">[1]!thsiFinD("ths_dptb_stock",$A3501,$A$1,7,104,100,100)</f>
        <v>0.57142857142856995</v>
      </c>
      <c r="K3501" s="3">
        <f ca="1">[1]!thsiFinD("ths_srmi_stock",$A3501,$A$1,7,100,100)</f>
        <v>-1.0683760683761E-2</v>
      </c>
      <c r="L3501" s="3">
        <f ca="1">[1]!thsiFinD("ths_atr_stock",$A3501,$A$1,7,101,100,100)</f>
        <v>0.15285714285714</v>
      </c>
      <c r="M3501" s="3">
        <f ca="1">[1]!thsiFinD("ths_vol_w_stock",$A3501,$A$1)/1000000</f>
        <v>80.305829000000003</v>
      </c>
      <c r="N3501" s="3">
        <f ca="1">[1]!thsiFinD("ths_turnover_ratio_w_stock",$A3501,$A$1)</f>
        <v>9.4446848659032998</v>
      </c>
      <c r="O3501" s="3">
        <f ca="1">[1]!thsiFinD("ths_relative_chg_ratio_w_stock",$A3501,$A$1,104,100)</f>
        <v>1.2161674718352</v>
      </c>
      <c r="P3501" s="3">
        <f ca="1">[1]!thsiFinD("ths_chg_ratio_w_stock",$A3501,$B$1,100)</f>
        <v>-4.7516198704103996</v>
      </c>
    </row>
    <row r="3502" spans="1:16" x14ac:dyDescent="0.25">
      <c r="A3502" s="2" t="s">
        <v>3500</v>
      </c>
      <c r="B3502" s="2" t="s">
        <v>8863</v>
      </c>
      <c r="C3502" s="3">
        <f ca="1">[1]!thsiFinD("ths_vol_ratio_stock",$A3502,$A$1,7,100)</f>
        <v>1.0798434517586</v>
      </c>
      <c r="D3502" s="3">
        <f ca="1">[1]!thsiFinD("ths_cr_stock",$A3502,$A$1,7,100,100)</f>
        <v>193.61702127660001</v>
      </c>
      <c r="E3502" s="3">
        <f ca="1">[1]!thsiFinD("ths_mfi_stock",$A3502,$A$1,7,100,100)</f>
        <v>66.722114790887005</v>
      </c>
      <c r="F3502" s="3">
        <f ca="1">[1]!thsiFinD("ths_expma_stock",$A3502,$A$1,7,100,100)</f>
        <v>3.2216064102646</v>
      </c>
      <c r="G3502" s="3">
        <f ca="1">[1]!thsiFinD("ths_rsi_stock",$A3502,$A$1,7,100,100)</f>
        <v>62.594547607770998</v>
      </c>
      <c r="H3502" s="3">
        <f ca="1">[1]!thsiFinD("ths_adtm_stock",$A3502,$A$1,7,3,100,100,100)</f>
        <v>0.44155844155843998</v>
      </c>
      <c r="I3502" s="3">
        <f ca="1">[1]!thsiFinD("ths_bbiboll_stock",$A3502,$A$1,7,3,100,100,100)</f>
        <v>3.1753125</v>
      </c>
      <c r="J3502" s="3">
        <f ca="1">[1]!thsiFinD("ths_dptb_stock",$A3502,$A$1,7,104,100,100)</f>
        <v>0.14285714285713999</v>
      </c>
      <c r="K3502" s="3">
        <f ca="1">[1]!thsiFinD("ths_srmi_stock",$A3502,$A$1,7,100,100)</f>
        <v>3.0303030303029999E-2</v>
      </c>
      <c r="L3502" s="3">
        <f ca="1">[1]!thsiFinD("ths_atr_stock",$A3502,$A$1,7,101,100,100)</f>
        <v>0.19857142857143001</v>
      </c>
      <c r="M3502" s="3">
        <f ca="1">[1]!thsiFinD("ths_vol_w_stock",$A3502,$A$1)/1000000</f>
        <v>178.349062</v>
      </c>
      <c r="N3502" s="3">
        <f ca="1">[1]!thsiFinD("ths_turnover_ratio_w_stock",$A3502,$A$1)</f>
        <v>22.661356773453999</v>
      </c>
      <c r="O3502" s="3">
        <f ca="1">[1]!thsiFinD("ths_relative_chg_ratio_w_stock",$A3502,$A$1,104,100)</f>
        <v>4.7766211538108996</v>
      </c>
      <c r="P3502" s="3">
        <f ca="1">[1]!thsiFinD("ths_chg_ratio_w_stock",$A3502,$B$1,100)</f>
        <v>-5.7575757575758004</v>
      </c>
    </row>
    <row r="3503" spans="1:16" x14ac:dyDescent="0.25">
      <c r="A3503" s="2" t="s">
        <v>3501</v>
      </c>
      <c r="B3503" s="2" t="s">
        <v>8864</v>
      </c>
      <c r="C3503" s="3">
        <f ca="1">[1]!thsiFinD("ths_vol_ratio_stock",$A3503,$A$1,7,100)</f>
        <v>1.6758673677222</v>
      </c>
      <c r="D3503" s="3">
        <f ca="1">[1]!thsiFinD("ths_cr_stock",$A3503,$A$1,7,100,100)</f>
        <v>157.14285714286001</v>
      </c>
      <c r="E3503" s="3">
        <f ca="1">[1]!thsiFinD("ths_mfi_stock",$A3503,$A$1,7,100,100)</f>
        <v>68.514368020971006</v>
      </c>
      <c r="F3503" s="3">
        <f ca="1">[1]!thsiFinD("ths_expma_stock",$A3503,$A$1,7,100,100)</f>
        <v>2.3644215322964</v>
      </c>
      <c r="G3503" s="3">
        <f ca="1">[1]!thsiFinD("ths_rsi_stock",$A3503,$A$1,7,100,100)</f>
        <v>57.286446690559004</v>
      </c>
      <c r="H3503" s="3">
        <f ca="1">[1]!thsiFinD("ths_adtm_stock",$A3503,$A$1,7,3,100,100,100)</f>
        <v>0.66666666666666996</v>
      </c>
      <c r="I3503" s="3">
        <f ca="1">[1]!thsiFinD("ths_bbiboll_stock",$A3503,$A$1,7,3,100,100,100)</f>
        <v>2.3735416666667</v>
      </c>
      <c r="J3503" s="3">
        <f ca="1">[1]!thsiFinD("ths_dptb_stock",$A3503,$A$1,7,104,100,100)</f>
        <v>0.71428571428570997</v>
      </c>
      <c r="K3503" s="3">
        <f ca="1">[1]!thsiFinD("ths_srmi_stock",$A3503,$A$1,7,100,100)</f>
        <v>2.5000000000000001E-2</v>
      </c>
      <c r="L3503" s="3">
        <f ca="1">[1]!thsiFinD("ths_atr_stock",$A3503,$A$1,7,101,100,100)</f>
        <v>4.2857142857143003E-2</v>
      </c>
      <c r="M3503" s="3">
        <f ca="1">[1]!thsiFinD("ths_vol_w_stock",$A3503,$A$1)/1000000</f>
        <v>193.134772</v>
      </c>
      <c r="N3503" s="3">
        <f ca="1">[1]!thsiFinD("ths_turnover_ratio_w_stock",$A3503,$A$1)</f>
        <v>3.2363073791193</v>
      </c>
      <c r="O3503" s="3">
        <f ca="1">[1]!thsiFinD("ths_relative_chg_ratio_w_stock",$A3503,$A$1,104,100)</f>
        <v>0.94690253734709995</v>
      </c>
      <c r="P3503" s="3">
        <f ca="1">[1]!thsiFinD("ths_chg_ratio_w_stock",$A3503,$B$1,100)</f>
        <v>-3.3333333333333002</v>
      </c>
    </row>
    <row r="3504" spans="1:16" x14ac:dyDescent="0.25">
      <c r="A3504" s="2" t="s">
        <v>3502</v>
      </c>
      <c r="B3504" s="2" t="s">
        <v>8865</v>
      </c>
      <c r="C3504" s="3">
        <f ca="1">[1]!thsiFinD("ths_vol_ratio_stock",$A3504,$A$1,7,100)</f>
        <v>1.0157820664862001</v>
      </c>
      <c r="D3504" s="3">
        <f ca="1">[1]!thsiFinD("ths_cr_stock",$A3504,$A$1,7,100,100)</f>
        <v>46.575701915506997</v>
      </c>
      <c r="E3504" s="3">
        <f ca="1">[1]!thsiFinD("ths_mfi_stock",$A3504,$A$1,7,100,100)</f>
        <v>24.837750587506999</v>
      </c>
      <c r="F3504" s="3">
        <f ca="1">[1]!thsiFinD("ths_expma_stock",$A3504,$A$1,7,100,100)</f>
        <v>263.34368319945003</v>
      </c>
      <c r="G3504" s="3">
        <f ca="1">[1]!thsiFinD("ths_rsi_stock",$A3504,$A$1,7,100,100)</f>
        <v>56.534116380192998</v>
      </c>
      <c r="H3504" s="3">
        <f ca="1">[1]!thsiFinD("ths_adtm_stock",$A3504,$A$1,7,3,100,100,100)</f>
        <v>-0.72114882506527</v>
      </c>
      <c r="I3504" s="3">
        <f ca="1">[1]!thsiFinD("ths_bbiboll_stock",$A3504,$A$1,7,3,100,100,100)</f>
        <v>261.58520833333</v>
      </c>
      <c r="J3504" s="3">
        <f ca="1">[1]!thsiFinD("ths_dptb_stock",$A3504,$A$1,7,104,100,100)</f>
        <v>0.42857142857142999</v>
      </c>
      <c r="K3504" s="3">
        <f ca="1">[1]!thsiFinD("ths_srmi_stock",$A3504,$A$1,7,100,100)</f>
        <v>-1.8347599553405002E-2</v>
      </c>
      <c r="L3504" s="3">
        <f ca="1">[1]!thsiFinD("ths_atr_stock",$A3504,$A$1,7,101,100,100)</f>
        <v>5.5085714285713996</v>
      </c>
      <c r="M3504" s="3">
        <f ca="1">[1]!thsiFinD("ths_vol_w_stock",$A3504,$A$1)/1000000</f>
        <v>18.923307000000001</v>
      </c>
      <c r="N3504" s="3">
        <f ca="1">[1]!thsiFinD("ths_turnover_ratio_w_stock",$A3504,$A$1)</f>
        <v>1.5511362266819</v>
      </c>
      <c r="O3504" s="3">
        <f ca="1">[1]!thsiFinD("ths_relative_chg_ratio_w_stock",$A3504,$A$1,104,100)</f>
        <v>-2.7419744054979001</v>
      </c>
      <c r="P3504" s="3">
        <f ca="1">[1]!thsiFinD("ths_chg_ratio_w_stock",$A3504,$B$1,100)</f>
        <v>-4.4091443302876998</v>
      </c>
    </row>
    <row r="3505" spans="1:16" x14ac:dyDescent="0.25">
      <c r="A3505" s="2" t="s">
        <v>3503</v>
      </c>
      <c r="B3505" s="2" t="s">
        <v>8866</v>
      </c>
      <c r="C3505" s="3">
        <f ca="1">[1]!thsiFinD("ths_vol_ratio_stock",$A3505,$A$1,7,100)</f>
        <v>0.65852619788582001</v>
      </c>
      <c r="D3505" s="3">
        <f ca="1">[1]!thsiFinD("ths_cr_stock",$A3505,$A$1,7,100,100)</f>
        <v>42.96875</v>
      </c>
      <c r="E3505" s="3">
        <f ca="1">[1]!thsiFinD("ths_mfi_stock",$A3505,$A$1,7,100,100)</f>
        <v>22.977302486064001</v>
      </c>
      <c r="F3505" s="3">
        <f ca="1">[1]!thsiFinD("ths_expma_stock",$A3505,$A$1,7,100,100)</f>
        <v>7.5677021867486003</v>
      </c>
      <c r="G3505" s="3">
        <f ca="1">[1]!thsiFinD("ths_rsi_stock",$A3505,$A$1,7,100,100)</f>
        <v>50.309885523860999</v>
      </c>
      <c r="H3505" s="3">
        <f ca="1">[1]!thsiFinD("ths_adtm_stock",$A3505,$A$1,7,3,100,100,100)</f>
        <v>-0.54054054054054002</v>
      </c>
      <c r="I3505" s="3">
        <f ca="1">[1]!thsiFinD("ths_bbiboll_stock",$A3505,$A$1,7,3,100,100,100)</f>
        <v>7.5724999999999998</v>
      </c>
      <c r="J3505" s="3">
        <f ca="1">[1]!thsiFinD("ths_dptb_stock",$A3505,$A$1,7,104,100,100)</f>
        <v>0.42857142857142999</v>
      </c>
      <c r="K3505" s="3">
        <f ca="1">[1]!thsiFinD("ths_srmi_stock",$A3505,$A$1,7,100,100)</f>
        <v>-2.4453024453024001E-2</v>
      </c>
      <c r="L3505" s="3">
        <f ca="1">[1]!thsiFinD("ths_atr_stock",$A3505,$A$1,7,101,100,100)</f>
        <v>0.19285714285714001</v>
      </c>
      <c r="M3505" s="3">
        <f ca="1">[1]!thsiFinD("ths_vol_w_stock",$A3505,$A$1)/1000000</f>
        <v>32.939655999999999</v>
      </c>
      <c r="N3505" s="3">
        <f ca="1">[1]!thsiFinD("ths_turnover_ratio_w_stock",$A3505,$A$1)</f>
        <v>3.1545988910521001</v>
      </c>
      <c r="O3505" s="3">
        <f ca="1">[1]!thsiFinD("ths_relative_chg_ratio_w_stock",$A3505,$A$1,104,100)</f>
        <v>-2.3861037099953002</v>
      </c>
      <c r="P3505" s="3">
        <f ca="1">[1]!thsiFinD("ths_chg_ratio_w_stock",$A3505,$B$1,100)</f>
        <v>-5.0131926121371997</v>
      </c>
    </row>
    <row r="3506" spans="1:16" x14ac:dyDescent="0.25">
      <c r="A3506" s="2" t="s">
        <v>3504</v>
      </c>
      <c r="B3506" s="2" t="s">
        <v>8867</v>
      </c>
      <c r="C3506" s="3">
        <f ca="1">[1]!thsiFinD("ths_vol_ratio_stock",$A3506,$A$1,7,100)</f>
        <v>1.2982015861442999</v>
      </c>
      <c r="D3506" s="3">
        <f ca="1">[1]!thsiFinD("ths_cr_stock",$A3506,$A$1,7,100,100)</f>
        <v>274.15730337078998</v>
      </c>
      <c r="E3506" s="3">
        <f ca="1">[1]!thsiFinD("ths_mfi_stock",$A3506,$A$1,7,100,100)</f>
        <v>83.151155211548996</v>
      </c>
      <c r="F3506" s="3">
        <f ca="1">[1]!thsiFinD("ths_expma_stock",$A3506,$A$1,7,100,100)</f>
        <v>1.713999213371</v>
      </c>
      <c r="G3506" s="3">
        <f ca="1">[1]!thsiFinD("ths_rsi_stock",$A3506,$A$1,7,100,100)</f>
        <v>68.890295829649006</v>
      </c>
      <c r="H3506" s="3">
        <f ca="1">[1]!thsiFinD("ths_adtm_stock",$A3506,$A$1,7,3,100,100,100)</f>
        <v>0.94666666666666999</v>
      </c>
      <c r="I3506" s="3">
        <f ca="1">[1]!thsiFinD("ths_bbiboll_stock",$A3506,$A$1,7,3,100,100,100)</f>
        <v>1.6652083333333001</v>
      </c>
      <c r="J3506" s="3">
        <f ca="1">[1]!thsiFinD("ths_dptb_stock",$A3506,$A$1,7,104,100,100)</f>
        <v>0.28571428571428997</v>
      </c>
      <c r="K3506" s="3">
        <f ca="1">[1]!thsiFinD("ths_srmi_stock",$A3506,$A$1,7,100,100)</f>
        <v>0.17877094972067001</v>
      </c>
      <c r="L3506" s="3">
        <f ca="1">[1]!thsiFinD("ths_atr_stock",$A3506,$A$1,7,101,100,100)</f>
        <v>0.15857142857143</v>
      </c>
      <c r="M3506" s="3">
        <f ca="1">[1]!thsiFinD("ths_vol_w_stock",$A3506,$A$1)/1000000</f>
        <v>892.55549900000005</v>
      </c>
      <c r="N3506" s="3">
        <f ca="1">[1]!thsiFinD("ths_turnover_ratio_w_stock",$A3506,$A$1)</f>
        <v>24.395127696978999</v>
      </c>
      <c r="O3506" s="3">
        <f ca="1">[1]!thsiFinD("ths_relative_chg_ratio_w_stock",$A3506,$A$1,104,100)</f>
        <v>8.1659282373855007</v>
      </c>
      <c r="P3506" s="3">
        <f ca="1">[1]!thsiFinD("ths_chg_ratio_w_stock",$A3506,$B$1,100)</f>
        <v>-9.4972067039105994</v>
      </c>
    </row>
    <row r="3507" spans="1:16" x14ac:dyDescent="0.25">
      <c r="A3507" s="2" t="s">
        <v>3505</v>
      </c>
      <c r="B3507" s="2" t="s">
        <v>8868</v>
      </c>
      <c r="C3507" s="3">
        <f ca="1">[1]!thsiFinD("ths_vol_ratio_stock",$A3507,$A$1,7,100)</f>
        <v>0.84378895875921001</v>
      </c>
      <c r="D3507" s="3">
        <f ca="1">[1]!thsiFinD("ths_cr_stock",$A3507,$A$1,7,100,100)</f>
        <v>59.440559440560001</v>
      </c>
      <c r="E3507" s="3">
        <f ca="1">[1]!thsiFinD("ths_mfi_stock",$A3507,$A$1,7,100,100)</f>
        <v>13.322226949593</v>
      </c>
      <c r="F3507" s="3">
        <f ca="1">[1]!thsiFinD("ths_expma_stock",$A3507,$A$1,7,100,100)</f>
        <v>5.1928517540554999</v>
      </c>
      <c r="G3507" s="3">
        <f ca="1">[1]!thsiFinD("ths_rsi_stock",$A3507,$A$1,7,100,100)</f>
        <v>59.554381964202001</v>
      </c>
      <c r="H3507" s="3">
        <f ca="1">[1]!thsiFinD("ths_adtm_stock",$A3507,$A$1,7,3,100,100,100)</f>
        <v>-0.625</v>
      </c>
      <c r="I3507" s="3">
        <f ca="1">[1]!thsiFinD("ths_bbiboll_stock",$A3507,$A$1,7,3,100,100,100)</f>
        <v>5.1341666666667001</v>
      </c>
      <c r="J3507" s="3">
        <f ca="1">[1]!thsiFinD("ths_dptb_stock",$A3507,$A$1,7,104,100,100)</f>
        <v>0.57142857142856995</v>
      </c>
      <c r="K3507" s="3">
        <f ca="1">[1]!thsiFinD("ths_srmi_stock",$A3507,$A$1,7,100,100)</f>
        <v>-2.0715630885121999E-2</v>
      </c>
      <c r="L3507" s="3">
        <f ca="1">[1]!thsiFinD("ths_atr_stock",$A3507,$A$1,7,101,100,100)</f>
        <v>0.10857142857143</v>
      </c>
      <c r="M3507" s="3">
        <f ca="1">[1]!thsiFinD("ths_vol_w_stock",$A3507,$A$1)/1000000</f>
        <v>44.038849999999996</v>
      </c>
      <c r="N3507" s="3">
        <f ca="1">[1]!thsiFinD("ths_turnover_ratio_w_stock",$A3507,$A$1)</f>
        <v>2.5667698590659001</v>
      </c>
      <c r="O3507" s="3">
        <f ca="1">[1]!thsiFinD("ths_relative_chg_ratio_w_stock",$A3507,$A$1,104,100)</f>
        <v>-1.8340717626145</v>
      </c>
      <c r="P3507" s="3">
        <f ca="1">[1]!thsiFinD("ths_chg_ratio_w_stock",$A3507,$B$1,100)</f>
        <v>-4.6153846153845999</v>
      </c>
    </row>
    <row r="3508" spans="1:16" x14ac:dyDescent="0.25">
      <c r="A3508" s="2" t="s">
        <v>3506</v>
      </c>
      <c r="B3508" s="2" t="s">
        <v>8869</v>
      </c>
      <c r="C3508" s="3">
        <f ca="1">[1]!thsiFinD("ths_vol_ratio_stock",$A3508,$A$1,7,100)</f>
        <v>6.4474724892406998</v>
      </c>
      <c r="D3508" s="3">
        <f ca="1">[1]!thsiFinD("ths_cr_stock",$A3508,$A$1,7,100,100)</f>
        <v>415.73033707865</v>
      </c>
      <c r="E3508" s="3">
        <f ca="1">[1]!thsiFinD("ths_mfi_stock",$A3508,$A$1,7,100,100)</f>
        <v>0</v>
      </c>
      <c r="F3508" s="3">
        <f ca="1">[1]!thsiFinD("ths_expma_stock",$A3508,$A$1,7,100,100)</f>
        <v>6.8194693168602996</v>
      </c>
      <c r="G3508" s="3">
        <f ca="1">[1]!thsiFinD("ths_rsi_stock",$A3508,$A$1,7,100,100)</f>
        <v>82.822052375563999</v>
      </c>
      <c r="H3508" s="3">
        <f ca="1">[1]!thsiFinD("ths_adtm_stock",$A3508,$A$1,7,3,100,100,100)</f>
        <v>1</v>
      </c>
      <c r="I3508" s="3">
        <f ca="1">[1]!thsiFinD("ths_bbiboll_stock",$A3508,$A$1,7,3,100,100,100)</f>
        <v>6.7379166666666999</v>
      </c>
      <c r="J3508" s="3">
        <f ca="1">[1]!thsiFinD("ths_dptb_stock",$A3508,$A$1,7,104,100,100)</f>
        <v>0.42857142857142999</v>
      </c>
      <c r="K3508" s="3">
        <f ca="1">[1]!thsiFinD("ths_srmi_stock",$A3508,$A$1,7,100,100)</f>
        <v>5.4131054131053999E-2</v>
      </c>
      <c r="L3508" s="3">
        <f ca="1">[1]!thsiFinD("ths_atr_stock",$A3508,$A$1,7,101,100,100)</f>
        <v>0.21857142857143</v>
      </c>
      <c r="M3508" s="3">
        <f ca="1">[1]!thsiFinD("ths_vol_w_stock",$A3508,$A$1)/1000000</f>
        <v>71.424987000000002</v>
      </c>
      <c r="N3508" s="3">
        <f ca="1">[1]!thsiFinD("ths_turnover_ratio_w_stock",$A3508,$A$1)</f>
        <v>9.8727086185540003</v>
      </c>
      <c r="O3508" s="3">
        <f ca="1">[1]!thsiFinD("ths_relative_chg_ratio_w_stock",$A3508,$A$1,104,100)</f>
        <v>3.9901436455532999</v>
      </c>
      <c r="P3508" s="3">
        <f ca="1">[1]!thsiFinD("ths_chg_ratio_w_stock",$A3508,$B$1,100)</f>
        <v>-2.9914529914529999</v>
      </c>
    </row>
    <row r="3509" spans="1:16" x14ac:dyDescent="0.25">
      <c r="A3509" s="2" t="s">
        <v>3507</v>
      </c>
      <c r="B3509" s="2" t="s">
        <v>8870</v>
      </c>
      <c r="C3509" s="3">
        <f ca="1">[1]!thsiFinD("ths_vol_ratio_stock",$A3509,$A$1,7,100)</f>
        <v>0.87470398089486001</v>
      </c>
      <c r="D3509" s="3">
        <f ca="1">[1]!thsiFinD("ths_cr_stock",$A3509,$A$1,7,100,100)</f>
        <v>100</v>
      </c>
      <c r="E3509" s="3">
        <f ca="1">[1]!thsiFinD("ths_mfi_stock",$A3509,$A$1,7,100,100)</f>
        <v>35.646015492354998</v>
      </c>
      <c r="F3509" s="3">
        <f ca="1">[1]!thsiFinD("ths_expma_stock",$A3509,$A$1,7,100,100)</f>
        <v>2.2950217012815002</v>
      </c>
      <c r="G3509" s="3">
        <f ca="1">[1]!thsiFinD("ths_rsi_stock",$A3509,$A$1,7,100,100)</f>
        <v>49.433747298954998</v>
      </c>
      <c r="H3509" s="3">
        <f ca="1">[1]!thsiFinD("ths_adtm_stock",$A3509,$A$1,7,3,100,100,100)</f>
        <v>0</v>
      </c>
      <c r="I3509" s="3">
        <f ca="1">[1]!thsiFinD("ths_bbiboll_stock",$A3509,$A$1,7,3,100,100,100)</f>
        <v>2.3103125000000002</v>
      </c>
      <c r="J3509" s="3">
        <f ca="1">[1]!thsiFinD("ths_dptb_stock",$A3509,$A$1,7,104,100,100)</f>
        <v>0.71428571428570997</v>
      </c>
      <c r="K3509" s="3">
        <f ca="1">[1]!thsiFinD("ths_srmi_stock",$A3509,$A$1,7,100,100)</f>
        <v>8.6956521739131008E-3</v>
      </c>
      <c r="L3509" s="3">
        <f ca="1">[1]!thsiFinD("ths_atr_stock",$A3509,$A$1,7,101,100,100)</f>
        <v>6.5714285714286003E-2</v>
      </c>
      <c r="M3509" s="3">
        <f ca="1">[1]!thsiFinD("ths_vol_w_stock",$A3509,$A$1)/1000000</f>
        <v>58.580356000000002</v>
      </c>
      <c r="N3509" s="3">
        <f ca="1">[1]!thsiFinD("ths_turnover_ratio_w_stock",$A3509,$A$1)</f>
        <v>3.3019862617463001</v>
      </c>
      <c r="O3509" s="3">
        <f ca="1">[1]!thsiFinD("ths_relative_chg_ratio_w_stock",$A3509,$A$1,104,100)</f>
        <v>-0.75182068036347005</v>
      </c>
      <c r="P3509" s="3">
        <f ca="1">[1]!thsiFinD("ths_chg_ratio_w_stock",$A3509,$B$1,100)</f>
        <v>-1.7391304347826</v>
      </c>
    </row>
    <row r="3510" spans="1:16" x14ac:dyDescent="0.25">
      <c r="A3510" s="2" t="s">
        <v>3508</v>
      </c>
      <c r="B3510" s="2" t="s">
        <v>8871</v>
      </c>
      <c r="C3510" s="3">
        <f ca="1">[1]!thsiFinD("ths_vol_ratio_stock",$A3510,$A$1,7,100)</f>
        <v>0.75967998806657999</v>
      </c>
      <c r="D3510" s="3">
        <f ca="1">[1]!thsiFinD("ths_cr_stock",$A3510,$A$1,7,100,100)</f>
        <v>62.352941176470999</v>
      </c>
      <c r="E3510" s="3">
        <f ca="1">[1]!thsiFinD("ths_mfi_stock",$A3510,$A$1,7,100,100)</f>
        <v>49.62274628358</v>
      </c>
      <c r="F3510" s="3">
        <f ca="1">[1]!thsiFinD("ths_expma_stock",$A3510,$A$1,7,100,100)</f>
        <v>2.9542912686168998</v>
      </c>
      <c r="G3510" s="3">
        <f ca="1">[1]!thsiFinD("ths_rsi_stock",$A3510,$A$1,7,100,100)</f>
        <v>43.469961636972997</v>
      </c>
      <c r="H3510" s="3">
        <f ca="1">[1]!thsiFinD("ths_adtm_stock",$A3510,$A$1,7,3,100,100,100)</f>
        <v>-0.55555555555555003</v>
      </c>
      <c r="I3510" s="3">
        <f ca="1">[1]!thsiFinD("ths_bbiboll_stock",$A3510,$A$1,7,3,100,100,100)</f>
        <v>2.9617708333333002</v>
      </c>
      <c r="J3510" s="3">
        <f ca="1">[1]!thsiFinD("ths_dptb_stock",$A3510,$A$1,7,104,100,100)</f>
        <v>0.28571428571428997</v>
      </c>
      <c r="K3510" s="3">
        <f ca="1">[1]!thsiFinD("ths_srmi_stock",$A3510,$A$1,7,100,100)</f>
        <v>-1.0135135135135E-2</v>
      </c>
      <c r="L3510" s="3">
        <f ca="1">[1]!thsiFinD("ths_atr_stock",$A3510,$A$1,7,101,100,100)</f>
        <v>6.8571428571428006E-2</v>
      </c>
      <c r="M3510" s="3">
        <f ca="1">[1]!thsiFinD("ths_vol_w_stock",$A3510,$A$1)/1000000</f>
        <v>130.76872800000001</v>
      </c>
      <c r="N3510" s="3">
        <f ca="1">[1]!thsiFinD("ths_turnover_ratio_w_stock",$A3510,$A$1)</f>
        <v>2.3910299929666001</v>
      </c>
      <c r="O3510" s="3">
        <f ca="1">[1]!thsiFinD("ths_relative_chg_ratio_w_stock",$A3510,$A$1,104,100)</f>
        <v>-3.6192502804663</v>
      </c>
      <c r="P3510" s="3">
        <f ca="1">[1]!thsiFinD("ths_chg_ratio_w_stock",$A3510,$B$1,100)</f>
        <v>-5.1194539249147004</v>
      </c>
    </row>
    <row r="3511" spans="1:16" x14ac:dyDescent="0.25">
      <c r="A3511" s="2" t="s">
        <v>3509</v>
      </c>
      <c r="B3511" s="2" t="s">
        <v>8872</v>
      </c>
      <c r="C3511" s="3">
        <f ca="1">[1]!thsiFinD("ths_vol_ratio_stock",$A3511,$A$1,7,100)</f>
        <v>0.91164383850802</v>
      </c>
      <c r="D3511" s="3">
        <f ca="1">[1]!thsiFinD("ths_cr_stock",$A3511,$A$1,7,100,100)</f>
        <v>77.158774373259007</v>
      </c>
      <c r="E3511" s="3">
        <f ca="1">[1]!thsiFinD("ths_mfi_stock",$A3511,$A$1,7,100,100)</f>
        <v>56.312085816580002</v>
      </c>
      <c r="F3511" s="3">
        <f ca="1">[1]!thsiFinD("ths_expma_stock",$A3511,$A$1,7,100,100)</f>
        <v>9.9014643966112992</v>
      </c>
      <c r="G3511" s="3">
        <f ca="1">[1]!thsiFinD("ths_rsi_stock",$A3511,$A$1,7,100,100)</f>
        <v>44.705195978470002</v>
      </c>
      <c r="H3511" s="3">
        <f ca="1">[1]!thsiFinD("ths_adtm_stock",$A3511,$A$1,7,3,100,100,100)</f>
        <v>0.85542168674699004</v>
      </c>
      <c r="I3511" s="3">
        <f ca="1">[1]!thsiFinD("ths_bbiboll_stock",$A3511,$A$1,7,3,100,100,100)</f>
        <v>9.8697916666666998</v>
      </c>
      <c r="J3511" s="3">
        <f ca="1">[1]!thsiFinD("ths_dptb_stock",$A3511,$A$1,7,104,100,100)</f>
        <v>0.28571428571428997</v>
      </c>
      <c r="K3511" s="3">
        <f ca="1">[1]!thsiFinD("ths_srmi_stock",$A3511,$A$1,7,100,100)</f>
        <v>-3.0769230769230002E-3</v>
      </c>
      <c r="L3511" s="3">
        <f ca="1">[1]!thsiFinD("ths_atr_stock",$A3511,$A$1,7,101,100,100)</f>
        <v>0.31</v>
      </c>
      <c r="M3511" s="3">
        <f ca="1">[1]!thsiFinD("ths_vol_w_stock",$A3511,$A$1)/1000000</f>
        <v>15.761462</v>
      </c>
      <c r="N3511" s="3">
        <f ca="1">[1]!thsiFinD("ths_turnover_ratio_w_stock",$A3511,$A$1)</f>
        <v>2.9585747146499002</v>
      </c>
      <c r="O3511" s="3">
        <f ca="1">[1]!thsiFinD("ths_relative_chg_ratio_w_stock",$A3511,$A$1,104,100)</f>
        <v>-4.1764870130415996</v>
      </c>
      <c r="P3511" s="3">
        <f ca="1">[1]!thsiFinD("ths_chg_ratio_w_stock",$A3511,$B$1,100)</f>
        <v>-4.3209876543209997</v>
      </c>
    </row>
    <row r="3512" spans="1:16" x14ac:dyDescent="0.25">
      <c r="A3512" s="2" t="s">
        <v>3510</v>
      </c>
      <c r="B3512" s="2" t="s">
        <v>8873</v>
      </c>
      <c r="C3512" s="3">
        <f ca="1">[1]!thsiFinD("ths_vol_ratio_stock",$A3512,$A$1,7,100)</f>
        <v>0.63645565702932005</v>
      </c>
      <c r="D3512" s="3">
        <f ca="1">[1]!thsiFinD("ths_cr_stock",$A3512,$A$1,7,100,100)</f>
        <v>61.433447098976004</v>
      </c>
      <c r="E3512" s="3">
        <f ca="1">[1]!thsiFinD("ths_mfi_stock",$A3512,$A$1,7,100,100)</f>
        <v>32.232221388823</v>
      </c>
      <c r="F3512" s="3">
        <f ca="1">[1]!thsiFinD("ths_expma_stock",$A3512,$A$1,7,100,100)</f>
        <v>21.439495317079999</v>
      </c>
      <c r="G3512" s="3">
        <f ca="1">[1]!thsiFinD("ths_rsi_stock",$A3512,$A$1,7,100,100)</f>
        <v>44.774508808481002</v>
      </c>
      <c r="H3512" s="3">
        <f ca="1">[1]!thsiFinD("ths_adtm_stock",$A3512,$A$1,7,3,100,100,100)</f>
        <v>6.9042316258351E-2</v>
      </c>
      <c r="I3512" s="3">
        <f ca="1">[1]!thsiFinD("ths_bbiboll_stock",$A3512,$A$1,7,3,100,100,100)</f>
        <v>21.81</v>
      </c>
      <c r="J3512" s="3">
        <f ca="1">[1]!thsiFinD("ths_dptb_stock",$A3512,$A$1,7,104,100,100)</f>
        <v>0.28571428571428997</v>
      </c>
      <c r="K3512" s="3">
        <f ca="1">[1]!thsiFinD("ths_srmi_stock",$A3512,$A$1,7,100,100)</f>
        <v>-7.6161790017212003E-2</v>
      </c>
      <c r="L3512" s="3">
        <f ca="1">[1]!thsiFinD("ths_atr_stock",$A3512,$A$1,7,101,100,100)</f>
        <v>1.3785714285713999</v>
      </c>
      <c r="M3512" s="3">
        <f ca="1">[1]!thsiFinD("ths_vol_w_stock",$A3512,$A$1)/1000000</f>
        <v>84.725621000000004</v>
      </c>
      <c r="N3512" s="3">
        <f ca="1">[1]!thsiFinD("ths_turnover_ratio_w_stock",$A3512,$A$1)</f>
        <v>35.605297172092001</v>
      </c>
      <c r="O3512" s="3">
        <f ca="1">[1]!thsiFinD("ths_relative_chg_ratio_w_stock",$A3512,$A$1,104,100)</f>
        <v>5.0294605179933001</v>
      </c>
      <c r="P3512" s="3">
        <f ca="1">[1]!thsiFinD("ths_chg_ratio_w_stock",$A3512,$B$1,100)</f>
        <v>-8.8495575221239005</v>
      </c>
    </row>
    <row r="3513" spans="1:16" x14ac:dyDescent="0.25">
      <c r="A3513" s="2" t="s">
        <v>3511</v>
      </c>
      <c r="B3513" s="2" t="s">
        <v>8874</v>
      </c>
      <c r="C3513" s="3">
        <f ca="1">[1]!thsiFinD("ths_vol_ratio_stock",$A3513,$A$1,7,100)</f>
        <v>1.6495361261635</v>
      </c>
      <c r="D3513" s="3">
        <f ca="1">[1]!thsiFinD("ths_cr_stock",$A3513,$A$1,7,100,100)</f>
        <v>197.36842105263</v>
      </c>
      <c r="E3513" s="3">
        <f ca="1">[1]!thsiFinD("ths_mfi_stock",$A3513,$A$1,7,100,100)</f>
        <v>88.544250399115995</v>
      </c>
      <c r="F3513" s="3">
        <f ca="1">[1]!thsiFinD("ths_expma_stock",$A3513,$A$1,7,100,100)</f>
        <v>4.9684634227888997</v>
      </c>
      <c r="G3513" s="3">
        <f ca="1">[1]!thsiFinD("ths_rsi_stock",$A3513,$A$1,7,100,100)</f>
        <v>75.190135979171998</v>
      </c>
      <c r="H3513" s="3">
        <f ca="1">[1]!thsiFinD("ths_adtm_stock",$A3513,$A$1,7,3,100,100,100)</f>
        <v>0.96721311475409999</v>
      </c>
      <c r="I3513" s="3">
        <f ca="1">[1]!thsiFinD("ths_bbiboll_stock",$A3513,$A$1,7,3,100,100,100)</f>
        <v>4.8996874999999998</v>
      </c>
      <c r="J3513" s="3">
        <f ca="1">[1]!thsiFinD("ths_dptb_stock",$A3513,$A$1,7,104,100,100)</f>
        <v>0.42857142857142999</v>
      </c>
      <c r="K3513" s="3">
        <f ca="1">[1]!thsiFinD("ths_srmi_stock",$A3513,$A$1,7,100,100)</f>
        <v>6.6147859922179003E-2</v>
      </c>
      <c r="L3513" s="3">
        <f ca="1">[1]!thsiFinD("ths_atr_stock",$A3513,$A$1,7,101,100,100)</f>
        <v>0.16142857142857001</v>
      </c>
      <c r="M3513" s="3">
        <f ca="1">[1]!thsiFinD("ths_vol_w_stock",$A3513,$A$1)/1000000</f>
        <v>53.127401999999996</v>
      </c>
      <c r="N3513" s="3">
        <f ca="1">[1]!thsiFinD("ths_turnover_ratio_w_stock",$A3513,$A$1)</f>
        <v>7.1081428866312999</v>
      </c>
      <c r="O3513" s="3">
        <f ca="1">[1]!thsiFinD("ths_relative_chg_ratio_w_stock",$A3513,$A$1,104,100)</f>
        <v>4.3653974714779</v>
      </c>
      <c r="P3513" s="3">
        <f ca="1">[1]!thsiFinD("ths_chg_ratio_w_stock",$A3513,$B$1,100)</f>
        <v>-1.556420233463</v>
      </c>
    </row>
    <row r="3514" spans="1:16" x14ac:dyDescent="0.25">
      <c r="A3514" s="2" t="s">
        <v>3512</v>
      </c>
      <c r="B3514" s="2" t="s">
        <v>8875</v>
      </c>
      <c r="C3514" s="3">
        <f ca="1">[1]!thsiFinD("ths_vol_ratio_stock",$A3514,$A$1,7,100)</f>
        <v>1.0177497722932001</v>
      </c>
      <c r="D3514" s="3">
        <f ca="1">[1]!thsiFinD("ths_cr_stock",$A3514,$A$1,7,100,100)</f>
        <v>191.08910891088999</v>
      </c>
      <c r="E3514" s="3">
        <f ca="1">[1]!thsiFinD("ths_mfi_stock",$A3514,$A$1,7,100,100)</f>
        <v>72.860420205004004</v>
      </c>
      <c r="F3514" s="3">
        <f ca="1">[1]!thsiFinD("ths_expma_stock",$A3514,$A$1,7,100,100)</f>
        <v>7.0240961390857004</v>
      </c>
      <c r="G3514" s="3">
        <f ca="1">[1]!thsiFinD("ths_rsi_stock",$A3514,$A$1,7,100,100)</f>
        <v>75.025789354845998</v>
      </c>
      <c r="H3514" s="3">
        <f ca="1">[1]!thsiFinD("ths_adtm_stock",$A3514,$A$1,7,3,100,100,100)</f>
        <v>0.69230769230768996</v>
      </c>
      <c r="I3514" s="3">
        <f ca="1">[1]!thsiFinD("ths_bbiboll_stock",$A3514,$A$1,7,3,100,100,100)</f>
        <v>6.9766666666667003</v>
      </c>
      <c r="J3514" s="3">
        <f ca="1">[1]!thsiFinD("ths_dptb_stock",$A3514,$A$1,7,104,100,100)</f>
        <v>0.85714285714285998</v>
      </c>
      <c r="K3514" s="3">
        <f ca="1">[1]!thsiFinD("ths_srmi_stock",$A3514,$A$1,7,100,100)</f>
        <v>3.2394366197183E-2</v>
      </c>
      <c r="L3514" s="3">
        <f ca="1">[1]!thsiFinD("ths_atr_stock",$A3514,$A$1,7,101,100,100)</f>
        <v>0.14000000000000001</v>
      </c>
      <c r="M3514" s="3">
        <f ca="1">[1]!thsiFinD("ths_vol_w_stock",$A3514,$A$1)/1000000</f>
        <v>158.175408</v>
      </c>
      <c r="N3514" s="3">
        <f ca="1">[1]!thsiFinD("ths_turnover_ratio_w_stock",$A3514,$A$1)</f>
        <v>5.0308706626955004</v>
      </c>
      <c r="O3514" s="3">
        <f ca="1">[1]!thsiFinD("ths_relative_chg_ratio_w_stock",$A3514,$A$1,104,100)</f>
        <v>1.8393531338319</v>
      </c>
      <c r="P3514" s="3">
        <f ca="1">[1]!thsiFinD("ths_chg_ratio_w_stock",$A3514,$B$1,100)</f>
        <v>-2.8169014084507</v>
      </c>
    </row>
    <row r="3515" spans="1:16" x14ac:dyDescent="0.25">
      <c r="A3515" s="2" t="s">
        <v>3513</v>
      </c>
      <c r="B3515" s="2" t="s">
        <v>8876</v>
      </c>
      <c r="C3515" s="3">
        <f ca="1">[1]!thsiFinD("ths_vol_ratio_stock",$A3515,$A$1,7,100)</f>
        <v>0.95012300497681001</v>
      </c>
      <c r="D3515" s="3">
        <f ca="1">[1]!thsiFinD("ths_cr_stock",$A3515,$A$1,7,100,100)</f>
        <v>60.396039603959998</v>
      </c>
      <c r="E3515" s="3">
        <f ca="1">[1]!thsiFinD("ths_mfi_stock",$A3515,$A$1,7,100,100)</f>
        <v>31.207607610981999</v>
      </c>
      <c r="F3515" s="3">
        <f ca="1">[1]!thsiFinD("ths_expma_stock",$A3515,$A$1,7,100,100)</f>
        <v>5.8343548819729998</v>
      </c>
      <c r="G3515" s="3">
        <f ca="1">[1]!thsiFinD("ths_rsi_stock",$A3515,$A$1,7,100,100)</f>
        <v>34.727973140701998</v>
      </c>
      <c r="H3515" s="3">
        <f ca="1">[1]!thsiFinD("ths_adtm_stock",$A3515,$A$1,7,3,100,100,100)</f>
        <v>3.4160708450004999E-15</v>
      </c>
      <c r="I3515" s="3">
        <f ca="1">[1]!thsiFinD("ths_bbiboll_stock",$A3515,$A$1,7,3,100,100,100)</f>
        <v>5.8480208333333001</v>
      </c>
      <c r="J3515" s="3">
        <f ca="1">[1]!thsiFinD("ths_dptb_stock",$A3515,$A$1,7,104,100,100)</f>
        <v>0.42857142857142999</v>
      </c>
      <c r="K3515" s="3">
        <f ca="1">[1]!thsiFinD("ths_srmi_stock",$A3515,$A$1,7,100,100)</f>
        <v>-1.7094017094016999E-2</v>
      </c>
      <c r="L3515" s="3">
        <f ca="1">[1]!thsiFinD("ths_atr_stock",$A3515,$A$1,7,101,100,100)</f>
        <v>0.15428571428571</v>
      </c>
      <c r="M3515" s="3">
        <f ca="1">[1]!thsiFinD("ths_vol_w_stock",$A3515,$A$1)/1000000</f>
        <v>112.923132</v>
      </c>
      <c r="N3515" s="3">
        <f ca="1">[1]!thsiFinD("ths_turnover_ratio_w_stock",$A3515,$A$1)</f>
        <v>5.6538926715143001</v>
      </c>
      <c r="O3515" s="3">
        <f ca="1">[1]!thsiFinD("ths_relative_chg_ratio_w_stock",$A3515,$A$1,104,100)</f>
        <v>-3.5175734461162</v>
      </c>
      <c r="P3515" s="3">
        <f ca="1">[1]!thsiFinD("ths_chg_ratio_w_stock",$A3515,$B$1,100)</f>
        <v>1.5652173913042999</v>
      </c>
    </row>
    <row r="3516" spans="1:16" x14ac:dyDescent="0.25">
      <c r="A3516" s="2" t="s">
        <v>3514</v>
      </c>
      <c r="B3516" s="2" t="s">
        <v>8877</v>
      </c>
      <c r="C3516" s="3">
        <f ca="1">[1]!thsiFinD("ths_vol_ratio_stock",$A3516,$A$1,7,100)</f>
        <v>0.77290559972712003</v>
      </c>
      <c r="D3516" s="3">
        <f ca="1">[1]!thsiFinD("ths_cr_stock",$A3516,$A$1,7,100,100)</f>
        <v>76.923076923077005</v>
      </c>
      <c r="E3516" s="3">
        <f ca="1">[1]!thsiFinD("ths_mfi_stock",$A3516,$A$1,7,100,100)</f>
        <v>47.298248912973001</v>
      </c>
      <c r="F3516" s="3">
        <f ca="1">[1]!thsiFinD("ths_expma_stock",$A3516,$A$1,7,100,100)</f>
        <v>8.9654090973176999</v>
      </c>
      <c r="G3516" s="3">
        <f ca="1">[1]!thsiFinD("ths_rsi_stock",$A3516,$A$1,7,100,100)</f>
        <v>45.115333547698</v>
      </c>
      <c r="H3516" s="3">
        <f ca="1">[1]!thsiFinD("ths_adtm_stock",$A3516,$A$1,7,3,100,100,100)</f>
        <v>0.39285714285715001</v>
      </c>
      <c r="I3516" s="3">
        <f ca="1">[1]!thsiFinD("ths_bbiboll_stock",$A3516,$A$1,7,3,100,100,100)</f>
        <v>9.0082291666667</v>
      </c>
      <c r="J3516" s="3">
        <f ca="1">[1]!thsiFinD("ths_dptb_stock",$A3516,$A$1,7,104,100,100)</f>
        <v>0.42857142857142999</v>
      </c>
      <c r="K3516" s="3">
        <f ca="1">[1]!thsiFinD("ths_srmi_stock",$A3516,$A$1,7,100,100)</f>
        <v>5.5865921787707998E-3</v>
      </c>
      <c r="L3516" s="3">
        <f ca="1">[1]!thsiFinD("ths_atr_stock",$A3516,$A$1,7,101,100,100)</f>
        <v>0.2</v>
      </c>
      <c r="M3516" s="3">
        <f ca="1">[1]!thsiFinD("ths_vol_w_stock",$A3516,$A$1)/1000000</f>
        <v>22.413163999999998</v>
      </c>
      <c r="N3516" s="3">
        <f ca="1">[1]!thsiFinD("ths_turnover_ratio_w_stock",$A3516,$A$1)</f>
        <v>5.6577766908212004</v>
      </c>
      <c r="O3516" s="3">
        <f ca="1">[1]!thsiFinD("ths_relative_chg_ratio_w_stock",$A3516,$A$1,104,100)</f>
        <v>-1.6419632463605001</v>
      </c>
      <c r="P3516" s="3">
        <f ca="1">[1]!thsiFinD("ths_chg_ratio_w_stock",$A3516,$B$1,100)</f>
        <v>-2.7932960893855001</v>
      </c>
    </row>
    <row r="3517" spans="1:16" x14ac:dyDescent="0.25">
      <c r="A3517" s="2" t="s">
        <v>3515</v>
      </c>
      <c r="B3517" s="2" t="s">
        <v>8878</v>
      </c>
      <c r="C3517" s="3">
        <f ca="1">[1]!thsiFinD("ths_vol_ratio_stock",$A3517,$A$1,7,100)</f>
        <v>0</v>
      </c>
      <c r="D3517" s="3">
        <f ca="1">[1]!thsiFinD("ths_cr_stock",$A3517,$A$1,7,100,100)</f>
        <v>-100</v>
      </c>
      <c r="E3517" s="3">
        <f ca="1">[1]!thsiFinD("ths_mfi_stock",$A3517,$A$1,7,100,100)</f>
        <v>0</v>
      </c>
      <c r="F3517" s="3">
        <f ca="1">[1]!thsiFinD("ths_expma_stock",$A3517,$A$1,7,100,100)</f>
        <v>0.50368205077195005</v>
      </c>
      <c r="G3517" s="3">
        <f ca="1">[1]!thsiFinD("ths_rsi_stock",$A3517,$A$1,7,100,100)</f>
        <v>2.0047512978847002</v>
      </c>
      <c r="H3517" s="3">
        <f ca="1">[1]!thsiFinD("ths_adtm_stock",$A3517,$A$1,7,3,100,100,100)</f>
        <v>0</v>
      </c>
      <c r="I3517" s="3">
        <f ca="1">[1]!thsiFinD("ths_bbiboll_stock",$A3517,$A$1,7,3,100,100,100)</f>
        <v>0.56593749999999998</v>
      </c>
      <c r="J3517" s="3">
        <f ca="1">[1]!thsiFinD("ths_dptb_stock",$A3517,$A$1,7,104,100,100)</f>
        <v>0</v>
      </c>
      <c r="K3517" s="3">
        <f ca="1">[1]!thsiFinD("ths_srmi_stock",$A3517,$A$1,7,100,100)</f>
        <v>-0.29508196721310997</v>
      </c>
      <c r="L3517" s="3">
        <f ca="1">[1]!thsiFinD("ths_atr_stock",$A3517,$A$1,7,101,100,100)</f>
        <v>2.5714285714285998E-2</v>
      </c>
      <c r="M3517" s="3">
        <f ca="1">[1]!thsiFinD("ths_vol_w_stock",$A3517,$A$1)/1000000</f>
        <v>39.6815</v>
      </c>
      <c r="N3517" s="3">
        <f ca="1">[1]!thsiFinD("ths_turnover_ratio_w_stock",$A3517,$A$1)</f>
        <v>1.0578437766324</v>
      </c>
      <c r="O3517" s="3">
        <f ca="1">[1]!thsiFinD("ths_relative_chg_ratio_w_stock",$A3517,$A$1,104,100)</f>
        <v>-12.563818206646999</v>
      </c>
      <c r="P3517" s="3">
        <f ca="1">[1]!thsiFinD("ths_chg_ratio_w_stock",$A3517,$B$1,100)</f>
        <v>0</v>
      </c>
    </row>
    <row r="3518" spans="1:16" x14ac:dyDescent="0.25">
      <c r="A3518" s="2" t="s">
        <v>3516</v>
      </c>
      <c r="B3518" s="2" t="s">
        <v>8879</v>
      </c>
      <c r="C3518" s="3">
        <f ca="1">[1]!thsiFinD("ths_vol_ratio_stock",$A3518,$A$1,7,100)</f>
        <v>0.94536155926900001</v>
      </c>
      <c r="D3518" s="3">
        <f ca="1">[1]!thsiFinD("ths_cr_stock",$A3518,$A$1,7,100,100)</f>
        <v>103.07692307692</v>
      </c>
      <c r="E3518" s="3">
        <f ca="1">[1]!thsiFinD("ths_mfi_stock",$A3518,$A$1,7,100,100)</f>
        <v>62.787070715113998</v>
      </c>
      <c r="F3518" s="3">
        <f ca="1">[1]!thsiFinD("ths_expma_stock",$A3518,$A$1,7,100,100)</f>
        <v>3.3437223388442998</v>
      </c>
      <c r="G3518" s="3">
        <f ca="1">[1]!thsiFinD("ths_rsi_stock",$A3518,$A$1,7,100,100)</f>
        <v>61.552913911483998</v>
      </c>
      <c r="H3518" s="3">
        <f ca="1">[1]!thsiFinD("ths_adtm_stock",$A3518,$A$1,7,3,100,100,100)</f>
        <v>0.25</v>
      </c>
      <c r="I3518" s="3">
        <f ca="1">[1]!thsiFinD("ths_bbiboll_stock",$A3518,$A$1,7,3,100,100,100)</f>
        <v>3.3392708333333001</v>
      </c>
      <c r="J3518" s="3">
        <f ca="1">[1]!thsiFinD("ths_dptb_stock",$A3518,$A$1,7,104,100,100)</f>
        <v>0.71428571428570997</v>
      </c>
      <c r="K3518" s="3">
        <f ca="1">[1]!thsiFinD("ths_srmi_stock",$A3518,$A$1,7,100,100)</f>
        <v>1.4749262536873E-2</v>
      </c>
      <c r="L3518" s="3">
        <f ca="1">[1]!thsiFinD("ths_atr_stock",$A3518,$A$1,7,101,100,100)</f>
        <v>6.5714285714286003E-2</v>
      </c>
      <c r="M3518" s="3">
        <f ca="1">[1]!thsiFinD("ths_vol_w_stock",$A3518,$A$1)/1000000</f>
        <v>41.976410999999999</v>
      </c>
      <c r="N3518" s="3">
        <f ca="1">[1]!thsiFinD("ths_turnover_ratio_w_stock",$A3518,$A$1)</f>
        <v>3.9824793950050998</v>
      </c>
      <c r="O3518" s="3">
        <f ca="1">[1]!thsiFinD("ths_relative_chg_ratio_w_stock",$A3518,$A$1,104,100)</f>
        <v>1.1780857405609</v>
      </c>
      <c r="P3518" s="3">
        <f ca="1">[1]!thsiFinD("ths_chg_ratio_w_stock",$A3518,$B$1,100)</f>
        <v>-2.6548672566371998</v>
      </c>
    </row>
    <row r="3519" spans="1:16" x14ac:dyDescent="0.25">
      <c r="A3519" s="2" t="s">
        <v>3517</v>
      </c>
      <c r="B3519" s="2" t="s">
        <v>8880</v>
      </c>
      <c r="C3519" s="3">
        <f ca="1">[1]!thsiFinD("ths_vol_ratio_stock",$A3519,$A$1,7,100)</f>
        <v>1.1330895198115001</v>
      </c>
      <c r="D3519" s="3">
        <f ca="1">[1]!thsiFinD("ths_cr_stock",$A3519,$A$1,7,100,100)</f>
        <v>65</v>
      </c>
      <c r="E3519" s="3">
        <f ca="1">[1]!thsiFinD("ths_mfi_stock",$A3519,$A$1,7,100,100)</f>
        <v>52.155623869000998</v>
      </c>
      <c r="F3519" s="3">
        <f ca="1">[1]!thsiFinD("ths_expma_stock",$A3519,$A$1,7,100,100)</f>
        <v>4.3482192160687996</v>
      </c>
      <c r="G3519" s="3">
        <f ca="1">[1]!thsiFinD("ths_rsi_stock",$A3519,$A$1,7,100,100)</f>
        <v>45.063614224287001</v>
      </c>
      <c r="H3519" s="3">
        <f ca="1">[1]!thsiFinD("ths_adtm_stock",$A3519,$A$1,7,3,100,100,100)</f>
        <v>-0.14999999999999</v>
      </c>
      <c r="I3519" s="3">
        <f ca="1">[1]!thsiFinD("ths_bbiboll_stock",$A3519,$A$1,7,3,100,100,100)</f>
        <v>4.3676041666667</v>
      </c>
      <c r="J3519" s="3">
        <f ca="1">[1]!thsiFinD("ths_dptb_stock",$A3519,$A$1,7,104,100,100)</f>
        <v>0.57142857142856995</v>
      </c>
      <c r="K3519" s="3">
        <f ca="1">[1]!thsiFinD("ths_srmi_stock",$A3519,$A$1,7,100,100)</f>
        <v>-1.1389521640091001E-2</v>
      </c>
      <c r="L3519" s="3">
        <f ca="1">[1]!thsiFinD("ths_atr_stock",$A3519,$A$1,7,101,100,100)</f>
        <v>0.11428571428570999</v>
      </c>
      <c r="M3519" s="3">
        <f ca="1">[1]!thsiFinD("ths_vol_w_stock",$A3519,$A$1)/1000000</f>
        <v>71.337176999999997</v>
      </c>
      <c r="N3519" s="3">
        <f ca="1">[1]!thsiFinD("ths_turnover_ratio_w_stock",$A3519,$A$1)</f>
        <v>6.8272568199543997</v>
      </c>
      <c r="O3519" s="3">
        <f ca="1">[1]!thsiFinD("ths_relative_chg_ratio_w_stock",$A3519,$A$1,104,100)</f>
        <v>-1.0054191032983</v>
      </c>
      <c r="P3519" s="3">
        <f ca="1">[1]!thsiFinD("ths_chg_ratio_w_stock",$A3519,$B$1,100)</f>
        <v>-2.7649769585252999</v>
      </c>
    </row>
    <row r="3520" spans="1:16" x14ac:dyDescent="0.25">
      <c r="A3520" s="2" t="s">
        <v>3518</v>
      </c>
      <c r="B3520" s="2" t="s">
        <v>8881</v>
      </c>
      <c r="C3520" s="3">
        <f ca="1">[1]!thsiFinD("ths_vol_ratio_stock",$A3520,$A$1,7,100)</f>
        <v>0.91905741643103001</v>
      </c>
      <c r="D3520" s="3">
        <f ca="1">[1]!thsiFinD("ths_cr_stock",$A3520,$A$1,7,100,100)</f>
        <v>98.113207547170006</v>
      </c>
      <c r="E3520" s="3">
        <f ca="1">[1]!thsiFinD("ths_mfi_stock",$A3520,$A$1,7,100,100)</f>
        <v>69.448943984522998</v>
      </c>
      <c r="F3520" s="3">
        <f ca="1">[1]!thsiFinD("ths_expma_stock",$A3520,$A$1,7,100,100)</f>
        <v>8.9494106383349994</v>
      </c>
      <c r="G3520" s="3">
        <f ca="1">[1]!thsiFinD("ths_rsi_stock",$A3520,$A$1,7,100,100)</f>
        <v>54.184603421824001</v>
      </c>
      <c r="H3520" s="3">
        <f ca="1">[1]!thsiFinD("ths_adtm_stock",$A3520,$A$1,7,3,100,100,100)</f>
        <v>0.47368421052630999</v>
      </c>
      <c r="I3520" s="3">
        <f ca="1">[1]!thsiFinD("ths_bbiboll_stock",$A3520,$A$1,7,3,100,100,100)</f>
        <v>8.9348958333333002</v>
      </c>
      <c r="J3520" s="3">
        <f ca="1">[1]!thsiFinD("ths_dptb_stock",$A3520,$A$1,7,104,100,100)</f>
        <v>0.57142857142856995</v>
      </c>
      <c r="K3520" s="3">
        <f ca="1">[1]!thsiFinD("ths_srmi_stock",$A3520,$A$1,7,100,100)</f>
        <v>7.7951002227171998E-3</v>
      </c>
      <c r="L3520" s="3">
        <f ca="1">[1]!thsiFinD("ths_atr_stock",$A3520,$A$1,7,101,100,100)</f>
        <v>0.15428571428571</v>
      </c>
      <c r="M3520" s="3">
        <f ca="1">[1]!thsiFinD("ths_vol_w_stock",$A3520,$A$1)/1000000</f>
        <v>13.976019000000001</v>
      </c>
      <c r="N3520" s="3">
        <f ca="1">[1]!thsiFinD("ths_turnover_ratio_w_stock",$A3520,$A$1)</f>
        <v>2.6438489569933998</v>
      </c>
      <c r="O3520" s="3">
        <f ca="1">[1]!thsiFinD("ths_relative_chg_ratio_w_stock",$A3520,$A$1,104,100)</f>
        <v>-0.43015495269104997</v>
      </c>
      <c r="P3520" s="3">
        <f ca="1">[1]!thsiFinD("ths_chg_ratio_w_stock",$A3520,$B$1,100)</f>
        <v>-5.5679287305122003</v>
      </c>
    </row>
    <row r="3521" spans="1:16" x14ac:dyDescent="0.25">
      <c r="A3521" s="2" t="s">
        <v>3519</v>
      </c>
      <c r="B3521" s="2" t="s">
        <v>8882</v>
      </c>
      <c r="C3521" s="3">
        <f ca="1">[1]!thsiFinD("ths_vol_ratio_stock",$A3521,$A$1,7,100)</f>
        <v>1.5103391785421001</v>
      </c>
      <c r="D3521" s="3">
        <f ca="1">[1]!thsiFinD("ths_cr_stock",$A3521,$A$1,7,100,100)</f>
        <v>215.25423728813999</v>
      </c>
      <c r="E3521" s="3">
        <f ca="1">[1]!thsiFinD("ths_mfi_stock",$A3521,$A$1,7,100,100)</f>
        <v>79.421776085068998</v>
      </c>
      <c r="F3521" s="3">
        <f ca="1">[1]!thsiFinD("ths_expma_stock",$A3521,$A$1,7,100,100)</f>
        <v>9.0060961118247995</v>
      </c>
      <c r="G3521" s="3">
        <f ca="1">[1]!thsiFinD("ths_rsi_stock",$A3521,$A$1,7,100,100)</f>
        <v>69.572487202057999</v>
      </c>
      <c r="H3521" s="3">
        <f ca="1">[1]!thsiFinD("ths_adtm_stock",$A3521,$A$1,7,3,100,100,100)</f>
        <v>0.86956521739130999</v>
      </c>
      <c r="I3521" s="3">
        <f ca="1">[1]!thsiFinD("ths_bbiboll_stock",$A3521,$A$1,7,3,100,100,100)</f>
        <v>8.9460416666666998</v>
      </c>
      <c r="J3521" s="3">
        <f ca="1">[1]!thsiFinD("ths_dptb_stock",$A3521,$A$1,7,104,100,100)</f>
        <v>0.71428571428570997</v>
      </c>
      <c r="K3521" s="3">
        <f ca="1">[1]!thsiFinD("ths_srmi_stock",$A3521,$A$1,7,100,100)</f>
        <v>3.2715376226826999E-2</v>
      </c>
      <c r="L3521" s="3">
        <f ca="1">[1]!thsiFinD("ths_atr_stock",$A3521,$A$1,7,101,100,100)</f>
        <v>0.19</v>
      </c>
      <c r="M3521" s="3">
        <f ca="1">[1]!thsiFinD("ths_vol_w_stock",$A3521,$A$1)/1000000</f>
        <v>35.500205000000001</v>
      </c>
      <c r="N3521" s="3">
        <f ca="1">[1]!thsiFinD("ths_turnover_ratio_w_stock",$A3521,$A$1)</f>
        <v>2.2126091040597999</v>
      </c>
      <c r="O3521" s="3">
        <f ca="1">[1]!thsiFinD("ths_relative_chg_ratio_w_stock",$A3521,$A$1,104,100)</f>
        <v>1.6833044466414999</v>
      </c>
      <c r="P3521" s="3">
        <f ca="1">[1]!thsiFinD("ths_chg_ratio_w_stock",$A3521,$B$1,100)</f>
        <v>-3.7077426390402999</v>
      </c>
    </row>
    <row r="3522" spans="1:16" x14ac:dyDescent="0.25">
      <c r="A3522" s="2" t="s">
        <v>3520</v>
      </c>
      <c r="B3522" s="2" t="s">
        <v>8883</v>
      </c>
      <c r="C3522" s="3">
        <f ca="1">[1]!thsiFinD("ths_vol_ratio_stock",$A3522,$A$1,7,100)</f>
        <v>1.1305534926191001</v>
      </c>
      <c r="D3522" s="3">
        <f ca="1">[1]!thsiFinD("ths_cr_stock",$A3522,$A$1,7,100,100)</f>
        <v>156.45161290323</v>
      </c>
      <c r="E3522" s="3">
        <f ca="1">[1]!thsiFinD("ths_mfi_stock",$A3522,$A$1,7,100,100)</f>
        <v>72.993832856487998</v>
      </c>
      <c r="F3522" s="3">
        <f ca="1">[1]!thsiFinD("ths_expma_stock",$A3522,$A$1,7,100,100)</f>
        <v>3.0083451969645001</v>
      </c>
      <c r="G3522" s="3">
        <f ca="1">[1]!thsiFinD("ths_rsi_stock",$A3522,$A$1,7,100,100)</f>
        <v>63.200720741312999</v>
      </c>
      <c r="H3522" s="3">
        <f ca="1">[1]!thsiFinD("ths_adtm_stock",$A3522,$A$1,7,3,100,100,100)</f>
        <v>0.73913043478260998</v>
      </c>
      <c r="I3522" s="3">
        <f ca="1">[1]!thsiFinD("ths_bbiboll_stock",$A3522,$A$1,7,3,100,100,100)</f>
        <v>3</v>
      </c>
      <c r="J3522" s="3">
        <f ca="1">[1]!thsiFinD("ths_dptb_stock",$A3522,$A$1,7,104,100,100)</f>
        <v>0.57142857142856995</v>
      </c>
      <c r="K3522" s="3">
        <f ca="1">[1]!thsiFinD("ths_srmi_stock",$A3522,$A$1,7,100,100)</f>
        <v>3.2573289902279999E-2</v>
      </c>
      <c r="L3522" s="3">
        <f ca="1">[1]!thsiFinD("ths_atr_stock",$A3522,$A$1,7,101,100,100)</f>
        <v>7.8571428571429E-2</v>
      </c>
      <c r="M3522" s="3">
        <f ca="1">[1]!thsiFinD("ths_vol_w_stock",$A3522,$A$1)/1000000</f>
        <v>38.832732</v>
      </c>
      <c r="N3522" s="3">
        <f ca="1">[1]!thsiFinD("ths_turnover_ratio_w_stock",$A3522,$A$1)</f>
        <v>2.2429031478343999</v>
      </c>
      <c r="O3522" s="3">
        <f ca="1">[1]!thsiFinD("ths_relative_chg_ratio_w_stock",$A3522,$A$1,104,100)</f>
        <v>2.3566650368178998</v>
      </c>
      <c r="P3522" s="3">
        <f ca="1">[1]!thsiFinD("ths_chg_ratio_w_stock",$A3522,$B$1,100)</f>
        <v>-3.5830618892507999</v>
      </c>
    </row>
    <row r="3523" spans="1:16" x14ac:dyDescent="0.25">
      <c r="A3523" s="2" t="s">
        <v>3521</v>
      </c>
      <c r="B3523" s="2" t="s">
        <v>8884</v>
      </c>
      <c r="C3523" s="3">
        <f ca="1">[1]!thsiFinD("ths_vol_ratio_stock",$A3523,$A$1,7,100)</f>
        <v>0.77461944149068995</v>
      </c>
      <c r="D3523" s="3">
        <f ca="1">[1]!thsiFinD("ths_cr_stock",$A3523,$A$1,7,100,100)</f>
        <v>72.277227722771997</v>
      </c>
      <c r="E3523" s="3">
        <f ca="1">[1]!thsiFinD("ths_mfi_stock",$A3523,$A$1,7,100,100)</f>
        <v>32.344573799373997</v>
      </c>
      <c r="F3523" s="3">
        <f ca="1">[1]!thsiFinD("ths_expma_stock",$A3523,$A$1,7,100,100)</f>
        <v>6.8015331082376003</v>
      </c>
      <c r="G3523" s="3">
        <f ca="1">[1]!thsiFinD("ths_rsi_stock",$A3523,$A$1,7,100,100)</f>
        <v>51.078901392593998</v>
      </c>
      <c r="H3523" s="3">
        <f ca="1">[1]!thsiFinD("ths_adtm_stock",$A3523,$A$1,7,3,100,100,100)</f>
        <v>0.34782608695652001</v>
      </c>
      <c r="I3523" s="3">
        <f ca="1">[1]!thsiFinD("ths_bbiboll_stock",$A3523,$A$1,7,3,100,100,100)</f>
        <v>6.7478125000000002</v>
      </c>
      <c r="J3523" s="3">
        <f ca="1">[1]!thsiFinD("ths_dptb_stock",$A3523,$A$1,7,104,100,100)</f>
        <v>0.57142857142856995</v>
      </c>
      <c r="K3523" s="3">
        <f ca="1">[1]!thsiFinD("ths_srmi_stock",$A3523,$A$1,7,100,100)</f>
        <v>-1.6011644832606E-2</v>
      </c>
      <c r="L3523" s="3">
        <f ca="1">[1]!thsiFinD("ths_atr_stock",$A3523,$A$1,7,101,100,100)</f>
        <v>0.16571428571429</v>
      </c>
      <c r="M3523" s="3">
        <f ca="1">[1]!thsiFinD("ths_vol_w_stock",$A3523,$A$1)/1000000</f>
        <v>18.310649999999999</v>
      </c>
      <c r="N3523" s="3">
        <f ca="1">[1]!thsiFinD("ths_turnover_ratio_w_stock",$A3523,$A$1)</f>
        <v>3.1576151168912001</v>
      </c>
      <c r="O3523" s="3">
        <f ca="1">[1]!thsiFinD("ths_relative_chg_ratio_w_stock",$A3523,$A$1,104,100)</f>
        <v>-1.9200847307236</v>
      </c>
      <c r="P3523" s="3">
        <f ca="1">[1]!thsiFinD("ths_chg_ratio_w_stock",$A3523,$B$1,100)</f>
        <v>-3.6982248520710002</v>
      </c>
    </row>
    <row r="3524" spans="1:16" x14ac:dyDescent="0.25">
      <c r="A3524" s="2" t="s">
        <v>3522</v>
      </c>
      <c r="B3524" s="2" t="s">
        <v>8885</v>
      </c>
      <c r="C3524" s="3">
        <f ca="1">[1]!thsiFinD("ths_vol_ratio_stock",$A3524,$A$1,7,100)</f>
        <v>1.5789355425206</v>
      </c>
      <c r="D3524" s="3">
        <f ca="1">[1]!thsiFinD("ths_cr_stock",$A3524,$A$1,7,100,100)</f>
        <v>115.13157894737</v>
      </c>
      <c r="E3524" s="3">
        <f ca="1">[1]!thsiFinD("ths_mfi_stock",$A3524,$A$1,7,100,100)</f>
        <v>59.906020828277001</v>
      </c>
      <c r="F3524" s="3">
        <f ca="1">[1]!thsiFinD("ths_expma_stock",$A3524,$A$1,7,100,100)</f>
        <v>6.4151704555617997</v>
      </c>
      <c r="G3524" s="3">
        <f ca="1">[1]!thsiFinD("ths_rsi_stock",$A3524,$A$1,7,100,100)</f>
        <v>61.338279982751999</v>
      </c>
      <c r="H3524" s="3">
        <f ca="1">[1]!thsiFinD("ths_adtm_stock",$A3524,$A$1,7,3,100,100,100)</f>
        <v>0.62162162162162005</v>
      </c>
      <c r="I3524" s="3">
        <f ca="1">[1]!thsiFinD("ths_bbiboll_stock",$A3524,$A$1,7,3,100,100,100)</f>
        <v>6.3692708333333004</v>
      </c>
      <c r="J3524" s="3">
        <f ca="1">[1]!thsiFinD("ths_dptb_stock",$A3524,$A$1,7,104,100,100)</f>
        <v>0.71428571428570997</v>
      </c>
      <c r="K3524" s="3">
        <f ca="1">[1]!thsiFinD("ths_srmi_stock",$A3524,$A$1,7,100,100)</f>
        <v>2.2935779816513999E-2</v>
      </c>
      <c r="L3524" s="3">
        <f ca="1">[1]!thsiFinD("ths_atr_stock",$A3524,$A$1,7,101,100,100)</f>
        <v>0.16428571428571001</v>
      </c>
      <c r="M3524" s="3">
        <f ca="1">[1]!thsiFinD("ths_vol_w_stock",$A3524,$A$1)/1000000</f>
        <v>37.826039999999999</v>
      </c>
      <c r="N3524" s="3">
        <f ca="1">[1]!thsiFinD("ths_turnover_ratio_w_stock",$A3524,$A$1)</f>
        <v>8.3258080846214</v>
      </c>
      <c r="O3524" s="3">
        <f ca="1">[1]!thsiFinD("ths_relative_chg_ratio_w_stock",$A3524,$A$1,104,100)</f>
        <v>1.3918107012151</v>
      </c>
      <c r="P3524" s="3">
        <f ca="1">[1]!thsiFinD("ths_chg_ratio_w_stock",$A3524,$B$1,100)</f>
        <v>-1.3761467889907999</v>
      </c>
    </row>
    <row r="3525" spans="1:16" x14ac:dyDescent="0.25">
      <c r="A3525" s="2" t="s">
        <v>3523</v>
      </c>
      <c r="B3525" s="2" t="s">
        <v>8886</v>
      </c>
      <c r="C3525" s="3">
        <f ca="1">[1]!thsiFinD("ths_vol_ratio_stock",$A3525,$A$1,7,100)</f>
        <v>1.3649302181517</v>
      </c>
      <c r="D3525" s="3">
        <f ca="1">[1]!thsiFinD("ths_cr_stock",$A3525,$A$1,7,100,100)</f>
        <v>72.941176470588005</v>
      </c>
      <c r="E3525" s="3">
        <f ca="1">[1]!thsiFinD("ths_mfi_stock",$A3525,$A$1,7,100,100)</f>
        <v>34.863481047329003</v>
      </c>
      <c r="F3525" s="3">
        <f ca="1">[1]!thsiFinD("ths_expma_stock",$A3525,$A$1,7,100,100)</f>
        <v>3.7024165266989999</v>
      </c>
      <c r="G3525" s="3">
        <f ca="1">[1]!thsiFinD("ths_rsi_stock",$A3525,$A$1,7,100,100)</f>
        <v>50.987718200686999</v>
      </c>
      <c r="H3525" s="3">
        <f ca="1">[1]!thsiFinD("ths_adtm_stock",$A3525,$A$1,7,3,100,100,100)</f>
        <v>0.17142857142856999</v>
      </c>
      <c r="I3525" s="3">
        <f ca="1">[1]!thsiFinD("ths_bbiboll_stock",$A3525,$A$1,7,3,100,100,100)</f>
        <v>3.72</v>
      </c>
      <c r="J3525" s="3">
        <f ca="1">[1]!thsiFinD("ths_dptb_stock",$A3525,$A$1,7,104,100,100)</f>
        <v>0.85714285714285998</v>
      </c>
      <c r="K3525" s="3">
        <f ca="1">[1]!thsiFinD("ths_srmi_stock",$A3525,$A$1,7,100,100)</f>
        <v>-1.8324607329843E-2</v>
      </c>
      <c r="L3525" s="3">
        <f ca="1">[1]!thsiFinD("ths_atr_stock",$A3525,$A$1,7,101,100,100)</f>
        <v>0.14571428571428999</v>
      </c>
      <c r="M3525" s="3">
        <f ca="1">[1]!thsiFinD("ths_vol_w_stock",$A3525,$A$1)/1000000</f>
        <v>61.182611999999999</v>
      </c>
      <c r="N3525" s="3">
        <f ca="1">[1]!thsiFinD("ths_turnover_ratio_w_stock",$A3525,$A$1)</f>
        <v>8.6109850473996001</v>
      </c>
      <c r="O3525" s="3">
        <f ca="1">[1]!thsiFinD("ths_relative_chg_ratio_w_stock",$A3525,$A$1,104,100)</f>
        <v>-1.3743292184392999</v>
      </c>
      <c r="P3525" s="3">
        <f ca="1">[1]!thsiFinD("ths_chg_ratio_w_stock",$A3525,$B$1,100)</f>
        <v>-8.8000000000000007</v>
      </c>
    </row>
    <row r="3526" spans="1:16" x14ac:dyDescent="0.25">
      <c r="A3526" s="2" t="s">
        <v>3524</v>
      </c>
      <c r="B3526" s="2" t="s">
        <v>8887</v>
      </c>
      <c r="C3526" s="3">
        <f ca="1">[1]!thsiFinD("ths_vol_ratio_stock",$A3526,$A$1,7,100)</f>
        <v>0.78982792931093004</v>
      </c>
      <c r="D3526" s="3">
        <f ca="1">[1]!thsiFinD("ths_cr_stock",$A3526,$A$1,7,100,100)</f>
        <v>79.545454545455001</v>
      </c>
      <c r="E3526" s="3">
        <f ca="1">[1]!thsiFinD("ths_mfi_stock",$A3526,$A$1,7,100,100)</f>
        <v>40.241498203985998</v>
      </c>
      <c r="F3526" s="3">
        <f ca="1">[1]!thsiFinD("ths_expma_stock",$A3526,$A$1,7,100,100)</f>
        <v>11.389408693643</v>
      </c>
      <c r="G3526" s="3">
        <f ca="1">[1]!thsiFinD("ths_rsi_stock",$A3526,$A$1,7,100,100)</f>
        <v>48.163789948003</v>
      </c>
      <c r="H3526" s="3">
        <f ca="1">[1]!thsiFinD("ths_adtm_stock",$A3526,$A$1,7,3,100,100,100)</f>
        <v>5.9999999999998999E-2</v>
      </c>
      <c r="I3526" s="3">
        <f ca="1">[1]!thsiFinD("ths_bbiboll_stock",$A3526,$A$1,7,3,100,100,100)</f>
        <v>11.347708333332999</v>
      </c>
      <c r="J3526" s="3">
        <f ca="1">[1]!thsiFinD("ths_dptb_stock",$A3526,$A$1,7,104,100,100)</f>
        <v>0.57142857142856995</v>
      </c>
      <c r="K3526" s="3">
        <f ca="1">[1]!thsiFinD("ths_srmi_stock",$A3526,$A$1,7,100,100)</f>
        <v>-7.8809106830122003E-3</v>
      </c>
      <c r="L3526" s="3">
        <f ca="1">[1]!thsiFinD("ths_atr_stock",$A3526,$A$1,7,101,100,100)</f>
        <v>0.22571428571429</v>
      </c>
      <c r="M3526" s="3">
        <f ca="1">[1]!thsiFinD("ths_vol_w_stock",$A3526,$A$1)/1000000</f>
        <v>13.382842999999999</v>
      </c>
      <c r="N3526" s="3">
        <f ca="1">[1]!thsiFinD("ths_turnover_ratio_w_stock",$A3526,$A$1)</f>
        <v>5.9989520559946996</v>
      </c>
      <c r="O3526" s="3">
        <f ca="1">[1]!thsiFinD("ths_relative_chg_ratio_w_stock",$A3526,$A$1,104,100)</f>
        <v>-1.5394956615868001</v>
      </c>
      <c r="P3526" s="3">
        <f ca="1">[1]!thsiFinD("ths_chg_ratio_w_stock",$A3526,$B$1,100)</f>
        <v>-3.3539276257722999</v>
      </c>
    </row>
    <row r="3527" spans="1:16" x14ac:dyDescent="0.25">
      <c r="A3527" s="2" t="s">
        <v>3525</v>
      </c>
      <c r="B3527" s="2" t="s">
        <v>8888</v>
      </c>
      <c r="C3527" s="3">
        <f ca="1">[1]!thsiFinD("ths_vol_ratio_stock",$A3527,$A$1,7,100)</f>
        <v>0.56843657230553002</v>
      </c>
      <c r="D3527" s="3">
        <f ca="1">[1]!thsiFinD("ths_cr_stock",$A3527,$A$1,7,100,100)</f>
        <v>110.25641025641001</v>
      </c>
      <c r="E3527" s="3">
        <f ca="1">[1]!thsiFinD("ths_mfi_stock",$A3527,$A$1,7,100,100)</f>
        <v>60.434013677564998</v>
      </c>
      <c r="F3527" s="3">
        <f ca="1">[1]!thsiFinD("ths_expma_stock",$A3527,$A$1,7,100,100)</f>
        <v>7.1891581108983997</v>
      </c>
      <c r="G3527" s="3">
        <f ca="1">[1]!thsiFinD("ths_rsi_stock",$A3527,$A$1,7,100,100)</f>
        <v>58.976656737760003</v>
      </c>
      <c r="H3527" s="3">
        <f ca="1">[1]!thsiFinD("ths_adtm_stock",$A3527,$A$1,7,3,100,100,100)</f>
        <v>0.92857142857143005</v>
      </c>
      <c r="I3527" s="3">
        <f ca="1">[1]!thsiFinD("ths_bbiboll_stock",$A3527,$A$1,7,3,100,100,100)</f>
        <v>7.1566666666667</v>
      </c>
      <c r="J3527" s="3">
        <f ca="1">[1]!thsiFinD("ths_dptb_stock",$A3527,$A$1,7,104,100,100)</f>
        <v>0.71428571428570997</v>
      </c>
      <c r="K3527" s="3">
        <f ca="1">[1]!thsiFinD("ths_srmi_stock",$A3527,$A$1,7,100,100)</f>
        <v>1.3850415512465001E-3</v>
      </c>
      <c r="L3527" s="3">
        <f ca="1">[1]!thsiFinD("ths_atr_stock",$A3527,$A$1,7,101,100,100)</f>
        <v>0.12714285714286</v>
      </c>
      <c r="M3527" s="3">
        <f ca="1">[1]!thsiFinD("ths_vol_w_stock",$A3527,$A$1)/1000000</f>
        <v>14.833111000000001</v>
      </c>
      <c r="N3527" s="3">
        <f ca="1">[1]!thsiFinD("ths_turnover_ratio_w_stock",$A3527,$A$1)</f>
        <v>3.1071791462226002</v>
      </c>
      <c r="O3527" s="3">
        <f ca="1">[1]!thsiFinD("ths_relative_chg_ratio_w_stock",$A3527,$A$1,104,100)</f>
        <v>-0.31892024746302</v>
      </c>
      <c r="P3527" s="3">
        <f ca="1">[1]!thsiFinD("ths_chg_ratio_w_stock",$A3527,$B$1,100)</f>
        <v>-2.6315789473683999</v>
      </c>
    </row>
    <row r="3528" spans="1:16" x14ac:dyDescent="0.25">
      <c r="A3528" s="2" t="s">
        <v>3526</v>
      </c>
      <c r="B3528" s="2" t="s">
        <v>8889</v>
      </c>
      <c r="C3528" s="3">
        <f ca="1">[1]!thsiFinD("ths_vol_ratio_stock",$A3528,$A$1,7,100)</f>
        <v>0.87184372352663997</v>
      </c>
      <c r="D3528" s="3">
        <f ca="1">[1]!thsiFinD("ths_cr_stock",$A3528,$A$1,7,100,100)</f>
        <v>108.86792452829999</v>
      </c>
      <c r="E3528" s="3">
        <f ca="1">[1]!thsiFinD("ths_mfi_stock",$A3528,$A$1,7,100,100)</f>
        <v>51.089253837870999</v>
      </c>
      <c r="F3528" s="3">
        <f ca="1">[1]!thsiFinD("ths_expma_stock",$A3528,$A$1,7,100,100)</f>
        <v>13.572522392458</v>
      </c>
      <c r="G3528" s="3">
        <f ca="1">[1]!thsiFinD("ths_rsi_stock",$A3528,$A$1,7,100,100)</f>
        <v>50.839439790848999</v>
      </c>
      <c r="H3528" s="3">
        <f ca="1">[1]!thsiFinD("ths_adtm_stock",$A3528,$A$1,7,3,100,100,100)</f>
        <v>0.86021505376343999</v>
      </c>
      <c r="I3528" s="3">
        <f ca="1">[1]!thsiFinD("ths_bbiboll_stock",$A3528,$A$1,7,3,100,100,100)</f>
        <v>13.473229166667</v>
      </c>
      <c r="J3528" s="3">
        <f ca="1">[1]!thsiFinD("ths_dptb_stock",$A3528,$A$1,7,104,100,100)</f>
        <v>0.57142857142856995</v>
      </c>
      <c r="K3528" s="3">
        <f ca="1">[1]!thsiFinD("ths_srmi_stock",$A3528,$A$1,7,100,100)</f>
        <v>1.9302152932442002E-2</v>
      </c>
      <c r="L3528" s="3">
        <f ca="1">[1]!thsiFinD("ths_atr_stock",$A3528,$A$1,7,101,100,100)</f>
        <v>0.54285714285714004</v>
      </c>
      <c r="M3528" s="3">
        <f ca="1">[1]!thsiFinD("ths_vol_w_stock",$A3528,$A$1)/1000000</f>
        <v>85.716566</v>
      </c>
      <c r="N3528" s="3">
        <f ca="1">[1]!thsiFinD("ths_turnover_ratio_w_stock",$A3528,$A$1)</f>
        <v>10.628159825061999</v>
      </c>
      <c r="O3528" s="3">
        <f ca="1">[1]!thsiFinD("ths_relative_chg_ratio_w_stock",$A3528,$A$1,104,100)</f>
        <v>-1.0558399232183999</v>
      </c>
      <c r="P3528" s="3">
        <f ca="1">[1]!thsiFinD("ths_chg_ratio_w_stock",$A3528,$B$1,100)</f>
        <v>-3.6377134372679998</v>
      </c>
    </row>
    <row r="3529" spans="1:16" x14ac:dyDescent="0.25">
      <c r="A3529" s="2" t="s">
        <v>3527</v>
      </c>
      <c r="B3529" s="2" t="s">
        <v>8890</v>
      </c>
      <c r="C3529" s="3">
        <f ca="1">[1]!thsiFinD("ths_vol_ratio_stock",$A3529,$A$1,7,100)</f>
        <v>1.5034057558116001</v>
      </c>
      <c r="D3529" s="3">
        <f ca="1">[1]!thsiFinD("ths_cr_stock",$A3529,$A$1,7,100,100)</f>
        <v>-41.463414634145998</v>
      </c>
      <c r="E3529" s="3">
        <f ca="1">[1]!thsiFinD("ths_mfi_stock",$A3529,$A$1,7,100,100)</f>
        <v>0</v>
      </c>
      <c r="F3529" s="3">
        <f ca="1">[1]!thsiFinD("ths_expma_stock",$A3529,$A$1,7,100,100)</f>
        <v>1.1403947031563</v>
      </c>
      <c r="G3529" s="3">
        <f ca="1">[1]!thsiFinD("ths_rsi_stock",$A3529,$A$1,7,100,100)</f>
        <v>12.119441937667</v>
      </c>
      <c r="H3529" s="3">
        <f ca="1">[1]!thsiFinD("ths_adtm_stock",$A3529,$A$1,7,3,100,100,100)</f>
        <v>0</v>
      </c>
      <c r="I3529" s="3">
        <f ca="1">[1]!thsiFinD("ths_bbiboll_stock",$A3529,$A$1,7,3,100,100,100)</f>
        <v>1.2723958333333001</v>
      </c>
      <c r="J3529" s="3">
        <f ca="1">[1]!thsiFinD("ths_dptb_stock",$A3529,$A$1,7,104,100,100)</f>
        <v>0.28571428571428997</v>
      </c>
      <c r="K3529" s="3">
        <f ca="1">[1]!thsiFinD("ths_srmi_stock",$A3529,$A$1,7,100,100)</f>
        <v>-0.23880597014925001</v>
      </c>
      <c r="L3529" s="3">
        <f ca="1">[1]!thsiFinD("ths_atr_stock",$A3529,$A$1,7,101,100,100)</f>
        <v>6.7142857142857004E-2</v>
      </c>
      <c r="M3529" s="3">
        <f ca="1">[1]!thsiFinD("ths_vol_w_stock",$A3529,$A$1)/1000000</f>
        <v>251.68867499999999</v>
      </c>
      <c r="N3529" s="3">
        <f ca="1">[1]!thsiFinD("ths_turnover_ratio_w_stock",$A3529,$A$1)</f>
        <v>37.8340918671</v>
      </c>
      <c r="O3529" s="3">
        <f ca="1">[1]!thsiFinD("ths_relative_chg_ratio_w_stock",$A3529,$A$1,104,100)</f>
        <v>-16.021399586306</v>
      </c>
      <c r="P3529" s="3">
        <f ca="1">[1]!thsiFinD("ths_chg_ratio_w_stock",$A3529,$B$1,100)</f>
        <v>-5.8823529411765003</v>
      </c>
    </row>
    <row r="3530" spans="1:16" x14ac:dyDescent="0.25">
      <c r="A3530" s="2" t="s">
        <v>3528</v>
      </c>
      <c r="B3530" s="2" t="s">
        <v>8891</v>
      </c>
      <c r="C3530" s="3">
        <f ca="1">[1]!thsiFinD("ths_vol_ratio_stock",$A3530,$A$1,7,100)</f>
        <v>1.2060911035954001</v>
      </c>
      <c r="D3530" s="3">
        <f ca="1">[1]!thsiFinD("ths_cr_stock",$A3530,$A$1,7,100,100)</f>
        <v>132.83582089551999</v>
      </c>
      <c r="E3530" s="3">
        <f ca="1">[1]!thsiFinD("ths_mfi_stock",$A3530,$A$1,7,100,100)</f>
        <v>45.123436125791002</v>
      </c>
      <c r="F3530" s="3">
        <f ca="1">[1]!thsiFinD("ths_expma_stock",$A3530,$A$1,7,100,100)</f>
        <v>8.3732249752840993</v>
      </c>
      <c r="G3530" s="3">
        <f ca="1">[1]!thsiFinD("ths_rsi_stock",$A3530,$A$1,7,100,100)</f>
        <v>61.936352228868003</v>
      </c>
      <c r="H3530" s="3">
        <f ca="1">[1]!thsiFinD("ths_adtm_stock",$A3530,$A$1,7,3,100,100,100)</f>
        <v>0.25</v>
      </c>
      <c r="I3530" s="3">
        <f ca="1">[1]!thsiFinD("ths_bbiboll_stock",$A3530,$A$1,7,3,100,100,100)</f>
        <v>8.3343749999999996</v>
      </c>
      <c r="J3530" s="3">
        <f ca="1">[1]!thsiFinD("ths_dptb_stock",$A3530,$A$1,7,104,100,100)</f>
        <v>0.71428571428570997</v>
      </c>
      <c r="K3530" s="3">
        <f ca="1">[1]!thsiFinD("ths_srmi_stock",$A3530,$A$1,7,100,100)</f>
        <v>2.3584905660376999E-2</v>
      </c>
      <c r="L3530" s="3">
        <f ca="1">[1]!thsiFinD("ths_atr_stock",$A3530,$A$1,7,101,100,100)</f>
        <v>0.14857142857142999</v>
      </c>
      <c r="M3530" s="3">
        <f ca="1">[1]!thsiFinD("ths_vol_w_stock",$A3530,$A$1)/1000000</f>
        <v>125.366753</v>
      </c>
      <c r="N3530" s="3">
        <f ca="1">[1]!thsiFinD("ths_turnover_ratio_w_stock",$A3530,$A$1)</f>
        <v>1.4128408377470001</v>
      </c>
      <c r="O3530" s="3">
        <f ca="1">[1]!thsiFinD("ths_relative_chg_ratio_w_stock",$A3530,$A$1,104,100)</f>
        <v>0.15501340182609</v>
      </c>
      <c r="P3530" s="3">
        <f ca="1">[1]!thsiFinD("ths_chg_ratio_w_stock",$A3530,$B$1,100)</f>
        <v>-4.4811320754716997</v>
      </c>
    </row>
    <row r="3531" spans="1:16" x14ac:dyDescent="0.25">
      <c r="A3531" s="2" t="s">
        <v>3529</v>
      </c>
      <c r="B3531" s="2" t="s">
        <v>8892</v>
      </c>
      <c r="C3531" s="3">
        <f ca="1">[1]!thsiFinD("ths_vol_ratio_stock",$A3531,$A$1,7,100)</f>
        <v>1.0528403403302</v>
      </c>
      <c r="D3531" s="3">
        <f ca="1">[1]!thsiFinD("ths_cr_stock",$A3531,$A$1,7,100,100)</f>
        <v>95</v>
      </c>
      <c r="E3531" s="3">
        <f ca="1">[1]!thsiFinD("ths_mfi_stock",$A3531,$A$1,7,100,100)</f>
        <v>62.777576853458001</v>
      </c>
      <c r="F3531" s="3">
        <f ca="1">[1]!thsiFinD("ths_expma_stock",$A3531,$A$1,7,100,100)</f>
        <v>6.3527187027267997</v>
      </c>
      <c r="G3531" s="3">
        <f ca="1">[1]!thsiFinD("ths_rsi_stock",$A3531,$A$1,7,100,100)</f>
        <v>53.574217305085</v>
      </c>
      <c r="H3531" s="3">
        <f ca="1">[1]!thsiFinD("ths_adtm_stock",$A3531,$A$1,7,3,100,100,100)</f>
        <v>0.31578947368420002</v>
      </c>
      <c r="I3531" s="3">
        <f ca="1">[1]!thsiFinD("ths_bbiboll_stock",$A3531,$A$1,7,3,100,100,100)</f>
        <v>6.3687500000000004</v>
      </c>
      <c r="J3531" s="3">
        <f ca="1">[1]!thsiFinD("ths_dptb_stock",$A3531,$A$1,7,104,100,100)</f>
        <v>0.71428571428570997</v>
      </c>
      <c r="K3531" s="3">
        <f ca="1">[1]!thsiFinD("ths_srmi_stock",$A3531,$A$1,7,100,100)</f>
        <v>7.8125000000001006E-3</v>
      </c>
      <c r="L3531" s="3">
        <f ca="1">[1]!thsiFinD("ths_atr_stock",$A3531,$A$1,7,101,100,100)</f>
        <v>9.5714285714286002E-2</v>
      </c>
      <c r="M3531" s="3">
        <f ca="1">[1]!thsiFinD("ths_vol_w_stock",$A3531,$A$1)/1000000</f>
        <v>23.476414999999999</v>
      </c>
      <c r="N3531" s="3">
        <f ca="1">[1]!thsiFinD("ths_turnover_ratio_w_stock",$A3531,$A$1)</f>
        <v>5.8561911267345996</v>
      </c>
      <c r="O3531" s="3">
        <f ca="1">[1]!thsiFinD("ths_relative_chg_ratio_w_stock",$A3531,$A$1,104,100)</f>
        <v>0.46848132734013997</v>
      </c>
      <c r="P3531" s="3">
        <f ca="1">[1]!thsiFinD("ths_chg_ratio_w_stock",$A3531,$B$1,100)</f>
        <v>-2.34375</v>
      </c>
    </row>
    <row r="3532" spans="1:16" x14ac:dyDescent="0.25">
      <c r="A3532" s="2" t="s">
        <v>3530</v>
      </c>
      <c r="B3532" s="2" t="s">
        <v>8893</v>
      </c>
      <c r="C3532" s="3">
        <f ca="1">[1]!thsiFinD("ths_vol_ratio_stock",$A3532,$A$1,7,100)</f>
        <v>0.64871139276394996</v>
      </c>
      <c r="D3532" s="3">
        <f ca="1">[1]!thsiFinD("ths_cr_stock",$A3532,$A$1,7,100,100)</f>
        <v>26.976744186046002</v>
      </c>
      <c r="E3532" s="3">
        <f ca="1">[1]!thsiFinD("ths_mfi_stock",$A3532,$A$1,7,100,100)</f>
        <v>32.322401428078997</v>
      </c>
      <c r="F3532" s="3">
        <f ca="1">[1]!thsiFinD("ths_expma_stock",$A3532,$A$1,7,100,100)</f>
        <v>5.3134556964063</v>
      </c>
      <c r="G3532" s="3">
        <f ca="1">[1]!thsiFinD("ths_rsi_stock",$A3532,$A$1,7,100,100)</f>
        <v>41.934656887861003</v>
      </c>
      <c r="H3532" s="3">
        <f ca="1">[1]!thsiFinD("ths_adtm_stock",$A3532,$A$1,7,3,100,100,100)</f>
        <v>-0.16666666666666999</v>
      </c>
      <c r="I3532" s="3">
        <f ca="1">[1]!thsiFinD("ths_bbiboll_stock",$A3532,$A$1,7,3,100,100,100)</f>
        <v>5.3096874999999999</v>
      </c>
      <c r="J3532" s="3">
        <f ca="1">[1]!thsiFinD("ths_dptb_stock",$A3532,$A$1,7,104,100,100)</f>
        <v>0.57142857142856995</v>
      </c>
      <c r="K3532" s="3">
        <f ca="1">[1]!thsiFinD("ths_srmi_stock",$A3532,$A$1,7,100,100)</f>
        <v>-6.08228980322E-2</v>
      </c>
      <c r="L3532" s="3">
        <f ca="1">[1]!thsiFinD("ths_atr_stock",$A3532,$A$1,7,101,100,100)</f>
        <v>0.13714285714286001</v>
      </c>
      <c r="M3532" s="3">
        <f ca="1">[1]!thsiFinD("ths_vol_w_stock",$A3532,$A$1)/1000000</f>
        <v>534.36807399999998</v>
      </c>
      <c r="N3532" s="3">
        <f ca="1">[1]!thsiFinD("ths_turnover_ratio_w_stock",$A3532,$A$1)</f>
        <v>11.579043643219</v>
      </c>
      <c r="O3532" s="3">
        <f ca="1">[1]!thsiFinD("ths_relative_chg_ratio_w_stock",$A3532,$A$1,104,100)</f>
        <v>-3.8115673062865998</v>
      </c>
      <c r="P3532" s="3">
        <f ca="1">[1]!thsiFinD("ths_chg_ratio_w_stock",$A3532,$B$1,100)</f>
        <v>-4.3809523809524</v>
      </c>
    </row>
    <row r="3533" spans="1:16" x14ac:dyDescent="0.25">
      <c r="A3533" s="2" t="s">
        <v>3531</v>
      </c>
      <c r="B3533" s="2" t="s">
        <v>8894</v>
      </c>
      <c r="C3533" s="3">
        <f ca="1">[1]!thsiFinD("ths_vol_ratio_stock",$A3533,$A$1,7,100)</f>
        <v>0.72739861011420004</v>
      </c>
      <c r="D3533" s="3">
        <f ca="1">[1]!thsiFinD("ths_cr_stock",$A3533,$A$1,7,100,100)</f>
        <v>102.81690140844999</v>
      </c>
      <c r="E3533" s="3">
        <f ca="1">[1]!thsiFinD("ths_mfi_stock",$A3533,$A$1,7,100,100)</f>
        <v>67.276896016104999</v>
      </c>
      <c r="F3533" s="3">
        <f ca="1">[1]!thsiFinD("ths_expma_stock",$A3533,$A$1,7,100,100)</f>
        <v>4.3688133949032002</v>
      </c>
      <c r="G3533" s="3">
        <f ca="1">[1]!thsiFinD("ths_rsi_stock",$A3533,$A$1,7,100,100)</f>
        <v>57.046106274042998</v>
      </c>
      <c r="H3533" s="3">
        <f ca="1">[1]!thsiFinD("ths_adtm_stock",$A3533,$A$1,7,3,100,100,100)</f>
        <v>0.66666666666665997</v>
      </c>
      <c r="I3533" s="3">
        <f ca="1">[1]!thsiFinD("ths_bbiboll_stock",$A3533,$A$1,7,3,100,100,100)</f>
        <v>4.3408333333332996</v>
      </c>
      <c r="J3533" s="3">
        <f ca="1">[1]!thsiFinD("ths_dptb_stock",$A3533,$A$1,7,104,100,100)</f>
        <v>0.42857142857142999</v>
      </c>
      <c r="K3533" s="3">
        <f ca="1">[1]!thsiFinD("ths_srmi_stock",$A3533,$A$1,7,100,100)</f>
        <v>6.7720090293451997E-3</v>
      </c>
      <c r="L3533" s="3">
        <f ca="1">[1]!thsiFinD("ths_atr_stock",$A3533,$A$1,7,101,100,100)</f>
        <v>0.14142857142856999</v>
      </c>
      <c r="M3533" s="3">
        <f ca="1">[1]!thsiFinD("ths_vol_w_stock",$A3533,$A$1)/1000000</f>
        <v>37.979213000000001</v>
      </c>
      <c r="N3533" s="3">
        <f ca="1">[1]!thsiFinD("ths_turnover_ratio_w_stock",$A3533,$A$1)</f>
        <v>4.1275287487085004</v>
      </c>
      <c r="O3533" s="3">
        <f ca="1">[1]!thsiFinD("ths_relative_chg_ratio_w_stock",$A3533,$A$1,104,100)</f>
        <v>1.0540774642074</v>
      </c>
      <c r="P3533" s="3">
        <f ca="1">[1]!thsiFinD("ths_chg_ratio_w_stock",$A3533,$B$1,100)</f>
        <v>-8.3521444695259994</v>
      </c>
    </row>
    <row r="3534" spans="1:16" x14ac:dyDescent="0.25">
      <c r="A3534" s="2" t="s">
        <v>3532</v>
      </c>
      <c r="B3534" s="2" t="s">
        <v>8895</v>
      </c>
      <c r="C3534" s="3">
        <f ca="1">[1]!thsiFinD("ths_vol_ratio_stock",$A3534,$A$1,7,100)</f>
        <v>1.3224981523618999</v>
      </c>
      <c r="D3534" s="3">
        <f ca="1">[1]!thsiFinD("ths_cr_stock",$A3534,$A$1,7,100,100)</f>
        <v>330.08849557522001</v>
      </c>
      <c r="E3534" s="3">
        <f ca="1">[1]!thsiFinD("ths_mfi_stock",$A3534,$A$1,7,100,100)</f>
        <v>69.426077784922995</v>
      </c>
      <c r="F3534" s="3">
        <f ca="1">[1]!thsiFinD("ths_expma_stock",$A3534,$A$1,7,100,100)</f>
        <v>7.6446245336915002</v>
      </c>
      <c r="G3534" s="3">
        <f ca="1">[1]!thsiFinD("ths_rsi_stock",$A3534,$A$1,7,100,100)</f>
        <v>84.053999287666002</v>
      </c>
      <c r="H3534" s="3">
        <f ca="1">[1]!thsiFinD("ths_adtm_stock",$A3534,$A$1,7,3,100,100,100)</f>
        <v>0.86993603411513998</v>
      </c>
      <c r="I3534" s="3">
        <f ca="1">[1]!thsiFinD("ths_bbiboll_stock",$A3534,$A$1,7,3,100,100,100)</f>
        <v>7.3031249999999996</v>
      </c>
      <c r="J3534" s="3">
        <f ca="1">[1]!thsiFinD("ths_dptb_stock",$A3534,$A$1,7,104,100,100)</f>
        <v>0.42857142857142999</v>
      </c>
      <c r="K3534" s="3">
        <f ca="1">[1]!thsiFinD("ths_srmi_stock",$A3534,$A$1,7,100,100)</f>
        <v>0.21749696233293001</v>
      </c>
      <c r="L3534" s="3">
        <f ca="1">[1]!thsiFinD("ths_atr_stock",$A3534,$A$1,7,101,100,100)</f>
        <v>0.92571428571429004</v>
      </c>
      <c r="M3534" s="3">
        <f ca="1">[1]!thsiFinD("ths_vol_w_stock",$A3534,$A$1)/1000000</f>
        <v>537.23547099999996</v>
      </c>
      <c r="N3534" s="3">
        <f ca="1">[1]!thsiFinD("ths_turnover_ratio_w_stock",$A3534,$A$1)</f>
        <v>114.49476690952</v>
      </c>
      <c r="O3534" s="3">
        <f ca="1">[1]!thsiFinD("ths_relative_chg_ratio_w_stock",$A3534,$A$1,104,100)</f>
        <v>17.928206189318999</v>
      </c>
      <c r="P3534" s="3">
        <f ca="1">[1]!thsiFinD("ths_chg_ratio_w_stock",$A3534,$B$1,100)</f>
        <v>8.1409477521264009</v>
      </c>
    </row>
    <row r="3535" spans="1:16" x14ac:dyDescent="0.25">
      <c r="A3535" s="2" t="s">
        <v>3533</v>
      </c>
      <c r="B3535" s="2" t="s">
        <v>8896</v>
      </c>
      <c r="C3535" s="3">
        <f ca="1">[1]!thsiFinD("ths_vol_ratio_stock",$A3535,$A$1,7,100)</f>
        <v>2.3445724372639001</v>
      </c>
      <c r="D3535" s="3">
        <f ca="1">[1]!thsiFinD("ths_cr_stock",$A3535,$A$1,7,100,100)</f>
        <v>223.07692307692</v>
      </c>
      <c r="E3535" s="3">
        <f ca="1">[1]!thsiFinD("ths_mfi_stock",$A3535,$A$1,7,100,100)</f>
        <v>74.244015929607002</v>
      </c>
      <c r="F3535" s="3">
        <f ca="1">[1]!thsiFinD("ths_expma_stock",$A3535,$A$1,7,100,100)</f>
        <v>2.9713621761465001</v>
      </c>
      <c r="G3535" s="3">
        <f ca="1">[1]!thsiFinD("ths_rsi_stock",$A3535,$A$1,7,100,100)</f>
        <v>74.231217385351997</v>
      </c>
      <c r="H3535" s="3">
        <f ca="1">[1]!thsiFinD("ths_adtm_stock",$A3535,$A$1,7,3,100,100,100)</f>
        <v>0.66666666666666996</v>
      </c>
      <c r="I3535" s="3">
        <f ca="1">[1]!thsiFinD("ths_bbiboll_stock",$A3535,$A$1,7,3,100,100,100)</f>
        <v>2.9206249999999998</v>
      </c>
      <c r="J3535" s="3">
        <f ca="1">[1]!thsiFinD("ths_dptb_stock",$A3535,$A$1,7,104,100,100)</f>
        <v>0.28571428571428997</v>
      </c>
      <c r="K3535" s="3">
        <f ca="1">[1]!thsiFinD("ths_srmi_stock",$A3535,$A$1,7,100,100)</f>
        <v>7.9617834394903997E-2</v>
      </c>
      <c r="L3535" s="3">
        <f ca="1">[1]!thsiFinD("ths_atr_stock",$A3535,$A$1,7,101,100,100)</f>
        <v>0.18285714285714</v>
      </c>
      <c r="M3535" s="3">
        <f ca="1">[1]!thsiFinD("ths_vol_w_stock",$A3535,$A$1)/1000000</f>
        <v>184.57753099999999</v>
      </c>
      <c r="N3535" s="3">
        <f ca="1">[1]!thsiFinD("ths_turnover_ratio_w_stock",$A3535,$A$1)</f>
        <v>22.434746364384999</v>
      </c>
      <c r="O3535" s="3">
        <f ca="1">[1]!thsiFinD("ths_relative_chg_ratio_w_stock",$A3535,$A$1,104,100)</f>
        <v>11.028597483033</v>
      </c>
      <c r="P3535" s="3">
        <f ca="1">[1]!thsiFinD("ths_chg_ratio_w_stock",$A3535,$B$1,100)</f>
        <v>-7.9617834394904001</v>
      </c>
    </row>
    <row r="3536" spans="1:16" x14ac:dyDescent="0.25">
      <c r="A3536" s="2" t="s">
        <v>3534</v>
      </c>
      <c r="B3536" s="2" t="s">
        <v>8897</v>
      </c>
      <c r="C3536" s="3">
        <f ca="1">[1]!thsiFinD("ths_vol_ratio_stock",$A3536,$A$1,7,100)</f>
        <v>0.92438969411810001</v>
      </c>
      <c r="D3536" s="3">
        <f ca="1">[1]!thsiFinD("ths_cr_stock",$A3536,$A$1,7,100,100)</f>
        <v>61.218836565097</v>
      </c>
      <c r="E3536" s="3">
        <f ca="1">[1]!thsiFinD("ths_mfi_stock",$A3536,$A$1,7,100,100)</f>
        <v>28.958142848453001</v>
      </c>
      <c r="F3536" s="3">
        <f ca="1">[1]!thsiFinD("ths_expma_stock",$A3536,$A$1,7,100,100)</f>
        <v>39.599512085077002</v>
      </c>
      <c r="G3536" s="3">
        <f ca="1">[1]!thsiFinD("ths_rsi_stock",$A3536,$A$1,7,100,100)</f>
        <v>51.256606131447001</v>
      </c>
      <c r="H3536" s="3">
        <f ca="1">[1]!thsiFinD("ths_adtm_stock",$A3536,$A$1,7,3,100,100,100)</f>
        <v>-0.47572815533980001</v>
      </c>
      <c r="I3536" s="3">
        <f ca="1">[1]!thsiFinD("ths_bbiboll_stock",$A3536,$A$1,7,3,100,100,100)</f>
        <v>39.511562499999997</v>
      </c>
      <c r="J3536" s="3">
        <f ca="1">[1]!thsiFinD("ths_dptb_stock",$A3536,$A$1,7,104,100,100)</f>
        <v>0.71428571428570997</v>
      </c>
      <c r="K3536" s="3">
        <f ca="1">[1]!thsiFinD("ths_srmi_stock",$A3536,$A$1,7,100,100)</f>
        <v>-7.9980004998750007E-3</v>
      </c>
      <c r="L3536" s="3">
        <f ca="1">[1]!thsiFinD("ths_atr_stock",$A3536,$A$1,7,101,100,100)</f>
        <v>0.83142857142856996</v>
      </c>
      <c r="M3536" s="3">
        <f ca="1">[1]!thsiFinD("ths_vol_w_stock",$A3536,$A$1)/1000000</f>
        <v>28.648997999999999</v>
      </c>
      <c r="N3536" s="3">
        <f ca="1">[1]!thsiFinD("ths_turnover_ratio_w_stock",$A3536,$A$1)</f>
        <v>1.6510080613395</v>
      </c>
      <c r="O3536" s="3">
        <f ca="1">[1]!thsiFinD("ths_relative_chg_ratio_w_stock",$A3536,$A$1,104,100)</f>
        <v>-1.0939202474630001</v>
      </c>
      <c r="P3536" s="3">
        <f ca="1">[1]!thsiFinD("ths_chg_ratio_w_stock",$A3536,$B$1,100)</f>
        <v>-1.2345679012346</v>
      </c>
    </row>
    <row r="3537" spans="1:16" x14ac:dyDescent="0.25">
      <c r="A3537" s="2" t="s">
        <v>3535</v>
      </c>
      <c r="B3537" s="2" t="s">
        <v>8898</v>
      </c>
      <c r="C3537" s="3">
        <f ca="1">[1]!thsiFinD("ths_vol_ratio_stock",$A3537,$A$1,7,100)</f>
        <v>1.5686246304081</v>
      </c>
      <c r="D3537" s="3">
        <f ca="1">[1]!thsiFinD("ths_cr_stock",$A3537,$A$1,7,100,100)</f>
        <v>220</v>
      </c>
      <c r="E3537" s="3">
        <f ca="1">[1]!thsiFinD("ths_mfi_stock",$A3537,$A$1,7,100,100)</f>
        <v>90.586952332571997</v>
      </c>
      <c r="F3537" s="3">
        <f ca="1">[1]!thsiFinD("ths_expma_stock",$A3537,$A$1,7,100,100)</f>
        <v>8.3065089303179001</v>
      </c>
      <c r="G3537" s="3">
        <f ca="1">[1]!thsiFinD("ths_rsi_stock",$A3537,$A$1,7,100,100)</f>
        <v>77.756915908200995</v>
      </c>
      <c r="H3537" s="3">
        <f ca="1">[1]!thsiFinD("ths_adtm_stock",$A3537,$A$1,7,3,100,100,100)</f>
        <v>0.52777777777778001</v>
      </c>
      <c r="I3537" s="3">
        <f ca="1">[1]!thsiFinD("ths_bbiboll_stock",$A3537,$A$1,7,3,100,100,100)</f>
        <v>8.2066666666667007</v>
      </c>
      <c r="J3537" s="3">
        <f ca="1">[1]!thsiFinD("ths_dptb_stock",$A3537,$A$1,7,104,100,100)</f>
        <v>0.85714285714285998</v>
      </c>
      <c r="K3537" s="3">
        <f ca="1">[1]!thsiFinD("ths_srmi_stock",$A3537,$A$1,7,100,100)</f>
        <v>4.2303172737955003E-2</v>
      </c>
      <c r="L3537" s="3">
        <f ca="1">[1]!thsiFinD("ths_atr_stock",$A3537,$A$1,7,101,100,100)</f>
        <v>0.16714285714286001</v>
      </c>
      <c r="M3537" s="3">
        <f ca="1">[1]!thsiFinD("ths_vol_w_stock",$A3537,$A$1)/1000000</f>
        <v>22.297875000000001</v>
      </c>
      <c r="N3537" s="3">
        <f ca="1">[1]!thsiFinD("ths_turnover_ratio_w_stock",$A3537,$A$1)</f>
        <v>3.5690218473700002</v>
      </c>
      <c r="O3537" s="3">
        <f ca="1">[1]!thsiFinD("ths_relative_chg_ratio_w_stock",$A3537,$A$1,104,100)</f>
        <v>2.8325949040521001</v>
      </c>
      <c r="P3537" s="3">
        <f ca="1">[1]!thsiFinD("ths_chg_ratio_w_stock",$A3537,$B$1,100)</f>
        <v>-5.0528789659223996</v>
      </c>
    </row>
    <row r="3538" spans="1:16" x14ac:dyDescent="0.25">
      <c r="A3538" s="2" t="s">
        <v>3536</v>
      </c>
      <c r="B3538" s="2" t="s">
        <v>8899</v>
      </c>
      <c r="C3538" s="3">
        <f ca="1">[1]!thsiFinD("ths_vol_ratio_stock",$A3538,$A$1,7,100)</f>
        <v>1.1248069683313</v>
      </c>
      <c r="D3538" s="3">
        <f ca="1">[1]!thsiFinD("ths_cr_stock",$A3538,$A$1,7,100,100)</f>
        <v>119.19014084507</v>
      </c>
      <c r="E3538" s="3">
        <f ca="1">[1]!thsiFinD("ths_mfi_stock",$A3538,$A$1,7,100,100)</f>
        <v>35.125315906059001</v>
      </c>
      <c r="F3538" s="3">
        <f ca="1">[1]!thsiFinD("ths_expma_stock",$A3538,$A$1,7,100,100)</f>
        <v>7.8795463749846997</v>
      </c>
      <c r="G3538" s="3">
        <f ca="1">[1]!thsiFinD("ths_rsi_stock",$A3538,$A$1,7,100,100)</f>
        <v>55.707547426287</v>
      </c>
      <c r="H3538" s="3">
        <f ca="1">[1]!thsiFinD("ths_adtm_stock",$A3538,$A$1,7,3,100,100,100)</f>
        <v>0.54973821989529004</v>
      </c>
      <c r="I3538" s="3">
        <f ca="1">[1]!thsiFinD("ths_bbiboll_stock",$A3538,$A$1,7,3,100,100,100)</f>
        <v>7.7584375000000003</v>
      </c>
      <c r="J3538" s="3">
        <f ca="1">[1]!thsiFinD("ths_dptb_stock",$A3538,$A$1,7,104,100,100)</f>
        <v>0.42857142857142999</v>
      </c>
      <c r="K3538" s="3">
        <f ca="1">[1]!thsiFinD("ths_srmi_stock",$A3538,$A$1,7,100,100)</f>
        <v>7.7596996245306998E-2</v>
      </c>
      <c r="L3538" s="3">
        <f ca="1">[1]!thsiFinD("ths_atr_stock",$A3538,$A$1,7,101,100,100)</f>
        <v>0.64142857142857002</v>
      </c>
      <c r="M3538" s="3">
        <f ca="1">[1]!thsiFinD("ths_vol_w_stock",$A3538,$A$1)/1000000</f>
        <v>61.241553000000003</v>
      </c>
      <c r="N3538" s="3">
        <f ca="1">[1]!thsiFinD("ths_turnover_ratio_w_stock",$A3538,$A$1)</f>
        <v>39.952111523843001</v>
      </c>
      <c r="O3538" s="3">
        <f ca="1">[1]!thsiFinD("ths_relative_chg_ratio_w_stock",$A3538,$A$1,104,100)</f>
        <v>4.2622315849976999</v>
      </c>
      <c r="P3538" s="3">
        <f ca="1">[1]!thsiFinD("ths_chg_ratio_w_stock",$A3538,$B$1,100)</f>
        <v>-8.5106382978722994</v>
      </c>
    </row>
    <row r="3539" spans="1:16" x14ac:dyDescent="0.25">
      <c r="A3539" s="2" t="s">
        <v>3537</v>
      </c>
      <c r="B3539" s="2" t="s">
        <v>8900</v>
      </c>
      <c r="C3539" s="3">
        <f ca="1">[1]!thsiFinD("ths_vol_ratio_stock",$A3539,$A$1,7,100)</f>
        <v>2.9841174890093001</v>
      </c>
      <c r="D3539" s="3">
        <f ca="1">[1]!thsiFinD("ths_cr_stock",$A3539,$A$1,7,100,100)</f>
        <v>316</v>
      </c>
      <c r="E3539" s="3">
        <f ca="1">[1]!thsiFinD("ths_mfi_stock",$A3539,$A$1,7,100,100)</f>
        <v>91.978572824604996</v>
      </c>
      <c r="F3539" s="3">
        <f ca="1">[1]!thsiFinD("ths_expma_stock",$A3539,$A$1,7,100,100)</f>
        <v>10.955015725266</v>
      </c>
      <c r="G3539" s="3">
        <f ca="1">[1]!thsiFinD("ths_rsi_stock",$A3539,$A$1,7,100,100)</f>
        <v>79.380525590378994</v>
      </c>
      <c r="H3539" s="3">
        <f ca="1">[1]!thsiFinD("ths_adtm_stock",$A3539,$A$1,7,3,100,100,100)</f>
        <v>0.81481481481481999</v>
      </c>
      <c r="I3539" s="3">
        <f ca="1">[1]!thsiFinD("ths_bbiboll_stock",$A3539,$A$1,7,3,100,100,100)</f>
        <v>10.795208333332999</v>
      </c>
      <c r="J3539" s="3">
        <f ca="1">[1]!thsiFinD("ths_dptb_stock",$A3539,$A$1,7,104,100,100)</f>
        <v>0.71428571428570997</v>
      </c>
      <c r="K3539" s="3">
        <f ca="1">[1]!thsiFinD("ths_srmi_stock",$A3539,$A$1,7,100,100)</f>
        <v>6.8141592920354002E-2</v>
      </c>
      <c r="L3539" s="3">
        <f ca="1">[1]!thsiFinD("ths_atr_stock",$A3539,$A$1,7,101,100,100)</f>
        <v>0.29714285714285998</v>
      </c>
      <c r="M3539" s="3">
        <f ca="1">[1]!thsiFinD("ths_vol_w_stock",$A3539,$A$1)/1000000</f>
        <v>49.862203000000001</v>
      </c>
      <c r="N3539" s="3">
        <f ca="1">[1]!thsiFinD("ths_turnover_ratio_w_stock",$A3539,$A$1)</f>
        <v>2.0828751146136999</v>
      </c>
      <c r="O3539" s="3">
        <f ca="1">[1]!thsiFinD("ths_relative_chg_ratio_w_stock",$A3539,$A$1,104,100)</f>
        <v>3.4460016992771001</v>
      </c>
      <c r="P3539" s="3">
        <f ca="1">[1]!thsiFinD("ths_chg_ratio_w_stock",$A3539,$B$1,100)</f>
        <v>-3.5398230088495999</v>
      </c>
    </row>
    <row r="3540" spans="1:16" x14ac:dyDescent="0.25">
      <c r="A3540" s="2" t="s">
        <v>3538</v>
      </c>
      <c r="B3540" s="2" t="s">
        <v>8901</v>
      </c>
      <c r="C3540" s="3">
        <f ca="1">[1]!thsiFinD("ths_vol_ratio_stock",$A3540,$A$1,7,100)</f>
        <v>1.2764695290068999</v>
      </c>
      <c r="D3540" s="3">
        <f ca="1">[1]!thsiFinD("ths_cr_stock",$A3540,$A$1,7,100,100)</f>
        <v>108.00915331808</v>
      </c>
      <c r="E3540" s="3">
        <f ca="1">[1]!thsiFinD("ths_mfi_stock",$A3540,$A$1,7,100,100)</f>
        <v>60.520669118774997</v>
      </c>
      <c r="F3540" s="3">
        <f ca="1">[1]!thsiFinD("ths_expma_stock",$A3540,$A$1,7,100,100)</f>
        <v>19.491259620737999</v>
      </c>
      <c r="G3540" s="3">
        <f ca="1">[1]!thsiFinD("ths_rsi_stock",$A3540,$A$1,7,100,100)</f>
        <v>56.108177656012998</v>
      </c>
      <c r="H3540" s="3">
        <f ca="1">[1]!thsiFinD("ths_adtm_stock",$A3540,$A$1,7,3,100,100,100)</f>
        <v>0.10227272727271999</v>
      </c>
      <c r="I3540" s="3">
        <f ca="1">[1]!thsiFinD("ths_bbiboll_stock",$A3540,$A$1,7,3,100,100,100)</f>
        <v>19.437083333333</v>
      </c>
      <c r="J3540" s="3">
        <f ca="1">[1]!thsiFinD("ths_dptb_stock",$A3540,$A$1,7,104,100,100)</f>
        <v>0.57142857142856995</v>
      </c>
      <c r="K3540" s="3">
        <f ca="1">[1]!thsiFinD("ths_srmi_stock",$A3540,$A$1,7,100,100)</f>
        <v>1.3698630136986001E-2</v>
      </c>
      <c r="L3540" s="3">
        <f ca="1">[1]!thsiFinD("ths_atr_stock",$A3540,$A$1,7,101,100,100)</f>
        <v>0.45</v>
      </c>
      <c r="M3540" s="3">
        <f ca="1">[1]!thsiFinD("ths_vol_w_stock",$A3540,$A$1)/1000000</f>
        <v>25.935003999999999</v>
      </c>
      <c r="N3540" s="3">
        <f ca="1">[1]!thsiFinD("ths_turnover_ratio_w_stock",$A3540,$A$1)</f>
        <v>4.2622298594489001</v>
      </c>
      <c r="O3540" s="3">
        <f ca="1">[1]!thsiFinD("ths_relative_chg_ratio_w_stock",$A3540,$A$1,104,100)</f>
        <v>-0.52145189303263995</v>
      </c>
      <c r="P3540" s="3">
        <f ca="1">[1]!thsiFinD("ths_chg_ratio_w_stock",$A3540,$B$1,100)</f>
        <v>-6.3419583967528999</v>
      </c>
    </row>
    <row r="3541" spans="1:16" x14ac:dyDescent="0.25">
      <c r="A3541" s="2" t="s">
        <v>3539</v>
      </c>
      <c r="B3541" s="2" t="s">
        <v>8902</v>
      </c>
      <c r="C3541" s="3">
        <f ca="1">[1]!thsiFinD("ths_vol_ratio_stock",$A3541,$A$1,7,100)</f>
        <v>0.44897694432930002</v>
      </c>
      <c r="D3541" s="3">
        <f ca="1">[1]!thsiFinD("ths_cr_stock",$A3541,$A$1,7,100,100)</f>
        <v>32.352941176470999</v>
      </c>
      <c r="E3541" s="3">
        <f ca="1">[1]!thsiFinD("ths_mfi_stock",$A3541,$A$1,7,100,100)</f>
        <v>0</v>
      </c>
      <c r="F3541" s="3">
        <f ca="1">[1]!thsiFinD("ths_expma_stock",$A3541,$A$1,7,100,100)</f>
        <v>5.8445261824088002</v>
      </c>
      <c r="G3541" s="3">
        <f ca="1">[1]!thsiFinD("ths_rsi_stock",$A3541,$A$1,7,100,100)</f>
        <v>48.348633903103</v>
      </c>
      <c r="H3541" s="3">
        <f ca="1">[1]!thsiFinD("ths_adtm_stock",$A3541,$A$1,7,3,100,100,100)</f>
        <v>-0.76315789473684004</v>
      </c>
      <c r="I3541" s="3">
        <f ca="1">[1]!thsiFinD("ths_bbiboll_stock",$A3541,$A$1,7,3,100,100,100)</f>
        <v>5.7995833333332998</v>
      </c>
      <c r="J3541" s="3">
        <f ca="1">[1]!thsiFinD("ths_dptb_stock",$A3541,$A$1,7,104,100,100)</f>
        <v>0.42857142857142999</v>
      </c>
      <c r="K3541" s="3">
        <f ca="1">[1]!thsiFinD("ths_srmi_stock",$A3541,$A$1,7,100,100)</f>
        <v>-4.4481054365732998E-2</v>
      </c>
      <c r="L3541" s="3">
        <f ca="1">[1]!thsiFinD("ths_atr_stock",$A3541,$A$1,7,101,100,100)</f>
        <v>0.17142857142856999</v>
      </c>
      <c r="M3541" s="3">
        <f ca="1">[1]!thsiFinD("ths_vol_w_stock",$A3541,$A$1)/1000000</f>
        <v>16.449549999999999</v>
      </c>
      <c r="N3541" s="3">
        <f ca="1">[1]!thsiFinD("ths_turnover_ratio_w_stock",$A3541,$A$1)</f>
        <v>2.2283139867266</v>
      </c>
      <c r="O3541" s="3">
        <f ca="1">[1]!thsiFinD("ths_relative_chg_ratio_w_stock",$A3541,$A$1,104,100)</f>
        <v>-3.1664914367427999</v>
      </c>
      <c r="P3541" s="3">
        <f ca="1">[1]!thsiFinD("ths_chg_ratio_w_stock",$A3541,$B$1,100)</f>
        <v>-3.1034482758621</v>
      </c>
    </row>
    <row r="3542" spans="1:16" x14ac:dyDescent="0.25">
      <c r="A3542" s="2" t="s">
        <v>3540</v>
      </c>
      <c r="B3542" s="2" t="s">
        <v>8903</v>
      </c>
      <c r="C3542" s="3">
        <f ca="1">[1]!thsiFinD("ths_vol_ratio_stock",$A3542,$A$1,7,100)</f>
        <v>1.6776666257370001</v>
      </c>
      <c r="D3542" s="3">
        <f ca="1">[1]!thsiFinD("ths_cr_stock",$A3542,$A$1,7,100,100)</f>
        <v>40.343347639485003</v>
      </c>
      <c r="E3542" s="3">
        <f ca="1">[1]!thsiFinD("ths_mfi_stock",$A3542,$A$1,7,100,100)</f>
        <v>27.704380655584998</v>
      </c>
      <c r="F3542" s="3">
        <f ca="1">[1]!thsiFinD("ths_expma_stock",$A3542,$A$1,7,100,100)</f>
        <v>3.9506581577936002</v>
      </c>
      <c r="G3542" s="3">
        <f ca="1">[1]!thsiFinD("ths_rsi_stock",$A3542,$A$1,7,100,100)</f>
        <v>43.582407175478998</v>
      </c>
      <c r="H3542" s="3">
        <f ca="1">[1]!thsiFinD("ths_adtm_stock",$A3542,$A$1,7,3,100,100,100)</f>
        <v>0.58823529411764996</v>
      </c>
      <c r="I3542" s="3">
        <f ca="1">[1]!thsiFinD("ths_bbiboll_stock",$A3542,$A$1,7,3,100,100,100)</f>
        <v>3.9258333333333</v>
      </c>
      <c r="J3542" s="3">
        <f ca="1">[1]!thsiFinD("ths_dptb_stock",$A3542,$A$1,7,104,100,100)</f>
        <v>0.42857142857142999</v>
      </c>
      <c r="K3542" s="3">
        <f ca="1">[1]!thsiFinD("ths_srmi_stock",$A3542,$A$1,7,100,100)</f>
        <v>-3.4825870646765997E-2</v>
      </c>
      <c r="L3542" s="3">
        <f ca="1">[1]!thsiFinD("ths_atr_stock",$A3542,$A$1,7,101,100,100)</f>
        <v>0.16142857142857001</v>
      </c>
      <c r="M3542" s="3">
        <f ca="1">[1]!thsiFinD("ths_vol_w_stock",$A3542,$A$1)/1000000</f>
        <v>174.962613</v>
      </c>
      <c r="N3542" s="3">
        <f ca="1">[1]!thsiFinD("ths_turnover_ratio_w_stock",$A3542,$A$1)</f>
        <v>17.342744264280999</v>
      </c>
      <c r="O3542" s="3">
        <f ca="1">[1]!thsiFinD("ths_relative_chg_ratio_w_stock",$A3542,$A$1,104,100)</f>
        <v>-4.9872249157677002</v>
      </c>
      <c r="P3542" s="3">
        <f ca="1">[1]!thsiFinD("ths_chg_ratio_w_stock",$A3542,$B$1,100)</f>
        <v>-3.6082474226804</v>
      </c>
    </row>
    <row r="3543" spans="1:16" x14ac:dyDescent="0.25">
      <c r="A3543" s="2" t="s">
        <v>3541</v>
      </c>
      <c r="B3543" s="2" t="s">
        <v>8904</v>
      </c>
      <c r="C3543" s="3">
        <f ca="1">[1]!thsiFinD("ths_vol_ratio_stock",$A3543,$A$1,7,100)</f>
        <v>1.9531398068993999</v>
      </c>
      <c r="D3543" s="3">
        <f ca="1">[1]!thsiFinD("ths_cr_stock",$A3543,$A$1,7,100,100)</f>
        <v>177.8947368421</v>
      </c>
      <c r="E3543" s="3">
        <f ca="1">[1]!thsiFinD("ths_mfi_stock",$A3543,$A$1,7,100,100)</f>
        <v>88.633610681430994</v>
      </c>
      <c r="F3543" s="3">
        <f ca="1">[1]!thsiFinD("ths_expma_stock",$A3543,$A$1,7,100,100)</f>
        <v>4.2640434156850002</v>
      </c>
      <c r="G3543" s="3">
        <f ca="1">[1]!thsiFinD("ths_rsi_stock",$A3543,$A$1,7,100,100)</f>
        <v>63.333212351234998</v>
      </c>
      <c r="H3543" s="3">
        <f ca="1">[1]!thsiFinD("ths_adtm_stock",$A3543,$A$1,7,3,100,100,100)</f>
        <v>0.94594594594593995</v>
      </c>
      <c r="I3543" s="3">
        <f ca="1">[1]!thsiFinD("ths_bbiboll_stock",$A3543,$A$1,7,3,100,100,100)</f>
        <v>4.2667708333333003</v>
      </c>
      <c r="J3543" s="3">
        <f ca="1">[1]!thsiFinD("ths_dptb_stock",$A3543,$A$1,7,104,100,100)</f>
        <v>0.42857142857142999</v>
      </c>
      <c r="K3543" s="3">
        <f ca="1">[1]!thsiFinD("ths_srmi_stock",$A3543,$A$1,7,100,100)</f>
        <v>5.9225512528474002E-2</v>
      </c>
      <c r="L3543" s="3">
        <f ca="1">[1]!thsiFinD("ths_atr_stock",$A3543,$A$1,7,101,100,100)</f>
        <v>0.12857142857143</v>
      </c>
      <c r="M3543" s="3">
        <f ca="1">[1]!thsiFinD("ths_vol_w_stock",$A3543,$A$1)/1000000</f>
        <v>64.779038999999997</v>
      </c>
      <c r="N3543" s="3">
        <f ca="1">[1]!thsiFinD("ths_turnover_ratio_w_stock",$A3543,$A$1)</f>
        <v>12.470492688292</v>
      </c>
      <c r="O3543" s="3">
        <f ca="1">[1]!thsiFinD("ths_relative_chg_ratio_w_stock",$A3543,$A$1,104,100)</f>
        <v>3.4635856627024002</v>
      </c>
      <c r="P3543" s="3">
        <f ca="1">[1]!thsiFinD("ths_chg_ratio_w_stock",$A3543,$B$1,100)</f>
        <v>-6.6059225512528004</v>
      </c>
    </row>
    <row r="3544" spans="1:16" x14ac:dyDescent="0.25">
      <c r="A3544" s="2" t="s">
        <v>3542</v>
      </c>
      <c r="B3544" s="2" t="s">
        <v>8905</v>
      </c>
      <c r="C3544" s="3">
        <f ca="1">[1]!thsiFinD("ths_vol_ratio_stock",$A3544,$A$1,7,100)</f>
        <v>1.1900759226518001</v>
      </c>
      <c r="D3544" s="3">
        <f ca="1">[1]!thsiFinD("ths_cr_stock",$A3544,$A$1,7,100,100)</f>
        <v>206.17647058823999</v>
      </c>
      <c r="E3544" s="3">
        <f ca="1">[1]!thsiFinD("ths_mfi_stock",$A3544,$A$1,7,100,100)</f>
        <v>69.649127076998994</v>
      </c>
      <c r="F3544" s="3">
        <f ca="1">[1]!thsiFinD("ths_expma_stock",$A3544,$A$1,7,100,100)</f>
        <v>9.4247171877864009</v>
      </c>
      <c r="G3544" s="3">
        <f ca="1">[1]!thsiFinD("ths_rsi_stock",$A3544,$A$1,7,100,100)</f>
        <v>64.004724663879003</v>
      </c>
      <c r="H3544" s="3">
        <f ca="1">[1]!thsiFinD("ths_adtm_stock",$A3544,$A$1,7,3,100,100,100)</f>
        <v>0.671875</v>
      </c>
      <c r="I3544" s="3">
        <f ca="1">[1]!thsiFinD("ths_bbiboll_stock",$A3544,$A$1,7,3,100,100,100)</f>
        <v>9.2403124999999999</v>
      </c>
      <c r="J3544" s="3">
        <f ca="1">[1]!thsiFinD("ths_dptb_stock",$A3544,$A$1,7,104,100,100)</f>
        <v>0.57142857142856995</v>
      </c>
      <c r="K3544" s="3">
        <f ca="1">[1]!thsiFinD("ths_srmi_stock",$A3544,$A$1,7,100,100)</f>
        <v>6.1664953751285001E-2</v>
      </c>
      <c r="L3544" s="3">
        <f ca="1">[1]!thsiFinD("ths_atr_stock",$A3544,$A$1,7,101,100,100)</f>
        <v>0.54714285714286004</v>
      </c>
      <c r="M3544" s="3">
        <f ca="1">[1]!thsiFinD("ths_vol_w_stock",$A3544,$A$1)/1000000</f>
        <v>75.880599000000004</v>
      </c>
      <c r="N3544" s="3">
        <f ca="1">[1]!thsiFinD("ths_turnover_ratio_w_stock",$A3544,$A$1)</f>
        <v>16.245400926479</v>
      </c>
      <c r="O3544" s="3">
        <f ca="1">[1]!thsiFinD("ths_relative_chg_ratio_w_stock",$A3544,$A$1,104,100)</f>
        <v>2.7531136508421001</v>
      </c>
      <c r="P3544" s="3">
        <f ca="1">[1]!thsiFinD("ths_chg_ratio_w_stock",$A3544,$B$1,100)</f>
        <v>-9.6608427543679003</v>
      </c>
    </row>
    <row r="3545" spans="1:16" x14ac:dyDescent="0.25">
      <c r="A3545" s="2" t="s">
        <v>3543</v>
      </c>
      <c r="B3545" s="2" t="s">
        <v>8906</v>
      </c>
      <c r="C3545" s="3">
        <f ca="1">[1]!thsiFinD("ths_vol_ratio_stock",$A3545,$A$1,7,100)</f>
        <v>0.82033864675879997</v>
      </c>
      <c r="D3545" s="3">
        <f ca="1">[1]!thsiFinD("ths_cr_stock",$A3545,$A$1,7,100,100)</f>
        <v>121.875</v>
      </c>
      <c r="E3545" s="3">
        <f ca="1">[1]!thsiFinD("ths_mfi_stock",$A3545,$A$1,7,100,100)</f>
        <v>84.579790421856998</v>
      </c>
      <c r="F3545" s="3">
        <f ca="1">[1]!thsiFinD("ths_expma_stock",$A3545,$A$1,7,100,100)</f>
        <v>7.0488573942385004</v>
      </c>
      <c r="G3545" s="3">
        <f ca="1">[1]!thsiFinD("ths_rsi_stock",$A3545,$A$1,7,100,100)</f>
        <v>55.492847024419</v>
      </c>
      <c r="H3545" s="3">
        <f ca="1">[1]!thsiFinD("ths_adtm_stock",$A3545,$A$1,7,3,100,100,100)</f>
        <v>0.46296296296296002</v>
      </c>
      <c r="I3545" s="3">
        <f ca="1">[1]!thsiFinD("ths_bbiboll_stock",$A3545,$A$1,7,3,100,100,100)</f>
        <v>7.0925000000000002</v>
      </c>
      <c r="J3545" s="3">
        <f ca="1">[1]!thsiFinD("ths_dptb_stock",$A3545,$A$1,7,104,100,100)</f>
        <v>0.71428571428570997</v>
      </c>
      <c r="K3545" s="3">
        <f ca="1">[1]!thsiFinD("ths_srmi_stock",$A3545,$A$1,7,100,100)</f>
        <v>1.2605042016807001E-2</v>
      </c>
      <c r="L3545" s="3">
        <f ca="1">[1]!thsiFinD("ths_atr_stock",$A3545,$A$1,7,101,100,100)</f>
        <v>0.20571428571429001</v>
      </c>
      <c r="M3545" s="3">
        <f ca="1">[1]!thsiFinD("ths_vol_w_stock",$A3545,$A$1)/1000000</f>
        <v>16.998267999999999</v>
      </c>
      <c r="N3545" s="3">
        <f ca="1">[1]!thsiFinD("ths_turnover_ratio_w_stock",$A3545,$A$1)</f>
        <v>7.5776899687628996</v>
      </c>
      <c r="O3545" s="3">
        <f ca="1">[1]!thsiFinD("ths_relative_chg_ratio_w_stock",$A3545,$A$1,104,100)</f>
        <v>0.24446003422712001</v>
      </c>
      <c r="P3545" s="3">
        <f ca="1">[1]!thsiFinD("ths_chg_ratio_w_stock",$A3545,$B$1,100)</f>
        <v>-5.0420168067226996</v>
      </c>
    </row>
    <row r="3546" spans="1:16" x14ac:dyDescent="0.25">
      <c r="A3546" s="2" t="s">
        <v>3544</v>
      </c>
      <c r="B3546" s="2" t="s">
        <v>8907</v>
      </c>
      <c r="C3546" s="3">
        <f ca="1">[1]!thsiFinD("ths_vol_ratio_stock",$A3546,$A$1,7,100)</f>
        <v>1.3033071508937</v>
      </c>
      <c r="D3546" s="3">
        <f ca="1">[1]!thsiFinD("ths_cr_stock",$A3546,$A$1,7,100,100)</f>
        <v>158.41584158416001</v>
      </c>
      <c r="E3546" s="3">
        <f ca="1">[1]!thsiFinD("ths_mfi_stock",$A3546,$A$1,7,100,100)</f>
        <v>68.235507371964005</v>
      </c>
      <c r="F3546" s="3">
        <f ca="1">[1]!thsiFinD("ths_expma_stock",$A3546,$A$1,7,100,100)</f>
        <v>4.8537925800136996</v>
      </c>
      <c r="G3546" s="3">
        <f ca="1">[1]!thsiFinD("ths_rsi_stock",$A3546,$A$1,7,100,100)</f>
        <v>68.596229251923006</v>
      </c>
      <c r="H3546" s="3">
        <f ca="1">[1]!thsiFinD("ths_adtm_stock",$A3546,$A$1,7,3,100,100,100)</f>
        <v>0.86046511627906996</v>
      </c>
      <c r="I3546" s="3">
        <f ca="1">[1]!thsiFinD("ths_bbiboll_stock",$A3546,$A$1,7,3,100,100,100)</f>
        <v>4.8223958333333004</v>
      </c>
      <c r="J3546" s="3">
        <f ca="1">[1]!thsiFinD("ths_dptb_stock",$A3546,$A$1,7,104,100,100)</f>
        <v>0.57142857142856995</v>
      </c>
      <c r="K3546" s="3">
        <f ca="1">[1]!thsiFinD("ths_srmi_stock",$A3546,$A$1,7,100,100)</f>
        <v>4.8582995951416998E-2</v>
      </c>
      <c r="L3546" s="3">
        <f ca="1">[1]!thsiFinD("ths_atr_stock",$A3546,$A$1,7,101,100,100)</f>
        <v>0.12428571428571</v>
      </c>
      <c r="M3546" s="3">
        <f ca="1">[1]!thsiFinD("ths_vol_w_stock",$A3546,$A$1)/1000000</f>
        <v>62.764560000000003</v>
      </c>
      <c r="N3546" s="3">
        <f ca="1">[1]!thsiFinD("ths_turnover_ratio_w_stock",$A3546,$A$1)</f>
        <v>12.127291861448001</v>
      </c>
      <c r="O3546" s="3">
        <f ca="1">[1]!thsiFinD("ths_relative_chg_ratio_w_stock",$A3546,$A$1,104,100)</f>
        <v>2.3837824552396998</v>
      </c>
      <c r="P3546" s="3">
        <f ca="1">[1]!thsiFinD("ths_chg_ratio_w_stock",$A3546,$B$1,100)</f>
        <v>-6.8825910931173997</v>
      </c>
    </row>
    <row r="3547" spans="1:16" x14ac:dyDescent="0.25">
      <c r="A3547" s="2" t="s">
        <v>3545</v>
      </c>
      <c r="B3547" s="2" t="s">
        <v>8908</v>
      </c>
      <c r="C3547" s="3">
        <f ca="1">[1]!thsiFinD("ths_vol_ratio_stock",$A3547,$A$1,7,100)</f>
        <v>1.7876193198702</v>
      </c>
      <c r="D3547" s="3">
        <f ca="1">[1]!thsiFinD("ths_cr_stock",$A3547,$A$1,7,100,100)</f>
        <v>362.04379562043999</v>
      </c>
      <c r="E3547" s="3">
        <f ca="1">[1]!thsiFinD("ths_mfi_stock",$A3547,$A$1,7,100,100)</f>
        <v>89.019234872134007</v>
      </c>
      <c r="F3547" s="3">
        <f ca="1">[1]!thsiFinD("ths_expma_stock",$A3547,$A$1,7,100,100)</f>
        <v>13.730445020229</v>
      </c>
      <c r="G3547" s="3">
        <f ca="1">[1]!thsiFinD("ths_rsi_stock",$A3547,$A$1,7,100,100)</f>
        <v>75.688866124881002</v>
      </c>
      <c r="H3547" s="3">
        <f ca="1">[1]!thsiFinD("ths_adtm_stock",$A3547,$A$1,7,3,100,100,100)</f>
        <v>0.81818181818182001</v>
      </c>
      <c r="I3547" s="3">
        <f ca="1">[1]!thsiFinD("ths_bbiboll_stock",$A3547,$A$1,7,3,100,100,100)</f>
        <v>13.615208333332999</v>
      </c>
      <c r="J3547" s="3">
        <f ca="1">[1]!thsiFinD("ths_dptb_stock",$A3547,$A$1,7,104,100,100)</f>
        <v>0.42857142857142999</v>
      </c>
      <c r="K3547" s="3">
        <f ca="1">[1]!thsiFinD("ths_srmi_stock",$A3547,$A$1,7,100,100)</f>
        <v>6.4220183486238994E-2</v>
      </c>
      <c r="L3547" s="3">
        <f ca="1">[1]!thsiFinD("ths_atr_stock",$A3547,$A$1,7,101,100,100)</f>
        <v>0.31714285714286</v>
      </c>
      <c r="M3547" s="3">
        <f ca="1">[1]!thsiFinD("ths_vol_w_stock",$A3547,$A$1)/1000000</f>
        <v>84.576774</v>
      </c>
      <c r="N3547" s="3">
        <f ca="1">[1]!thsiFinD("ths_turnover_ratio_w_stock",$A3547,$A$1)</f>
        <v>7.7347170624304997</v>
      </c>
      <c r="O3547" s="3">
        <f ca="1">[1]!thsiFinD("ths_relative_chg_ratio_w_stock",$A3547,$A$1,104,100)</f>
        <v>4.5663499227811997</v>
      </c>
      <c r="P3547" s="3">
        <f ca="1">[1]!thsiFinD("ths_chg_ratio_w_stock",$A3547,$B$1,100)</f>
        <v>-4.9400141143259999</v>
      </c>
    </row>
    <row r="3548" spans="1:16" x14ac:dyDescent="0.25">
      <c r="A3548" s="2" t="s">
        <v>3546</v>
      </c>
      <c r="B3548" s="2" t="s">
        <v>8909</v>
      </c>
      <c r="C3548" s="3">
        <f ca="1">[1]!thsiFinD("ths_vol_ratio_stock",$A3548,$A$1,7,100)</f>
        <v>0.65511751967353005</v>
      </c>
      <c r="D3548" s="3">
        <f ca="1">[1]!thsiFinD("ths_cr_stock",$A3548,$A$1,7,100,100)</f>
        <v>7.3333333333333002</v>
      </c>
      <c r="E3548" s="3">
        <f ca="1">[1]!thsiFinD("ths_mfi_stock",$A3548,$A$1,7,100,100)</f>
        <v>0</v>
      </c>
      <c r="F3548" s="3">
        <f ca="1">[1]!thsiFinD("ths_expma_stock",$A3548,$A$1,7,100,100)</f>
        <v>9.6341801323649996</v>
      </c>
      <c r="G3548" s="3">
        <f ca="1">[1]!thsiFinD("ths_rsi_stock",$A3548,$A$1,7,100,100)</f>
        <v>37.090825441413003</v>
      </c>
      <c r="H3548" s="3">
        <f ca="1">[1]!thsiFinD("ths_adtm_stock",$A3548,$A$1,7,3,100,100,100)</f>
        <v>-0.95604395604395997</v>
      </c>
      <c r="I3548" s="3">
        <f ca="1">[1]!thsiFinD("ths_bbiboll_stock",$A3548,$A$1,7,3,100,100,100)</f>
        <v>9.6608333333333007</v>
      </c>
      <c r="J3548" s="3">
        <f ca="1">[1]!thsiFinD("ths_dptb_stock",$A3548,$A$1,7,104,100,100)</f>
        <v>0.42857142857142999</v>
      </c>
      <c r="K3548" s="3">
        <f ca="1">[1]!thsiFinD("ths_srmi_stock",$A3548,$A$1,7,100,100)</f>
        <v>-6.3913470993117005E-2</v>
      </c>
      <c r="L3548" s="3">
        <f ca="1">[1]!thsiFinD("ths_atr_stock",$A3548,$A$1,7,101,100,100)</f>
        <v>0.24571428571428999</v>
      </c>
      <c r="M3548" s="3">
        <f ca="1">[1]!thsiFinD("ths_vol_w_stock",$A3548,$A$1)/1000000</f>
        <v>27.428801</v>
      </c>
      <c r="N3548" s="3">
        <f ca="1">[1]!thsiFinD("ths_turnover_ratio_w_stock",$A3548,$A$1)</f>
        <v>6.4056517197953999</v>
      </c>
      <c r="O3548" s="3">
        <f ca="1">[1]!thsiFinD("ths_relative_chg_ratio_w_stock",$A3548,$A$1,104,100)</f>
        <v>-4.3511783119791998</v>
      </c>
      <c r="P3548" s="3">
        <f ca="1">[1]!thsiFinD("ths_chg_ratio_w_stock",$A3548,$B$1,100)</f>
        <v>-5.1470588235293997</v>
      </c>
    </row>
    <row r="3549" spans="1:16" x14ac:dyDescent="0.25">
      <c r="A3549" s="2" t="s">
        <v>3547</v>
      </c>
      <c r="B3549" s="2" t="s">
        <v>8910</v>
      </c>
      <c r="C3549" s="3">
        <f ca="1">[1]!thsiFinD("ths_vol_ratio_stock",$A3549,$A$1,7,100)</f>
        <v>0.84339145117200998</v>
      </c>
      <c r="D3549" s="3">
        <f ca="1">[1]!thsiFinD("ths_cr_stock",$A3549,$A$1,7,100,100)</f>
        <v>90.776699029125993</v>
      </c>
      <c r="E3549" s="3">
        <f ca="1">[1]!thsiFinD("ths_mfi_stock",$A3549,$A$1,7,100,100)</f>
        <v>49.600942568736002</v>
      </c>
      <c r="F3549" s="3">
        <f ca="1">[1]!thsiFinD("ths_expma_stock",$A3549,$A$1,7,100,100)</f>
        <v>21.076226899830001</v>
      </c>
      <c r="G3549" s="3">
        <f ca="1">[1]!thsiFinD("ths_rsi_stock",$A3549,$A$1,7,100,100)</f>
        <v>56.609792005054999</v>
      </c>
      <c r="H3549" s="3">
        <f ca="1">[1]!thsiFinD("ths_adtm_stock",$A3549,$A$1,7,3,100,100,100)</f>
        <v>0.78291814946618998</v>
      </c>
      <c r="I3549" s="3">
        <f ca="1">[1]!thsiFinD("ths_bbiboll_stock",$A3549,$A$1,7,3,100,100,100)</f>
        <v>20.817395833332998</v>
      </c>
      <c r="J3549" s="3">
        <f ca="1">[1]!thsiFinD("ths_dptb_stock",$A3549,$A$1,7,104,100,100)</f>
        <v>0.28571428571428997</v>
      </c>
      <c r="K3549" s="3">
        <f ca="1">[1]!thsiFinD("ths_srmi_stock",$A3549,$A$1,7,100,100)</f>
        <v>-1.3145539906102999E-2</v>
      </c>
      <c r="L3549" s="3">
        <f ca="1">[1]!thsiFinD("ths_atr_stock",$A3549,$A$1,7,101,100,100)</f>
        <v>0.75857142857143001</v>
      </c>
      <c r="M3549" s="3">
        <f ca="1">[1]!thsiFinD("ths_vol_w_stock",$A3549,$A$1)/1000000</f>
        <v>12.880585999999999</v>
      </c>
      <c r="N3549" s="3">
        <f ca="1">[1]!thsiFinD("ths_turnover_ratio_w_stock",$A3549,$A$1)</f>
        <v>4.0657780254563001</v>
      </c>
      <c r="O3549" s="3">
        <f ca="1">[1]!thsiFinD("ths_relative_chg_ratio_w_stock",$A3549,$A$1,104,100)</f>
        <v>-4.2494504119967997</v>
      </c>
      <c r="P3549" s="3">
        <f ca="1">[1]!thsiFinD("ths_chg_ratio_w_stock",$A3549,$B$1,100)</f>
        <v>-1.8078020932445</v>
      </c>
    </row>
    <row r="3550" spans="1:16" x14ac:dyDescent="0.25">
      <c r="A3550" s="2" t="s">
        <v>3548</v>
      </c>
      <c r="B3550" s="2" t="s">
        <v>8911</v>
      </c>
      <c r="C3550" s="3">
        <f ca="1">[1]!thsiFinD("ths_vol_ratio_stock",$A3550,$A$1,7,100)</f>
        <v>1.0190119884686999</v>
      </c>
      <c r="D3550" s="3">
        <f ca="1">[1]!thsiFinD("ths_cr_stock",$A3550,$A$1,7,100,100)</f>
        <v>106.05143721634001</v>
      </c>
      <c r="E3550" s="3">
        <f ca="1">[1]!thsiFinD("ths_mfi_stock",$A3550,$A$1,7,100,100)</f>
        <v>54.278950380302</v>
      </c>
      <c r="F3550" s="3">
        <f ca="1">[1]!thsiFinD("ths_expma_stock",$A3550,$A$1,7,100,100)</f>
        <v>19.955440614149001</v>
      </c>
      <c r="G3550" s="3">
        <f ca="1">[1]!thsiFinD("ths_rsi_stock",$A3550,$A$1,7,100,100)</f>
        <v>53.073909259227001</v>
      </c>
      <c r="H3550" s="3">
        <f ca="1">[1]!thsiFinD("ths_adtm_stock",$A3550,$A$1,7,3,100,100,100)</f>
        <v>3.4482758620692E-2</v>
      </c>
      <c r="I3550" s="3">
        <f ca="1">[1]!thsiFinD("ths_bbiboll_stock",$A3550,$A$1,7,3,100,100,100)</f>
        <v>19.815104166666998</v>
      </c>
      <c r="J3550" s="3">
        <f ca="1">[1]!thsiFinD("ths_dptb_stock",$A3550,$A$1,7,104,100,100)</f>
        <v>0.85714285714285998</v>
      </c>
      <c r="K3550" s="3">
        <f ca="1">[1]!thsiFinD("ths_srmi_stock",$A3550,$A$1,7,100,100)</f>
        <v>1.5030060120241001E-2</v>
      </c>
      <c r="L3550" s="3">
        <f ca="1">[1]!thsiFinD("ths_atr_stock",$A3550,$A$1,7,101,100,100)</f>
        <v>0.64857142857143002</v>
      </c>
      <c r="M3550" s="3">
        <f ca="1">[1]!thsiFinD("ths_vol_w_stock",$A3550,$A$1)/1000000</f>
        <v>90.750129000000001</v>
      </c>
      <c r="N3550" s="3">
        <f ca="1">[1]!thsiFinD("ths_turnover_ratio_w_stock",$A3550,$A$1)</f>
        <v>6.5144960464053003</v>
      </c>
      <c r="O3550" s="3">
        <f ca="1">[1]!thsiFinD("ths_relative_chg_ratio_w_stock",$A3550,$A$1,104,100)</f>
        <v>-2.6194586713494998</v>
      </c>
      <c r="P3550" s="3">
        <f ca="1">[1]!thsiFinD("ths_chg_ratio_w_stock",$A3550,$B$1,100)</f>
        <v>-2.0541082164328999</v>
      </c>
    </row>
    <row r="3551" spans="1:16" x14ac:dyDescent="0.25">
      <c r="A3551" s="2" t="s">
        <v>3549</v>
      </c>
      <c r="B3551" s="2" t="s">
        <v>8912</v>
      </c>
      <c r="C3551" s="3">
        <f ca="1">[1]!thsiFinD("ths_vol_ratio_stock",$A3551,$A$1,7,100)</f>
        <v>0.62136487586675004</v>
      </c>
      <c r="D3551" s="3">
        <f ca="1">[1]!thsiFinD("ths_cr_stock",$A3551,$A$1,7,100,100)</f>
        <v>84.615384615384002</v>
      </c>
      <c r="E3551" s="3">
        <f ca="1">[1]!thsiFinD("ths_mfi_stock",$A3551,$A$1,7,100,100)</f>
        <v>48.94183801146</v>
      </c>
      <c r="F3551" s="3">
        <f ca="1">[1]!thsiFinD("ths_expma_stock",$A3551,$A$1,7,100,100)</f>
        <v>4.4955770992073996</v>
      </c>
      <c r="G3551" s="3">
        <f ca="1">[1]!thsiFinD("ths_rsi_stock",$A3551,$A$1,7,100,100)</f>
        <v>41.499919267122998</v>
      </c>
      <c r="H3551" s="3">
        <f ca="1">[1]!thsiFinD("ths_adtm_stock",$A3551,$A$1,7,3,100,100,100)</f>
        <v>0.16666666666666999</v>
      </c>
      <c r="I3551" s="3">
        <f ca="1">[1]!thsiFinD("ths_bbiboll_stock",$A3551,$A$1,7,3,100,100,100)</f>
        <v>4.5146875</v>
      </c>
      <c r="J3551" s="3">
        <f ca="1">[1]!thsiFinD("ths_dptb_stock",$A3551,$A$1,7,104,100,100)</f>
        <v>0.71428571428570997</v>
      </c>
      <c r="K3551" s="3">
        <f ca="1">[1]!thsiFinD("ths_srmi_stock",$A3551,$A$1,7,100,100)</f>
        <v>2.2471910112359002E-3</v>
      </c>
      <c r="L3551" s="3">
        <f ca="1">[1]!thsiFinD("ths_atr_stock",$A3551,$A$1,7,101,100,100)</f>
        <v>0.10571428571428999</v>
      </c>
      <c r="M3551" s="3">
        <f ca="1">[1]!thsiFinD("ths_vol_w_stock",$A3551,$A$1)/1000000</f>
        <v>508.59104600000001</v>
      </c>
      <c r="N3551" s="3">
        <f ca="1">[1]!thsiFinD("ths_turnover_ratio_w_stock",$A3551,$A$1)</f>
        <v>7.7922443395281</v>
      </c>
      <c r="O3551" s="3">
        <f ca="1">[1]!thsiFinD("ths_relative_chg_ratio_w_stock",$A3551,$A$1,104,100)</f>
        <v>-3.7896360826039999</v>
      </c>
      <c r="P3551" s="3">
        <f ca="1">[1]!thsiFinD("ths_chg_ratio_w_stock",$A3551,$B$1,100)</f>
        <v>2.9213483146066999</v>
      </c>
    </row>
    <row r="3552" spans="1:16" x14ac:dyDescent="0.25">
      <c r="A3552" s="2" t="s">
        <v>3550</v>
      </c>
      <c r="B3552" s="2" t="s">
        <v>8913</v>
      </c>
      <c r="C3552" s="3">
        <f ca="1">[1]!thsiFinD("ths_vol_ratio_stock",$A3552,$A$1,7,100)</f>
        <v>0.86281198171962004</v>
      </c>
      <c r="D3552" s="3">
        <f ca="1">[1]!thsiFinD("ths_cr_stock",$A3552,$A$1,7,100,100)</f>
        <v>123.30827067669</v>
      </c>
      <c r="E3552" s="3">
        <f ca="1">[1]!thsiFinD("ths_mfi_stock",$A3552,$A$1,7,100,100)</f>
        <v>69.373759566123994</v>
      </c>
      <c r="F3552" s="3">
        <f ca="1">[1]!thsiFinD("ths_expma_stock",$A3552,$A$1,7,100,100)</f>
        <v>5.2804717186088999</v>
      </c>
      <c r="G3552" s="3">
        <f ca="1">[1]!thsiFinD("ths_rsi_stock",$A3552,$A$1,7,100,100)</f>
        <v>57.017148670137999</v>
      </c>
      <c r="H3552" s="3">
        <f ca="1">[1]!thsiFinD("ths_adtm_stock",$A3552,$A$1,7,3,100,100,100)</f>
        <v>0.86206896551723999</v>
      </c>
      <c r="I3552" s="3">
        <f ca="1">[1]!thsiFinD("ths_bbiboll_stock",$A3552,$A$1,7,3,100,100,100)</f>
        <v>5.2413541666667003</v>
      </c>
      <c r="J3552" s="3">
        <f ca="1">[1]!thsiFinD("ths_dptb_stock",$A3552,$A$1,7,104,100,100)</f>
        <v>0.57142857142856995</v>
      </c>
      <c r="K3552" s="3">
        <f ca="1">[1]!thsiFinD("ths_srmi_stock",$A3552,$A$1,7,100,100)</f>
        <v>2.4482109227872001E-2</v>
      </c>
      <c r="L3552" s="3">
        <f ca="1">[1]!thsiFinD("ths_atr_stock",$A3552,$A$1,7,101,100,100)</f>
        <v>0.14714285714285999</v>
      </c>
      <c r="M3552" s="3">
        <f ca="1">[1]!thsiFinD("ths_vol_w_stock",$A3552,$A$1)/1000000</f>
        <v>171.48150699999999</v>
      </c>
      <c r="N3552" s="3">
        <f ca="1">[1]!thsiFinD("ths_turnover_ratio_w_stock",$A3552,$A$1)</f>
        <v>8.2420425239899995</v>
      </c>
      <c r="O3552" s="3">
        <f ca="1">[1]!thsiFinD("ths_relative_chg_ratio_w_stock",$A3552,$A$1,104,100)</f>
        <v>-0.50689017227505995</v>
      </c>
      <c r="P3552" s="3">
        <f ca="1">[1]!thsiFinD("ths_chg_ratio_w_stock",$A3552,$B$1,100)</f>
        <v>-3.7664783427495001</v>
      </c>
    </row>
    <row r="3553" spans="1:16" x14ac:dyDescent="0.25">
      <c r="A3553" s="2" t="s">
        <v>3551</v>
      </c>
      <c r="B3553" s="2" t="s">
        <v>8914</v>
      </c>
      <c r="C3553" s="3">
        <f ca="1">[1]!thsiFinD("ths_vol_ratio_stock",$A3553,$A$1,7,100)</f>
        <v>1.3601026644855001</v>
      </c>
      <c r="D3553" s="3">
        <f ca="1">[1]!thsiFinD("ths_cr_stock",$A3553,$A$1,7,100,100)</f>
        <v>67.213114754098996</v>
      </c>
      <c r="E3553" s="3">
        <f ca="1">[1]!thsiFinD("ths_mfi_stock",$A3553,$A$1,7,100,100)</f>
        <v>63.252783044792999</v>
      </c>
      <c r="F3553" s="3">
        <f ca="1">[1]!thsiFinD("ths_expma_stock",$A3553,$A$1,7,100,100)</f>
        <v>7.6476102369656997</v>
      </c>
      <c r="G3553" s="3">
        <f ca="1">[1]!thsiFinD("ths_rsi_stock",$A3553,$A$1,7,100,100)</f>
        <v>56.095899622548998</v>
      </c>
      <c r="H3553" s="3">
        <f ca="1">[1]!thsiFinD("ths_adtm_stock",$A3553,$A$1,7,3,100,100,100)</f>
        <v>0.45454545454546003</v>
      </c>
      <c r="I3553" s="3">
        <f ca="1">[1]!thsiFinD("ths_bbiboll_stock",$A3553,$A$1,7,3,100,100,100)</f>
        <v>7.5932291666667</v>
      </c>
      <c r="J3553" s="3">
        <f ca="1">[1]!thsiFinD("ths_dptb_stock",$A3553,$A$1,7,104,100,100)</f>
        <v>0.71428571428570997</v>
      </c>
      <c r="K3553" s="3">
        <f ca="1">[1]!thsiFinD("ths_srmi_stock",$A3553,$A$1,7,100,100)</f>
        <v>-3.8363171355499E-3</v>
      </c>
      <c r="L3553" s="3">
        <f ca="1">[1]!thsiFinD("ths_atr_stock",$A3553,$A$1,7,101,100,100)</f>
        <v>0.33285714285714002</v>
      </c>
      <c r="M3553" s="3">
        <f ca="1">[1]!thsiFinD("ths_vol_w_stock",$A3553,$A$1)/1000000</f>
        <v>26.417290999999999</v>
      </c>
      <c r="N3553" s="3">
        <f ca="1">[1]!thsiFinD("ths_turnover_ratio_w_stock",$A3553,$A$1)</f>
        <v>7.0213876282200003</v>
      </c>
      <c r="O3553" s="3">
        <f ca="1">[1]!thsiFinD("ths_relative_chg_ratio_w_stock",$A3553,$A$1,104,100)</f>
        <v>1.3782076898738</v>
      </c>
      <c r="P3553" s="3">
        <f ca="1">[1]!thsiFinD("ths_chg_ratio_w_stock",$A3553,$B$1,100)</f>
        <v>-7.3170731707316996</v>
      </c>
    </row>
    <row r="3554" spans="1:16" x14ac:dyDescent="0.25">
      <c r="A3554" s="2" t="s">
        <v>3552</v>
      </c>
      <c r="B3554" s="2" t="s">
        <v>8915</v>
      </c>
      <c r="C3554" s="3">
        <f ca="1">[1]!thsiFinD("ths_vol_ratio_stock",$A3554,$A$1,7,100)</f>
        <v>0.96051736470242</v>
      </c>
      <c r="D3554" s="3">
        <f ca="1">[1]!thsiFinD("ths_cr_stock",$A3554,$A$1,7,100,100)</f>
        <v>108.18330605564999</v>
      </c>
      <c r="E3554" s="3">
        <f ca="1">[1]!thsiFinD("ths_mfi_stock",$A3554,$A$1,7,100,100)</f>
        <v>41.098791823287002</v>
      </c>
      <c r="F3554" s="3">
        <f ca="1">[1]!thsiFinD("ths_expma_stock",$A3554,$A$1,7,100,100)</f>
        <v>7.4123198682174003</v>
      </c>
      <c r="G3554" s="3">
        <f ca="1">[1]!thsiFinD("ths_rsi_stock",$A3554,$A$1,7,100,100)</f>
        <v>55.223204422948001</v>
      </c>
      <c r="H3554" s="3">
        <f ca="1">[1]!thsiFinD("ths_adtm_stock",$A3554,$A$1,7,3,100,100,100)</f>
        <v>0.48034934497817</v>
      </c>
      <c r="I3554" s="3">
        <f ca="1">[1]!thsiFinD("ths_bbiboll_stock",$A3554,$A$1,7,3,100,100,100)</f>
        <v>7.0330208333332997</v>
      </c>
      <c r="J3554" s="3">
        <f ca="1">[1]!thsiFinD("ths_dptb_stock",$A3554,$A$1,7,104,100,100)</f>
        <v>0.57142857142856995</v>
      </c>
      <c r="K3554" s="3">
        <f ca="1">[1]!thsiFinD("ths_srmi_stock",$A3554,$A$1,7,100,100)</f>
        <v>-1.2396694214876E-2</v>
      </c>
      <c r="L3554" s="3">
        <f ca="1">[1]!thsiFinD("ths_atr_stock",$A3554,$A$1,7,101,100,100)</f>
        <v>0.70857142857142996</v>
      </c>
      <c r="M3554" s="3">
        <f ca="1">[1]!thsiFinD("ths_vol_w_stock",$A3554,$A$1)/1000000</f>
        <v>1290.6253320000001</v>
      </c>
      <c r="N3554" s="3">
        <f ca="1">[1]!thsiFinD("ths_turnover_ratio_w_stock",$A3554,$A$1)</f>
        <v>129.11709343547</v>
      </c>
      <c r="O3554" s="3">
        <f ca="1">[1]!thsiFinD("ths_relative_chg_ratio_w_stock",$A3554,$A$1,104,100)</f>
        <v>-10.805811633231</v>
      </c>
      <c r="P3554" s="3">
        <f ca="1">[1]!thsiFinD("ths_chg_ratio_w_stock",$A3554,$B$1,100)</f>
        <v>-3.9051603905159999</v>
      </c>
    </row>
    <row r="3555" spans="1:16" x14ac:dyDescent="0.25">
      <c r="A3555" s="2" t="s">
        <v>3553</v>
      </c>
      <c r="B3555" s="2" t="s">
        <v>8916</v>
      </c>
      <c r="C3555" s="3">
        <f ca="1">[1]!thsiFinD("ths_vol_ratio_stock",$A3555,$A$1,7,100)</f>
        <v>0.69720510132636004</v>
      </c>
      <c r="D3555" s="3">
        <f ca="1">[1]!thsiFinD("ths_cr_stock",$A3555,$A$1,7,100,100)</f>
        <v>16.037735849057</v>
      </c>
      <c r="E3555" s="3">
        <f ca="1">[1]!thsiFinD("ths_mfi_stock",$A3555,$A$1,7,100,100)</f>
        <v>0</v>
      </c>
      <c r="F3555" s="3">
        <f ca="1">[1]!thsiFinD("ths_expma_stock",$A3555,$A$1,7,100,100)</f>
        <v>10.135587974831999</v>
      </c>
      <c r="G3555" s="3">
        <f ca="1">[1]!thsiFinD("ths_rsi_stock",$A3555,$A$1,7,100,100)</f>
        <v>42.584436987333</v>
      </c>
      <c r="H3555" s="3">
        <f ca="1">[1]!thsiFinD("ths_adtm_stock",$A3555,$A$1,7,3,100,100,100)</f>
        <v>-0.89655172413793005</v>
      </c>
      <c r="I3555" s="3">
        <f ca="1">[1]!thsiFinD("ths_bbiboll_stock",$A3555,$A$1,7,3,100,100,100)</f>
        <v>10.1425</v>
      </c>
      <c r="J3555" s="3">
        <f ca="1">[1]!thsiFinD("ths_dptb_stock",$A3555,$A$1,7,104,100,100)</f>
        <v>0.57142857142856995</v>
      </c>
      <c r="K3555" s="3">
        <f ca="1">[1]!thsiFinD("ths_srmi_stock",$A3555,$A$1,7,100,100)</f>
        <v>-2.7965284474445001E-2</v>
      </c>
      <c r="L3555" s="3">
        <f ca="1">[1]!thsiFinD("ths_atr_stock",$A3555,$A$1,7,101,100,100)</f>
        <v>0.17571428571429001</v>
      </c>
      <c r="M3555" s="3">
        <f ca="1">[1]!thsiFinD("ths_vol_w_stock",$A3555,$A$1)/1000000</f>
        <v>126.266311</v>
      </c>
      <c r="N3555" s="3">
        <f ca="1">[1]!thsiFinD("ths_turnover_ratio_w_stock",$A3555,$A$1)</f>
        <v>6.3715062811197001</v>
      </c>
      <c r="O3555" s="3">
        <f ca="1">[1]!thsiFinD("ths_relative_chg_ratio_w_stock",$A3555,$A$1,104,100)</f>
        <v>-2.2644455392917999</v>
      </c>
      <c r="P3555" s="3">
        <f ca="1">[1]!thsiFinD("ths_chg_ratio_w_stock",$A3555,$B$1,100)</f>
        <v>-5.8531746031746001</v>
      </c>
    </row>
    <row r="3556" spans="1:16" x14ac:dyDescent="0.25">
      <c r="A3556" s="2" t="s">
        <v>3554</v>
      </c>
      <c r="B3556" s="2" t="s">
        <v>8917</v>
      </c>
      <c r="C3556" s="3">
        <f ca="1">[1]!thsiFinD("ths_vol_ratio_stock",$A3556,$A$1,7,100)</f>
        <v>0.62793503688511998</v>
      </c>
      <c r="D3556" s="3">
        <f ca="1">[1]!thsiFinD("ths_cr_stock",$A3556,$A$1,7,100,100)</f>
        <v>129.41176470587999</v>
      </c>
      <c r="E3556" s="3">
        <f ca="1">[1]!thsiFinD("ths_mfi_stock",$A3556,$A$1,7,100,100)</f>
        <v>66.504211841830994</v>
      </c>
      <c r="F3556" s="3">
        <f ca="1">[1]!thsiFinD("ths_expma_stock",$A3556,$A$1,7,100,100)</f>
        <v>2.2596345133600999</v>
      </c>
      <c r="G3556" s="3">
        <f ca="1">[1]!thsiFinD("ths_rsi_stock",$A3556,$A$1,7,100,100)</f>
        <v>50.597445837382999</v>
      </c>
      <c r="H3556" s="3">
        <f ca="1">[1]!thsiFinD("ths_adtm_stock",$A3556,$A$1,7,3,100,100,100)</f>
        <v>0</v>
      </c>
      <c r="I3556" s="3">
        <f ca="1">[1]!thsiFinD("ths_bbiboll_stock",$A3556,$A$1,7,3,100,100,100)</f>
        <v>2.2563541666667</v>
      </c>
      <c r="J3556" s="3">
        <f ca="1">[1]!thsiFinD("ths_dptb_stock",$A3556,$A$1,7,104,100,100)</f>
        <v>0.71428571428570997</v>
      </c>
      <c r="K3556" s="3">
        <f ca="1">[1]!thsiFinD("ths_srmi_stock",$A3556,$A$1,7,100,100)</f>
        <v>1.3274336283186E-2</v>
      </c>
      <c r="L3556" s="3">
        <f ca="1">[1]!thsiFinD("ths_atr_stock",$A3556,$A$1,7,101,100,100)</f>
        <v>5.5714285714286001E-2</v>
      </c>
      <c r="M3556" s="3">
        <f ca="1">[1]!thsiFinD("ths_vol_w_stock",$A3556,$A$1)/1000000</f>
        <v>80.861729999999994</v>
      </c>
      <c r="N3556" s="3">
        <f ca="1">[1]!thsiFinD("ths_turnover_ratio_w_stock",$A3556,$A$1)</f>
        <v>4.2600314134822996</v>
      </c>
      <c r="O3556" s="3">
        <f ca="1">[1]!thsiFinD("ths_relative_chg_ratio_w_stock",$A3556,$A$1,104,100)</f>
        <v>-1.6289639155853</v>
      </c>
      <c r="P3556" s="3">
        <f ca="1">[1]!thsiFinD("ths_chg_ratio_w_stock",$A3556,$B$1,100)</f>
        <v>-3.0973451327434001</v>
      </c>
    </row>
    <row r="3557" spans="1:16" x14ac:dyDescent="0.25">
      <c r="A3557" s="2" t="s">
        <v>3555</v>
      </c>
      <c r="B3557" s="2" t="s">
        <v>8918</v>
      </c>
      <c r="C3557" s="3">
        <f ca="1">[1]!thsiFinD("ths_vol_ratio_stock",$A3557,$A$1,7,100)</f>
        <v>0.90763224241522</v>
      </c>
      <c r="D3557" s="3">
        <f ca="1">[1]!thsiFinD("ths_cr_stock",$A3557,$A$1,7,100,100)</f>
        <v>177.99227799228001</v>
      </c>
      <c r="E3557" s="3">
        <f ca="1">[1]!thsiFinD("ths_mfi_stock",$A3557,$A$1,7,100,100)</f>
        <v>52.740646267476002</v>
      </c>
      <c r="F3557" s="3">
        <f ca="1">[1]!thsiFinD("ths_expma_stock",$A3557,$A$1,7,100,100)</f>
        <v>4.4628325990480997</v>
      </c>
      <c r="G3557" s="3">
        <f ca="1">[1]!thsiFinD("ths_rsi_stock",$A3557,$A$1,7,100,100)</f>
        <v>51.675433124910001</v>
      </c>
      <c r="H3557" s="3">
        <f ca="1">[1]!thsiFinD("ths_adtm_stock",$A3557,$A$1,7,3,100,100,100)</f>
        <v>0.50943396226415005</v>
      </c>
      <c r="I3557" s="3">
        <f ca="1">[1]!thsiFinD("ths_bbiboll_stock",$A3557,$A$1,7,3,100,100,100)</f>
        <v>4.3877083333332996</v>
      </c>
      <c r="J3557" s="3">
        <f ca="1">[1]!thsiFinD("ths_dptb_stock",$A3557,$A$1,7,104,100,100)</f>
        <v>0.28571428571428997</v>
      </c>
      <c r="K3557" s="3">
        <f ca="1">[1]!thsiFinD("ths_srmi_stock",$A3557,$A$1,7,100,100)</f>
        <v>7.7448747152619998E-2</v>
      </c>
      <c r="L3557" s="3">
        <f ca="1">[1]!thsiFinD("ths_atr_stock",$A3557,$A$1,7,101,100,100)</f>
        <v>0.36428571428570999</v>
      </c>
      <c r="M3557" s="3">
        <f ca="1">[1]!thsiFinD("ths_vol_w_stock",$A3557,$A$1)/1000000</f>
        <v>568.24862099999996</v>
      </c>
      <c r="N3557" s="3">
        <f ca="1">[1]!thsiFinD("ths_turnover_ratio_w_stock",$A3557,$A$1)</f>
        <v>25.604249798693001</v>
      </c>
      <c r="O3557" s="3">
        <f ca="1">[1]!thsiFinD("ths_relative_chg_ratio_w_stock",$A3557,$A$1,104,100)</f>
        <v>-6.1129116637719996</v>
      </c>
      <c r="P3557" s="3">
        <f ca="1">[1]!thsiFinD("ths_chg_ratio_w_stock",$A3557,$B$1,100)</f>
        <v>-5.4669703872437001</v>
      </c>
    </row>
    <row r="3558" spans="1:16" x14ac:dyDescent="0.25">
      <c r="A3558" s="2" t="s">
        <v>3556</v>
      </c>
      <c r="B3558" s="2" t="s">
        <v>8919</v>
      </c>
      <c r="C3558" s="3">
        <f ca="1">[1]!thsiFinD("ths_vol_ratio_stock",$A3558,$A$1,7,100)</f>
        <v>1.0450800017483</v>
      </c>
      <c r="D3558" s="3">
        <f ca="1">[1]!thsiFinD("ths_cr_stock",$A3558,$A$1,7,100,100)</f>
        <v>133.33333333332999</v>
      </c>
      <c r="E3558" s="3">
        <f ca="1">[1]!thsiFinD("ths_mfi_stock",$A3558,$A$1,7,100,100)</f>
        <v>57.769439691925001</v>
      </c>
      <c r="F3558" s="3">
        <f ca="1">[1]!thsiFinD("ths_expma_stock",$A3558,$A$1,7,100,100)</f>
        <v>1.8916692913443001</v>
      </c>
      <c r="G3558" s="3">
        <f ca="1">[1]!thsiFinD("ths_rsi_stock",$A3558,$A$1,7,100,100)</f>
        <v>52.648055079213002</v>
      </c>
      <c r="H3558" s="3">
        <f ca="1">[1]!thsiFinD("ths_adtm_stock",$A3558,$A$1,7,3,100,100,100)</f>
        <v>3.1720657846432998E-15</v>
      </c>
      <c r="I3558" s="3">
        <f ca="1">[1]!thsiFinD("ths_bbiboll_stock",$A3558,$A$1,7,3,100,100,100)</f>
        <v>1.8935416666667</v>
      </c>
      <c r="J3558" s="3">
        <f ca="1">[1]!thsiFinD("ths_dptb_stock",$A3558,$A$1,7,104,100,100)</f>
        <v>0.85714285714285998</v>
      </c>
      <c r="K3558" s="3">
        <f ca="1">[1]!thsiFinD("ths_srmi_stock",$A3558,$A$1,7,100,100)</f>
        <v>1.5789473684209999E-2</v>
      </c>
      <c r="L3558" s="3">
        <f ca="1">[1]!thsiFinD("ths_atr_stock",$A3558,$A$1,7,101,100,100)</f>
        <v>0.04</v>
      </c>
      <c r="M3558" s="3">
        <f ca="1">[1]!thsiFinD("ths_vol_w_stock",$A3558,$A$1)/1000000</f>
        <v>252.90171900000001</v>
      </c>
      <c r="N3558" s="3">
        <f ca="1">[1]!thsiFinD("ths_turnover_ratio_w_stock",$A3558,$A$1)</f>
        <v>1.8637678803747999</v>
      </c>
      <c r="O3558" s="3">
        <f ca="1">[1]!thsiFinD("ths_relative_chg_ratio_w_stock",$A3558,$A$1,104,100)</f>
        <v>-0.31892024746302</v>
      </c>
      <c r="P3558" s="3">
        <f ca="1">[1]!thsiFinD("ths_chg_ratio_w_stock",$A3558,$B$1,100)</f>
        <v>-3.1578947368421</v>
      </c>
    </row>
    <row r="3559" spans="1:16" x14ac:dyDescent="0.25">
      <c r="A3559" s="2" t="s">
        <v>3557</v>
      </c>
      <c r="B3559" s="2" t="s">
        <v>8920</v>
      </c>
      <c r="C3559" s="3">
        <f ca="1">[1]!thsiFinD("ths_vol_ratio_stock",$A3559,$A$1,7,100)</f>
        <v>1.0667032263055001</v>
      </c>
      <c r="D3559" s="3">
        <f ca="1">[1]!thsiFinD("ths_cr_stock",$A3559,$A$1,7,100,100)</f>
        <v>41.6</v>
      </c>
      <c r="E3559" s="3">
        <f ca="1">[1]!thsiFinD("ths_mfi_stock",$A3559,$A$1,7,100,100)</f>
        <v>31.784346682475999</v>
      </c>
      <c r="F3559" s="3">
        <f ca="1">[1]!thsiFinD("ths_expma_stock",$A3559,$A$1,7,100,100)</f>
        <v>28.449787024652</v>
      </c>
      <c r="G3559" s="3">
        <f ca="1">[1]!thsiFinD("ths_rsi_stock",$A3559,$A$1,7,100,100)</f>
        <v>40.021146164934002</v>
      </c>
      <c r="H3559" s="3">
        <f ca="1">[1]!thsiFinD("ths_adtm_stock",$A3559,$A$1,7,3,100,100,100)</f>
        <v>-0.67730496453901001</v>
      </c>
      <c r="I3559" s="3">
        <f ca="1">[1]!thsiFinD("ths_bbiboll_stock",$A3559,$A$1,7,3,100,100,100)</f>
        <v>28.416041666666999</v>
      </c>
      <c r="J3559" s="3">
        <f ca="1">[1]!thsiFinD("ths_dptb_stock",$A3559,$A$1,7,104,100,100)</f>
        <v>0.57142857142856995</v>
      </c>
      <c r="K3559" s="3">
        <f ca="1">[1]!thsiFinD("ths_srmi_stock",$A3559,$A$1,7,100,100)</f>
        <v>-2.2932592077831999E-2</v>
      </c>
      <c r="L3559" s="3">
        <f ca="1">[1]!thsiFinD("ths_atr_stock",$A3559,$A$1,7,101,100,100)</f>
        <v>0.78285714285714003</v>
      </c>
      <c r="M3559" s="3">
        <f ca="1">[1]!thsiFinD("ths_vol_w_stock",$A3559,$A$1)/1000000</f>
        <v>48.092073999999997</v>
      </c>
      <c r="N3559" s="3">
        <f ca="1">[1]!thsiFinD("ths_turnover_ratio_w_stock",$A3559,$A$1)</f>
        <v>6.1234462297960999</v>
      </c>
      <c r="O3559" s="3">
        <f ca="1">[1]!thsiFinD("ths_relative_chg_ratio_w_stock",$A3559,$A$1,104,100)</f>
        <v>-4.5749638293492998</v>
      </c>
      <c r="P3559" s="3">
        <f ca="1">[1]!thsiFinD("ths_chg_ratio_w_stock",$A3559,$B$1,100)</f>
        <v>-4.6941678520626002</v>
      </c>
    </row>
    <row r="3560" spans="1:16" x14ac:dyDescent="0.25">
      <c r="A3560" s="2" t="s">
        <v>3558</v>
      </c>
      <c r="B3560" s="2" t="s">
        <v>8921</v>
      </c>
      <c r="C3560" s="3">
        <f ca="1">[1]!thsiFinD("ths_vol_ratio_stock",$A3560,$A$1,7,100)</f>
        <v>0.48663146444277999</v>
      </c>
      <c r="D3560" s="3">
        <f ca="1">[1]!thsiFinD("ths_cr_stock",$A3560,$A$1,7,100,100)</f>
        <v>93.890675241157993</v>
      </c>
      <c r="E3560" s="3">
        <f ca="1">[1]!thsiFinD("ths_mfi_stock",$A3560,$A$1,7,100,100)</f>
        <v>64.868481531298002</v>
      </c>
      <c r="F3560" s="3">
        <f ca="1">[1]!thsiFinD("ths_expma_stock",$A3560,$A$1,7,100,100)</f>
        <v>11.320242048718001</v>
      </c>
      <c r="G3560" s="3">
        <f ca="1">[1]!thsiFinD("ths_rsi_stock",$A3560,$A$1,7,100,100)</f>
        <v>56.167607757543003</v>
      </c>
      <c r="H3560" s="3">
        <f ca="1">[1]!thsiFinD("ths_adtm_stock",$A3560,$A$1,7,3,100,100,100)</f>
        <v>0.81132075471697995</v>
      </c>
      <c r="I3560" s="3">
        <f ca="1">[1]!thsiFinD("ths_bbiboll_stock",$A3560,$A$1,7,3,100,100,100)</f>
        <v>11.229166666667</v>
      </c>
      <c r="J3560" s="3">
        <f ca="1">[1]!thsiFinD("ths_dptb_stock",$A3560,$A$1,7,104,100,100)</f>
        <v>0.71428571428570997</v>
      </c>
      <c r="K3560" s="3">
        <f ca="1">[1]!thsiFinD("ths_srmi_stock",$A3560,$A$1,7,100,100)</f>
        <v>0</v>
      </c>
      <c r="L3560" s="3">
        <f ca="1">[1]!thsiFinD("ths_atr_stock",$A3560,$A$1,7,101,100,100)</f>
        <v>0.28714285714285998</v>
      </c>
      <c r="M3560" s="3">
        <f ca="1">[1]!thsiFinD("ths_vol_w_stock",$A3560,$A$1)/1000000</f>
        <v>114.627926</v>
      </c>
      <c r="N3560" s="3">
        <f ca="1">[1]!thsiFinD("ths_turnover_ratio_w_stock",$A3560,$A$1)</f>
        <v>4.0181007444032</v>
      </c>
      <c r="O3560" s="3">
        <f ca="1">[1]!thsiFinD("ths_relative_chg_ratio_w_stock",$A3560,$A$1,104,100)</f>
        <v>-1.9710941605065</v>
      </c>
      <c r="P3560" s="3">
        <f ca="1">[1]!thsiFinD("ths_chg_ratio_w_stock",$A3560,$B$1,100)</f>
        <v>-0.44208664898320998</v>
      </c>
    </row>
    <row r="3561" spans="1:16" x14ac:dyDescent="0.25">
      <c r="A3561" s="2" t="s">
        <v>3559</v>
      </c>
      <c r="B3561" s="2" t="s">
        <v>8922</v>
      </c>
      <c r="C3561" s="3">
        <f ca="1">[1]!thsiFinD("ths_vol_ratio_stock",$A3561,$A$1,7,100)</f>
        <v>0.83353928251734</v>
      </c>
      <c r="D3561" s="3">
        <f ca="1">[1]!thsiFinD("ths_cr_stock",$A3561,$A$1,7,100,100)</f>
        <v>122</v>
      </c>
      <c r="E3561" s="3">
        <f ca="1">[1]!thsiFinD("ths_mfi_stock",$A3561,$A$1,7,100,100)</f>
        <v>53.315001700894001</v>
      </c>
      <c r="F3561" s="3">
        <f ca="1">[1]!thsiFinD("ths_expma_stock",$A3561,$A$1,7,100,100)</f>
        <v>6.0687830079939999</v>
      </c>
      <c r="G3561" s="3">
        <f ca="1">[1]!thsiFinD("ths_rsi_stock",$A3561,$A$1,7,100,100)</f>
        <v>54.062292901023</v>
      </c>
      <c r="H3561" s="3">
        <f ca="1">[1]!thsiFinD("ths_adtm_stock",$A3561,$A$1,7,3,100,100,100)</f>
        <v>0.62068965517242003</v>
      </c>
      <c r="I3561" s="3">
        <f ca="1">[1]!thsiFinD("ths_bbiboll_stock",$A3561,$A$1,7,3,100,100,100)</f>
        <v>6.0571875000000004</v>
      </c>
      <c r="J3561" s="3">
        <f ca="1">[1]!thsiFinD("ths_dptb_stock",$A3561,$A$1,7,104,100,100)</f>
        <v>0.42857142857142999</v>
      </c>
      <c r="K3561" s="3">
        <f ca="1">[1]!thsiFinD("ths_srmi_stock",$A3561,$A$1,7,100,100)</f>
        <v>9.8846787479408005E-3</v>
      </c>
      <c r="L3561" s="3">
        <f ca="1">[1]!thsiFinD("ths_atr_stock",$A3561,$A$1,7,101,100,100)</f>
        <v>0.10571428571428999</v>
      </c>
      <c r="M3561" s="3">
        <f ca="1">[1]!thsiFinD("ths_vol_w_stock",$A3561,$A$1)/1000000</f>
        <v>62.734794999999998</v>
      </c>
      <c r="N3561" s="3">
        <f ca="1">[1]!thsiFinD("ths_turnover_ratio_w_stock",$A3561,$A$1)</f>
        <v>5.0986567707999999</v>
      </c>
      <c r="O3561" s="3">
        <f ca="1">[1]!thsiFinD("ths_relative_chg_ratio_w_stock",$A3561,$A$1,104,100)</f>
        <v>-1.1359137115153</v>
      </c>
      <c r="P3561" s="3">
        <f ca="1">[1]!thsiFinD("ths_chg_ratio_w_stock",$A3561,$B$1,100)</f>
        <v>-2.4711696869852</v>
      </c>
    </row>
    <row r="3562" spans="1:16" x14ac:dyDescent="0.25">
      <c r="A3562" s="2" t="s">
        <v>3560</v>
      </c>
      <c r="B3562" s="2" t="s">
        <v>8923</v>
      </c>
      <c r="C3562" s="3">
        <f ca="1">[1]!thsiFinD("ths_vol_ratio_stock",$A3562,$A$1,7,100)</f>
        <v>0.71707745641257004</v>
      </c>
      <c r="D3562" s="3">
        <f ca="1">[1]!thsiFinD("ths_cr_stock",$A3562,$A$1,7,100,100)</f>
        <v>139.85507246377</v>
      </c>
      <c r="E3562" s="3">
        <f ca="1">[1]!thsiFinD("ths_mfi_stock",$A3562,$A$1,7,100,100)</f>
        <v>60.790496722099</v>
      </c>
      <c r="F3562" s="3">
        <f ca="1">[1]!thsiFinD("ths_expma_stock",$A3562,$A$1,7,100,100)</f>
        <v>17.640731096848</v>
      </c>
      <c r="G3562" s="3">
        <f ca="1">[1]!thsiFinD("ths_rsi_stock",$A3562,$A$1,7,100,100)</f>
        <v>53.792804317299002</v>
      </c>
      <c r="H3562" s="3">
        <f ca="1">[1]!thsiFinD("ths_adtm_stock",$A3562,$A$1,7,3,100,100,100)</f>
        <v>0.73381294964028998</v>
      </c>
      <c r="I3562" s="3">
        <f ca="1">[1]!thsiFinD("ths_bbiboll_stock",$A3562,$A$1,7,3,100,100,100)</f>
        <v>17.587916666666999</v>
      </c>
      <c r="J3562" s="3">
        <f ca="1">[1]!thsiFinD("ths_dptb_stock",$A3562,$A$1,7,104,100,100)</f>
        <v>0.85714285714285998</v>
      </c>
      <c r="K3562" s="3">
        <f ca="1">[1]!thsiFinD("ths_srmi_stock",$A3562,$A$1,7,100,100)</f>
        <v>3.0542986425339001E-2</v>
      </c>
      <c r="L3562" s="3">
        <f ca="1">[1]!thsiFinD("ths_atr_stock",$A3562,$A$1,7,101,100,100)</f>
        <v>0.47428571428570998</v>
      </c>
      <c r="M3562" s="3">
        <f ca="1">[1]!thsiFinD("ths_vol_w_stock",$A3562,$A$1)/1000000</f>
        <v>110.282697</v>
      </c>
      <c r="N3562" s="3">
        <f ca="1">[1]!thsiFinD("ths_turnover_ratio_w_stock",$A3562,$A$1)</f>
        <v>5.4506240181471002</v>
      </c>
      <c r="O3562" s="3">
        <f ca="1">[1]!thsiFinD("ths_relative_chg_ratio_w_stock",$A3562,$A$1,104,100)</f>
        <v>-2.4771936287580001</v>
      </c>
      <c r="P3562" s="3">
        <f ca="1">[1]!thsiFinD("ths_chg_ratio_w_stock",$A3562,$B$1,100)</f>
        <v>-0.1131221719457</v>
      </c>
    </row>
    <row r="3563" spans="1:16" x14ac:dyDescent="0.25">
      <c r="A3563" s="2" t="s">
        <v>3561</v>
      </c>
      <c r="B3563" s="2" t="s">
        <v>8924</v>
      </c>
      <c r="C3563" s="3">
        <f ca="1">[1]!thsiFinD("ths_vol_ratio_stock",$A3563,$A$1,7,100)</f>
        <v>3.0699604374253999</v>
      </c>
      <c r="D3563" s="3">
        <f ca="1">[1]!thsiFinD("ths_cr_stock",$A3563,$A$1,7,100,100)</f>
        <v>232.46268656716001</v>
      </c>
      <c r="E3563" s="3">
        <f ca="1">[1]!thsiFinD("ths_mfi_stock",$A3563,$A$1,7,100,100)</f>
        <v>69.795502913956</v>
      </c>
      <c r="F3563" s="3">
        <f ca="1">[1]!thsiFinD("ths_expma_stock",$A3563,$A$1,7,100,100)</f>
        <v>11.451520246405</v>
      </c>
      <c r="G3563" s="3">
        <f ca="1">[1]!thsiFinD("ths_rsi_stock",$A3563,$A$1,7,100,100)</f>
        <v>74.185619200057999</v>
      </c>
      <c r="H3563" s="3">
        <f ca="1">[1]!thsiFinD("ths_adtm_stock",$A3563,$A$1,7,3,100,100,100)</f>
        <v>0.71328671328671001</v>
      </c>
      <c r="I3563" s="3">
        <f ca="1">[1]!thsiFinD("ths_bbiboll_stock",$A3563,$A$1,7,3,100,100,100)</f>
        <v>11.409479166666999</v>
      </c>
      <c r="J3563" s="3">
        <f ca="1">[1]!thsiFinD("ths_dptb_stock",$A3563,$A$1,7,104,100,100)</f>
        <v>0.57142857142856995</v>
      </c>
      <c r="K3563" s="3">
        <f ca="1">[1]!thsiFinD("ths_srmi_stock",$A3563,$A$1,7,100,100)</f>
        <v>9.6091205211725997E-2</v>
      </c>
      <c r="L3563" s="3">
        <f ca="1">[1]!thsiFinD("ths_atr_stock",$A3563,$A$1,7,101,100,100)</f>
        <v>0.43285714285714</v>
      </c>
      <c r="M3563" s="3">
        <f ca="1">[1]!thsiFinD("ths_vol_w_stock",$A3563,$A$1)/1000000</f>
        <v>15.630053</v>
      </c>
      <c r="N3563" s="3">
        <f ca="1">[1]!thsiFinD("ths_turnover_ratio_w_stock",$A3563,$A$1)</f>
        <v>4.0868734673932998</v>
      </c>
      <c r="O3563" s="3">
        <f ca="1">[1]!thsiFinD("ths_relative_chg_ratio_w_stock",$A3563,$A$1,104,100)</f>
        <v>9.6184118921968</v>
      </c>
      <c r="P3563" s="3">
        <f ca="1">[1]!thsiFinD("ths_chg_ratio_w_stock",$A3563,$B$1,100)</f>
        <v>0.57003257328989998</v>
      </c>
    </row>
    <row r="3564" spans="1:16" x14ac:dyDescent="0.25">
      <c r="A3564" s="2" t="s">
        <v>3562</v>
      </c>
      <c r="B3564" s="2" t="s">
        <v>8925</v>
      </c>
      <c r="C3564" s="3">
        <f ca="1">[1]!thsiFinD("ths_vol_ratio_stock",$A3564,$A$1,7,100)</f>
        <v>1.0979502392108</v>
      </c>
      <c r="D3564" s="3">
        <f ca="1">[1]!thsiFinD("ths_cr_stock",$A3564,$A$1,7,100,100)</f>
        <v>46.389496717724001</v>
      </c>
      <c r="E3564" s="3">
        <f ca="1">[1]!thsiFinD("ths_mfi_stock",$A3564,$A$1,7,100,100)</f>
        <v>40.252117076090002</v>
      </c>
      <c r="F3564" s="3">
        <f ca="1">[1]!thsiFinD("ths_expma_stock",$A3564,$A$1,7,100,100)</f>
        <v>11.872506152404</v>
      </c>
      <c r="G3564" s="3">
        <f ca="1">[1]!thsiFinD("ths_rsi_stock",$A3564,$A$1,7,100,100)</f>
        <v>49.891774465771</v>
      </c>
      <c r="H3564" s="3">
        <f ca="1">[1]!thsiFinD("ths_adtm_stock",$A3564,$A$1,7,3,100,100,100)</f>
        <v>-0.63095238095238004</v>
      </c>
      <c r="I3564" s="3">
        <f ca="1">[1]!thsiFinD("ths_bbiboll_stock",$A3564,$A$1,7,3,100,100,100)</f>
        <v>11.878125000000001</v>
      </c>
      <c r="J3564" s="3">
        <f ca="1">[1]!thsiFinD("ths_dptb_stock",$A3564,$A$1,7,104,100,100)</f>
        <v>0.57142857142856995</v>
      </c>
      <c r="K3564" s="3">
        <f ca="1">[1]!thsiFinD("ths_srmi_stock",$A3564,$A$1,7,100,100)</f>
        <v>-1.6488046166529002E-2</v>
      </c>
      <c r="L3564" s="3">
        <f ca="1">[1]!thsiFinD("ths_atr_stock",$A3564,$A$1,7,101,100,100)</f>
        <v>0.33285714285714002</v>
      </c>
      <c r="M3564" s="3">
        <f ca="1">[1]!thsiFinD("ths_vol_w_stock",$A3564,$A$1)/1000000</f>
        <v>40.111443000000001</v>
      </c>
      <c r="N3564" s="3">
        <f ca="1">[1]!thsiFinD("ths_turnover_ratio_w_stock",$A3564,$A$1)</f>
        <v>4.3505788456551997</v>
      </c>
      <c r="O3564" s="3">
        <f ca="1">[1]!thsiFinD("ths_relative_chg_ratio_w_stock",$A3564,$A$1,104,100)</f>
        <v>-1.7238789251490001</v>
      </c>
      <c r="P3564" s="3">
        <f ca="1">[1]!thsiFinD("ths_chg_ratio_w_stock",$A3564,$B$1,100)</f>
        <v>-7.5440067057837004</v>
      </c>
    </row>
    <row r="3565" spans="1:16" x14ac:dyDescent="0.25">
      <c r="A3565" s="2" t="s">
        <v>3563</v>
      </c>
      <c r="B3565" s="2" t="s">
        <v>8926</v>
      </c>
      <c r="C3565" s="3">
        <f ca="1">[1]!thsiFinD("ths_vol_ratio_stock",$A3565,$A$1,7,100)</f>
        <v>1.1795494871290999</v>
      </c>
      <c r="D3565" s="3">
        <f ca="1">[1]!thsiFinD("ths_cr_stock",$A3565,$A$1,7,100,100)</f>
        <v>47.148288973383998</v>
      </c>
      <c r="E3565" s="3">
        <f ca="1">[1]!thsiFinD("ths_mfi_stock",$A3565,$A$1,7,100,100)</f>
        <v>16.813170095613</v>
      </c>
      <c r="F3565" s="3">
        <f ca="1">[1]!thsiFinD("ths_expma_stock",$A3565,$A$1,7,100,100)</f>
        <v>7.6947419841961002</v>
      </c>
      <c r="G3565" s="3">
        <f ca="1">[1]!thsiFinD("ths_rsi_stock",$A3565,$A$1,7,100,100)</f>
        <v>47.980973059108003</v>
      </c>
      <c r="H3565" s="3">
        <f ca="1">[1]!thsiFinD("ths_adtm_stock",$A3565,$A$1,7,3,100,100,100)</f>
        <v>-0.60606060606060996</v>
      </c>
      <c r="I3565" s="3">
        <f ca="1">[1]!thsiFinD("ths_bbiboll_stock",$A3565,$A$1,7,3,100,100,100)</f>
        <v>7.6661458333333004</v>
      </c>
      <c r="J3565" s="3">
        <f ca="1">[1]!thsiFinD("ths_dptb_stock",$A3565,$A$1,7,104,100,100)</f>
        <v>0.71428571428570997</v>
      </c>
      <c r="K3565" s="3">
        <f ca="1">[1]!thsiFinD("ths_srmi_stock",$A3565,$A$1,7,100,100)</f>
        <v>-3.1565656565656998E-2</v>
      </c>
      <c r="L3565" s="3">
        <f ca="1">[1]!thsiFinD("ths_atr_stock",$A3565,$A$1,7,101,100,100)</f>
        <v>0.18571428571428999</v>
      </c>
      <c r="M3565" s="3">
        <f ca="1">[1]!thsiFinD("ths_vol_w_stock",$A3565,$A$1)/1000000</f>
        <v>233.22079199999999</v>
      </c>
      <c r="N3565" s="3">
        <f ca="1">[1]!thsiFinD("ths_turnover_ratio_w_stock",$A3565,$A$1)</f>
        <v>7.2223068962898997</v>
      </c>
      <c r="O3565" s="3">
        <f ca="1">[1]!thsiFinD("ths_relative_chg_ratio_w_stock",$A3565,$A$1,104,100)</f>
        <v>-2.1114938710226001</v>
      </c>
      <c r="P3565" s="3">
        <f ca="1">[1]!thsiFinD("ths_chg_ratio_w_stock",$A3565,$B$1,100)</f>
        <v>-3.7809647979140002</v>
      </c>
    </row>
    <row r="3566" spans="1:16" x14ac:dyDescent="0.25">
      <c r="A3566" s="2" t="s">
        <v>3564</v>
      </c>
      <c r="B3566" s="2" t="s">
        <v>8927</v>
      </c>
      <c r="C3566" s="3">
        <f ca="1">[1]!thsiFinD("ths_vol_ratio_stock",$A3566,$A$1,7,100)</f>
        <v>0.53833442895843997</v>
      </c>
      <c r="D3566" s="3">
        <f ca="1">[1]!thsiFinD("ths_cr_stock",$A3566,$A$1,7,100,100)</f>
        <v>96.8</v>
      </c>
      <c r="E3566" s="3">
        <f ca="1">[1]!thsiFinD("ths_mfi_stock",$A3566,$A$1,7,100,100)</f>
        <v>54.508156959849998</v>
      </c>
      <c r="F3566" s="3">
        <f ca="1">[1]!thsiFinD("ths_expma_stock",$A3566,$A$1,7,100,100)</f>
        <v>4.3824407615235002</v>
      </c>
      <c r="G3566" s="3">
        <f ca="1">[1]!thsiFinD("ths_rsi_stock",$A3566,$A$1,7,100,100)</f>
        <v>53.038423746490999</v>
      </c>
      <c r="H3566" s="3">
        <f ca="1">[1]!thsiFinD("ths_adtm_stock",$A3566,$A$1,7,3,100,100,100)</f>
        <v>0.44444444444443998</v>
      </c>
      <c r="I3566" s="3">
        <f ca="1">[1]!thsiFinD("ths_bbiboll_stock",$A3566,$A$1,7,3,100,100,100)</f>
        <v>4.3596874999999997</v>
      </c>
      <c r="J3566" s="3">
        <f ca="1">[1]!thsiFinD("ths_dptb_stock",$A3566,$A$1,7,104,100,100)</f>
        <v>0.42857142857142999</v>
      </c>
      <c r="K3566" s="3">
        <f ca="1">[1]!thsiFinD("ths_srmi_stock",$A3566,$A$1,7,100,100)</f>
        <v>1.5945330296126999E-2</v>
      </c>
      <c r="L3566" s="3">
        <f ca="1">[1]!thsiFinD("ths_atr_stock",$A3566,$A$1,7,101,100,100)</f>
        <v>0.12285714285714</v>
      </c>
      <c r="M3566" s="3">
        <f ca="1">[1]!thsiFinD("ths_vol_w_stock",$A3566,$A$1)/1000000</f>
        <v>55.006588000000001</v>
      </c>
      <c r="N3566" s="3">
        <f ca="1">[1]!thsiFinD("ths_turnover_ratio_w_stock",$A3566,$A$1)</f>
        <v>5.0324857682908997</v>
      </c>
      <c r="O3566" s="3">
        <f ca="1">[1]!thsiFinD("ths_relative_chg_ratio_w_stock",$A3566,$A$1,104,100)</f>
        <v>-2.9796741277290999</v>
      </c>
      <c r="P3566" s="3">
        <f ca="1">[1]!thsiFinD("ths_chg_ratio_w_stock",$A3566,$B$1,100)</f>
        <v>-4.3280182232345998</v>
      </c>
    </row>
    <row r="3567" spans="1:16" x14ac:dyDescent="0.25">
      <c r="A3567" s="2" t="s">
        <v>3565</v>
      </c>
      <c r="B3567" s="2" t="s">
        <v>8928</v>
      </c>
      <c r="C3567" s="3">
        <f ca="1">[1]!thsiFinD("ths_vol_ratio_stock",$A3567,$A$1,7,100)</f>
        <v>1.8929356429346</v>
      </c>
      <c r="D3567" s="3">
        <f ca="1">[1]!thsiFinD("ths_cr_stock",$A3567,$A$1,7,100,100)</f>
        <v>200</v>
      </c>
      <c r="E3567" s="3">
        <f ca="1">[1]!thsiFinD("ths_mfi_stock",$A3567,$A$1,7,100,100)</f>
        <v>71.086610301952007</v>
      </c>
      <c r="F3567" s="3">
        <f ca="1">[1]!thsiFinD("ths_expma_stock",$A3567,$A$1,7,100,100)</f>
        <v>1.3899508813918</v>
      </c>
      <c r="G3567" s="3">
        <f ca="1">[1]!thsiFinD("ths_rsi_stock",$A3567,$A$1,7,100,100)</f>
        <v>67.814421892141993</v>
      </c>
      <c r="H3567" s="3">
        <f ca="1">[1]!thsiFinD("ths_adtm_stock",$A3567,$A$1,7,3,100,100,100)</f>
        <v>0.9</v>
      </c>
      <c r="I3567" s="3">
        <f ca="1">[1]!thsiFinD("ths_bbiboll_stock",$A3567,$A$1,7,3,100,100,100)</f>
        <v>1.3831249999999999</v>
      </c>
      <c r="J3567" s="3">
        <f ca="1">[1]!thsiFinD("ths_dptb_stock",$A3567,$A$1,7,104,100,100)</f>
        <v>0.28571428571428997</v>
      </c>
      <c r="K3567" s="3">
        <f ca="1">[1]!thsiFinD("ths_srmi_stock",$A3567,$A$1,7,100,100)</f>
        <v>6.25E-2</v>
      </c>
      <c r="L3567" s="3">
        <f ca="1">[1]!thsiFinD("ths_atr_stock",$A3567,$A$1,7,101,100,100)</f>
        <v>4.4285714285713998E-2</v>
      </c>
      <c r="M3567" s="3">
        <f ca="1">[1]!thsiFinD("ths_vol_w_stock",$A3567,$A$1)/1000000</f>
        <v>95.642641999999995</v>
      </c>
      <c r="N3567" s="3">
        <f ca="1">[1]!thsiFinD("ths_turnover_ratio_w_stock",$A3567,$A$1)</f>
        <v>2.9438345899152001</v>
      </c>
      <c r="O3567" s="3">
        <f ca="1">[1]!thsiFinD("ths_relative_chg_ratio_w_stock",$A3567,$A$1,104,100)</f>
        <v>2.5382226096798002</v>
      </c>
      <c r="P3567" s="3">
        <f ca="1">[1]!thsiFinD("ths_chg_ratio_w_stock",$A3567,$B$1,100)</f>
        <v>-6.25</v>
      </c>
    </row>
    <row r="3568" spans="1:16" x14ac:dyDescent="0.25">
      <c r="A3568" s="2" t="s">
        <v>3566</v>
      </c>
      <c r="B3568" s="2" t="s">
        <v>8929</v>
      </c>
      <c r="C3568" s="3">
        <f ca="1">[1]!thsiFinD("ths_vol_ratio_stock",$A3568,$A$1,7,100)</f>
        <v>1.1847441341533</v>
      </c>
      <c r="D3568" s="3">
        <f ca="1">[1]!thsiFinD("ths_cr_stock",$A3568,$A$1,7,100,100)</f>
        <v>226.62721893490999</v>
      </c>
      <c r="E3568" s="3">
        <f ca="1">[1]!thsiFinD("ths_mfi_stock",$A3568,$A$1,7,100,100)</f>
        <v>89.544625771883005</v>
      </c>
      <c r="F3568" s="3">
        <f ca="1">[1]!thsiFinD("ths_expma_stock",$A3568,$A$1,7,100,100)</f>
        <v>14.829158484009</v>
      </c>
      <c r="G3568" s="3">
        <f ca="1">[1]!thsiFinD("ths_rsi_stock",$A3568,$A$1,7,100,100)</f>
        <v>79.533665664902998</v>
      </c>
      <c r="H3568" s="3">
        <f ca="1">[1]!thsiFinD("ths_adtm_stock",$A3568,$A$1,7,3,100,100,100)</f>
        <v>0.81420765027321995</v>
      </c>
      <c r="I3568" s="3">
        <f ca="1">[1]!thsiFinD("ths_bbiboll_stock",$A3568,$A$1,7,3,100,100,100)</f>
        <v>14.5015625</v>
      </c>
      <c r="J3568" s="3">
        <f ca="1">[1]!thsiFinD("ths_dptb_stock",$A3568,$A$1,7,104,100,100)</f>
        <v>0.85714285714285998</v>
      </c>
      <c r="K3568" s="3">
        <f ca="1">[1]!thsiFinD("ths_srmi_stock",$A3568,$A$1,7,100,100)</f>
        <v>6.5359477124182996E-2</v>
      </c>
      <c r="L3568" s="3">
        <f ca="1">[1]!thsiFinD("ths_atr_stock",$A3568,$A$1,7,101,100,100)</f>
        <v>0.52714285714286002</v>
      </c>
      <c r="M3568" s="3">
        <f ca="1">[1]!thsiFinD("ths_vol_w_stock",$A3568,$A$1)/1000000</f>
        <v>36.245407</v>
      </c>
      <c r="N3568" s="3">
        <f ca="1">[1]!thsiFinD("ths_turnover_ratio_w_stock",$A3568,$A$1)</f>
        <v>7.0784393807862003</v>
      </c>
      <c r="O3568" s="3">
        <f ca="1">[1]!thsiFinD("ths_relative_chg_ratio_w_stock",$A3568,$A$1,104,100)</f>
        <v>6.0049157497573002</v>
      </c>
      <c r="P3568" s="3">
        <f ca="1">[1]!thsiFinD("ths_chg_ratio_w_stock",$A3568,$B$1,100)</f>
        <v>-3.3333333333333002</v>
      </c>
    </row>
    <row r="3569" spans="1:16" x14ac:dyDescent="0.25">
      <c r="A3569" s="2" t="s">
        <v>3567</v>
      </c>
      <c r="B3569" s="2" t="s">
        <v>8930</v>
      </c>
      <c r="C3569" s="3">
        <f ca="1">[1]!thsiFinD("ths_vol_ratio_stock",$A3569,$A$1,7,100)</f>
        <v>0.96489732343475998</v>
      </c>
      <c r="D3569" s="3">
        <f ca="1">[1]!thsiFinD("ths_cr_stock",$A3569,$A$1,7,100,100)</f>
        <v>129.53020134228001</v>
      </c>
      <c r="E3569" s="3">
        <f ca="1">[1]!thsiFinD("ths_mfi_stock",$A3569,$A$1,7,100,100)</f>
        <v>72.399900737440007</v>
      </c>
      <c r="F3569" s="3">
        <f ca="1">[1]!thsiFinD("ths_expma_stock",$A3569,$A$1,7,100,100)</f>
        <v>6.8931577452662003</v>
      </c>
      <c r="G3569" s="3">
        <f ca="1">[1]!thsiFinD("ths_rsi_stock",$A3569,$A$1,7,100,100)</f>
        <v>67.437212664482004</v>
      </c>
      <c r="H3569" s="3">
        <f ca="1">[1]!thsiFinD("ths_adtm_stock",$A3569,$A$1,7,3,100,100,100)</f>
        <v>0.69387755102041004</v>
      </c>
      <c r="I3569" s="3">
        <f ca="1">[1]!thsiFinD("ths_bbiboll_stock",$A3569,$A$1,7,3,100,100,100)</f>
        <v>6.8090624999999996</v>
      </c>
      <c r="J3569" s="3">
        <f ca="1">[1]!thsiFinD("ths_dptb_stock",$A3569,$A$1,7,104,100,100)</f>
        <v>0.57142857142856995</v>
      </c>
      <c r="K3569" s="3">
        <f ca="1">[1]!thsiFinD("ths_srmi_stock",$A3569,$A$1,7,100,100)</f>
        <v>2.9871977240398001E-2</v>
      </c>
      <c r="L3569" s="3">
        <f ca="1">[1]!thsiFinD("ths_atr_stock",$A3569,$A$1,7,101,100,100)</f>
        <v>0.17714285714285999</v>
      </c>
      <c r="M3569" s="3">
        <f ca="1">[1]!thsiFinD("ths_vol_w_stock",$A3569,$A$1)/1000000</f>
        <v>9.1239830000000008</v>
      </c>
      <c r="N3569" s="3">
        <f ca="1">[1]!thsiFinD("ths_turnover_ratio_w_stock",$A3569,$A$1)</f>
        <v>3.8646534343126002</v>
      </c>
      <c r="O3569" s="3">
        <f ca="1">[1]!thsiFinD("ths_relative_chg_ratio_w_stock",$A3569,$A$1,104,100)</f>
        <v>0.39741213076046999</v>
      </c>
      <c r="P3569" s="3">
        <f ca="1">[1]!thsiFinD("ths_chg_ratio_w_stock",$A3569,$B$1,100)</f>
        <v>-3.5561877667141002</v>
      </c>
    </row>
    <row r="3570" spans="1:16" x14ac:dyDescent="0.25">
      <c r="A3570" s="2" t="s">
        <v>3568</v>
      </c>
      <c r="B3570" s="2" t="s">
        <v>8931</v>
      </c>
      <c r="C3570" s="3">
        <f ca="1">[1]!thsiFinD("ths_vol_ratio_stock",$A3570,$A$1,7,100)</f>
        <v>0.99742562326865003</v>
      </c>
      <c r="D3570" s="3">
        <f ca="1">[1]!thsiFinD("ths_cr_stock",$A3570,$A$1,7,100,100)</f>
        <v>48.445595854921997</v>
      </c>
      <c r="E3570" s="3">
        <f ca="1">[1]!thsiFinD("ths_mfi_stock",$A3570,$A$1,7,100,100)</f>
        <v>36.939198632815</v>
      </c>
      <c r="F3570" s="3">
        <f ca="1">[1]!thsiFinD("ths_expma_stock",$A3570,$A$1,7,100,100)</f>
        <v>11.441526472841</v>
      </c>
      <c r="G3570" s="3">
        <f ca="1">[1]!thsiFinD("ths_rsi_stock",$A3570,$A$1,7,100,100)</f>
        <v>44.037796146517998</v>
      </c>
      <c r="H3570" s="3">
        <f ca="1">[1]!thsiFinD("ths_adtm_stock",$A3570,$A$1,7,3,100,100,100)</f>
        <v>-0.6875</v>
      </c>
      <c r="I3570" s="3">
        <f ca="1">[1]!thsiFinD("ths_bbiboll_stock",$A3570,$A$1,7,3,100,100,100)</f>
        <v>11.490729166667</v>
      </c>
      <c r="J3570" s="3">
        <f ca="1">[1]!thsiFinD("ths_dptb_stock",$A3570,$A$1,7,104,100,100)</f>
        <v>0.71428571428570997</v>
      </c>
      <c r="K3570" s="3">
        <f ca="1">[1]!thsiFinD("ths_srmi_stock",$A3570,$A$1,7,100,100)</f>
        <v>-2.3136246786631998E-2</v>
      </c>
      <c r="L3570" s="3">
        <f ca="1">[1]!thsiFinD("ths_atr_stock",$A3570,$A$1,7,101,100,100)</f>
        <v>0.30428571428571</v>
      </c>
      <c r="M3570" s="3">
        <f ca="1">[1]!thsiFinD("ths_vol_w_stock",$A3570,$A$1)/1000000</f>
        <v>47.140486000000003</v>
      </c>
      <c r="N3570" s="3">
        <f ca="1">[1]!thsiFinD("ths_turnover_ratio_w_stock",$A3570,$A$1)</f>
        <v>2.6826489328336001</v>
      </c>
      <c r="O3570" s="3">
        <f ca="1">[1]!thsiFinD("ths_relative_chg_ratio_w_stock",$A3570,$A$1,104,100)</f>
        <v>-3.6268082881754999</v>
      </c>
      <c r="P3570" s="3">
        <f ca="1">[1]!thsiFinD("ths_chg_ratio_w_stock",$A3570,$B$1,100)</f>
        <v>-5.7017543859649003</v>
      </c>
    </row>
    <row r="3571" spans="1:16" x14ac:dyDescent="0.25">
      <c r="A3571" s="2" t="s">
        <v>3569</v>
      </c>
      <c r="B3571" s="2" t="s">
        <v>8932</v>
      </c>
      <c r="C3571" s="3">
        <f ca="1">[1]!thsiFinD("ths_vol_ratio_stock",$A3571,$A$1,7,100)</f>
        <v>0.71236228588775996</v>
      </c>
      <c r="D3571" s="3">
        <f ca="1">[1]!thsiFinD("ths_cr_stock",$A3571,$A$1,7,100,100)</f>
        <v>150.79136690646999</v>
      </c>
      <c r="E3571" s="3">
        <f ca="1">[1]!thsiFinD("ths_mfi_stock",$A3571,$A$1,7,100,100)</f>
        <v>72.280901382794994</v>
      </c>
      <c r="F3571" s="3">
        <f ca="1">[1]!thsiFinD("ths_expma_stock",$A3571,$A$1,7,100,100)</f>
        <v>28.819536315996</v>
      </c>
      <c r="G3571" s="3">
        <f ca="1">[1]!thsiFinD("ths_rsi_stock",$A3571,$A$1,7,100,100)</f>
        <v>58.781708209423002</v>
      </c>
      <c r="H3571" s="3">
        <f ca="1">[1]!thsiFinD("ths_adtm_stock",$A3571,$A$1,7,3,100,100,100)</f>
        <v>0.80894308943088999</v>
      </c>
      <c r="I3571" s="3">
        <f ca="1">[1]!thsiFinD("ths_bbiboll_stock",$A3571,$A$1,7,3,100,100,100)</f>
        <v>28.630208333333002</v>
      </c>
      <c r="J3571" s="3">
        <f ca="1">[1]!thsiFinD("ths_dptb_stock",$A3571,$A$1,7,104,100,100)</f>
        <v>0.57142857142856995</v>
      </c>
      <c r="K3571" s="3">
        <f ca="1">[1]!thsiFinD("ths_srmi_stock",$A3571,$A$1,7,100,100)</f>
        <v>3.1336088154269998E-2</v>
      </c>
      <c r="L3571" s="3">
        <f ca="1">[1]!thsiFinD("ths_atr_stock",$A3571,$A$1,7,101,100,100)</f>
        <v>0.83</v>
      </c>
      <c r="M3571" s="3">
        <f ca="1">[1]!thsiFinD("ths_vol_w_stock",$A3571,$A$1)/1000000</f>
        <v>41.488363</v>
      </c>
      <c r="N3571" s="3">
        <f ca="1">[1]!thsiFinD("ths_turnover_ratio_w_stock",$A3571,$A$1)</f>
        <v>3.9790283562281998</v>
      </c>
      <c r="O3571" s="3">
        <f ca="1">[1]!thsiFinD("ths_relative_chg_ratio_w_stock",$A3571,$A$1,104,100)</f>
        <v>0.16550881828092001</v>
      </c>
      <c r="P3571" s="3">
        <f ca="1">[1]!thsiFinD("ths_chg_ratio_w_stock",$A3571,$B$1,100)</f>
        <v>-3.8911845730027999</v>
      </c>
    </row>
    <row r="3572" spans="1:16" x14ac:dyDescent="0.25">
      <c r="A3572" s="2" t="s">
        <v>3570</v>
      </c>
      <c r="B3572" s="2" t="s">
        <v>8933</v>
      </c>
      <c r="C3572" s="3">
        <f ca="1">[1]!thsiFinD("ths_vol_ratio_stock",$A3572,$A$1,7,100)</f>
        <v>0.59569287714943997</v>
      </c>
      <c r="D3572" s="3">
        <f ca="1">[1]!thsiFinD("ths_cr_stock",$A3572,$A$1,7,100,100)</f>
        <v>112.46458923513001</v>
      </c>
      <c r="E3572" s="3">
        <f ca="1">[1]!thsiFinD("ths_mfi_stock",$A3572,$A$1,7,100,100)</f>
        <v>53.957159595474998</v>
      </c>
      <c r="F3572" s="3">
        <f ca="1">[1]!thsiFinD("ths_expma_stock",$A3572,$A$1,7,100,100)</f>
        <v>15.860189909062999</v>
      </c>
      <c r="G3572" s="3">
        <f ca="1">[1]!thsiFinD("ths_rsi_stock",$A3572,$A$1,7,100,100)</f>
        <v>53.656757828563002</v>
      </c>
      <c r="H3572" s="3">
        <f ca="1">[1]!thsiFinD("ths_adtm_stock",$A3572,$A$1,7,3,100,100,100)</f>
        <v>0.19230769230768999</v>
      </c>
      <c r="I3572" s="3">
        <f ca="1">[1]!thsiFinD("ths_bbiboll_stock",$A3572,$A$1,7,3,100,100,100)</f>
        <v>15.837604166667001</v>
      </c>
      <c r="J3572" s="3">
        <f ca="1">[1]!thsiFinD("ths_dptb_stock",$A3572,$A$1,7,104,100,100)</f>
        <v>0.42857142857142999</v>
      </c>
      <c r="K3572" s="3">
        <f ca="1">[1]!thsiFinD("ths_srmi_stock",$A3572,$A$1,7,100,100)</f>
        <v>7.5566750629724004E-3</v>
      </c>
      <c r="L3572" s="3">
        <f ca="1">[1]!thsiFinD("ths_atr_stock",$A3572,$A$1,7,101,100,100)</f>
        <v>0.35714285714285998</v>
      </c>
      <c r="M3572" s="3">
        <f ca="1">[1]!thsiFinD("ths_vol_w_stock",$A3572,$A$1)/1000000</f>
        <v>111.650327</v>
      </c>
      <c r="N3572" s="3">
        <f ca="1">[1]!thsiFinD("ths_turnover_ratio_w_stock",$A3572,$A$1)</f>
        <v>1.6028187915315</v>
      </c>
      <c r="O3572" s="3">
        <f ca="1">[1]!thsiFinD("ths_relative_chg_ratio_w_stock",$A3572,$A$1,104,100)</f>
        <v>1.3456124029851</v>
      </c>
      <c r="P3572" s="3">
        <f ca="1">[1]!thsiFinD("ths_chg_ratio_w_stock",$A3572,$B$1,100)</f>
        <v>5.7934508816120998</v>
      </c>
    </row>
    <row r="3573" spans="1:16" x14ac:dyDescent="0.25">
      <c r="A3573" s="2" t="s">
        <v>3571</v>
      </c>
      <c r="B3573" s="2" t="s">
        <v>8934</v>
      </c>
      <c r="C3573" s="3">
        <f ca="1">[1]!thsiFinD("ths_vol_ratio_stock",$A3573,$A$1,7,100)</f>
        <v>1.3136542511472999</v>
      </c>
      <c r="D3573" s="3">
        <f ca="1">[1]!thsiFinD("ths_cr_stock",$A3573,$A$1,7,100,100)</f>
        <v>56.136363636363001</v>
      </c>
      <c r="E3573" s="3">
        <f ca="1">[1]!thsiFinD("ths_mfi_stock",$A3573,$A$1,7,100,100)</f>
        <v>17.681128630046</v>
      </c>
      <c r="F3573" s="3">
        <f ca="1">[1]!thsiFinD("ths_expma_stock",$A3573,$A$1,7,100,100)</f>
        <v>27.987012585034002</v>
      </c>
      <c r="G3573" s="3">
        <f ca="1">[1]!thsiFinD("ths_rsi_stock",$A3573,$A$1,7,100,100)</f>
        <v>55.220484170965001</v>
      </c>
      <c r="H3573" s="3">
        <f ca="1">[1]!thsiFinD("ths_adtm_stock",$A3573,$A$1,7,3,100,100,100)</f>
        <v>-0.51063829787234005</v>
      </c>
      <c r="I3573" s="3">
        <f ca="1">[1]!thsiFinD("ths_bbiboll_stock",$A3573,$A$1,7,3,100,100,100)</f>
        <v>27.9565625</v>
      </c>
      <c r="J3573" s="3">
        <f ca="1">[1]!thsiFinD("ths_dptb_stock",$A3573,$A$1,7,104,100,100)</f>
        <v>1</v>
      </c>
      <c r="K3573" s="3">
        <f ca="1">[1]!thsiFinD("ths_srmi_stock",$A3573,$A$1,7,100,100)</f>
        <v>-4.2507970244421E-3</v>
      </c>
      <c r="L3573" s="3">
        <f ca="1">[1]!thsiFinD("ths_atr_stock",$A3573,$A$1,7,101,100,100)</f>
        <v>0.32714285714286001</v>
      </c>
      <c r="M3573" s="3">
        <f ca="1">[1]!thsiFinD("ths_vol_w_stock",$A3573,$A$1)/1000000</f>
        <v>239.503525</v>
      </c>
      <c r="N3573" s="3">
        <f ca="1">[1]!thsiFinD("ths_turnover_ratio_w_stock",$A3573,$A$1)</f>
        <v>3.79857174152</v>
      </c>
      <c r="O3573" s="3">
        <f ca="1">[1]!thsiFinD("ths_relative_chg_ratio_w_stock",$A3573,$A$1,104,100)</f>
        <v>0.25353055754592002</v>
      </c>
      <c r="P3573" s="3">
        <f ca="1">[1]!thsiFinD("ths_chg_ratio_w_stock",$A3573,$B$1,100)</f>
        <v>2.7392387050872</v>
      </c>
    </row>
    <row r="3574" spans="1:16" x14ac:dyDescent="0.25">
      <c r="A3574" s="2" t="s">
        <v>3572</v>
      </c>
      <c r="B3574" s="2" t="s">
        <v>8935</v>
      </c>
      <c r="C3574" s="3">
        <f ca="1">[1]!thsiFinD("ths_vol_ratio_stock",$A3574,$A$1,7,100)</f>
        <v>1.0090675946887999</v>
      </c>
      <c r="D3574" s="3">
        <f ca="1">[1]!thsiFinD("ths_cr_stock",$A3574,$A$1,7,100,100)</f>
        <v>89.304812834225004</v>
      </c>
      <c r="E3574" s="3">
        <f ca="1">[1]!thsiFinD("ths_mfi_stock",$A3574,$A$1,7,100,100)</f>
        <v>45.123470071382002</v>
      </c>
      <c r="F3574" s="3">
        <f ca="1">[1]!thsiFinD("ths_expma_stock",$A3574,$A$1,7,100,100)</f>
        <v>8.0564181826850998</v>
      </c>
      <c r="G3574" s="3">
        <f ca="1">[1]!thsiFinD("ths_rsi_stock",$A3574,$A$1,7,100,100)</f>
        <v>52.019990103265997</v>
      </c>
      <c r="H3574" s="3">
        <f ca="1">[1]!thsiFinD("ths_adtm_stock",$A3574,$A$1,7,3,100,100,100)</f>
        <v>-0.38095238095237999</v>
      </c>
      <c r="I3574" s="3">
        <f ca="1">[1]!thsiFinD("ths_bbiboll_stock",$A3574,$A$1,7,3,100,100,100)</f>
        <v>8.0594791666666996</v>
      </c>
      <c r="J3574" s="3">
        <f ca="1">[1]!thsiFinD("ths_dptb_stock",$A3574,$A$1,7,104,100,100)</f>
        <v>0.71428571428570997</v>
      </c>
      <c r="K3574" s="3">
        <f ca="1">[1]!thsiFinD("ths_srmi_stock",$A3574,$A$1,7,100,100)</f>
        <v>8.6633663366337006E-3</v>
      </c>
      <c r="L3574" s="3">
        <f ca="1">[1]!thsiFinD("ths_atr_stock",$A3574,$A$1,7,101,100,100)</f>
        <v>0.17142857142856999</v>
      </c>
      <c r="M3574" s="3">
        <f ca="1">[1]!thsiFinD("ths_vol_w_stock",$A3574,$A$1)/1000000</f>
        <v>72.062978999999999</v>
      </c>
      <c r="N3574" s="3">
        <f ca="1">[1]!thsiFinD("ths_turnover_ratio_w_stock",$A3574,$A$1)</f>
        <v>5.2723372908685997</v>
      </c>
      <c r="O3574" s="3">
        <f ca="1">[1]!thsiFinD("ths_relative_chg_ratio_w_stock",$A3574,$A$1,104,100)</f>
        <v>-1.7823348816094</v>
      </c>
      <c r="P3574" s="3">
        <f ca="1">[1]!thsiFinD("ths_chg_ratio_w_stock",$A3574,$B$1,100)</f>
        <v>-3.9603960396039999</v>
      </c>
    </row>
    <row r="3575" spans="1:16" x14ac:dyDescent="0.25">
      <c r="A3575" s="2" t="s">
        <v>3573</v>
      </c>
      <c r="B3575" s="2" t="s">
        <v>8936</v>
      </c>
      <c r="C3575" s="3">
        <f ca="1">[1]!thsiFinD("ths_vol_ratio_stock",$A3575,$A$1,7,100)</f>
        <v>1.0676646875164999</v>
      </c>
      <c r="D3575" s="3">
        <f ca="1">[1]!thsiFinD("ths_cr_stock",$A3575,$A$1,7,100,100)</f>
        <v>-378.94736842104999</v>
      </c>
      <c r="E3575" s="3">
        <f ca="1">[1]!thsiFinD("ths_mfi_stock",$A3575,$A$1,7,100,100)</f>
        <v>0</v>
      </c>
      <c r="F3575" s="3">
        <f ca="1">[1]!thsiFinD("ths_expma_stock",$A3575,$A$1,7,100,100)</f>
        <v>6.0973940368157997</v>
      </c>
      <c r="G3575" s="3">
        <f ca="1">[1]!thsiFinD("ths_rsi_stock",$A3575,$A$1,7,100,100)</f>
        <v>96.745272124218999</v>
      </c>
      <c r="H3575" s="3">
        <f ca="1">[1]!thsiFinD("ths_adtm_stock",$A3575,$A$1,7,3,100,100,100)</f>
        <v>0.99376947040497998</v>
      </c>
      <c r="I3575" s="3">
        <f ca="1">[1]!thsiFinD("ths_bbiboll_stock",$A3575,$A$1,7,3,100,100,100)</f>
        <v>5.6511458333332998</v>
      </c>
      <c r="J3575" s="3">
        <f ca="1">[1]!thsiFinD("ths_dptb_stock",$A3575,$A$1,7,104,100,100)</f>
        <v>0.28571428571428997</v>
      </c>
      <c r="K3575" s="3">
        <f ca="1">[1]!thsiFinD("ths_srmi_stock",$A3575,$A$1,7,100,100)</f>
        <v>0.43799472295515002</v>
      </c>
      <c r="L3575" s="3">
        <f ca="1">[1]!thsiFinD("ths_atr_stock",$A3575,$A$1,7,101,100,100)</f>
        <v>0.59</v>
      </c>
      <c r="M3575" s="3">
        <f ca="1">[1]!thsiFinD("ths_vol_w_stock",$A3575,$A$1)/1000000</f>
        <v>212.522313</v>
      </c>
      <c r="N3575" s="3">
        <f ca="1">[1]!thsiFinD("ths_turnover_ratio_w_stock",$A3575,$A$1)</f>
        <v>58.011362809711002</v>
      </c>
      <c r="O3575" s="3">
        <f ca="1">[1]!thsiFinD("ths_relative_chg_ratio_w_stock",$A3575,$A$1,104,100)</f>
        <v>60.957675497217998</v>
      </c>
      <c r="P3575" s="3">
        <f ca="1">[1]!thsiFinD("ths_chg_ratio_w_stock",$A3575,$B$1,100)</f>
        <v>-22.295514511873002</v>
      </c>
    </row>
    <row r="3576" spans="1:16" x14ac:dyDescent="0.25">
      <c r="A3576" s="2" t="s">
        <v>3574</v>
      </c>
      <c r="B3576" s="2" t="s">
        <v>8937</v>
      </c>
      <c r="C3576" s="3">
        <f ca="1">[1]!thsiFinD("ths_vol_ratio_stock",$A3576,$A$1,7,100)</f>
        <v>0.88206635864521998</v>
      </c>
      <c r="D3576" s="3">
        <f ca="1">[1]!thsiFinD("ths_cr_stock",$A3576,$A$1,7,100,100)</f>
        <v>102.97029702970001</v>
      </c>
      <c r="E3576" s="3">
        <f ca="1">[1]!thsiFinD("ths_mfi_stock",$A3576,$A$1,7,100,100)</f>
        <v>67.962542535085007</v>
      </c>
      <c r="F3576" s="3">
        <f ca="1">[1]!thsiFinD("ths_expma_stock",$A3576,$A$1,7,100,100)</f>
        <v>5.0804780972990002</v>
      </c>
      <c r="G3576" s="3">
        <f ca="1">[1]!thsiFinD("ths_rsi_stock",$A3576,$A$1,7,100,100)</f>
        <v>47.843942289741001</v>
      </c>
      <c r="H3576" s="3">
        <f ca="1">[1]!thsiFinD("ths_adtm_stock",$A3576,$A$1,7,3,100,100,100)</f>
        <v>0.84347826086957001</v>
      </c>
      <c r="I3576" s="3">
        <f ca="1">[1]!thsiFinD("ths_bbiboll_stock",$A3576,$A$1,7,3,100,100,100)</f>
        <v>5.0317708333333</v>
      </c>
      <c r="J3576" s="3">
        <f ca="1">[1]!thsiFinD("ths_dptb_stock",$A3576,$A$1,7,104,100,100)</f>
        <v>0.57142857142856995</v>
      </c>
      <c r="K3576" s="3">
        <f ca="1">[1]!thsiFinD("ths_srmi_stock",$A3576,$A$1,7,100,100)</f>
        <v>-2.34375E-2</v>
      </c>
      <c r="L3576" s="3">
        <f ca="1">[1]!thsiFinD("ths_atr_stock",$A3576,$A$1,7,101,100,100)</f>
        <v>0.35</v>
      </c>
      <c r="M3576" s="3">
        <f ca="1">[1]!thsiFinD("ths_vol_w_stock",$A3576,$A$1)/1000000</f>
        <v>105.87695600000001</v>
      </c>
      <c r="N3576" s="3">
        <f ca="1">[1]!thsiFinD("ths_turnover_ratio_w_stock",$A3576,$A$1)</f>
        <v>18.929600914207999</v>
      </c>
      <c r="O3576" s="3">
        <f ca="1">[1]!thsiFinD("ths_relative_chg_ratio_w_stock",$A3576,$A$1,104,100)</f>
        <v>0.48753136544019998</v>
      </c>
      <c r="P3576" s="3">
        <f ca="1">[1]!thsiFinD("ths_chg_ratio_w_stock",$A3576,$B$1,100)</f>
        <v>-4.2</v>
      </c>
    </row>
    <row r="3577" spans="1:16" x14ac:dyDescent="0.25">
      <c r="A3577" s="2" t="s">
        <v>3575</v>
      </c>
      <c r="B3577" s="2" t="s">
        <v>8938</v>
      </c>
      <c r="C3577" s="3">
        <f ca="1">[1]!thsiFinD("ths_vol_ratio_stock",$A3577,$A$1,7,100)</f>
        <v>0.55898389991141995</v>
      </c>
      <c r="D3577" s="3">
        <f ca="1">[1]!thsiFinD("ths_cr_stock",$A3577,$A$1,7,100,100)</f>
        <v>142.28187919462999</v>
      </c>
      <c r="E3577" s="3">
        <f ca="1">[1]!thsiFinD("ths_mfi_stock",$A3577,$A$1,7,100,100)</f>
        <v>59.088404972686</v>
      </c>
      <c r="F3577" s="3">
        <f ca="1">[1]!thsiFinD("ths_expma_stock",$A3577,$A$1,7,100,100)</f>
        <v>36.512753675641001</v>
      </c>
      <c r="G3577" s="3">
        <f ca="1">[1]!thsiFinD("ths_rsi_stock",$A3577,$A$1,7,100,100)</f>
        <v>59.319394830202</v>
      </c>
      <c r="H3577" s="3">
        <f ca="1">[1]!thsiFinD("ths_adtm_stock",$A3577,$A$1,7,3,100,100,100)</f>
        <v>0.10769230769231</v>
      </c>
      <c r="I3577" s="3">
        <f ca="1">[1]!thsiFinD("ths_bbiboll_stock",$A3577,$A$1,7,3,100,100,100)</f>
        <v>36.113229166666997</v>
      </c>
      <c r="J3577" s="3">
        <f ca="1">[1]!thsiFinD("ths_dptb_stock",$A3577,$A$1,7,104,100,100)</f>
        <v>0.71428571428570997</v>
      </c>
      <c r="K3577" s="3">
        <f ca="1">[1]!thsiFinD("ths_srmi_stock",$A3577,$A$1,7,100,100)</f>
        <v>2.5368248772504001E-2</v>
      </c>
      <c r="L3577" s="3">
        <f ca="1">[1]!thsiFinD("ths_atr_stock",$A3577,$A$1,7,101,100,100)</f>
        <v>1.0371428571429</v>
      </c>
      <c r="M3577" s="3">
        <f ca="1">[1]!thsiFinD("ths_vol_w_stock",$A3577,$A$1)/1000000</f>
        <v>60.026713000000001</v>
      </c>
      <c r="N3577" s="3">
        <f ca="1">[1]!thsiFinD("ths_turnover_ratio_w_stock",$A3577,$A$1)</f>
        <v>2.2523040551785001</v>
      </c>
      <c r="O3577" s="3">
        <f ca="1">[1]!thsiFinD("ths_relative_chg_ratio_w_stock",$A3577,$A$1,104,100)</f>
        <v>-2.6890933499930001</v>
      </c>
      <c r="P3577" s="3">
        <f ca="1">[1]!thsiFinD("ths_chg_ratio_w_stock",$A3577,$B$1,100)</f>
        <v>-4.2553191489362003</v>
      </c>
    </row>
    <row r="3578" spans="1:16" x14ac:dyDescent="0.25">
      <c r="A3578" s="2" t="s">
        <v>3576</v>
      </c>
      <c r="B3578" s="2" t="s">
        <v>8939</v>
      </c>
      <c r="C3578" s="3">
        <f ca="1">[1]!thsiFinD("ths_vol_ratio_stock",$A3578,$A$1,7,100)</f>
        <v>2.2177330397288002</v>
      </c>
      <c r="D3578" s="3">
        <f ca="1">[1]!thsiFinD("ths_cr_stock",$A3578,$A$1,7,100,100)</f>
        <v>196.19565217390999</v>
      </c>
      <c r="E3578" s="3">
        <f ca="1">[1]!thsiFinD("ths_mfi_stock",$A3578,$A$1,7,100,100)</f>
        <v>74.795582660708007</v>
      </c>
      <c r="F3578" s="3">
        <f ca="1">[1]!thsiFinD("ths_expma_stock",$A3578,$A$1,7,100,100)</f>
        <v>12.886666630529</v>
      </c>
      <c r="G3578" s="3">
        <f ca="1">[1]!thsiFinD("ths_rsi_stock",$A3578,$A$1,7,100,100)</f>
        <v>49.597543833816999</v>
      </c>
      <c r="H3578" s="3">
        <f ca="1">[1]!thsiFinD("ths_adtm_stock",$A3578,$A$1,7,3,100,100,100)</f>
        <v>0.99418604651163001</v>
      </c>
      <c r="I3578" s="3">
        <f ca="1">[1]!thsiFinD("ths_bbiboll_stock",$A3578,$A$1,7,3,100,100,100)</f>
        <v>12.675416666666999</v>
      </c>
      <c r="J3578" s="3">
        <f ca="1">[1]!thsiFinD("ths_dptb_stock",$A3578,$A$1,7,104,100,100)</f>
        <v>0.57142857142856995</v>
      </c>
      <c r="K3578" s="3">
        <f ca="1">[1]!thsiFinD("ths_srmi_stock",$A3578,$A$1,7,100,100)</f>
        <v>6.2600321027287006E-2</v>
      </c>
      <c r="L3578" s="3">
        <f ca="1">[1]!thsiFinD("ths_atr_stock",$A3578,$A$1,7,101,100,100)</f>
        <v>0.78142857142857003</v>
      </c>
      <c r="M3578" s="3">
        <f ca="1">[1]!thsiFinD("ths_vol_w_stock",$A3578,$A$1)/1000000</f>
        <v>89.704368000000002</v>
      </c>
      <c r="N3578" s="3">
        <f ca="1">[1]!thsiFinD("ths_turnover_ratio_w_stock",$A3578,$A$1)</f>
        <v>10.431384603115999</v>
      </c>
      <c r="O3578" s="3">
        <f ca="1">[1]!thsiFinD("ths_relative_chg_ratio_w_stock",$A3578,$A$1,104,100)</f>
        <v>-1.8208965320479999</v>
      </c>
      <c r="P3578" s="3">
        <f ca="1">[1]!thsiFinD("ths_chg_ratio_w_stock",$A3578,$B$1,100)</f>
        <v>6.0995184590690004</v>
      </c>
    </row>
    <row r="3579" spans="1:16" x14ac:dyDescent="0.25">
      <c r="A3579" s="2" t="s">
        <v>3577</v>
      </c>
      <c r="B3579" s="2" t="s">
        <v>8940</v>
      </c>
      <c r="C3579" s="3">
        <f ca="1">[1]!thsiFinD("ths_vol_ratio_stock",$A3579,$A$1,7,100)</f>
        <v>2.0900525148994999</v>
      </c>
      <c r="D3579" s="3">
        <f ca="1">[1]!thsiFinD("ths_cr_stock",$A3579,$A$1,7,100,100)</f>
        <v>106.40809443508</v>
      </c>
      <c r="E3579" s="3">
        <f ca="1">[1]!thsiFinD("ths_mfi_stock",$A3579,$A$1,7,100,100)</f>
        <v>67.438603143348004</v>
      </c>
      <c r="F3579" s="3">
        <f ca="1">[1]!thsiFinD("ths_expma_stock",$A3579,$A$1,7,100,100)</f>
        <v>18.491087230314001</v>
      </c>
      <c r="G3579" s="3">
        <f ca="1">[1]!thsiFinD("ths_rsi_stock",$A3579,$A$1,7,100,100)</f>
        <v>62.845348433249001</v>
      </c>
      <c r="H3579" s="3">
        <f ca="1">[1]!thsiFinD("ths_adtm_stock",$A3579,$A$1,7,3,100,100,100)</f>
        <v>0.53846153846153999</v>
      </c>
      <c r="I3579" s="3">
        <f ca="1">[1]!thsiFinD("ths_bbiboll_stock",$A3579,$A$1,7,3,100,100,100)</f>
        <v>18.419791666666999</v>
      </c>
      <c r="J3579" s="3">
        <f ca="1">[1]!thsiFinD("ths_dptb_stock",$A3579,$A$1,7,104,100,100)</f>
        <v>0.57142857142856995</v>
      </c>
      <c r="K3579" s="3">
        <f ca="1">[1]!thsiFinD("ths_srmi_stock",$A3579,$A$1,7,100,100)</f>
        <v>2.9458179905312999E-2</v>
      </c>
      <c r="L3579" s="3">
        <f ca="1">[1]!thsiFinD("ths_atr_stock",$A3579,$A$1,7,101,100,100)</f>
        <v>0.60714285714285998</v>
      </c>
      <c r="M3579" s="3">
        <f ca="1">[1]!thsiFinD("ths_vol_w_stock",$A3579,$A$1)/1000000</f>
        <v>155.802831</v>
      </c>
      <c r="N3579" s="3">
        <f ca="1">[1]!thsiFinD("ths_turnover_ratio_w_stock",$A3579,$A$1)</f>
        <v>10.060301046133</v>
      </c>
      <c r="O3579" s="3">
        <f ca="1">[1]!thsiFinD("ths_relative_chg_ratio_w_stock",$A3579,$A$1,104,100)</f>
        <v>1.6113746587032001</v>
      </c>
      <c r="P3579" s="3">
        <f ca="1">[1]!thsiFinD("ths_chg_ratio_w_stock",$A3579,$B$1,100)</f>
        <v>-9.5739084692266996</v>
      </c>
    </row>
    <row r="3580" spans="1:16" x14ac:dyDescent="0.25">
      <c r="A3580" s="2" t="s">
        <v>3578</v>
      </c>
      <c r="B3580" s="2" t="s">
        <v>8941</v>
      </c>
      <c r="C3580" s="3">
        <f ca="1">[1]!thsiFinD("ths_vol_ratio_stock",$A3580,$A$1,7,100)</f>
        <v>0.78002578336710005</v>
      </c>
      <c r="D3580" s="3">
        <f ca="1">[1]!thsiFinD("ths_cr_stock",$A3580,$A$1,7,100,100)</f>
        <v>96.460176991150007</v>
      </c>
      <c r="E3580" s="3">
        <f ca="1">[1]!thsiFinD("ths_mfi_stock",$A3580,$A$1,7,100,100)</f>
        <v>65.731918931384001</v>
      </c>
      <c r="F3580" s="3">
        <f ca="1">[1]!thsiFinD("ths_expma_stock",$A3580,$A$1,7,100,100)</f>
        <v>13.934994573221999</v>
      </c>
      <c r="G3580" s="3">
        <f ca="1">[1]!thsiFinD("ths_rsi_stock",$A3580,$A$1,7,100,100)</f>
        <v>47.889013659486999</v>
      </c>
      <c r="H3580" s="3">
        <f ca="1">[1]!thsiFinD("ths_adtm_stock",$A3580,$A$1,7,3,100,100,100)</f>
        <v>-0.11363636363636</v>
      </c>
      <c r="I3580" s="3">
        <f ca="1">[1]!thsiFinD("ths_bbiboll_stock",$A3580,$A$1,7,3,100,100,100)</f>
        <v>13.926562499999999</v>
      </c>
      <c r="J3580" s="3">
        <f ca="1">[1]!thsiFinD("ths_dptb_stock",$A3580,$A$1,7,104,100,100)</f>
        <v>0.57142857142856995</v>
      </c>
      <c r="K3580" s="3">
        <f ca="1">[1]!thsiFinD("ths_srmi_stock",$A3580,$A$1,7,100,100)</f>
        <v>7.1994240460763999E-3</v>
      </c>
      <c r="L3580" s="3">
        <f ca="1">[1]!thsiFinD("ths_atr_stock",$A3580,$A$1,7,101,100,100)</f>
        <v>0.21142857142856999</v>
      </c>
      <c r="M3580" s="3">
        <f ca="1">[1]!thsiFinD("ths_vol_w_stock",$A3580,$A$1)/1000000</f>
        <v>14.214385</v>
      </c>
      <c r="N3580" s="3">
        <f ca="1">[1]!thsiFinD("ths_turnover_ratio_w_stock",$A3580,$A$1)</f>
        <v>3.409265015566</v>
      </c>
      <c r="O3580" s="3">
        <f ca="1">[1]!thsiFinD("ths_relative_chg_ratio_w_stock",$A3580,$A$1,104,100)</f>
        <v>-0.60607028335677005</v>
      </c>
      <c r="P3580" s="3">
        <f ca="1">[1]!thsiFinD("ths_chg_ratio_w_stock",$A3580,$B$1,100)</f>
        <v>-1.5838732901368</v>
      </c>
    </row>
    <row r="3581" spans="1:16" x14ac:dyDescent="0.25">
      <c r="A3581" s="2" t="s">
        <v>3579</v>
      </c>
      <c r="B3581" s="2" t="s">
        <v>8942</v>
      </c>
      <c r="C3581" s="3">
        <f ca="1">[1]!thsiFinD("ths_vol_ratio_stock",$A3581,$A$1,7,100)</f>
        <v>0.85223618498345</v>
      </c>
      <c r="D3581" s="3">
        <f ca="1">[1]!thsiFinD("ths_cr_stock",$A3581,$A$1,7,100,100)</f>
        <v>86.585365853658999</v>
      </c>
      <c r="E3581" s="3">
        <f ca="1">[1]!thsiFinD("ths_mfi_stock",$A3581,$A$1,7,100,100)</f>
        <v>44.773589011348001</v>
      </c>
      <c r="F3581" s="3">
        <f ca="1">[1]!thsiFinD("ths_expma_stock",$A3581,$A$1,7,100,100)</f>
        <v>1.1577472477804001</v>
      </c>
      <c r="G3581" s="3">
        <f ca="1">[1]!thsiFinD("ths_rsi_stock",$A3581,$A$1,7,100,100)</f>
        <v>49.702239078017001</v>
      </c>
      <c r="H3581" s="3">
        <f ca="1">[1]!thsiFinD("ths_adtm_stock",$A3581,$A$1,7,3,100,100,100)</f>
        <v>0.625</v>
      </c>
      <c r="I3581" s="3">
        <f ca="1">[1]!thsiFinD("ths_bbiboll_stock",$A3581,$A$1,7,3,100,100,100)</f>
        <v>1.1712499999999999</v>
      </c>
      <c r="J3581" s="3">
        <f ca="1">[1]!thsiFinD("ths_dptb_stock",$A3581,$A$1,7,104,100,100)</f>
        <v>0.28571428571428997</v>
      </c>
      <c r="K3581" s="3">
        <f ca="1">[1]!thsiFinD("ths_srmi_stock",$A3581,$A$1,7,100,100)</f>
        <v>-3.3057851239668999E-2</v>
      </c>
      <c r="L3581" s="3">
        <f ca="1">[1]!thsiFinD("ths_atr_stock",$A3581,$A$1,7,101,100,100)</f>
        <v>7.2857142857142995E-2</v>
      </c>
      <c r="M3581" s="3">
        <f ca="1">[1]!thsiFinD("ths_vol_w_stock",$A3581,$A$1)/1000000</f>
        <v>32.845018000000003</v>
      </c>
      <c r="N3581" s="3">
        <f ca="1">[1]!thsiFinD("ths_turnover_ratio_w_stock",$A3581,$A$1)</f>
        <v>13.006700912413001</v>
      </c>
      <c r="O3581" s="3">
        <f ca="1">[1]!thsiFinD("ths_relative_chg_ratio_w_stock",$A3581,$A$1,104,100)</f>
        <v>7.0205292938213999</v>
      </c>
      <c r="P3581" s="3">
        <f ca="1">[1]!thsiFinD("ths_chg_ratio_w_stock",$A3581,$B$1,100)</f>
        <v>0.85470085470085999</v>
      </c>
    </row>
    <row r="3582" spans="1:16" x14ac:dyDescent="0.25">
      <c r="A3582" s="2" t="s">
        <v>3580</v>
      </c>
      <c r="B3582" s="2" t="s">
        <v>8943</v>
      </c>
      <c r="C3582" s="3">
        <f ca="1">[1]!thsiFinD("ths_vol_ratio_stock",$A3582,$A$1,7,100)</f>
        <v>1.4309145732070001</v>
      </c>
      <c r="D3582" s="3">
        <f ca="1">[1]!thsiFinD("ths_cr_stock",$A3582,$A$1,7,100,100)</f>
        <v>150.44642857143</v>
      </c>
      <c r="E3582" s="3">
        <f ca="1">[1]!thsiFinD("ths_mfi_stock",$A3582,$A$1,7,100,100)</f>
        <v>62.632216298541003</v>
      </c>
      <c r="F3582" s="3">
        <f ca="1">[1]!thsiFinD("ths_expma_stock",$A3582,$A$1,7,100,100)</f>
        <v>25.562814007612001</v>
      </c>
      <c r="G3582" s="3">
        <f ca="1">[1]!thsiFinD("ths_rsi_stock",$A3582,$A$1,7,100,100)</f>
        <v>63.292454189856002</v>
      </c>
      <c r="H3582" s="3">
        <f ca="1">[1]!thsiFinD("ths_adtm_stock",$A3582,$A$1,7,3,100,100,100)</f>
        <v>0.58333333333334003</v>
      </c>
      <c r="I3582" s="3">
        <f ca="1">[1]!thsiFinD("ths_bbiboll_stock",$A3582,$A$1,7,3,100,100,100)</f>
        <v>25.569479166667001</v>
      </c>
      <c r="J3582" s="3">
        <f ca="1">[1]!thsiFinD("ths_dptb_stock",$A3582,$A$1,7,104,100,100)</f>
        <v>0.71428571428570997</v>
      </c>
      <c r="K3582" s="3">
        <f ca="1">[1]!thsiFinD("ths_srmi_stock",$A3582,$A$1,7,100,100)</f>
        <v>1.8231186966641E-2</v>
      </c>
      <c r="L3582" s="3">
        <f ca="1">[1]!thsiFinD("ths_atr_stock",$A3582,$A$1,7,101,100,100)</f>
        <v>0.27</v>
      </c>
      <c r="M3582" s="3">
        <f ca="1">[1]!thsiFinD("ths_vol_w_stock",$A3582,$A$1)/1000000</f>
        <v>350.32979899999998</v>
      </c>
      <c r="N3582" s="3">
        <f ca="1">[1]!thsiFinD("ths_turnover_ratio_w_stock",$A3582,$A$1)</f>
        <v>1.4592662804108001</v>
      </c>
      <c r="O3582" s="3">
        <f ca="1">[1]!thsiFinD("ths_relative_chg_ratio_w_stock",$A3582,$A$1,104,100)</f>
        <v>0.85847378707387001</v>
      </c>
      <c r="P3582" s="3">
        <f ca="1">[1]!thsiFinD("ths_chg_ratio_w_stock",$A3582,$B$1,100)</f>
        <v>2.0170674941815001</v>
      </c>
    </row>
    <row r="3583" spans="1:16" x14ac:dyDescent="0.25">
      <c r="A3583" s="2" t="s">
        <v>3581</v>
      </c>
      <c r="B3583" s="2" t="s">
        <v>8944</v>
      </c>
      <c r="C3583" s="3">
        <f ca="1">[1]!thsiFinD("ths_vol_ratio_stock",$A3583,$A$1,7,100)</f>
        <v>0.96771398611362003</v>
      </c>
      <c r="D3583" s="3">
        <f ca="1">[1]!thsiFinD("ths_cr_stock",$A3583,$A$1,7,100,100)</f>
        <v>252</v>
      </c>
      <c r="E3583" s="3">
        <f ca="1">[1]!thsiFinD("ths_mfi_stock",$A3583,$A$1,7,100,100)</f>
        <v>63.796677538209998</v>
      </c>
      <c r="F3583" s="3">
        <f ca="1">[1]!thsiFinD("ths_expma_stock",$A3583,$A$1,7,100,100)</f>
        <v>5.3547118000875003</v>
      </c>
      <c r="G3583" s="3">
        <f ca="1">[1]!thsiFinD("ths_rsi_stock",$A3583,$A$1,7,100,100)</f>
        <v>66.158965354459994</v>
      </c>
      <c r="H3583" s="3">
        <f ca="1">[1]!thsiFinD("ths_adtm_stock",$A3583,$A$1,7,3,100,100,100)</f>
        <v>0.70731707317073</v>
      </c>
      <c r="I3583" s="3">
        <f ca="1">[1]!thsiFinD("ths_bbiboll_stock",$A3583,$A$1,7,3,100,100,100)</f>
        <v>5.3235416666667001</v>
      </c>
      <c r="J3583" s="3">
        <f ca="1">[1]!thsiFinD("ths_dptb_stock",$A3583,$A$1,7,104,100,100)</f>
        <v>0.57142857142856995</v>
      </c>
      <c r="K3583" s="3">
        <f ca="1">[1]!thsiFinD("ths_srmi_stock",$A3583,$A$1,7,100,100)</f>
        <v>4.9632352941177002E-2</v>
      </c>
      <c r="L3583" s="3">
        <f ca="1">[1]!thsiFinD("ths_atr_stock",$A3583,$A$1,7,101,100,100)</f>
        <v>0.12571428571429</v>
      </c>
      <c r="M3583" s="3">
        <f ca="1">[1]!thsiFinD("ths_vol_w_stock",$A3583,$A$1)/1000000</f>
        <v>155.88049799999999</v>
      </c>
      <c r="N3583" s="3">
        <f ca="1">[1]!thsiFinD("ths_turnover_ratio_w_stock",$A3583,$A$1)</f>
        <v>3.5778867238815</v>
      </c>
      <c r="O3583" s="3">
        <f ca="1">[1]!thsiFinD("ths_relative_chg_ratio_w_stock",$A3583,$A$1,104,100)</f>
        <v>3.3001273715845998</v>
      </c>
      <c r="P3583" s="3">
        <f ca="1">[1]!thsiFinD("ths_chg_ratio_w_stock",$A3583,$B$1,100)</f>
        <v>-2.5735294117646998</v>
      </c>
    </row>
    <row r="3584" spans="1:16" x14ac:dyDescent="0.25">
      <c r="A3584" s="2" t="s">
        <v>3582</v>
      </c>
      <c r="B3584" s="2" t="s">
        <v>8945</v>
      </c>
      <c r="C3584" s="3">
        <f ca="1">[1]!thsiFinD("ths_vol_ratio_stock",$A3584,$A$1,7,100)</f>
        <v>0.59273272875061001</v>
      </c>
      <c r="D3584" s="3">
        <f ca="1">[1]!thsiFinD("ths_cr_stock",$A3584,$A$1,7,100,100)</f>
        <v>135.06493506493999</v>
      </c>
      <c r="E3584" s="3">
        <f ca="1">[1]!thsiFinD("ths_mfi_stock",$A3584,$A$1,7,100,100)</f>
        <v>64.161885980399006</v>
      </c>
      <c r="F3584" s="3">
        <f ca="1">[1]!thsiFinD("ths_expma_stock",$A3584,$A$1,7,100,100)</f>
        <v>7.4836058409825004</v>
      </c>
      <c r="G3584" s="3">
        <f ca="1">[1]!thsiFinD("ths_rsi_stock",$A3584,$A$1,7,100,100)</f>
        <v>50.855178654873001</v>
      </c>
      <c r="H3584" s="3">
        <f ca="1">[1]!thsiFinD("ths_adtm_stock",$A3584,$A$1,7,3,100,100,100)</f>
        <v>0.77659574468085002</v>
      </c>
      <c r="I3584" s="3">
        <f ca="1">[1]!thsiFinD("ths_bbiboll_stock",$A3584,$A$1,7,3,100,100,100)</f>
        <v>7.4344791666666996</v>
      </c>
      <c r="J3584" s="3">
        <f ca="1">[1]!thsiFinD("ths_dptb_stock",$A3584,$A$1,7,104,100,100)</f>
        <v>0.42857142857142999</v>
      </c>
      <c r="K3584" s="3">
        <f ca="1">[1]!thsiFinD("ths_srmi_stock",$A3584,$A$1,7,100,100)</f>
        <v>2.5572005383579999E-2</v>
      </c>
      <c r="L3584" s="3">
        <f ca="1">[1]!thsiFinD("ths_atr_stock",$A3584,$A$1,7,101,100,100)</f>
        <v>0.27</v>
      </c>
      <c r="M3584" s="3">
        <f ca="1">[1]!thsiFinD("ths_vol_w_stock",$A3584,$A$1)/1000000</f>
        <v>92.974716999999998</v>
      </c>
      <c r="N3584" s="3">
        <f ca="1">[1]!thsiFinD("ths_turnover_ratio_w_stock",$A3584,$A$1)</f>
        <v>8.0847399534544007</v>
      </c>
      <c r="O3584" s="3">
        <f ca="1">[1]!thsiFinD("ths_relative_chg_ratio_w_stock",$A3584,$A$1,104,100)</f>
        <v>1.4619016703451999</v>
      </c>
      <c r="P3584" s="3">
        <f ca="1">[1]!thsiFinD("ths_chg_ratio_w_stock",$A3584,$B$1,100)</f>
        <v>-2.5572005383579999</v>
      </c>
    </row>
    <row r="3585" spans="1:16" x14ac:dyDescent="0.25">
      <c r="A3585" s="2" t="s">
        <v>3583</v>
      </c>
      <c r="B3585" s="2" t="s">
        <v>8946</v>
      </c>
      <c r="C3585" s="3">
        <f ca="1">[1]!thsiFinD("ths_vol_ratio_stock",$A3585,$A$1,7,100)</f>
        <v>0.88074292855977998</v>
      </c>
      <c r="D3585" s="3">
        <f ca="1">[1]!thsiFinD("ths_cr_stock",$A3585,$A$1,7,100,100)</f>
        <v>83.116883116881993</v>
      </c>
      <c r="E3585" s="3">
        <f ca="1">[1]!thsiFinD("ths_mfi_stock",$A3585,$A$1,7,100,100)</f>
        <v>61.502202123459</v>
      </c>
      <c r="F3585" s="3">
        <f ca="1">[1]!thsiFinD("ths_expma_stock",$A3585,$A$1,7,100,100)</f>
        <v>4.6870016382764002</v>
      </c>
      <c r="G3585" s="3">
        <f ca="1">[1]!thsiFinD("ths_rsi_stock",$A3585,$A$1,7,100,100)</f>
        <v>39.829055439122001</v>
      </c>
      <c r="H3585" s="3">
        <f ca="1">[1]!thsiFinD("ths_adtm_stock",$A3585,$A$1,7,3,100,100,100)</f>
        <v>0.2</v>
      </c>
      <c r="I3585" s="3">
        <f ca="1">[1]!thsiFinD("ths_bbiboll_stock",$A3585,$A$1,7,3,100,100,100)</f>
        <v>4.7036458333333</v>
      </c>
      <c r="J3585" s="3">
        <f ca="1">[1]!thsiFinD("ths_dptb_stock",$A3585,$A$1,7,104,100,100)</f>
        <v>0.71428571428570997</v>
      </c>
      <c r="K3585" s="3">
        <f ca="1">[1]!thsiFinD("ths_srmi_stock",$A3585,$A$1,7,100,100)</f>
        <v>-6.3965884861408003E-3</v>
      </c>
      <c r="L3585" s="3">
        <f ca="1">[1]!thsiFinD("ths_atr_stock",$A3585,$A$1,7,101,100,100)</f>
        <v>6.7142857142857004E-2</v>
      </c>
      <c r="M3585" s="3">
        <f ca="1">[1]!thsiFinD("ths_vol_w_stock",$A3585,$A$1)/1000000</f>
        <v>554.597309</v>
      </c>
      <c r="N3585" s="3">
        <f ca="1">[1]!thsiFinD("ths_turnover_ratio_w_stock",$A3585,$A$1)</f>
        <v>4.0815658180241003</v>
      </c>
      <c r="O3585" s="3">
        <f ca="1">[1]!thsiFinD("ths_relative_chg_ratio_w_stock",$A3585,$A$1,104,100)</f>
        <v>-2.0066839605431999</v>
      </c>
      <c r="P3585" s="3">
        <f ca="1">[1]!thsiFinD("ths_chg_ratio_w_stock",$A3585,$B$1,100)</f>
        <v>-0.42918454935623002</v>
      </c>
    </row>
    <row r="3586" spans="1:16" x14ac:dyDescent="0.25">
      <c r="A3586" s="2" t="s">
        <v>3584</v>
      </c>
      <c r="B3586" s="2" t="s">
        <v>8947</v>
      </c>
      <c r="C3586" s="3">
        <f ca="1">[1]!thsiFinD("ths_vol_ratio_stock",$A3586,$A$1,7,100)</f>
        <v>0.59819037893533999</v>
      </c>
      <c r="D3586" s="3">
        <f ca="1">[1]!thsiFinD("ths_cr_stock",$A3586,$A$1,7,100,100)</f>
        <v>79.716981132075006</v>
      </c>
      <c r="E3586" s="3">
        <f ca="1">[1]!thsiFinD("ths_mfi_stock",$A3586,$A$1,7,100,100)</f>
        <v>44.307883856813</v>
      </c>
      <c r="F3586" s="3">
        <f ca="1">[1]!thsiFinD("ths_expma_stock",$A3586,$A$1,7,100,100)</f>
        <v>6.9657179979214003</v>
      </c>
      <c r="G3586" s="3">
        <f ca="1">[1]!thsiFinD("ths_rsi_stock",$A3586,$A$1,7,100,100)</f>
        <v>47.409031560210003</v>
      </c>
      <c r="H3586" s="3">
        <f ca="1">[1]!thsiFinD("ths_adtm_stock",$A3586,$A$1,7,3,100,100,100)</f>
        <v>0.74418604651163001</v>
      </c>
      <c r="I3586" s="3">
        <f ca="1">[1]!thsiFinD("ths_bbiboll_stock",$A3586,$A$1,7,3,100,100,100)</f>
        <v>6.953125</v>
      </c>
      <c r="J3586" s="3">
        <f ca="1">[1]!thsiFinD("ths_dptb_stock",$A3586,$A$1,7,104,100,100)</f>
        <v>0.57142857142856995</v>
      </c>
      <c r="K3586" s="3">
        <f ca="1">[1]!thsiFinD("ths_srmi_stock",$A3586,$A$1,7,100,100)</f>
        <v>1.4409221902017999E-3</v>
      </c>
      <c r="L3586" s="3">
        <f ca="1">[1]!thsiFinD("ths_atr_stock",$A3586,$A$1,7,101,100,100)</f>
        <v>0.18571428571428999</v>
      </c>
      <c r="M3586" s="3">
        <f ca="1">[1]!thsiFinD("ths_vol_w_stock",$A3586,$A$1)/1000000</f>
        <v>151.30716699999999</v>
      </c>
      <c r="N3586" s="3">
        <f ca="1">[1]!thsiFinD("ths_turnover_ratio_w_stock",$A3586,$A$1)</f>
        <v>7.1229016827917002</v>
      </c>
      <c r="O3586" s="3">
        <f ca="1">[1]!thsiFinD("ths_relative_chg_ratio_w_stock",$A3586,$A$1,104,100)</f>
        <v>-3.526730568244</v>
      </c>
      <c r="P3586" s="3">
        <f ca="1">[1]!thsiFinD("ths_chg_ratio_w_stock",$A3586,$B$1,100)</f>
        <v>-3.6023054755042998</v>
      </c>
    </row>
    <row r="3587" spans="1:16" x14ac:dyDescent="0.25">
      <c r="A3587" s="2" t="s">
        <v>3585</v>
      </c>
      <c r="B3587" s="2" t="s">
        <v>8948</v>
      </c>
      <c r="C3587" s="3">
        <f ca="1">[1]!thsiFinD("ths_vol_ratio_stock",$A3587,$A$1,7,100)</f>
        <v>1.4128584877193999</v>
      </c>
      <c r="D3587" s="3">
        <f ca="1">[1]!thsiFinD("ths_cr_stock",$A3587,$A$1,7,100,100)</f>
        <v>426.31578947368001</v>
      </c>
      <c r="E3587" s="3">
        <f ca="1">[1]!thsiFinD("ths_mfi_stock",$A3587,$A$1,7,100,100)</f>
        <v>89.726186622989999</v>
      </c>
      <c r="F3587" s="3">
        <f ca="1">[1]!thsiFinD("ths_expma_stock",$A3587,$A$1,7,100,100)</f>
        <v>5.5523116368991996</v>
      </c>
      <c r="G3587" s="3">
        <f ca="1">[1]!thsiFinD("ths_rsi_stock",$A3587,$A$1,7,100,100)</f>
        <v>87.805532152560005</v>
      </c>
      <c r="H3587" s="3">
        <f ca="1">[1]!thsiFinD("ths_adtm_stock",$A3587,$A$1,7,3,100,100,100)</f>
        <v>1</v>
      </c>
      <c r="I3587" s="3">
        <f ca="1">[1]!thsiFinD("ths_bbiboll_stock",$A3587,$A$1,7,3,100,100,100)</f>
        <v>5.4866666666667001</v>
      </c>
      <c r="J3587" s="3">
        <f ca="1">[1]!thsiFinD("ths_dptb_stock",$A3587,$A$1,7,104,100,100)</f>
        <v>0.57142857142856995</v>
      </c>
      <c r="K3587" s="3">
        <f ca="1">[1]!thsiFinD("ths_srmi_stock",$A3587,$A$1,7,100,100)</f>
        <v>7.3426573426572994E-2</v>
      </c>
      <c r="L3587" s="3">
        <f ca="1">[1]!thsiFinD("ths_atr_stock",$A3587,$A$1,7,101,100,100)</f>
        <v>0.14285714285713999</v>
      </c>
      <c r="M3587" s="3">
        <f ca="1">[1]!thsiFinD("ths_vol_w_stock",$A3587,$A$1)/1000000</f>
        <v>133.94211000000001</v>
      </c>
      <c r="N3587" s="3">
        <f ca="1">[1]!thsiFinD("ths_turnover_ratio_w_stock",$A3587,$A$1)</f>
        <v>7.0117791647415002</v>
      </c>
      <c r="O3587" s="3">
        <f ca="1">[1]!thsiFinD("ths_relative_chg_ratio_w_stock",$A3587,$A$1,104,100)</f>
        <v>5.4112091425555002</v>
      </c>
      <c r="P3587" s="3">
        <f ca="1">[1]!thsiFinD("ths_chg_ratio_w_stock",$A3587,$B$1,100)</f>
        <v>-0.17482517482516999</v>
      </c>
    </row>
    <row r="3588" spans="1:16" x14ac:dyDescent="0.25">
      <c r="A3588" s="2" t="s">
        <v>3586</v>
      </c>
      <c r="B3588" s="2" t="s">
        <v>8949</v>
      </c>
      <c r="C3588" s="3">
        <f ca="1">[1]!thsiFinD("ths_vol_ratio_stock",$A3588,$A$1,7,100)</f>
        <v>0.88941756136310002</v>
      </c>
      <c r="D3588" s="3">
        <f ca="1">[1]!thsiFinD("ths_cr_stock",$A3588,$A$1,7,100,100)</f>
        <v>91.150442477875004</v>
      </c>
      <c r="E3588" s="3">
        <f ca="1">[1]!thsiFinD("ths_mfi_stock",$A3588,$A$1,7,100,100)</f>
        <v>52.342185291382997</v>
      </c>
      <c r="F3588" s="3">
        <f ca="1">[1]!thsiFinD("ths_expma_stock",$A3588,$A$1,7,100,100)</f>
        <v>4.7648350230484002</v>
      </c>
      <c r="G3588" s="3">
        <f ca="1">[1]!thsiFinD("ths_rsi_stock",$A3588,$A$1,7,100,100)</f>
        <v>51.952551152909002</v>
      </c>
      <c r="H3588" s="3">
        <f ca="1">[1]!thsiFinD("ths_adtm_stock",$A3588,$A$1,7,3,100,100,100)</f>
        <v>0.625</v>
      </c>
      <c r="I3588" s="3">
        <f ca="1">[1]!thsiFinD("ths_bbiboll_stock",$A3588,$A$1,7,3,100,100,100)</f>
        <v>4.7529166666667004</v>
      </c>
      <c r="J3588" s="3">
        <f ca="1">[1]!thsiFinD("ths_dptb_stock",$A3588,$A$1,7,104,100,100)</f>
        <v>0.57142857142856995</v>
      </c>
      <c r="K3588" s="3">
        <f ca="1">[1]!thsiFinD("ths_srmi_stock",$A3588,$A$1,7,100,100)</f>
        <v>6.2893081761005E-3</v>
      </c>
      <c r="L3588" s="3">
        <f ca="1">[1]!thsiFinD("ths_atr_stock",$A3588,$A$1,7,101,100,100)</f>
        <v>0.10285714285714</v>
      </c>
      <c r="M3588" s="3">
        <f ca="1">[1]!thsiFinD("ths_vol_w_stock",$A3588,$A$1)/1000000</f>
        <v>178.25639799999999</v>
      </c>
      <c r="N3588" s="3">
        <f ca="1">[1]!thsiFinD("ths_turnover_ratio_w_stock",$A3588,$A$1)</f>
        <v>3.7945737214134998</v>
      </c>
      <c r="O3588" s="3">
        <f ca="1">[1]!thsiFinD("ths_relative_chg_ratio_w_stock",$A3588,$A$1,104,100)</f>
        <v>-1.1505210790639</v>
      </c>
      <c r="P3588" s="3">
        <f ca="1">[1]!thsiFinD("ths_chg_ratio_w_stock",$A3588,$B$1,100)</f>
        <v>-3.1446540880503</v>
      </c>
    </row>
    <row r="3589" spans="1:16" x14ac:dyDescent="0.25">
      <c r="A3589" s="2" t="s">
        <v>3587</v>
      </c>
      <c r="B3589" s="2" t="s">
        <v>8950</v>
      </c>
      <c r="C3589" s="3">
        <f ca="1">[1]!thsiFinD("ths_vol_ratio_stock",$A3589,$A$1,7,100)</f>
        <v>0.75508607705946995</v>
      </c>
      <c r="D3589" s="3">
        <f ca="1">[1]!thsiFinD("ths_cr_stock",$A3589,$A$1,7,100,100)</f>
        <v>103.52941176471001</v>
      </c>
      <c r="E3589" s="3">
        <f ca="1">[1]!thsiFinD("ths_mfi_stock",$A3589,$A$1,7,100,100)</f>
        <v>64.355926443038001</v>
      </c>
      <c r="F3589" s="3">
        <f ca="1">[1]!thsiFinD("ths_expma_stock",$A3589,$A$1,7,100,100)</f>
        <v>11.300098092562999</v>
      </c>
      <c r="G3589" s="3">
        <f ca="1">[1]!thsiFinD("ths_rsi_stock",$A3589,$A$1,7,100,100)</f>
        <v>54.886497092280003</v>
      </c>
      <c r="H3589" s="3">
        <f ca="1">[1]!thsiFinD("ths_adtm_stock",$A3589,$A$1,7,3,100,100,100)</f>
        <v>0.33333333333332998</v>
      </c>
      <c r="I3589" s="3">
        <f ca="1">[1]!thsiFinD("ths_bbiboll_stock",$A3589,$A$1,7,3,100,100,100)</f>
        <v>11.242604166667</v>
      </c>
      <c r="J3589" s="3">
        <f ca="1">[1]!thsiFinD("ths_dptb_stock",$A3589,$A$1,7,104,100,100)</f>
        <v>0.57142857142856995</v>
      </c>
      <c r="K3589" s="3">
        <f ca="1">[1]!thsiFinD("ths_srmi_stock",$A3589,$A$1,7,100,100)</f>
        <v>8.8652482269499999E-4</v>
      </c>
      <c r="L3589" s="3">
        <f ca="1">[1]!thsiFinD("ths_atr_stock",$A3589,$A$1,7,101,100,100)</f>
        <v>0.24714285714286</v>
      </c>
      <c r="M3589" s="3">
        <f ca="1">[1]!thsiFinD("ths_vol_w_stock",$A3589,$A$1)/1000000</f>
        <v>82.121133</v>
      </c>
      <c r="N3589" s="3">
        <f ca="1">[1]!thsiFinD("ths_turnover_ratio_w_stock",$A3589,$A$1)</f>
        <v>4.8881626785714003</v>
      </c>
      <c r="O3589" s="3">
        <f ca="1">[1]!thsiFinD("ths_relative_chg_ratio_w_stock",$A3589,$A$1,104,100)</f>
        <v>-0.67227713792238997</v>
      </c>
      <c r="P3589" s="3">
        <f ca="1">[1]!thsiFinD("ths_chg_ratio_w_stock",$A3589,$B$1,100)</f>
        <v>-2.7482269503546002</v>
      </c>
    </row>
    <row r="3590" spans="1:16" x14ac:dyDescent="0.25">
      <c r="A3590" s="2" t="s">
        <v>3588</v>
      </c>
      <c r="B3590" s="2" t="s">
        <v>8951</v>
      </c>
      <c r="C3590" s="3">
        <f ca="1">[1]!thsiFinD("ths_vol_ratio_stock",$A3590,$A$1,7,100)</f>
        <v>0.47457669531419999</v>
      </c>
      <c r="D3590" s="3">
        <f ca="1">[1]!thsiFinD("ths_cr_stock",$A3590,$A$1,7,100,100)</f>
        <v>158.99280575540001</v>
      </c>
      <c r="E3590" s="3">
        <f ca="1">[1]!thsiFinD("ths_mfi_stock",$A3590,$A$1,7,100,100)</f>
        <v>57.930415303609003</v>
      </c>
      <c r="F3590" s="3">
        <f ca="1">[1]!thsiFinD("ths_expma_stock",$A3590,$A$1,7,100,100)</f>
        <v>6.1858755099377998</v>
      </c>
      <c r="G3590" s="3">
        <f ca="1">[1]!thsiFinD("ths_rsi_stock",$A3590,$A$1,7,100,100)</f>
        <v>48.861791152019002</v>
      </c>
      <c r="H3590" s="3">
        <f ca="1">[1]!thsiFinD("ths_adtm_stock",$A3590,$A$1,7,3,100,100,100)</f>
        <v>0.84615384615385003</v>
      </c>
      <c r="I3590" s="3">
        <f ca="1">[1]!thsiFinD("ths_bbiboll_stock",$A3590,$A$1,7,3,100,100,100)</f>
        <v>6.1852083333332999</v>
      </c>
      <c r="J3590" s="3">
        <f ca="1">[1]!thsiFinD("ths_dptb_stock",$A3590,$A$1,7,104,100,100)</f>
        <v>0.57142857142856995</v>
      </c>
      <c r="K3590" s="3">
        <f ca="1">[1]!thsiFinD("ths_srmi_stock",$A3590,$A$1,7,100,100)</f>
        <v>2.2690437601296999E-2</v>
      </c>
      <c r="L3590" s="3">
        <f ca="1">[1]!thsiFinD("ths_atr_stock",$A3590,$A$1,7,101,100,100)</f>
        <v>0.18</v>
      </c>
      <c r="M3590" s="3">
        <f ca="1">[1]!thsiFinD("ths_vol_w_stock",$A3590,$A$1)/1000000</f>
        <v>45.948236000000001</v>
      </c>
      <c r="N3590" s="3">
        <f ca="1">[1]!thsiFinD("ths_turnover_ratio_w_stock",$A3590,$A$1)</f>
        <v>2.9434379044900001</v>
      </c>
      <c r="O3590" s="3">
        <f ca="1">[1]!thsiFinD("ths_relative_chg_ratio_w_stock",$A3590,$A$1,104,100)</f>
        <v>0.16967910107118001</v>
      </c>
      <c r="P3590" s="3">
        <f ca="1">[1]!thsiFinD("ths_chg_ratio_w_stock",$A3590,$B$1,100)</f>
        <v>-1.7828200972446999</v>
      </c>
    </row>
    <row r="3591" spans="1:16" x14ac:dyDescent="0.25">
      <c r="A3591" s="2" t="s">
        <v>3589</v>
      </c>
      <c r="B3591" s="2" t="s">
        <v>8952</v>
      </c>
      <c r="C3591" s="3">
        <f ca="1">[1]!thsiFinD("ths_vol_ratio_stock",$A3591,$A$1,7,100)</f>
        <v>0.81158111445198999</v>
      </c>
      <c r="D3591" s="3">
        <f ca="1">[1]!thsiFinD("ths_cr_stock",$A3591,$A$1,7,100,100)</f>
        <v>56.081081081081003</v>
      </c>
      <c r="E3591" s="3">
        <f ca="1">[1]!thsiFinD("ths_mfi_stock",$A3591,$A$1,7,100,100)</f>
        <v>40.607584653213003</v>
      </c>
      <c r="F3591" s="3">
        <f ca="1">[1]!thsiFinD("ths_expma_stock",$A3591,$A$1,7,100,100)</f>
        <v>6.4958997538457002</v>
      </c>
      <c r="G3591" s="3">
        <f ca="1">[1]!thsiFinD("ths_rsi_stock",$A3591,$A$1,7,100,100)</f>
        <v>47.222134443686002</v>
      </c>
      <c r="H3591" s="3">
        <f ca="1">[1]!thsiFinD("ths_adtm_stock",$A3591,$A$1,7,3,100,100,100)</f>
        <v>-0.28571428571427998</v>
      </c>
      <c r="I3591" s="3">
        <f ca="1">[1]!thsiFinD("ths_bbiboll_stock",$A3591,$A$1,7,3,100,100,100)</f>
        <v>6.4906249999999996</v>
      </c>
      <c r="J3591" s="3">
        <f ca="1">[1]!thsiFinD("ths_dptb_stock",$A3591,$A$1,7,104,100,100)</f>
        <v>0.57142857142856995</v>
      </c>
      <c r="K3591" s="3">
        <f ca="1">[1]!thsiFinD("ths_srmi_stock",$A3591,$A$1,7,100,100)</f>
        <v>-7.6569678407349996E-3</v>
      </c>
      <c r="L3591" s="3">
        <f ca="1">[1]!thsiFinD("ths_atr_stock",$A3591,$A$1,7,101,100,100)</f>
        <v>0.11</v>
      </c>
      <c r="M3591" s="3">
        <f ca="1">[1]!thsiFinD("ths_vol_w_stock",$A3591,$A$1)/1000000</f>
        <v>163.05410000000001</v>
      </c>
      <c r="N3591" s="3">
        <f ca="1">[1]!thsiFinD("ths_turnover_ratio_w_stock",$A3591,$A$1)</f>
        <v>4.1042513341613001</v>
      </c>
      <c r="O3591" s="3">
        <f ca="1">[1]!thsiFinD("ths_relative_chg_ratio_w_stock",$A3591,$A$1,104,100)</f>
        <v>-1.8386770863688</v>
      </c>
      <c r="P3591" s="3">
        <f ca="1">[1]!thsiFinD("ths_chg_ratio_w_stock",$A3591,$B$1,100)</f>
        <v>-3.2407407407408</v>
      </c>
    </row>
    <row r="3592" spans="1:16" x14ac:dyDescent="0.25">
      <c r="A3592" s="2" t="s">
        <v>3590</v>
      </c>
      <c r="B3592" s="2" t="s">
        <v>8953</v>
      </c>
      <c r="C3592" s="3">
        <f ca="1">[1]!thsiFinD("ths_vol_ratio_stock",$A3592,$A$1,7,100)</f>
        <v>0.88149091924841005</v>
      </c>
      <c r="D3592" s="3">
        <f ca="1">[1]!thsiFinD("ths_cr_stock",$A3592,$A$1,7,100,100)</f>
        <v>317.39130434781998</v>
      </c>
      <c r="E3592" s="3">
        <f ca="1">[1]!thsiFinD("ths_mfi_stock",$A3592,$A$1,7,100,100)</f>
        <v>89.660799961224001</v>
      </c>
      <c r="F3592" s="3">
        <f ca="1">[1]!thsiFinD("ths_expma_stock",$A3592,$A$1,7,100,100)</f>
        <v>8.2118982518347998</v>
      </c>
      <c r="G3592" s="3">
        <f ca="1">[1]!thsiFinD("ths_rsi_stock",$A3592,$A$1,7,100,100)</f>
        <v>70.505518598307006</v>
      </c>
      <c r="H3592" s="3">
        <f ca="1">[1]!thsiFinD("ths_adtm_stock",$A3592,$A$1,7,3,100,100,100)</f>
        <v>0.85</v>
      </c>
      <c r="I3592" s="3">
        <f ca="1">[1]!thsiFinD("ths_bbiboll_stock",$A3592,$A$1,7,3,100,100,100)</f>
        <v>8.1715625000000003</v>
      </c>
      <c r="J3592" s="3">
        <f ca="1">[1]!thsiFinD("ths_dptb_stock",$A3592,$A$1,7,104,100,100)</f>
        <v>0.57142857142856995</v>
      </c>
      <c r="K3592" s="3">
        <f ca="1">[1]!thsiFinD("ths_srmi_stock",$A3592,$A$1,7,100,100)</f>
        <v>4.0572792362768999E-2</v>
      </c>
      <c r="L3592" s="3">
        <f ca="1">[1]!thsiFinD("ths_atr_stock",$A3592,$A$1,7,101,100,100)</f>
        <v>0.13714285714286001</v>
      </c>
      <c r="M3592" s="3">
        <f ca="1">[1]!thsiFinD("ths_vol_w_stock",$A3592,$A$1)/1000000</f>
        <v>598.84380699999997</v>
      </c>
      <c r="N3592" s="3">
        <f ca="1">[1]!thsiFinD("ths_turnover_ratio_w_stock",$A3592,$A$1)</f>
        <v>3.2777936611607998</v>
      </c>
      <c r="O3592" s="3">
        <f ca="1">[1]!thsiFinD("ths_relative_chg_ratio_w_stock",$A3592,$A$1,104,100)</f>
        <v>3.5224676087946998</v>
      </c>
      <c r="P3592" s="3">
        <f ca="1">[1]!thsiFinD("ths_chg_ratio_w_stock",$A3592,$B$1,100)</f>
        <v>-1.6706443914080999</v>
      </c>
    </row>
    <row r="3593" spans="1:16" x14ac:dyDescent="0.25">
      <c r="A3593" s="2" t="s">
        <v>3591</v>
      </c>
      <c r="B3593" s="2" t="s">
        <v>8954</v>
      </c>
      <c r="C3593" s="3">
        <f ca="1">[1]!thsiFinD("ths_vol_ratio_stock",$A3593,$A$1,7,100)</f>
        <v>0.94036737335432996</v>
      </c>
      <c r="D3593" s="3">
        <f ca="1">[1]!thsiFinD("ths_cr_stock",$A3593,$A$1,7,100,100)</f>
        <v>106.25</v>
      </c>
      <c r="E3593" s="3">
        <f ca="1">[1]!thsiFinD("ths_mfi_stock",$A3593,$A$1,7,100,100)</f>
        <v>48.355520516365999</v>
      </c>
      <c r="F3593" s="3">
        <f ca="1">[1]!thsiFinD("ths_expma_stock",$A3593,$A$1,7,100,100)</f>
        <v>5.5282887446771998</v>
      </c>
      <c r="G3593" s="3">
        <f ca="1">[1]!thsiFinD("ths_rsi_stock",$A3593,$A$1,7,100,100)</f>
        <v>58.069205587105003</v>
      </c>
      <c r="H3593" s="3">
        <f ca="1">[1]!thsiFinD("ths_adtm_stock",$A3593,$A$1,7,3,100,100,100)</f>
        <v>-0.22222222222221999</v>
      </c>
      <c r="I3593" s="3">
        <f ca="1">[1]!thsiFinD("ths_bbiboll_stock",$A3593,$A$1,7,3,100,100,100)</f>
        <v>5.5278124999999996</v>
      </c>
      <c r="J3593" s="3">
        <f ca="1">[1]!thsiFinD("ths_dptb_stock",$A3593,$A$1,7,104,100,100)</f>
        <v>0.71428571428570997</v>
      </c>
      <c r="K3593" s="3">
        <f ca="1">[1]!thsiFinD("ths_srmi_stock",$A3593,$A$1,7,100,100)</f>
        <v>8.9928057553957004E-3</v>
      </c>
      <c r="L3593" s="3">
        <f ca="1">[1]!thsiFinD("ths_atr_stock",$A3593,$A$1,7,101,100,100)</f>
        <v>6.2857142857143E-2</v>
      </c>
      <c r="M3593" s="3">
        <f ca="1">[1]!thsiFinD("ths_vol_w_stock",$A3593,$A$1)/1000000</f>
        <v>39.035203000000003</v>
      </c>
      <c r="N3593" s="3">
        <f ca="1">[1]!thsiFinD("ths_turnover_ratio_w_stock",$A3593,$A$1)</f>
        <v>2.4305119621081999</v>
      </c>
      <c r="O3593" s="3">
        <f ca="1">[1]!thsiFinD("ths_relative_chg_ratio_w_stock",$A3593,$A$1,104,100)</f>
        <v>-0.31892024746302</v>
      </c>
      <c r="P3593" s="3">
        <f ca="1">[1]!thsiFinD("ths_chg_ratio_w_stock",$A3593,$B$1,100)</f>
        <v>-0.53956834532372999</v>
      </c>
    </row>
    <row r="3594" spans="1:16" x14ac:dyDescent="0.25">
      <c r="A3594" s="2" t="s">
        <v>3592</v>
      </c>
      <c r="B3594" s="2" t="s">
        <v>8955</v>
      </c>
      <c r="C3594" s="3">
        <f ca="1">[1]!thsiFinD("ths_vol_ratio_stock",$A3594,$A$1,7,100)</f>
        <v>1.1010045430902999</v>
      </c>
      <c r="D3594" s="3">
        <f ca="1">[1]!thsiFinD("ths_cr_stock",$A3594,$A$1,7,100,100)</f>
        <v>721.05263157894001</v>
      </c>
      <c r="E3594" s="3">
        <f ca="1">[1]!thsiFinD("ths_mfi_stock",$A3594,$A$1,7,100,100)</f>
        <v>84.344409135953995</v>
      </c>
      <c r="F3594" s="3">
        <f ca="1">[1]!thsiFinD("ths_expma_stock",$A3594,$A$1,7,100,100)</f>
        <v>13.621649515971001</v>
      </c>
      <c r="G3594" s="3">
        <f ca="1">[1]!thsiFinD("ths_rsi_stock",$A3594,$A$1,7,100,100)</f>
        <v>85.391795382590999</v>
      </c>
      <c r="H3594" s="3">
        <f ca="1">[1]!thsiFinD("ths_adtm_stock",$A3594,$A$1,7,3,100,100,100)</f>
        <v>0.90410958904109995</v>
      </c>
      <c r="I3594" s="3">
        <f ca="1">[1]!thsiFinD("ths_bbiboll_stock",$A3594,$A$1,7,3,100,100,100)</f>
        <v>13.3890625</v>
      </c>
      <c r="J3594" s="3">
        <f ca="1">[1]!thsiFinD("ths_dptb_stock",$A3594,$A$1,7,104,100,100)</f>
        <v>0.57142857142856995</v>
      </c>
      <c r="K3594" s="3">
        <f ca="1">[1]!thsiFinD("ths_srmi_stock",$A3594,$A$1,7,100,100)</f>
        <v>7.1736011477761999E-2</v>
      </c>
      <c r="L3594" s="3">
        <f ca="1">[1]!thsiFinD("ths_atr_stock",$A3594,$A$1,7,101,100,100)</f>
        <v>0.29857142857142999</v>
      </c>
      <c r="M3594" s="3">
        <f ca="1">[1]!thsiFinD("ths_vol_w_stock",$A3594,$A$1)/1000000</f>
        <v>176.839111</v>
      </c>
      <c r="N3594" s="3">
        <f ca="1">[1]!thsiFinD("ths_turnover_ratio_w_stock",$A3594,$A$1)</f>
        <v>3.2975480380612998</v>
      </c>
      <c r="O3594" s="3">
        <f ca="1">[1]!thsiFinD("ths_relative_chg_ratio_w_stock",$A3594,$A$1,104,100)</f>
        <v>3.8664310230900001</v>
      </c>
      <c r="P3594" s="3">
        <f ca="1">[1]!thsiFinD("ths_chg_ratio_w_stock",$A3594,$B$1,100)</f>
        <v>-1.2912482065997</v>
      </c>
    </row>
    <row r="3595" spans="1:16" x14ac:dyDescent="0.25">
      <c r="A3595" s="2" t="s">
        <v>3593</v>
      </c>
      <c r="B3595" s="2" t="s">
        <v>8956</v>
      </c>
      <c r="C3595" s="3">
        <f ca="1">[1]!thsiFinD("ths_vol_ratio_stock",$A3595,$A$1,7,100)</f>
        <v>1.050208542961</v>
      </c>
      <c r="D3595" s="3">
        <f ca="1">[1]!thsiFinD("ths_cr_stock",$A3595,$A$1,7,100,100)</f>
        <v>53.250773993807996</v>
      </c>
      <c r="E3595" s="3">
        <f ca="1">[1]!thsiFinD("ths_mfi_stock",$A3595,$A$1,7,100,100)</f>
        <v>43.843851000965003</v>
      </c>
      <c r="F3595" s="3">
        <f ca="1">[1]!thsiFinD("ths_expma_stock",$A3595,$A$1,7,100,100)</f>
        <v>13.08388629923</v>
      </c>
      <c r="G3595" s="3">
        <f ca="1">[1]!thsiFinD("ths_rsi_stock",$A3595,$A$1,7,100,100)</f>
        <v>44.566183147483002</v>
      </c>
      <c r="H3595" s="3">
        <f ca="1">[1]!thsiFinD("ths_adtm_stock",$A3595,$A$1,7,3,100,100,100)</f>
        <v>-0.47368421052631998</v>
      </c>
      <c r="I3595" s="3">
        <f ca="1">[1]!thsiFinD("ths_bbiboll_stock",$A3595,$A$1,7,3,100,100,100)</f>
        <v>13.122291666667</v>
      </c>
      <c r="J3595" s="3">
        <f ca="1">[1]!thsiFinD("ths_dptb_stock",$A3595,$A$1,7,104,100,100)</f>
        <v>0.57142857142856995</v>
      </c>
      <c r="K3595" s="3">
        <f ca="1">[1]!thsiFinD("ths_srmi_stock",$A3595,$A$1,7,100,100)</f>
        <v>-8.3523158694000996E-3</v>
      </c>
      <c r="L3595" s="3">
        <f ca="1">[1]!thsiFinD("ths_atr_stock",$A3595,$A$1,7,101,100,100)</f>
        <v>0.24142857142856999</v>
      </c>
      <c r="M3595" s="3">
        <f ca="1">[1]!thsiFinD("ths_vol_w_stock",$A3595,$A$1)/1000000</f>
        <v>15.389799</v>
      </c>
      <c r="N3595" s="3">
        <f ca="1">[1]!thsiFinD("ths_turnover_ratio_w_stock",$A3595,$A$1)</f>
        <v>2.9173978676185999</v>
      </c>
      <c r="O3595" s="3">
        <f ca="1">[1]!thsiFinD("ths_relative_chg_ratio_w_stock",$A3595,$A$1,104,100)</f>
        <v>-1.9014372030018001</v>
      </c>
      <c r="P3595" s="3">
        <f ca="1">[1]!thsiFinD("ths_chg_ratio_w_stock",$A3595,$B$1,100)</f>
        <v>-4.7473200612557998</v>
      </c>
    </row>
    <row r="3596" spans="1:16" x14ac:dyDescent="0.25">
      <c r="A3596" s="2" t="s">
        <v>3594</v>
      </c>
      <c r="B3596" s="2" t="s">
        <v>8957</v>
      </c>
      <c r="C3596" s="3">
        <f ca="1">[1]!thsiFinD("ths_vol_ratio_stock",$A3596,$A$1,7,100)</f>
        <v>1.3846486456995999</v>
      </c>
      <c r="D3596" s="3">
        <f ca="1">[1]!thsiFinD("ths_cr_stock",$A3596,$A$1,7,100,100)</f>
        <v>233.33333333333999</v>
      </c>
      <c r="E3596" s="3">
        <f ca="1">[1]!thsiFinD("ths_mfi_stock",$A3596,$A$1,7,100,100)</f>
        <v>74.083755541089005</v>
      </c>
      <c r="F3596" s="3">
        <f ca="1">[1]!thsiFinD("ths_expma_stock",$A3596,$A$1,7,100,100)</f>
        <v>3.6092075990648</v>
      </c>
      <c r="G3596" s="3">
        <f ca="1">[1]!thsiFinD("ths_rsi_stock",$A3596,$A$1,7,100,100)</f>
        <v>75.927151012946993</v>
      </c>
      <c r="H3596" s="3">
        <f ca="1">[1]!thsiFinD("ths_adtm_stock",$A3596,$A$1,7,3,100,100,100)</f>
        <v>0.88</v>
      </c>
      <c r="I3596" s="3">
        <f ca="1">[1]!thsiFinD("ths_bbiboll_stock",$A3596,$A$1,7,3,100,100,100)</f>
        <v>3.59375</v>
      </c>
      <c r="J3596" s="3">
        <f ca="1">[1]!thsiFinD("ths_dptb_stock",$A3596,$A$1,7,104,100,100)</f>
        <v>0.71428571428570997</v>
      </c>
      <c r="K3596" s="3">
        <f ca="1">[1]!thsiFinD("ths_srmi_stock",$A3596,$A$1,7,100,100)</f>
        <v>4.3360433604336002E-2</v>
      </c>
      <c r="L3596" s="3">
        <f ca="1">[1]!thsiFinD("ths_atr_stock",$A3596,$A$1,7,101,100,100)</f>
        <v>7.1428571428570994E-2</v>
      </c>
      <c r="M3596" s="3">
        <f ca="1">[1]!thsiFinD("ths_vol_w_stock",$A3596,$A$1)/1000000</f>
        <v>165.27841699999999</v>
      </c>
      <c r="N3596" s="3">
        <f ca="1">[1]!thsiFinD("ths_turnover_ratio_w_stock",$A3596,$A$1)</f>
        <v>3.7382774120949001</v>
      </c>
      <c r="O3596" s="3">
        <f ca="1">[1]!thsiFinD("ths_relative_chg_ratio_w_stock",$A3596,$A$1,104,100)</f>
        <v>3.0424242903521002</v>
      </c>
      <c r="P3596" s="3">
        <f ca="1">[1]!thsiFinD("ths_chg_ratio_w_stock",$A3596,$B$1,100)</f>
        <v>-1.3550135501355001</v>
      </c>
    </row>
    <row r="3597" spans="1:16" x14ac:dyDescent="0.25">
      <c r="A3597" s="2" t="s">
        <v>3595</v>
      </c>
      <c r="B3597" s="2" t="s">
        <v>8958</v>
      </c>
      <c r="C3597" s="3">
        <f ca="1">[1]!thsiFinD("ths_vol_ratio_stock",$A3597,$A$1,7,100)</f>
        <v>1.0765205776839</v>
      </c>
      <c r="D3597" s="3">
        <f ca="1">[1]!thsiFinD("ths_cr_stock",$A3597,$A$1,7,100,100)</f>
        <v>39.072847682118997</v>
      </c>
      <c r="E3597" s="3">
        <f ca="1">[1]!thsiFinD("ths_mfi_stock",$A3597,$A$1,7,100,100)</f>
        <v>45.349117962529</v>
      </c>
      <c r="F3597" s="3">
        <f ca="1">[1]!thsiFinD("ths_expma_stock",$A3597,$A$1,7,100,100)</f>
        <v>6.0938490853499001</v>
      </c>
      <c r="G3597" s="3">
        <f ca="1">[1]!thsiFinD("ths_rsi_stock",$A3597,$A$1,7,100,100)</f>
        <v>49.976174062379002</v>
      </c>
      <c r="H3597" s="3">
        <f ca="1">[1]!thsiFinD("ths_adtm_stock",$A3597,$A$1,7,3,100,100,100)</f>
        <v>-0.52631578947368995</v>
      </c>
      <c r="I3597" s="3">
        <f ca="1">[1]!thsiFinD("ths_bbiboll_stock",$A3597,$A$1,7,3,100,100,100)</f>
        <v>6.0830208333332996</v>
      </c>
      <c r="J3597" s="3">
        <f ca="1">[1]!thsiFinD("ths_dptb_stock",$A3597,$A$1,7,104,100,100)</f>
        <v>0.57142857142856995</v>
      </c>
      <c r="K3597" s="3">
        <f ca="1">[1]!thsiFinD("ths_srmi_stock",$A3597,$A$1,7,100,100)</f>
        <v>-1.6155088852989E-2</v>
      </c>
      <c r="L3597" s="3">
        <f ca="1">[1]!thsiFinD("ths_atr_stock",$A3597,$A$1,7,101,100,100)</f>
        <v>0.10428571428571</v>
      </c>
      <c r="M3597" s="3">
        <f ca="1">[1]!thsiFinD("ths_vol_w_stock",$A3597,$A$1)/1000000</f>
        <v>48.351368000000001</v>
      </c>
      <c r="N3597" s="3">
        <f ca="1">[1]!thsiFinD("ths_turnover_ratio_w_stock",$A3597,$A$1)</f>
        <v>3.9051004319881999</v>
      </c>
      <c r="O3597" s="3">
        <f ca="1">[1]!thsiFinD("ths_relative_chg_ratio_w_stock",$A3597,$A$1,104,100)</f>
        <v>-1.9344291327619001</v>
      </c>
      <c r="P3597" s="3">
        <f ca="1">[1]!thsiFinD("ths_chg_ratio_w_stock",$A3597,$B$1,100)</f>
        <v>-3.2840722495894998</v>
      </c>
    </row>
    <row r="3598" spans="1:16" x14ac:dyDescent="0.25">
      <c r="A3598" s="2" t="s">
        <v>3596</v>
      </c>
      <c r="B3598" s="2" t="s">
        <v>8959</v>
      </c>
      <c r="C3598" s="3">
        <f ca="1">[1]!thsiFinD("ths_vol_ratio_stock",$A3598,$A$1,7,100)</f>
        <v>0.89100116705847998</v>
      </c>
      <c r="D3598" s="3">
        <f ca="1">[1]!thsiFinD("ths_cr_stock",$A3598,$A$1,7,100,100)</f>
        <v>63.181818181818002</v>
      </c>
      <c r="E3598" s="3">
        <f ca="1">[1]!thsiFinD("ths_mfi_stock",$A3598,$A$1,7,100,100)</f>
        <v>41.220792577186003</v>
      </c>
      <c r="F3598" s="3">
        <f ca="1">[1]!thsiFinD("ths_expma_stock",$A3598,$A$1,7,100,100)</f>
        <v>18.737559277849002</v>
      </c>
      <c r="G3598" s="3">
        <f ca="1">[1]!thsiFinD("ths_rsi_stock",$A3598,$A$1,7,100,100)</f>
        <v>40.795546247042999</v>
      </c>
      <c r="H3598" s="3">
        <f ca="1">[1]!thsiFinD("ths_adtm_stock",$A3598,$A$1,7,3,100,100,100)</f>
        <v>-0.26984126984126999</v>
      </c>
      <c r="I3598" s="3">
        <f ca="1">[1]!thsiFinD("ths_bbiboll_stock",$A3598,$A$1,7,3,100,100,100)</f>
        <v>18.775416666666999</v>
      </c>
      <c r="J3598" s="3">
        <f ca="1">[1]!thsiFinD("ths_dptb_stock",$A3598,$A$1,7,104,100,100)</f>
        <v>0.71428571428570997</v>
      </c>
      <c r="K3598" s="3">
        <f ca="1">[1]!thsiFinD("ths_srmi_stock",$A3598,$A$1,7,100,100)</f>
        <v>-2.1164021164021E-2</v>
      </c>
      <c r="L3598" s="3">
        <f ca="1">[1]!thsiFinD("ths_atr_stock",$A3598,$A$1,7,101,100,100)</f>
        <v>0.51285714285714001</v>
      </c>
      <c r="M3598" s="3">
        <f ca="1">[1]!thsiFinD("ths_vol_w_stock",$A3598,$A$1)/1000000</f>
        <v>19.735599000000001</v>
      </c>
      <c r="N3598" s="3">
        <f ca="1">[1]!thsiFinD("ths_turnover_ratio_w_stock",$A3598,$A$1)</f>
        <v>2.1996324675611998</v>
      </c>
      <c r="O3598" s="3">
        <f ca="1">[1]!thsiFinD("ths_relative_chg_ratio_w_stock",$A3598,$A$1,104,100)</f>
        <v>-3.5615980717308</v>
      </c>
      <c r="P3598" s="3">
        <f ca="1">[1]!thsiFinD("ths_chg_ratio_w_stock",$A3598,$B$1,100)</f>
        <v>-4.9189189189188998</v>
      </c>
    </row>
    <row r="3599" spans="1:16" x14ac:dyDescent="0.25">
      <c r="A3599" s="2" t="s">
        <v>3597</v>
      </c>
      <c r="B3599" s="2" t="s">
        <v>8960</v>
      </c>
      <c r="C3599" s="3">
        <f ca="1">[1]!thsiFinD("ths_vol_ratio_stock",$A3599,$A$1,7,100)</f>
        <v>1.2243082772259</v>
      </c>
      <c r="D3599" s="3">
        <f ca="1">[1]!thsiFinD("ths_cr_stock",$A3599,$A$1,7,100,100)</f>
        <v>46.511627906976997</v>
      </c>
      <c r="E3599" s="3">
        <f ca="1">[1]!thsiFinD("ths_mfi_stock",$A3599,$A$1,7,100,100)</f>
        <v>30.950923239779002</v>
      </c>
      <c r="F3599" s="3">
        <f ca="1">[1]!thsiFinD("ths_expma_stock",$A3599,$A$1,7,100,100)</f>
        <v>2.7318589662816999</v>
      </c>
      <c r="G3599" s="3">
        <f ca="1">[1]!thsiFinD("ths_rsi_stock",$A3599,$A$1,7,100,100)</f>
        <v>51.495968658526003</v>
      </c>
      <c r="H3599" s="3">
        <f ca="1">[1]!thsiFinD("ths_adtm_stock",$A3599,$A$1,7,3,100,100,100)</f>
        <v>-0.52941176470588003</v>
      </c>
      <c r="I3599" s="3">
        <f ca="1">[1]!thsiFinD("ths_bbiboll_stock",$A3599,$A$1,7,3,100,100,100)</f>
        <v>2.7359374999999999</v>
      </c>
      <c r="J3599" s="3">
        <f ca="1">[1]!thsiFinD("ths_dptb_stock",$A3599,$A$1,7,104,100,100)</f>
        <v>0.57142857142856995</v>
      </c>
      <c r="K3599" s="3">
        <f ca="1">[1]!thsiFinD("ths_srmi_stock",$A3599,$A$1,7,100,100)</f>
        <v>-2.1352313167259999E-2</v>
      </c>
      <c r="L3599" s="3">
        <f ca="1">[1]!thsiFinD("ths_atr_stock",$A3599,$A$1,7,101,100,100)</f>
        <v>0.06</v>
      </c>
      <c r="M3599" s="3">
        <f ca="1">[1]!thsiFinD("ths_vol_w_stock",$A3599,$A$1)/1000000</f>
        <v>34.294350000000001</v>
      </c>
      <c r="N3599" s="3">
        <f ca="1">[1]!thsiFinD("ths_turnover_ratio_w_stock",$A3599,$A$1)</f>
        <v>1.8490498391993</v>
      </c>
      <c r="O3599" s="3">
        <f ca="1">[1]!thsiFinD("ths_relative_chg_ratio_w_stock",$A3599,$A$1,104,100)</f>
        <v>-1.3980569381104999</v>
      </c>
      <c r="P3599" s="3">
        <f ca="1">[1]!thsiFinD("ths_chg_ratio_w_stock",$A3599,$B$1,100)</f>
        <v>-4.3636363636363997</v>
      </c>
    </row>
    <row r="3600" spans="1:16" x14ac:dyDescent="0.25">
      <c r="A3600" s="2" t="s">
        <v>3598</v>
      </c>
      <c r="B3600" s="2" t="s">
        <v>8961</v>
      </c>
      <c r="C3600" s="3">
        <f ca="1">[1]!thsiFinD("ths_vol_ratio_stock",$A3600,$A$1,7,100)</f>
        <v>0.91060820405608001</v>
      </c>
      <c r="D3600" s="3">
        <f ca="1">[1]!thsiFinD("ths_cr_stock",$A3600,$A$1,7,100,100)</f>
        <v>109.21052631579001</v>
      </c>
      <c r="E3600" s="3">
        <f ca="1">[1]!thsiFinD("ths_mfi_stock",$A3600,$A$1,7,100,100)</f>
        <v>61.024987137613003</v>
      </c>
      <c r="F3600" s="3">
        <f ca="1">[1]!thsiFinD("ths_expma_stock",$A3600,$A$1,7,100,100)</f>
        <v>2.5666599511644002</v>
      </c>
      <c r="G3600" s="3">
        <f ca="1">[1]!thsiFinD("ths_rsi_stock",$A3600,$A$1,7,100,100)</f>
        <v>55.454890510195</v>
      </c>
      <c r="H3600" s="3">
        <f ca="1">[1]!thsiFinD("ths_adtm_stock",$A3600,$A$1,7,3,100,100,100)</f>
        <v>0.52941176470589002</v>
      </c>
      <c r="I3600" s="3">
        <f ca="1">[1]!thsiFinD("ths_bbiboll_stock",$A3600,$A$1,7,3,100,100,100)</f>
        <v>2.5648958333333001</v>
      </c>
      <c r="J3600" s="3">
        <f ca="1">[1]!thsiFinD("ths_dptb_stock",$A3600,$A$1,7,104,100,100)</f>
        <v>0.28571428571428997</v>
      </c>
      <c r="K3600" s="3">
        <f ca="1">[1]!thsiFinD("ths_srmi_stock",$A3600,$A$1,7,100,100)</f>
        <v>7.6923076923076997E-3</v>
      </c>
      <c r="L3600" s="3">
        <f ca="1">[1]!thsiFinD("ths_atr_stock",$A3600,$A$1,7,101,100,100)</f>
        <v>7.8571428571429E-2</v>
      </c>
      <c r="M3600" s="3">
        <f ca="1">[1]!thsiFinD("ths_vol_w_stock",$A3600,$A$1)/1000000</f>
        <v>35.741795000000003</v>
      </c>
      <c r="N3600" s="3">
        <f ca="1">[1]!thsiFinD("ths_turnover_ratio_w_stock",$A3600,$A$1)</f>
        <v>2.1389128528221</v>
      </c>
      <c r="O3600" s="3">
        <f ca="1">[1]!thsiFinD("ths_relative_chg_ratio_w_stock",$A3600,$A$1,104,100)</f>
        <v>1.243579752537</v>
      </c>
      <c r="P3600" s="3">
        <f ca="1">[1]!thsiFinD("ths_chg_ratio_w_stock",$A3600,$B$1,100)</f>
        <v>-4.2307692307691998</v>
      </c>
    </row>
    <row r="3601" spans="1:16" x14ac:dyDescent="0.25">
      <c r="A3601" s="2" t="s">
        <v>3599</v>
      </c>
      <c r="B3601" s="2" t="s">
        <v>8962</v>
      </c>
      <c r="C3601" s="3">
        <f ca="1">[1]!thsiFinD("ths_vol_ratio_stock",$A3601,$A$1,7,100)</f>
        <v>1.0809203120686</v>
      </c>
      <c r="D3601" s="3">
        <f ca="1">[1]!thsiFinD("ths_cr_stock",$A3601,$A$1,7,100,100)</f>
        <v>26.486486486486999</v>
      </c>
      <c r="E3601" s="3">
        <f ca="1">[1]!thsiFinD("ths_mfi_stock",$A3601,$A$1,7,100,100)</f>
        <v>16.145670043574999</v>
      </c>
      <c r="F3601" s="3">
        <f ca="1">[1]!thsiFinD("ths_expma_stock",$A3601,$A$1,7,100,100)</f>
        <v>28.579216525193999</v>
      </c>
      <c r="G3601" s="3">
        <f ca="1">[1]!thsiFinD("ths_rsi_stock",$A3601,$A$1,7,100,100)</f>
        <v>32.137402929826997</v>
      </c>
      <c r="H3601" s="3">
        <f ca="1">[1]!thsiFinD("ths_adtm_stock",$A3601,$A$1,7,3,100,100,100)</f>
        <v>-0.77777777777777002</v>
      </c>
      <c r="I3601" s="3">
        <f ca="1">[1]!thsiFinD("ths_bbiboll_stock",$A3601,$A$1,7,3,100,100,100)</f>
        <v>28.738020833333</v>
      </c>
      <c r="J3601" s="3">
        <f ca="1">[1]!thsiFinD("ths_dptb_stock",$A3601,$A$1,7,104,100,100)</f>
        <v>0.42857142857142999</v>
      </c>
      <c r="K3601" s="3">
        <f ca="1">[1]!thsiFinD("ths_srmi_stock",$A3601,$A$1,7,100,100)</f>
        <v>-2.9593943565038E-2</v>
      </c>
      <c r="L3601" s="3">
        <f ca="1">[1]!thsiFinD("ths_atr_stock",$A3601,$A$1,7,101,100,100)</f>
        <v>0.44571428571429</v>
      </c>
      <c r="M3601" s="3">
        <f ca="1">[1]!thsiFinD("ths_vol_w_stock",$A3601,$A$1)/1000000</f>
        <v>173.761889</v>
      </c>
      <c r="N3601" s="3">
        <f ca="1">[1]!thsiFinD("ths_turnover_ratio_w_stock",$A3601,$A$1)</f>
        <v>6.1143894188773</v>
      </c>
      <c r="O3601" s="3">
        <f ca="1">[1]!thsiFinD("ths_relative_chg_ratio_w_stock",$A3601,$A$1,104,100)</f>
        <v>-3.5447266990759001</v>
      </c>
      <c r="P3601" s="3">
        <f ca="1">[1]!thsiFinD("ths_chg_ratio_w_stock",$A3601,$B$1,100)</f>
        <v>0.49645390070922002</v>
      </c>
    </row>
    <row r="3602" spans="1:16" x14ac:dyDescent="0.25">
      <c r="A3602" s="2" t="s">
        <v>3600</v>
      </c>
      <c r="B3602" s="2" t="s">
        <v>8963</v>
      </c>
      <c r="C3602" s="3">
        <f ca="1">[1]!thsiFinD("ths_vol_ratio_stock",$A3602,$A$1,7,100)</f>
        <v>2.0387033221794999</v>
      </c>
      <c r="D3602" s="3">
        <f ca="1">[1]!thsiFinD("ths_cr_stock",$A3602,$A$1,7,100,100)</f>
        <v>338.46153846153999</v>
      </c>
      <c r="E3602" s="3">
        <f ca="1">[1]!thsiFinD("ths_mfi_stock",$A3602,$A$1,7,100,100)</f>
        <v>80.461381072568003</v>
      </c>
      <c r="F3602" s="3">
        <f ca="1">[1]!thsiFinD("ths_expma_stock",$A3602,$A$1,7,100,100)</f>
        <v>2.6944320649304001</v>
      </c>
      <c r="G3602" s="3">
        <f ca="1">[1]!thsiFinD("ths_rsi_stock",$A3602,$A$1,7,100,100)</f>
        <v>69.386331634930997</v>
      </c>
      <c r="H3602" s="3">
        <f ca="1">[1]!thsiFinD("ths_adtm_stock",$A3602,$A$1,7,3,100,100,100)</f>
        <v>1</v>
      </c>
      <c r="I3602" s="3">
        <f ca="1">[1]!thsiFinD("ths_bbiboll_stock",$A3602,$A$1,7,3,100,100,100)</f>
        <v>2.6817708333332999</v>
      </c>
      <c r="J3602" s="3">
        <f ca="1">[1]!thsiFinD("ths_dptb_stock",$A3602,$A$1,7,104,100,100)</f>
        <v>0.42857142857142999</v>
      </c>
      <c r="K3602" s="3">
        <f ca="1">[1]!thsiFinD("ths_srmi_stock",$A3602,$A$1,7,100,100)</f>
        <v>6.7857142857143005E-2</v>
      </c>
      <c r="L3602" s="3">
        <f ca="1">[1]!thsiFinD("ths_atr_stock",$A3602,$A$1,7,101,100,100)</f>
        <v>5.4285714285714E-2</v>
      </c>
      <c r="M3602" s="3">
        <f ca="1">[1]!thsiFinD("ths_vol_w_stock",$A3602,$A$1)/1000000</f>
        <v>66.214399</v>
      </c>
      <c r="N3602" s="3">
        <f ca="1">[1]!thsiFinD("ths_turnover_ratio_w_stock",$A3602,$A$1)</f>
        <v>3.4816830046937</v>
      </c>
      <c r="O3602" s="3">
        <f ca="1">[1]!thsiFinD("ths_relative_chg_ratio_w_stock",$A3602,$A$1,104,100)</f>
        <v>5.3414571110275002</v>
      </c>
      <c r="P3602" s="3">
        <f ca="1">[1]!thsiFinD("ths_chg_ratio_w_stock",$A3602,$B$1,100)</f>
        <v>-3.2142857142857002</v>
      </c>
    </row>
    <row r="3603" spans="1:16" x14ac:dyDescent="0.25">
      <c r="A3603" s="2" t="s">
        <v>3601</v>
      </c>
      <c r="B3603" s="2" t="s">
        <v>8964</v>
      </c>
      <c r="C3603" s="3">
        <f ca="1">[1]!thsiFinD("ths_vol_ratio_stock",$A3603,$A$1,7,100)</f>
        <v>1.1644183802096999</v>
      </c>
      <c r="D3603" s="3">
        <f ca="1">[1]!thsiFinD("ths_cr_stock",$A3603,$A$1,7,100,100)</f>
        <v>28.986784140969</v>
      </c>
      <c r="E3603" s="3">
        <f ca="1">[1]!thsiFinD("ths_mfi_stock",$A3603,$A$1,7,100,100)</f>
        <v>31.563110364000998</v>
      </c>
      <c r="F3603" s="3">
        <f ca="1">[1]!thsiFinD("ths_expma_stock",$A3603,$A$1,7,100,100)</f>
        <v>99.832819560762999</v>
      </c>
      <c r="G3603" s="3">
        <f ca="1">[1]!thsiFinD("ths_rsi_stock",$A3603,$A$1,7,100,100)</f>
        <v>19.753561147020999</v>
      </c>
      <c r="H3603" s="3">
        <f ca="1">[1]!thsiFinD("ths_adtm_stock",$A3603,$A$1,7,3,100,100,100)</f>
        <v>-0.79112271540470003</v>
      </c>
      <c r="I3603" s="3">
        <f ca="1">[1]!thsiFinD("ths_bbiboll_stock",$A3603,$A$1,7,3,100,100,100)</f>
        <v>100.59197916667</v>
      </c>
      <c r="J3603" s="3">
        <f ca="1">[1]!thsiFinD("ths_dptb_stock",$A3603,$A$1,7,104,100,100)</f>
        <v>0.28571428571428997</v>
      </c>
      <c r="K3603" s="3">
        <f ca="1">[1]!thsiFinD("ths_srmi_stock",$A3603,$A$1,7,100,100)</f>
        <v>-2.8308423240622001E-2</v>
      </c>
      <c r="L3603" s="3">
        <f ca="1">[1]!thsiFinD("ths_atr_stock",$A3603,$A$1,7,101,100,100)</f>
        <v>1.3957142857142999</v>
      </c>
      <c r="M3603" s="3">
        <f ca="1">[1]!thsiFinD("ths_vol_w_stock",$A3603,$A$1)/1000000</f>
        <v>55.328788000000003</v>
      </c>
      <c r="N3603" s="3">
        <f ca="1">[1]!thsiFinD("ths_turnover_ratio_w_stock",$A3603,$A$1)</f>
        <v>7.2933193035426997</v>
      </c>
      <c r="O3603" s="3">
        <f ca="1">[1]!thsiFinD("ths_relative_chg_ratio_w_stock",$A3603,$A$1,104,100)</f>
        <v>-3.5043245867135</v>
      </c>
      <c r="P3603" s="3">
        <f ca="1">[1]!thsiFinD("ths_chg_ratio_w_stock",$A3603,$B$1,100)</f>
        <v>-0.11205052460018</v>
      </c>
    </row>
    <row r="3604" spans="1:16" x14ac:dyDescent="0.25">
      <c r="A3604" s="2" t="s">
        <v>3602</v>
      </c>
      <c r="B3604" s="2" t="s">
        <v>8965</v>
      </c>
      <c r="C3604" s="3">
        <f ca="1">[1]!thsiFinD("ths_vol_ratio_stock",$A3604,$A$1,7,100)</f>
        <v>0.57110032521422005</v>
      </c>
      <c r="D3604" s="3">
        <f ca="1">[1]!thsiFinD("ths_cr_stock",$A3604,$A$1,7,100,100)</f>
        <v>40.436241610738001</v>
      </c>
      <c r="E3604" s="3">
        <f ca="1">[1]!thsiFinD("ths_mfi_stock",$A3604,$A$1,7,100,100)</f>
        <v>21.604561996891</v>
      </c>
      <c r="F3604" s="3">
        <f ca="1">[1]!thsiFinD("ths_expma_stock",$A3604,$A$1,7,100,100)</f>
        <v>17.646457772283</v>
      </c>
      <c r="G3604" s="3">
        <f ca="1">[1]!thsiFinD("ths_rsi_stock",$A3604,$A$1,7,100,100)</f>
        <v>54.832575347735997</v>
      </c>
      <c r="H3604" s="3">
        <f ca="1">[1]!thsiFinD("ths_adtm_stock",$A3604,$A$1,7,3,100,100,100)</f>
        <v>-0.33962264150943</v>
      </c>
      <c r="I3604" s="3">
        <f ca="1">[1]!thsiFinD("ths_bbiboll_stock",$A3604,$A$1,7,3,100,100,100)</f>
        <v>17.5</v>
      </c>
      <c r="J3604" s="3">
        <f ca="1">[1]!thsiFinD("ths_dptb_stock",$A3604,$A$1,7,104,100,100)</f>
        <v>0.57142857142856995</v>
      </c>
      <c r="K3604" s="3">
        <f ca="1">[1]!thsiFinD("ths_srmi_stock",$A3604,$A$1,7,100,100)</f>
        <v>-1.8878400888395E-2</v>
      </c>
      <c r="L3604" s="3">
        <f ca="1">[1]!thsiFinD("ths_atr_stock",$A3604,$A$1,7,101,100,100)</f>
        <v>0.41</v>
      </c>
      <c r="M3604" s="3">
        <f ca="1">[1]!thsiFinD("ths_vol_w_stock",$A3604,$A$1)/1000000</f>
        <v>8.4151799999999994</v>
      </c>
      <c r="N3604" s="3">
        <f ca="1">[1]!thsiFinD("ths_turnover_ratio_w_stock",$A3604,$A$1)</f>
        <v>2.3061605919430002</v>
      </c>
      <c r="O3604" s="3">
        <f ca="1">[1]!thsiFinD("ths_relative_chg_ratio_w_stock",$A3604,$A$1,104,100)</f>
        <v>-1.7690039061356</v>
      </c>
      <c r="P3604" s="3">
        <f ca="1">[1]!thsiFinD("ths_chg_ratio_w_stock",$A3604,$B$1,100)</f>
        <v>-4.3010752688171996</v>
      </c>
    </row>
    <row r="3605" spans="1:16" x14ac:dyDescent="0.25">
      <c r="A3605" s="2" t="s">
        <v>3603</v>
      </c>
      <c r="B3605" s="2" t="s">
        <v>8966</v>
      </c>
      <c r="C3605" s="3">
        <f ca="1">[1]!thsiFinD("ths_vol_ratio_stock",$A3605,$A$1,7,100)</f>
        <v>0.71309285516592003</v>
      </c>
      <c r="D3605" s="3">
        <f ca="1">[1]!thsiFinD("ths_cr_stock",$A3605,$A$1,7,100,100)</f>
        <v>102.7397260274</v>
      </c>
      <c r="E3605" s="3">
        <f ca="1">[1]!thsiFinD("ths_mfi_stock",$A3605,$A$1,7,100,100)</f>
        <v>70.734119559765006</v>
      </c>
      <c r="F3605" s="3">
        <f ca="1">[1]!thsiFinD("ths_expma_stock",$A3605,$A$1,7,100,100)</f>
        <v>8.9343117074909006</v>
      </c>
      <c r="G3605" s="3">
        <f ca="1">[1]!thsiFinD("ths_rsi_stock",$A3605,$A$1,7,100,100)</f>
        <v>51.565602023749001</v>
      </c>
      <c r="H3605" s="3">
        <f ca="1">[1]!thsiFinD("ths_adtm_stock",$A3605,$A$1,7,3,100,100,100)</f>
        <v>-0.14583333333333001</v>
      </c>
      <c r="I3605" s="3">
        <f ca="1">[1]!thsiFinD("ths_bbiboll_stock",$A3605,$A$1,7,3,100,100,100)</f>
        <v>8.9164583333332992</v>
      </c>
      <c r="J3605" s="3">
        <f ca="1">[1]!thsiFinD("ths_dptb_stock",$A3605,$A$1,7,104,100,100)</f>
        <v>0.57142857142856995</v>
      </c>
      <c r="K3605" s="3">
        <f ca="1">[1]!thsiFinD("ths_srmi_stock",$A3605,$A$1,7,100,100)</f>
        <v>1.5695067264574002E-2</v>
      </c>
      <c r="L3605" s="3">
        <f ca="1">[1]!thsiFinD("ths_atr_stock",$A3605,$A$1,7,101,100,100)</f>
        <v>0.21142857142856999</v>
      </c>
      <c r="M3605" s="3">
        <f ca="1">[1]!thsiFinD("ths_vol_w_stock",$A3605,$A$1)/1000000</f>
        <v>40.383749000000002</v>
      </c>
      <c r="N3605" s="3">
        <f ca="1">[1]!thsiFinD("ths_turnover_ratio_w_stock",$A3605,$A$1)</f>
        <v>1.8649526712857001</v>
      </c>
      <c r="O3605" s="3">
        <f ca="1">[1]!thsiFinD("ths_relative_chg_ratio_w_stock",$A3605,$A$1,104,100)</f>
        <v>-2.7259224356468001</v>
      </c>
      <c r="P3605" s="3">
        <f ca="1">[1]!thsiFinD("ths_chg_ratio_w_stock",$A3605,$B$1,100)</f>
        <v>0.56053811659193997</v>
      </c>
    </row>
    <row r="3606" spans="1:16" x14ac:dyDescent="0.25">
      <c r="A3606" s="2" t="s">
        <v>3604</v>
      </c>
      <c r="B3606" s="2" t="s">
        <v>8967</v>
      </c>
      <c r="C3606" s="3">
        <f ca="1">[1]!thsiFinD("ths_vol_ratio_stock",$A3606,$A$1,7,100)</f>
        <v>0.81423597449315999</v>
      </c>
      <c r="D3606" s="3">
        <f ca="1">[1]!thsiFinD("ths_cr_stock",$A3606,$A$1,7,100,100)</f>
        <v>114.83870967742</v>
      </c>
      <c r="E3606" s="3">
        <f ca="1">[1]!thsiFinD("ths_mfi_stock",$A3606,$A$1,7,100,100)</f>
        <v>70.347076762342994</v>
      </c>
      <c r="F3606" s="3">
        <f ca="1">[1]!thsiFinD("ths_expma_stock",$A3606,$A$1,7,100,100)</f>
        <v>8.3880330395514004</v>
      </c>
      <c r="G3606" s="3">
        <f ca="1">[1]!thsiFinD("ths_rsi_stock",$A3606,$A$1,7,100,100)</f>
        <v>58.980992203588002</v>
      </c>
      <c r="H3606" s="3">
        <f ca="1">[1]!thsiFinD("ths_adtm_stock",$A3606,$A$1,7,3,100,100,100)</f>
        <v>0.86111111111111005</v>
      </c>
      <c r="I3606" s="3">
        <f ca="1">[1]!thsiFinD("ths_bbiboll_stock",$A3606,$A$1,7,3,100,100,100)</f>
        <v>8.3472916666667007</v>
      </c>
      <c r="J3606" s="3">
        <f ca="1">[1]!thsiFinD("ths_dptb_stock",$A3606,$A$1,7,104,100,100)</f>
        <v>0.71428571428570997</v>
      </c>
      <c r="K3606" s="3">
        <f ca="1">[1]!thsiFinD("ths_srmi_stock",$A3606,$A$1,7,100,100)</f>
        <v>1.4218009478673001E-2</v>
      </c>
      <c r="L3606" s="3">
        <f ca="1">[1]!thsiFinD("ths_atr_stock",$A3606,$A$1,7,101,100,100)</f>
        <v>0.16142857142857001</v>
      </c>
      <c r="M3606" s="3">
        <f ca="1">[1]!thsiFinD("ths_vol_w_stock",$A3606,$A$1)/1000000</f>
        <v>165.27453499999999</v>
      </c>
      <c r="N3606" s="3">
        <f ca="1">[1]!thsiFinD("ths_turnover_ratio_w_stock",$A3606,$A$1)</f>
        <v>2.2126636878245001</v>
      </c>
      <c r="O3606" s="3">
        <f ca="1">[1]!thsiFinD("ths_relative_chg_ratio_w_stock",$A3606,$A$1,104,100)</f>
        <v>-0.55532686684837995</v>
      </c>
      <c r="P3606" s="3">
        <f ca="1">[1]!thsiFinD("ths_chg_ratio_w_stock",$A3606,$B$1,100)</f>
        <v>-3.5545023696681999</v>
      </c>
    </row>
    <row r="3607" spans="1:16" x14ac:dyDescent="0.25">
      <c r="A3607" s="2" t="s">
        <v>3605</v>
      </c>
      <c r="B3607" s="2" t="s">
        <v>8968</v>
      </c>
      <c r="C3607" s="3">
        <f ca="1">[1]!thsiFinD("ths_vol_ratio_stock",$A3607,$A$1,7,100)</f>
        <v>1.1169525920479999</v>
      </c>
      <c r="D3607" s="3">
        <f ca="1">[1]!thsiFinD("ths_cr_stock",$A3607,$A$1,7,100,100)</f>
        <v>73.4375</v>
      </c>
      <c r="E3607" s="3">
        <f ca="1">[1]!thsiFinD("ths_mfi_stock",$A3607,$A$1,7,100,100)</f>
        <v>16.733897987852</v>
      </c>
      <c r="F3607" s="3">
        <f ca="1">[1]!thsiFinD("ths_expma_stock",$A3607,$A$1,7,100,100)</f>
        <v>3.0124007568092002</v>
      </c>
      <c r="G3607" s="3">
        <f ca="1">[1]!thsiFinD("ths_rsi_stock",$A3607,$A$1,7,100,100)</f>
        <v>51.142221988705998</v>
      </c>
      <c r="H3607" s="3">
        <f ca="1">[1]!thsiFinD("ths_adtm_stock",$A3607,$A$1,7,3,100,100,100)</f>
        <v>-0.72727272727272996</v>
      </c>
      <c r="I3607" s="3">
        <f ca="1">[1]!thsiFinD("ths_bbiboll_stock",$A3607,$A$1,7,3,100,100,100)</f>
        <v>3.0122916666666999</v>
      </c>
      <c r="J3607" s="3">
        <f ca="1">[1]!thsiFinD("ths_dptb_stock",$A3607,$A$1,7,104,100,100)</f>
        <v>0.85714285714285998</v>
      </c>
      <c r="K3607" s="3">
        <f ca="1">[1]!thsiFinD("ths_srmi_stock",$A3607,$A$1,7,100,100)</f>
        <v>-6.5789473684211E-3</v>
      </c>
      <c r="L3607" s="3">
        <f ca="1">[1]!thsiFinD("ths_atr_stock",$A3607,$A$1,7,101,100,100)</f>
        <v>5.2857142857142998E-2</v>
      </c>
      <c r="M3607" s="3">
        <f ca="1">[1]!thsiFinD("ths_vol_w_stock",$A3607,$A$1)/1000000</f>
        <v>118.31341399999999</v>
      </c>
      <c r="N3607" s="3">
        <f ca="1">[1]!thsiFinD("ths_turnover_ratio_w_stock",$A3607,$A$1)</f>
        <v>2.3659286812217002</v>
      </c>
      <c r="O3607" s="3">
        <f ca="1">[1]!thsiFinD("ths_relative_chg_ratio_w_stock",$A3607,$A$1,104,100)</f>
        <v>-0.97681498430513003</v>
      </c>
      <c r="P3607" s="3">
        <f ca="1">[1]!thsiFinD("ths_chg_ratio_w_stock",$A3607,$B$1,100)</f>
        <v>-3.6423841059602999</v>
      </c>
    </row>
    <row r="3608" spans="1:16" x14ac:dyDescent="0.25">
      <c r="A3608" s="2" t="s">
        <v>3606</v>
      </c>
      <c r="B3608" s="2" t="s">
        <v>8969</v>
      </c>
      <c r="C3608" s="3">
        <f ca="1">[1]!thsiFinD("ths_vol_ratio_stock",$A3608,$A$1,7,100)</f>
        <v>1.0458662131154</v>
      </c>
      <c r="D3608" s="3">
        <f ca="1">[1]!thsiFinD("ths_cr_stock",$A3608,$A$1,7,100,100)</f>
        <v>84.615384615384997</v>
      </c>
      <c r="E3608" s="3">
        <f ca="1">[1]!thsiFinD("ths_mfi_stock",$A3608,$A$1,7,100,100)</f>
        <v>57.382267427296</v>
      </c>
      <c r="F3608" s="3">
        <f ca="1">[1]!thsiFinD("ths_expma_stock",$A3608,$A$1,7,100,100)</f>
        <v>3.3053933502997999</v>
      </c>
      <c r="G3608" s="3">
        <f ca="1">[1]!thsiFinD("ths_rsi_stock",$A3608,$A$1,7,100,100)</f>
        <v>54.483246578874002</v>
      </c>
      <c r="H3608" s="3">
        <f ca="1">[1]!thsiFinD("ths_adtm_stock",$A3608,$A$1,7,3,100,100,100)</f>
        <v>0.58823529411764996</v>
      </c>
      <c r="I3608" s="3">
        <f ca="1">[1]!thsiFinD("ths_bbiboll_stock",$A3608,$A$1,7,3,100,100,100)</f>
        <v>3.2986458333333002</v>
      </c>
      <c r="J3608" s="3">
        <f ca="1">[1]!thsiFinD("ths_dptb_stock",$A3608,$A$1,7,104,100,100)</f>
        <v>0.71428571428570997</v>
      </c>
      <c r="K3608" s="3">
        <f ca="1">[1]!thsiFinD("ths_srmi_stock",$A3608,$A$1,7,100,100)</f>
        <v>5.9880239520958001E-3</v>
      </c>
      <c r="L3608" s="3">
        <f ca="1">[1]!thsiFinD("ths_atr_stock",$A3608,$A$1,7,101,100,100)</f>
        <v>8.1428571428571003E-2</v>
      </c>
      <c r="M3608" s="3">
        <f ca="1">[1]!thsiFinD("ths_vol_w_stock",$A3608,$A$1)/1000000</f>
        <v>39.837845000000002</v>
      </c>
      <c r="N3608" s="3">
        <f ca="1">[1]!thsiFinD("ths_turnover_ratio_w_stock",$A3608,$A$1)</f>
        <v>4.1911830207490004</v>
      </c>
      <c r="O3608" s="3">
        <f ca="1">[1]!thsiFinD("ths_relative_chg_ratio_w_stock",$A3608,$A$1,104,100)</f>
        <v>0.89320096465818999</v>
      </c>
      <c r="P3608" s="3">
        <f ca="1">[1]!thsiFinD("ths_chg_ratio_w_stock",$A3608,$B$1,100)</f>
        <v>-6.8862275449102004</v>
      </c>
    </row>
    <row r="3609" spans="1:16" x14ac:dyDescent="0.25">
      <c r="A3609" s="2" t="s">
        <v>3607</v>
      </c>
      <c r="B3609" s="2" t="s">
        <v>8970</v>
      </c>
      <c r="C3609" s="3">
        <f ca="1">[1]!thsiFinD("ths_vol_ratio_stock",$A3609,$A$1,7,100)</f>
        <v>0.63308179018793997</v>
      </c>
      <c r="D3609" s="3">
        <f ca="1">[1]!thsiFinD("ths_cr_stock",$A3609,$A$1,7,100,100)</f>
        <v>175.85365853658999</v>
      </c>
      <c r="E3609" s="3">
        <f ca="1">[1]!thsiFinD("ths_mfi_stock",$A3609,$A$1,7,100,100)</f>
        <v>51.337617212483003</v>
      </c>
      <c r="F3609" s="3">
        <f ca="1">[1]!thsiFinD("ths_expma_stock",$A3609,$A$1,7,100,100)</f>
        <v>10.860187375668</v>
      </c>
      <c r="G3609" s="3">
        <f ca="1">[1]!thsiFinD("ths_rsi_stock",$A3609,$A$1,7,100,100)</f>
        <v>53.811913843955999</v>
      </c>
      <c r="H3609" s="3">
        <f ca="1">[1]!thsiFinD("ths_adtm_stock",$A3609,$A$1,7,3,100,100,100)</f>
        <v>0.62025316455696</v>
      </c>
      <c r="I3609" s="3">
        <f ca="1">[1]!thsiFinD("ths_bbiboll_stock",$A3609,$A$1,7,3,100,100,100)</f>
        <v>10.836666666667</v>
      </c>
      <c r="J3609" s="3">
        <f ca="1">[1]!thsiFinD("ths_dptb_stock",$A3609,$A$1,7,104,100,100)</f>
        <v>0.57142857142856995</v>
      </c>
      <c r="K3609" s="3">
        <f ca="1">[1]!thsiFinD("ths_srmi_stock",$A3609,$A$1,7,100,100)</f>
        <v>5.3259871441689997E-2</v>
      </c>
      <c r="L3609" s="3">
        <f ca="1">[1]!thsiFinD("ths_atr_stock",$A3609,$A$1,7,101,100,100)</f>
        <v>0.55714285714286005</v>
      </c>
      <c r="M3609" s="3">
        <f ca="1">[1]!thsiFinD("ths_vol_w_stock",$A3609,$A$1)/1000000</f>
        <v>91.721400000000003</v>
      </c>
      <c r="N3609" s="3">
        <f ca="1">[1]!thsiFinD("ths_turnover_ratio_w_stock",$A3609,$A$1)</f>
        <v>12.200038233474</v>
      </c>
      <c r="O3609" s="3">
        <f ca="1">[1]!thsiFinD("ths_relative_chg_ratio_w_stock",$A3609,$A$1,104,100)</f>
        <v>-2.7382750861726999</v>
      </c>
      <c r="P3609" s="3">
        <f ca="1">[1]!thsiFinD("ths_chg_ratio_w_stock",$A3609,$B$1,100)</f>
        <v>-6.7033976124884997</v>
      </c>
    </row>
    <row r="3610" spans="1:16" x14ac:dyDescent="0.25">
      <c r="A3610" s="2" t="s">
        <v>3608</v>
      </c>
      <c r="B3610" s="2" t="s">
        <v>8971</v>
      </c>
      <c r="C3610" s="3">
        <f ca="1">[1]!thsiFinD("ths_vol_ratio_stock",$A3610,$A$1,7,100)</f>
        <v>0.95089905445567002</v>
      </c>
      <c r="D3610" s="3">
        <f ca="1">[1]!thsiFinD("ths_cr_stock",$A3610,$A$1,7,100,100)</f>
        <v>249.31506849314999</v>
      </c>
      <c r="E3610" s="3">
        <f ca="1">[1]!thsiFinD("ths_mfi_stock",$A3610,$A$1,7,100,100)</f>
        <v>79.59986667634</v>
      </c>
      <c r="F3610" s="3">
        <f ca="1">[1]!thsiFinD("ths_expma_stock",$A3610,$A$1,7,100,100)</f>
        <v>10.139716328155</v>
      </c>
      <c r="G3610" s="3">
        <f ca="1">[1]!thsiFinD("ths_rsi_stock",$A3610,$A$1,7,100,100)</f>
        <v>72.760739978925002</v>
      </c>
      <c r="H3610" s="3">
        <f ca="1">[1]!thsiFinD("ths_adtm_stock",$A3610,$A$1,7,3,100,100,100)</f>
        <v>0.82524271844660002</v>
      </c>
      <c r="I3610" s="3">
        <f ca="1">[1]!thsiFinD("ths_bbiboll_stock",$A3610,$A$1,7,3,100,100,100)</f>
        <v>10.0096875</v>
      </c>
      <c r="J3610" s="3">
        <f ca="1">[1]!thsiFinD("ths_dptb_stock",$A3610,$A$1,7,104,100,100)</f>
        <v>0.42857142857142999</v>
      </c>
      <c r="K3610" s="3">
        <f ca="1">[1]!thsiFinD("ths_srmi_stock",$A3610,$A$1,7,100,100)</f>
        <v>3.6893203883494999E-2</v>
      </c>
      <c r="L3610" s="3">
        <f ca="1">[1]!thsiFinD("ths_atr_stock",$A3610,$A$1,7,101,100,100)</f>
        <v>0.24714285714286</v>
      </c>
      <c r="M3610" s="3">
        <f ca="1">[1]!thsiFinD("ths_vol_w_stock",$A3610,$A$1)/1000000</f>
        <v>16.563700000000001</v>
      </c>
      <c r="N3610" s="3">
        <f ca="1">[1]!thsiFinD("ths_turnover_ratio_w_stock",$A3610,$A$1)</f>
        <v>6.3169596887991002</v>
      </c>
      <c r="O3610" s="3">
        <f ca="1">[1]!thsiFinD("ths_relative_chg_ratio_w_stock",$A3610,$A$1,104,100)</f>
        <v>2.9910095419050999</v>
      </c>
      <c r="P3610" s="3">
        <f ca="1">[1]!thsiFinD("ths_chg_ratio_w_stock",$A3610,$B$1,100)</f>
        <v>8.1553398058252</v>
      </c>
    </row>
    <row r="3611" spans="1:16" x14ac:dyDescent="0.25">
      <c r="A3611" s="2" t="s">
        <v>3609</v>
      </c>
      <c r="B3611" s="2" t="s">
        <v>8972</v>
      </c>
      <c r="C3611" s="3">
        <f ca="1">[1]!thsiFinD("ths_vol_ratio_stock",$A3611,$A$1,7,100)</f>
        <v>0.79603969838921995</v>
      </c>
      <c r="D3611" s="3">
        <f ca="1">[1]!thsiFinD("ths_cr_stock",$A3611,$A$1,7,100,100)</f>
        <v>200</v>
      </c>
      <c r="E3611" s="3">
        <f ca="1">[1]!thsiFinD("ths_mfi_stock",$A3611,$A$1,7,100,100)</f>
        <v>60.749966177316999</v>
      </c>
      <c r="F3611" s="3">
        <f ca="1">[1]!thsiFinD("ths_expma_stock",$A3611,$A$1,7,100,100)</f>
        <v>4.9978114144295001</v>
      </c>
      <c r="G3611" s="3">
        <f ca="1">[1]!thsiFinD("ths_rsi_stock",$A3611,$A$1,7,100,100)</f>
        <v>67.279212053180004</v>
      </c>
      <c r="H3611" s="3">
        <f ca="1">[1]!thsiFinD("ths_adtm_stock",$A3611,$A$1,7,3,100,100,100)</f>
        <v>0.33333333333333998</v>
      </c>
      <c r="I3611" s="3">
        <f ca="1">[1]!thsiFinD("ths_bbiboll_stock",$A3611,$A$1,7,3,100,100,100)</f>
        <v>4.9509375000000002</v>
      </c>
      <c r="J3611" s="3">
        <f ca="1">[1]!thsiFinD("ths_dptb_stock",$A3611,$A$1,7,104,100,100)</f>
        <v>0.57142857142856995</v>
      </c>
      <c r="K3611" s="3">
        <f ca="1">[1]!thsiFinD("ths_srmi_stock",$A3611,$A$1,7,100,100)</f>
        <v>4.1420118343194999E-2</v>
      </c>
      <c r="L3611" s="3">
        <f ca="1">[1]!thsiFinD("ths_atr_stock",$A3611,$A$1,7,101,100,100)</f>
        <v>0.13</v>
      </c>
      <c r="M3611" s="3">
        <f ca="1">[1]!thsiFinD("ths_vol_w_stock",$A3611,$A$1)/1000000</f>
        <v>69.418593000000001</v>
      </c>
      <c r="N3611" s="3">
        <f ca="1">[1]!thsiFinD("ths_turnover_ratio_w_stock",$A3611,$A$1)</f>
        <v>3.9024813270142999</v>
      </c>
      <c r="O3611" s="3">
        <f ca="1">[1]!thsiFinD("ths_relative_chg_ratio_w_stock",$A3611,$A$1,104,100)</f>
        <v>1.8988216880208999</v>
      </c>
      <c r="P3611" s="3">
        <f ca="1">[1]!thsiFinD("ths_chg_ratio_w_stock",$A3611,$B$1,100)</f>
        <v>-4.3392504930967002</v>
      </c>
    </row>
    <row r="3612" spans="1:16" x14ac:dyDescent="0.25">
      <c r="A3612" s="2" t="s">
        <v>3610</v>
      </c>
      <c r="B3612" s="2" t="s">
        <v>8973</v>
      </c>
      <c r="C3612" s="3">
        <f ca="1">[1]!thsiFinD("ths_vol_ratio_stock",$A3612,$A$1,7,100)</f>
        <v>0.94186262282755995</v>
      </c>
      <c r="D3612" s="3">
        <f ca="1">[1]!thsiFinD("ths_cr_stock",$A3612,$A$1,7,100,100)</f>
        <v>82.517482517481994</v>
      </c>
      <c r="E3612" s="3">
        <f ca="1">[1]!thsiFinD("ths_mfi_stock",$A3612,$A$1,7,100,100)</f>
        <v>57.072981306423003</v>
      </c>
      <c r="F3612" s="3">
        <f ca="1">[1]!thsiFinD("ths_expma_stock",$A3612,$A$1,7,100,100)</f>
        <v>4.7518704166588996</v>
      </c>
      <c r="G3612" s="3">
        <f ca="1">[1]!thsiFinD("ths_rsi_stock",$A3612,$A$1,7,100,100)</f>
        <v>54.983539096496003</v>
      </c>
      <c r="H3612" s="3">
        <f ca="1">[1]!thsiFinD("ths_adtm_stock",$A3612,$A$1,7,3,100,100,100)</f>
        <v>0.60714285714285998</v>
      </c>
      <c r="I3612" s="3">
        <f ca="1">[1]!thsiFinD("ths_bbiboll_stock",$A3612,$A$1,7,3,100,100,100)</f>
        <v>4.7328124999999996</v>
      </c>
      <c r="J3612" s="3">
        <f ca="1">[1]!thsiFinD("ths_dptb_stock",$A3612,$A$1,7,104,100,100)</f>
        <v>0.57142857142856995</v>
      </c>
      <c r="K3612" s="3">
        <f ca="1">[1]!thsiFinD("ths_srmi_stock",$A3612,$A$1,7,100,100)</f>
        <v>-4.1666666666665998E-3</v>
      </c>
      <c r="L3612" s="3">
        <f ca="1">[1]!thsiFinD("ths_atr_stock",$A3612,$A$1,7,101,100,100)</f>
        <v>0.12428571428571</v>
      </c>
      <c r="M3612" s="3">
        <f ca="1">[1]!thsiFinD("ths_vol_w_stock",$A3612,$A$1)/1000000</f>
        <v>18.903953000000001</v>
      </c>
      <c r="N3612" s="3">
        <f ca="1">[1]!thsiFinD("ths_turnover_ratio_w_stock",$A3612,$A$1)</f>
        <v>2.3090180711955002</v>
      </c>
      <c r="O3612" s="3">
        <f ca="1">[1]!thsiFinD("ths_relative_chg_ratio_w_stock",$A3612,$A$1,104,100)</f>
        <v>-0.31892024746302</v>
      </c>
      <c r="P3612" s="3">
        <f ca="1">[1]!thsiFinD("ths_chg_ratio_w_stock",$A3612,$B$1,100)</f>
        <v>-3.5564853556484999</v>
      </c>
    </row>
    <row r="3613" spans="1:16" x14ac:dyDescent="0.25">
      <c r="A3613" s="2" t="s">
        <v>3611</v>
      </c>
      <c r="B3613" s="2" t="s">
        <v>8974</v>
      </c>
      <c r="C3613" s="3">
        <f ca="1">[1]!thsiFinD("ths_vol_ratio_stock",$A3613,$A$1,7,100)</f>
        <v>0.83011863659503005</v>
      </c>
      <c r="D3613" s="3">
        <f ca="1">[1]!thsiFinD("ths_cr_stock",$A3613,$A$1,7,100,100)</f>
        <v>114.55696202532</v>
      </c>
      <c r="E3613" s="3">
        <f ca="1">[1]!thsiFinD("ths_mfi_stock",$A3613,$A$1,7,100,100)</f>
        <v>56.677592627834997</v>
      </c>
      <c r="F3613" s="3">
        <f ca="1">[1]!thsiFinD("ths_expma_stock",$A3613,$A$1,7,100,100)</f>
        <v>5.9722210268409999</v>
      </c>
      <c r="G3613" s="3">
        <f ca="1">[1]!thsiFinD("ths_rsi_stock",$A3613,$A$1,7,100,100)</f>
        <v>60.894957785766998</v>
      </c>
      <c r="H3613" s="3">
        <f ca="1">[1]!thsiFinD("ths_adtm_stock",$A3613,$A$1,7,3,100,100,100)</f>
        <v>0</v>
      </c>
      <c r="I3613" s="3">
        <f ca="1">[1]!thsiFinD("ths_bbiboll_stock",$A3613,$A$1,7,3,100,100,100)</f>
        <v>5.8853125000000004</v>
      </c>
      <c r="J3613" s="3">
        <f ca="1">[1]!thsiFinD("ths_dptb_stock",$A3613,$A$1,7,104,100,100)</f>
        <v>0.57142857142856995</v>
      </c>
      <c r="K3613" s="3">
        <f ca="1">[1]!thsiFinD("ths_srmi_stock",$A3613,$A$1,7,100,100)</f>
        <v>2.3294509151414001E-2</v>
      </c>
      <c r="L3613" s="3">
        <f ca="1">[1]!thsiFinD("ths_atr_stock",$A3613,$A$1,7,101,100,100)</f>
        <v>0.16714285714286001</v>
      </c>
      <c r="M3613" s="3">
        <f ca="1">[1]!thsiFinD("ths_vol_w_stock",$A3613,$A$1)/1000000</f>
        <v>60.409050999999998</v>
      </c>
      <c r="N3613" s="3">
        <f ca="1">[1]!thsiFinD("ths_turnover_ratio_w_stock",$A3613,$A$1)</f>
        <v>4.5187799014629997</v>
      </c>
      <c r="O3613" s="3">
        <f ca="1">[1]!thsiFinD("ths_relative_chg_ratio_w_stock",$A3613,$A$1,104,100)</f>
        <v>-0.31892024746302</v>
      </c>
      <c r="P3613" s="3">
        <f ca="1">[1]!thsiFinD("ths_chg_ratio_w_stock",$A3613,$B$1,100)</f>
        <v>-3.3277870216305998</v>
      </c>
    </row>
    <row r="3614" spans="1:16" x14ac:dyDescent="0.25">
      <c r="A3614" s="2" t="s">
        <v>3612</v>
      </c>
      <c r="B3614" s="2" t="s">
        <v>8975</v>
      </c>
      <c r="C3614" s="3">
        <f ca="1">[1]!thsiFinD("ths_vol_ratio_stock",$A3614,$A$1,7,100)</f>
        <v>0.79368708431087998</v>
      </c>
      <c r="D3614" s="3">
        <f ca="1">[1]!thsiFinD("ths_cr_stock",$A3614,$A$1,7,100,100)</f>
        <v>72.661870503597996</v>
      </c>
      <c r="E3614" s="3">
        <f ca="1">[1]!thsiFinD("ths_mfi_stock",$A3614,$A$1,7,100,100)</f>
        <v>58.222670213034</v>
      </c>
      <c r="F3614" s="3">
        <f ca="1">[1]!thsiFinD("ths_expma_stock",$A3614,$A$1,7,100,100)</f>
        <v>8.0831542421788001</v>
      </c>
      <c r="G3614" s="3">
        <f ca="1">[1]!thsiFinD("ths_rsi_stock",$A3614,$A$1,7,100,100)</f>
        <v>55.096013231398999</v>
      </c>
      <c r="H3614" s="3">
        <f ca="1">[1]!thsiFinD("ths_adtm_stock",$A3614,$A$1,7,3,100,100,100)</f>
        <v>-0.4</v>
      </c>
      <c r="I3614" s="3">
        <f ca="1">[1]!thsiFinD("ths_bbiboll_stock",$A3614,$A$1,7,3,100,100,100)</f>
        <v>8.0557291666666995</v>
      </c>
      <c r="J3614" s="3">
        <f ca="1">[1]!thsiFinD("ths_dptb_stock",$A3614,$A$1,7,104,100,100)</f>
        <v>0.57142857142856995</v>
      </c>
      <c r="K3614" s="3">
        <f ca="1">[1]!thsiFinD("ths_srmi_stock",$A3614,$A$1,7,100,100)</f>
        <v>3.7037037037036002E-3</v>
      </c>
      <c r="L3614" s="3">
        <f ca="1">[1]!thsiFinD("ths_atr_stock",$A3614,$A$1,7,101,100,100)</f>
        <v>0.11428571428570999</v>
      </c>
      <c r="M3614" s="3">
        <f ca="1">[1]!thsiFinD("ths_vol_w_stock",$A3614,$A$1)/1000000</f>
        <v>45.136235999999997</v>
      </c>
      <c r="N3614" s="3">
        <f ca="1">[1]!thsiFinD("ths_turnover_ratio_w_stock",$A3614,$A$1)</f>
        <v>2.6624777503164001</v>
      </c>
      <c r="O3614" s="3">
        <f ca="1">[1]!thsiFinD("ths_relative_chg_ratio_w_stock",$A3614,$A$1,104,100)</f>
        <v>-1.2969153574875001</v>
      </c>
      <c r="P3614" s="3">
        <f ca="1">[1]!thsiFinD("ths_chg_ratio_w_stock",$A3614,$B$1,100)</f>
        <v>-2.2222222222222001</v>
      </c>
    </row>
    <row r="3615" spans="1:16" x14ac:dyDescent="0.25">
      <c r="A3615" s="2" t="s">
        <v>3613</v>
      </c>
      <c r="B3615" s="2" t="s">
        <v>8976</v>
      </c>
      <c r="C3615" s="3">
        <f ca="1">[1]!thsiFinD("ths_vol_ratio_stock",$A3615,$A$1,7,100)</f>
        <v>0.75023817148598004</v>
      </c>
      <c r="D3615" s="3">
        <f ca="1">[1]!thsiFinD("ths_cr_stock",$A3615,$A$1,7,100,100)</f>
        <v>138.88888888888999</v>
      </c>
      <c r="E3615" s="3">
        <f ca="1">[1]!thsiFinD("ths_mfi_stock",$A3615,$A$1,7,100,100)</f>
        <v>63.554011611808001</v>
      </c>
      <c r="F3615" s="3">
        <f ca="1">[1]!thsiFinD("ths_expma_stock",$A3615,$A$1,7,100,100)</f>
        <v>4.2275792726043999</v>
      </c>
      <c r="G3615" s="3">
        <f ca="1">[1]!thsiFinD("ths_rsi_stock",$A3615,$A$1,7,100,100)</f>
        <v>47.386574494054003</v>
      </c>
      <c r="H3615" s="3">
        <f ca="1">[1]!thsiFinD("ths_adtm_stock",$A3615,$A$1,7,3,100,100,100)</f>
        <v>0.18181818181817999</v>
      </c>
      <c r="I3615" s="3">
        <f ca="1">[1]!thsiFinD("ths_bbiboll_stock",$A3615,$A$1,7,3,100,100,100)</f>
        <v>4.2120833333333003</v>
      </c>
      <c r="J3615" s="3">
        <f ca="1">[1]!thsiFinD("ths_dptb_stock",$A3615,$A$1,7,104,100,100)</f>
        <v>0.42857142857142999</v>
      </c>
      <c r="K3615" s="3">
        <f ca="1">[1]!thsiFinD("ths_srmi_stock",$A3615,$A$1,7,100,100)</f>
        <v>4.7846889952151998E-3</v>
      </c>
      <c r="L3615" s="3">
        <f ca="1">[1]!thsiFinD("ths_atr_stock",$A3615,$A$1,7,101,100,100)</f>
        <v>0.12285714285714</v>
      </c>
      <c r="M3615" s="3">
        <f ca="1">[1]!thsiFinD("ths_vol_w_stock",$A3615,$A$1)/1000000</f>
        <v>282.864239</v>
      </c>
      <c r="N3615" s="3">
        <f ca="1">[1]!thsiFinD("ths_turnover_ratio_w_stock",$A3615,$A$1)</f>
        <v>2.7826988633115</v>
      </c>
      <c r="O3615" s="3">
        <f ca="1">[1]!thsiFinD("ths_relative_chg_ratio_w_stock",$A3615,$A$1,104,100)</f>
        <v>-0.55758373194990996</v>
      </c>
      <c r="P3615" s="3">
        <f ca="1">[1]!thsiFinD("ths_chg_ratio_w_stock",$A3615,$B$1,100)</f>
        <v>1.1961722488038</v>
      </c>
    </row>
    <row r="3616" spans="1:16" x14ac:dyDescent="0.25">
      <c r="A3616" s="2" t="s">
        <v>3614</v>
      </c>
      <c r="B3616" s="2" t="s">
        <v>8977</v>
      </c>
      <c r="C3616" s="3">
        <f ca="1">[1]!thsiFinD("ths_vol_ratio_stock",$A3616,$A$1,7,100)</f>
        <v>0.51137633751308997</v>
      </c>
      <c r="D3616" s="3">
        <f ca="1">[1]!thsiFinD("ths_cr_stock",$A3616,$A$1,7,100,100)</f>
        <v>139.37823834196999</v>
      </c>
      <c r="E3616" s="3">
        <f ca="1">[1]!thsiFinD("ths_mfi_stock",$A3616,$A$1,7,100,100)</f>
        <v>60.009228879974998</v>
      </c>
      <c r="F3616" s="3">
        <f ca="1">[1]!thsiFinD("ths_expma_stock",$A3616,$A$1,7,100,100)</f>
        <v>5.6695431114388999</v>
      </c>
      <c r="G3616" s="3">
        <f ca="1">[1]!thsiFinD("ths_rsi_stock",$A3616,$A$1,7,100,100)</f>
        <v>58.415084248012001</v>
      </c>
      <c r="H3616" s="3">
        <f ca="1">[1]!thsiFinD("ths_adtm_stock",$A3616,$A$1,7,3,100,100,100)</f>
        <v>0.51898734177215</v>
      </c>
      <c r="I3616" s="3">
        <f ca="1">[1]!thsiFinD("ths_bbiboll_stock",$A3616,$A$1,7,3,100,100,100)</f>
        <v>5.5949999999999998</v>
      </c>
      <c r="J3616" s="3">
        <f ca="1">[1]!thsiFinD("ths_dptb_stock",$A3616,$A$1,7,104,100,100)</f>
        <v>0.57142857142856995</v>
      </c>
      <c r="K3616" s="3">
        <f ca="1">[1]!thsiFinD("ths_srmi_stock",$A3616,$A$1,7,100,100)</f>
        <v>3.3391915641475998E-2</v>
      </c>
      <c r="L3616" s="3">
        <f ca="1">[1]!thsiFinD("ths_atr_stock",$A3616,$A$1,7,101,100,100)</f>
        <v>0.22285714285714001</v>
      </c>
      <c r="M3616" s="3">
        <f ca="1">[1]!thsiFinD("ths_vol_w_stock",$A3616,$A$1)/1000000</f>
        <v>48.053370999999999</v>
      </c>
      <c r="N3616" s="3">
        <f ca="1">[1]!thsiFinD("ths_turnover_ratio_w_stock",$A3616,$A$1)</f>
        <v>12.985625766671999</v>
      </c>
      <c r="O3616" s="3">
        <f ca="1">[1]!thsiFinD("ths_relative_chg_ratio_w_stock",$A3616,$A$1,104,100)</f>
        <v>-2.2154719716009001</v>
      </c>
      <c r="P3616" s="3">
        <f ca="1">[1]!thsiFinD("ths_chg_ratio_w_stock",$A3616,$B$1,100)</f>
        <v>6.3268892794375997</v>
      </c>
    </row>
    <row r="3617" spans="1:16" x14ac:dyDescent="0.25">
      <c r="A3617" s="2" t="s">
        <v>3615</v>
      </c>
      <c r="B3617" s="2" t="s">
        <v>8978</v>
      </c>
      <c r="C3617" s="3">
        <f ca="1">[1]!thsiFinD("ths_vol_ratio_stock",$A3617,$A$1,7,100)</f>
        <v>1.1054641665998</v>
      </c>
      <c r="D3617" s="3">
        <f ca="1">[1]!thsiFinD("ths_cr_stock",$A3617,$A$1,7,100,100)</f>
        <v>183.81294964028999</v>
      </c>
      <c r="E3617" s="3">
        <f ca="1">[1]!thsiFinD("ths_mfi_stock",$A3617,$A$1,7,100,100)</f>
        <v>65.291830452887993</v>
      </c>
      <c r="F3617" s="3">
        <f ca="1">[1]!thsiFinD("ths_expma_stock",$A3617,$A$1,7,100,100)</f>
        <v>13.055857372827999</v>
      </c>
      <c r="G3617" s="3">
        <f ca="1">[1]!thsiFinD("ths_rsi_stock",$A3617,$A$1,7,100,100)</f>
        <v>61.825961706740998</v>
      </c>
      <c r="H3617" s="3">
        <f ca="1">[1]!thsiFinD("ths_adtm_stock",$A3617,$A$1,7,3,100,100,100)</f>
        <v>0.90789473684209998</v>
      </c>
      <c r="I3617" s="3">
        <f ca="1">[1]!thsiFinD("ths_bbiboll_stock",$A3617,$A$1,7,3,100,100,100)</f>
        <v>12.957708333333001</v>
      </c>
      <c r="J3617" s="3">
        <f ca="1">[1]!thsiFinD("ths_dptb_stock",$A3617,$A$1,7,104,100,100)</f>
        <v>0.57142857142856995</v>
      </c>
      <c r="K3617" s="3">
        <f ca="1">[1]!thsiFinD("ths_srmi_stock",$A3617,$A$1,7,100,100)</f>
        <v>4.1064638783269998E-2</v>
      </c>
      <c r="L3617" s="3">
        <f ca="1">[1]!thsiFinD("ths_atr_stock",$A3617,$A$1,7,101,100,100)</f>
        <v>0.37714285714286</v>
      </c>
      <c r="M3617" s="3">
        <f ca="1">[1]!thsiFinD("ths_vol_w_stock",$A3617,$A$1)/1000000</f>
        <v>67.696769000000003</v>
      </c>
      <c r="N3617" s="3">
        <f ca="1">[1]!thsiFinD("ths_turnover_ratio_w_stock",$A3617,$A$1)</f>
        <v>3.8515194995212001</v>
      </c>
      <c r="O3617" s="3">
        <f ca="1">[1]!thsiFinD("ths_relative_chg_ratio_w_stock",$A3617,$A$1,104,100)</f>
        <v>1.3825492034264</v>
      </c>
      <c r="P3617" s="3">
        <f ca="1">[1]!thsiFinD("ths_chg_ratio_w_stock",$A3617,$B$1,100)</f>
        <v>-3.6501901140683999</v>
      </c>
    </row>
    <row r="3618" spans="1:16" x14ac:dyDescent="0.25">
      <c r="A3618" s="2" t="s">
        <v>3616</v>
      </c>
      <c r="B3618" s="2" t="s">
        <v>8979</v>
      </c>
      <c r="C3618" s="3">
        <f ca="1">[1]!thsiFinD("ths_vol_ratio_stock",$A3618,$A$1,7,100)</f>
        <v>0.74725141243787996</v>
      </c>
      <c r="D3618" s="3">
        <f ca="1">[1]!thsiFinD("ths_cr_stock",$A3618,$A$1,7,100,100)</f>
        <v>54.090909090909001</v>
      </c>
      <c r="E3618" s="3">
        <f ca="1">[1]!thsiFinD("ths_mfi_stock",$A3618,$A$1,7,100,100)</f>
        <v>23.118935704374</v>
      </c>
      <c r="F3618" s="3">
        <f ca="1">[1]!thsiFinD("ths_expma_stock",$A3618,$A$1,7,100,100)</f>
        <v>13.004109643919</v>
      </c>
      <c r="G3618" s="3">
        <f ca="1">[1]!thsiFinD("ths_rsi_stock",$A3618,$A$1,7,100,100)</f>
        <v>48.916067194942002</v>
      </c>
      <c r="H3618" s="3">
        <f ca="1">[1]!thsiFinD("ths_adtm_stock",$A3618,$A$1,7,3,100,100,100)</f>
        <v>-0.31944444444443998</v>
      </c>
      <c r="I3618" s="3">
        <f ca="1">[1]!thsiFinD("ths_bbiboll_stock",$A3618,$A$1,7,3,100,100,100)</f>
        <v>13.069270833333</v>
      </c>
      <c r="J3618" s="3">
        <f ca="1">[1]!thsiFinD("ths_dptb_stock",$A3618,$A$1,7,104,100,100)</f>
        <v>0.57142857142856995</v>
      </c>
      <c r="K3618" s="3">
        <f ca="1">[1]!thsiFinD("ths_srmi_stock",$A3618,$A$1,7,100,100)</f>
        <v>-1.6591251885370001E-2</v>
      </c>
      <c r="L3618" s="3">
        <f ca="1">[1]!thsiFinD("ths_atr_stock",$A3618,$A$1,7,101,100,100)</f>
        <v>0.32285714285714001</v>
      </c>
      <c r="M3618" s="3">
        <f ca="1">[1]!thsiFinD("ths_vol_w_stock",$A3618,$A$1)/1000000</f>
        <v>56.795470000000002</v>
      </c>
      <c r="N3618" s="3">
        <f ca="1">[1]!thsiFinD("ths_turnover_ratio_w_stock",$A3618,$A$1)</f>
        <v>4.7329365702814998</v>
      </c>
      <c r="O3618" s="3">
        <f ca="1">[1]!thsiFinD("ths_relative_chg_ratio_w_stock",$A3618,$A$1,104,100)</f>
        <v>-1.7550502550216001</v>
      </c>
      <c r="P3618" s="3">
        <f ca="1">[1]!thsiFinD("ths_chg_ratio_w_stock",$A3618,$B$1,100)</f>
        <v>-6.5950920245399001</v>
      </c>
    </row>
    <row r="3619" spans="1:16" x14ac:dyDescent="0.25">
      <c r="A3619" s="2" t="s">
        <v>3617</v>
      </c>
      <c r="B3619" s="2" t="s">
        <v>8980</v>
      </c>
      <c r="C3619" s="3">
        <f ca="1">[1]!thsiFinD("ths_vol_ratio_stock",$A3619,$A$1,7,100)</f>
        <v>3.7100956481498</v>
      </c>
      <c r="D3619" s="3">
        <f ca="1">[1]!thsiFinD("ths_cr_stock",$A3619,$A$1,7,100,100)</f>
        <v>197.19626168223999</v>
      </c>
      <c r="E3619" s="3">
        <f ca="1">[1]!thsiFinD("ths_mfi_stock",$A3619,$A$1,7,100,100)</f>
        <v>72.692974569219004</v>
      </c>
      <c r="F3619" s="3">
        <f ca="1">[1]!thsiFinD("ths_expma_stock",$A3619,$A$1,7,100,100)</f>
        <v>4.3493919773660998</v>
      </c>
      <c r="G3619" s="3">
        <f ca="1">[1]!thsiFinD("ths_rsi_stock",$A3619,$A$1,7,100,100)</f>
        <v>67.162989323594005</v>
      </c>
      <c r="H3619" s="3">
        <f ca="1">[1]!thsiFinD("ths_adtm_stock",$A3619,$A$1,7,3,100,100,100)</f>
        <v>0.76190476190475998</v>
      </c>
      <c r="I3619" s="3">
        <f ca="1">[1]!thsiFinD("ths_bbiboll_stock",$A3619,$A$1,7,3,100,100,100)</f>
        <v>4.3127083333333003</v>
      </c>
      <c r="J3619" s="3">
        <f ca="1">[1]!thsiFinD("ths_dptb_stock",$A3619,$A$1,7,104,100,100)</f>
        <v>0.42857142857142999</v>
      </c>
      <c r="K3619" s="3">
        <f ca="1">[1]!thsiFinD("ths_srmi_stock",$A3619,$A$1,7,100,100)</f>
        <v>5.5555555555555997E-2</v>
      </c>
      <c r="L3619" s="3">
        <f ca="1">[1]!thsiFinD("ths_atr_stock",$A3619,$A$1,7,101,100,100)</f>
        <v>0.15285714285714</v>
      </c>
      <c r="M3619" s="3">
        <f ca="1">[1]!thsiFinD("ths_vol_w_stock",$A3619,$A$1)/1000000</f>
        <v>116.332589</v>
      </c>
      <c r="N3619" s="3">
        <f ca="1">[1]!thsiFinD("ths_turnover_ratio_w_stock",$A3619,$A$1)</f>
        <v>8.4829701160910993</v>
      </c>
      <c r="O3619" s="3">
        <f ca="1">[1]!thsiFinD("ths_relative_chg_ratio_w_stock",$A3619,$A$1,104,100)</f>
        <v>2.6559081278229999</v>
      </c>
      <c r="P3619" s="3">
        <f ca="1">[1]!thsiFinD("ths_chg_ratio_w_stock",$A3619,$B$1,100)</f>
        <v>-6.8888888888888999</v>
      </c>
    </row>
    <row r="3620" spans="1:16" x14ac:dyDescent="0.25">
      <c r="A3620" s="2" t="s">
        <v>3618</v>
      </c>
      <c r="B3620" s="2" t="s">
        <v>8981</v>
      </c>
      <c r="C3620" s="3">
        <f ca="1">[1]!thsiFinD("ths_vol_ratio_stock",$A3620,$A$1,7,100)</f>
        <v>0.85175638109875995</v>
      </c>
      <c r="D3620" s="3">
        <f ca="1">[1]!thsiFinD("ths_cr_stock",$A3620,$A$1,7,100,100)</f>
        <v>76.103896103896005</v>
      </c>
      <c r="E3620" s="3">
        <f ca="1">[1]!thsiFinD("ths_mfi_stock",$A3620,$A$1,7,100,100)</f>
        <v>53.969146082453001</v>
      </c>
      <c r="F3620" s="3">
        <f ca="1">[1]!thsiFinD("ths_expma_stock",$A3620,$A$1,7,100,100)</f>
        <v>8.8419621094974996</v>
      </c>
      <c r="G3620" s="3">
        <f ca="1">[1]!thsiFinD("ths_rsi_stock",$A3620,$A$1,7,100,100)</f>
        <v>45.849428273504003</v>
      </c>
      <c r="H3620" s="3">
        <f ca="1">[1]!thsiFinD("ths_adtm_stock",$A3620,$A$1,7,3,100,100,100)</f>
        <v>0.48051948051948001</v>
      </c>
      <c r="I3620" s="3">
        <f ca="1">[1]!thsiFinD("ths_bbiboll_stock",$A3620,$A$1,7,3,100,100,100)</f>
        <v>8.8267708333333008</v>
      </c>
      <c r="J3620" s="3">
        <f ca="1">[1]!thsiFinD("ths_dptb_stock",$A3620,$A$1,7,104,100,100)</f>
        <v>0.71428571428570997</v>
      </c>
      <c r="K3620" s="3">
        <f ca="1">[1]!thsiFinD("ths_srmi_stock",$A3620,$A$1,7,100,100)</f>
        <v>-3.9301310043667999E-2</v>
      </c>
      <c r="L3620" s="3">
        <f ca="1">[1]!thsiFinD("ths_atr_stock",$A3620,$A$1,7,101,100,100)</f>
        <v>0.32714285714286001</v>
      </c>
      <c r="M3620" s="3">
        <f ca="1">[1]!thsiFinD("ths_vol_w_stock",$A3620,$A$1)/1000000</f>
        <v>139.13195899999999</v>
      </c>
      <c r="N3620" s="3">
        <f ca="1">[1]!thsiFinD("ths_turnover_ratio_w_stock",$A3620,$A$1)</f>
        <v>16.092233470867999</v>
      </c>
      <c r="O3620" s="3">
        <f ca="1">[1]!thsiFinD("ths_relative_chg_ratio_w_stock",$A3620,$A$1,104,100)</f>
        <v>-2.9737875041002</v>
      </c>
      <c r="P3620" s="3">
        <f ca="1">[1]!thsiFinD("ths_chg_ratio_w_stock",$A3620,$B$1,100)</f>
        <v>13.068181818182</v>
      </c>
    </row>
    <row r="3621" spans="1:16" x14ac:dyDescent="0.25">
      <c r="A3621" s="2" t="s">
        <v>3619</v>
      </c>
      <c r="B3621" s="2" t="s">
        <v>8982</v>
      </c>
      <c r="C3621" s="3">
        <f ca="1">[1]!thsiFinD("ths_vol_ratio_stock",$A3621,$A$1,7,100)</f>
        <v>1.1044851921408001</v>
      </c>
      <c r="D3621" s="3">
        <f ca="1">[1]!thsiFinD("ths_cr_stock",$A3621,$A$1,7,100,100)</f>
        <v>132.47626582279</v>
      </c>
      <c r="E3621" s="3">
        <f ca="1">[1]!thsiFinD("ths_mfi_stock",$A3621,$A$1,7,100,100)</f>
        <v>54.997443331546997</v>
      </c>
      <c r="F3621" s="3">
        <f ca="1">[1]!thsiFinD("ths_expma_stock",$A3621,$A$1,7,100,100)</f>
        <v>60.879176898121003</v>
      </c>
      <c r="G3621" s="3">
        <f ca="1">[1]!thsiFinD("ths_rsi_stock",$A3621,$A$1,7,100,100)</f>
        <v>51.919259073668997</v>
      </c>
      <c r="H3621" s="3">
        <f ca="1">[1]!thsiFinD("ths_adtm_stock",$A3621,$A$1,7,3,100,100,100)</f>
        <v>0.46296296296296002</v>
      </c>
      <c r="I3621" s="3">
        <f ca="1">[1]!thsiFinD("ths_bbiboll_stock",$A3621,$A$1,7,3,100,100,100)</f>
        <v>60.104062499999998</v>
      </c>
      <c r="J3621" s="3">
        <f ca="1">[1]!thsiFinD("ths_dptb_stock",$A3621,$A$1,7,104,100,100)</f>
        <v>0.57142857142856995</v>
      </c>
      <c r="K3621" s="3">
        <f ca="1">[1]!thsiFinD("ths_srmi_stock",$A3621,$A$1,7,100,100)</f>
        <v>2.9406878218973E-2</v>
      </c>
      <c r="L3621" s="3">
        <f ca="1">[1]!thsiFinD("ths_atr_stock",$A3621,$A$1,7,101,100,100)</f>
        <v>2.7985714285714001</v>
      </c>
      <c r="M3621" s="3">
        <f ca="1">[1]!thsiFinD("ths_vol_w_stock",$A3621,$A$1)/1000000</f>
        <v>12.794441000000001</v>
      </c>
      <c r="N3621" s="3">
        <f ca="1">[1]!thsiFinD("ths_turnover_ratio_w_stock",$A3621,$A$1)</f>
        <v>8.3677768452446006</v>
      </c>
      <c r="O3621" s="3">
        <f ca="1">[1]!thsiFinD("ths_relative_chg_ratio_w_stock",$A3621,$A$1,104,100)</f>
        <v>3.1714511418079998</v>
      </c>
      <c r="P3621" s="3">
        <f ca="1">[1]!thsiFinD("ths_chg_ratio_w_stock",$A3621,$B$1,100)</f>
        <v>1.2128260508390001</v>
      </c>
    </row>
    <row r="3622" spans="1:16" x14ac:dyDescent="0.25">
      <c r="A3622" s="2" t="s">
        <v>3620</v>
      </c>
      <c r="B3622" s="2" t="s">
        <v>8983</v>
      </c>
      <c r="C3622" s="3">
        <f ca="1">[1]!thsiFinD("ths_vol_ratio_stock",$A3622,$A$1,7,100)</f>
        <v>0.90938999272097998</v>
      </c>
      <c r="D3622" s="3">
        <f ca="1">[1]!thsiFinD("ths_cr_stock",$A3622,$A$1,7,100,100)</f>
        <v>63.636363636364003</v>
      </c>
      <c r="E3622" s="3">
        <f ca="1">[1]!thsiFinD("ths_mfi_stock",$A3622,$A$1,7,100,100)</f>
        <v>55.055589484328003</v>
      </c>
      <c r="F3622" s="3">
        <f ca="1">[1]!thsiFinD("ths_expma_stock",$A3622,$A$1,7,100,100)</f>
        <v>11.746943585482001</v>
      </c>
      <c r="G3622" s="3">
        <f ca="1">[1]!thsiFinD("ths_rsi_stock",$A3622,$A$1,7,100,100)</f>
        <v>43.145713742365999</v>
      </c>
      <c r="H3622" s="3">
        <f ca="1">[1]!thsiFinD("ths_adtm_stock",$A3622,$A$1,7,3,100,100,100)</f>
        <v>-0.65217391304348005</v>
      </c>
      <c r="I3622" s="3">
        <f ca="1">[1]!thsiFinD("ths_bbiboll_stock",$A3622,$A$1,7,3,100,100,100)</f>
        <v>11.776875</v>
      </c>
      <c r="J3622" s="3">
        <f ca="1">[1]!thsiFinD("ths_dptb_stock",$A3622,$A$1,7,104,100,100)</f>
        <v>0.71428571428570997</v>
      </c>
      <c r="K3622" s="3">
        <f ca="1">[1]!thsiFinD("ths_srmi_stock",$A3622,$A$1,7,100,100)</f>
        <v>-7.6206604572395999E-3</v>
      </c>
      <c r="L3622" s="3">
        <f ca="1">[1]!thsiFinD("ths_atr_stock",$A3622,$A$1,7,101,100,100)</f>
        <v>0.15714285714286</v>
      </c>
      <c r="M3622" s="3">
        <f ca="1">[1]!thsiFinD("ths_vol_w_stock",$A3622,$A$1)/1000000</f>
        <v>38.613543</v>
      </c>
      <c r="N3622" s="3">
        <f ca="1">[1]!thsiFinD("ths_turnover_ratio_w_stock",$A3622,$A$1)</f>
        <v>2.0682133369040998</v>
      </c>
      <c r="O3622" s="3">
        <f ca="1">[1]!thsiFinD("ths_relative_chg_ratio_w_stock",$A3622,$A$1,104,100)</f>
        <v>-1.2487596388408999</v>
      </c>
      <c r="P3622" s="3">
        <f ca="1">[1]!thsiFinD("ths_chg_ratio_w_stock",$A3622,$B$1,100)</f>
        <v>-2.0477815699658999</v>
      </c>
    </row>
    <row r="3623" spans="1:16" x14ac:dyDescent="0.25">
      <c r="A3623" s="2" t="s">
        <v>3621</v>
      </c>
      <c r="B3623" s="2" t="s">
        <v>8984</v>
      </c>
      <c r="C3623" s="3">
        <f ca="1">[1]!thsiFinD("ths_vol_ratio_stock",$A3623,$A$1,7,100)</f>
        <v>0.56721990865923</v>
      </c>
      <c r="D3623" s="3">
        <f ca="1">[1]!thsiFinD("ths_cr_stock",$A3623,$A$1,7,100,100)</f>
        <v>177.04081632653001</v>
      </c>
      <c r="E3623" s="3">
        <f ca="1">[1]!thsiFinD("ths_mfi_stock",$A3623,$A$1,7,100,100)</f>
        <v>63.012158906488999</v>
      </c>
      <c r="F3623" s="3">
        <f ca="1">[1]!thsiFinD("ths_expma_stock",$A3623,$A$1,7,100,100)</f>
        <v>3.7808311913821</v>
      </c>
      <c r="G3623" s="3">
        <f ca="1">[1]!thsiFinD("ths_rsi_stock",$A3623,$A$1,7,100,100)</f>
        <v>58.325072448390998</v>
      </c>
      <c r="H3623" s="3">
        <f ca="1">[1]!thsiFinD("ths_adtm_stock",$A3623,$A$1,7,3,100,100,100)</f>
        <v>0.77477477477477996</v>
      </c>
      <c r="I3623" s="3">
        <f ca="1">[1]!thsiFinD("ths_bbiboll_stock",$A3623,$A$1,7,3,100,100,100)</f>
        <v>3.7051041666666999</v>
      </c>
      <c r="J3623" s="3">
        <f ca="1">[1]!thsiFinD("ths_dptb_stock",$A3623,$A$1,7,104,100,100)</f>
        <v>0.71428571428570997</v>
      </c>
      <c r="K3623" s="3">
        <f ca="1">[1]!thsiFinD("ths_srmi_stock",$A3623,$A$1,7,100,100)</f>
        <v>5.5408970976252997E-2</v>
      </c>
      <c r="L3623" s="3">
        <f ca="1">[1]!thsiFinD("ths_atr_stock",$A3623,$A$1,7,101,100,100)</f>
        <v>0.26428571428571002</v>
      </c>
      <c r="M3623" s="3">
        <f ca="1">[1]!thsiFinD("ths_vol_w_stock",$A3623,$A$1)/1000000</f>
        <v>481.62021299999998</v>
      </c>
      <c r="N3623" s="3">
        <f ca="1">[1]!thsiFinD("ths_turnover_ratio_w_stock",$A3623,$A$1)</f>
        <v>39.084308106816003</v>
      </c>
      <c r="O3623" s="3">
        <f ca="1">[1]!thsiFinD("ths_relative_chg_ratio_w_stock",$A3623,$A$1,104,100)</f>
        <v>-3.6352467780753002</v>
      </c>
      <c r="P3623" s="3">
        <f ca="1">[1]!thsiFinD("ths_chg_ratio_w_stock",$A3623,$B$1,100)</f>
        <v>18.733509234827999</v>
      </c>
    </row>
    <row r="3624" spans="1:16" x14ac:dyDescent="0.25">
      <c r="A3624" s="2" t="s">
        <v>3622</v>
      </c>
      <c r="B3624" s="2" t="s">
        <v>8985</v>
      </c>
      <c r="C3624" s="3">
        <f ca="1">[1]!thsiFinD("ths_vol_ratio_stock",$A3624,$A$1,7,100)</f>
        <v>0.81832716773477998</v>
      </c>
      <c r="D3624" s="3">
        <f ca="1">[1]!thsiFinD("ths_cr_stock",$A3624,$A$1,7,100,100)</f>
        <v>58.571428571429003</v>
      </c>
      <c r="E3624" s="3">
        <f ca="1">[1]!thsiFinD("ths_mfi_stock",$A3624,$A$1,7,100,100)</f>
        <v>53.439418020886997</v>
      </c>
      <c r="F3624" s="3">
        <f ca="1">[1]!thsiFinD("ths_expma_stock",$A3624,$A$1,7,100,100)</f>
        <v>14.375314713724</v>
      </c>
      <c r="G3624" s="3">
        <f ca="1">[1]!thsiFinD("ths_rsi_stock",$A3624,$A$1,7,100,100)</f>
        <v>49.759622227740003</v>
      </c>
      <c r="H3624" s="3">
        <f ca="1">[1]!thsiFinD("ths_adtm_stock",$A3624,$A$1,7,3,100,100,100)</f>
        <v>0.33333333333333998</v>
      </c>
      <c r="I3624" s="3">
        <f ca="1">[1]!thsiFinD("ths_bbiboll_stock",$A3624,$A$1,7,3,100,100,100)</f>
        <v>14.363333333332999</v>
      </c>
      <c r="J3624" s="3">
        <f ca="1">[1]!thsiFinD("ths_dptb_stock",$A3624,$A$1,7,104,100,100)</f>
        <v>0.42857142857142999</v>
      </c>
      <c r="K3624" s="3">
        <f ca="1">[1]!thsiFinD("ths_srmi_stock",$A3624,$A$1,7,100,100)</f>
        <v>-1.3040494166095E-2</v>
      </c>
      <c r="L3624" s="3">
        <f ca="1">[1]!thsiFinD("ths_atr_stock",$A3624,$A$1,7,101,100,100)</f>
        <v>0.34</v>
      </c>
      <c r="M3624" s="3">
        <f ca="1">[1]!thsiFinD("ths_vol_w_stock",$A3624,$A$1)/1000000</f>
        <v>10.303699999999999</v>
      </c>
      <c r="N3624" s="3">
        <f ca="1">[1]!thsiFinD("ths_turnover_ratio_w_stock",$A3624,$A$1)</f>
        <v>6.6060266540677004</v>
      </c>
      <c r="O3624" s="3">
        <f ca="1">[1]!thsiFinD("ths_relative_chg_ratio_w_stock",$A3624,$A$1,104,100)</f>
        <v>-1.893184450064</v>
      </c>
      <c r="P3624" s="3">
        <f ca="1">[1]!thsiFinD("ths_chg_ratio_w_stock",$A3624,$B$1,100)</f>
        <v>-4.9374130737134996</v>
      </c>
    </row>
    <row r="3625" spans="1:16" x14ac:dyDescent="0.25">
      <c r="A3625" s="2" t="s">
        <v>3623</v>
      </c>
      <c r="B3625" s="2" t="s">
        <v>8986</v>
      </c>
      <c r="C3625" s="3">
        <f ca="1">[1]!thsiFinD("ths_vol_ratio_stock",$A3625,$A$1,7,100)</f>
        <v>0.93303367932058001</v>
      </c>
      <c r="D3625" s="3">
        <f ca="1">[1]!thsiFinD("ths_cr_stock",$A3625,$A$1,7,100,100)</f>
        <v>101.81818181817999</v>
      </c>
      <c r="E3625" s="3">
        <f ca="1">[1]!thsiFinD("ths_mfi_stock",$A3625,$A$1,7,100,100)</f>
        <v>57.723381986379998</v>
      </c>
      <c r="F3625" s="3">
        <f ca="1">[1]!thsiFinD("ths_expma_stock",$A3625,$A$1,7,100,100)</f>
        <v>2.2806326908112999</v>
      </c>
      <c r="G3625" s="3">
        <f ca="1">[1]!thsiFinD("ths_rsi_stock",$A3625,$A$1,7,100,100)</f>
        <v>56.731299143366002</v>
      </c>
      <c r="H3625" s="3">
        <f ca="1">[1]!thsiFinD("ths_adtm_stock",$A3625,$A$1,7,3,100,100,100)</f>
        <v>0.2</v>
      </c>
      <c r="I3625" s="3">
        <f ca="1">[1]!thsiFinD("ths_bbiboll_stock",$A3625,$A$1,7,3,100,100,100)</f>
        <v>2.2799999999999998</v>
      </c>
      <c r="J3625" s="3">
        <f ca="1">[1]!thsiFinD("ths_dptb_stock",$A3625,$A$1,7,104,100,100)</f>
        <v>0.71428571428570997</v>
      </c>
      <c r="K3625" s="3">
        <f ca="1">[1]!thsiFinD("ths_srmi_stock",$A3625,$A$1,7,100,100)</f>
        <v>1.2987012987013E-2</v>
      </c>
      <c r="L3625" s="3">
        <f ca="1">[1]!thsiFinD("ths_atr_stock",$A3625,$A$1,7,101,100,100)</f>
        <v>5.4285714285714E-2</v>
      </c>
      <c r="M3625" s="3">
        <f ca="1">[1]!thsiFinD("ths_vol_w_stock",$A3625,$A$1)/1000000</f>
        <v>66.483215999999999</v>
      </c>
      <c r="N3625" s="3">
        <f ca="1">[1]!thsiFinD("ths_turnover_ratio_w_stock",$A3625,$A$1)</f>
        <v>2.9647802323468002</v>
      </c>
      <c r="O3625" s="3">
        <f ca="1">[1]!thsiFinD("ths_relative_chg_ratio_w_stock",$A3625,$A$1,104,100)</f>
        <v>0.55444219795183003</v>
      </c>
      <c r="P3625" s="3">
        <f ca="1">[1]!thsiFinD("ths_chg_ratio_w_stock",$A3625,$B$1,100)</f>
        <v>-7.3593073593074001</v>
      </c>
    </row>
    <row r="3626" spans="1:16" x14ac:dyDescent="0.25">
      <c r="A3626" s="2" t="s">
        <v>3624</v>
      </c>
      <c r="B3626" s="2" t="s">
        <v>8987</v>
      </c>
      <c r="C3626" s="3">
        <f ca="1">[1]!thsiFinD("ths_vol_ratio_stock",$A3626,$A$1,7,100)</f>
        <v>0.51980064293357997</v>
      </c>
      <c r="D3626" s="3">
        <f ca="1">[1]!thsiFinD("ths_cr_stock",$A3626,$A$1,7,100,100)</f>
        <v>116.83168316832</v>
      </c>
      <c r="E3626" s="3">
        <f ca="1">[1]!thsiFinD("ths_mfi_stock",$A3626,$A$1,7,100,100)</f>
        <v>71.094054753270996</v>
      </c>
      <c r="F3626" s="3">
        <f ca="1">[1]!thsiFinD("ths_expma_stock",$A3626,$A$1,7,100,100)</f>
        <v>4.1607642973876997</v>
      </c>
      <c r="G3626" s="3">
        <f ca="1">[1]!thsiFinD("ths_rsi_stock",$A3626,$A$1,7,100,100)</f>
        <v>57.251738301197001</v>
      </c>
      <c r="H3626" s="3">
        <f ca="1">[1]!thsiFinD("ths_adtm_stock",$A3626,$A$1,7,3,100,100,100)</f>
        <v>0.65625</v>
      </c>
      <c r="I3626" s="3">
        <f ca="1">[1]!thsiFinD("ths_bbiboll_stock",$A3626,$A$1,7,3,100,100,100)</f>
        <v>4.1255208333333</v>
      </c>
      <c r="J3626" s="3">
        <f ca="1">[1]!thsiFinD("ths_dptb_stock",$A3626,$A$1,7,104,100,100)</f>
        <v>0.57142857142856995</v>
      </c>
      <c r="K3626" s="3">
        <f ca="1">[1]!thsiFinD("ths_srmi_stock",$A3626,$A$1,7,100,100)</f>
        <v>1.6826923076923E-2</v>
      </c>
      <c r="L3626" s="3">
        <f ca="1">[1]!thsiFinD("ths_atr_stock",$A3626,$A$1,7,101,100,100)</f>
        <v>0.10428571428571</v>
      </c>
      <c r="M3626" s="3">
        <f ca="1">[1]!thsiFinD("ths_vol_w_stock",$A3626,$A$1)/1000000</f>
        <v>78.738527000000005</v>
      </c>
      <c r="N3626" s="3">
        <f ca="1">[1]!thsiFinD("ths_turnover_ratio_w_stock",$A3626,$A$1)</f>
        <v>7.0451494846692997</v>
      </c>
      <c r="O3626" s="3">
        <f ca="1">[1]!thsiFinD("ths_relative_chg_ratio_w_stock",$A3626,$A$1,104,100)</f>
        <v>-1.7407211953302999</v>
      </c>
      <c r="P3626" s="3">
        <f ca="1">[1]!thsiFinD("ths_chg_ratio_w_stock",$A3626,$B$1,100)</f>
        <v>0.72115384615385003</v>
      </c>
    </row>
    <row r="3627" spans="1:16" x14ac:dyDescent="0.25">
      <c r="A3627" s="2" t="s">
        <v>3625</v>
      </c>
      <c r="B3627" s="2" t="s">
        <v>8988</v>
      </c>
      <c r="C3627" s="3">
        <f ca="1">[1]!thsiFinD("ths_vol_ratio_stock",$A3627,$A$1,7,100)</f>
        <v>2.0537514578807001</v>
      </c>
      <c r="D3627" s="3">
        <f ca="1">[1]!thsiFinD("ths_cr_stock",$A3627,$A$1,7,100,100)</f>
        <v>132.43967828417999</v>
      </c>
      <c r="E3627" s="3">
        <f ca="1">[1]!thsiFinD("ths_mfi_stock",$A3627,$A$1,7,100,100)</f>
        <v>70.675336832010004</v>
      </c>
      <c r="F3627" s="3">
        <f ca="1">[1]!thsiFinD("ths_expma_stock",$A3627,$A$1,7,100,100)</f>
        <v>9.2397356821550005</v>
      </c>
      <c r="G3627" s="3">
        <f ca="1">[1]!thsiFinD("ths_rsi_stock",$A3627,$A$1,7,100,100)</f>
        <v>50.014094572226</v>
      </c>
      <c r="H3627" s="3">
        <f ca="1">[1]!thsiFinD("ths_adtm_stock",$A3627,$A$1,7,3,100,100,100)</f>
        <v>0.67021276595745005</v>
      </c>
      <c r="I3627" s="3">
        <f ca="1">[1]!thsiFinD("ths_bbiboll_stock",$A3627,$A$1,7,3,100,100,100)</f>
        <v>9.1373958333333007</v>
      </c>
      <c r="J3627" s="3">
        <f ca="1">[1]!thsiFinD("ths_dptb_stock",$A3627,$A$1,7,104,100,100)</f>
        <v>0.28571428571428997</v>
      </c>
      <c r="K3627" s="3">
        <f ca="1">[1]!thsiFinD("ths_srmi_stock",$A3627,$A$1,7,100,100)</f>
        <v>9.9009900990098994E-3</v>
      </c>
      <c r="L3627" s="3">
        <f ca="1">[1]!thsiFinD("ths_atr_stock",$A3627,$A$1,7,101,100,100)</f>
        <v>0.41285714285713998</v>
      </c>
      <c r="M3627" s="3">
        <f ca="1">[1]!thsiFinD("ths_vol_w_stock",$A3627,$A$1)/1000000</f>
        <v>31.449908000000001</v>
      </c>
      <c r="N3627" s="3">
        <f ca="1">[1]!thsiFinD("ths_turnover_ratio_w_stock",$A3627,$A$1)</f>
        <v>4.1033804386258996</v>
      </c>
      <c r="O3627" s="3">
        <f ca="1">[1]!thsiFinD("ths_relative_chg_ratio_w_stock",$A3627,$A$1,104,100)</f>
        <v>-0.64786761588407005</v>
      </c>
      <c r="P3627" s="3">
        <f ca="1">[1]!thsiFinD("ths_chg_ratio_w_stock",$A3627,$B$1,100)</f>
        <v>7.8107810781077998</v>
      </c>
    </row>
    <row r="3628" spans="1:16" x14ac:dyDescent="0.25">
      <c r="A3628" s="2" t="s">
        <v>3626</v>
      </c>
      <c r="B3628" s="2" t="s">
        <v>8989</v>
      </c>
      <c r="C3628" s="3">
        <f ca="1">[1]!thsiFinD("ths_vol_ratio_stock",$A3628,$A$1,7,100)</f>
        <v>0.98576733228322999</v>
      </c>
      <c r="D3628" s="3">
        <f ca="1">[1]!thsiFinD("ths_cr_stock",$A3628,$A$1,7,100,100)</f>
        <v>95.505617977528004</v>
      </c>
      <c r="E3628" s="3">
        <f ca="1">[1]!thsiFinD("ths_mfi_stock",$A3628,$A$1,7,100,100)</f>
        <v>50.444159851008003</v>
      </c>
      <c r="F3628" s="3">
        <f ca="1">[1]!thsiFinD("ths_expma_stock",$A3628,$A$1,7,100,100)</f>
        <v>3.1090672755491999</v>
      </c>
      <c r="G3628" s="3">
        <f ca="1">[1]!thsiFinD("ths_rsi_stock",$A3628,$A$1,7,100,100)</f>
        <v>53.374732588969998</v>
      </c>
      <c r="H3628" s="3">
        <f ca="1">[1]!thsiFinD("ths_adtm_stock",$A3628,$A$1,7,3,100,100,100)</f>
        <v>-0.16666666666666999</v>
      </c>
      <c r="I3628" s="3">
        <f ca="1">[1]!thsiFinD("ths_bbiboll_stock",$A3628,$A$1,7,3,100,100,100)</f>
        <v>3.1398958333332998</v>
      </c>
      <c r="J3628" s="3">
        <f ca="1">[1]!thsiFinD("ths_dptb_stock",$A3628,$A$1,7,104,100,100)</f>
        <v>0.71428571428570997</v>
      </c>
      <c r="K3628" s="3">
        <f ca="1">[1]!thsiFinD("ths_srmi_stock",$A3628,$A$1,7,100,100)</f>
        <v>1.8987341772152E-2</v>
      </c>
      <c r="L3628" s="3">
        <f ca="1">[1]!thsiFinD("ths_atr_stock",$A3628,$A$1,7,101,100,100)</f>
        <v>0.17142857142856999</v>
      </c>
      <c r="M3628" s="3">
        <f ca="1">[1]!thsiFinD("ths_vol_w_stock",$A3628,$A$1)/1000000</f>
        <v>153.69728000000001</v>
      </c>
      <c r="N3628" s="3">
        <f ca="1">[1]!thsiFinD("ths_turnover_ratio_w_stock",$A3628,$A$1)</f>
        <v>12.226882206999999</v>
      </c>
      <c r="O3628" s="3">
        <f ca="1">[1]!thsiFinD("ths_relative_chg_ratio_w_stock",$A3628,$A$1,104,100)</f>
        <v>-1.568920247463</v>
      </c>
      <c r="P3628" s="3">
        <f ca="1">[1]!thsiFinD("ths_chg_ratio_w_stock",$A3628,$B$1,100)</f>
        <v>-3.4810126582279</v>
      </c>
    </row>
    <row r="3629" spans="1:16" x14ac:dyDescent="0.25">
      <c r="A3629" s="2" t="s">
        <v>3627</v>
      </c>
      <c r="B3629" s="2" t="s">
        <v>8990</v>
      </c>
      <c r="C3629" s="3">
        <f ca="1">[1]!thsiFinD("ths_vol_ratio_stock",$A3629,$A$1,7,100)</f>
        <v>0.84565985238092001</v>
      </c>
      <c r="D3629" s="3">
        <f ca="1">[1]!thsiFinD("ths_cr_stock",$A3629,$A$1,7,100,100)</f>
        <v>27.652733118971</v>
      </c>
      <c r="E3629" s="3">
        <f ca="1">[1]!thsiFinD("ths_mfi_stock",$A3629,$A$1,7,100,100)</f>
        <v>12.158364454681999</v>
      </c>
      <c r="F3629" s="3">
        <f ca="1">[1]!thsiFinD("ths_expma_stock",$A3629,$A$1,7,100,100)</f>
        <v>18.864693332704</v>
      </c>
      <c r="G3629" s="3">
        <f ca="1">[1]!thsiFinD("ths_rsi_stock",$A3629,$A$1,7,100,100)</f>
        <v>43.603382002282999</v>
      </c>
      <c r="H3629" s="3">
        <f ca="1">[1]!thsiFinD("ths_adtm_stock",$A3629,$A$1,7,3,100,100,100)</f>
        <v>-0.76470588235294001</v>
      </c>
      <c r="I3629" s="3">
        <f ca="1">[1]!thsiFinD("ths_bbiboll_stock",$A3629,$A$1,7,3,100,100,100)</f>
        <v>18.933645833332999</v>
      </c>
      <c r="J3629" s="3">
        <f ca="1">[1]!thsiFinD("ths_dptb_stock",$A3629,$A$1,7,104,100,100)</f>
        <v>0.42857142857142999</v>
      </c>
      <c r="K3629" s="3">
        <f ca="1">[1]!thsiFinD("ths_srmi_stock",$A3629,$A$1,7,100,100)</f>
        <v>-5.6060606060605998E-2</v>
      </c>
      <c r="L3629" s="3">
        <f ca="1">[1]!thsiFinD("ths_atr_stock",$A3629,$A$1,7,101,100,100)</f>
        <v>0.56857142857142995</v>
      </c>
      <c r="M3629" s="3">
        <f ca="1">[1]!thsiFinD("ths_vol_w_stock",$A3629,$A$1)/1000000</f>
        <v>96.885582999999997</v>
      </c>
      <c r="N3629" s="3">
        <f ca="1">[1]!thsiFinD("ths_turnover_ratio_w_stock",$A3629,$A$1)</f>
        <v>3.5973366641770999</v>
      </c>
      <c r="O3629" s="3">
        <f ca="1">[1]!thsiFinD("ths_relative_chg_ratio_w_stock",$A3629,$A$1,104,100)</f>
        <v>-5.8295370320939996</v>
      </c>
      <c r="P3629" s="3">
        <f ca="1">[1]!thsiFinD("ths_chg_ratio_w_stock",$A3629,$B$1,100)</f>
        <v>1.87265917603</v>
      </c>
    </row>
    <row r="3630" spans="1:16" x14ac:dyDescent="0.25">
      <c r="A3630" s="2" t="s">
        <v>3628</v>
      </c>
      <c r="B3630" s="2" t="s">
        <v>8991</v>
      </c>
      <c r="C3630" s="3">
        <f ca="1">[1]!thsiFinD("ths_vol_ratio_stock",$A3630,$A$1,7,100)</f>
        <v>0.82230398225169998</v>
      </c>
      <c r="D3630" s="3">
        <f ca="1">[1]!thsiFinD("ths_cr_stock",$A3630,$A$1,7,100,100)</f>
        <v>28.372093023255999</v>
      </c>
      <c r="E3630" s="3">
        <f ca="1">[1]!thsiFinD("ths_mfi_stock",$A3630,$A$1,7,100,100)</f>
        <v>12.453420737990999</v>
      </c>
      <c r="F3630" s="3">
        <f ca="1">[1]!thsiFinD("ths_expma_stock",$A3630,$A$1,7,100,100)</f>
        <v>4.8279560107900998</v>
      </c>
      <c r="G3630" s="3">
        <f ca="1">[1]!thsiFinD("ths_rsi_stock",$A3630,$A$1,7,100,100)</f>
        <v>43.994711895338</v>
      </c>
      <c r="H3630" s="3">
        <f ca="1">[1]!thsiFinD("ths_adtm_stock",$A3630,$A$1,7,3,100,100,100)</f>
        <v>4.4408920985006001E-15</v>
      </c>
      <c r="I3630" s="3">
        <f ca="1">[1]!thsiFinD("ths_bbiboll_stock",$A3630,$A$1,7,3,100,100,100)</f>
        <v>4.8567708333333002</v>
      </c>
      <c r="J3630" s="3">
        <f ca="1">[1]!thsiFinD("ths_dptb_stock",$A3630,$A$1,7,104,100,100)</f>
        <v>0.71428571428570997</v>
      </c>
      <c r="K3630" s="3">
        <f ca="1">[1]!thsiFinD("ths_srmi_stock",$A3630,$A$1,7,100,100)</f>
        <v>-4.3824701195219001E-2</v>
      </c>
      <c r="L3630" s="3">
        <f ca="1">[1]!thsiFinD("ths_atr_stock",$A3630,$A$1,7,101,100,100)</f>
        <v>0.14142857142856999</v>
      </c>
      <c r="M3630" s="3">
        <f ca="1">[1]!thsiFinD("ths_vol_w_stock",$A3630,$A$1)/1000000</f>
        <v>151.449996</v>
      </c>
      <c r="N3630" s="3">
        <f ca="1">[1]!thsiFinD("ths_turnover_ratio_w_stock",$A3630,$A$1)</f>
        <v>11.452439741735001</v>
      </c>
      <c r="O3630" s="3">
        <f ca="1">[1]!thsiFinD("ths_relative_chg_ratio_w_stock",$A3630,$A$1,104,100)</f>
        <v>-3.1529283446290002</v>
      </c>
      <c r="P3630" s="3">
        <f ca="1">[1]!thsiFinD("ths_chg_ratio_w_stock",$A3630,$B$1,100)</f>
        <v>-6.0416666666666998</v>
      </c>
    </row>
    <row r="3631" spans="1:16" x14ac:dyDescent="0.25">
      <c r="A3631" s="2" t="s">
        <v>3629</v>
      </c>
      <c r="B3631" s="2" t="s">
        <v>8992</v>
      </c>
      <c r="C3631" s="3">
        <f ca="1">[1]!thsiFinD("ths_vol_ratio_stock",$A3631,$A$1,7,100)</f>
        <v>1.2130274010404001</v>
      </c>
      <c r="D3631" s="3">
        <f ca="1">[1]!thsiFinD("ths_cr_stock",$A3631,$A$1,7,100,100)</f>
        <v>50.949367088606998</v>
      </c>
      <c r="E3631" s="3">
        <f ca="1">[1]!thsiFinD("ths_mfi_stock",$A3631,$A$1,7,100,100)</f>
        <v>44.883279711809998</v>
      </c>
      <c r="F3631" s="3">
        <f ca="1">[1]!thsiFinD("ths_expma_stock",$A3631,$A$1,7,100,100)</f>
        <v>7.8984685225593001</v>
      </c>
      <c r="G3631" s="3">
        <f ca="1">[1]!thsiFinD("ths_rsi_stock",$A3631,$A$1,7,100,100)</f>
        <v>31.18331457179</v>
      </c>
      <c r="H3631" s="3">
        <f ca="1">[1]!thsiFinD("ths_adtm_stock",$A3631,$A$1,7,3,100,100,100)</f>
        <v>0.35714285714285998</v>
      </c>
      <c r="I3631" s="3">
        <f ca="1">[1]!thsiFinD("ths_bbiboll_stock",$A3631,$A$1,7,3,100,100,100)</f>
        <v>7.9830208333332999</v>
      </c>
      <c r="J3631" s="3">
        <f ca="1">[1]!thsiFinD("ths_dptb_stock",$A3631,$A$1,7,104,100,100)</f>
        <v>0.57142857142856995</v>
      </c>
      <c r="K3631" s="3">
        <f ca="1">[1]!thsiFinD("ths_srmi_stock",$A3631,$A$1,7,100,100)</f>
        <v>-3.4307496823380003E-2</v>
      </c>
      <c r="L3631" s="3">
        <f ca="1">[1]!thsiFinD("ths_atr_stock",$A3631,$A$1,7,101,100,100)</f>
        <v>0.26285714285714001</v>
      </c>
      <c r="M3631" s="3">
        <f ca="1">[1]!thsiFinD("ths_vol_w_stock",$A3631,$A$1)/1000000</f>
        <v>41.505139</v>
      </c>
      <c r="N3631" s="3">
        <f ca="1">[1]!thsiFinD("ths_turnover_ratio_w_stock",$A3631,$A$1)</f>
        <v>3.9497900750941999</v>
      </c>
      <c r="O3631" s="3">
        <f ca="1">[1]!thsiFinD("ths_relative_chg_ratio_w_stock",$A3631,$A$1,104,100)</f>
        <v>-4.3593242878670999</v>
      </c>
      <c r="P3631" s="3">
        <f ca="1">[1]!thsiFinD("ths_chg_ratio_w_stock",$A3631,$B$1,100)</f>
        <v>-4.8684210526316001</v>
      </c>
    </row>
    <row r="3632" spans="1:16" x14ac:dyDescent="0.25">
      <c r="A3632" s="2" t="s">
        <v>3630</v>
      </c>
      <c r="B3632" s="2" t="s">
        <v>8993</v>
      </c>
      <c r="C3632" s="3">
        <f ca="1">[1]!thsiFinD("ths_vol_ratio_stock",$A3632,$A$1,7,100)</f>
        <v>0.65808771411614997</v>
      </c>
      <c r="D3632" s="3">
        <f ca="1">[1]!thsiFinD("ths_cr_stock",$A3632,$A$1,7,100,100)</f>
        <v>105.47945205479</v>
      </c>
      <c r="E3632" s="3">
        <f ca="1">[1]!thsiFinD("ths_mfi_stock",$A3632,$A$1,7,100,100)</f>
        <v>65.355711237989993</v>
      </c>
      <c r="F3632" s="3">
        <f ca="1">[1]!thsiFinD("ths_expma_stock",$A3632,$A$1,7,100,100)</f>
        <v>18.055978049378002</v>
      </c>
      <c r="G3632" s="3">
        <f ca="1">[1]!thsiFinD("ths_rsi_stock",$A3632,$A$1,7,100,100)</f>
        <v>44.980167643167</v>
      </c>
      <c r="H3632" s="3">
        <f ca="1">[1]!thsiFinD("ths_adtm_stock",$A3632,$A$1,7,3,100,100,100)</f>
        <v>0.35185185185184997</v>
      </c>
      <c r="I3632" s="3">
        <f ca="1">[1]!thsiFinD("ths_bbiboll_stock",$A3632,$A$1,7,3,100,100,100)</f>
        <v>18.192291666667</v>
      </c>
      <c r="J3632" s="3">
        <f ca="1">[1]!thsiFinD("ths_dptb_stock",$A3632,$A$1,7,104,100,100)</f>
        <v>0.57142857142856995</v>
      </c>
      <c r="K3632" s="3">
        <f ca="1">[1]!thsiFinD("ths_srmi_stock",$A3632,$A$1,7,100,100)</f>
        <v>5.0027793218454996E-3</v>
      </c>
      <c r="L3632" s="3">
        <f ca="1">[1]!thsiFinD("ths_atr_stock",$A3632,$A$1,7,101,100,100)</f>
        <v>0.65714285714286003</v>
      </c>
      <c r="M3632" s="3">
        <f ca="1">[1]!thsiFinD("ths_vol_w_stock",$A3632,$A$1)/1000000</f>
        <v>236.48025799999999</v>
      </c>
      <c r="N3632" s="3">
        <f ca="1">[1]!thsiFinD("ths_turnover_ratio_w_stock",$A3632,$A$1)</f>
        <v>14.212310891475999</v>
      </c>
      <c r="O3632" s="3">
        <f ca="1">[1]!thsiFinD("ths_relative_chg_ratio_w_stock",$A3632,$A$1,104,100)</f>
        <v>-2.7592673190466002</v>
      </c>
      <c r="P3632" s="3">
        <f ca="1">[1]!thsiFinD("ths_chg_ratio_w_stock",$A3632,$B$1,100)</f>
        <v>-3.2795997776543002</v>
      </c>
    </row>
    <row r="3633" spans="1:16" x14ac:dyDescent="0.25">
      <c r="A3633" s="2" t="s">
        <v>3631</v>
      </c>
      <c r="B3633" s="2" t="s">
        <v>8994</v>
      </c>
      <c r="C3633" s="3">
        <f ca="1">[1]!thsiFinD("ths_vol_ratio_stock",$A3633,$A$1,7,100)</f>
        <v>0.80465466200501001</v>
      </c>
      <c r="D3633" s="3">
        <f ca="1">[1]!thsiFinD("ths_cr_stock",$A3633,$A$1,7,100,100)</f>
        <v>51.485148514850998</v>
      </c>
      <c r="E3633" s="3">
        <f ca="1">[1]!thsiFinD("ths_mfi_stock",$A3633,$A$1,7,100,100)</f>
        <v>11.693386195193</v>
      </c>
      <c r="F3633" s="3">
        <f ca="1">[1]!thsiFinD("ths_expma_stock",$A3633,$A$1,7,100,100)</f>
        <v>16.884309348281999</v>
      </c>
      <c r="G3633" s="3">
        <f ca="1">[1]!thsiFinD("ths_rsi_stock",$A3633,$A$1,7,100,100)</f>
        <v>56.390782193482003</v>
      </c>
      <c r="H3633" s="3">
        <f ca="1">[1]!thsiFinD("ths_adtm_stock",$A3633,$A$1,7,3,100,100,100)</f>
        <v>-0.56410256410255999</v>
      </c>
      <c r="I3633" s="3">
        <f ca="1">[1]!thsiFinD("ths_bbiboll_stock",$A3633,$A$1,7,3,100,100,100)</f>
        <v>16.8675</v>
      </c>
      <c r="J3633" s="3">
        <f ca="1">[1]!thsiFinD("ths_dptb_stock",$A3633,$A$1,7,104,100,100)</f>
        <v>0.42857142857142999</v>
      </c>
      <c r="K3633" s="3">
        <f ca="1">[1]!thsiFinD("ths_srmi_stock",$A3633,$A$1,7,100,100)</f>
        <v>-1.6782407407407999E-2</v>
      </c>
      <c r="L3633" s="3">
        <f ca="1">[1]!thsiFinD("ths_atr_stock",$A3633,$A$1,7,101,100,100)</f>
        <v>0.36428571428570999</v>
      </c>
      <c r="M3633" s="3">
        <f ca="1">[1]!thsiFinD("ths_vol_w_stock",$A3633,$A$1)/1000000</f>
        <v>79.527184000000005</v>
      </c>
      <c r="N3633" s="3">
        <f ca="1">[1]!thsiFinD("ths_turnover_ratio_w_stock",$A3633,$A$1)</f>
        <v>1.0844576565176001</v>
      </c>
      <c r="O3633" s="3">
        <f ca="1">[1]!thsiFinD("ths_relative_chg_ratio_w_stock",$A3633,$A$1,104,100)</f>
        <v>-0.84585233177215002</v>
      </c>
      <c r="P3633" s="3">
        <f ca="1">[1]!thsiFinD("ths_chg_ratio_w_stock",$A3633,$B$1,100)</f>
        <v>-2.1777516185992001</v>
      </c>
    </row>
    <row r="3634" spans="1:16" x14ac:dyDescent="0.25">
      <c r="A3634" s="2" t="s">
        <v>3632</v>
      </c>
      <c r="B3634" s="2" t="s">
        <v>8995</v>
      </c>
      <c r="C3634" s="3">
        <f ca="1">[1]!thsiFinD("ths_vol_ratio_stock",$A3634,$A$1,7,100)</f>
        <v>0.92629378279445995</v>
      </c>
      <c r="D3634" s="3">
        <f ca="1">[1]!thsiFinD("ths_cr_stock",$A3634,$A$1,7,100,100)</f>
        <v>94.260089686098993</v>
      </c>
      <c r="E3634" s="3">
        <f ca="1">[1]!thsiFinD("ths_mfi_stock",$A3634,$A$1,7,100,100)</f>
        <v>68.813220770233997</v>
      </c>
      <c r="F3634" s="3">
        <f ca="1">[1]!thsiFinD("ths_expma_stock",$A3634,$A$1,7,100,100)</f>
        <v>21.124918693759</v>
      </c>
      <c r="G3634" s="3">
        <f ca="1">[1]!thsiFinD("ths_rsi_stock",$A3634,$A$1,7,100,100)</f>
        <v>63.218538595944999</v>
      </c>
      <c r="H3634" s="3">
        <f ca="1">[1]!thsiFinD("ths_adtm_stock",$A3634,$A$1,7,3,100,100,100)</f>
        <v>0.87086776859504</v>
      </c>
      <c r="I3634" s="3">
        <f ca="1">[1]!thsiFinD("ths_bbiboll_stock",$A3634,$A$1,7,3,100,100,100)</f>
        <v>20.451041666666999</v>
      </c>
      <c r="J3634" s="3">
        <f ca="1">[1]!thsiFinD("ths_dptb_stock",$A3634,$A$1,7,104,100,100)</f>
        <v>0.71428571428570997</v>
      </c>
      <c r="K3634" s="3">
        <f ca="1">[1]!thsiFinD("ths_srmi_stock",$A3634,$A$1,7,100,100)</f>
        <v>-9.2797171895712006E-3</v>
      </c>
      <c r="L3634" s="3">
        <f ca="1">[1]!thsiFinD("ths_atr_stock",$A3634,$A$1,7,101,100,100)</f>
        <v>2.1371428571429001</v>
      </c>
      <c r="M3634" s="3">
        <f ca="1">[1]!thsiFinD("ths_vol_w_stock",$A3634,$A$1)/1000000</f>
        <v>123.681843</v>
      </c>
      <c r="N3634" s="3">
        <f ca="1">[1]!thsiFinD("ths_turnover_ratio_w_stock",$A3634,$A$1)</f>
        <v>45.976210357001001</v>
      </c>
      <c r="O3634" s="3">
        <f ca="1">[1]!thsiFinD("ths_relative_chg_ratio_w_stock",$A3634,$A$1,104,100)</f>
        <v>-0.22963453317728999</v>
      </c>
      <c r="P3634" s="3">
        <f ca="1">[1]!thsiFinD("ths_chg_ratio_w_stock",$A3634,$B$1,100)</f>
        <v>-5.9322033898304998</v>
      </c>
    </row>
    <row r="3635" spans="1:16" x14ac:dyDescent="0.25">
      <c r="A3635" s="2" t="s">
        <v>3633</v>
      </c>
      <c r="B3635" s="2" t="s">
        <v>8996</v>
      </c>
      <c r="C3635" s="3">
        <f ca="1">[1]!thsiFinD("ths_vol_ratio_stock",$A3635,$A$1,7,100)</f>
        <v>0.52214277972126</v>
      </c>
      <c r="D3635" s="3">
        <f ca="1">[1]!thsiFinD("ths_cr_stock",$A3635,$A$1,7,100,100)</f>
        <v>50</v>
      </c>
      <c r="E3635" s="3">
        <f ca="1">[1]!thsiFinD("ths_mfi_stock",$A3635,$A$1,7,100,100)</f>
        <v>35.479939118399997</v>
      </c>
      <c r="F3635" s="3">
        <f ca="1">[1]!thsiFinD("ths_expma_stock",$A3635,$A$1,7,100,100)</f>
        <v>12.716719063867</v>
      </c>
      <c r="G3635" s="3">
        <f ca="1">[1]!thsiFinD("ths_rsi_stock",$A3635,$A$1,7,100,100)</f>
        <v>55.640628288929001</v>
      </c>
      <c r="H3635" s="3">
        <f ca="1">[1]!thsiFinD("ths_adtm_stock",$A3635,$A$1,7,3,100,100,100)</f>
        <v>0.29487179487179999</v>
      </c>
      <c r="I3635" s="3">
        <f ca="1">[1]!thsiFinD("ths_bbiboll_stock",$A3635,$A$1,7,3,100,100,100)</f>
        <v>12.6225</v>
      </c>
      <c r="J3635" s="3">
        <f ca="1">[1]!thsiFinD("ths_dptb_stock",$A3635,$A$1,7,104,100,100)</f>
        <v>0.42857142857142999</v>
      </c>
      <c r="K3635" s="3">
        <f ca="1">[1]!thsiFinD("ths_srmi_stock",$A3635,$A$1,7,100,100)</f>
        <v>-4.0632054176071998E-2</v>
      </c>
      <c r="L3635" s="3">
        <f ca="1">[1]!thsiFinD("ths_atr_stock",$A3635,$A$1,7,101,100,100)</f>
        <v>0.30142857142856999</v>
      </c>
      <c r="M3635" s="3">
        <f ca="1">[1]!thsiFinD("ths_vol_w_stock",$A3635,$A$1)/1000000</f>
        <v>19.086438000000001</v>
      </c>
      <c r="N3635" s="3">
        <f ca="1">[1]!thsiFinD("ths_turnover_ratio_w_stock",$A3635,$A$1)</f>
        <v>7.7875221347260002</v>
      </c>
      <c r="O3635" s="3">
        <f ca="1">[1]!thsiFinD("ths_relative_chg_ratio_w_stock",$A3635,$A$1,104,100)</f>
        <v>-0.16181105657535999</v>
      </c>
      <c r="P3635" s="3">
        <f ca="1">[1]!thsiFinD("ths_chg_ratio_w_stock",$A3635,$B$1,100)</f>
        <v>-0.94117647058822995</v>
      </c>
    </row>
    <row r="3636" spans="1:16" x14ac:dyDescent="0.25">
      <c r="A3636" s="2" t="s">
        <v>3634</v>
      </c>
      <c r="B3636" s="2" t="s">
        <v>8997</v>
      </c>
      <c r="C3636" s="3">
        <f ca="1">[1]!thsiFinD("ths_vol_ratio_stock",$A3636,$A$1,7,100)</f>
        <v>0.89759538741778999</v>
      </c>
      <c r="D3636" s="3">
        <f ca="1">[1]!thsiFinD("ths_cr_stock",$A3636,$A$1,7,100,100)</f>
        <v>131.87919463086999</v>
      </c>
      <c r="E3636" s="3">
        <f ca="1">[1]!thsiFinD("ths_mfi_stock",$A3636,$A$1,7,100,100)</f>
        <v>38.859776986569003</v>
      </c>
      <c r="F3636" s="3">
        <f ca="1">[1]!thsiFinD("ths_expma_stock",$A3636,$A$1,7,100,100)</f>
        <v>29.410031575224998</v>
      </c>
      <c r="G3636" s="3">
        <f ca="1">[1]!thsiFinD("ths_rsi_stock",$A3636,$A$1,7,100,100)</f>
        <v>58.259833987244001</v>
      </c>
      <c r="H3636" s="3">
        <f ca="1">[1]!thsiFinD("ths_adtm_stock",$A3636,$A$1,7,3,100,100,100)</f>
        <v>0.65121951219511998</v>
      </c>
      <c r="I3636" s="3">
        <f ca="1">[1]!thsiFinD("ths_bbiboll_stock",$A3636,$A$1,7,3,100,100,100)</f>
        <v>28.988125</v>
      </c>
      <c r="J3636" s="3">
        <f ca="1">[1]!thsiFinD("ths_dptb_stock",$A3636,$A$1,7,104,100,100)</f>
        <v>0.57142857142856995</v>
      </c>
      <c r="K3636" s="3">
        <f ca="1">[1]!thsiFinD("ths_srmi_stock",$A3636,$A$1,7,100,100)</f>
        <v>1.8057921635434002E-2</v>
      </c>
      <c r="L3636" s="3">
        <f ca="1">[1]!thsiFinD("ths_atr_stock",$A3636,$A$1,7,101,100,100)</f>
        <v>0.98714285714285999</v>
      </c>
      <c r="M3636" s="3">
        <f ca="1">[1]!thsiFinD("ths_vol_w_stock",$A3636,$A$1)/1000000</f>
        <v>35.219425000000001</v>
      </c>
      <c r="N3636" s="3">
        <f ca="1">[1]!thsiFinD("ths_turnover_ratio_w_stock",$A3636,$A$1)</f>
        <v>8.1847201394456999</v>
      </c>
      <c r="O3636" s="3">
        <f ca="1">[1]!thsiFinD("ths_relative_chg_ratio_w_stock",$A3636,$A$1,104,100)</f>
        <v>0.92288727237140999</v>
      </c>
      <c r="P3636" s="3">
        <f ca="1">[1]!thsiFinD("ths_chg_ratio_w_stock",$A3636,$B$1,100)</f>
        <v>-3.1345826235094001</v>
      </c>
    </row>
    <row r="3637" spans="1:16" x14ac:dyDescent="0.25">
      <c r="A3637" s="2" t="s">
        <v>3635</v>
      </c>
      <c r="B3637" s="2" t="s">
        <v>8998</v>
      </c>
      <c r="C3637" s="3">
        <f ca="1">[1]!thsiFinD("ths_vol_ratio_stock",$A3637,$A$1,7,100)</f>
        <v>1.1150488573763999</v>
      </c>
      <c r="D3637" s="3">
        <f ca="1">[1]!thsiFinD("ths_cr_stock",$A3637,$A$1,7,100,100)</f>
        <v>259.40594059405998</v>
      </c>
      <c r="E3637" s="3">
        <f ca="1">[1]!thsiFinD("ths_mfi_stock",$A3637,$A$1,7,100,100)</f>
        <v>74.658340244330006</v>
      </c>
      <c r="F3637" s="3">
        <f ca="1">[1]!thsiFinD("ths_expma_stock",$A3637,$A$1,7,100,100)</f>
        <v>10.714435426294999</v>
      </c>
      <c r="G3637" s="3">
        <f ca="1">[1]!thsiFinD("ths_rsi_stock",$A3637,$A$1,7,100,100)</f>
        <v>72.875964111957003</v>
      </c>
      <c r="H3637" s="3">
        <f ca="1">[1]!thsiFinD("ths_adtm_stock",$A3637,$A$1,7,3,100,100,100)</f>
        <v>0.91794871794872002</v>
      </c>
      <c r="I3637" s="3">
        <f ca="1">[1]!thsiFinD("ths_bbiboll_stock",$A3637,$A$1,7,3,100,100,100)</f>
        <v>10.539583333333001</v>
      </c>
      <c r="J3637" s="3">
        <f ca="1">[1]!thsiFinD("ths_dptb_stock",$A3637,$A$1,7,104,100,100)</f>
        <v>0.57142857142856995</v>
      </c>
      <c r="K3637" s="3">
        <f ca="1">[1]!thsiFinD("ths_srmi_stock",$A3637,$A$1,7,100,100)</f>
        <v>0.10379061371841</v>
      </c>
      <c r="L3637" s="3">
        <f ca="1">[1]!thsiFinD("ths_atr_stock",$A3637,$A$1,7,101,100,100)</f>
        <v>0.52</v>
      </c>
      <c r="M3637" s="3">
        <f ca="1">[1]!thsiFinD("ths_vol_w_stock",$A3637,$A$1)/1000000</f>
        <v>172.64458099999999</v>
      </c>
      <c r="N3637" s="3">
        <f ca="1">[1]!thsiFinD("ths_turnover_ratio_w_stock",$A3637,$A$1)</f>
        <v>15.566164029206</v>
      </c>
      <c r="O3637" s="3">
        <f ca="1">[1]!thsiFinD("ths_relative_chg_ratio_w_stock",$A3637,$A$1,104,100)</f>
        <v>6.8377528666569001</v>
      </c>
      <c r="P3637" s="3">
        <f ca="1">[1]!thsiFinD("ths_chg_ratio_w_stock",$A3637,$B$1,100)</f>
        <v>-2.5270758122744001</v>
      </c>
    </row>
    <row r="3638" spans="1:16" x14ac:dyDescent="0.25">
      <c r="A3638" s="2" t="s">
        <v>3636</v>
      </c>
      <c r="B3638" s="2" t="s">
        <v>8999</v>
      </c>
      <c r="C3638" s="3">
        <f ca="1">[1]!thsiFinD("ths_vol_ratio_stock",$A3638,$A$1,7,100)</f>
        <v>1.5475831352992</v>
      </c>
      <c r="D3638" s="3">
        <f ca="1">[1]!thsiFinD("ths_cr_stock",$A3638,$A$1,7,100,100)</f>
        <v>72.586872586872005</v>
      </c>
      <c r="E3638" s="3">
        <f ca="1">[1]!thsiFinD("ths_mfi_stock",$A3638,$A$1,7,100,100)</f>
        <v>46.061929849960997</v>
      </c>
      <c r="F3638" s="3">
        <f ca="1">[1]!thsiFinD("ths_expma_stock",$A3638,$A$1,7,100,100)</f>
        <v>7.0352920934460998</v>
      </c>
      <c r="G3638" s="3">
        <f ca="1">[1]!thsiFinD("ths_rsi_stock",$A3638,$A$1,7,100,100)</f>
        <v>58.532616181122997</v>
      </c>
      <c r="H3638" s="3">
        <f ca="1">[1]!thsiFinD("ths_adtm_stock",$A3638,$A$1,7,3,100,100,100)</f>
        <v>-0.375</v>
      </c>
      <c r="I3638" s="3">
        <f ca="1">[1]!thsiFinD("ths_bbiboll_stock",$A3638,$A$1,7,3,100,100,100)</f>
        <v>7.0113541666666999</v>
      </c>
      <c r="J3638" s="3">
        <f ca="1">[1]!thsiFinD("ths_dptb_stock",$A3638,$A$1,7,104,100,100)</f>
        <v>0.85714285714285998</v>
      </c>
      <c r="K3638" s="3">
        <f ca="1">[1]!thsiFinD("ths_srmi_stock",$A3638,$A$1,7,100,100)</f>
        <v>-1.3908205841446999E-3</v>
      </c>
      <c r="L3638" s="3">
        <f ca="1">[1]!thsiFinD("ths_atr_stock",$A3638,$A$1,7,101,100,100)</f>
        <v>0.21714285714286</v>
      </c>
      <c r="M3638" s="3">
        <f ca="1">[1]!thsiFinD("ths_vol_w_stock",$A3638,$A$1)/1000000</f>
        <v>48.598641000000001</v>
      </c>
      <c r="N3638" s="3">
        <f ca="1">[1]!thsiFinD("ths_turnover_ratio_w_stock",$A3638,$A$1)</f>
        <v>4.0141158596924003</v>
      </c>
      <c r="O3638" s="3">
        <f ca="1">[1]!thsiFinD("ths_relative_chg_ratio_w_stock",$A3638,$A$1,104,100)</f>
        <v>-3.9590638524480998E-2</v>
      </c>
      <c r="P3638" s="3">
        <f ca="1">[1]!thsiFinD("ths_chg_ratio_w_stock",$A3638,$B$1,100)</f>
        <v>-5.8495821727018997</v>
      </c>
    </row>
    <row r="3639" spans="1:16" x14ac:dyDescent="0.25">
      <c r="A3639" s="2" t="s">
        <v>3637</v>
      </c>
      <c r="B3639" s="2" t="s">
        <v>9000</v>
      </c>
      <c r="C3639" s="3">
        <f ca="1">[1]!thsiFinD("ths_vol_ratio_stock",$A3639,$A$1,7,100)</f>
        <v>1.1157634792321001</v>
      </c>
      <c r="D3639" s="3">
        <f ca="1">[1]!thsiFinD("ths_cr_stock",$A3639,$A$1,7,100,100)</f>
        <v>27.586206896551001</v>
      </c>
      <c r="E3639" s="3">
        <f ca="1">[1]!thsiFinD("ths_mfi_stock",$A3639,$A$1,7,100,100)</f>
        <v>38.225358839198996</v>
      </c>
      <c r="F3639" s="3">
        <f ca="1">[1]!thsiFinD("ths_expma_stock",$A3639,$A$1,7,100,100)</f>
        <v>8.1101768223832007</v>
      </c>
      <c r="G3639" s="3">
        <f ca="1">[1]!thsiFinD("ths_rsi_stock",$A3639,$A$1,7,100,100)</f>
        <v>30.015589565763001</v>
      </c>
      <c r="H3639" s="3">
        <f ca="1">[1]!thsiFinD("ths_adtm_stock",$A3639,$A$1,7,3,100,100,100)</f>
        <v>-0.23404255319149</v>
      </c>
      <c r="I3639" s="3">
        <f ca="1">[1]!thsiFinD("ths_bbiboll_stock",$A3639,$A$1,7,3,100,100,100)</f>
        <v>8.1632291666666994</v>
      </c>
      <c r="J3639" s="3">
        <f ca="1">[1]!thsiFinD("ths_dptb_stock",$A3639,$A$1,7,104,100,100)</f>
        <v>0.57142857142856995</v>
      </c>
      <c r="K3639" s="3">
        <f ca="1">[1]!thsiFinD("ths_srmi_stock",$A3639,$A$1,7,100,100)</f>
        <v>-4.6060606060606003E-2</v>
      </c>
      <c r="L3639" s="3">
        <f ca="1">[1]!thsiFinD("ths_atr_stock",$A3639,$A$1,7,101,100,100)</f>
        <v>0.24857142857143</v>
      </c>
      <c r="M3639" s="3">
        <f ca="1">[1]!thsiFinD("ths_vol_w_stock",$A3639,$A$1)/1000000</f>
        <v>42.518267000000002</v>
      </c>
      <c r="N3639" s="3">
        <f ca="1">[1]!thsiFinD("ths_turnover_ratio_w_stock",$A3639,$A$1)</f>
        <v>2.6778102399507002</v>
      </c>
      <c r="O3639" s="3">
        <f ca="1">[1]!thsiFinD("ths_relative_chg_ratio_w_stock",$A3639,$A$1,104,100)</f>
        <v>-5.4996431390292999</v>
      </c>
      <c r="P3639" s="3">
        <f ca="1">[1]!thsiFinD("ths_chg_ratio_w_stock",$A3639,$B$1,100)</f>
        <v>1.5247776365946999</v>
      </c>
    </row>
    <row r="3640" spans="1:16" x14ac:dyDescent="0.25">
      <c r="A3640" s="2" t="s">
        <v>3638</v>
      </c>
      <c r="B3640" s="2" t="s">
        <v>9001</v>
      </c>
      <c r="C3640" s="3">
        <f ca="1">[1]!thsiFinD("ths_vol_ratio_stock",$A3640,$A$1,7,100)</f>
        <v>1.5880739324671</v>
      </c>
      <c r="D3640" s="3">
        <f ca="1">[1]!thsiFinD("ths_cr_stock",$A3640,$A$1,7,100,100)</f>
        <v>70.634920634921002</v>
      </c>
      <c r="E3640" s="3">
        <f ca="1">[1]!thsiFinD("ths_mfi_stock",$A3640,$A$1,7,100,100)</f>
        <v>32.609363508836999</v>
      </c>
      <c r="F3640" s="3">
        <f ca="1">[1]!thsiFinD("ths_expma_stock",$A3640,$A$1,7,100,100)</f>
        <v>8.1457262082309008</v>
      </c>
      <c r="G3640" s="3">
        <f ca="1">[1]!thsiFinD("ths_rsi_stock",$A3640,$A$1,7,100,100)</f>
        <v>35.283425812548998</v>
      </c>
      <c r="H3640" s="3">
        <f ca="1">[1]!thsiFinD("ths_adtm_stock",$A3640,$A$1,7,3,100,100,100)</f>
        <v>0.23595505617977999</v>
      </c>
      <c r="I3640" s="3">
        <f ca="1">[1]!thsiFinD("ths_bbiboll_stock",$A3640,$A$1,7,3,100,100,100)</f>
        <v>8.1781249999999996</v>
      </c>
      <c r="J3640" s="3">
        <f ca="1">[1]!thsiFinD("ths_dptb_stock",$A3640,$A$1,7,104,100,100)</f>
        <v>0.57142857142856995</v>
      </c>
      <c r="K3640" s="3">
        <f ca="1">[1]!thsiFinD("ths_srmi_stock",$A3640,$A$1,7,100,100)</f>
        <v>-2.3485784919654001E-2</v>
      </c>
      <c r="L3640" s="3">
        <f ca="1">[1]!thsiFinD("ths_atr_stock",$A3640,$A$1,7,101,100,100)</f>
        <v>0.30857142857143</v>
      </c>
      <c r="M3640" s="3">
        <f ca="1">[1]!thsiFinD("ths_vol_w_stock",$A3640,$A$1)/1000000</f>
        <v>117.114058</v>
      </c>
      <c r="N3640" s="3">
        <f ca="1">[1]!thsiFinD("ths_turnover_ratio_w_stock",$A3640,$A$1)</f>
        <v>2.9960937361913</v>
      </c>
      <c r="O3640" s="3">
        <f ca="1">[1]!thsiFinD("ths_relative_chg_ratio_w_stock",$A3640,$A$1,104,100)</f>
        <v>-3.8598237883666</v>
      </c>
      <c r="P3640" s="3">
        <f ca="1">[1]!thsiFinD("ths_chg_ratio_w_stock",$A3640,$B$1,100)</f>
        <v>-5.8227848101266</v>
      </c>
    </row>
    <row r="3641" spans="1:16" x14ac:dyDescent="0.25">
      <c r="A3641" s="2" t="s">
        <v>3639</v>
      </c>
      <c r="B3641" s="2" t="s">
        <v>9002</v>
      </c>
      <c r="C3641" s="3">
        <f ca="1">[1]!thsiFinD("ths_vol_ratio_stock",$A3641,$A$1,7,100)</f>
        <v>0.78496996732582003</v>
      </c>
      <c r="D3641" s="3">
        <f ca="1">[1]!thsiFinD("ths_cr_stock",$A3641,$A$1,7,100,100)</f>
        <v>95.604395604394995</v>
      </c>
      <c r="E3641" s="3">
        <f ca="1">[1]!thsiFinD("ths_mfi_stock",$A3641,$A$1,7,100,100)</f>
        <v>58.244696629095998</v>
      </c>
      <c r="F3641" s="3">
        <f ca="1">[1]!thsiFinD("ths_expma_stock",$A3641,$A$1,7,100,100)</f>
        <v>14.690652874427</v>
      </c>
      <c r="G3641" s="3">
        <f ca="1">[1]!thsiFinD("ths_rsi_stock",$A3641,$A$1,7,100,100)</f>
        <v>54.558575456931003</v>
      </c>
      <c r="H3641" s="3">
        <f ca="1">[1]!thsiFinD("ths_adtm_stock",$A3641,$A$1,7,3,100,100,100)</f>
        <v>0.78461538461538005</v>
      </c>
      <c r="I3641" s="3">
        <f ca="1">[1]!thsiFinD("ths_bbiboll_stock",$A3641,$A$1,7,3,100,100,100)</f>
        <v>14.628333333333</v>
      </c>
      <c r="J3641" s="3">
        <f ca="1">[1]!thsiFinD("ths_dptb_stock",$A3641,$A$1,7,104,100,100)</f>
        <v>0.57142857142856995</v>
      </c>
      <c r="K3641" s="3">
        <f ca="1">[1]!thsiFinD("ths_srmi_stock",$A3641,$A$1,7,100,100)</f>
        <v>8.1577158395650003E-3</v>
      </c>
      <c r="L3641" s="3">
        <f ca="1">[1]!thsiFinD("ths_atr_stock",$A3641,$A$1,7,101,100,100)</f>
        <v>0.25428571428571001</v>
      </c>
      <c r="M3641" s="3">
        <f ca="1">[1]!thsiFinD("ths_vol_w_stock",$A3641,$A$1)/1000000</f>
        <v>81.760002999999998</v>
      </c>
      <c r="N3641" s="3">
        <f ca="1">[1]!thsiFinD("ths_turnover_ratio_w_stock",$A3641,$A$1)</f>
        <v>1.101589125899</v>
      </c>
      <c r="O3641" s="3">
        <f ca="1">[1]!thsiFinD("ths_relative_chg_ratio_w_stock",$A3641,$A$1,104,100)</f>
        <v>-0.59010668814098</v>
      </c>
      <c r="P3641" s="3">
        <f ca="1">[1]!thsiFinD("ths_chg_ratio_w_stock",$A3641,$B$1,100)</f>
        <v>-3.1271244051666001</v>
      </c>
    </row>
    <row r="3642" spans="1:16" x14ac:dyDescent="0.25">
      <c r="A3642" s="2" t="s">
        <v>3640</v>
      </c>
      <c r="B3642" s="2" t="s">
        <v>9003</v>
      </c>
      <c r="C3642" s="3">
        <f ca="1">[1]!thsiFinD("ths_vol_ratio_stock",$A3642,$A$1,7,100)</f>
        <v>1.1657600635983001</v>
      </c>
      <c r="D3642" s="3">
        <f ca="1">[1]!thsiFinD("ths_cr_stock",$A3642,$A$1,7,100,100)</f>
        <v>57.446808510638</v>
      </c>
      <c r="E3642" s="3">
        <f ca="1">[1]!thsiFinD("ths_mfi_stock",$A3642,$A$1,7,100,100)</f>
        <v>28.719179400908001</v>
      </c>
      <c r="F3642" s="3">
        <f ca="1">[1]!thsiFinD("ths_expma_stock",$A3642,$A$1,7,100,100)</f>
        <v>4.3923451171850996</v>
      </c>
      <c r="G3642" s="3">
        <f ca="1">[1]!thsiFinD("ths_rsi_stock",$A3642,$A$1,7,100,100)</f>
        <v>32.560445946153003</v>
      </c>
      <c r="H3642" s="3">
        <f ca="1">[1]!thsiFinD("ths_adtm_stock",$A3642,$A$1,7,3,100,100,100)</f>
        <v>-0.69696969696970001</v>
      </c>
      <c r="I3642" s="3">
        <f ca="1">[1]!thsiFinD("ths_bbiboll_stock",$A3642,$A$1,7,3,100,100,100)</f>
        <v>4.4140625</v>
      </c>
      <c r="J3642" s="3">
        <f ca="1">[1]!thsiFinD("ths_dptb_stock",$A3642,$A$1,7,104,100,100)</f>
        <v>0.42857142857142999</v>
      </c>
      <c r="K3642" s="3">
        <f ca="1">[1]!thsiFinD("ths_srmi_stock",$A3642,$A$1,7,100,100)</f>
        <v>-2.9279279279279001E-2</v>
      </c>
      <c r="L3642" s="3">
        <f ca="1">[1]!thsiFinD("ths_atr_stock",$A3642,$A$1,7,101,100,100)</f>
        <v>0.10571428571428999</v>
      </c>
      <c r="M3642" s="3">
        <f ca="1">[1]!thsiFinD("ths_vol_w_stock",$A3642,$A$1)/1000000</f>
        <v>220.478061</v>
      </c>
      <c r="N3642" s="3">
        <f ca="1">[1]!thsiFinD("ths_turnover_ratio_w_stock",$A3642,$A$1)</f>
        <v>3.7205655916798999</v>
      </c>
      <c r="O3642" s="3">
        <f ca="1">[1]!thsiFinD("ths_relative_chg_ratio_w_stock",$A3642,$A$1,104,100)</f>
        <v>-2.1412437098776</v>
      </c>
      <c r="P3642" s="3">
        <f ca="1">[1]!thsiFinD("ths_chg_ratio_w_stock",$A3642,$B$1,100)</f>
        <v>-5.1044083526681998</v>
      </c>
    </row>
    <row r="3643" spans="1:16" x14ac:dyDescent="0.25">
      <c r="A3643" s="2" t="s">
        <v>3641</v>
      </c>
      <c r="B3643" s="2" t="s">
        <v>9004</v>
      </c>
      <c r="C3643" s="3">
        <f ca="1">[1]!thsiFinD("ths_vol_ratio_stock",$A3643,$A$1,7,100)</f>
        <v>0.40274109781898998</v>
      </c>
      <c r="D3643" s="3">
        <f ca="1">[1]!thsiFinD("ths_cr_stock",$A3643,$A$1,7,100,100)</f>
        <v>72.113022113021998</v>
      </c>
      <c r="E3643" s="3">
        <f ca="1">[1]!thsiFinD("ths_mfi_stock",$A3643,$A$1,7,100,100)</f>
        <v>52.961983422495997</v>
      </c>
      <c r="F3643" s="3">
        <f ca="1">[1]!thsiFinD("ths_expma_stock",$A3643,$A$1,7,100,100)</f>
        <v>17.167875651864001</v>
      </c>
      <c r="G3643" s="3">
        <f ca="1">[1]!thsiFinD("ths_rsi_stock",$A3643,$A$1,7,100,100)</f>
        <v>55.634328375560003</v>
      </c>
      <c r="H3643" s="3">
        <f ca="1">[1]!thsiFinD("ths_adtm_stock",$A3643,$A$1,7,3,100,100,100)</f>
        <v>8.6419753086418E-2</v>
      </c>
      <c r="I3643" s="3">
        <f ca="1">[1]!thsiFinD("ths_bbiboll_stock",$A3643,$A$1,7,3,100,100,100)</f>
        <v>17.020312499999999</v>
      </c>
      <c r="J3643" s="3">
        <f ca="1">[1]!thsiFinD("ths_dptb_stock",$A3643,$A$1,7,104,100,100)</f>
        <v>0.28571428571428997</v>
      </c>
      <c r="K3643" s="3">
        <f ca="1">[1]!thsiFinD("ths_srmi_stock",$A3643,$A$1,7,100,100)</f>
        <v>-3.7556053811659003E-2</v>
      </c>
      <c r="L3643" s="3">
        <f ca="1">[1]!thsiFinD("ths_atr_stock",$A3643,$A$1,7,101,100,100)</f>
        <v>0.66714285714286004</v>
      </c>
      <c r="M3643" s="3">
        <f ca="1">[1]!thsiFinD("ths_vol_w_stock",$A3643,$A$1)/1000000</f>
        <v>93.388541000000004</v>
      </c>
      <c r="N3643" s="3">
        <f ca="1">[1]!thsiFinD("ths_turnover_ratio_w_stock",$A3643,$A$1)</f>
        <v>5.5797658481208998</v>
      </c>
      <c r="O3643" s="3">
        <f ca="1">[1]!thsiFinD("ths_relative_chg_ratio_w_stock",$A3643,$A$1,104,100)</f>
        <v>-2.5955281017601002</v>
      </c>
      <c r="P3643" s="3">
        <f ca="1">[1]!thsiFinD("ths_chg_ratio_w_stock",$A3643,$B$1,100)</f>
        <v>3.6691904484565998</v>
      </c>
    </row>
    <row r="3644" spans="1:16" x14ac:dyDescent="0.25">
      <c r="A3644" s="2" t="s">
        <v>3642</v>
      </c>
      <c r="B3644" s="2" t="s">
        <v>9005</v>
      </c>
      <c r="C3644" s="3">
        <f ca="1">[1]!thsiFinD("ths_vol_ratio_stock",$A3644,$A$1,7,100)</f>
        <v>0.72358019530182005</v>
      </c>
      <c r="D3644" s="3">
        <f ca="1">[1]!thsiFinD("ths_cr_stock",$A3644,$A$1,7,100,100)</f>
        <v>103.33333333333</v>
      </c>
      <c r="E3644" s="3">
        <f ca="1">[1]!thsiFinD("ths_mfi_stock",$A3644,$A$1,7,100,100)</f>
        <v>37.877025838637998</v>
      </c>
      <c r="F3644" s="3">
        <f ca="1">[1]!thsiFinD("ths_expma_stock",$A3644,$A$1,7,100,100)</f>
        <v>3.7353504523512999</v>
      </c>
      <c r="G3644" s="3">
        <f ca="1">[1]!thsiFinD("ths_rsi_stock",$A3644,$A$1,7,100,100)</f>
        <v>62.362281201450998</v>
      </c>
      <c r="H3644" s="3">
        <f ca="1">[1]!thsiFinD("ths_adtm_stock",$A3644,$A$1,7,3,100,100,100)</f>
        <v>0.25</v>
      </c>
      <c r="I3644" s="3">
        <f ca="1">[1]!thsiFinD("ths_bbiboll_stock",$A3644,$A$1,7,3,100,100,100)</f>
        <v>3.7138541666667</v>
      </c>
      <c r="J3644" s="3">
        <f ca="1">[1]!thsiFinD("ths_dptb_stock",$A3644,$A$1,7,104,100,100)</f>
        <v>0.71428571428570997</v>
      </c>
      <c r="K3644" s="3">
        <f ca="1">[1]!thsiFinD("ths_srmi_stock",$A3644,$A$1,7,100,100)</f>
        <v>1.3192612137203E-2</v>
      </c>
      <c r="L3644" s="3">
        <f ca="1">[1]!thsiFinD("ths_atr_stock",$A3644,$A$1,7,101,100,100)</f>
        <v>8.7142857142856994E-2</v>
      </c>
      <c r="M3644" s="3">
        <f ca="1">[1]!thsiFinD("ths_vol_w_stock",$A3644,$A$1)/1000000</f>
        <v>22.288620999999999</v>
      </c>
      <c r="N3644" s="3">
        <f ca="1">[1]!thsiFinD("ths_turnover_ratio_w_stock",$A3644,$A$1)</f>
        <v>2.3352546190611001</v>
      </c>
      <c r="O3644" s="3">
        <f ca="1">[1]!thsiFinD("ths_relative_chg_ratio_w_stock",$A3644,$A$1,104,100)</f>
        <v>1.5628001826444999</v>
      </c>
      <c r="P3644" s="3">
        <f ca="1">[1]!thsiFinD("ths_chg_ratio_w_stock",$A3644,$B$1,100)</f>
        <v>-5.8047493403694004</v>
      </c>
    </row>
    <row r="3645" spans="1:16" x14ac:dyDescent="0.25">
      <c r="A3645" s="2" t="s">
        <v>3643</v>
      </c>
      <c r="B3645" s="2" t="s">
        <v>9006</v>
      </c>
      <c r="C3645" s="3">
        <f ca="1">[1]!thsiFinD("ths_vol_ratio_stock",$A3645,$A$1,7,100)</f>
        <v>2.3319283758788001</v>
      </c>
      <c r="D3645" s="3">
        <f ca="1">[1]!thsiFinD("ths_cr_stock",$A3645,$A$1,7,100,100)</f>
        <v>211.11111111111001</v>
      </c>
      <c r="E3645" s="3">
        <f ca="1">[1]!thsiFinD("ths_mfi_stock",$A3645,$A$1,7,100,100)</f>
        <v>74.09395885923</v>
      </c>
      <c r="F3645" s="3">
        <f ca="1">[1]!thsiFinD("ths_expma_stock",$A3645,$A$1,7,100,100)</f>
        <v>2.9781082132129</v>
      </c>
      <c r="G3645" s="3">
        <f ca="1">[1]!thsiFinD("ths_rsi_stock",$A3645,$A$1,7,100,100)</f>
        <v>77.651360162770999</v>
      </c>
      <c r="H3645" s="3">
        <f ca="1">[1]!thsiFinD("ths_adtm_stock",$A3645,$A$1,7,3,100,100,100)</f>
        <v>0.47058823529412003</v>
      </c>
      <c r="I3645" s="3">
        <f ca="1">[1]!thsiFinD("ths_bbiboll_stock",$A3645,$A$1,7,3,100,100,100)</f>
        <v>2.9519791666667001</v>
      </c>
      <c r="J3645" s="3">
        <f ca="1">[1]!thsiFinD("ths_dptb_stock",$A3645,$A$1,7,104,100,100)</f>
        <v>0.57142857142856995</v>
      </c>
      <c r="K3645" s="3">
        <f ca="1">[1]!thsiFinD("ths_srmi_stock",$A3645,$A$1,7,100,100)</f>
        <v>5.4838709677419002E-2</v>
      </c>
      <c r="L3645" s="3">
        <f ca="1">[1]!thsiFinD("ths_atr_stock",$A3645,$A$1,7,101,100,100)</f>
        <v>0.08</v>
      </c>
      <c r="M3645" s="3">
        <f ca="1">[1]!thsiFinD("ths_vol_w_stock",$A3645,$A$1)/1000000</f>
        <v>55.263387000000002</v>
      </c>
      <c r="N3645" s="3">
        <f ca="1">[1]!thsiFinD("ths_turnover_ratio_w_stock",$A3645,$A$1)</f>
        <v>2.1563732493124999</v>
      </c>
      <c r="O3645" s="3">
        <f ca="1">[1]!thsiFinD("ths_relative_chg_ratio_w_stock",$A3645,$A$1,104,100)</f>
        <v>4.7658255152487996</v>
      </c>
      <c r="P3645" s="3">
        <f ca="1">[1]!thsiFinD("ths_chg_ratio_w_stock",$A3645,$B$1,100)</f>
        <v>-5.8064516129032002</v>
      </c>
    </row>
    <row r="3646" spans="1:16" x14ac:dyDescent="0.25">
      <c r="A3646" s="2" t="s">
        <v>3644</v>
      </c>
      <c r="B3646" s="2" t="s">
        <v>9007</v>
      </c>
      <c r="C3646" s="3">
        <f ca="1">[1]!thsiFinD("ths_vol_ratio_stock",$A3646,$A$1,7,100)</f>
        <v>1.526777199731</v>
      </c>
      <c r="D3646" s="3">
        <f ca="1">[1]!thsiFinD("ths_cr_stock",$A3646,$A$1,7,100,100)</f>
        <v>100</v>
      </c>
      <c r="E3646" s="3">
        <f ca="1">[1]!thsiFinD("ths_mfi_stock",$A3646,$A$1,7,100,100)</f>
        <v>58.288654688827002</v>
      </c>
      <c r="F3646" s="3">
        <f ca="1">[1]!thsiFinD("ths_expma_stock",$A3646,$A$1,7,100,100)</f>
        <v>1.2564745398045001</v>
      </c>
      <c r="G3646" s="3">
        <f ca="1">[1]!thsiFinD("ths_rsi_stock",$A3646,$A$1,7,100,100)</f>
        <v>57.746048914703003</v>
      </c>
      <c r="H3646" s="3">
        <f ca="1">[1]!thsiFinD("ths_adtm_stock",$A3646,$A$1,7,3,100,100,100)</f>
        <v>1</v>
      </c>
      <c r="I3646" s="3">
        <f ca="1">[1]!thsiFinD("ths_bbiboll_stock",$A3646,$A$1,7,3,100,100,100)</f>
        <v>1.256875</v>
      </c>
      <c r="J3646" s="3">
        <f ca="1">[1]!thsiFinD("ths_dptb_stock",$A3646,$A$1,7,104,100,100)</f>
        <v>0.57142857142856995</v>
      </c>
      <c r="K3646" s="3">
        <f ca="1">[1]!thsiFinD("ths_srmi_stock",$A3646,$A$1,7,100,100)</f>
        <v>1.5748031496062999E-2</v>
      </c>
      <c r="L3646" s="3">
        <f ca="1">[1]!thsiFinD("ths_atr_stock",$A3646,$A$1,7,101,100,100)</f>
        <v>2.2857142857142999E-2</v>
      </c>
      <c r="M3646" s="3">
        <f ca="1">[1]!thsiFinD("ths_vol_w_stock",$A3646,$A$1)/1000000</f>
        <v>235.98201700000001</v>
      </c>
      <c r="N3646" s="3">
        <f ca="1">[1]!thsiFinD("ths_turnover_ratio_w_stock",$A3646,$A$1)</f>
        <v>2.8158548902464</v>
      </c>
      <c r="O3646" s="3">
        <f ca="1">[1]!thsiFinD("ths_relative_chg_ratio_w_stock",$A3646,$A$1,104,100)</f>
        <v>0.47473054618777</v>
      </c>
      <c r="P3646" s="3">
        <f ca="1">[1]!thsiFinD("ths_chg_ratio_w_stock",$A3646,$B$1,100)</f>
        <v>-2.3622047244095001</v>
      </c>
    </row>
    <row r="3647" spans="1:16" x14ac:dyDescent="0.25">
      <c r="A3647" s="2" t="s">
        <v>3645</v>
      </c>
      <c r="B3647" s="2" t="s">
        <v>9008</v>
      </c>
      <c r="C3647" s="3">
        <f ca="1">[1]!thsiFinD("ths_vol_ratio_stock",$A3647,$A$1,7,100)</f>
        <v>0.56979611602585001</v>
      </c>
      <c r="D3647" s="3">
        <f ca="1">[1]!thsiFinD("ths_cr_stock",$A3647,$A$1,7,100,100)</f>
        <v>279.41176470588999</v>
      </c>
      <c r="E3647" s="3">
        <f ca="1">[1]!thsiFinD("ths_mfi_stock",$A3647,$A$1,7,100,100)</f>
        <v>78.997960243777996</v>
      </c>
      <c r="F3647" s="3">
        <f ca="1">[1]!thsiFinD("ths_expma_stock",$A3647,$A$1,7,100,100)</f>
        <v>7.0912425309060998</v>
      </c>
      <c r="G3647" s="3">
        <f ca="1">[1]!thsiFinD("ths_rsi_stock",$A3647,$A$1,7,100,100)</f>
        <v>43.883895712848997</v>
      </c>
      <c r="H3647" s="3">
        <f ca="1">[1]!thsiFinD("ths_adtm_stock",$A3647,$A$1,7,3,100,100,100)</f>
        <v>0.9</v>
      </c>
      <c r="I3647" s="3">
        <f ca="1">[1]!thsiFinD("ths_bbiboll_stock",$A3647,$A$1,7,3,100,100,100)</f>
        <v>7.125</v>
      </c>
      <c r="J3647" s="3">
        <f ca="1">[1]!thsiFinD("ths_dptb_stock",$A3647,$A$1,7,104,100,100)</f>
        <v>0.71428571428570997</v>
      </c>
      <c r="K3647" s="3">
        <f ca="1">[1]!thsiFinD("ths_srmi_stock",$A3647,$A$1,7,100,100)</f>
        <v>1.5492957746479E-2</v>
      </c>
      <c r="L3647" s="3">
        <f ca="1">[1]!thsiFinD("ths_atr_stock",$A3647,$A$1,7,101,100,100)</f>
        <v>6.1428571428570999E-2</v>
      </c>
      <c r="M3647" s="3">
        <f ca="1">[1]!thsiFinD("ths_vol_w_stock",$A3647,$A$1)/1000000</f>
        <v>446.39462800000001</v>
      </c>
      <c r="N3647" s="3">
        <f ca="1">[1]!thsiFinD("ths_turnover_ratio_w_stock",$A3647,$A$1)</f>
        <v>2.5412111075463999</v>
      </c>
      <c r="O3647" s="3">
        <f ca="1">[1]!thsiFinD("ths_relative_chg_ratio_w_stock",$A3647,$A$1,104,100)</f>
        <v>0.10540789963739</v>
      </c>
      <c r="P3647" s="3">
        <f ca="1">[1]!thsiFinD("ths_chg_ratio_w_stock",$A3647,$B$1,100)</f>
        <v>-0.28169014084506</v>
      </c>
    </row>
    <row r="3648" spans="1:16" x14ac:dyDescent="0.25">
      <c r="A3648" s="2" t="s">
        <v>3646</v>
      </c>
      <c r="B3648" s="2" t="s">
        <v>9009</v>
      </c>
      <c r="C3648" s="3">
        <f ca="1">[1]!thsiFinD("ths_vol_ratio_stock",$A3648,$A$1,7,100)</f>
        <v>1.1305261362237</v>
      </c>
      <c r="D3648" s="3">
        <f ca="1">[1]!thsiFinD("ths_cr_stock",$A3648,$A$1,7,100,100)</f>
        <v>138.52459016392999</v>
      </c>
      <c r="E3648" s="3">
        <f ca="1">[1]!thsiFinD("ths_mfi_stock",$A3648,$A$1,7,100,100)</f>
        <v>84.040941770173006</v>
      </c>
      <c r="F3648" s="3">
        <f ca="1">[1]!thsiFinD("ths_expma_stock",$A3648,$A$1,7,100,100)</f>
        <v>7.0023351756599004</v>
      </c>
      <c r="G3648" s="3">
        <f ca="1">[1]!thsiFinD("ths_rsi_stock",$A3648,$A$1,7,100,100)</f>
        <v>56.907522053423001</v>
      </c>
      <c r="H3648" s="3">
        <f ca="1">[1]!thsiFinD("ths_adtm_stock",$A3648,$A$1,7,3,100,100,100)</f>
        <v>0.92857142857143005</v>
      </c>
      <c r="I3648" s="3">
        <f ca="1">[1]!thsiFinD("ths_bbiboll_stock",$A3648,$A$1,7,3,100,100,100)</f>
        <v>7.0176041666667004</v>
      </c>
      <c r="J3648" s="3">
        <f ca="1">[1]!thsiFinD("ths_dptb_stock",$A3648,$A$1,7,104,100,100)</f>
        <v>0.42857142857142999</v>
      </c>
      <c r="K3648" s="3">
        <f ca="1">[1]!thsiFinD("ths_srmi_stock",$A3648,$A$1,7,100,100)</f>
        <v>2.6798307475317001E-2</v>
      </c>
      <c r="L3648" s="3">
        <f ca="1">[1]!thsiFinD("ths_atr_stock",$A3648,$A$1,7,101,100,100)</f>
        <v>0.14142857142856999</v>
      </c>
      <c r="M3648" s="3">
        <f ca="1">[1]!thsiFinD("ths_vol_w_stock",$A3648,$A$1)/1000000</f>
        <v>30.115103000000001</v>
      </c>
      <c r="N3648" s="3">
        <f ca="1">[1]!thsiFinD("ths_turnover_ratio_w_stock",$A3648,$A$1)</f>
        <v>7.7218212820512999</v>
      </c>
      <c r="O3648" s="3">
        <f ca="1">[1]!thsiFinD("ths_relative_chg_ratio_w_stock",$A3648,$A$1,104,100)</f>
        <v>0.82230657136721996</v>
      </c>
      <c r="P3648" s="3">
        <f ca="1">[1]!thsiFinD("ths_chg_ratio_w_stock",$A3648,$B$1,100)</f>
        <v>-3.6671368124117998</v>
      </c>
    </row>
    <row r="3649" spans="1:16" x14ac:dyDescent="0.25">
      <c r="A3649" s="2" t="s">
        <v>3647</v>
      </c>
      <c r="B3649" s="2" t="s">
        <v>9010</v>
      </c>
      <c r="C3649" s="3">
        <f ca="1">[1]!thsiFinD("ths_vol_ratio_stock",$A3649,$A$1,7,100)</f>
        <v>0.56851214119416005</v>
      </c>
      <c r="D3649" s="3">
        <f ca="1">[1]!thsiFinD("ths_cr_stock",$A3649,$A$1,7,100,100)</f>
        <v>52.941176470587997</v>
      </c>
      <c r="E3649" s="3">
        <f ca="1">[1]!thsiFinD("ths_mfi_stock",$A3649,$A$1,7,100,100)</f>
        <v>43.358480914970002</v>
      </c>
      <c r="F3649" s="3">
        <f ca="1">[1]!thsiFinD("ths_expma_stock",$A3649,$A$1,7,100,100)</f>
        <v>3.9837578946957999</v>
      </c>
      <c r="G3649" s="3">
        <f ca="1">[1]!thsiFinD("ths_rsi_stock",$A3649,$A$1,7,100,100)</f>
        <v>53.305226851298002</v>
      </c>
      <c r="H3649" s="3">
        <f ca="1">[1]!thsiFinD("ths_adtm_stock",$A3649,$A$1,7,3,100,100,100)</f>
        <v>0.17647058823530001</v>
      </c>
      <c r="I3649" s="3">
        <f ca="1">[1]!thsiFinD("ths_bbiboll_stock",$A3649,$A$1,7,3,100,100,100)</f>
        <v>3.9622916666667001</v>
      </c>
      <c r="J3649" s="3">
        <f ca="1">[1]!thsiFinD("ths_dptb_stock",$A3649,$A$1,7,104,100,100)</f>
        <v>0.71428571428570997</v>
      </c>
      <c r="K3649" s="3">
        <f ca="1">[1]!thsiFinD("ths_srmi_stock",$A3649,$A$1,7,100,100)</f>
        <v>-9.9502487562187995E-3</v>
      </c>
      <c r="L3649" s="3">
        <f ca="1">[1]!thsiFinD("ths_atr_stock",$A3649,$A$1,7,101,100,100)</f>
        <v>7.8571428571428001E-2</v>
      </c>
      <c r="M3649" s="3">
        <f ca="1">[1]!thsiFinD("ths_vol_w_stock",$A3649,$A$1)/1000000</f>
        <v>67.007222999999996</v>
      </c>
      <c r="N3649" s="3">
        <f ca="1">[1]!thsiFinD("ths_turnover_ratio_w_stock",$A3649,$A$1)</f>
        <v>5.4010293635966997</v>
      </c>
      <c r="O3649" s="3">
        <f ca="1">[1]!thsiFinD("ths_relative_chg_ratio_w_stock",$A3649,$A$1,104,100)</f>
        <v>-0.81892024746301995</v>
      </c>
      <c r="P3649" s="3">
        <f ca="1">[1]!thsiFinD("ths_chg_ratio_w_stock",$A3649,$B$1,100)</f>
        <v>-3.0150753768844001</v>
      </c>
    </row>
    <row r="3650" spans="1:16" x14ac:dyDescent="0.25">
      <c r="A3650" s="2" t="s">
        <v>3648</v>
      </c>
      <c r="B3650" s="2" t="s">
        <v>9011</v>
      </c>
      <c r="C3650" s="3">
        <f ca="1">[1]!thsiFinD("ths_vol_ratio_stock",$A3650,$A$1,7,100)</f>
        <v>0.74874854170668004</v>
      </c>
      <c r="D3650" s="3">
        <f ca="1">[1]!thsiFinD("ths_cr_stock",$A3650,$A$1,7,100,100)</f>
        <v>589.47368421053</v>
      </c>
      <c r="E3650" s="3">
        <f ca="1">[1]!thsiFinD("ths_mfi_stock",$A3650,$A$1,7,100,100)</f>
        <v>0</v>
      </c>
      <c r="F3650" s="3">
        <f ca="1">[1]!thsiFinD("ths_expma_stock",$A3650,$A$1,7,100,100)</f>
        <v>9.5833875756599998</v>
      </c>
      <c r="G3650" s="3">
        <f ca="1">[1]!thsiFinD("ths_rsi_stock",$A3650,$A$1,7,100,100)</f>
        <v>78.660269387314997</v>
      </c>
      <c r="H3650" s="3">
        <f ca="1">[1]!thsiFinD("ths_adtm_stock",$A3650,$A$1,7,3,100,100,100)</f>
        <v>0.99099099099098997</v>
      </c>
      <c r="I3650" s="3">
        <f ca="1">[1]!thsiFinD("ths_bbiboll_stock",$A3650,$A$1,7,3,100,100,100)</f>
        <v>9.5145833333333005</v>
      </c>
      <c r="J3650" s="3">
        <f ca="1">[1]!thsiFinD("ths_dptb_stock",$A3650,$A$1,7,104,100,100)</f>
        <v>0.57142857142856995</v>
      </c>
      <c r="K3650" s="3">
        <f ca="1">[1]!thsiFinD("ths_srmi_stock",$A3650,$A$1,7,100,100)</f>
        <v>6.3265306122449003E-2</v>
      </c>
      <c r="L3650" s="3">
        <f ca="1">[1]!thsiFinD("ths_atr_stock",$A3650,$A$1,7,101,100,100)</f>
        <v>0.18714285714286</v>
      </c>
      <c r="M3650" s="3">
        <f ca="1">[1]!thsiFinD("ths_vol_w_stock",$A3650,$A$1)/1000000</f>
        <v>127.445706</v>
      </c>
      <c r="N3650" s="3">
        <f ca="1">[1]!thsiFinD("ths_turnover_ratio_w_stock",$A3650,$A$1)</f>
        <v>1.3833809096517999</v>
      </c>
      <c r="O3650" s="3">
        <f ca="1">[1]!thsiFinD("ths_relative_chg_ratio_w_stock",$A3650,$A$1,104,100)</f>
        <v>4.4939139771359002</v>
      </c>
      <c r="P3650" s="3">
        <f ca="1">[1]!thsiFinD("ths_chg_ratio_w_stock",$A3650,$B$1,100)</f>
        <v>3.0612244897959</v>
      </c>
    </row>
    <row r="3651" spans="1:16" x14ac:dyDescent="0.25">
      <c r="A3651" s="2" t="s">
        <v>3649</v>
      </c>
      <c r="B3651" s="2" t="s">
        <v>9012</v>
      </c>
      <c r="C3651" s="3">
        <f ca="1">[1]!thsiFinD("ths_vol_ratio_stock",$A3651,$A$1,7,100)</f>
        <v>0.82287748240797998</v>
      </c>
      <c r="D3651" s="3">
        <f ca="1">[1]!thsiFinD("ths_cr_stock",$A3651,$A$1,7,100,100)</f>
        <v>140</v>
      </c>
      <c r="E3651" s="3">
        <f ca="1">[1]!thsiFinD("ths_mfi_stock",$A3651,$A$1,7,100,100)</f>
        <v>74.938149844297001</v>
      </c>
      <c r="F3651" s="3">
        <f ca="1">[1]!thsiFinD("ths_expma_stock",$A3651,$A$1,7,100,100)</f>
        <v>2.1163934676696998</v>
      </c>
      <c r="G3651" s="3">
        <f ca="1">[1]!thsiFinD("ths_rsi_stock",$A3651,$A$1,7,100,100)</f>
        <v>64.648255573713996</v>
      </c>
      <c r="H3651" s="3">
        <f ca="1">[1]!thsiFinD("ths_adtm_stock",$A3651,$A$1,7,3,100,100,100)</f>
        <v>0.55555555555555003</v>
      </c>
      <c r="I3651" s="3">
        <f ca="1">[1]!thsiFinD("ths_bbiboll_stock",$A3651,$A$1,7,3,100,100,100)</f>
        <v>2.1039583333333001</v>
      </c>
      <c r="J3651" s="3">
        <f ca="1">[1]!thsiFinD("ths_dptb_stock",$A3651,$A$1,7,104,100,100)</f>
        <v>0.57142857142856995</v>
      </c>
      <c r="K3651" s="3">
        <f ca="1">[1]!thsiFinD("ths_srmi_stock",$A3651,$A$1,7,100,100)</f>
        <v>2.3255813953488001E-2</v>
      </c>
      <c r="L3651" s="3">
        <f ca="1">[1]!thsiFinD("ths_atr_stock",$A3651,$A$1,7,101,100,100)</f>
        <v>4.2857142857143003E-2</v>
      </c>
      <c r="M3651" s="3">
        <f ca="1">[1]!thsiFinD("ths_vol_w_stock",$A3651,$A$1)/1000000</f>
        <v>49.833432999999999</v>
      </c>
      <c r="N3651" s="3">
        <f ca="1">[1]!thsiFinD("ths_turnover_ratio_w_stock",$A3651,$A$1)</f>
        <v>2.6966143398267999</v>
      </c>
      <c r="O3651" s="3">
        <f ca="1">[1]!thsiFinD("ths_relative_chg_ratio_w_stock",$A3651,$A$1,104,100)</f>
        <v>1.0961740921595999</v>
      </c>
      <c r="P3651" s="3">
        <f ca="1">[1]!thsiFinD("ths_chg_ratio_w_stock",$A3651,$B$1,100)</f>
        <v>-4.1860465116279002</v>
      </c>
    </row>
    <row r="3652" spans="1:16" x14ac:dyDescent="0.25">
      <c r="A3652" s="2" t="s">
        <v>3650</v>
      </c>
      <c r="B3652" s="2" t="s">
        <v>9013</v>
      </c>
      <c r="C3652" s="3">
        <f ca="1">[1]!thsiFinD("ths_vol_ratio_stock",$A3652,$A$1,7,100)</f>
        <v>0.95336518696528005</v>
      </c>
      <c r="D3652" s="3">
        <f ca="1">[1]!thsiFinD("ths_cr_stock",$A3652,$A$1,7,100,100)</f>
        <v>56.521739130435002</v>
      </c>
      <c r="E3652" s="3">
        <f ca="1">[1]!thsiFinD("ths_mfi_stock",$A3652,$A$1,7,100,100)</f>
        <v>42.926016648187002</v>
      </c>
      <c r="F3652" s="3">
        <f ca="1">[1]!thsiFinD("ths_expma_stock",$A3652,$A$1,7,100,100)</f>
        <v>2.3742455601253001</v>
      </c>
      <c r="G3652" s="3">
        <f ca="1">[1]!thsiFinD("ths_rsi_stock",$A3652,$A$1,7,100,100)</f>
        <v>52.090296806395003</v>
      </c>
      <c r="H3652" s="3">
        <f ca="1">[1]!thsiFinD("ths_adtm_stock",$A3652,$A$1,7,3,100,100,100)</f>
        <v>-0.11111111111110999</v>
      </c>
      <c r="I3652" s="3">
        <f ca="1">[1]!thsiFinD("ths_bbiboll_stock",$A3652,$A$1,7,3,100,100,100)</f>
        <v>2.3763541666667001</v>
      </c>
      <c r="J3652" s="3">
        <f ca="1">[1]!thsiFinD("ths_dptb_stock",$A3652,$A$1,7,104,100,100)</f>
        <v>0.57142857142856995</v>
      </c>
      <c r="K3652" s="3">
        <f ca="1">[1]!thsiFinD("ths_srmi_stock",$A3652,$A$1,7,100,100)</f>
        <v>-2.4489795918366999E-2</v>
      </c>
      <c r="L3652" s="3">
        <f ca="1">[1]!thsiFinD("ths_atr_stock",$A3652,$A$1,7,101,100,100)</f>
        <v>7.0000000000000007E-2</v>
      </c>
      <c r="M3652" s="3">
        <f ca="1">[1]!thsiFinD("ths_vol_w_stock",$A3652,$A$1)/1000000</f>
        <v>101.03333600000001</v>
      </c>
      <c r="N3652" s="3">
        <f ca="1">[1]!thsiFinD("ths_turnover_ratio_w_stock",$A3652,$A$1)</f>
        <v>5.2740620261593998</v>
      </c>
      <c r="O3652" s="3">
        <f ca="1">[1]!thsiFinD("ths_relative_chg_ratio_w_stock",$A3652,$A$1,104,100)</f>
        <v>-1.5585896689506</v>
      </c>
      <c r="P3652" s="3">
        <f ca="1">[1]!thsiFinD("ths_chg_ratio_w_stock",$A3652,$B$1,100)</f>
        <v>-5.8577405857741001</v>
      </c>
    </row>
    <row r="3653" spans="1:16" x14ac:dyDescent="0.25">
      <c r="A3653" s="2" t="s">
        <v>3651</v>
      </c>
      <c r="B3653" s="2" t="s">
        <v>9014</v>
      </c>
      <c r="C3653" s="3">
        <f ca="1">[1]!thsiFinD("ths_vol_ratio_stock",$A3653,$A$1,7,100)</f>
        <v>0.87155587079322006</v>
      </c>
      <c r="D3653" s="3">
        <f ca="1">[1]!thsiFinD("ths_cr_stock",$A3653,$A$1,7,100,100)</f>
        <v>80</v>
      </c>
      <c r="E3653" s="3">
        <f ca="1">[1]!thsiFinD("ths_mfi_stock",$A3653,$A$1,7,100,100)</f>
        <v>52.091930212836999</v>
      </c>
      <c r="F3653" s="3">
        <f ca="1">[1]!thsiFinD("ths_expma_stock",$A3653,$A$1,7,100,100)</f>
        <v>18.669397005928001</v>
      </c>
      <c r="G3653" s="3">
        <f ca="1">[1]!thsiFinD("ths_rsi_stock",$A3653,$A$1,7,100,100)</f>
        <v>47.224329228735002</v>
      </c>
      <c r="H3653" s="3">
        <f ca="1">[1]!thsiFinD("ths_adtm_stock",$A3653,$A$1,7,3,100,100,100)</f>
        <v>-0.19101123595506</v>
      </c>
      <c r="I3653" s="3">
        <f ca="1">[1]!thsiFinD("ths_bbiboll_stock",$A3653,$A$1,7,3,100,100,100)</f>
        <v>18.662708333333001</v>
      </c>
      <c r="J3653" s="3">
        <f ca="1">[1]!thsiFinD("ths_dptb_stock",$A3653,$A$1,7,104,100,100)</f>
        <v>0.85714285714285998</v>
      </c>
      <c r="K3653" s="3">
        <f ca="1">[1]!thsiFinD("ths_srmi_stock",$A3653,$A$1,7,100,100)</f>
        <v>5.9076262083781004E-3</v>
      </c>
      <c r="L3653" s="3">
        <f ca="1">[1]!thsiFinD("ths_atr_stock",$A3653,$A$1,7,101,100,100)</f>
        <v>0.49</v>
      </c>
      <c r="M3653" s="3">
        <f ca="1">[1]!thsiFinD("ths_vol_w_stock",$A3653,$A$1)/1000000</f>
        <v>396.53951999999998</v>
      </c>
      <c r="N3653" s="3">
        <f ca="1">[1]!thsiFinD("ths_turnover_ratio_w_stock",$A3653,$A$1)</f>
        <v>5.2327471781805004</v>
      </c>
      <c r="O3653" s="3">
        <f ca="1">[1]!thsiFinD("ths_relative_chg_ratio_w_stock",$A3653,$A$1,104,100)</f>
        <v>-0.31892024746302</v>
      </c>
      <c r="P3653" s="3">
        <f ca="1">[1]!thsiFinD("ths_chg_ratio_w_stock",$A3653,$B$1,100)</f>
        <v>0.75187969924812004</v>
      </c>
    </row>
    <row r="3654" spans="1:16" x14ac:dyDescent="0.25">
      <c r="A3654" s="2" t="s">
        <v>3652</v>
      </c>
      <c r="B3654" s="2" t="s">
        <v>9015</v>
      </c>
      <c r="C3654" s="3">
        <f ca="1">[1]!thsiFinD("ths_vol_ratio_stock",$A3654,$A$1,7,100)</f>
        <v>0.89169988503851005</v>
      </c>
      <c r="D3654" s="3">
        <f ca="1">[1]!thsiFinD("ths_cr_stock",$A3654,$A$1,7,100,100)</f>
        <v>70.526315789473003</v>
      </c>
      <c r="E3654" s="3">
        <f ca="1">[1]!thsiFinD("ths_mfi_stock",$A3654,$A$1,7,100,100)</f>
        <v>32.597858290354999</v>
      </c>
      <c r="F3654" s="3">
        <f ca="1">[1]!thsiFinD("ths_expma_stock",$A3654,$A$1,7,100,100)</f>
        <v>3.5376029860099001</v>
      </c>
      <c r="G3654" s="3">
        <f ca="1">[1]!thsiFinD("ths_rsi_stock",$A3654,$A$1,7,100,100)</f>
        <v>49.877990853942002</v>
      </c>
      <c r="H3654" s="3">
        <f ca="1">[1]!thsiFinD("ths_adtm_stock",$A3654,$A$1,7,3,100,100,100)</f>
        <v>-0.38461538461539002</v>
      </c>
      <c r="I3654" s="3">
        <f ca="1">[1]!thsiFinD("ths_bbiboll_stock",$A3654,$A$1,7,3,100,100,100)</f>
        <v>3.5394791666667</v>
      </c>
      <c r="J3654" s="3">
        <f ca="1">[1]!thsiFinD("ths_dptb_stock",$A3654,$A$1,7,104,100,100)</f>
        <v>0.57142857142856995</v>
      </c>
      <c r="K3654" s="3">
        <f ca="1">[1]!thsiFinD("ths_srmi_stock",$A3654,$A$1,7,100,100)</f>
        <v>-1.1173184357542E-2</v>
      </c>
      <c r="L3654" s="3">
        <f ca="1">[1]!thsiFinD("ths_atr_stock",$A3654,$A$1,7,101,100,100)</f>
        <v>7.7142857142856999E-2</v>
      </c>
      <c r="M3654" s="3">
        <f ca="1">[1]!thsiFinD("ths_vol_w_stock",$A3654,$A$1)/1000000</f>
        <v>47.531883000000001</v>
      </c>
      <c r="N3654" s="3">
        <f ca="1">[1]!thsiFinD("ths_turnover_ratio_w_stock",$A3654,$A$1)</f>
        <v>2.3271450645726</v>
      </c>
      <c r="O3654" s="3">
        <f ca="1">[1]!thsiFinD("ths_relative_chg_ratio_w_stock",$A3654,$A$1,104,100)</f>
        <v>-1.9855869141297</v>
      </c>
      <c r="P3654" s="3">
        <f ca="1">[1]!thsiFinD("ths_chg_ratio_w_stock",$A3654,$B$1,100)</f>
        <v>-3.6723163841808</v>
      </c>
    </row>
    <row r="3655" spans="1:16" x14ac:dyDescent="0.25">
      <c r="A3655" s="2" t="s">
        <v>3653</v>
      </c>
      <c r="B3655" s="2" t="s">
        <v>9016</v>
      </c>
      <c r="C3655" s="3">
        <f ca="1">[1]!thsiFinD("ths_vol_ratio_stock",$A3655,$A$1,7,100)</f>
        <v>0.65300417150057999</v>
      </c>
      <c r="D3655" s="3">
        <f ca="1">[1]!thsiFinD("ths_cr_stock",$A3655,$A$1,7,100,100)</f>
        <v>155</v>
      </c>
      <c r="E3655" s="3">
        <f ca="1">[1]!thsiFinD("ths_mfi_stock",$A3655,$A$1,7,100,100)</f>
        <v>76.335646325205005</v>
      </c>
      <c r="F3655" s="3">
        <f ca="1">[1]!thsiFinD("ths_expma_stock",$A3655,$A$1,7,100,100)</f>
        <v>3.2179973498896</v>
      </c>
      <c r="G3655" s="3">
        <f ca="1">[1]!thsiFinD("ths_rsi_stock",$A3655,$A$1,7,100,100)</f>
        <v>61.401346571605998</v>
      </c>
      <c r="H3655" s="3">
        <f ca="1">[1]!thsiFinD("ths_adtm_stock",$A3655,$A$1,7,3,100,100,100)</f>
        <v>0.55555555555555003</v>
      </c>
      <c r="I3655" s="3">
        <f ca="1">[1]!thsiFinD("ths_bbiboll_stock",$A3655,$A$1,7,3,100,100,100)</f>
        <v>3.1961458333333002</v>
      </c>
      <c r="J3655" s="3">
        <f ca="1">[1]!thsiFinD("ths_dptb_stock",$A3655,$A$1,7,104,100,100)</f>
        <v>0.57142857142856995</v>
      </c>
      <c r="K3655" s="3">
        <f ca="1">[1]!thsiFinD("ths_srmi_stock",$A3655,$A$1,7,100,100)</f>
        <v>2.7863777089783E-2</v>
      </c>
      <c r="L3655" s="3">
        <f ca="1">[1]!thsiFinD("ths_atr_stock",$A3655,$A$1,7,101,100,100)</f>
        <v>7.2857142857142995E-2</v>
      </c>
      <c r="M3655" s="3">
        <f ca="1">[1]!thsiFinD("ths_vol_w_stock",$A3655,$A$1)/1000000</f>
        <v>311.04297000000003</v>
      </c>
      <c r="N3655" s="3">
        <f ca="1">[1]!thsiFinD("ths_turnover_ratio_w_stock",$A3655,$A$1)</f>
        <v>5.2191654464698001</v>
      </c>
      <c r="O3655" s="3">
        <f ca="1">[1]!thsiFinD("ths_relative_chg_ratio_w_stock",$A3655,$A$1,104,100)</f>
        <v>-0.93430486284764003</v>
      </c>
      <c r="P3655" s="3">
        <f ca="1">[1]!thsiFinD("ths_chg_ratio_w_stock",$A3655,$B$1,100)</f>
        <v>0.92879256965944001</v>
      </c>
    </row>
    <row r="3656" spans="1:16" x14ac:dyDescent="0.25">
      <c r="A3656" s="2" t="s">
        <v>3654</v>
      </c>
      <c r="B3656" s="2" t="s">
        <v>9017</v>
      </c>
      <c r="C3656" s="3">
        <f ca="1">[1]!thsiFinD("ths_vol_ratio_stock",$A3656,$A$1,7,100)</f>
        <v>0.76921371872318001</v>
      </c>
      <c r="D3656" s="3">
        <f ca="1">[1]!thsiFinD("ths_cr_stock",$A3656,$A$1,7,100,100)</f>
        <v>30.434782608696</v>
      </c>
      <c r="E3656" s="3">
        <f ca="1">[1]!thsiFinD("ths_mfi_stock",$A3656,$A$1,7,100,100)</f>
        <v>48.850953941554998</v>
      </c>
      <c r="F3656" s="3">
        <f ca="1">[1]!thsiFinD("ths_expma_stock",$A3656,$A$1,7,100,100)</f>
        <v>3.6115333577159001</v>
      </c>
      <c r="G3656" s="3">
        <f ca="1">[1]!thsiFinD("ths_rsi_stock",$A3656,$A$1,7,100,100)</f>
        <v>36.242169249614001</v>
      </c>
      <c r="H3656" s="3">
        <f ca="1">[1]!thsiFinD("ths_adtm_stock",$A3656,$A$1,7,3,100,100,100)</f>
        <v>3.7007434154171998E-15</v>
      </c>
      <c r="I3656" s="3">
        <f ca="1">[1]!thsiFinD("ths_bbiboll_stock",$A3656,$A$1,7,3,100,100,100)</f>
        <v>3.6186458333333</v>
      </c>
      <c r="J3656" s="3">
        <f ca="1">[1]!thsiFinD("ths_dptb_stock",$A3656,$A$1,7,104,100,100)</f>
        <v>0.85714285714285998</v>
      </c>
      <c r="K3656" s="3">
        <f ca="1">[1]!thsiFinD("ths_srmi_stock",$A3656,$A$1,7,100,100)</f>
        <v>-2.2038567493113E-2</v>
      </c>
      <c r="L3656" s="3">
        <f ca="1">[1]!thsiFinD("ths_atr_stock",$A3656,$A$1,7,101,100,100)</f>
        <v>6.8571428571429005E-2</v>
      </c>
      <c r="M3656" s="3">
        <f ca="1">[1]!thsiFinD("ths_vol_w_stock",$A3656,$A$1)/1000000</f>
        <v>97.108157000000006</v>
      </c>
      <c r="N3656" s="3">
        <f ca="1">[1]!thsiFinD("ths_turnover_ratio_w_stock",$A3656,$A$1)</f>
        <v>0.61432019365982005</v>
      </c>
      <c r="O3656" s="3">
        <f ca="1">[1]!thsiFinD("ths_relative_chg_ratio_w_stock",$A3656,$A$1,104,100)</f>
        <v>-3.8515289431152002</v>
      </c>
      <c r="P3656" s="3">
        <f ca="1">[1]!thsiFinD("ths_chg_ratio_w_stock",$A3656,$B$1,100)</f>
        <v>-0.84507042253521003</v>
      </c>
    </row>
    <row r="3657" spans="1:16" x14ac:dyDescent="0.25">
      <c r="A3657" s="2" t="s">
        <v>3655</v>
      </c>
      <c r="B3657" s="2" t="s">
        <v>9018</v>
      </c>
      <c r="C3657" s="3">
        <f ca="1">[1]!thsiFinD("ths_vol_ratio_stock",$A3657,$A$1,7,100)</f>
        <v>0.93532061025829005</v>
      </c>
      <c r="D3657" s="3">
        <f ca="1">[1]!thsiFinD("ths_cr_stock",$A3657,$A$1,7,100,100)</f>
        <v>197.23926380367999</v>
      </c>
      <c r="E3657" s="3">
        <f ca="1">[1]!thsiFinD("ths_mfi_stock",$A3657,$A$1,7,100,100)</f>
        <v>70.177500448426002</v>
      </c>
      <c r="F3657" s="3">
        <f ca="1">[1]!thsiFinD("ths_expma_stock",$A3657,$A$1,7,100,100)</f>
        <v>11.590561459851999</v>
      </c>
      <c r="G3657" s="3">
        <f ca="1">[1]!thsiFinD("ths_rsi_stock",$A3657,$A$1,7,100,100)</f>
        <v>70.819187678215002</v>
      </c>
      <c r="H3657" s="3">
        <f ca="1">[1]!thsiFinD("ths_adtm_stock",$A3657,$A$1,7,3,100,100,100)</f>
        <v>0.92592592592593004</v>
      </c>
      <c r="I3657" s="3">
        <f ca="1">[1]!thsiFinD("ths_bbiboll_stock",$A3657,$A$1,7,3,100,100,100)</f>
        <v>11.401354166667</v>
      </c>
      <c r="J3657" s="3">
        <f ca="1">[1]!thsiFinD("ths_dptb_stock",$A3657,$A$1,7,104,100,100)</f>
        <v>0.42857142857142999</v>
      </c>
      <c r="K3657" s="3">
        <f ca="1">[1]!thsiFinD("ths_srmi_stock",$A3657,$A$1,7,100,100)</f>
        <v>6.3184498736310005E-2</v>
      </c>
      <c r="L3657" s="3">
        <f ca="1">[1]!thsiFinD("ths_atr_stock",$A3657,$A$1,7,101,100,100)</f>
        <v>0.48</v>
      </c>
      <c r="M3657" s="3">
        <f ca="1">[1]!thsiFinD("ths_vol_w_stock",$A3657,$A$1)/1000000</f>
        <v>71.925538000000003</v>
      </c>
      <c r="N3657" s="3">
        <f ca="1">[1]!thsiFinD("ths_turnover_ratio_w_stock",$A3657,$A$1)</f>
        <v>3.4465253725622</v>
      </c>
      <c r="O3657" s="3">
        <f ca="1">[1]!thsiFinD("ths_relative_chg_ratio_w_stock",$A3657,$A$1,104,100)</f>
        <v>1.9205285036135999</v>
      </c>
      <c r="P3657" s="3">
        <f ca="1">[1]!thsiFinD("ths_chg_ratio_w_stock",$A3657,$B$1,100)</f>
        <v>2.3588879528222999</v>
      </c>
    </row>
    <row r="3658" spans="1:16" x14ac:dyDescent="0.25">
      <c r="A3658" s="2" t="s">
        <v>3656</v>
      </c>
      <c r="B3658" s="2" t="s">
        <v>9019</v>
      </c>
      <c r="C3658" s="3">
        <f ca="1">[1]!thsiFinD("ths_vol_ratio_stock",$A3658,$A$1,7,100)</f>
        <v>1.0338943826819</v>
      </c>
      <c r="D3658" s="3">
        <f ca="1">[1]!thsiFinD("ths_cr_stock",$A3658,$A$1,7,100,100)</f>
        <v>177.28285077951</v>
      </c>
      <c r="E3658" s="3">
        <f ca="1">[1]!thsiFinD("ths_mfi_stock",$A3658,$A$1,7,100,100)</f>
        <v>44.923611958184999</v>
      </c>
      <c r="F3658" s="3">
        <f ca="1">[1]!thsiFinD("ths_expma_stock",$A3658,$A$1,7,100,100)</f>
        <v>11.128800378476001</v>
      </c>
      <c r="G3658" s="3">
        <f ca="1">[1]!thsiFinD("ths_rsi_stock",$A3658,$A$1,7,100,100)</f>
        <v>72.451642481259</v>
      </c>
      <c r="H3658" s="3">
        <f ca="1">[1]!thsiFinD("ths_adtm_stock",$A3658,$A$1,7,3,100,100,100)</f>
        <v>0.90303030303029996</v>
      </c>
      <c r="I3658" s="3">
        <f ca="1">[1]!thsiFinD("ths_bbiboll_stock",$A3658,$A$1,7,3,100,100,100)</f>
        <v>10.801562499999999</v>
      </c>
      <c r="J3658" s="3">
        <f ca="1">[1]!thsiFinD("ths_dptb_stock",$A3658,$A$1,7,104,100,100)</f>
        <v>0.85714285714285998</v>
      </c>
      <c r="K3658" s="3">
        <f ca="1">[1]!thsiFinD("ths_srmi_stock",$A3658,$A$1,7,100,100)</f>
        <v>3.2928942807625997E-2</v>
      </c>
      <c r="L3658" s="3">
        <f ca="1">[1]!thsiFinD("ths_atr_stock",$A3658,$A$1,7,101,100,100)</f>
        <v>0.63714285714286001</v>
      </c>
      <c r="M3658" s="3">
        <f ca="1">[1]!thsiFinD("ths_vol_w_stock",$A3658,$A$1)/1000000</f>
        <v>288.38840599999997</v>
      </c>
      <c r="N3658" s="3">
        <f ca="1">[1]!thsiFinD("ths_turnover_ratio_w_stock",$A3658,$A$1)</f>
        <v>36.629772939521999</v>
      </c>
      <c r="O3658" s="3">
        <f ca="1">[1]!thsiFinD("ths_relative_chg_ratio_w_stock",$A3658,$A$1,104,100)</f>
        <v>4.5901706616278997</v>
      </c>
      <c r="P3658" s="3">
        <f ca="1">[1]!thsiFinD("ths_chg_ratio_w_stock",$A3658,$B$1,100)</f>
        <v>11.265164644714</v>
      </c>
    </row>
    <row r="3659" spans="1:16" x14ac:dyDescent="0.25">
      <c r="A3659" s="2" t="s">
        <v>3657</v>
      </c>
      <c r="B3659" s="2" t="s">
        <v>9020</v>
      </c>
      <c r="C3659" s="3">
        <f ca="1">[1]!thsiFinD("ths_vol_ratio_stock",$A3659,$A$1,7,100)</f>
        <v>1.1380542704484</v>
      </c>
      <c r="D3659" s="3">
        <f ca="1">[1]!thsiFinD("ths_cr_stock",$A3659,$A$1,7,100,100)</f>
        <v>106.85053380783</v>
      </c>
      <c r="E3659" s="3">
        <f ca="1">[1]!thsiFinD("ths_mfi_stock",$A3659,$A$1,7,100,100)</f>
        <v>52.386431509220003</v>
      </c>
      <c r="F3659" s="3">
        <f ca="1">[1]!thsiFinD("ths_expma_stock",$A3659,$A$1,7,100,100)</f>
        <v>55.760665609170999</v>
      </c>
      <c r="G3659" s="3">
        <f ca="1">[1]!thsiFinD("ths_rsi_stock",$A3659,$A$1,7,100,100)</f>
        <v>58.499944020377001</v>
      </c>
      <c r="H3659" s="3">
        <f ca="1">[1]!thsiFinD("ths_adtm_stock",$A3659,$A$1,7,3,100,100,100)</f>
        <v>0.30798479087452002</v>
      </c>
      <c r="I3659" s="3">
        <f ca="1">[1]!thsiFinD("ths_bbiboll_stock",$A3659,$A$1,7,3,100,100,100)</f>
        <v>55.948229166666998</v>
      </c>
      <c r="J3659" s="3">
        <f ca="1">[1]!thsiFinD("ths_dptb_stock",$A3659,$A$1,7,104,100,100)</f>
        <v>0.57142857142856995</v>
      </c>
      <c r="K3659" s="3">
        <f ca="1">[1]!thsiFinD("ths_srmi_stock",$A3659,$A$1,7,100,100)</f>
        <v>2.7890556045895999E-2</v>
      </c>
      <c r="L3659" s="3">
        <f ca="1">[1]!thsiFinD("ths_atr_stock",$A3659,$A$1,7,101,100,100)</f>
        <v>1.1314285714286001</v>
      </c>
      <c r="M3659" s="3">
        <f ca="1">[1]!thsiFinD("ths_vol_w_stock",$A3659,$A$1)/1000000</f>
        <v>31.432442000000002</v>
      </c>
      <c r="N3659" s="3">
        <f ca="1">[1]!thsiFinD("ths_turnover_ratio_w_stock",$A3659,$A$1)</f>
        <v>3.2121486265572998</v>
      </c>
      <c r="O3659" s="3">
        <f ca="1">[1]!thsiFinD("ths_relative_chg_ratio_w_stock",$A3659,$A$1,104,100)</f>
        <v>2.0112820646756999</v>
      </c>
      <c r="P3659" s="3">
        <f ca="1">[1]!thsiFinD("ths_chg_ratio_w_stock",$A3659,$B$1,100)</f>
        <v>0.82965578111209004</v>
      </c>
    </row>
    <row r="3660" spans="1:16" x14ac:dyDescent="0.25">
      <c r="A3660" s="2" t="s">
        <v>3658</v>
      </c>
      <c r="B3660" s="2" t="s">
        <v>9021</v>
      </c>
      <c r="C3660" s="3">
        <f ca="1">[1]!thsiFinD("ths_vol_ratio_stock",$A3660,$A$1,7,100)</f>
        <v>0.66159259377849</v>
      </c>
      <c r="D3660" s="3">
        <f ca="1">[1]!thsiFinD("ths_cr_stock",$A3660,$A$1,7,100,100)</f>
        <v>196.12068965517</v>
      </c>
      <c r="E3660" s="3">
        <f ca="1">[1]!thsiFinD("ths_mfi_stock",$A3660,$A$1,7,100,100)</f>
        <v>64.582279116321999</v>
      </c>
      <c r="F3660" s="3">
        <f ca="1">[1]!thsiFinD("ths_expma_stock",$A3660,$A$1,7,100,100)</f>
        <v>10.371108041415001</v>
      </c>
      <c r="G3660" s="3">
        <f ca="1">[1]!thsiFinD("ths_rsi_stock",$A3660,$A$1,7,100,100)</f>
        <v>53.176752261927</v>
      </c>
      <c r="H3660" s="3">
        <f ca="1">[1]!thsiFinD("ths_adtm_stock",$A3660,$A$1,7,3,100,100,100)</f>
        <v>0.29213483146066999</v>
      </c>
      <c r="I3660" s="3">
        <f ca="1">[1]!thsiFinD("ths_bbiboll_stock",$A3660,$A$1,7,3,100,100,100)</f>
        <v>10.200208333333</v>
      </c>
      <c r="J3660" s="3">
        <f ca="1">[1]!thsiFinD("ths_dptb_stock",$A3660,$A$1,7,104,100,100)</f>
        <v>0.85714285714285998</v>
      </c>
      <c r="K3660" s="3">
        <f ca="1">[1]!thsiFinD("ths_srmi_stock",$A3660,$A$1,7,100,100)</f>
        <v>0.08</v>
      </c>
      <c r="L3660" s="3">
        <f ca="1">[1]!thsiFinD("ths_atr_stock",$A3660,$A$1,7,101,100,100)</f>
        <v>0.67285714285714004</v>
      </c>
      <c r="M3660" s="3">
        <f ca="1">[1]!thsiFinD("ths_vol_w_stock",$A3660,$A$1)/1000000</f>
        <v>259.70378699999998</v>
      </c>
      <c r="N3660" s="3">
        <f ca="1">[1]!thsiFinD("ths_turnover_ratio_w_stock",$A3660,$A$1)</f>
        <v>104.45252163975999</v>
      </c>
      <c r="O3660" s="3">
        <f ca="1">[1]!thsiFinD("ths_relative_chg_ratio_w_stock",$A3660,$A$1,104,100)</f>
        <v>2.5927263388823998</v>
      </c>
      <c r="P3660" s="3">
        <f ca="1">[1]!thsiFinD("ths_chg_ratio_w_stock",$A3660,$B$1,100)</f>
        <v>0.39024390243902002</v>
      </c>
    </row>
    <row r="3661" spans="1:16" x14ac:dyDescent="0.25">
      <c r="A3661" s="2" t="s">
        <v>3659</v>
      </c>
      <c r="B3661" s="2" t="s">
        <v>9022</v>
      </c>
      <c r="C3661" s="3">
        <f ca="1">[1]!thsiFinD("ths_vol_ratio_stock",$A3661,$A$1,7,100)</f>
        <v>0.60491803634041996</v>
      </c>
      <c r="D3661" s="3">
        <f ca="1">[1]!thsiFinD("ths_cr_stock",$A3661,$A$1,7,100,100)</f>
        <v>94.505494505494994</v>
      </c>
      <c r="E3661" s="3">
        <f ca="1">[1]!thsiFinD("ths_mfi_stock",$A3661,$A$1,7,100,100)</f>
        <v>53.154740530013001</v>
      </c>
      <c r="F3661" s="3">
        <f ca="1">[1]!thsiFinD("ths_expma_stock",$A3661,$A$1,7,100,100)</f>
        <v>11.080945814704</v>
      </c>
      <c r="G3661" s="3">
        <f ca="1">[1]!thsiFinD("ths_rsi_stock",$A3661,$A$1,7,100,100)</f>
        <v>49.543507215482997</v>
      </c>
      <c r="H3661" s="3">
        <f ca="1">[1]!thsiFinD("ths_adtm_stock",$A3661,$A$1,7,3,100,100,100)</f>
        <v>0.58598726114650002</v>
      </c>
      <c r="I3661" s="3">
        <f ca="1">[1]!thsiFinD("ths_bbiboll_stock",$A3661,$A$1,7,3,100,100,100)</f>
        <v>11.100104166667</v>
      </c>
      <c r="J3661" s="3">
        <f ca="1">[1]!thsiFinD("ths_dptb_stock",$A3661,$A$1,7,104,100,100)</f>
        <v>0.42857142857142999</v>
      </c>
      <c r="K3661" s="3">
        <f ca="1">[1]!thsiFinD("ths_srmi_stock",$A3661,$A$1,7,100,100)</f>
        <v>-6.2780269058295996E-3</v>
      </c>
      <c r="L3661" s="3">
        <f ca="1">[1]!thsiFinD("ths_atr_stock",$A3661,$A$1,7,101,100,100)</f>
        <v>0.43857142857143</v>
      </c>
      <c r="M3661" s="3">
        <f ca="1">[1]!thsiFinD("ths_vol_w_stock",$A3661,$A$1)/1000000</f>
        <v>91.925762000000006</v>
      </c>
      <c r="N3661" s="3">
        <f ca="1">[1]!thsiFinD("ths_turnover_ratio_w_stock",$A3661,$A$1)</f>
        <v>11.739813259783</v>
      </c>
      <c r="O3661" s="3">
        <f ca="1">[1]!thsiFinD("ths_relative_chg_ratio_w_stock",$A3661,$A$1,104,100)</f>
        <v>-3.3810374828085998</v>
      </c>
      <c r="P3661" s="3">
        <f ca="1">[1]!thsiFinD("ths_chg_ratio_w_stock",$A3661,$B$1,100)</f>
        <v>-0.18050541516245</v>
      </c>
    </row>
    <row r="3662" spans="1:16" x14ac:dyDescent="0.25">
      <c r="A3662" s="2" t="s">
        <v>3660</v>
      </c>
      <c r="B3662" s="2" t="s">
        <v>9023</v>
      </c>
      <c r="C3662" s="3">
        <f ca="1">[1]!thsiFinD("ths_vol_ratio_stock",$A3662,$A$1,7,100)</f>
        <v>0.61217157301337999</v>
      </c>
      <c r="D3662" s="3">
        <f ca="1">[1]!thsiFinD("ths_cr_stock",$A3662,$A$1,7,100,100)</f>
        <v>38.433734939758999</v>
      </c>
      <c r="E3662" s="3">
        <f ca="1">[1]!thsiFinD("ths_mfi_stock",$A3662,$A$1,7,100,100)</f>
        <v>25.594197493703</v>
      </c>
      <c r="F3662" s="3">
        <f ca="1">[1]!thsiFinD("ths_expma_stock",$A3662,$A$1,7,100,100)</f>
        <v>15.347195992993999</v>
      </c>
      <c r="G3662" s="3">
        <f ca="1">[1]!thsiFinD("ths_rsi_stock",$A3662,$A$1,7,100,100)</f>
        <v>34.955782012619999</v>
      </c>
      <c r="H3662" s="3">
        <f ca="1">[1]!thsiFinD("ths_adtm_stock",$A3662,$A$1,7,3,100,100,100)</f>
        <v>-0.59627329192545997</v>
      </c>
      <c r="I3662" s="3">
        <f ca="1">[1]!thsiFinD("ths_bbiboll_stock",$A3662,$A$1,7,3,100,100,100)</f>
        <v>15.3790625</v>
      </c>
      <c r="J3662" s="3">
        <f ca="1">[1]!thsiFinD("ths_dptb_stock",$A3662,$A$1,7,104,100,100)</f>
        <v>0.57142857142856995</v>
      </c>
      <c r="K3662" s="3">
        <f ca="1">[1]!thsiFinD("ths_srmi_stock",$A3662,$A$1,7,100,100)</f>
        <v>-6.2617407639323996E-2</v>
      </c>
      <c r="L3662" s="3">
        <f ca="1">[1]!thsiFinD("ths_atr_stock",$A3662,$A$1,7,101,100,100)</f>
        <v>0.54714285714286004</v>
      </c>
      <c r="M3662" s="3">
        <f ca="1">[1]!thsiFinD("ths_vol_w_stock",$A3662,$A$1)/1000000</f>
        <v>51.933765000000001</v>
      </c>
      <c r="N3662" s="3">
        <f ca="1">[1]!thsiFinD("ths_turnover_ratio_w_stock",$A3662,$A$1)</f>
        <v>35.693913008384001</v>
      </c>
      <c r="O3662" s="3">
        <f ca="1">[1]!thsiFinD("ths_relative_chg_ratio_w_stock",$A3662,$A$1,104,100)</f>
        <v>-6.2862569308801</v>
      </c>
      <c r="P3662" s="3">
        <f ca="1">[1]!thsiFinD("ths_chg_ratio_w_stock",$A3662,$B$1,100)</f>
        <v>-2.8056112224449001</v>
      </c>
    </row>
    <row r="3663" spans="1:16" x14ac:dyDescent="0.25">
      <c r="A3663" s="2" t="s">
        <v>3661</v>
      </c>
      <c r="B3663" s="2" t="s">
        <v>9024</v>
      </c>
      <c r="C3663" s="3">
        <f ca="1">[1]!thsiFinD("ths_vol_ratio_stock",$A3663,$A$1,7,100)</f>
        <v>0.93956383274113997</v>
      </c>
      <c r="D3663" s="3">
        <f ca="1">[1]!thsiFinD("ths_cr_stock",$A3663,$A$1,7,100,100)</f>
        <v>54.785478547855</v>
      </c>
      <c r="E3663" s="3">
        <f ca="1">[1]!thsiFinD("ths_mfi_stock",$A3663,$A$1,7,100,100)</f>
        <v>38.840345550292</v>
      </c>
      <c r="F3663" s="3">
        <f ca="1">[1]!thsiFinD("ths_expma_stock",$A3663,$A$1,7,100,100)</f>
        <v>18.647493970991</v>
      </c>
      <c r="G3663" s="3">
        <f ca="1">[1]!thsiFinD("ths_rsi_stock",$A3663,$A$1,7,100,100)</f>
        <v>45.252529170457997</v>
      </c>
      <c r="H3663" s="3">
        <f ca="1">[1]!thsiFinD("ths_adtm_stock",$A3663,$A$1,7,3,100,100,100)</f>
        <v>0.22222222222221999</v>
      </c>
      <c r="I3663" s="3">
        <f ca="1">[1]!thsiFinD("ths_bbiboll_stock",$A3663,$A$1,7,3,100,100,100)</f>
        <v>18.545520833333001</v>
      </c>
      <c r="J3663" s="3">
        <f ca="1">[1]!thsiFinD("ths_dptb_stock",$A3663,$A$1,7,104,100,100)</f>
        <v>0.57142857142856995</v>
      </c>
      <c r="K3663" s="3">
        <f ca="1">[1]!thsiFinD("ths_srmi_stock",$A3663,$A$1,7,100,100)</f>
        <v>-3.377308707124E-2</v>
      </c>
      <c r="L3663" s="3">
        <f ca="1">[1]!thsiFinD("ths_atr_stock",$A3663,$A$1,7,101,100,100)</f>
        <v>0.67285714285714004</v>
      </c>
      <c r="M3663" s="3">
        <f ca="1">[1]!thsiFinD("ths_vol_w_stock",$A3663,$A$1)/1000000</f>
        <v>36.329324</v>
      </c>
      <c r="N3663" s="3">
        <f ca="1">[1]!thsiFinD("ths_turnover_ratio_w_stock",$A3663,$A$1)</f>
        <v>4.9650214698808002</v>
      </c>
      <c r="O3663" s="3">
        <f ca="1">[1]!thsiFinD("ths_relative_chg_ratio_w_stock",$A3663,$A$1,104,100)</f>
        <v>-5.8888016296187997</v>
      </c>
      <c r="P3663" s="3">
        <f ca="1">[1]!thsiFinD("ths_chg_ratio_w_stock",$A3663,$B$1,100)</f>
        <v>-5.5161114145276002</v>
      </c>
    </row>
    <row r="3664" spans="1:16" x14ac:dyDescent="0.25">
      <c r="A3664" s="2" t="s">
        <v>3662</v>
      </c>
      <c r="B3664" s="2" t="s">
        <v>9025</v>
      </c>
      <c r="C3664" s="3">
        <f ca="1">[1]!thsiFinD("ths_vol_ratio_stock",$A3664,$A$1,7,100)</f>
        <v>1.1553457256624</v>
      </c>
      <c r="D3664" s="3">
        <f ca="1">[1]!thsiFinD("ths_cr_stock",$A3664,$A$1,7,100,100)</f>
        <v>60.773480662983999</v>
      </c>
      <c r="E3664" s="3">
        <f ca="1">[1]!thsiFinD("ths_mfi_stock",$A3664,$A$1,7,100,100)</f>
        <v>31.577076768857001</v>
      </c>
      <c r="F3664" s="3">
        <f ca="1">[1]!thsiFinD("ths_expma_stock",$A3664,$A$1,7,100,100)</f>
        <v>16.272642592413</v>
      </c>
      <c r="G3664" s="3">
        <f ca="1">[1]!thsiFinD("ths_rsi_stock",$A3664,$A$1,7,100,100)</f>
        <v>36.396601132859999</v>
      </c>
      <c r="H3664" s="3">
        <f ca="1">[1]!thsiFinD("ths_adtm_stock",$A3664,$A$1,7,3,100,100,100)</f>
        <v>0.203125</v>
      </c>
      <c r="I3664" s="3">
        <f ca="1">[1]!thsiFinD("ths_bbiboll_stock",$A3664,$A$1,7,3,100,100,100)</f>
        <v>16.314687500000002</v>
      </c>
      <c r="J3664" s="3">
        <f ca="1">[1]!thsiFinD("ths_dptb_stock",$A3664,$A$1,7,104,100,100)</f>
        <v>0.57142857142856995</v>
      </c>
      <c r="K3664" s="3">
        <f ca="1">[1]!thsiFinD("ths_srmi_stock",$A3664,$A$1,7,100,100)</f>
        <v>-2.289603960396E-2</v>
      </c>
      <c r="L3664" s="3">
        <f ca="1">[1]!thsiFinD("ths_atr_stock",$A3664,$A$1,7,101,100,100)</f>
        <v>0.55571428571429005</v>
      </c>
      <c r="M3664" s="3">
        <f ca="1">[1]!thsiFinD("ths_vol_w_stock",$A3664,$A$1)/1000000</f>
        <v>178.73100700000001</v>
      </c>
      <c r="N3664" s="3">
        <f ca="1">[1]!thsiFinD("ths_turnover_ratio_w_stock",$A3664,$A$1)</f>
        <v>5.4356921298487997</v>
      </c>
      <c r="O3664" s="3">
        <f ca="1">[1]!thsiFinD("ths_relative_chg_ratio_w_stock",$A3664,$A$1,104,100)</f>
        <v>-7.7632344326915996</v>
      </c>
      <c r="P3664" s="3">
        <f ca="1">[1]!thsiFinD("ths_chg_ratio_w_stock",$A3664,$B$1,100)</f>
        <v>-2.9132362254591002</v>
      </c>
    </row>
    <row r="3665" spans="1:16" x14ac:dyDescent="0.25">
      <c r="A3665" s="2" t="s">
        <v>3663</v>
      </c>
      <c r="B3665" s="2" t="s">
        <v>9026</v>
      </c>
      <c r="C3665" s="3">
        <f ca="1">[1]!thsiFinD("ths_vol_ratio_stock",$A3665,$A$1,7,100)</f>
        <v>0.89198202766796997</v>
      </c>
      <c r="D3665" s="3">
        <f ca="1">[1]!thsiFinD("ths_cr_stock",$A3665,$A$1,7,100,100)</f>
        <v>86.917098445595997</v>
      </c>
      <c r="E3665" s="3">
        <f ca="1">[1]!thsiFinD("ths_mfi_stock",$A3665,$A$1,7,100,100)</f>
        <v>48.227210614283997</v>
      </c>
      <c r="F3665" s="3">
        <f ca="1">[1]!thsiFinD("ths_expma_stock",$A3665,$A$1,7,100,100)</f>
        <v>15.577291595439</v>
      </c>
      <c r="G3665" s="3">
        <f ca="1">[1]!thsiFinD("ths_rsi_stock",$A3665,$A$1,7,100,100)</f>
        <v>49.101962770119997</v>
      </c>
      <c r="H3665" s="3">
        <f ca="1">[1]!thsiFinD("ths_adtm_stock",$A3665,$A$1,7,3,100,100,100)</f>
        <v>0.36111111111110999</v>
      </c>
      <c r="I3665" s="3">
        <f ca="1">[1]!thsiFinD("ths_bbiboll_stock",$A3665,$A$1,7,3,100,100,100)</f>
        <v>15.478020833333</v>
      </c>
      <c r="J3665" s="3">
        <f ca="1">[1]!thsiFinD("ths_dptb_stock",$A3665,$A$1,7,104,100,100)</f>
        <v>0.57142857142856995</v>
      </c>
      <c r="K3665" s="3">
        <f ca="1">[1]!thsiFinD("ths_srmi_stock",$A3665,$A$1,7,100,100)</f>
        <v>1.0981912144703E-2</v>
      </c>
      <c r="L3665" s="3">
        <f ca="1">[1]!thsiFinD("ths_atr_stock",$A3665,$A$1,7,101,100,100)</f>
        <v>0.69428571428570995</v>
      </c>
      <c r="M3665" s="3">
        <f ca="1">[1]!thsiFinD("ths_vol_w_stock",$A3665,$A$1)/1000000</f>
        <v>197.96167800000001</v>
      </c>
      <c r="N3665" s="3">
        <f ca="1">[1]!thsiFinD("ths_turnover_ratio_w_stock",$A3665,$A$1)</f>
        <v>28.623724407171999</v>
      </c>
      <c r="O3665" s="3">
        <f ca="1">[1]!thsiFinD("ths_relative_chg_ratio_w_stock",$A3665,$A$1,104,100)</f>
        <v>-2.9604296814253002</v>
      </c>
      <c r="P3665" s="3">
        <f ca="1">[1]!thsiFinD("ths_chg_ratio_w_stock",$A3665,$B$1,100)</f>
        <v>-5.2325581395349001</v>
      </c>
    </row>
    <row r="3666" spans="1:16" x14ac:dyDescent="0.25">
      <c r="A3666" s="2" t="s">
        <v>3664</v>
      </c>
      <c r="B3666" s="2" t="s">
        <v>9027</v>
      </c>
      <c r="C3666" s="3">
        <f ca="1">[1]!thsiFinD("ths_vol_ratio_stock",$A3666,$A$1,7,100)</f>
        <v>0.89841313152720004</v>
      </c>
      <c r="D3666" s="3">
        <f ca="1">[1]!thsiFinD("ths_cr_stock",$A3666,$A$1,7,100,100)</f>
        <v>66.972477064220001</v>
      </c>
      <c r="E3666" s="3">
        <f ca="1">[1]!thsiFinD("ths_mfi_stock",$A3666,$A$1,7,100,100)</f>
        <v>31.483486066440001</v>
      </c>
      <c r="F3666" s="3">
        <f ca="1">[1]!thsiFinD("ths_expma_stock",$A3666,$A$1,7,100,100)</f>
        <v>8.3538065377313</v>
      </c>
      <c r="G3666" s="3">
        <f ca="1">[1]!thsiFinD("ths_rsi_stock",$A3666,$A$1,7,100,100)</f>
        <v>42.603556636889998</v>
      </c>
      <c r="H3666" s="3">
        <f ca="1">[1]!thsiFinD("ths_adtm_stock",$A3666,$A$1,7,3,100,100,100)</f>
        <v>0.421875</v>
      </c>
      <c r="I3666" s="3">
        <f ca="1">[1]!thsiFinD("ths_bbiboll_stock",$A3666,$A$1,7,3,100,100,100)</f>
        <v>8.4077083333333</v>
      </c>
      <c r="J3666" s="3">
        <f ca="1">[1]!thsiFinD("ths_dptb_stock",$A3666,$A$1,7,104,100,100)</f>
        <v>0.57142857142856995</v>
      </c>
      <c r="K3666" s="3">
        <f ca="1">[1]!thsiFinD("ths_srmi_stock",$A3666,$A$1,7,100,100)</f>
        <v>-3.0373831775701E-2</v>
      </c>
      <c r="L3666" s="3">
        <f ca="1">[1]!thsiFinD("ths_atr_stock",$A3666,$A$1,7,101,100,100)</f>
        <v>0.27</v>
      </c>
      <c r="M3666" s="3">
        <f ca="1">[1]!thsiFinD("ths_vol_w_stock",$A3666,$A$1)/1000000</f>
        <v>110.611923</v>
      </c>
      <c r="N3666" s="3">
        <f ca="1">[1]!thsiFinD("ths_turnover_ratio_w_stock",$A3666,$A$1)</f>
        <v>22.071450446234</v>
      </c>
      <c r="O3666" s="3">
        <f ca="1">[1]!thsiFinD("ths_relative_chg_ratio_w_stock",$A3666,$A$1,104,100)</f>
        <v>-2.7866053238437001</v>
      </c>
      <c r="P3666" s="3">
        <f ca="1">[1]!thsiFinD("ths_chg_ratio_w_stock",$A3666,$B$1,100)</f>
        <v>-3.7349397590361999</v>
      </c>
    </row>
    <row r="3667" spans="1:16" x14ac:dyDescent="0.25">
      <c r="A3667" s="2" t="s">
        <v>3665</v>
      </c>
      <c r="B3667" s="2" t="s">
        <v>9028</v>
      </c>
      <c r="C3667" s="3">
        <f ca="1">[1]!thsiFinD("ths_vol_ratio_stock",$A3667,$A$1,7,100)</f>
        <v>0.96949824531148998</v>
      </c>
      <c r="D3667" s="3">
        <f ca="1">[1]!thsiFinD("ths_cr_stock",$A3667,$A$1,7,100,100)</f>
        <v>38.645418326692997</v>
      </c>
      <c r="E3667" s="3">
        <f ca="1">[1]!thsiFinD("ths_mfi_stock",$A3667,$A$1,7,100,100)</f>
        <v>31.375658868565999</v>
      </c>
      <c r="F3667" s="3">
        <f ca="1">[1]!thsiFinD("ths_expma_stock",$A3667,$A$1,7,100,100)</f>
        <v>10.111418613965</v>
      </c>
      <c r="G3667" s="3">
        <f ca="1">[1]!thsiFinD("ths_rsi_stock",$A3667,$A$1,7,100,100)</f>
        <v>47.418269157551997</v>
      </c>
      <c r="H3667" s="3">
        <f ca="1">[1]!thsiFinD("ths_adtm_stock",$A3667,$A$1,7,3,100,100,100)</f>
        <v>-0.53846153846153999</v>
      </c>
      <c r="I3667" s="3">
        <f ca="1">[1]!thsiFinD("ths_bbiboll_stock",$A3667,$A$1,7,3,100,100,100)</f>
        <v>10.091354166666999</v>
      </c>
      <c r="J3667" s="3">
        <f ca="1">[1]!thsiFinD("ths_dptb_stock",$A3667,$A$1,7,104,100,100)</f>
        <v>0.57142857142856995</v>
      </c>
      <c r="K3667" s="3">
        <f ca="1">[1]!thsiFinD("ths_srmi_stock",$A3667,$A$1,7,100,100)</f>
        <v>-1.7543859649123E-2</v>
      </c>
      <c r="L3667" s="3">
        <f ca="1">[1]!thsiFinD("ths_atr_stock",$A3667,$A$1,7,101,100,100)</f>
        <v>0.17</v>
      </c>
      <c r="M3667" s="3">
        <f ca="1">[1]!thsiFinD("ths_vol_w_stock",$A3667,$A$1)/1000000</f>
        <v>24.622011000000001</v>
      </c>
      <c r="N3667" s="3">
        <f ca="1">[1]!thsiFinD("ths_turnover_ratio_w_stock",$A3667,$A$1)</f>
        <v>5.9151114523423001</v>
      </c>
      <c r="O3667" s="3">
        <f ca="1">[1]!thsiFinD("ths_relative_chg_ratio_w_stock",$A3667,$A$1,104,100)</f>
        <v>-2.4548425775600999</v>
      </c>
      <c r="P3667" s="3">
        <f ca="1">[1]!thsiFinD("ths_chg_ratio_w_stock",$A3667,$B$1,100)</f>
        <v>-1.8849206349206</v>
      </c>
    </row>
    <row r="3668" spans="1:16" x14ac:dyDescent="0.25">
      <c r="A3668" s="2" t="s">
        <v>3666</v>
      </c>
      <c r="B3668" s="2" t="s">
        <v>9029</v>
      </c>
      <c r="C3668" s="3">
        <f ca="1">[1]!thsiFinD("ths_vol_ratio_stock",$A3668,$A$1,7,100)</f>
        <v>0.94783219079089998</v>
      </c>
      <c r="D3668" s="3">
        <f ca="1">[1]!thsiFinD("ths_cr_stock",$A3668,$A$1,7,100,100)</f>
        <v>67.704918032785997</v>
      </c>
      <c r="E3668" s="3">
        <f ca="1">[1]!thsiFinD("ths_mfi_stock",$A3668,$A$1,7,100,100)</f>
        <v>39.866823490770997</v>
      </c>
      <c r="F3668" s="3">
        <f ca="1">[1]!thsiFinD("ths_expma_stock",$A3668,$A$1,7,100,100)</f>
        <v>22.322633575811</v>
      </c>
      <c r="G3668" s="3">
        <f ca="1">[1]!thsiFinD("ths_rsi_stock",$A3668,$A$1,7,100,100)</f>
        <v>52.988525577167003</v>
      </c>
      <c r="H3668" s="3">
        <f ca="1">[1]!thsiFinD("ths_adtm_stock",$A3668,$A$1,7,3,100,100,100)</f>
        <v>-0.2280701754386</v>
      </c>
      <c r="I3668" s="3">
        <f ca="1">[1]!thsiFinD("ths_bbiboll_stock",$A3668,$A$1,7,3,100,100,100)</f>
        <v>22.245520833333</v>
      </c>
      <c r="J3668" s="3">
        <f ca="1">[1]!thsiFinD("ths_dptb_stock",$A3668,$A$1,7,104,100,100)</f>
        <v>0.85714285714285998</v>
      </c>
      <c r="K3668" s="3">
        <f ca="1">[1]!thsiFinD("ths_srmi_stock",$A3668,$A$1,7,100,100)</f>
        <v>-4.4444444444445E-3</v>
      </c>
      <c r="L3668" s="3">
        <f ca="1">[1]!thsiFinD("ths_atr_stock",$A3668,$A$1,7,101,100,100)</f>
        <v>0.48714285714285999</v>
      </c>
      <c r="M3668" s="3">
        <f ca="1">[1]!thsiFinD("ths_vol_w_stock",$A3668,$A$1)/1000000</f>
        <v>49.753031</v>
      </c>
      <c r="N3668" s="3">
        <f ca="1">[1]!thsiFinD("ths_turnover_ratio_w_stock",$A3668,$A$1)</f>
        <v>1.3053871756351001</v>
      </c>
      <c r="O3668" s="3">
        <f ca="1">[1]!thsiFinD("ths_relative_chg_ratio_w_stock",$A3668,$A$1,104,100)</f>
        <v>-1.8573817859246</v>
      </c>
      <c r="P3668" s="3">
        <f ca="1">[1]!thsiFinD("ths_chg_ratio_w_stock",$A3668,$B$1,100)</f>
        <v>-4.6428571428570997</v>
      </c>
    </row>
    <row r="3669" spans="1:16" x14ac:dyDescent="0.25">
      <c r="A3669" s="2" t="s">
        <v>3667</v>
      </c>
      <c r="B3669" s="2" t="s">
        <v>9030</v>
      </c>
      <c r="C3669" s="3">
        <f ca="1">[1]!thsiFinD("ths_vol_ratio_stock",$A3669,$A$1,7,100)</f>
        <v>0.84534455849718004</v>
      </c>
      <c r="D3669" s="3">
        <f ca="1">[1]!thsiFinD("ths_cr_stock",$A3669,$A$1,7,100,100)</f>
        <v>149</v>
      </c>
      <c r="E3669" s="3">
        <f ca="1">[1]!thsiFinD("ths_mfi_stock",$A3669,$A$1,7,100,100)</f>
        <v>72.469443303605004</v>
      </c>
      <c r="F3669" s="3">
        <f ca="1">[1]!thsiFinD("ths_expma_stock",$A3669,$A$1,7,100,100)</f>
        <v>4.7785869219636998</v>
      </c>
      <c r="G3669" s="3">
        <f ca="1">[1]!thsiFinD("ths_rsi_stock",$A3669,$A$1,7,100,100)</f>
        <v>59.44940998973</v>
      </c>
      <c r="H3669" s="3">
        <f ca="1">[1]!thsiFinD("ths_adtm_stock",$A3669,$A$1,7,3,100,100,100)</f>
        <v>0.62068965517241004</v>
      </c>
      <c r="I3669" s="3">
        <f ca="1">[1]!thsiFinD("ths_bbiboll_stock",$A3669,$A$1,7,3,100,100,100)</f>
        <v>4.7514583333333</v>
      </c>
      <c r="J3669" s="3">
        <f ca="1">[1]!thsiFinD("ths_dptb_stock",$A3669,$A$1,7,104,100,100)</f>
        <v>0.71428571428570997</v>
      </c>
      <c r="K3669" s="3">
        <f ca="1">[1]!thsiFinD("ths_srmi_stock",$A3669,$A$1,7,100,100)</f>
        <v>3.5196687370599999E-2</v>
      </c>
      <c r="L3669" s="3">
        <f ca="1">[1]!thsiFinD("ths_atr_stock",$A3669,$A$1,7,101,100,100)</f>
        <v>0.11857142857142999</v>
      </c>
      <c r="M3669" s="3">
        <f ca="1">[1]!thsiFinD("ths_vol_w_stock",$A3669,$A$1)/1000000</f>
        <v>81.474394000000004</v>
      </c>
      <c r="N3669" s="3">
        <f ca="1">[1]!thsiFinD("ths_turnover_ratio_w_stock",$A3669,$A$1)</f>
        <v>3.1831024800341998</v>
      </c>
      <c r="O3669" s="3">
        <f ca="1">[1]!thsiFinD("ths_relative_chg_ratio_w_stock",$A3669,$A$1,104,100)</f>
        <v>0.51615282143051</v>
      </c>
      <c r="P3669" s="3">
        <f ca="1">[1]!thsiFinD("ths_chg_ratio_w_stock",$A3669,$B$1,100)</f>
        <v>-5.5900621118013003</v>
      </c>
    </row>
    <row r="3670" spans="1:16" x14ac:dyDescent="0.25">
      <c r="A3670" s="2" t="s">
        <v>3668</v>
      </c>
      <c r="B3670" s="2" t="s">
        <v>9031</v>
      </c>
      <c r="C3670" s="3">
        <f ca="1">[1]!thsiFinD("ths_vol_ratio_stock",$A3670,$A$1,7,100)</f>
        <v>0.33772721272818002</v>
      </c>
      <c r="D3670" s="3">
        <f ca="1">[1]!thsiFinD("ths_cr_stock",$A3670,$A$1,7,100,100)</f>
        <v>106.25</v>
      </c>
      <c r="E3670" s="3">
        <f ca="1">[1]!thsiFinD("ths_mfi_stock",$A3670,$A$1,7,100,100)</f>
        <v>48.749933383953</v>
      </c>
      <c r="F3670" s="3">
        <f ca="1">[1]!thsiFinD("ths_expma_stock",$A3670,$A$1,7,100,100)</f>
        <v>13.775134956833</v>
      </c>
      <c r="G3670" s="3">
        <f ca="1">[1]!thsiFinD("ths_rsi_stock",$A3670,$A$1,7,100,100)</f>
        <v>52.526409118404999</v>
      </c>
      <c r="H3670" s="3">
        <f ca="1">[1]!thsiFinD("ths_adtm_stock",$A3670,$A$1,7,3,100,100,100)</f>
        <v>0.64855072463768004</v>
      </c>
      <c r="I3670" s="3">
        <f ca="1">[1]!thsiFinD("ths_bbiboll_stock",$A3670,$A$1,7,3,100,100,100)</f>
        <v>13.526145833333</v>
      </c>
      <c r="J3670" s="3">
        <f ca="1">[1]!thsiFinD("ths_dptb_stock",$A3670,$A$1,7,104,100,100)</f>
        <v>0.71428571428570997</v>
      </c>
      <c r="K3670" s="3">
        <f ca="1">[1]!thsiFinD("ths_srmi_stock",$A3670,$A$1,7,100,100)</f>
        <v>-4.9019607843136997E-2</v>
      </c>
      <c r="L3670" s="3">
        <f ca="1">[1]!thsiFinD("ths_atr_stock",$A3670,$A$1,7,101,100,100)</f>
        <v>0.81714285714285995</v>
      </c>
      <c r="M3670" s="3">
        <f ca="1">[1]!thsiFinD("ths_vol_w_stock",$A3670,$A$1)/1000000</f>
        <v>149.45673600000001</v>
      </c>
      <c r="N3670" s="3">
        <f ca="1">[1]!thsiFinD("ths_turnover_ratio_w_stock",$A3670,$A$1)</f>
        <v>21.85063128446</v>
      </c>
      <c r="O3670" s="3">
        <f ca="1">[1]!thsiFinD("ths_relative_chg_ratio_w_stock",$A3670,$A$1,104,100)</f>
        <v>-9.7855869141297003</v>
      </c>
      <c r="P3670" s="3">
        <f ca="1">[1]!thsiFinD("ths_chg_ratio_w_stock",$A3670,$B$1,100)</f>
        <v>-3.4609720176730998</v>
      </c>
    </row>
    <row r="3671" spans="1:16" x14ac:dyDescent="0.25">
      <c r="A3671" s="2" t="s">
        <v>3669</v>
      </c>
      <c r="B3671" s="2" t="s">
        <v>9032</v>
      </c>
      <c r="C3671" s="3">
        <f ca="1">[1]!thsiFinD("ths_vol_ratio_stock",$A3671,$A$1,7,100)</f>
        <v>0.85363139342304994</v>
      </c>
      <c r="D3671" s="3">
        <f ca="1">[1]!thsiFinD("ths_cr_stock",$A3671,$A$1,7,100,100)</f>
        <v>577.77777777778999</v>
      </c>
      <c r="E3671" s="3">
        <f ca="1">[1]!thsiFinD("ths_mfi_stock",$A3671,$A$1,7,100,100)</f>
        <v>91.192708892282994</v>
      </c>
      <c r="F3671" s="3">
        <f ca="1">[1]!thsiFinD("ths_expma_stock",$A3671,$A$1,7,100,100)</f>
        <v>4.7688219391712003</v>
      </c>
      <c r="G3671" s="3">
        <f ca="1">[1]!thsiFinD("ths_rsi_stock",$A3671,$A$1,7,100,100)</f>
        <v>78.176452108705007</v>
      </c>
      <c r="H3671" s="3">
        <f ca="1">[1]!thsiFinD("ths_adtm_stock",$A3671,$A$1,7,3,100,100,100)</f>
        <v>0.93877551020408001</v>
      </c>
      <c r="I3671" s="3">
        <f ca="1">[1]!thsiFinD("ths_bbiboll_stock",$A3671,$A$1,7,3,100,100,100)</f>
        <v>4.7350000000000003</v>
      </c>
      <c r="J3671" s="3">
        <f ca="1">[1]!thsiFinD("ths_dptb_stock",$A3671,$A$1,7,104,100,100)</f>
        <v>0.71428571428570997</v>
      </c>
      <c r="K3671" s="3">
        <f ca="1">[1]!thsiFinD("ths_srmi_stock",$A3671,$A$1,7,100,100)</f>
        <v>5.7494866529774001E-2</v>
      </c>
      <c r="L3671" s="3">
        <f ca="1">[1]!thsiFinD("ths_atr_stock",$A3671,$A$1,7,101,100,100)</f>
        <v>8.8571428571428995E-2</v>
      </c>
      <c r="M3671" s="3">
        <f ca="1">[1]!thsiFinD("ths_vol_w_stock",$A3671,$A$1)/1000000</f>
        <v>323.19044000000002</v>
      </c>
      <c r="N3671" s="3">
        <f ca="1">[1]!thsiFinD("ths_turnover_ratio_w_stock",$A3671,$A$1)</f>
        <v>3.6576249555808</v>
      </c>
      <c r="O3671" s="3">
        <f ca="1">[1]!thsiFinD("ths_relative_chg_ratio_w_stock",$A3671,$A$1,104,100)</f>
        <v>3.5190328442214001</v>
      </c>
      <c r="P3671" s="3">
        <f ca="1">[1]!thsiFinD("ths_chg_ratio_w_stock",$A3671,$B$1,100)</f>
        <v>3.6960985626283001</v>
      </c>
    </row>
    <row r="3672" spans="1:16" x14ac:dyDescent="0.25">
      <c r="A3672" s="2" t="s">
        <v>3670</v>
      </c>
      <c r="B3672" s="2" t="s">
        <v>9033</v>
      </c>
      <c r="C3672" s="3">
        <f ca="1">[1]!thsiFinD("ths_vol_ratio_stock",$A3672,$A$1,7,100)</f>
        <v>0.46139987670913002</v>
      </c>
      <c r="D3672" s="3">
        <f ca="1">[1]!thsiFinD("ths_cr_stock",$A3672,$A$1,7,100,100)</f>
        <v>127.52293577982</v>
      </c>
      <c r="E3672" s="3">
        <f ca="1">[1]!thsiFinD("ths_mfi_stock",$A3672,$A$1,7,100,100)</f>
        <v>61.415346727829998</v>
      </c>
      <c r="F3672" s="3">
        <f ca="1">[1]!thsiFinD("ths_expma_stock",$A3672,$A$1,7,100,100)</f>
        <v>10.693296086929999</v>
      </c>
      <c r="G3672" s="3">
        <f ca="1">[1]!thsiFinD("ths_rsi_stock",$A3672,$A$1,7,100,100)</f>
        <v>44.958762652624998</v>
      </c>
      <c r="H3672" s="3">
        <f ca="1">[1]!thsiFinD("ths_adtm_stock",$A3672,$A$1,7,3,100,100,100)</f>
        <v>0.87603305785123997</v>
      </c>
      <c r="I3672" s="3">
        <f ca="1">[1]!thsiFinD("ths_bbiboll_stock",$A3672,$A$1,7,3,100,100,100)</f>
        <v>10.7028125</v>
      </c>
      <c r="J3672" s="3">
        <f ca="1">[1]!thsiFinD("ths_dptb_stock",$A3672,$A$1,7,104,100,100)</f>
        <v>0.71428571428570997</v>
      </c>
      <c r="K3672" s="3">
        <f ca="1">[1]!thsiFinD("ths_srmi_stock",$A3672,$A$1,7,100,100)</f>
        <v>2.2727272727272999E-2</v>
      </c>
      <c r="L3672" s="3">
        <f ca="1">[1]!thsiFinD("ths_atr_stock",$A3672,$A$1,7,101,100,100)</f>
        <v>0.37</v>
      </c>
      <c r="M3672" s="3">
        <f ca="1">[1]!thsiFinD("ths_vol_w_stock",$A3672,$A$1)/1000000</f>
        <v>99.037897999999998</v>
      </c>
      <c r="N3672" s="3">
        <f ca="1">[1]!thsiFinD("ths_turnover_ratio_w_stock",$A3672,$A$1)</f>
        <v>52.597395672624998</v>
      </c>
      <c r="O3672" s="3">
        <f ca="1">[1]!thsiFinD("ths_relative_chg_ratio_w_stock",$A3672,$A$1,104,100)</f>
        <v>-3.7040986555142998</v>
      </c>
      <c r="P3672" s="3">
        <f ca="1">[1]!thsiFinD("ths_chg_ratio_w_stock",$A3672,$B$1,100)</f>
        <v>-1.3257575757575999</v>
      </c>
    </row>
    <row r="3673" spans="1:16" x14ac:dyDescent="0.25">
      <c r="A3673" s="2" t="s">
        <v>3671</v>
      </c>
      <c r="B3673" s="2" t="s">
        <v>9034</v>
      </c>
      <c r="C3673" s="3">
        <f ca="1">[1]!thsiFinD("ths_vol_ratio_stock",$A3673,$A$1,7,100)</f>
        <v>0.75767757190486995</v>
      </c>
      <c r="D3673" s="3">
        <f ca="1">[1]!thsiFinD("ths_cr_stock",$A3673,$A$1,7,100,100)</f>
        <v>64.383561643836003</v>
      </c>
      <c r="E3673" s="3">
        <f ca="1">[1]!thsiFinD("ths_mfi_stock",$A3673,$A$1,7,100,100)</f>
        <v>36.752779264350004</v>
      </c>
      <c r="F3673" s="3">
        <f ca="1">[1]!thsiFinD("ths_expma_stock",$A3673,$A$1,7,100,100)</f>
        <v>4.6920593131114998</v>
      </c>
      <c r="G3673" s="3">
        <f ca="1">[1]!thsiFinD("ths_rsi_stock",$A3673,$A$1,7,100,100)</f>
        <v>43.413524870944997</v>
      </c>
      <c r="H3673" s="3">
        <f ca="1">[1]!thsiFinD("ths_adtm_stock",$A3673,$A$1,7,3,100,100,100)</f>
        <v>0.45283018867925001</v>
      </c>
      <c r="I3673" s="3">
        <f ca="1">[1]!thsiFinD("ths_bbiboll_stock",$A3673,$A$1,7,3,100,100,100)</f>
        <v>4.7183333333333</v>
      </c>
      <c r="J3673" s="3">
        <f ca="1">[1]!thsiFinD("ths_dptb_stock",$A3673,$A$1,7,104,100,100)</f>
        <v>0.57142857142856995</v>
      </c>
      <c r="K3673" s="3">
        <f ca="1">[1]!thsiFinD("ths_srmi_stock",$A3673,$A$1,7,100,100)</f>
        <v>-3.3333333333333E-2</v>
      </c>
      <c r="L3673" s="3">
        <f ca="1">[1]!thsiFinD("ths_atr_stock",$A3673,$A$1,7,101,100,100)</f>
        <v>0.17857142857142999</v>
      </c>
      <c r="M3673" s="3">
        <f ca="1">[1]!thsiFinD("ths_vol_w_stock",$A3673,$A$1)/1000000</f>
        <v>63.270699999999998</v>
      </c>
      <c r="N3673" s="3">
        <f ca="1">[1]!thsiFinD("ths_turnover_ratio_w_stock",$A3673,$A$1)</f>
        <v>9.5001051051050993</v>
      </c>
      <c r="O3673" s="3">
        <f ca="1">[1]!thsiFinD("ths_relative_chg_ratio_w_stock",$A3673,$A$1,104,100)</f>
        <v>-5.2369530343483</v>
      </c>
      <c r="P3673" s="3">
        <f ca="1">[1]!thsiFinD("ths_chg_ratio_w_stock",$A3673,$B$1,100)</f>
        <v>-6.0344827586207002</v>
      </c>
    </row>
    <row r="3674" spans="1:16" x14ac:dyDescent="0.25">
      <c r="A3674" s="2" t="s">
        <v>3672</v>
      </c>
      <c r="B3674" s="2" t="s">
        <v>9035</v>
      </c>
      <c r="C3674" s="3">
        <f ca="1">[1]!thsiFinD("ths_vol_ratio_stock",$A3674,$A$1,7,100)</f>
        <v>0.84969229019204995</v>
      </c>
      <c r="D3674" s="3">
        <f ca="1">[1]!thsiFinD("ths_cr_stock",$A3674,$A$1,7,100,100)</f>
        <v>33.066666666666002</v>
      </c>
      <c r="E3674" s="3">
        <f ca="1">[1]!thsiFinD("ths_mfi_stock",$A3674,$A$1,7,100,100)</f>
        <v>32.407576580971998</v>
      </c>
      <c r="F3674" s="3">
        <f ca="1">[1]!thsiFinD("ths_expma_stock",$A3674,$A$1,7,100,100)</f>
        <v>40.126655782797997</v>
      </c>
      <c r="G3674" s="3">
        <f ca="1">[1]!thsiFinD("ths_rsi_stock",$A3674,$A$1,7,100,100)</f>
        <v>44.016638434348003</v>
      </c>
      <c r="H3674" s="3">
        <f ca="1">[1]!thsiFinD("ths_adtm_stock",$A3674,$A$1,7,3,100,100,100)</f>
        <v>-0.48430493273542002</v>
      </c>
      <c r="I3674" s="3">
        <f ca="1">[1]!thsiFinD("ths_bbiboll_stock",$A3674,$A$1,7,3,100,100,100)</f>
        <v>40.178229166667002</v>
      </c>
      <c r="J3674" s="3">
        <f ca="1">[1]!thsiFinD("ths_dptb_stock",$A3674,$A$1,7,104,100,100)</f>
        <v>0.42857142857142999</v>
      </c>
      <c r="K3674" s="3">
        <f ca="1">[1]!thsiFinD("ths_srmi_stock",$A3674,$A$1,7,100,100)</f>
        <v>-3.0619684082623999E-2</v>
      </c>
      <c r="L3674" s="3">
        <f ca="1">[1]!thsiFinD("ths_atr_stock",$A3674,$A$1,7,101,100,100)</f>
        <v>0.72142857142856998</v>
      </c>
      <c r="M3674" s="3">
        <f ca="1">[1]!thsiFinD("ths_vol_w_stock",$A3674,$A$1)/1000000</f>
        <v>104.82830199999999</v>
      </c>
      <c r="N3674" s="3">
        <f ca="1">[1]!thsiFinD("ths_turnover_ratio_w_stock",$A3674,$A$1)</f>
        <v>0.63566830836270005</v>
      </c>
      <c r="O3674" s="3">
        <f ca="1">[1]!thsiFinD("ths_relative_chg_ratio_w_stock",$A3674,$A$1,104,100)</f>
        <v>-2.9549954244218002</v>
      </c>
      <c r="P3674" s="3">
        <f ca="1">[1]!thsiFinD("ths_chg_ratio_w_stock",$A3674,$B$1,100)</f>
        <v>3.5597894209074998</v>
      </c>
    </row>
    <row r="3675" spans="1:16" x14ac:dyDescent="0.25">
      <c r="A3675" s="2" t="s">
        <v>3673</v>
      </c>
      <c r="B3675" s="2" t="s">
        <v>9036</v>
      </c>
      <c r="C3675" s="3">
        <f ca="1">[1]!thsiFinD("ths_vol_ratio_stock",$A3675,$A$1,7,100)</f>
        <v>0.87360455109667001</v>
      </c>
      <c r="D3675" s="3">
        <f ca="1">[1]!thsiFinD("ths_cr_stock",$A3675,$A$1,7,100,100)</f>
        <v>36.170212765956997</v>
      </c>
      <c r="E3675" s="3">
        <f ca="1">[1]!thsiFinD("ths_mfi_stock",$A3675,$A$1,7,100,100)</f>
        <v>28.21263537187</v>
      </c>
      <c r="F3675" s="3">
        <f ca="1">[1]!thsiFinD("ths_expma_stock",$A3675,$A$1,7,100,100)</f>
        <v>15.657414275109</v>
      </c>
      <c r="G3675" s="3">
        <f ca="1">[1]!thsiFinD("ths_rsi_stock",$A3675,$A$1,7,100,100)</f>
        <v>41.361899748413997</v>
      </c>
      <c r="H3675" s="3">
        <f ca="1">[1]!thsiFinD("ths_adtm_stock",$A3675,$A$1,7,3,100,100,100)</f>
        <v>-0.72857142857142998</v>
      </c>
      <c r="I3675" s="3">
        <f ca="1">[1]!thsiFinD("ths_bbiboll_stock",$A3675,$A$1,7,3,100,100,100)</f>
        <v>15.595208333333</v>
      </c>
      <c r="J3675" s="3">
        <f ca="1">[1]!thsiFinD("ths_dptb_stock",$A3675,$A$1,7,104,100,100)</f>
        <v>0.42857142857142999</v>
      </c>
      <c r="K3675" s="3">
        <f ca="1">[1]!thsiFinD("ths_srmi_stock",$A3675,$A$1,7,100,100)</f>
        <v>-3.3063006862134002E-2</v>
      </c>
      <c r="L3675" s="3">
        <f ca="1">[1]!thsiFinD("ths_atr_stock",$A3675,$A$1,7,101,100,100)</f>
        <v>0.27714285714286002</v>
      </c>
      <c r="M3675" s="3">
        <f ca="1">[1]!thsiFinD("ths_vol_w_stock",$A3675,$A$1)/1000000</f>
        <v>11.798500000000001</v>
      </c>
      <c r="N3675" s="3">
        <f ca="1">[1]!thsiFinD("ths_turnover_ratio_w_stock",$A3675,$A$1)</f>
        <v>5.7456567308044004</v>
      </c>
      <c r="O3675" s="3">
        <f ca="1">[1]!thsiFinD("ths_relative_chg_ratio_w_stock",$A3675,$A$1,104,100)</f>
        <v>-2.8346435179033</v>
      </c>
      <c r="P3675" s="3">
        <f ca="1">[1]!thsiFinD("ths_chg_ratio_w_stock",$A3675,$B$1,100)</f>
        <v>-2.5161290322581</v>
      </c>
    </row>
    <row r="3676" spans="1:16" x14ac:dyDescent="0.25">
      <c r="A3676" s="2" t="s">
        <v>3674</v>
      </c>
      <c r="B3676" s="2" t="s">
        <v>9037</v>
      </c>
      <c r="C3676" s="3">
        <f ca="1">[1]!thsiFinD("ths_vol_ratio_stock",$A3676,$A$1,7,100)</f>
        <v>0.82317911355608997</v>
      </c>
      <c r="D3676" s="3">
        <f ca="1">[1]!thsiFinD("ths_cr_stock",$A3676,$A$1,7,100,100)</f>
        <v>48.076923076923002</v>
      </c>
      <c r="E3676" s="3">
        <f ca="1">[1]!thsiFinD("ths_mfi_stock",$A3676,$A$1,7,100,100)</f>
        <v>29.903528161278</v>
      </c>
      <c r="F3676" s="3">
        <f ca="1">[1]!thsiFinD("ths_expma_stock",$A3676,$A$1,7,100,100)</f>
        <v>5.0930180874288</v>
      </c>
      <c r="G3676" s="3">
        <f ca="1">[1]!thsiFinD("ths_rsi_stock",$A3676,$A$1,7,100,100)</f>
        <v>35.718864162296001</v>
      </c>
      <c r="H3676" s="3">
        <f ca="1">[1]!thsiFinD("ths_adtm_stock",$A3676,$A$1,7,3,100,100,100)</f>
        <v>-0.76470588235294001</v>
      </c>
      <c r="I3676" s="3">
        <f ca="1">[1]!thsiFinD("ths_bbiboll_stock",$A3676,$A$1,7,3,100,100,100)</f>
        <v>5.1046874999999998</v>
      </c>
      <c r="J3676" s="3">
        <f ca="1">[1]!thsiFinD("ths_dptb_stock",$A3676,$A$1,7,104,100,100)</f>
        <v>0.42857142857142999</v>
      </c>
      <c r="K3676" s="3">
        <f ca="1">[1]!thsiFinD("ths_srmi_stock",$A3676,$A$1,7,100,100)</f>
        <v>-3.4615384615384999E-2</v>
      </c>
      <c r="L3676" s="3">
        <f ca="1">[1]!thsiFinD("ths_atr_stock",$A3676,$A$1,7,101,100,100)</f>
        <v>0.11142857142857</v>
      </c>
      <c r="M3676" s="3">
        <f ca="1">[1]!thsiFinD("ths_vol_w_stock",$A3676,$A$1)/1000000</f>
        <v>150.77773300000001</v>
      </c>
      <c r="N3676" s="3">
        <f ca="1">[1]!thsiFinD("ths_turnover_ratio_w_stock",$A3676,$A$1)</f>
        <v>23.242339869436002</v>
      </c>
      <c r="O3676" s="3">
        <f ca="1">[1]!thsiFinD("ths_relative_chg_ratio_w_stock",$A3676,$A$1,104,100)</f>
        <v>-3.7804587090015001</v>
      </c>
      <c r="P3676" s="3">
        <f ca="1">[1]!thsiFinD("ths_chg_ratio_w_stock",$A3676,$B$1,100)</f>
        <v>-3.3864541832669</v>
      </c>
    </row>
    <row r="3677" spans="1:16" x14ac:dyDescent="0.25">
      <c r="A3677" s="2" t="s">
        <v>3675</v>
      </c>
      <c r="B3677" s="2" t="s">
        <v>9038</v>
      </c>
      <c r="C3677" s="3">
        <f ca="1">[1]!thsiFinD("ths_vol_ratio_stock",$A3677,$A$1,7,100)</f>
        <v>0.93100858805886999</v>
      </c>
      <c r="D3677" s="3">
        <f ca="1">[1]!thsiFinD("ths_cr_stock",$A3677,$A$1,7,100,100)</f>
        <v>94.53125</v>
      </c>
      <c r="E3677" s="3">
        <f ca="1">[1]!thsiFinD("ths_mfi_stock",$A3677,$A$1,7,100,100)</f>
        <v>56.975132030806002</v>
      </c>
      <c r="F3677" s="3">
        <f ca="1">[1]!thsiFinD("ths_expma_stock",$A3677,$A$1,7,100,100)</f>
        <v>12.6388589761</v>
      </c>
      <c r="G3677" s="3">
        <f ca="1">[1]!thsiFinD("ths_rsi_stock",$A3677,$A$1,7,100,100)</f>
        <v>46.614422844362998</v>
      </c>
      <c r="H3677" s="3">
        <f ca="1">[1]!thsiFinD("ths_adtm_stock",$A3677,$A$1,7,3,100,100,100)</f>
        <v>0.56000000000000005</v>
      </c>
      <c r="I3677" s="3">
        <f ca="1">[1]!thsiFinD("ths_bbiboll_stock",$A3677,$A$1,7,3,100,100,100)</f>
        <v>12.626354166666999</v>
      </c>
      <c r="J3677" s="3">
        <f ca="1">[1]!thsiFinD("ths_dptb_stock",$A3677,$A$1,7,104,100,100)</f>
        <v>0.42857142857142999</v>
      </c>
      <c r="K3677" s="3">
        <f ca="1">[1]!thsiFinD("ths_srmi_stock",$A3677,$A$1,7,100,100)</f>
        <v>-7.9936051159069997E-4</v>
      </c>
      <c r="L3677" s="3">
        <f ca="1">[1]!thsiFinD("ths_atr_stock",$A3677,$A$1,7,101,100,100)</f>
        <v>0.49571428571428999</v>
      </c>
      <c r="M3677" s="3">
        <f ca="1">[1]!thsiFinD("ths_vol_w_stock",$A3677,$A$1)/1000000</f>
        <v>74.032544999999999</v>
      </c>
      <c r="N3677" s="3">
        <f ca="1">[1]!thsiFinD("ths_turnover_ratio_w_stock",$A3677,$A$1)</f>
        <v>4.1220793429844003</v>
      </c>
      <c r="O3677" s="3">
        <f ca="1">[1]!thsiFinD("ths_relative_chg_ratio_w_stock",$A3677,$A$1,104,100)</f>
        <v>-2.4332507094834002</v>
      </c>
      <c r="P3677" s="3">
        <f ca="1">[1]!thsiFinD("ths_chg_ratio_w_stock",$A3677,$B$1,100)</f>
        <v>2.48</v>
      </c>
    </row>
    <row r="3678" spans="1:16" x14ac:dyDescent="0.25">
      <c r="A3678" s="2" t="s">
        <v>3676</v>
      </c>
      <c r="B3678" s="2" t="s">
        <v>9039</v>
      </c>
      <c r="C3678" s="3">
        <f ca="1">[1]!thsiFinD("ths_vol_ratio_stock",$A3678,$A$1,7,100)</f>
        <v>0.60279097946485005</v>
      </c>
      <c r="D3678" s="3">
        <f ca="1">[1]!thsiFinD("ths_cr_stock",$A3678,$A$1,7,100,100)</f>
        <v>112.19512195122</v>
      </c>
      <c r="E3678" s="3">
        <f ca="1">[1]!thsiFinD("ths_mfi_stock",$A3678,$A$1,7,100,100)</f>
        <v>61.719598952517998</v>
      </c>
      <c r="F3678" s="3">
        <f ca="1">[1]!thsiFinD("ths_expma_stock",$A3678,$A$1,7,100,100)</f>
        <v>3.5222570709955998</v>
      </c>
      <c r="G3678" s="3">
        <f ca="1">[1]!thsiFinD("ths_rsi_stock",$A3678,$A$1,7,100,100)</f>
        <v>50.989304718889997</v>
      </c>
      <c r="H3678" s="3">
        <f ca="1">[1]!thsiFinD("ths_adtm_stock",$A3678,$A$1,7,3,100,100,100)</f>
        <v>0.81333333333333002</v>
      </c>
      <c r="I3678" s="3">
        <f ca="1">[1]!thsiFinD("ths_bbiboll_stock",$A3678,$A$1,7,3,100,100,100)</f>
        <v>3.4736458333333</v>
      </c>
      <c r="J3678" s="3">
        <f ca="1">[1]!thsiFinD("ths_dptb_stock",$A3678,$A$1,7,104,100,100)</f>
        <v>0.57142857142856995</v>
      </c>
      <c r="K3678" s="3">
        <f ca="1">[1]!thsiFinD("ths_srmi_stock",$A3678,$A$1,7,100,100)</f>
        <v>2.8735632183908E-2</v>
      </c>
      <c r="L3678" s="3">
        <f ca="1">[1]!thsiFinD("ths_atr_stock",$A3678,$A$1,7,101,100,100)</f>
        <v>0.21</v>
      </c>
      <c r="M3678" s="3">
        <f ca="1">[1]!thsiFinD("ths_vol_w_stock",$A3678,$A$1)/1000000</f>
        <v>2869.5064510000002</v>
      </c>
      <c r="N3678" s="3">
        <f ca="1">[1]!thsiFinD("ths_turnover_ratio_w_stock",$A3678,$A$1)</f>
        <v>42.097612482151</v>
      </c>
      <c r="O3678" s="3">
        <f ca="1">[1]!thsiFinD("ths_relative_chg_ratio_w_stock",$A3678,$A$1,104,100)</f>
        <v>-2.5661112586989998</v>
      </c>
      <c r="P3678" s="3">
        <f ca="1">[1]!thsiFinD("ths_chg_ratio_w_stock",$A3678,$B$1,100)</f>
        <v>-4.3103448275862002</v>
      </c>
    </row>
    <row r="3679" spans="1:16" x14ac:dyDescent="0.25">
      <c r="A3679" s="2" t="s">
        <v>3677</v>
      </c>
      <c r="B3679" s="2" t="s">
        <v>9040</v>
      </c>
      <c r="C3679" s="3">
        <f ca="1">[1]!thsiFinD("ths_vol_ratio_stock",$A3679,$A$1,7,100)</f>
        <v>0.71670443718673005</v>
      </c>
      <c r="D3679" s="3">
        <f ca="1">[1]!thsiFinD("ths_cr_stock",$A3679,$A$1,7,100,100)</f>
        <v>127.41358760429</v>
      </c>
      <c r="E3679" s="3">
        <f ca="1">[1]!thsiFinD("ths_mfi_stock",$A3679,$A$1,7,100,100)</f>
        <v>67.404750915069002</v>
      </c>
      <c r="F3679" s="3">
        <f ca="1">[1]!thsiFinD("ths_expma_stock",$A3679,$A$1,7,100,100)</f>
        <v>53.289621729292001</v>
      </c>
      <c r="G3679" s="3">
        <f ca="1">[1]!thsiFinD("ths_rsi_stock",$A3679,$A$1,7,100,100)</f>
        <v>51.705673699785002</v>
      </c>
      <c r="H3679" s="3">
        <f ca="1">[1]!thsiFinD("ths_adtm_stock",$A3679,$A$1,7,3,100,100,100)</f>
        <v>-2.2792022792021999E-2</v>
      </c>
      <c r="I3679" s="3">
        <f ca="1">[1]!thsiFinD("ths_bbiboll_stock",$A3679,$A$1,7,3,100,100,100)</f>
        <v>53.138229166667003</v>
      </c>
      <c r="J3679" s="3">
        <f ca="1">[1]!thsiFinD("ths_dptb_stock",$A3679,$A$1,7,104,100,100)</f>
        <v>0.85714285714285998</v>
      </c>
      <c r="K3679" s="3">
        <f ca="1">[1]!thsiFinD("ths_srmi_stock",$A3679,$A$1,7,100,100)</f>
        <v>3.7572797294759E-2</v>
      </c>
      <c r="L3679" s="3">
        <f ca="1">[1]!thsiFinD("ths_atr_stock",$A3679,$A$1,7,101,100,100)</f>
        <v>1.8285714285714001</v>
      </c>
      <c r="M3679" s="3">
        <f ca="1">[1]!thsiFinD("ths_vol_w_stock",$A3679,$A$1)/1000000</f>
        <v>25.083684999999999</v>
      </c>
      <c r="N3679" s="3">
        <f ca="1">[1]!thsiFinD("ths_turnover_ratio_w_stock",$A3679,$A$1)</f>
        <v>1.8707706061928999</v>
      </c>
      <c r="O3679" s="3">
        <f ca="1">[1]!thsiFinD("ths_relative_chg_ratio_w_stock",$A3679,$A$1,104,100)</f>
        <v>-1.9634139651275</v>
      </c>
      <c r="P3679" s="3">
        <f ca="1">[1]!thsiFinD("ths_chg_ratio_w_stock",$A3679,$B$1,100)</f>
        <v>-4.0578621078339001</v>
      </c>
    </row>
    <row r="3680" spans="1:16" x14ac:dyDescent="0.25">
      <c r="A3680" s="2" t="s">
        <v>3678</v>
      </c>
      <c r="B3680" s="2" t="s">
        <v>9041</v>
      </c>
      <c r="C3680" s="3">
        <f ca="1">[1]!thsiFinD("ths_vol_ratio_stock",$A3680,$A$1,7,100)</f>
        <v>0.59800430147419004</v>
      </c>
      <c r="D3680" s="3">
        <f ca="1">[1]!thsiFinD("ths_cr_stock",$A3680,$A$1,7,100,100)</f>
        <v>214.28571428570999</v>
      </c>
      <c r="E3680" s="3">
        <f ca="1">[1]!thsiFinD("ths_mfi_stock",$A3680,$A$1,7,100,100)</f>
        <v>74.502898153915993</v>
      </c>
      <c r="F3680" s="3">
        <f ca="1">[1]!thsiFinD("ths_expma_stock",$A3680,$A$1,7,100,100)</f>
        <v>9.5968270482216997</v>
      </c>
      <c r="G3680" s="3">
        <f ca="1">[1]!thsiFinD("ths_rsi_stock",$A3680,$A$1,7,100,100)</f>
        <v>78.304233249014004</v>
      </c>
      <c r="H3680" s="3">
        <f ca="1">[1]!thsiFinD("ths_adtm_stock",$A3680,$A$1,7,3,100,100,100)</f>
        <v>0.86764705882352999</v>
      </c>
      <c r="I3680" s="3">
        <f ca="1">[1]!thsiFinD("ths_bbiboll_stock",$A3680,$A$1,7,3,100,100,100)</f>
        <v>9.3853124999999995</v>
      </c>
      <c r="J3680" s="3">
        <f ca="1">[1]!thsiFinD("ths_dptb_stock",$A3680,$A$1,7,104,100,100)</f>
        <v>0.42857142857142999</v>
      </c>
      <c r="K3680" s="3">
        <f ca="1">[1]!thsiFinD("ths_srmi_stock",$A3680,$A$1,7,100,100)</f>
        <v>6.1349693251533999E-2</v>
      </c>
      <c r="L3680" s="3">
        <f ca="1">[1]!thsiFinD("ths_atr_stock",$A3680,$A$1,7,101,100,100)</f>
        <v>0.38285714285714001</v>
      </c>
      <c r="M3680" s="3">
        <f ca="1">[1]!thsiFinD("ths_vol_w_stock",$A3680,$A$1)/1000000</f>
        <v>95.710663999999994</v>
      </c>
      <c r="N3680" s="3">
        <f ca="1">[1]!thsiFinD("ths_turnover_ratio_w_stock",$A3680,$A$1)</f>
        <v>6.6465834618153004</v>
      </c>
      <c r="O3680" s="3">
        <f ca="1">[1]!thsiFinD("ths_relative_chg_ratio_w_stock",$A3680,$A$1,104,100)</f>
        <v>1.1333619102132999</v>
      </c>
      <c r="P3680" s="3">
        <f ca="1">[1]!thsiFinD("ths_chg_ratio_w_stock",$A3680,$B$1,100)</f>
        <v>1.7382413087935</v>
      </c>
    </row>
    <row r="3681" spans="1:16" x14ac:dyDescent="0.25">
      <c r="A3681" s="2" t="s">
        <v>3679</v>
      </c>
      <c r="B3681" s="2" t="s">
        <v>9042</v>
      </c>
      <c r="C3681" s="3">
        <f ca="1">[1]!thsiFinD("ths_vol_ratio_stock",$A3681,$A$1,7,100)</f>
        <v>1.1459307258675</v>
      </c>
      <c r="D3681" s="3">
        <f ca="1">[1]!thsiFinD("ths_cr_stock",$A3681,$A$1,7,100,100)</f>
        <v>62.711864406779</v>
      </c>
      <c r="E3681" s="3">
        <f ca="1">[1]!thsiFinD("ths_mfi_stock",$A3681,$A$1,7,100,100)</f>
        <v>33.128416858952001</v>
      </c>
      <c r="F3681" s="3">
        <f ca="1">[1]!thsiFinD("ths_expma_stock",$A3681,$A$1,7,100,100)</f>
        <v>2.6533363623396999</v>
      </c>
      <c r="G3681" s="3">
        <f ca="1">[1]!thsiFinD("ths_rsi_stock",$A3681,$A$1,7,100,100)</f>
        <v>45.439828628933</v>
      </c>
      <c r="H3681" s="3">
        <f ca="1">[1]!thsiFinD("ths_adtm_stock",$A3681,$A$1,7,3,100,100,100)</f>
        <v>-0.16666666666666</v>
      </c>
      <c r="I3681" s="3">
        <f ca="1">[1]!thsiFinD("ths_bbiboll_stock",$A3681,$A$1,7,3,100,100,100)</f>
        <v>2.6614583333333002</v>
      </c>
      <c r="J3681" s="3">
        <f ca="1">[1]!thsiFinD("ths_dptb_stock",$A3681,$A$1,7,104,100,100)</f>
        <v>0.57142857142856995</v>
      </c>
      <c r="K3681" s="3">
        <f ca="1">[1]!thsiFinD("ths_srmi_stock",$A3681,$A$1,7,100,100)</f>
        <v>-3.7593984962407002E-3</v>
      </c>
      <c r="L3681" s="3">
        <f ca="1">[1]!thsiFinD("ths_atr_stock",$A3681,$A$1,7,101,100,100)</f>
        <v>4.5714285714285999E-2</v>
      </c>
      <c r="M3681" s="3">
        <f ca="1">[1]!thsiFinD("ths_vol_w_stock",$A3681,$A$1)/1000000</f>
        <v>95.802819</v>
      </c>
      <c r="N3681" s="3">
        <f ca="1">[1]!thsiFinD("ths_turnover_ratio_w_stock",$A3681,$A$1)</f>
        <v>1.3969940434074</v>
      </c>
      <c r="O3681" s="3">
        <f ca="1">[1]!thsiFinD("ths_relative_chg_ratio_w_stock",$A3681,$A$1,104,100)</f>
        <v>-1.4383232325377</v>
      </c>
      <c r="P3681" s="3">
        <f ca="1">[1]!thsiFinD("ths_chg_ratio_w_stock",$A3681,$B$1,100)</f>
        <v>-3.7735849056604001</v>
      </c>
    </row>
    <row r="3682" spans="1:16" x14ac:dyDescent="0.25">
      <c r="A3682" s="2" t="s">
        <v>3680</v>
      </c>
      <c r="B3682" s="2" t="s">
        <v>9043</v>
      </c>
      <c r="C3682" s="3">
        <f ca="1">[1]!thsiFinD("ths_vol_ratio_stock",$A3682,$A$1,7,100)</f>
        <v>0.96112166533180998</v>
      </c>
      <c r="D3682" s="3">
        <f ca="1">[1]!thsiFinD("ths_cr_stock",$A3682,$A$1,7,100,100)</f>
        <v>97.604790419162001</v>
      </c>
      <c r="E3682" s="3">
        <f ca="1">[1]!thsiFinD("ths_mfi_stock",$A3682,$A$1,7,100,100)</f>
        <v>63.566874003332003</v>
      </c>
      <c r="F3682" s="3">
        <f ca="1">[1]!thsiFinD("ths_expma_stock",$A3682,$A$1,7,100,100)</f>
        <v>5.5980020891111</v>
      </c>
      <c r="G3682" s="3">
        <f ca="1">[1]!thsiFinD("ths_rsi_stock",$A3682,$A$1,7,100,100)</f>
        <v>38.84395247746</v>
      </c>
      <c r="H3682" s="3">
        <f ca="1">[1]!thsiFinD("ths_adtm_stock",$A3682,$A$1,7,3,100,100,100)</f>
        <v>-9.3749999999998002E-2</v>
      </c>
      <c r="I3682" s="3">
        <f ca="1">[1]!thsiFinD("ths_bbiboll_stock",$A3682,$A$1,7,3,100,100,100)</f>
        <v>5.61</v>
      </c>
      <c r="J3682" s="3">
        <f ca="1">[1]!thsiFinD("ths_dptb_stock",$A3682,$A$1,7,104,100,100)</f>
        <v>0.42857142857142999</v>
      </c>
      <c r="K3682" s="3">
        <f ca="1">[1]!thsiFinD("ths_srmi_stock",$A3682,$A$1,7,100,100)</f>
        <v>3.6429872495446999E-3</v>
      </c>
      <c r="L3682" s="3">
        <f ca="1">[1]!thsiFinD("ths_atr_stock",$A3682,$A$1,7,101,100,100)</f>
        <v>0.15857142857143</v>
      </c>
      <c r="M3682" s="3">
        <f ca="1">[1]!thsiFinD("ths_vol_w_stock",$A3682,$A$1)/1000000</f>
        <v>33.448990999999999</v>
      </c>
      <c r="N3682" s="3">
        <f ca="1">[1]!thsiFinD("ths_turnover_ratio_w_stock",$A3682,$A$1)</f>
        <v>1.5466025042306999</v>
      </c>
      <c r="O3682" s="3">
        <f ca="1">[1]!thsiFinD("ths_relative_chg_ratio_w_stock",$A3682,$A$1,104,100)</f>
        <v>-4.1718099147135002</v>
      </c>
      <c r="P3682" s="3">
        <f ca="1">[1]!thsiFinD("ths_chg_ratio_w_stock",$A3682,$B$1,100)</f>
        <v>-0.18214936247722999</v>
      </c>
    </row>
    <row r="3683" spans="1:16" x14ac:dyDescent="0.25">
      <c r="A3683" s="2" t="s">
        <v>3681</v>
      </c>
      <c r="B3683" s="2" t="s">
        <v>9044</v>
      </c>
      <c r="C3683" s="3">
        <f ca="1">[1]!thsiFinD("ths_vol_ratio_stock",$A3683,$A$1,7,100)</f>
        <v>0.79158213771463004</v>
      </c>
      <c r="D3683" s="3">
        <f ca="1">[1]!thsiFinD("ths_cr_stock",$A3683,$A$1,7,100,100)</f>
        <v>80.357142857143998</v>
      </c>
      <c r="E3683" s="3">
        <f ca="1">[1]!thsiFinD("ths_mfi_stock",$A3683,$A$1,7,100,100)</f>
        <v>69.629034051269002</v>
      </c>
      <c r="F3683" s="3">
        <f ca="1">[1]!thsiFinD("ths_expma_stock",$A3683,$A$1,7,100,100)</f>
        <v>7.5596110850914</v>
      </c>
      <c r="G3683" s="3">
        <f ca="1">[1]!thsiFinD("ths_rsi_stock",$A3683,$A$1,7,100,100)</f>
        <v>51.682583283760003</v>
      </c>
      <c r="H3683" s="3">
        <f ca="1">[1]!thsiFinD("ths_adtm_stock",$A3683,$A$1,7,3,100,100,100)</f>
        <v>0.69230769230768996</v>
      </c>
      <c r="I3683" s="3">
        <f ca="1">[1]!thsiFinD("ths_bbiboll_stock",$A3683,$A$1,7,3,100,100,100)</f>
        <v>7.5383333333333002</v>
      </c>
      <c r="J3683" s="3">
        <f ca="1">[1]!thsiFinD("ths_dptb_stock",$A3683,$A$1,7,104,100,100)</f>
        <v>0.57142857142856995</v>
      </c>
      <c r="K3683" s="3">
        <f ca="1">[1]!thsiFinD("ths_srmi_stock",$A3683,$A$1,7,100,100)</f>
        <v>5.2840158520476004E-3</v>
      </c>
      <c r="L3683" s="3">
        <f ca="1">[1]!thsiFinD("ths_atr_stock",$A3683,$A$1,7,101,100,100)</f>
        <v>0.14714285714285999</v>
      </c>
      <c r="M3683" s="3">
        <f ca="1">[1]!thsiFinD("ths_vol_w_stock",$A3683,$A$1)/1000000</f>
        <v>209.02644900000001</v>
      </c>
      <c r="N3683" s="3">
        <f ca="1">[1]!thsiFinD("ths_turnover_ratio_w_stock",$A3683,$A$1)</f>
        <v>4.5012526342039996</v>
      </c>
      <c r="O3683" s="3">
        <f ca="1">[1]!thsiFinD("ths_relative_chg_ratio_w_stock",$A3683,$A$1,104,100)</f>
        <v>-1.2351506139552</v>
      </c>
      <c r="P3683" s="3">
        <f ca="1">[1]!thsiFinD("ths_chg_ratio_w_stock",$A3683,$B$1,100)</f>
        <v>-3.5667107001320999</v>
      </c>
    </row>
    <row r="3684" spans="1:16" x14ac:dyDescent="0.25">
      <c r="A3684" s="2" t="s">
        <v>3682</v>
      </c>
      <c r="B3684" s="2" t="s">
        <v>9045</v>
      </c>
      <c r="C3684" s="3">
        <f ca="1">[1]!thsiFinD("ths_vol_ratio_stock",$A3684,$A$1,7,100)</f>
        <v>1.7866311590310999</v>
      </c>
      <c r="D3684" s="3">
        <f ca="1">[1]!thsiFinD("ths_cr_stock",$A3684,$A$1,7,100,100)</f>
        <v>96.551724137929995</v>
      </c>
      <c r="E3684" s="3">
        <f ca="1">[1]!thsiFinD("ths_mfi_stock",$A3684,$A$1,7,100,100)</f>
        <v>41.193074836370997</v>
      </c>
      <c r="F3684" s="3">
        <f ca="1">[1]!thsiFinD("ths_expma_stock",$A3684,$A$1,7,100,100)</f>
        <v>7.2894549317774002</v>
      </c>
      <c r="G3684" s="3">
        <f ca="1">[1]!thsiFinD("ths_rsi_stock",$A3684,$A$1,7,100,100)</f>
        <v>56.978384903551998</v>
      </c>
      <c r="H3684" s="3">
        <f ca="1">[1]!thsiFinD("ths_adtm_stock",$A3684,$A$1,7,3,100,100,100)</f>
        <v>0.29411764705882998</v>
      </c>
      <c r="I3684" s="3">
        <f ca="1">[1]!thsiFinD("ths_bbiboll_stock",$A3684,$A$1,7,3,100,100,100)</f>
        <v>7.2842708333333004</v>
      </c>
      <c r="J3684" s="3">
        <f ca="1">[1]!thsiFinD("ths_dptb_stock",$A3684,$A$1,7,104,100,100)</f>
        <v>0.57142857142856995</v>
      </c>
      <c r="K3684" s="3">
        <f ca="1">[1]!thsiFinD("ths_srmi_stock",$A3684,$A$1,7,100,100)</f>
        <v>1.3586956521739E-2</v>
      </c>
      <c r="L3684" s="3">
        <f ca="1">[1]!thsiFinD("ths_atr_stock",$A3684,$A$1,7,101,100,100)</f>
        <v>0.11</v>
      </c>
      <c r="M3684" s="3">
        <f ca="1">[1]!thsiFinD("ths_vol_w_stock",$A3684,$A$1)/1000000</f>
        <v>283.31659400000001</v>
      </c>
      <c r="N3684" s="3">
        <f ca="1">[1]!thsiFinD("ths_turnover_ratio_w_stock",$A3684,$A$1)</f>
        <v>2.5700950405321001</v>
      </c>
      <c r="O3684" s="3">
        <f ca="1">[1]!thsiFinD("ths_relative_chg_ratio_w_stock",$A3684,$A$1,104,100)</f>
        <v>9.0356696602465994E-2</v>
      </c>
      <c r="P3684" s="3">
        <f ca="1">[1]!thsiFinD("ths_chg_ratio_w_stock",$A3684,$B$1,100)</f>
        <v>3.2608695652174</v>
      </c>
    </row>
    <row r="3685" spans="1:16" x14ac:dyDescent="0.25">
      <c r="A3685" s="2" t="s">
        <v>3683</v>
      </c>
      <c r="B3685" s="2" t="s">
        <v>9046</v>
      </c>
      <c r="C3685" s="3">
        <f ca="1">[1]!thsiFinD("ths_vol_ratio_stock",$A3685,$A$1,7,100)</f>
        <v>0.66199512575992003</v>
      </c>
      <c r="D3685" s="3">
        <f ca="1">[1]!thsiFinD("ths_cr_stock",$A3685,$A$1,7,100,100)</f>
        <v>151.20481927711</v>
      </c>
      <c r="E3685" s="3">
        <f ca="1">[1]!thsiFinD("ths_mfi_stock",$A3685,$A$1,7,100,100)</f>
        <v>60.268216991000997</v>
      </c>
      <c r="F3685" s="3">
        <f ca="1">[1]!thsiFinD("ths_expma_stock",$A3685,$A$1,7,100,100)</f>
        <v>3.8467298336268998</v>
      </c>
      <c r="G3685" s="3">
        <f ca="1">[1]!thsiFinD("ths_rsi_stock",$A3685,$A$1,7,100,100)</f>
        <v>57.70613640434</v>
      </c>
      <c r="H3685" s="3">
        <f ca="1">[1]!thsiFinD("ths_adtm_stock",$A3685,$A$1,7,3,100,100,100)</f>
        <v>0.66</v>
      </c>
      <c r="I3685" s="3">
        <f ca="1">[1]!thsiFinD("ths_bbiboll_stock",$A3685,$A$1,7,3,100,100,100)</f>
        <v>3.7976041666667002</v>
      </c>
      <c r="J3685" s="3">
        <f ca="1">[1]!thsiFinD("ths_dptb_stock",$A3685,$A$1,7,104,100,100)</f>
        <v>0.57142857142856995</v>
      </c>
      <c r="K3685" s="3">
        <f ca="1">[1]!thsiFinD("ths_srmi_stock",$A3685,$A$1,7,100,100)</f>
        <v>6.2337662337661998E-2</v>
      </c>
      <c r="L3685" s="3">
        <f ca="1">[1]!thsiFinD("ths_atr_stock",$A3685,$A$1,7,101,100,100)</f>
        <v>0.19857142857143001</v>
      </c>
      <c r="M3685" s="3">
        <f ca="1">[1]!thsiFinD("ths_vol_w_stock",$A3685,$A$1)/1000000</f>
        <v>378.776701</v>
      </c>
      <c r="N3685" s="3">
        <f ca="1">[1]!thsiFinD("ths_turnover_ratio_w_stock",$A3685,$A$1)</f>
        <v>34.304753645444997</v>
      </c>
      <c r="O3685" s="3">
        <f ca="1">[1]!thsiFinD("ths_relative_chg_ratio_w_stock",$A3685,$A$1,104,100)</f>
        <v>3.4546646581973999</v>
      </c>
      <c r="P3685" s="3">
        <f ca="1">[1]!thsiFinD("ths_chg_ratio_w_stock",$A3685,$B$1,100)</f>
        <v>-4.4155844155843997</v>
      </c>
    </row>
    <row r="3686" spans="1:16" x14ac:dyDescent="0.25">
      <c r="A3686" s="2" t="s">
        <v>3684</v>
      </c>
      <c r="B3686" s="2" t="s">
        <v>9047</v>
      </c>
      <c r="C3686" s="3">
        <f ca="1">[1]!thsiFinD("ths_vol_ratio_stock",$A3686,$A$1,7,100)</f>
        <v>1.9572596339120001</v>
      </c>
      <c r="D3686" s="3">
        <f ca="1">[1]!thsiFinD("ths_cr_stock",$A3686,$A$1,7,100,100)</f>
        <v>176.7955801105</v>
      </c>
      <c r="E3686" s="3">
        <f ca="1">[1]!thsiFinD("ths_mfi_stock",$A3686,$A$1,7,100,100)</f>
        <v>54.266988276089002</v>
      </c>
      <c r="F3686" s="3">
        <f ca="1">[1]!thsiFinD("ths_expma_stock",$A3686,$A$1,7,100,100)</f>
        <v>9.2002789758972998</v>
      </c>
      <c r="G3686" s="3">
        <f ca="1">[1]!thsiFinD("ths_rsi_stock",$A3686,$A$1,7,100,100)</f>
        <v>62.008498486793997</v>
      </c>
      <c r="H3686" s="3">
        <f ca="1">[1]!thsiFinD("ths_adtm_stock",$A3686,$A$1,7,3,100,100,100)</f>
        <v>0.63265306122449005</v>
      </c>
      <c r="I3686" s="3">
        <f ca="1">[1]!thsiFinD("ths_bbiboll_stock",$A3686,$A$1,7,3,100,100,100)</f>
        <v>9.1148958333332999</v>
      </c>
      <c r="J3686" s="3">
        <f ca="1">[1]!thsiFinD("ths_dptb_stock",$A3686,$A$1,7,104,100,100)</f>
        <v>0.42857142857142999</v>
      </c>
      <c r="K3686" s="3">
        <f ca="1">[1]!thsiFinD("ths_srmi_stock",$A3686,$A$1,7,100,100)</f>
        <v>1.9354838709678E-2</v>
      </c>
      <c r="L3686" s="3">
        <f ca="1">[1]!thsiFinD("ths_atr_stock",$A3686,$A$1,7,101,100,100)</f>
        <v>0.24571428571428999</v>
      </c>
      <c r="M3686" s="3">
        <f ca="1">[1]!thsiFinD("ths_vol_w_stock",$A3686,$A$1)/1000000</f>
        <v>27.505700000000001</v>
      </c>
      <c r="N3686" s="3">
        <f ca="1">[1]!thsiFinD("ths_turnover_ratio_w_stock",$A3686,$A$1)</f>
        <v>5.0222356769958001</v>
      </c>
      <c r="O3686" s="3">
        <f ca="1">[1]!thsiFinD("ths_relative_chg_ratio_w_stock",$A3686,$A$1,104,100)</f>
        <v>1.3204240148321</v>
      </c>
      <c r="P3686" s="3">
        <f ca="1">[1]!thsiFinD("ths_chg_ratio_w_stock",$A3686,$B$1,100)</f>
        <v>-4.0860215053764</v>
      </c>
    </row>
    <row r="3687" spans="1:16" x14ac:dyDescent="0.25">
      <c r="A3687" s="2" t="s">
        <v>3685</v>
      </c>
      <c r="B3687" s="2" t="s">
        <v>9048</v>
      </c>
      <c r="C3687" s="3">
        <f ca="1">[1]!thsiFinD("ths_vol_ratio_stock",$A3687,$A$1,7,100)</f>
        <v>1.0840993992514001</v>
      </c>
      <c r="D3687" s="3">
        <f ca="1">[1]!thsiFinD("ths_cr_stock",$A3687,$A$1,7,100,100)</f>
        <v>310.95890410958998</v>
      </c>
      <c r="E3687" s="3">
        <f ca="1">[1]!thsiFinD("ths_mfi_stock",$A3687,$A$1,7,100,100)</f>
        <v>75.309457535161997</v>
      </c>
      <c r="F3687" s="3">
        <f ca="1">[1]!thsiFinD("ths_expma_stock",$A3687,$A$1,7,100,100)</f>
        <v>7.7556719852224996</v>
      </c>
      <c r="G3687" s="3">
        <f ca="1">[1]!thsiFinD("ths_rsi_stock",$A3687,$A$1,7,100,100)</f>
        <v>63.953236100940998</v>
      </c>
      <c r="H3687" s="3">
        <f ca="1">[1]!thsiFinD("ths_adtm_stock",$A3687,$A$1,7,3,100,100,100)</f>
        <v>0.87804878048780999</v>
      </c>
      <c r="I3687" s="3">
        <f ca="1">[1]!thsiFinD("ths_bbiboll_stock",$A3687,$A$1,7,3,100,100,100)</f>
        <v>7.6190625000000001</v>
      </c>
      <c r="J3687" s="3">
        <f ca="1">[1]!thsiFinD("ths_dptb_stock",$A3687,$A$1,7,104,100,100)</f>
        <v>0.57142857142856995</v>
      </c>
      <c r="K3687" s="3">
        <f ca="1">[1]!thsiFinD("ths_srmi_stock",$A3687,$A$1,7,100,100)</f>
        <v>6.4020486555698003E-2</v>
      </c>
      <c r="L3687" s="3">
        <f ca="1">[1]!thsiFinD("ths_atr_stock",$A3687,$A$1,7,101,100,100)</f>
        <v>0.28571428571428997</v>
      </c>
      <c r="M3687" s="3">
        <f ca="1">[1]!thsiFinD("ths_vol_w_stock",$A3687,$A$1)/1000000</f>
        <v>587.83235500000001</v>
      </c>
      <c r="N3687" s="3">
        <f ca="1">[1]!thsiFinD("ths_turnover_ratio_w_stock",$A3687,$A$1)</f>
        <v>9.7170233269124999</v>
      </c>
      <c r="O3687" s="3">
        <f ca="1">[1]!thsiFinD("ths_relative_chg_ratio_w_stock",$A3687,$A$1,104,100)</f>
        <v>2.1745180727469</v>
      </c>
      <c r="P3687" s="3">
        <f ca="1">[1]!thsiFinD("ths_chg_ratio_w_stock",$A3687,$B$1,100)</f>
        <v>2.9449423815620999</v>
      </c>
    </row>
    <row r="3688" spans="1:16" x14ac:dyDescent="0.25">
      <c r="A3688" s="2" t="s">
        <v>3686</v>
      </c>
      <c r="B3688" s="2" t="s">
        <v>9049</v>
      </c>
      <c r="C3688" s="3">
        <f ca="1">[1]!thsiFinD("ths_vol_ratio_stock",$A3688,$A$1,7,100)</f>
        <v>1.5192720955917001</v>
      </c>
      <c r="D3688" s="3">
        <f ca="1">[1]!thsiFinD("ths_cr_stock",$A3688,$A$1,7,100,100)</f>
        <v>169.66292134830999</v>
      </c>
      <c r="E3688" s="3">
        <f ca="1">[1]!thsiFinD("ths_mfi_stock",$A3688,$A$1,7,100,100)</f>
        <v>78.801657345644998</v>
      </c>
      <c r="F3688" s="3">
        <f ca="1">[1]!thsiFinD("ths_expma_stock",$A3688,$A$1,7,100,100)</f>
        <v>4.8349411633816004</v>
      </c>
      <c r="G3688" s="3">
        <f ca="1">[1]!thsiFinD("ths_rsi_stock",$A3688,$A$1,7,100,100)</f>
        <v>54.467272866376</v>
      </c>
      <c r="H3688" s="3">
        <f ca="1">[1]!thsiFinD("ths_adtm_stock",$A3688,$A$1,7,3,100,100,100)</f>
        <v>0.53333333333333999</v>
      </c>
      <c r="I3688" s="3">
        <f ca="1">[1]!thsiFinD("ths_bbiboll_stock",$A3688,$A$1,7,3,100,100,100)</f>
        <v>4.8414583333332999</v>
      </c>
      <c r="J3688" s="3">
        <f ca="1">[1]!thsiFinD("ths_dptb_stock",$A3688,$A$1,7,104,100,100)</f>
        <v>0.85714285714285998</v>
      </c>
      <c r="K3688" s="3">
        <f ca="1">[1]!thsiFinD("ths_srmi_stock",$A3688,$A$1,7,100,100)</f>
        <v>2.2587268993840001E-2</v>
      </c>
      <c r="L3688" s="3">
        <f ca="1">[1]!thsiFinD("ths_atr_stock",$A3688,$A$1,7,101,100,100)</f>
        <v>0.11571428571429</v>
      </c>
      <c r="M3688" s="3">
        <f ca="1">[1]!thsiFinD("ths_vol_w_stock",$A3688,$A$1)/1000000</f>
        <v>164.749559</v>
      </c>
      <c r="N3688" s="3">
        <f ca="1">[1]!thsiFinD("ths_turnover_ratio_w_stock",$A3688,$A$1)</f>
        <v>3.8498034507205001</v>
      </c>
      <c r="O3688" s="3">
        <f ca="1">[1]!thsiFinD("ths_relative_chg_ratio_w_stock",$A3688,$A$1,104,100)</f>
        <v>0.71842415087722</v>
      </c>
      <c r="P3688" s="3">
        <f ca="1">[1]!thsiFinD("ths_chg_ratio_w_stock",$A3688,$B$1,100)</f>
        <v>-2.4640657084189002</v>
      </c>
    </row>
    <row r="3689" spans="1:16" x14ac:dyDescent="0.25">
      <c r="A3689" s="2" t="s">
        <v>3687</v>
      </c>
      <c r="B3689" s="2" t="s">
        <v>9050</v>
      </c>
      <c r="C3689" s="3">
        <f ca="1">[1]!thsiFinD("ths_vol_ratio_stock",$A3689,$A$1,7,100)</f>
        <v>1.0003601527363</v>
      </c>
      <c r="D3689" s="3">
        <f ca="1">[1]!thsiFinD("ths_cr_stock",$A3689,$A$1,7,100,100)</f>
        <v>68.472906403940996</v>
      </c>
      <c r="E3689" s="3">
        <f ca="1">[1]!thsiFinD("ths_mfi_stock",$A3689,$A$1,7,100,100)</f>
        <v>57.789459008994001</v>
      </c>
      <c r="F3689" s="3">
        <f ca="1">[1]!thsiFinD("ths_expma_stock",$A3689,$A$1,7,100,100)</f>
        <v>6.6110769121136004</v>
      </c>
      <c r="G3689" s="3">
        <f ca="1">[1]!thsiFinD("ths_rsi_stock",$A3689,$A$1,7,100,100)</f>
        <v>47.286667142768998</v>
      </c>
      <c r="H3689" s="3">
        <f ca="1">[1]!thsiFinD("ths_adtm_stock",$A3689,$A$1,7,3,100,100,100)</f>
        <v>0.14814814814815</v>
      </c>
      <c r="I3689" s="3">
        <f ca="1">[1]!thsiFinD("ths_bbiboll_stock",$A3689,$A$1,7,3,100,100,100)</f>
        <v>6.6271874999999998</v>
      </c>
      <c r="J3689" s="3">
        <f ca="1">[1]!thsiFinD("ths_dptb_stock",$A3689,$A$1,7,104,100,100)</f>
        <v>0.57142857142856995</v>
      </c>
      <c r="K3689" s="3">
        <f ca="1">[1]!thsiFinD("ths_srmi_stock",$A3689,$A$1,7,100,100)</f>
        <v>-6.0331825037707003E-3</v>
      </c>
      <c r="L3689" s="3">
        <f ca="1">[1]!thsiFinD("ths_atr_stock",$A3689,$A$1,7,101,100,100)</f>
        <v>0.17428571428570999</v>
      </c>
      <c r="M3689" s="3">
        <f ca="1">[1]!thsiFinD("ths_vol_w_stock",$A3689,$A$1)/1000000</f>
        <v>41.710999000000001</v>
      </c>
      <c r="N3689" s="3">
        <f ca="1">[1]!thsiFinD("ths_turnover_ratio_w_stock",$A3689,$A$1)</f>
        <v>13.181503473455001</v>
      </c>
      <c r="O3689" s="3">
        <f ca="1">[1]!thsiFinD("ths_relative_chg_ratio_w_stock",$A3689,$A$1,104,100)</f>
        <v>-1.9607112922390999</v>
      </c>
      <c r="P3689" s="3">
        <f ca="1">[1]!thsiFinD("ths_chg_ratio_w_stock",$A3689,$B$1,100)</f>
        <v>-2.2761760242792</v>
      </c>
    </row>
    <row r="3690" spans="1:16" x14ac:dyDescent="0.25">
      <c r="A3690" s="2" t="s">
        <v>3688</v>
      </c>
      <c r="B3690" s="2" t="s">
        <v>9051</v>
      </c>
      <c r="C3690" s="3">
        <f ca="1">[1]!thsiFinD("ths_vol_ratio_stock",$A3690,$A$1,7,100)</f>
        <v>0.71775849012950999</v>
      </c>
      <c r="D3690" s="3">
        <f ca="1">[1]!thsiFinD("ths_cr_stock",$A3690,$A$1,7,100,100)</f>
        <v>124.42040185472</v>
      </c>
      <c r="E3690" s="3">
        <f ca="1">[1]!thsiFinD("ths_mfi_stock",$A3690,$A$1,7,100,100)</f>
        <v>65.694834265661996</v>
      </c>
      <c r="F3690" s="3">
        <f ca="1">[1]!thsiFinD("ths_expma_stock",$A3690,$A$1,7,100,100)</f>
        <v>16.814918938801998</v>
      </c>
      <c r="G3690" s="3">
        <f ca="1">[1]!thsiFinD("ths_rsi_stock",$A3690,$A$1,7,100,100)</f>
        <v>50.246871757499001</v>
      </c>
      <c r="H3690" s="3">
        <f ca="1">[1]!thsiFinD("ths_adtm_stock",$A3690,$A$1,7,3,100,100,100)</f>
        <v>0.43253968253968</v>
      </c>
      <c r="I3690" s="3">
        <f ca="1">[1]!thsiFinD("ths_bbiboll_stock",$A3690,$A$1,7,3,100,100,100)</f>
        <v>16.680833333332998</v>
      </c>
      <c r="J3690" s="3">
        <f ca="1">[1]!thsiFinD("ths_dptb_stock",$A3690,$A$1,7,104,100,100)</f>
        <v>0.42857142857142999</v>
      </c>
      <c r="K3690" s="3">
        <f ca="1">[1]!thsiFinD("ths_srmi_stock",$A3690,$A$1,7,100,100)</f>
        <v>3.3092659446449998E-2</v>
      </c>
      <c r="L3690" s="3">
        <f ca="1">[1]!thsiFinD("ths_atr_stock",$A3690,$A$1,7,101,100,100)</f>
        <v>0.69571428571428995</v>
      </c>
      <c r="M3690" s="3">
        <f ca="1">[1]!thsiFinD("ths_vol_w_stock",$A3690,$A$1)/1000000</f>
        <v>90.550362000000007</v>
      </c>
      <c r="N3690" s="3">
        <f ca="1">[1]!thsiFinD("ths_turnover_ratio_w_stock",$A3690,$A$1)</f>
        <v>11.135450064684999</v>
      </c>
      <c r="O3690" s="3">
        <f ca="1">[1]!thsiFinD("ths_relative_chg_ratio_w_stock",$A3690,$A$1,104,100)</f>
        <v>-1.3903488188916</v>
      </c>
      <c r="P3690" s="3">
        <f ca="1">[1]!thsiFinD("ths_chg_ratio_w_stock",$A3690,$B$1,100)</f>
        <v>-0.12033694344163</v>
      </c>
    </row>
    <row r="3691" spans="1:16" x14ac:dyDescent="0.25">
      <c r="A3691" s="2" t="s">
        <v>3689</v>
      </c>
      <c r="B3691" s="2" t="s">
        <v>9052</v>
      </c>
      <c r="C3691" s="3">
        <f ca="1">[1]!thsiFinD("ths_vol_ratio_stock",$A3691,$A$1,7,100)</f>
        <v>1.3027683112027</v>
      </c>
      <c r="D3691" s="3">
        <f ca="1">[1]!thsiFinD("ths_cr_stock",$A3691,$A$1,7,100,100)</f>
        <v>131.92508710800999</v>
      </c>
      <c r="E3691" s="3">
        <f ca="1">[1]!thsiFinD("ths_mfi_stock",$A3691,$A$1,7,100,100)</f>
        <v>50.534954473092</v>
      </c>
      <c r="F3691" s="3">
        <f ca="1">[1]!thsiFinD("ths_expma_stock",$A3691,$A$1,7,100,100)</f>
        <v>86.636924482726002</v>
      </c>
      <c r="G3691" s="3">
        <f ca="1">[1]!thsiFinD("ths_rsi_stock",$A3691,$A$1,7,100,100)</f>
        <v>53.136182447583003</v>
      </c>
      <c r="H3691" s="3">
        <f ca="1">[1]!thsiFinD("ths_adtm_stock",$A3691,$A$1,7,3,100,100,100)</f>
        <v>-0.17897727272726999</v>
      </c>
      <c r="I3691" s="3">
        <f ca="1">[1]!thsiFinD("ths_bbiboll_stock",$A3691,$A$1,7,3,100,100,100)</f>
        <v>87.210312500000001</v>
      </c>
      <c r="J3691" s="3">
        <f ca="1">[1]!thsiFinD("ths_dptb_stock",$A3691,$A$1,7,104,100,100)</f>
        <v>0.71428571428570997</v>
      </c>
      <c r="K3691" s="3">
        <f ca="1">[1]!thsiFinD("ths_srmi_stock",$A3691,$A$1,7,100,100)</f>
        <v>3.7990474030391998E-2</v>
      </c>
      <c r="L3691" s="3">
        <f ca="1">[1]!thsiFinD("ths_atr_stock",$A3691,$A$1,7,101,100,100)</f>
        <v>2.6757142857142999</v>
      </c>
      <c r="M3691" s="3">
        <f ca="1">[1]!thsiFinD("ths_vol_w_stock",$A3691,$A$1)/1000000</f>
        <v>176.665693</v>
      </c>
      <c r="N3691" s="3">
        <f ca="1">[1]!thsiFinD("ths_turnover_ratio_w_stock",$A3691,$A$1)</f>
        <v>11.701402614172</v>
      </c>
      <c r="O3691" s="3">
        <f ca="1">[1]!thsiFinD("ths_relative_chg_ratio_w_stock",$A3691,$A$1,104,100)</f>
        <v>3.8881230047231998</v>
      </c>
      <c r="P3691" s="3">
        <f ca="1">[1]!thsiFinD("ths_chg_ratio_w_stock",$A3691,$B$1,100)</f>
        <v>-4.6155590836925002</v>
      </c>
    </row>
    <row r="3692" spans="1:16" x14ac:dyDescent="0.25">
      <c r="A3692" s="2" t="s">
        <v>3690</v>
      </c>
      <c r="B3692" s="2" t="s">
        <v>9053</v>
      </c>
      <c r="C3692" s="3">
        <f ca="1">[1]!thsiFinD("ths_vol_ratio_stock",$A3692,$A$1,7,100)</f>
        <v>0.90535021810492</v>
      </c>
      <c r="D3692" s="3">
        <f ca="1">[1]!thsiFinD("ths_cr_stock",$A3692,$A$1,7,100,100)</f>
        <v>667.64705882351996</v>
      </c>
      <c r="E3692" s="3">
        <f ca="1">[1]!thsiFinD("ths_mfi_stock",$A3692,$A$1,7,100,100)</f>
        <v>0</v>
      </c>
      <c r="F3692" s="3">
        <f ca="1">[1]!thsiFinD("ths_expma_stock",$A3692,$A$1,7,100,100)</f>
        <v>8.5457004041338998</v>
      </c>
      <c r="G3692" s="3">
        <f ca="1">[1]!thsiFinD("ths_rsi_stock",$A3692,$A$1,7,100,100)</f>
        <v>93.269787375454996</v>
      </c>
      <c r="H3692" s="3">
        <f ca="1">[1]!thsiFinD("ths_adtm_stock",$A3692,$A$1,7,3,100,100,100)</f>
        <v>1</v>
      </c>
      <c r="I3692" s="3">
        <f ca="1">[1]!thsiFinD("ths_bbiboll_stock",$A3692,$A$1,7,3,100,100,100)</f>
        <v>8.3680208333333006</v>
      </c>
      <c r="J3692" s="3">
        <f ca="1">[1]!thsiFinD("ths_dptb_stock",$A3692,$A$1,7,104,100,100)</f>
        <v>0.57142857142856995</v>
      </c>
      <c r="K3692" s="3">
        <f ca="1">[1]!thsiFinD("ths_srmi_stock",$A3692,$A$1,7,100,100)</f>
        <v>8.6516853932584001E-2</v>
      </c>
      <c r="L3692" s="3">
        <f ca="1">[1]!thsiFinD("ths_atr_stock",$A3692,$A$1,7,101,100,100)</f>
        <v>0.25142857142857</v>
      </c>
      <c r="M3692" s="3">
        <f ca="1">[1]!thsiFinD("ths_vol_w_stock",$A3692,$A$1)/1000000</f>
        <v>166.03096099999999</v>
      </c>
      <c r="N3692" s="3">
        <f ca="1">[1]!thsiFinD("ths_turnover_ratio_w_stock",$A3692,$A$1)</f>
        <v>6.2810251380692996</v>
      </c>
      <c r="O3692" s="3">
        <f ca="1">[1]!thsiFinD("ths_relative_chg_ratio_w_stock",$A3692,$A$1,104,100)</f>
        <v>7.4292637719073999</v>
      </c>
      <c r="P3692" s="3">
        <f ca="1">[1]!thsiFinD("ths_chg_ratio_w_stock",$A3692,$B$1,100)</f>
        <v>-2.5842696629213999</v>
      </c>
    </row>
    <row r="3693" spans="1:16" x14ac:dyDescent="0.25">
      <c r="A3693" s="2" t="s">
        <v>3691</v>
      </c>
      <c r="B3693" s="2" t="s">
        <v>9054</v>
      </c>
      <c r="C3693" s="3">
        <f ca="1">[1]!thsiFinD("ths_vol_ratio_stock",$A3693,$A$1,7,100)</f>
        <v>1.8687763483241999</v>
      </c>
      <c r="D3693" s="3">
        <f ca="1">[1]!thsiFinD("ths_cr_stock",$A3693,$A$1,7,100,100)</f>
        <v>150.66666666667001</v>
      </c>
      <c r="E3693" s="3">
        <f ca="1">[1]!thsiFinD("ths_mfi_stock",$A3693,$A$1,7,100,100)</f>
        <v>64.883077845924007</v>
      </c>
      <c r="F3693" s="3">
        <f ca="1">[1]!thsiFinD("ths_expma_stock",$A3693,$A$1,7,100,100)</f>
        <v>10.942617819458</v>
      </c>
      <c r="G3693" s="3">
        <f ca="1">[1]!thsiFinD("ths_rsi_stock",$A3693,$A$1,7,100,100)</f>
        <v>67.372099435801999</v>
      </c>
      <c r="H3693" s="3">
        <f ca="1">[1]!thsiFinD("ths_adtm_stock",$A3693,$A$1,7,3,100,100,100)</f>
        <v>0.70129870129869998</v>
      </c>
      <c r="I3693" s="3">
        <f ca="1">[1]!thsiFinD("ths_bbiboll_stock",$A3693,$A$1,7,3,100,100,100)</f>
        <v>10.846770833333</v>
      </c>
      <c r="J3693" s="3">
        <f ca="1">[1]!thsiFinD("ths_dptb_stock",$A3693,$A$1,7,104,100,100)</f>
        <v>0.71428571428570997</v>
      </c>
      <c r="K3693" s="3">
        <f ca="1">[1]!thsiFinD("ths_srmi_stock",$A3693,$A$1,7,100,100)</f>
        <v>3.6607142857142998E-2</v>
      </c>
      <c r="L3693" s="3">
        <f ca="1">[1]!thsiFinD("ths_atr_stock",$A3693,$A$1,7,101,100,100)</f>
        <v>0.27285714285714002</v>
      </c>
      <c r="M3693" s="3">
        <f ca="1">[1]!thsiFinD("ths_vol_w_stock",$A3693,$A$1)/1000000</f>
        <v>18.659305</v>
      </c>
      <c r="N3693" s="3">
        <f ca="1">[1]!thsiFinD("ths_turnover_ratio_w_stock",$A3693,$A$1)</f>
        <v>12.650376271185999</v>
      </c>
      <c r="O3693" s="3">
        <f ca="1">[1]!thsiFinD("ths_relative_chg_ratio_w_stock",$A3693,$A$1,104,100)</f>
        <v>2.6222562231251998</v>
      </c>
      <c r="P3693" s="3">
        <f ca="1">[1]!thsiFinD("ths_chg_ratio_w_stock",$A3693,$B$1,100)</f>
        <v>-3.9285714285714</v>
      </c>
    </row>
    <row r="3694" spans="1:16" x14ac:dyDescent="0.25">
      <c r="A3694" s="2" t="s">
        <v>3692</v>
      </c>
      <c r="B3694" s="2" t="s">
        <v>9055</v>
      </c>
      <c r="C3694" s="3">
        <f ca="1">[1]!thsiFinD("ths_vol_ratio_stock",$A3694,$A$1,7,100)</f>
        <v>0.63572220153665004</v>
      </c>
      <c r="D3694" s="3">
        <f ca="1">[1]!thsiFinD("ths_cr_stock",$A3694,$A$1,7,100,100)</f>
        <v>26.277372262774001</v>
      </c>
      <c r="E3694" s="3">
        <f ca="1">[1]!thsiFinD("ths_mfi_stock",$A3694,$A$1,7,100,100)</f>
        <v>15.544848280865001</v>
      </c>
      <c r="F3694" s="3">
        <f ca="1">[1]!thsiFinD("ths_expma_stock",$A3694,$A$1,7,100,100)</f>
        <v>21.930257358439999</v>
      </c>
      <c r="G3694" s="3">
        <f ca="1">[1]!thsiFinD("ths_rsi_stock",$A3694,$A$1,7,100,100)</f>
        <v>39.498106701253</v>
      </c>
      <c r="H3694" s="3">
        <f ca="1">[1]!thsiFinD("ths_adtm_stock",$A3694,$A$1,7,3,100,100,100)</f>
        <v>-0.44067796610169002</v>
      </c>
      <c r="I3694" s="3">
        <f ca="1">[1]!thsiFinD("ths_bbiboll_stock",$A3694,$A$1,7,3,100,100,100)</f>
        <v>21.816979166667</v>
      </c>
      <c r="J3694" s="3">
        <f ca="1">[1]!thsiFinD("ths_dptb_stock",$A3694,$A$1,7,104,100,100)</f>
        <v>0.42857142857142999</v>
      </c>
      <c r="K3694" s="3">
        <f ca="1">[1]!thsiFinD("ths_srmi_stock",$A3694,$A$1,7,100,100)</f>
        <v>-7.7357670578010004E-2</v>
      </c>
      <c r="L3694" s="3">
        <f ca="1">[1]!thsiFinD("ths_atr_stock",$A3694,$A$1,7,101,100,100)</f>
        <v>0.98857142857142999</v>
      </c>
      <c r="M3694" s="3">
        <f ca="1">[1]!thsiFinD("ths_vol_w_stock",$A3694,$A$1)/1000000</f>
        <v>268.15001699999999</v>
      </c>
      <c r="N3694" s="3">
        <f ca="1">[1]!thsiFinD("ths_turnover_ratio_w_stock",$A3694,$A$1)</f>
        <v>55.692427658002003</v>
      </c>
      <c r="O3694" s="3">
        <f ca="1">[1]!thsiFinD("ths_relative_chg_ratio_w_stock",$A3694,$A$1,104,100)</f>
        <v>-9.1639181006189006</v>
      </c>
      <c r="P3694" s="3">
        <f ca="1">[1]!thsiFinD("ths_chg_ratio_w_stock",$A3694,$B$1,100)</f>
        <v>-5.2755534620819997</v>
      </c>
    </row>
    <row r="3695" spans="1:16" x14ac:dyDescent="0.25">
      <c r="A3695" s="2" t="s">
        <v>3693</v>
      </c>
      <c r="B3695" s="2" t="s">
        <v>9056</v>
      </c>
      <c r="C3695" s="3">
        <f ca="1">[1]!thsiFinD("ths_vol_ratio_stock",$A3695,$A$1,7,100)</f>
        <v>2.0733869862501</v>
      </c>
      <c r="D3695" s="3">
        <f ca="1">[1]!thsiFinD("ths_cr_stock",$A3695,$A$1,7,100,100)</f>
        <v>46.439628482971997</v>
      </c>
      <c r="E3695" s="3">
        <f ca="1">[1]!thsiFinD("ths_mfi_stock",$A3695,$A$1,7,100,100)</f>
        <v>55.028067177643997</v>
      </c>
      <c r="F3695" s="3">
        <f ca="1">[1]!thsiFinD("ths_expma_stock",$A3695,$A$1,7,100,100)</f>
        <v>18.031062560414998</v>
      </c>
      <c r="G3695" s="3">
        <f ca="1">[1]!thsiFinD("ths_rsi_stock",$A3695,$A$1,7,100,100)</f>
        <v>37.761161971638003</v>
      </c>
      <c r="H3695" s="3">
        <f ca="1">[1]!thsiFinD("ths_adtm_stock",$A3695,$A$1,7,3,100,100,100)</f>
        <v>0.48591549295774999</v>
      </c>
      <c r="I3695" s="3">
        <f ca="1">[1]!thsiFinD("ths_bbiboll_stock",$A3695,$A$1,7,3,100,100,100)</f>
        <v>18.056249999999999</v>
      </c>
      <c r="J3695" s="3">
        <f ca="1">[1]!thsiFinD("ths_dptb_stock",$A3695,$A$1,7,104,100,100)</f>
        <v>0.71428571428570997</v>
      </c>
      <c r="K3695" s="3">
        <f ca="1">[1]!thsiFinD("ths_srmi_stock",$A3695,$A$1,7,100,100)</f>
        <v>-2.9510022271715002E-2</v>
      </c>
      <c r="L3695" s="3">
        <f ca="1">[1]!thsiFinD("ths_atr_stock",$A3695,$A$1,7,101,100,100)</f>
        <v>0.75714285714286</v>
      </c>
      <c r="M3695" s="3">
        <f ca="1">[1]!thsiFinD("ths_vol_w_stock",$A3695,$A$1)/1000000</f>
        <v>137.77412899999999</v>
      </c>
      <c r="N3695" s="3">
        <f ca="1">[1]!thsiFinD("ths_turnover_ratio_w_stock",$A3695,$A$1)</f>
        <v>17.675453705239999</v>
      </c>
      <c r="O3695" s="3">
        <f ca="1">[1]!thsiFinD("ths_relative_chg_ratio_w_stock",$A3695,$A$1,104,100)</f>
        <v>-3.3778746412339</v>
      </c>
      <c r="P3695" s="3">
        <f ca="1">[1]!thsiFinD("ths_chg_ratio_w_stock",$A3695,$B$1,100)</f>
        <v>6.7125645438898998</v>
      </c>
    </row>
    <row r="3696" spans="1:16" x14ac:dyDescent="0.25">
      <c r="A3696" s="2" t="s">
        <v>3694</v>
      </c>
      <c r="B3696" s="2" t="s">
        <v>9057</v>
      </c>
      <c r="C3696" s="3">
        <f ca="1">[1]!thsiFinD("ths_vol_ratio_stock",$A3696,$A$1,7,100)</f>
        <v>0.98939365686503999</v>
      </c>
      <c r="D3696" s="3">
        <f ca="1">[1]!thsiFinD("ths_cr_stock",$A3696,$A$1,7,100,100)</f>
        <v>190.70146818923001</v>
      </c>
      <c r="E3696" s="3">
        <f ca="1">[1]!thsiFinD("ths_mfi_stock",$A3696,$A$1,7,100,100)</f>
        <v>50.105447342669997</v>
      </c>
      <c r="F3696" s="3">
        <f ca="1">[1]!thsiFinD("ths_expma_stock",$A3696,$A$1,7,100,100)</f>
        <v>24.777413847537002</v>
      </c>
      <c r="G3696" s="3">
        <f ca="1">[1]!thsiFinD("ths_rsi_stock",$A3696,$A$1,7,100,100)</f>
        <v>72.602077240133994</v>
      </c>
      <c r="H3696" s="3">
        <f ca="1">[1]!thsiFinD("ths_adtm_stock",$A3696,$A$1,7,3,100,100,100)</f>
        <v>0.40517241379310998</v>
      </c>
      <c r="I3696" s="3">
        <f ca="1">[1]!thsiFinD("ths_bbiboll_stock",$A3696,$A$1,7,3,100,100,100)</f>
        <v>24.424166666666999</v>
      </c>
      <c r="J3696" s="3">
        <f ca="1">[1]!thsiFinD("ths_dptb_stock",$A3696,$A$1,7,104,100,100)</f>
        <v>0.57142857142856995</v>
      </c>
      <c r="K3696" s="3">
        <f ca="1">[1]!thsiFinD("ths_srmi_stock",$A3696,$A$1,7,100,100)</f>
        <v>4.8249027237353997E-2</v>
      </c>
      <c r="L3696" s="3">
        <f ca="1">[1]!thsiFinD("ths_atr_stock",$A3696,$A$1,7,101,100,100)</f>
        <v>1.0114285714286</v>
      </c>
      <c r="M3696" s="3">
        <f ca="1">[1]!thsiFinD("ths_vol_w_stock",$A3696,$A$1)/1000000</f>
        <v>738.29515200000003</v>
      </c>
      <c r="N3696" s="3">
        <f ca="1">[1]!thsiFinD("ths_turnover_ratio_w_stock",$A3696,$A$1)</f>
        <v>3.7221863085911</v>
      </c>
      <c r="O3696" s="3">
        <f ca="1">[1]!thsiFinD("ths_relative_chg_ratio_w_stock",$A3696,$A$1,104,100)</f>
        <v>7.1225513244433003</v>
      </c>
      <c r="P3696" s="3">
        <f ca="1">[1]!thsiFinD("ths_chg_ratio_w_stock",$A3696,$B$1,100)</f>
        <v>-6.0311284046692997</v>
      </c>
    </row>
    <row r="3697" spans="1:16" x14ac:dyDescent="0.25">
      <c r="A3697" s="2" t="s">
        <v>3695</v>
      </c>
      <c r="B3697" s="2" t="s">
        <v>9058</v>
      </c>
      <c r="C3697" s="3">
        <f ca="1">[1]!thsiFinD("ths_vol_ratio_stock",$A3697,$A$1,7,100)</f>
        <v>0.73425896053378004</v>
      </c>
      <c r="D3697" s="3">
        <f ca="1">[1]!thsiFinD("ths_cr_stock",$A3697,$A$1,7,100,100)</f>
        <v>75.555555555555998</v>
      </c>
      <c r="E3697" s="3">
        <f ca="1">[1]!thsiFinD("ths_mfi_stock",$A3697,$A$1,7,100,100)</f>
        <v>66.619792309304998</v>
      </c>
      <c r="F3697" s="3">
        <f ca="1">[1]!thsiFinD("ths_expma_stock",$A3697,$A$1,7,100,100)</f>
        <v>7.5740807181159999</v>
      </c>
      <c r="G3697" s="3">
        <f ca="1">[1]!thsiFinD("ths_rsi_stock",$A3697,$A$1,7,100,100)</f>
        <v>40.439931529490003</v>
      </c>
      <c r="H3697" s="3">
        <f ca="1">[1]!thsiFinD("ths_adtm_stock",$A3697,$A$1,7,3,100,100,100)</f>
        <v>3.0626842058624998E-15</v>
      </c>
      <c r="I3697" s="3">
        <f ca="1">[1]!thsiFinD("ths_bbiboll_stock",$A3697,$A$1,7,3,100,100,100)</f>
        <v>7.5962500000000004</v>
      </c>
      <c r="J3697" s="3">
        <f ca="1">[1]!thsiFinD("ths_dptb_stock",$A3697,$A$1,7,104,100,100)</f>
        <v>0.57142857142856995</v>
      </c>
      <c r="K3697" s="3">
        <f ca="1">[1]!thsiFinD("ths_srmi_stock",$A3697,$A$1,7,100,100)</f>
        <v>-6.6577896138481996E-3</v>
      </c>
      <c r="L3697" s="3">
        <f ca="1">[1]!thsiFinD("ths_atr_stock",$A3697,$A$1,7,101,100,100)</f>
        <v>0.22571428571429</v>
      </c>
      <c r="M3697" s="3">
        <f ca="1">[1]!thsiFinD("ths_vol_w_stock",$A3697,$A$1)/1000000</f>
        <v>87.690965000000006</v>
      </c>
      <c r="N3697" s="3">
        <f ca="1">[1]!thsiFinD("ths_turnover_ratio_w_stock",$A3697,$A$1)</f>
        <v>3.0482812121817</v>
      </c>
      <c r="O3697" s="3">
        <f ca="1">[1]!thsiFinD("ths_relative_chg_ratio_w_stock",$A3697,$A$1,104,100)</f>
        <v>-3.9364913068945002</v>
      </c>
      <c r="P3697" s="3">
        <f ca="1">[1]!thsiFinD("ths_chg_ratio_w_stock",$A3697,$B$1,100)</f>
        <v>-0.53619302949061998</v>
      </c>
    </row>
    <row r="3698" spans="1:16" x14ac:dyDescent="0.25">
      <c r="A3698" s="2" t="s">
        <v>3696</v>
      </c>
      <c r="B3698" s="2" t="s">
        <v>9059</v>
      </c>
      <c r="C3698" s="3">
        <f ca="1">[1]!thsiFinD("ths_vol_ratio_stock",$A3698,$A$1,7,100)</f>
        <v>1.5480010262885999</v>
      </c>
      <c r="D3698" s="3">
        <f ca="1">[1]!thsiFinD("ths_cr_stock",$A3698,$A$1,7,100,100)</f>
        <v>411.25401929261</v>
      </c>
      <c r="E3698" s="3">
        <f ca="1">[1]!thsiFinD("ths_mfi_stock",$A3698,$A$1,7,100,100)</f>
        <v>88.641935523252002</v>
      </c>
      <c r="F3698" s="3">
        <f ca="1">[1]!thsiFinD("ths_expma_stock",$A3698,$A$1,7,100,100)</f>
        <v>11.209584254039999</v>
      </c>
      <c r="G3698" s="3">
        <f ca="1">[1]!thsiFinD("ths_rsi_stock",$A3698,$A$1,7,100,100)</f>
        <v>87.331121020219996</v>
      </c>
      <c r="H3698" s="3">
        <f ca="1">[1]!thsiFinD("ths_adtm_stock",$A3698,$A$1,7,3,100,100,100)</f>
        <v>0.92354740061162</v>
      </c>
      <c r="I3698" s="3">
        <f ca="1">[1]!thsiFinD("ths_bbiboll_stock",$A3698,$A$1,7,3,100,100,100)</f>
        <v>10.768645833333</v>
      </c>
      <c r="J3698" s="3">
        <f ca="1">[1]!thsiFinD("ths_dptb_stock",$A3698,$A$1,7,104,100,100)</f>
        <v>0.42857142857142999</v>
      </c>
      <c r="K3698" s="3">
        <f ca="1">[1]!thsiFinD("ths_srmi_stock",$A3698,$A$1,7,100,100)</f>
        <v>0.19051446945337999</v>
      </c>
      <c r="L3698" s="3">
        <f ca="1">[1]!thsiFinD("ths_atr_stock",$A3698,$A$1,7,101,100,100)</f>
        <v>0.75714285714286</v>
      </c>
      <c r="M3698" s="3">
        <f ca="1">[1]!thsiFinD("ths_vol_w_stock",$A3698,$A$1)/1000000</f>
        <v>306.54894100000001</v>
      </c>
      <c r="N3698" s="3">
        <f ca="1">[1]!thsiFinD("ths_turnover_ratio_w_stock",$A3698,$A$1)</f>
        <v>13.590434242345999</v>
      </c>
      <c r="O3698" s="3">
        <f ca="1">[1]!thsiFinD("ths_relative_chg_ratio_w_stock",$A3698,$A$1,104,100)</f>
        <v>13.809520119508999</v>
      </c>
      <c r="P3698" s="3">
        <f ca="1">[1]!thsiFinD("ths_chg_ratio_w_stock",$A3698,$B$1,100)</f>
        <v>-9.4051446945337993</v>
      </c>
    </row>
    <row r="3699" spans="1:16" x14ac:dyDescent="0.25">
      <c r="A3699" s="2" t="s">
        <v>3697</v>
      </c>
      <c r="B3699" s="2" t="s">
        <v>9060</v>
      </c>
      <c r="C3699" s="3">
        <f ca="1">[1]!thsiFinD("ths_vol_ratio_stock",$A3699,$A$1,7,100)</f>
        <v>0.59987375834675005</v>
      </c>
      <c r="D3699" s="3">
        <f ca="1">[1]!thsiFinD("ths_cr_stock",$A3699,$A$1,7,100,100)</f>
        <v>178.12929848693</v>
      </c>
      <c r="E3699" s="3">
        <f ca="1">[1]!thsiFinD("ths_mfi_stock",$A3699,$A$1,7,100,100)</f>
        <v>56.085238720954003</v>
      </c>
      <c r="F3699" s="3">
        <f ca="1">[1]!thsiFinD("ths_expma_stock",$A3699,$A$1,7,100,100)</f>
        <v>21.035802181983001</v>
      </c>
      <c r="G3699" s="3">
        <f ca="1">[1]!thsiFinD("ths_rsi_stock",$A3699,$A$1,7,100,100)</f>
        <v>67.319814346198996</v>
      </c>
      <c r="H3699" s="3">
        <f ca="1">[1]!thsiFinD("ths_adtm_stock",$A3699,$A$1,7,3,100,100,100)</f>
        <v>0.90615835777125997</v>
      </c>
      <c r="I3699" s="3">
        <f ca="1">[1]!thsiFinD("ths_bbiboll_stock",$A3699,$A$1,7,3,100,100,100)</f>
        <v>20.475208333333001</v>
      </c>
      <c r="J3699" s="3">
        <f ca="1">[1]!thsiFinD("ths_dptb_stock",$A3699,$A$1,7,104,100,100)</f>
        <v>0.85714285714285998</v>
      </c>
      <c r="K3699" s="3">
        <f ca="1">[1]!thsiFinD("ths_srmi_stock",$A3699,$A$1,7,100,100)</f>
        <v>3.8407494145198999E-2</v>
      </c>
      <c r="L3699" s="3">
        <f ca="1">[1]!thsiFinD("ths_atr_stock",$A3699,$A$1,7,101,100,100)</f>
        <v>0.96285714285713997</v>
      </c>
      <c r="M3699" s="3">
        <f ca="1">[1]!thsiFinD("ths_vol_w_stock",$A3699,$A$1)/1000000</f>
        <v>92.795867999999999</v>
      </c>
      <c r="N3699" s="3">
        <f ca="1">[1]!thsiFinD("ths_turnover_ratio_w_stock",$A3699,$A$1)</f>
        <v>11.574662273361</v>
      </c>
      <c r="O3699" s="3">
        <f ca="1">[1]!thsiFinD("ths_relative_chg_ratio_w_stock",$A3699,$A$1,104,100)</f>
        <v>2.9708717215742002</v>
      </c>
      <c r="P3699" s="3">
        <f ca="1">[1]!thsiFinD("ths_chg_ratio_w_stock",$A3699,$B$1,100)</f>
        <v>-3.8875878220140998</v>
      </c>
    </row>
    <row r="3700" spans="1:16" x14ac:dyDescent="0.25">
      <c r="A3700" s="2" t="s">
        <v>3698</v>
      </c>
      <c r="B3700" s="2" t="s">
        <v>9061</v>
      </c>
      <c r="C3700" s="3">
        <f ca="1">[1]!thsiFinD("ths_vol_ratio_stock",$A3700,$A$1,7,100)</f>
        <v>0.71452347967408003</v>
      </c>
      <c r="D3700" s="3">
        <f ca="1">[1]!thsiFinD("ths_cr_stock",$A3700,$A$1,7,100,100)</f>
        <v>144.61538461539001</v>
      </c>
      <c r="E3700" s="3">
        <f ca="1">[1]!thsiFinD("ths_mfi_stock",$A3700,$A$1,7,100,100)</f>
        <v>59.156654669063002</v>
      </c>
      <c r="F3700" s="3">
        <f ca="1">[1]!thsiFinD("ths_expma_stock",$A3700,$A$1,7,100,100)</f>
        <v>5.1591664364418</v>
      </c>
      <c r="G3700" s="3">
        <f ca="1">[1]!thsiFinD("ths_rsi_stock",$A3700,$A$1,7,100,100)</f>
        <v>51.868924183449003</v>
      </c>
      <c r="H3700" s="3">
        <f ca="1">[1]!thsiFinD("ths_adtm_stock",$A3700,$A$1,7,3,100,100,100)</f>
        <v>0.78260869565218005</v>
      </c>
      <c r="I3700" s="3">
        <f ca="1">[1]!thsiFinD("ths_bbiboll_stock",$A3700,$A$1,7,3,100,100,100)</f>
        <v>5.1454166666666996</v>
      </c>
      <c r="J3700" s="3">
        <f ca="1">[1]!thsiFinD("ths_dptb_stock",$A3700,$A$1,7,104,100,100)</f>
        <v>0.71428571428570997</v>
      </c>
      <c r="K3700" s="3">
        <f ca="1">[1]!thsiFinD("ths_srmi_stock",$A3700,$A$1,7,100,100)</f>
        <v>1.3565891472868E-2</v>
      </c>
      <c r="L3700" s="3">
        <f ca="1">[1]!thsiFinD("ths_atr_stock",$A3700,$A$1,7,101,100,100)</f>
        <v>8.1428571428571003E-2</v>
      </c>
      <c r="M3700" s="3">
        <f ca="1">[1]!thsiFinD("ths_vol_w_stock",$A3700,$A$1)/1000000</f>
        <v>121.85239900000001</v>
      </c>
      <c r="N3700" s="3">
        <f ca="1">[1]!thsiFinD("ths_turnover_ratio_w_stock",$A3700,$A$1)</f>
        <v>2.5385916458333</v>
      </c>
      <c r="O3700" s="3">
        <f ca="1">[1]!thsiFinD("ths_relative_chg_ratio_w_stock",$A3700,$A$1,104,100)</f>
        <v>7.0184810902746003E-2</v>
      </c>
      <c r="P3700" s="3">
        <f ca="1">[1]!thsiFinD("ths_chg_ratio_w_stock",$A3700,$B$1,100)</f>
        <v>-0.1937984496124</v>
      </c>
    </row>
    <row r="3701" spans="1:16" x14ac:dyDescent="0.25">
      <c r="A3701" s="2" t="s">
        <v>3699</v>
      </c>
      <c r="B3701" s="2" t="s">
        <v>9062</v>
      </c>
      <c r="C3701" s="3">
        <f ca="1">[1]!thsiFinD("ths_vol_ratio_stock",$A3701,$A$1,7,100)</f>
        <v>0.89885601015486005</v>
      </c>
      <c r="D3701" s="3">
        <f ca="1">[1]!thsiFinD("ths_cr_stock",$A3701,$A$1,7,100,100)</f>
        <v>101.72413793103</v>
      </c>
      <c r="E3701" s="3">
        <f ca="1">[1]!thsiFinD("ths_mfi_stock",$A3701,$A$1,7,100,100)</f>
        <v>54.950504956890001</v>
      </c>
      <c r="F3701" s="3">
        <f ca="1">[1]!thsiFinD("ths_expma_stock",$A3701,$A$1,7,100,100)</f>
        <v>2.9127804164155999</v>
      </c>
      <c r="G3701" s="3">
        <f ca="1">[1]!thsiFinD("ths_rsi_stock",$A3701,$A$1,7,100,100)</f>
        <v>51.700117687720997</v>
      </c>
      <c r="H3701" s="3">
        <f ca="1">[1]!thsiFinD("ths_adtm_stock",$A3701,$A$1,7,3,100,100,100)</f>
        <v>0.50000000000000999</v>
      </c>
      <c r="I3701" s="3">
        <f ca="1">[1]!thsiFinD("ths_bbiboll_stock",$A3701,$A$1,7,3,100,100,100)</f>
        <v>2.9109375000000002</v>
      </c>
      <c r="J3701" s="3">
        <f ca="1">[1]!thsiFinD("ths_dptb_stock",$A3701,$A$1,7,104,100,100)</f>
        <v>0.57142857142856995</v>
      </c>
      <c r="K3701" s="3">
        <f ca="1">[1]!thsiFinD("ths_srmi_stock",$A3701,$A$1,7,100,100)</f>
        <v>6.8493150684931997E-3</v>
      </c>
      <c r="L3701" s="3">
        <f ca="1">[1]!thsiFinD("ths_atr_stock",$A3701,$A$1,7,101,100,100)</f>
        <v>5.5714285714286001E-2</v>
      </c>
      <c r="M3701" s="3">
        <f ca="1">[1]!thsiFinD("ths_vol_w_stock",$A3701,$A$1)/1000000</f>
        <v>596.73787500000003</v>
      </c>
      <c r="N3701" s="3">
        <f ca="1">[1]!thsiFinD("ths_turnover_ratio_w_stock",$A3701,$A$1)</f>
        <v>6.8861594324444999</v>
      </c>
      <c r="O3701" s="3">
        <f ca="1">[1]!thsiFinD("ths_relative_chg_ratio_w_stock",$A3701,$A$1,104,100)</f>
        <v>-0.31892024746302</v>
      </c>
      <c r="P3701" s="3">
        <f ca="1">[1]!thsiFinD("ths_chg_ratio_w_stock",$A3701,$B$1,100)</f>
        <v>-3.0821917808218999</v>
      </c>
    </row>
    <row r="3702" spans="1:16" x14ac:dyDescent="0.25">
      <c r="A3702" s="2" t="s">
        <v>3700</v>
      </c>
      <c r="B3702" s="2" t="s">
        <v>9063</v>
      </c>
      <c r="C3702" s="3">
        <f ca="1">[1]!thsiFinD("ths_vol_ratio_stock",$A3702,$A$1,7,100)</f>
        <v>0.84892550205428996</v>
      </c>
      <c r="D3702" s="3">
        <f ca="1">[1]!thsiFinD("ths_cr_stock",$A3702,$A$1,7,100,100)</f>
        <v>56.043956043956001</v>
      </c>
      <c r="E3702" s="3">
        <f ca="1">[1]!thsiFinD("ths_mfi_stock",$A3702,$A$1,7,100,100)</f>
        <v>46.285092071633002</v>
      </c>
      <c r="F3702" s="3">
        <f ca="1">[1]!thsiFinD("ths_expma_stock",$A3702,$A$1,7,100,100)</f>
        <v>17.264204816384002</v>
      </c>
      <c r="G3702" s="3">
        <f ca="1">[1]!thsiFinD("ths_rsi_stock",$A3702,$A$1,7,100,100)</f>
        <v>33.527612258848002</v>
      </c>
      <c r="H3702" s="3">
        <f ca="1">[1]!thsiFinD("ths_adtm_stock",$A3702,$A$1,7,3,100,100,100)</f>
        <v>-0.42592592592592998</v>
      </c>
      <c r="I3702" s="3">
        <f ca="1">[1]!thsiFinD("ths_bbiboll_stock",$A3702,$A$1,7,3,100,100,100)</f>
        <v>17.361249999999998</v>
      </c>
      <c r="J3702" s="3">
        <f ca="1">[1]!thsiFinD("ths_dptb_stock",$A3702,$A$1,7,104,100,100)</f>
        <v>0.28571428571428997</v>
      </c>
      <c r="K3702" s="3">
        <f ca="1">[1]!thsiFinD("ths_srmi_stock",$A3702,$A$1,7,100,100)</f>
        <v>-1.6840882694540999E-2</v>
      </c>
      <c r="L3702" s="3">
        <f ca="1">[1]!thsiFinD("ths_atr_stock",$A3702,$A$1,7,101,100,100)</f>
        <v>0.42428571428570999</v>
      </c>
      <c r="M3702" s="3">
        <f ca="1">[1]!thsiFinD("ths_vol_w_stock",$A3702,$A$1)/1000000</f>
        <v>42.750053000000001</v>
      </c>
      <c r="N3702" s="3">
        <f ca="1">[1]!thsiFinD("ths_turnover_ratio_w_stock",$A3702,$A$1)</f>
        <v>5.3437566250000001</v>
      </c>
      <c r="O3702" s="3">
        <f ca="1">[1]!thsiFinD("ths_relative_chg_ratio_w_stock",$A3702,$A$1,104,100)</f>
        <v>-5.3133085751847</v>
      </c>
      <c r="P3702" s="3">
        <f ca="1">[1]!thsiFinD("ths_chg_ratio_w_stock",$A3702,$B$1,100)</f>
        <v>-3.7802717070288998</v>
      </c>
    </row>
    <row r="3703" spans="1:16" x14ac:dyDescent="0.25">
      <c r="A3703" s="2" t="s">
        <v>3701</v>
      </c>
      <c r="B3703" s="2" t="s">
        <v>9064</v>
      </c>
      <c r="C3703" s="3">
        <f ca="1">[1]!thsiFinD("ths_vol_ratio_stock",$A3703,$A$1,7,100)</f>
        <v>1.5750683834587</v>
      </c>
      <c r="D3703" s="3">
        <f ca="1">[1]!thsiFinD("ths_cr_stock",$A3703,$A$1,7,100,100)</f>
        <v>519.35483870968994</v>
      </c>
      <c r="E3703" s="3">
        <f ca="1">[1]!thsiFinD("ths_mfi_stock",$A3703,$A$1,7,100,100)</f>
        <v>89.624154160966</v>
      </c>
      <c r="F3703" s="3">
        <f ca="1">[1]!thsiFinD("ths_expma_stock",$A3703,$A$1,7,100,100)</f>
        <v>17.223576939472999</v>
      </c>
      <c r="G3703" s="3">
        <f ca="1">[1]!thsiFinD("ths_rsi_stock",$A3703,$A$1,7,100,100)</f>
        <v>84.587296014584993</v>
      </c>
      <c r="H3703" s="3">
        <f ca="1">[1]!thsiFinD("ths_adtm_stock",$A3703,$A$1,7,3,100,100,100)</f>
        <v>0.78947368421052999</v>
      </c>
      <c r="I3703" s="3">
        <f ca="1">[1]!thsiFinD("ths_bbiboll_stock",$A3703,$A$1,7,3,100,100,100)</f>
        <v>17.036979166666999</v>
      </c>
      <c r="J3703" s="3">
        <f ca="1">[1]!thsiFinD("ths_dptb_stock",$A3703,$A$1,7,104,100,100)</f>
        <v>0.85714285714285998</v>
      </c>
      <c r="K3703" s="3">
        <f ca="1">[1]!thsiFinD("ths_srmi_stock",$A3703,$A$1,7,100,100)</f>
        <v>5.1977401129943E-2</v>
      </c>
      <c r="L3703" s="3">
        <f ca="1">[1]!thsiFinD("ths_atr_stock",$A3703,$A$1,7,101,100,100)</f>
        <v>0.27571428571429002</v>
      </c>
      <c r="M3703" s="3">
        <f ca="1">[1]!thsiFinD("ths_vol_w_stock",$A3703,$A$1)/1000000</f>
        <v>319.32504</v>
      </c>
      <c r="N3703" s="3">
        <f ca="1">[1]!thsiFinD("ths_turnover_ratio_w_stock",$A3703,$A$1)</f>
        <v>1.5371159116530999</v>
      </c>
      <c r="O3703" s="3">
        <f ca="1">[1]!thsiFinD("ths_relative_chg_ratio_w_stock",$A3703,$A$1,104,100)</f>
        <v>3.3717651655421998</v>
      </c>
      <c r="P3703" s="3">
        <f ca="1">[1]!thsiFinD("ths_chg_ratio_w_stock",$A3703,$B$1,100)</f>
        <v>1.0734463276835999</v>
      </c>
    </row>
    <row r="3704" spans="1:16" x14ac:dyDescent="0.25">
      <c r="A3704" s="2" t="s">
        <v>3702</v>
      </c>
      <c r="B3704" s="2" t="s">
        <v>9065</v>
      </c>
      <c r="C3704" s="3">
        <f ca="1">[1]!thsiFinD("ths_vol_ratio_stock",$A3704,$A$1,7,100)</f>
        <v>0.85181335674332004</v>
      </c>
      <c r="D3704" s="3">
        <f ca="1">[1]!thsiFinD("ths_cr_stock",$A3704,$A$1,7,100,100)</f>
        <v>187.56756756756999</v>
      </c>
      <c r="E3704" s="3">
        <f ca="1">[1]!thsiFinD("ths_mfi_stock",$A3704,$A$1,7,100,100)</f>
        <v>64.313631327864996</v>
      </c>
      <c r="F3704" s="3">
        <f ca="1">[1]!thsiFinD("ths_expma_stock",$A3704,$A$1,7,100,100)</f>
        <v>19.890613409318</v>
      </c>
      <c r="G3704" s="3">
        <f ca="1">[1]!thsiFinD("ths_rsi_stock",$A3704,$A$1,7,100,100)</f>
        <v>60.997386144853003</v>
      </c>
      <c r="H3704" s="3">
        <f ca="1">[1]!thsiFinD("ths_adtm_stock",$A3704,$A$1,7,3,100,100,100)</f>
        <v>0.63063063063062996</v>
      </c>
      <c r="I3704" s="3">
        <f ca="1">[1]!thsiFinD("ths_bbiboll_stock",$A3704,$A$1,7,3,100,100,100)</f>
        <v>19.907291666667</v>
      </c>
      <c r="J3704" s="3">
        <f ca="1">[1]!thsiFinD("ths_dptb_stock",$A3704,$A$1,7,104,100,100)</f>
        <v>0.85714285714285998</v>
      </c>
      <c r="K3704" s="3">
        <f ca="1">[1]!thsiFinD("ths_srmi_stock",$A3704,$A$1,7,100,100)</f>
        <v>5.8242843040474002E-2</v>
      </c>
      <c r="L3704" s="3">
        <f ca="1">[1]!thsiFinD("ths_atr_stock",$A3704,$A$1,7,101,100,100)</f>
        <v>0.76</v>
      </c>
      <c r="M3704" s="3">
        <f ca="1">[1]!thsiFinD("ths_vol_w_stock",$A3704,$A$1)/1000000</f>
        <v>225.74733699999999</v>
      </c>
      <c r="N3704" s="3">
        <f ca="1">[1]!thsiFinD("ths_turnover_ratio_w_stock",$A3704,$A$1)</f>
        <v>9.4732411665967007</v>
      </c>
      <c r="O3704" s="3">
        <f ca="1">[1]!thsiFinD("ths_relative_chg_ratio_w_stock",$A3704,$A$1,104,100)</f>
        <v>2.3153249399737001</v>
      </c>
      <c r="P3704" s="3">
        <f ca="1">[1]!thsiFinD("ths_chg_ratio_w_stock",$A3704,$B$1,100)</f>
        <v>-5.7255676209279001</v>
      </c>
    </row>
    <row r="3705" spans="1:16" x14ac:dyDescent="0.25">
      <c r="A3705" s="2" t="s">
        <v>3703</v>
      </c>
      <c r="B3705" s="2" t="s">
        <v>9066</v>
      </c>
      <c r="C3705" s="3">
        <f ca="1">[1]!thsiFinD("ths_vol_ratio_stock",$A3705,$A$1,7,100)</f>
        <v>0.94468085662234003</v>
      </c>
      <c r="D3705" s="3">
        <f ca="1">[1]!thsiFinD("ths_cr_stock",$A3705,$A$1,7,100,100)</f>
        <v>332.55813953488001</v>
      </c>
      <c r="E3705" s="3">
        <f ca="1">[1]!thsiFinD("ths_mfi_stock",$A3705,$A$1,7,100,100)</f>
        <v>78.751427305605006</v>
      </c>
      <c r="F3705" s="3">
        <f ca="1">[1]!thsiFinD("ths_expma_stock",$A3705,$A$1,7,100,100)</f>
        <v>5.7008235774060001</v>
      </c>
      <c r="G3705" s="3">
        <f ca="1">[1]!thsiFinD("ths_rsi_stock",$A3705,$A$1,7,100,100)</f>
        <v>76.800796255419996</v>
      </c>
      <c r="H3705" s="3">
        <f ca="1">[1]!thsiFinD("ths_adtm_stock",$A3705,$A$1,7,3,100,100,100)</f>
        <v>0.85294117647058998</v>
      </c>
      <c r="I3705" s="3">
        <f ca="1">[1]!thsiFinD("ths_bbiboll_stock",$A3705,$A$1,7,3,100,100,100)</f>
        <v>5.6825000000000001</v>
      </c>
      <c r="J3705" s="3">
        <f ca="1">[1]!thsiFinD("ths_dptb_stock",$A3705,$A$1,7,104,100,100)</f>
        <v>0.57142857142856995</v>
      </c>
      <c r="K3705" s="3">
        <f ca="1">[1]!thsiFinD("ths_srmi_stock",$A3705,$A$1,7,100,100)</f>
        <v>3.7931034482759002E-2</v>
      </c>
      <c r="L3705" s="3">
        <f ca="1">[1]!thsiFinD("ths_atr_stock",$A3705,$A$1,7,101,100,100)</f>
        <v>8.8571428571428995E-2</v>
      </c>
      <c r="M3705" s="3">
        <f ca="1">[1]!thsiFinD("ths_vol_w_stock",$A3705,$A$1)/1000000</f>
        <v>354.92661399999997</v>
      </c>
      <c r="N3705" s="3">
        <f ca="1">[1]!thsiFinD("ths_turnover_ratio_w_stock",$A3705,$A$1)</f>
        <v>1.6786968643307001</v>
      </c>
      <c r="O3705" s="3">
        <f ca="1">[1]!thsiFinD("ths_relative_chg_ratio_w_stock",$A3705,$A$1,104,100)</f>
        <v>3.4377881604081999</v>
      </c>
      <c r="P3705" s="3">
        <f ca="1">[1]!thsiFinD("ths_chg_ratio_w_stock",$A3705,$B$1,100)</f>
        <v>0.86206896551723999</v>
      </c>
    </row>
    <row r="3706" spans="1:16" x14ac:dyDescent="0.25">
      <c r="A3706" s="2" t="s">
        <v>3704</v>
      </c>
      <c r="B3706" s="2" t="s">
        <v>9067</v>
      </c>
      <c r="C3706" s="3">
        <f ca="1">[1]!thsiFinD("ths_vol_ratio_stock",$A3706,$A$1,7,100)</f>
        <v>0.86581957681050004</v>
      </c>
      <c r="D3706" s="3">
        <f ca="1">[1]!thsiFinD("ths_cr_stock",$A3706,$A$1,7,100,100)</f>
        <v>77.835051546391</v>
      </c>
      <c r="E3706" s="3">
        <f ca="1">[1]!thsiFinD("ths_mfi_stock",$A3706,$A$1,7,100,100)</f>
        <v>67.469831358809003</v>
      </c>
      <c r="F3706" s="3">
        <f ca="1">[1]!thsiFinD("ths_expma_stock",$A3706,$A$1,7,100,100)</f>
        <v>8.1759680663036995</v>
      </c>
      <c r="G3706" s="3">
        <f ca="1">[1]!thsiFinD("ths_rsi_stock",$A3706,$A$1,7,100,100)</f>
        <v>54.641911451942001</v>
      </c>
      <c r="H3706" s="3">
        <f ca="1">[1]!thsiFinD("ths_adtm_stock",$A3706,$A$1,7,3,100,100,100)</f>
        <v>0.41176470588234998</v>
      </c>
      <c r="I3706" s="3">
        <f ca="1">[1]!thsiFinD("ths_bbiboll_stock",$A3706,$A$1,7,3,100,100,100)</f>
        <v>8.1444791666667005</v>
      </c>
      <c r="J3706" s="3">
        <f ca="1">[1]!thsiFinD("ths_dptb_stock",$A3706,$A$1,7,104,100,100)</f>
        <v>0.57142857142856995</v>
      </c>
      <c r="K3706" s="3">
        <f ca="1">[1]!thsiFinD("ths_srmi_stock",$A3706,$A$1,7,100,100)</f>
        <v>1.2180267965896999E-3</v>
      </c>
      <c r="L3706" s="3">
        <f ca="1">[1]!thsiFinD("ths_atr_stock",$A3706,$A$1,7,101,100,100)</f>
        <v>0.16571428571429</v>
      </c>
      <c r="M3706" s="3">
        <f ca="1">[1]!thsiFinD("ths_vol_w_stock",$A3706,$A$1)/1000000</f>
        <v>14.612109999999999</v>
      </c>
      <c r="N3706" s="3">
        <f ca="1">[1]!thsiFinD("ths_turnover_ratio_w_stock",$A3706,$A$1)</f>
        <v>3.6524796280557998</v>
      </c>
      <c r="O3706" s="3">
        <f ca="1">[1]!thsiFinD("ths_relative_chg_ratio_w_stock",$A3706,$A$1,104,100)</f>
        <v>-1.1643308754823001</v>
      </c>
      <c r="P3706" s="3">
        <f ca="1">[1]!thsiFinD("ths_chg_ratio_w_stock",$A3706,$B$1,100)</f>
        <v>-3.8976857490865</v>
      </c>
    </row>
    <row r="3707" spans="1:16" x14ac:dyDescent="0.25">
      <c r="A3707" s="2" t="s">
        <v>3705</v>
      </c>
      <c r="B3707" s="2" t="s">
        <v>9068</v>
      </c>
      <c r="C3707" s="3">
        <f ca="1">[1]!thsiFinD("ths_vol_ratio_stock",$A3707,$A$1,7,100)</f>
        <v>0.49633917309945003</v>
      </c>
      <c r="D3707" s="3">
        <f ca="1">[1]!thsiFinD("ths_cr_stock",$A3707,$A$1,7,100,100)</f>
        <v>57.664233576641998</v>
      </c>
      <c r="E3707" s="3">
        <f ca="1">[1]!thsiFinD("ths_mfi_stock",$A3707,$A$1,7,100,100)</f>
        <v>40.670662301804001</v>
      </c>
      <c r="F3707" s="3">
        <f ca="1">[1]!thsiFinD("ths_expma_stock",$A3707,$A$1,7,100,100)</f>
        <v>7.1729947148472002</v>
      </c>
      <c r="G3707" s="3">
        <f ca="1">[1]!thsiFinD("ths_rsi_stock",$A3707,$A$1,7,100,100)</f>
        <v>36.838110249178001</v>
      </c>
      <c r="H3707" s="3">
        <f ca="1">[1]!thsiFinD("ths_adtm_stock",$A3707,$A$1,7,3,100,100,100)</f>
        <v>5.1546391752576998E-2</v>
      </c>
      <c r="I3707" s="3">
        <f ca="1">[1]!thsiFinD("ths_bbiboll_stock",$A3707,$A$1,7,3,100,100,100)</f>
        <v>7.2183333333333</v>
      </c>
      <c r="J3707" s="3">
        <f ca="1">[1]!thsiFinD("ths_dptb_stock",$A3707,$A$1,7,104,100,100)</f>
        <v>0.42857142857142999</v>
      </c>
      <c r="K3707" s="3">
        <f ca="1">[1]!thsiFinD("ths_srmi_stock",$A3707,$A$1,7,100,100)</f>
        <v>-6.1643835616437999E-2</v>
      </c>
      <c r="L3707" s="3">
        <f ca="1">[1]!thsiFinD("ths_atr_stock",$A3707,$A$1,7,101,100,100)</f>
        <v>0.42428571428570999</v>
      </c>
      <c r="M3707" s="3">
        <f ca="1">[1]!thsiFinD("ths_vol_w_stock",$A3707,$A$1)/1000000</f>
        <v>1395.5376650000001</v>
      </c>
      <c r="N3707" s="3">
        <f ca="1">[1]!thsiFinD("ths_turnover_ratio_w_stock",$A3707,$A$1)</f>
        <v>27.225315939127999</v>
      </c>
      <c r="O3707" s="3">
        <f ca="1">[1]!thsiFinD("ths_relative_chg_ratio_w_stock",$A3707,$A$1,104,100)</f>
        <v>-9.2284947155481003</v>
      </c>
      <c r="P3707" s="3">
        <f ca="1">[1]!thsiFinD("ths_chg_ratio_w_stock",$A3707,$B$1,100)</f>
        <v>-0.14598540145985001</v>
      </c>
    </row>
    <row r="3708" spans="1:16" x14ac:dyDescent="0.25">
      <c r="A3708" s="2" t="s">
        <v>3706</v>
      </c>
      <c r="B3708" s="2" t="s">
        <v>9069</v>
      </c>
      <c r="C3708" s="3">
        <f ca="1">[1]!thsiFinD("ths_vol_ratio_stock",$A3708,$A$1,7,100)</f>
        <v>1.1811203773943999</v>
      </c>
      <c r="D3708" s="3">
        <f ca="1">[1]!thsiFinD("ths_cr_stock",$A3708,$A$1,7,100,100)</f>
        <v>233.96226415094</v>
      </c>
      <c r="E3708" s="3">
        <f ca="1">[1]!thsiFinD("ths_mfi_stock",$A3708,$A$1,7,100,100)</f>
        <v>75.724654661132007</v>
      </c>
      <c r="F3708" s="3">
        <f ca="1">[1]!thsiFinD("ths_expma_stock",$A3708,$A$1,7,100,100)</f>
        <v>8.8214360568080998</v>
      </c>
      <c r="G3708" s="3">
        <f ca="1">[1]!thsiFinD("ths_rsi_stock",$A3708,$A$1,7,100,100)</f>
        <v>68.962123781759004</v>
      </c>
      <c r="H3708" s="3">
        <f ca="1">[1]!thsiFinD("ths_adtm_stock",$A3708,$A$1,7,3,100,100,100)</f>
        <v>0.83333333333333004</v>
      </c>
      <c r="I3708" s="3">
        <f ca="1">[1]!thsiFinD("ths_bbiboll_stock",$A3708,$A$1,7,3,100,100,100)</f>
        <v>8.7654166666667006</v>
      </c>
      <c r="J3708" s="3">
        <f ca="1">[1]!thsiFinD("ths_dptb_stock",$A3708,$A$1,7,104,100,100)</f>
        <v>0.85714285714285998</v>
      </c>
      <c r="K3708" s="3">
        <f ca="1">[1]!thsiFinD("ths_srmi_stock",$A3708,$A$1,7,100,100)</f>
        <v>4.7777777777778002E-2</v>
      </c>
      <c r="L3708" s="3">
        <f ca="1">[1]!thsiFinD("ths_atr_stock",$A3708,$A$1,7,101,100,100)</f>
        <v>0.17</v>
      </c>
      <c r="M3708" s="3">
        <f ca="1">[1]!thsiFinD("ths_vol_w_stock",$A3708,$A$1)/1000000</f>
        <v>448.82728500000002</v>
      </c>
      <c r="N3708" s="3">
        <f ca="1">[1]!thsiFinD("ths_turnover_ratio_w_stock",$A3708,$A$1)</f>
        <v>3.9017448162782</v>
      </c>
      <c r="O3708" s="3">
        <f ca="1">[1]!thsiFinD("ths_relative_chg_ratio_w_stock",$A3708,$A$1,104,100)</f>
        <v>2.5382226096798002</v>
      </c>
      <c r="P3708" s="3">
        <f ca="1">[1]!thsiFinD("ths_chg_ratio_w_stock",$A3708,$B$1,100)</f>
        <v>-2.4444444444445002</v>
      </c>
    </row>
    <row r="3709" spans="1:16" x14ac:dyDescent="0.25">
      <c r="A3709" s="2" t="s">
        <v>3707</v>
      </c>
      <c r="B3709" s="2" t="s">
        <v>9070</v>
      </c>
      <c r="C3709" s="3">
        <f ca="1">[1]!thsiFinD("ths_vol_ratio_stock",$A3709,$A$1,7,100)</f>
        <v>1.325443175577</v>
      </c>
      <c r="D3709" s="3">
        <f ca="1">[1]!thsiFinD("ths_cr_stock",$A3709,$A$1,7,100,100)</f>
        <v>337.28813559321998</v>
      </c>
      <c r="E3709" s="3">
        <f ca="1">[1]!thsiFinD("ths_mfi_stock",$A3709,$A$1,7,100,100)</f>
        <v>78.928682130561995</v>
      </c>
      <c r="F3709" s="3">
        <f ca="1">[1]!thsiFinD("ths_expma_stock",$A3709,$A$1,7,100,100)</f>
        <v>5.7182922748100999</v>
      </c>
      <c r="G3709" s="3">
        <f ca="1">[1]!thsiFinD("ths_rsi_stock",$A3709,$A$1,7,100,100)</f>
        <v>84.024101685383997</v>
      </c>
      <c r="H3709" s="3">
        <f ca="1">[1]!thsiFinD("ths_adtm_stock",$A3709,$A$1,7,3,100,100,100)</f>
        <v>0.86842105263157998</v>
      </c>
      <c r="I3709" s="3">
        <f ca="1">[1]!thsiFinD("ths_bbiboll_stock",$A3709,$A$1,7,3,100,100,100)</f>
        <v>5.6646875000000003</v>
      </c>
      <c r="J3709" s="3">
        <f ca="1">[1]!thsiFinD("ths_dptb_stock",$A3709,$A$1,7,104,100,100)</f>
        <v>0.71428571428570997</v>
      </c>
      <c r="K3709" s="3">
        <f ca="1">[1]!thsiFinD("ths_srmi_stock",$A3709,$A$1,7,100,100)</f>
        <v>5.6122448979592003E-2</v>
      </c>
      <c r="L3709" s="3">
        <f ca="1">[1]!thsiFinD("ths_atr_stock",$A3709,$A$1,7,101,100,100)</f>
        <v>0.12285714285714</v>
      </c>
      <c r="M3709" s="3">
        <f ca="1">[1]!thsiFinD("ths_vol_w_stock",$A3709,$A$1)/1000000</f>
        <v>83.09393</v>
      </c>
      <c r="N3709" s="3">
        <f ca="1">[1]!thsiFinD("ths_turnover_ratio_w_stock",$A3709,$A$1)</f>
        <v>6.4791674668099999</v>
      </c>
      <c r="O3709" s="3">
        <f ca="1">[1]!thsiFinD("ths_relative_chg_ratio_w_stock",$A3709,$A$1,104,100)</f>
        <v>3.5680055475899999</v>
      </c>
      <c r="P3709" s="3">
        <f ca="1">[1]!thsiFinD("ths_chg_ratio_w_stock",$A3709,$B$1,100)</f>
        <v>1.530612244898</v>
      </c>
    </row>
    <row r="3710" spans="1:16" x14ac:dyDescent="0.25">
      <c r="A3710" s="2" t="s">
        <v>3708</v>
      </c>
      <c r="B3710" s="2" t="s">
        <v>9071</v>
      </c>
      <c r="C3710" s="3">
        <f ca="1">[1]!thsiFinD("ths_vol_ratio_stock",$A3710,$A$1,7,100)</f>
        <v>1.0114724667459001</v>
      </c>
      <c r="D3710" s="3">
        <f ca="1">[1]!thsiFinD("ths_cr_stock",$A3710,$A$1,7,100,100)</f>
        <v>42.960288808663996</v>
      </c>
      <c r="E3710" s="3">
        <f ca="1">[1]!thsiFinD("ths_mfi_stock",$A3710,$A$1,7,100,100)</f>
        <v>42.208306414566003</v>
      </c>
      <c r="F3710" s="3">
        <f ca="1">[1]!thsiFinD("ths_expma_stock",$A3710,$A$1,7,100,100)</f>
        <v>3.7889188550956998</v>
      </c>
      <c r="G3710" s="3">
        <f ca="1">[1]!thsiFinD("ths_rsi_stock",$A3710,$A$1,7,100,100)</f>
        <v>43.351684163595998</v>
      </c>
      <c r="H3710" s="3">
        <f ca="1">[1]!thsiFinD("ths_adtm_stock",$A3710,$A$1,7,3,100,100,100)</f>
        <v>0.78125</v>
      </c>
      <c r="I3710" s="3">
        <f ca="1">[1]!thsiFinD("ths_bbiboll_stock",$A3710,$A$1,7,3,100,100,100)</f>
        <v>3.7487499999999998</v>
      </c>
      <c r="J3710" s="3">
        <f ca="1">[1]!thsiFinD("ths_dptb_stock",$A3710,$A$1,7,104,100,100)</f>
        <v>0.42857142857142999</v>
      </c>
      <c r="K3710" s="3">
        <f ca="1">[1]!thsiFinD("ths_srmi_stock",$A3710,$A$1,7,100,100)</f>
        <v>-4.9222797927461003E-2</v>
      </c>
      <c r="L3710" s="3">
        <f ca="1">[1]!thsiFinD("ths_atr_stock",$A3710,$A$1,7,101,100,100)</f>
        <v>0.20142857142857001</v>
      </c>
      <c r="M3710" s="3">
        <f ca="1">[1]!thsiFinD("ths_vol_w_stock",$A3710,$A$1)/1000000</f>
        <v>261.461726</v>
      </c>
      <c r="N3710" s="3">
        <f ca="1">[1]!thsiFinD("ths_turnover_ratio_w_stock",$A3710,$A$1)</f>
        <v>19.869745716832998</v>
      </c>
      <c r="O3710" s="3">
        <f ca="1">[1]!thsiFinD("ths_relative_chg_ratio_w_stock",$A3710,$A$1,104,100)</f>
        <v>-7.8755953104353003</v>
      </c>
      <c r="P3710" s="3">
        <f ca="1">[1]!thsiFinD("ths_chg_ratio_w_stock",$A3710,$B$1,100)</f>
        <v>-6.5395095367847</v>
      </c>
    </row>
    <row r="3711" spans="1:16" x14ac:dyDescent="0.25">
      <c r="A3711" s="2" t="s">
        <v>3709</v>
      </c>
      <c r="B3711" s="2" t="s">
        <v>9072</v>
      </c>
      <c r="C3711" s="3">
        <f ca="1">[1]!thsiFinD("ths_vol_ratio_stock",$A3711,$A$1,7,100)</f>
        <v>0.64307725797015003</v>
      </c>
      <c r="D3711" s="3">
        <f ca="1">[1]!thsiFinD("ths_cr_stock",$A3711,$A$1,7,100,100)</f>
        <v>84.810126582278002</v>
      </c>
      <c r="E3711" s="3">
        <f ca="1">[1]!thsiFinD("ths_mfi_stock",$A3711,$A$1,7,100,100)</f>
        <v>68.268328540235004</v>
      </c>
      <c r="F3711" s="3">
        <f ca="1">[1]!thsiFinD("ths_expma_stock",$A3711,$A$1,7,100,100)</f>
        <v>8.7341053626158995</v>
      </c>
      <c r="G3711" s="3">
        <f ca="1">[1]!thsiFinD("ths_rsi_stock",$A3711,$A$1,7,100,100)</f>
        <v>55.910544394241001</v>
      </c>
      <c r="H3711" s="3">
        <f ca="1">[1]!thsiFinD("ths_adtm_stock",$A3711,$A$1,7,3,100,100,100)</f>
        <v>0.32352941176471001</v>
      </c>
      <c r="I3711" s="3">
        <f ca="1">[1]!thsiFinD("ths_bbiboll_stock",$A3711,$A$1,7,3,100,100,100)</f>
        <v>8.6641666666667003</v>
      </c>
      <c r="J3711" s="3">
        <f ca="1">[1]!thsiFinD("ths_dptb_stock",$A3711,$A$1,7,104,100,100)</f>
        <v>0.57142857142856995</v>
      </c>
      <c r="K3711" s="3">
        <f ca="1">[1]!thsiFinD("ths_srmi_stock",$A3711,$A$1,7,100,100)</f>
        <v>1.0285714285714001E-2</v>
      </c>
      <c r="L3711" s="3">
        <f ca="1">[1]!thsiFinD("ths_atr_stock",$A3711,$A$1,7,101,100,100)</f>
        <v>0.20857142857142999</v>
      </c>
      <c r="M3711" s="3">
        <f ca="1">[1]!thsiFinD("ths_vol_w_stock",$A3711,$A$1)/1000000</f>
        <v>173.69087099999999</v>
      </c>
      <c r="N3711" s="3">
        <f ca="1">[1]!thsiFinD("ths_turnover_ratio_w_stock",$A3711,$A$1)</f>
        <v>5.3733580326514003</v>
      </c>
      <c r="O3711" s="3">
        <f ca="1">[1]!thsiFinD("ths_relative_chg_ratio_w_stock",$A3711,$A$1,104,100)</f>
        <v>-1.782884211427</v>
      </c>
      <c r="P3711" s="3">
        <f ca="1">[1]!thsiFinD("ths_chg_ratio_w_stock",$A3711,$B$1,100)</f>
        <v>-3.8857142857142999</v>
      </c>
    </row>
    <row r="3712" spans="1:16" x14ac:dyDescent="0.25">
      <c r="A3712" s="2" t="s">
        <v>3710</v>
      </c>
      <c r="B3712" s="2" t="s">
        <v>9073</v>
      </c>
      <c r="C3712" s="3">
        <f ca="1">[1]!thsiFinD("ths_vol_ratio_stock",$A3712,$A$1,7,100)</f>
        <v>1.4748671589232001</v>
      </c>
      <c r="D3712" s="3">
        <f ca="1">[1]!thsiFinD("ths_cr_stock",$A3712,$A$1,7,100,100)</f>
        <v>222.31404958677999</v>
      </c>
      <c r="E3712" s="3">
        <f ca="1">[1]!thsiFinD("ths_mfi_stock",$A3712,$A$1,7,100,100)</f>
        <v>62.179583694450997</v>
      </c>
      <c r="F3712" s="3">
        <f ca="1">[1]!thsiFinD("ths_expma_stock",$A3712,$A$1,7,100,100)</f>
        <v>5.4539299927608997</v>
      </c>
      <c r="G3712" s="3">
        <f ca="1">[1]!thsiFinD("ths_rsi_stock",$A3712,$A$1,7,100,100)</f>
        <v>73.289667274137997</v>
      </c>
      <c r="H3712" s="3">
        <f ca="1">[1]!thsiFinD("ths_adtm_stock",$A3712,$A$1,7,3,100,100,100)</f>
        <v>0.86206896551723999</v>
      </c>
      <c r="I3712" s="3">
        <f ca="1">[1]!thsiFinD("ths_bbiboll_stock",$A3712,$A$1,7,3,100,100,100)</f>
        <v>5.3644791666667002</v>
      </c>
      <c r="J3712" s="3">
        <f ca="1">[1]!thsiFinD("ths_dptb_stock",$A3712,$A$1,7,104,100,100)</f>
        <v>0.42857142857142999</v>
      </c>
      <c r="K3712" s="3">
        <f ca="1">[1]!thsiFinD("ths_srmi_stock",$A3712,$A$1,7,100,100)</f>
        <v>6.0606060606061003E-2</v>
      </c>
      <c r="L3712" s="3">
        <f ca="1">[1]!thsiFinD("ths_atr_stock",$A3712,$A$1,7,101,100,100)</f>
        <v>0.2</v>
      </c>
      <c r="M3712" s="3">
        <f ca="1">[1]!thsiFinD("ths_vol_w_stock",$A3712,$A$1)/1000000</f>
        <v>123.939604</v>
      </c>
      <c r="N3712" s="3">
        <f ca="1">[1]!thsiFinD("ths_turnover_ratio_w_stock",$A3712,$A$1)</f>
        <v>13.252591963562001</v>
      </c>
      <c r="O3712" s="3">
        <f ca="1">[1]!thsiFinD("ths_relative_chg_ratio_w_stock",$A3712,$A$1,104,100)</f>
        <v>3.3779374235166002</v>
      </c>
      <c r="P3712" s="3">
        <f ca="1">[1]!thsiFinD("ths_chg_ratio_w_stock",$A3712,$B$1,100)</f>
        <v>-1.0695187165775</v>
      </c>
    </row>
    <row r="3713" spans="1:16" x14ac:dyDescent="0.25">
      <c r="A3713" s="2" t="s">
        <v>3711</v>
      </c>
      <c r="B3713" s="2" t="s">
        <v>9074</v>
      </c>
      <c r="C3713" s="3">
        <f ca="1">[1]!thsiFinD("ths_vol_ratio_stock",$A3713,$A$1,7,100)</f>
        <v>1.1908660335114001</v>
      </c>
      <c r="D3713" s="3">
        <f ca="1">[1]!thsiFinD("ths_cr_stock",$A3713,$A$1,7,100,100)</f>
        <v>138.01652892562001</v>
      </c>
      <c r="E3713" s="3">
        <f ca="1">[1]!thsiFinD("ths_mfi_stock",$A3713,$A$1,7,100,100)</f>
        <v>75.183852809231993</v>
      </c>
      <c r="F3713" s="3">
        <f ca="1">[1]!thsiFinD("ths_expma_stock",$A3713,$A$1,7,100,100)</f>
        <v>9.3237693141746991</v>
      </c>
      <c r="G3713" s="3">
        <f ca="1">[1]!thsiFinD("ths_rsi_stock",$A3713,$A$1,7,100,100)</f>
        <v>58.755057387656997</v>
      </c>
      <c r="H3713" s="3">
        <f ca="1">[1]!thsiFinD("ths_adtm_stock",$A3713,$A$1,7,3,100,100,100)</f>
        <v>0.31034482758621001</v>
      </c>
      <c r="I3713" s="3">
        <f ca="1">[1]!thsiFinD("ths_bbiboll_stock",$A3713,$A$1,7,3,100,100,100)</f>
        <v>9.3022916666667008</v>
      </c>
      <c r="J3713" s="3">
        <f ca="1">[1]!thsiFinD("ths_dptb_stock",$A3713,$A$1,7,104,100,100)</f>
        <v>0.71428571428570997</v>
      </c>
      <c r="K3713" s="3">
        <f ca="1">[1]!thsiFinD("ths_srmi_stock",$A3713,$A$1,7,100,100)</f>
        <v>1.8143009605122998E-2</v>
      </c>
      <c r="L3713" s="3">
        <f ca="1">[1]!thsiFinD("ths_atr_stock",$A3713,$A$1,7,101,100,100)</f>
        <v>0.13714285714286001</v>
      </c>
      <c r="M3713" s="3">
        <f ca="1">[1]!thsiFinD("ths_vol_w_stock",$A3713,$A$1)/1000000</f>
        <v>27.073885000000001</v>
      </c>
      <c r="N3713" s="3">
        <f ca="1">[1]!thsiFinD("ths_turnover_ratio_w_stock",$A3713,$A$1)</f>
        <v>2.4133064876076999</v>
      </c>
      <c r="O3713" s="3">
        <f ca="1">[1]!thsiFinD("ths_relative_chg_ratio_w_stock",$A3713,$A$1,104,100)</f>
        <v>0.21756043923224999</v>
      </c>
      <c r="P3713" s="3">
        <f ca="1">[1]!thsiFinD("ths_chg_ratio_w_stock",$A3713,$B$1,100)</f>
        <v>-2.4546424759872001</v>
      </c>
    </row>
    <row r="3714" spans="1:16" x14ac:dyDescent="0.25">
      <c r="A3714" s="2" t="s">
        <v>3712</v>
      </c>
      <c r="B3714" s="2" t="s">
        <v>9075</v>
      </c>
      <c r="C3714" s="3">
        <f ca="1">[1]!thsiFinD("ths_vol_ratio_stock",$A3714,$A$1,7,100)</f>
        <v>1.6419614596701</v>
      </c>
      <c r="D3714" s="3">
        <f ca="1">[1]!thsiFinD("ths_cr_stock",$A3714,$A$1,7,100,100)</f>
        <v>61.707317073170003</v>
      </c>
      <c r="E3714" s="3">
        <f ca="1">[1]!thsiFinD("ths_mfi_stock",$A3714,$A$1,7,100,100)</f>
        <v>46.294975379291998</v>
      </c>
      <c r="F3714" s="3">
        <f ca="1">[1]!thsiFinD("ths_expma_stock",$A3714,$A$1,7,100,100)</f>
        <v>8.2557565504571002</v>
      </c>
      <c r="G3714" s="3">
        <f ca="1">[1]!thsiFinD("ths_rsi_stock",$A3714,$A$1,7,100,100)</f>
        <v>58.316166413407998</v>
      </c>
      <c r="H3714" s="3">
        <f ca="1">[1]!thsiFinD("ths_adtm_stock",$A3714,$A$1,7,3,100,100,100)</f>
        <v>-0.34177215189874</v>
      </c>
      <c r="I3714" s="3">
        <f ca="1">[1]!thsiFinD("ths_bbiboll_stock",$A3714,$A$1,7,3,100,100,100)</f>
        <v>8.2577083333332997</v>
      </c>
      <c r="J3714" s="3">
        <f ca="1">[1]!thsiFinD("ths_dptb_stock",$A3714,$A$1,7,104,100,100)</f>
        <v>0.85714285714285998</v>
      </c>
      <c r="K3714" s="3">
        <f ca="1">[1]!thsiFinD("ths_srmi_stock",$A3714,$A$1,7,100,100)</f>
        <v>-2.3446658851112999E-3</v>
      </c>
      <c r="L3714" s="3">
        <f ca="1">[1]!thsiFinD("ths_atr_stock",$A3714,$A$1,7,101,100,100)</f>
        <v>0.33142857142857002</v>
      </c>
      <c r="M3714" s="3">
        <f ca="1">[1]!thsiFinD("ths_vol_w_stock",$A3714,$A$1)/1000000</f>
        <v>110.824198</v>
      </c>
      <c r="N3714" s="3">
        <f ca="1">[1]!thsiFinD("ths_turnover_ratio_w_stock",$A3714,$A$1)</f>
        <v>12.357975131193999</v>
      </c>
      <c r="O3714" s="3">
        <f ca="1">[1]!thsiFinD("ths_relative_chg_ratio_w_stock",$A3714,$A$1,104,100)</f>
        <v>-0.43629113948179998</v>
      </c>
      <c r="P3714" s="3">
        <f ca="1">[1]!thsiFinD("ths_chg_ratio_w_stock",$A3714,$B$1,100)</f>
        <v>-6.8155111633373</v>
      </c>
    </row>
    <row r="3715" spans="1:16" x14ac:dyDescent="0.25">
      <c r="A3715" s="2" t="s">
        <v>3713</v>
      </c>
      <c r="B3715" s="2" t="s">
        <v>9076</v>
      </c>
      <c r="C3715" s="3">
        <f ca="1">[1]!thsiFinD("ths_vol_ratio_stock",$A3715,$A$1,7,100)</f>
        <v>0.94032109080672999</v>
      </c>
      <c r="D3715" s="3">
        <f ca="1">[1]!thsiFinD("ths_cr_stock",$A3715,$A$1,7,100,100)</f>
        <v>146.49681528662001</v>
      </c>
      <c r="E3715" s="3">
        <f ca="1">[1]!thsiFinD("ths_mfi_stock",$A3715,$A$1,7,100,100)</f>
        <v>72.784127854901001</v>
      </c>
      <c r="F3715" s="3">
        <f ca="1">[1]!thsiFinD("ths_expma_stock",$A3715,$A$1,7,100,100)</f>
        <v>13.830867945871001</v>
      </c>
      <c r="G3715" s="3">
        <f ca="1">[1]!thsiFinD("ths_rsi_stock",$A3715,$A$1,7,100,100)</f>
        <v>61.399874663276997</v>
      </c>
      <c r="H3715" s="3">
        <f ca="1">[1]!thsiFinD("ths_adtm_stock",$A3715,$A$1,7,3,100,100,100)</f>
        <v>0.92105263157895001</v>
      </c>
      <c r="I3715" s="3">
        <f ca="1">[1]!thsiFinD("ths_bbiboll_stock",$A3715,$A$1,7,3,100,100,100)</f>
        <v>13.772187499999999</v>
      </c>
      <c r="J3715" s="3">
        <f ca="1">[1]!thsiFinD("ths_dptb_stock",$A3715,$A$1,7,104,100,100)</f>
        <v>0.71428571428570997</v>
      </c>
      <c r="K3715" s="3">
        <f ca="1">[1]!thsiFinD("ths_srmi_stock",$A3715,$A$1,7,100,100)</f>
        <v>1.5793251974156E-2</v>
      </c>
      <c r="L3715" s="3">
        <f ca="1">[1]!thsiFinD("ths_atr_stock",$A3715,$A$1,7,101,100,100)</f>
        <v>0.18428571428571</v>
      </c>
      <c r="M3715" s="3">
        <f ca="1">[1]!thsiFinD("ths_vol_w_stock",$A3715,$A$1)/1000000</f>
        <v>133.53708800000001</v>
      </c>
      <c r="N3715" s="3">
        <f ca="1">[1]!thsiFinD("ths_turnover_ratio_w_stock",$A3715,$A$1)</f>
        <v>1.7851781342952</v>
      </c>
      <c r="O3715" s="3">
        <f ca="1">[1]!thsiFinD("ths_relative_chg_ratio_w_stock",$A3715,$A$1,104,100)</f>
        <v>4.1310300087401997E-2</v>
      </c>
      <c r="P3715" s="3">
        <f ca="1">[1]!thsiFinD("ths_chg_ratio_w_stock",$A3715,$B$1,100)</f>
        <v>-2.3689877961235002</v>
      </c>
    </row>
    <row r="3716" spans="1:16" x14ac:dyDescent="0.25">
      <c r="A3716" s="2" t="s">
        <v>3714</v>
      </c>
      <c r="B3716" s="2" t="s">
        <v>9077</v>
      </c>
      <c r="C3716" s="3">
        <f ca="1">[1]!thsiFinD("ths_vol_ratio_stock",$A3716,$A$1,7,100)</f>
        <v>0.86279815955729</v>
      </c>
      <c r="D3716" s="3">
        <f ca="1">[1]!thsiFinD("ths_cr_stock",$A3716,$A$1,7,100,100)</f>
        <v>156.45161290323</v>
      </c>
      <c r="E3716" s="3">
        <f ca="1">[1]!thsiFinD("ths_mfi_stock",$A3716,$A$1,7,100,100)</f>
        <v>77.383904194747004</v>
      </c>
      <c r="F3716" s="3">
        <f ca="1">[1]!thsiFinD("ths_expma_stock",$A3716,$A$1,7,100,100)</f>
        <v>3.1886021650045002</v>
      </c>
      <c r="G3716" s="3">
        <f ca="1">[1]!thsiFinD("ths_rsi_stock",$A3716,$A$1,7,100,100)</f>
        <v>56.961809281249998</v>
      </c>
      <c r="H3716" s="3">
        <f ca="1">[1]!thsiFinD("ths_adtm_stock",$A3716,$A$1,7,3,100,100,100)</f>
        <v>0.48780487804877998</v>
      </c>
      <c r="I3716" s="3">
        <f ca="1">[1]!thsiFinD("ths_bbiboll_stock",$A3716,$A$1,7,3,100,100,100)</f>
        <v>3.1922916666667001</v>
      </c>
      <c r="J3716" s="3">
        <f ca="1">[1]!thsiFinD("ths_dptb_stock",$A3716,$A$1,7,104,100,100)</f>
        <v>0.42857142857142999</v>
      </c>
      <c r="K3716" s="3">
        <f ca="1">[1]!thsiFinD("ths_srmi_stock",$A3716,$A$1,7,100,100)</f>
        <v>4.0247678018575997E-2</v>
      </c>
      <c r="L3716" s="3">
        <f ca="1">[1]!thsiFinD("ths_atr_stock",$A3716,$A$1,7,101,100,100)</f>
        <v>0.16142857142857001</v>
      </c>
      <c r="M3716" s="3">
        <f ca="1">[1]!thsiFinD("ths_vol_w_stock",$A3716,$A$1)/1000000</f>
        <v>591.33655999999996</v>
      </c>
      <c r="N3716" s="3">
        <f ca="1">[1]!thsiFinD("ths_turnover_ratio_w_stock",$A3716,$A$1)</f>
        <v>7.9858820700286</v>
      </c>
      <c r="O3716" s="3">
        <f ca="1">[1]!thsiFinD("ths_relative_chg_ratio_w_stock",$A3716,$A$1,104,100)</f>
        <v>-0.31892024746302</v>
      </c>
      <c r="P3716" s="3">
        <f ca="1">[1]!thsiFinD("ths_chg_ratio_w_stock",$A3716,$B$1,100)</f>
        <v>-4.3343653250773997</v>
      </c>
    </row>
    <row r="3717" spans="1:16" x14ac:dyDescent="0.25">
      <c r="A3717" s="2" t="s">
        <v>3715</v>
      </c>
      <c r="B3717" s="2" t="s">
        <v>9078</v>
      </c>
      <c r="C3717" s="3">
        <f ca="1">[1]!thsiFinD("ths_vol_ratio_stock",$A3717,$A$1,7,100)</f>
        <v>0.79065593778521004</v>
      </c>
      <c r="D3717" s="3">
        <f ca="1">[1]!thsiFinD("ths_cr_stock",$A3717,$A$1,7,100,100)</f>
        <v>134.06593406593001</v>
      </c>
      <c r="E3717" s="3">
        <f ca="1">[1]!thsiFinD("ths_mfi_stock",$A3717,$A$1,7,100,100)</f>
        <v>60.447015312239998</v>
      </c>
      <c r="F3717" s="3">
        <f ca="1">[1]!thsiFinD("ths_expma_stock",$A3717,$A$1,7,100,100)</f>
        <v>4.3177468707662001</v>
      </c>
      <c r="G3717" s="3">
        <f ca="1">[1]!thsiFinD("ths_rsi_stock",$A3717,$A$1,7,100,100)</f>
        <v>65.413630621897994</v>
      </c>
      <c r="H3717" s="3">
        <f ca="1">[1]!thsiFinD("ths_adtm_stock",$A3717,$A$1,7,3,100,100,100)</f>
        <v>0.50000000000000999</v>
      </c>
      <c r="I3717" s="3">
        <f ca="1">[1]!thsiFinD("ths_bbiboll_stock",$A3717,$A$1,7,3,100,100,100)</f>
        <v>4.2736458333333003</v>
      </c>
      <c r="J3717" s="3">
        <f ca="1">[1]!thsiFinD("ths_dptb_stock",$A3717,$A$1,7,104,100,100)</f>
        <v>0.42857142857142999</v>
      </c>
      <c r="K3717" s="3">
        <f ca="1">[1]!thsiFinD("ths_srmi_stock",$A3717,$A$1,7,100,100)</f>
        <v>1.3761467889907999E-2</v>
      </c>
      <c r="L3717" s="3">
        <f ca="1">[1]!thsiFinD("ths_atr_stock",$A3717,$A$1,7,101,100,100)</f>
        <v>0.10285714285714</v>
      </c>
      <c r="M3717" s="3">
        <f ca="1">[1]!thsiFinD("ths_vol_w_stock",$A3717,$A$1)/1000000</f>
        <v>213.965901</v>
      </c>
      <c r="N3717" s="3">
        <f ca="1">[1]!thsiFinD("ths_turnover_ratio_w_stock",$A3717,$A$1)</f>
        <v>2.5357366678762001</v>
      </c>
      <c r="O3717" s="3">
        <f ca="1">[1]!thsiFinD("ths_relative_chg_ratio_w_stock",$A3717,$A$1,104,100)</f>
        <v>-1.6763863108114001</v>
      </c>
      <c r="P3717" s="3">
        <f ca="1">[1]!thsiFinD("ths_chg_ratio_w_stock",$A3717,$B$1,100)</f>
        <v>-1.3761467889907999</v>
      </c>
    </row>
    <row r="3718" spans="1:16" x14ac:dyDescent="0.25">
      <c r="A3718" s="2" t="s">
        <v>3716</v>
      </c>
      <c r="B3718" s="2" t="s">
        <v>9079</v>
      </c>
      <c r="C3718" s="3">
        <f ca="1">[1]!thsiFinD("ths_vol_ratio_stock",$A3718,$A$1,7,100)</f>
        <v>0.89339794148539997</v>
      </c>
      <c r="D3718" s="3">
        <f ca="1">[1]!thsiFinD("ths_cr_stock",$A3718,$A$1,7,100,100)</f>
        <v>210.46511627907</v>
      </c>
      <c r="E3718" s="3">
        <f ca="1">[1]!thsiFinD("ths_mfi_stock",$A3718,$A$1,7,100,100)</f>
        <v>85.054647895475995</v>
      </c>
      <c r="F3718" s="3">
        <f ca="1">[1]!thsiFinD("ths_expma_stock",$A3718,$A$1,7,100,100)</f>
        <v>3.3296014056165002</v>
      </c>
      <c r="G3718" s="3">
        <f ca="1">[1]!thsiFinD("ths_rsi_stock",$A3718,$A$1,7,100,100)</f>
        <v>61.645945823491999</v>
      </c>
      <c r="H3718" s="3">
        <f ca="1">[1]!thsiFinD("ths_adtm_stock",$A3718,$A$1,7,3,100,100,100)</f>
        <v>0.70833333333333004</v>
      </c>
      <c r="I3718" s="3">
        <f ca="1">[1]!thsiFinD("ths_bbiboll_stock",$A3718,$A$1,7,3,100,100,100)</f>
        <v>3.2846875</v>
      </c>
      <c r="J3718" s="3">
        <f ca="1">[1]!thsiFinD("ths_dptb_stock",$A3718,$A$1,7,104,100,100)</f>
        <v>0.57142857142856995</v>
      </c>
      <c r="K3718" s="3">
        <f ca="1">[1]!thsiFinD("ths_srmi_stock",$A3718,$A$1,7,100,100)</f>
        <v>6.8047337278106995E-2</v>
      </c>
      <c r="L3718" s="3">
        <f ca="1">[1]!thsiFinD("ths_atr_stock",$A3718,$A$1,7,101,100,100)</f>
        <v>0.12714285714286</v>
      </c>
      <c r="M3718" s="3">
        <f ca="1">[1]!thsiFinD("ths_vol_w_stock",$A3718,$A$1)/1000000</f>
        <v>95.475301999999999</v>
      </c>
      <c r="N3718" s="3">
        <f ca="1">[1]!thsiFinD("ths_turnover_ratio_w_stock",$A3718,$A$1)</f>
        <v>9.7822730989388003</v>
      </c>
      <c r="O3718" s="3">
        <f ca="1">[1]!thsiFinD("ths_relative_chg_ratio_w_stock",$A3718,$A$1,104,100)</f>
        <v>2.1053221767794001</v>
      </c>
      <c r="P3718" s="3">
        <f ca="1">[1]!thsiFinD("ths_chg_ratio_w_stock",$A3718,$B$1,100)</f>
        <v>-3.2544378698225001</v>
      </c>
    </row>
    <row r="3719" spans="1:16" x14ac:dyDescent="0.25">
      <c r="A3719" s="2" t="s">
        <v>3717</v>
      </c>
      <c r="B3719" s="2" t="s">
        <v>9080</v>
      </c>
      <c r="C3719" s="3">
        <f ca="1">[1]!thsiFinD("ths_vol_ratio_stock",$A3719,$A$1,7,100)</f>
        <v>0.60262834424683998</v>
      </c>
      <c r="D3719" s="3">
        <f ca="1">[1]!thsiFinD("ths_cr_stock",$A3719,$A$1,7,100,100)</f>
        <v>133.76623376622999</v>
      </c>
      <c r="E3719" s="3">
        <f ca="1">[1]!thsiFinD("ths_mfi_stock",$A3719,$A$1,7,100,100)</f>
        <v>68.872418495239003</v>
      </c>
      <c r="F3719" s="3">
        <f ca="1">[1]!thsiFinD("ths_expma_stock",$A3719,$A$1,7,100,100)</f>
        <v>6.7800792458226002</v>
      </c>
      <c r="G3719" s="3">
        <f ca="1">[1]!thsiFinD("ths_rsi_stock",$A3719,$A$1,7,100,100)</f>
        <v>54.990388363640001</v>
      </c>
      <c r="H3719" s="3">
        <f ca="1">[1]!thsiFinD("ths_adtm_stock",$A3719,$A$1,7,3,100,100,100)</f>
        <v>0.57142857142856995</v>
      </c>
      <c r="I3719" s="3">
        <f ca="1">[1]!thsiFinD("ths_bbiboll_stock",$A3719,$A$1,7,3,100,100,100)</f>
        <v>6.7276041666667004</v>
      </c>
      <c r="J3719" s="3">
        <f ca="1">[1]!thsiFinD("ths_dptb_stock",$A3719,$A$1,7,104,100,100)</f>
        <v>0.71428571428570997</v>
      </c>
      <c r="K3719" s="3">
        <f ca="1">[1]!thsiFinD("ths_srmi_stock",$A3719,$A$1,7,100,100)</f>
        <v>2.5110782865582999E-2</v>
      </c>
      <c r="L3719" s="3">
        <f ca="1">[1]!thsiFinD("ths_atr_stock",$A3719,$A$1,7,101,100,100)</f>
        <v>0.17428571428570999</v>
      </c>
      <c r="M3719" s="3">
        <f ca="1">[1]!thsiFinD("ths_vol_w_stock",$A3719,$A$1)/1000000</f>
        <v>148.415401</v>
      </c>
      <c r="N3719" s="3">
        <f ca="1">[1]!thsiFinD("ths_turnover_ratio_w_stock",$A3719,$A$1)</f>
        <v>7.2040395599437996</v>
      </c>
      <c r="O3719" s="3">
        <f ca="1">[1]!thsiFinD("ths_relative_chg_ratio_w_stock",$A3719,$A$1,104,100)</f>
        <v>-2.6277225562652999</v>
      </c>
      <c r="P3719" s="3">
        <f ca="1">[1]!thsiFinD("ths_chg_ratio_w_stock",$A3719,$B$1,100)</f>
        <v>0.14771048744462001</v>
      </c>
    </row>
    <row r="3720" spans="1:16" x14ac:dyDescent="0.25">
      <c r="A3720" s="2" t="s">
        <v>3718</v>
      </c>
      <c r="B3720" s="2" t="s">
        <v>9081</v>
      </c>
      <c r="C3720" s="3">
        <f ca="1">[1]!thsiFinD("ths_vol_ratio_stock",$A3720,$A$1,7,100)</f>
        <v>0.54942828528068999</v>
      </c>
      <c r="D3720" s="3">
        <f ca="1">[1]!thsiFinD("ths_cr_stock",$A3720,$A$1,7,100,100)</f>
        <v>60.598802395210001</v>
      </c>
      <c r="E3720" s="3">
        <f ca="1">[1]!thsiFinD("ths_mfi_stock",$A3720,$A$1,7,100,100)</f>
        <v>56.818805345845</v>
      </c>
      <c r="F3720" s="3">
        <f ca="1">[1]!thsiFinD("ths_expma_stock",$A3720,$A$1,7,100,100)</f>
        <v>24.483027969576</v>
      </c>
      <c r="G3720" s="3">
        <f ca="1">[1]!thsiFinD("ths_rsi_stock",$A3720,$A$1,7,100,100)</f>
        <v>43.435287342127999</v>
      </c>
      <c r="H3720" s="3">
        <f ca="1">[1]!thsiFinD("ths_adtm_stock",$A3720,$A$1,7,3,100,100,100)</f>
        <v>-0.15384615384615</v>
      </c>
      <c r="I3720" s="3">
        <f ca="1">[1]!thsiFinD("ths_bbiboll_stock",$A3720,$A$1,7,3,100,100,100)</f>
        <v>24.666458333333001</v>
      </c>
      <c r="J3720" s="3">
        <f ca="1">[1]!thsiFinD("ths_dptb_stock",$A3720,$A$1,7,104,100,100)</f>
        <v>0.28571428571428997</v>
      </c>
      <c r="K3720" s="3">
        <f ca="1">[1]!thsiFinD("ths_srmi_stock",$A3720,$A$1,7,100,100)</f>
        <v>-3.0206677265501001E-2</v>
      </c>
      <c r="L3720" s="3">
        <f ca="1">[1]!thsiFinD("ths_atr_stock",$A3720,$A$1,7,101,100,100)</f>
        <v>0.64571428571429001</v>
      </c>
      <c r="M3720" s="3">
        <f ca="1">[1]!thsiFinD("ths_vol_w_stock",$A3720,$A$1)/1000000</f>
        <v>171.23836600000001</v>
      </c>
      <c r="N3720" s="3">
        <f ca="1">[1]!thsiFinD("ths_turnover_ratio_w_stock",$A3720,$A$1)</f>
        <v>1.766254419804</v>
      </c>
      <c r="O3720" s="3">
        <f ca="1">[1]!thsiFinD("ths_relative_chg_ratio_w_stock",$A3720,$A$1,104,100)</f>
        <v>-2.5625099910528002</v>
      </c>
      <c r="P3720" s="3">
        <f ca="1">[1]!thsiFinD("ths_chg_ratio_w_stock",$A3720,$B$1,100)</f>
        <v>3.9754098360655998</v>
      </c>
    </row>
    <row r="3721" spans="1:16" x14ac:dyDescent="0.25">
      <c r="A3721" s="2" t="s">
        <v>3719</v>
      </c>
      <c r="B3721" s="2" t="s">
        <v>9082</v>
      </c>
      <c r="C3721" s="3">
        <f ca="1">[1]!thsiFinD("ths_vol_ratio_stock",$A3721,$A$1,7,100)</f>
        <v>0.82188560767754004</v>
      </c>
      <c r="D3721" s="3">
        <f ca="1">[1]!thsiFinD("ths_cr_stock",$A3721,$A$1,7,100,100)</f>
        <v>28.87323943662</v>
      </c>
      <c r="E3721" s="3">
        <f ca="1">[1]!thsiFinD("ths_mfi_stock",$A3721,$A$1,7,100,100)</f>
        <v>18.573304740076001</v>
      </c>
      <c r="F3721" s="3">
        <f ca="1">[1]!thsiFinD("ths_expma_stock",$A3721,$A$1,7,100,100)</f>
        <v>5.8755752302923003</v>
      </c>
      <c r="G3721" s="3">
        <f ca="1">[1]!thsiFinD("ths_rsi_stock",$A3721,$A$1,7,100,100)</f>
        <v>45.142820269109002</v>
      </c>
      <c r="H3721" s="3">
        <f ca="1">[1]!thsiFinD("ths_adtm_stock",$A3721,$A$1,7,3,100,100,100)</f>
        <v>-0.11111111111113001</v>
      </c>
      <c r="I3721" s="3">
        <f ca="1">[1]!thsiFinD("ths_bbiboll_stock",$A3721,$A$1,7,3,100,100,100)</f>
        <v>5.8589583333333</v>
      </c>
      <c r="J3721" s="3">
        <f ca="1">[1]!thsiFinD("ths_dptb_stock",$A3721,$A$1,7,104,100,100)</f>
        <v>0.57142857142856995</v>
      </c>
      <c r="K3721" s="3">
        <f ca="1">[1]!thsiFinD("ths_srmi_stock",$A3721,$A$1,7,100,100)</f>
        <v>-3.1509121061360001E-2</v>
      </c>
      <c r="L3721" s="3">
        <f ca="1">[1]!thsiFinD("ths_atr_stock",$A3721,$A$1,7,101,100,100)</f>
        <v>0.09</v>
      </c>
      <c r="M3721" s="3">
        <f ca="1">[1]!thsiFinD("ths_vol_w_stock",$A3721,$A$1)/1000000</f>
        <v>30.947089999999999</v>
      </c>
      <c r="N3721" s="3">
        <f ca="1">[1]!thsiFinD("ths_turnover_ratio_w_stock",$A3721,$A$1)</f>
        <v>2.6705507633574999</v>
      </c>
      <c r="O3721" s="3">
        <f ca="1">[1]!thsiFinD("ths_relative_chg_ratio_w_stock",$A3721,$A$1,104,100)</f>
        <v>-2.9855869141297</v>
      </c>
      <c r="P3721" s="3">
        <f ca="1">[1]!thsiFinD("ths_chg_ratio_w_stock",$A3721,$B$1,100)</f>
        <v>-6.3356164383562001</v>
      </c>
    </row>
    <row r="3722" spans="1:16" x14ac:dyDescent="0.25">
      <c r="A3722" s="2" t="s">
        <v>3720</v>
      </c>
      <c r="B3722" s="2" t="s">
        <v>9083</v>
      </c>
      <c r="C3722" s="3">
        <f ca="1">[1]!thsiFinD("ths_vol_ratio_stock",$A3722,$A$1,7,100)</f>
        <v>0.97803797884365995</v>
      </c>
      <c r="D3722" s="3">
        <f ca="1">[1]!thsiFinD("ths_cr_stock",$A3722,$A$1,7,100,100)</f>
        <v>98.701298701298995</v>
      </c>
      <c r="E3722" s="3">
        <f ca="1">[1]!thsiFinD("ths_mfi_stock",$A3722,$A$1,7,100,100)</f>
        <v>57.632094577526999</v>
      </c>
      <c r="F3722" s="3">
        <f ca="1">[1]!thsiFinD("ths_expma_stock",$A3722,$A$1,7,100,100)</f>
        <v>3.3843680004974002</v>
      </c>
      <c r="G3722" s="3">
        <f ca="1">[1]!thsiFinD("ths_rsi_stock",$A3722,$A$1,7,100,100)</f>
        <v>48.977724502153997</v>
      </c>
      <c r="H3722" s="3">
        <f ca="1">[1]!thsiFinD("ths_adtm_stock",$A3722,$A$1,7,3,100,100,100)</f>
        <v>-0.59090909090909005</v>
      </c>
      <c r="I3722" s="3">
        <f ca="1">[1]!thsiFinD("ths_bbiboll_stock",$A3722,$A$1,7,3,100,100,100)</f>
        <v>3.3934375000000001</v>
      </c>
      <c r="J3722" s="3">
        <f ca="1">[1]!thsiFinD("ths_dptb_stock",$A3722,$A$1,7,104,100,100)</f>
        <v>0.71428571428570997</v>
      </c>
      <c r="K3722" s="3">
        <f ca="1">[1]!thsiFinD("ths_srmi_stock",$A3722,$A$1,7,100,100)</f>
        <v>5.8997050147492998E-3</v>
      </c>
      <c r="L3722" s="3">
        <f ca="1">[1]!thsiFinD("ths_atr_stock",$A3722,$A$1,7,101,100,100)</f>
        <v>7.2857142857142995E-2</v>
      </c>
      <c r="M3722" s="3">
        <f ca="1">[1]!thsiFinD("ths_vol_w_stock",$A3722,$A$1)/1000000</f>
        <v>88.733406000000002</v>
      </c>
      <c r="N3722" s="3">
        <f ca="1">[1]!thsiFinD("ths_turnover_ratio_w_stock",$A3722,$A$1)</f>
        <v>1.1761287994148999</v>
      </c>
      <c r="O3722" s="3">
        <f ca="1">[1]!thsiFinD("ths_relative_chg_ratio_w_stock",$A3722,$A$1,104,100)</f>
        <v>-1.1961132299192001</v>
      </c>
      <c r="P3722" s="3">
        <f ca="1">[1]!thsiFinD("ths_chg_ratio_w_stock",$A3722,$B$1,100)</f>
        <v>-3.2448377581121002</v>
      </c>
    </row>
    <row r="3723" spans="1:16" x14ac:dyDescent="0.25">
      <c r="A3723" s="2" t="s">
        <v>3721</v>
      </c>
      <c r="B3723" s="2" t="s">
        <v>9084</v>
      </c>
      <c r="C3723" s="3">
        <f ca="1">[1]!thsiFinD("ths_vol_ratio_stock",$A3723,$A$1,7,100)</f>
        <v>1.4904950867572</v>
      </c>
      <c r="D3723" s="3">
        <f ca="1">[1]!thsiFinD("ths_cr_stock",$A3723,$A$1,7,100,100)</f>
        <v>770.96774193551005</v>
      </c>
      <c r="E3723" s="3">
        <f ca="1">[1]!thsiFinD("ths_mfi_stock",$A3723,$A$1,7,100,100)</f>
        <v>0</v>
      </c>
      <c r="F3723" s="3">
        <f ca="1">[1]!thsiFinD("ths_expma_stock",$A3723,$A$1,7,100,100)</f>
        <v>7.5553754324123998</v>
      </c>
      <c r="G3723" s="3">
        <f ca="1">[1]!thsiFinD("ths_rsi_stock",$A3723,$A$1,7,100,100)</f>
        <v>93.870665988401001</v>
      </c>
      <c r="H3723" s="3">
        <f ca="1">[1]!thsiFinD("ths_adtm_stock",$A3723,$A$1,7,3,100,100,100)</f>
        <v>0.96491228070176005</v>
      </c>
      <c r="I3723" s="3">
        <f ca="1">[1]!thsiFinD("ths_bbiboll_stock",$A3723,$A$1,7,3,100,100,100)</f>
        <v>7.4615625000000003</v>
      </c>
      <c r="J3723" s="3">
        <f ca="1">[1]!thsiFinD("ths_dptb_stock",$A3723,$A$1,7,104,100,100)</f>
        <v>0.71428571428570997</v>
      </c>
      <c r="K3723" s="3">
        <f ca="1">[1]!thsiFinD("ths_srmi_stock",$A3723,$A$1,7,100,100)</f>
        <v>5.9278350515463998E-2</v>
      </c>
      <c r="L3723" s="3">
        <f ca="1">[1]!thsiFinD("ths_atr_stock",$A3723,$A$1,7,101,100,100)</f>
        <v>0.12857142857143</v>
      </c>
      <c r="M3723" s="3">
        <f ca="1">[1]!thsiFinD("ths_vol_w_stock",$A3723,$A$1)/1000000</f>
        <v>226.76858100000001</v>
      </c>
      <c r="N3723" s="3">
        <f ca="1">[1]!thsiFinD("ths_turnover_ratio_w_stock",$A3723,$A$1)</f>
        <v>1.6375996313659</v>
      </c>
      <c r="O3723" s="3">
        <f ca="1">[1]!thsiFinD("ths_relative_chg_ratio_w_stock",$A3723,$A$1,104,100)</f>
        <v>4.4044265811469998</v>
      </c>
      <c r="P3723" s="3">
        <f ca="1">[1]!thsiFinD("ths_chg_ratio_w_stock",$A3723,$B$1,100)</f>
        <v>1.4175257731958999</v>
      </c>
    </row>
    <row r="3724" spans="1:16" x14ac:dyDescent="0.25">
      <c r="A3724" s="2" t="s">
        <v>3722</v>
      </c>
      <c r="B3724" s="2" t="s">
        <v>9085</v>
      </c>
      <c r="C3724" s="3">
        <f ca="1">[1]!thsiFinD("ths_vol_ratio_stock",$A3724,$A$1,7,100)</f>
        <v>1.4876286540590999</v>
      </c>
      <c r="D3724" s="3">
        <f ca="1">[1]!thsiFinD("ths_cr_stock",$A3724,$A$1,7,100,100)</f>
        <v>148.4375</v>
      </c>
      <c r="E3724" s="3">
        <f ca="1">[1]!thsiFinD("ths_mfi_stock",$A3724,$A$1,7,100,100)</f>
        <v>64.054401155622003</v>
      </c>
      <c r="F3724" s="3">
        <f ca="1">[1]!thsiFinD("ths_expma_stock",$A3724,$A$1,7,100,100)</f>
        <v>15.009055586293</v>
      </c>
      <c r="G3724" s="3">
        <f ca="1">[1]!thsiFinD("ths_rsi_stock",$A3724,$A$1,7,100,100)</f>
        <v>76.024561976822</v>
      </c>
      <c r="H3724" s="3">
        <f ca="1">[1]!thsiFinD("ths_adtm_stock",$A3724,$A$1,7,3,100,100,100)</f>
        <v>0.8</v>
      </c>
      <c r="I3724" s="3">
        <f ca="1">[1]!thsiFinD("ths_bbiboll_stock",$A3724,$A$1,7,3,100,100,100)</f>
        <v>14.8278125</v>
      </c>
      <c r="J3724" s="3">
        <f ca="1">[1]!thsiFinD("ths_dptb_stock",$A3724,$A$1,7,104,100,100)</f>
        <v>1</v>
      </c>
      <c r="K3724" s="3">
        <f ca="1">[1]!thsiFinD("ths_srmi_stock",$A3724,$A$1,7,100,100)</f>
        <v>2.0261437908497E-2</v>
      </c>
      <c r="L3724" s="3">
        <f ca="1">[1]!thsiFinD("ths_atr_stock",$A3724,$A$1,7,101,100,100)</f>
        <v>0.31428571428571001</v>
      </c>
      <c r="M3724" s="3">
        <f ca="1">[1]!thsiFinD("ths_vol_w_stock",$A3724,$A$1)/1000000</f>
        <v>47.156908000000001</v>
      </c>
      <c r="N3724" s="3">
        <f ca="1">[1]!thsiFinD("ths_turnover_ratio_w_stock",$A3724,$A$1)</f>
        <v>2.1334919819229001</v>
      </c>
      <c r="O3724" s="3">
        <f ca="1">[1]!thsiFinD("ths_relative_chg_ratio_w_stock",$A3724,$A$1,104,100)</f>
        <v>2.0907183067538999</v>
      </c>
      <c r="P3724" s="3">
        <f ca="1">[1]!thsiFinD("ths_chg_ratio_w_stock",$A3724,$B$1,100)</f>
        <v>-1.9607843137255001</v>
      </c>
    </row>
    <row r="3725" spans="1:16" x14ac:dyDescent="0.25">
      <c r="A3725" s="2" t="s">
        <v>3723</v>
      </c>
      <c r="B3725" s="2" t="s">
        <v>9086</v>
      </c>
      <c r="C3725" s="3">
        <f ca="1">[1]!thsiFinD("ths_vol_ratio_stock",$A3725,$A$1,7,100)</f>
        <v>0.67479123658468998</v>
      </c>
      <c r="D3725" s="3">
        <f ca="1">[1]!thsiFinD("ths_cr_stock",$A3725,$A$1,7,100,100)</f>
        <v>139.1959798995</v>
      </c>
      <c r="E3725" s="3">
        <f ca="1">[1]!thsiFinD("ths_mfi_stock",$A3725,$A$1,7,100,100)</f>
        <v>48.939783594582003</v>
      </c>
      <c r="F3725" s="3">
        <f ca="1">[1]!thsiFinD("ths_expma_stock",$A3725,$A$1,7,100,100)</f>
        <v>15.097605482797</v>
      </c>
      <c r="G3725" s="3">
        <f ca="1">[1]!thsiFinD("ths_rsi_stock",$A3725,$A$1,7,100,100)</f>
        <v>67.947848247134999</v>
      </c>
      <c r="H3725" s="3">
        <f ca="1">[1]!thsiFinD("ths_adtm_stock",$A3725,$A$1,7,3,100,100,100)</f>
        <v>0.97014925373133998</v>
      </c>
      <c r="I3725" s="3">
        <f ca="1">[1]!thsiFinD("ths_bbiboll_stock",$A3725,$A$1,7,3,100,100,100)</f>
        <v>14.908125</v>
      </c>
      <c r="J3725" s="3">
        <f ca="1">[1]!thsiFinD("ths_dptb_stock",$A3725,$A$1,7,104,100,100)</f>
        <v>0.28571428571428997</v>
      </c>
      <c r="K3725" s="3">
        <f ca="1">[1]!thsiFinD("ths_srmi_stock",$A3725,$A$1,7,100,100)</f>
        <v>4.6753246753246998E-2</v>
      </c>
      <c r="L3725" s="3">
        <f ca="1">[1]!thsiFinD("ths_atr_stock",$A3725,$A$1,7,101,100,100)</f>
        <v>0.68285714285714005</v>
      </c>
      <c r="M3725" s="3">
        <f ca="1">[1]!thsiFinD("ths_vol_w_stock",$A3725,$A$1)/1000000</f>
        <v>194.59134399999999</v>
      </c>
      <c r="N3725" s="3">
        <f ca="1">[1]!thsiFinD("ths_turnover_ratio_w_stock",$A3725,$A$1)</f>
        <v>8.5635927794112998</v>
      </c>
      <c r="O3725" s="3">
        <f ca="1">[1]!thsiFinD("ths_relative_chg_ratio_w_stock",$A3725,$A$1,104,100)</f>
        <v>6.8126515597838003E-3</v>
      </c>
      <c r="P3725" s="3">
        <f ca="1">[1]!thsiFinD("ths_chg_ratio_w_stock",$A3725,$B$1,100)</f>
        <v>0.84415584415584</v>
      </c>
    </row>
    <row r="3726" spans="1:16" x14ac:dyDescent="0.25">
      <c r="A3726" s="2" t="s">
        <v>3724</v>
      </c>
      <c r="B3726" s="2" t="s">
        <v>9087</v>
      </c>
      <c r="C3726" s="3">
        <f ca="1">[1]!thsiFinD("ths_vol_ratio_stock",$A3726,$A$1,7,100)</f>
        <v>0.82821286098177005</v>
      </c>
      <c r="D3726" s="3">
        <f ca="1">[1]!thsiFinD("ths_cr_stock",$A3726,$A$1,7,100,100)</f>
        <v>63.636363636363001</v>
      </c>
      <c r="E3726" s="3">
        <f ca="1">[1]!thsiFinD("ths_mfi_stock",$A3726,$A$1,7,100,100)</f>
        <v>53.331899849739997</v>
      </c>
      <c r="F3726" s="3">
        <f ca="1">[1]!thsiFinD("ths_expma_stock",$A3726,$A$1,7,100,100)</f>
        <v>7.1663266788213997</v>
      </c>
      <c r="G3726" s="3">
        <f ca="1">[1]!thsiFinD("ths_rsi_stock",$A3726,$A$1,7,100,100)</f>
        <v>47.609823540339001</v>
      </c>
      <c r="H3726" s="3">
        <f ca="1">[1]!thsiFinD("ths_adtm_stock",$A3726,$A$1,7,3,100,100,100)</f>
        <v>0.69230769230767997</v>
      </c>
      <c r="I3726" s="3">
        <f ca="1">[1]!thsiFinD("ths_bbiboll_stock",$A3726,$A$1,7,3,100,100,100)</f>
        <v>7.1558333333333</v>
      </c>
      <c r="J3726" s="3">
        <f ca="1">[1]!thsiFinD("ths_dptb_stock",$A3726,$A$1,7,104,100,100)</f>
        <v>0.42857142857142999</v>
      </c>
      <c r="K3726" s="3">
        <f ca="1">[1]!thsiFinD("ths_srmi_stock",$A3726,$A$1,7,100,100)</f>
        <v>-2.78940027894E-3</v>
      </c>
      <c r="L3726" s="3">
        <f ca="1">[1]!thsiFinD("ths_atr_stock",$A3726,$A$1,7,101,100,100)</f>
        <v>0.12428571428571</v>
      </c>
      <c r="M3726" s="3">
        <f ca="1">[1]!thsiFinD("ths_vol_w_stock",$A3726,$A$1)/1000000</f>
        <v>70.964787000000001</v>
      </c>
      <c r="N3726" s="3">
        <f ca="1">[1]!thsiFinD("ths_turnover_ratio_w_stock",$A3726,$A$1)</f>
        <v>1.5045151675599999</v>
      </c>
      <c r="O3726" s="3">
        <f ca="1">[1]!thsiFinD("ths_relative_chg_ratio_w_stock",$A3726,$A$1,104,100)</f>
        <v>-1.6982305922906</v>
      </c>
      <c r="P3726" s="3">
        <f ca="1">[1]!thsiFinD("ths_chg_ratio_w_stock",$A3726,$B$1,100)</f>
        <v>-3.6363636363635998</v>
      </c>
    </row>
    <row r="3727" spans="1:16" x14ac:dyDescent="0.25">
      <c r="A3727" s="2" t="s">
        <v>3725</v>
      </c>
      <c r="B3727" s="2" t="s">
        <v>9088</v>
      </c>
      <c r="C3727" s="3">
        <f ca="1">[1]!thsiFinD("ths_vol_ratio_stock",$A3727,$A$1,7,100)</f>
        <v>0.94212475714858002</v>
      </c>
      <c r="D3727" s="3">
        <f ca="1">[1]!thsiFinD("ths_cr_stock",$A3727,$A$1,7,100,100)</f>
        <v>60.645161290322001</v>
      </c>
      <c r="E3727" s="3">
        <f ca="1">[1]!thsiFinD("ths_mfi_stock",$A3727,$A$1,7,100,100)</f>
        <v>56.213905416716003</v>
      </c>
      <c r="F3727" s="3">
        <f ca="1">[1]!thsiFinD("ths_expma_stock",$A3727,$A$1,7,100,100)</f>
        <v>8.6582962823498999</v>
      </c>
      <c r="G3727" s="3">
        <f ca="1">[1]!thsiFinD("ths_rsi_stock",$A3727,$A$1,7,100,100)</f>
        <v>48.658501707366</v>
      </c>
      <c r="H3727" s="3">
        <f ca="1">[1]!thsiFinD("ths_adtm_stock",$A3727,$A$1,7,3,100,100,100)</f>
        <v>0.22727272727271</v>
      </c>
      <c r="I3727" s="3">
        <f ca="1">[1]!thsiFinD("ths_bbiboll_stock",$A3727,$A$1,7,3,100,100,100)</f>
        <v>8.6696875000000002</v>
      </c>
      <c r="J3727" s="3">
        <f ca="1">[1]!thsiFinD("ths_dptb_stock",$A3727,$A$1,7,104,100,100)</f>
        <v>0.57142857142856995</v>
      </c>
      <c r="K3727" s="3">
        <f ca="1">[1]!thsiFinD("ths_srmi_stock",$A3727,$A$1,7,100,100)</f>
        <v>-4.5924225028704004E-3</v>
      </c>
      <c r="L3727" s="3">
        <f ca="1">[1]!thsiFinD("ths_atr_stock",$A3727,$A$1,7,101,100,100)</f>
        <v>0.13</v>
      </c>
      <c r="M3727" s="3">
        <f ca="1">[1]!thsiFinD("ths_vol_w_stock",$A3727,$A$1)/1000000</f>
        <v>92.363226999999995</v>
      </c>
      <c r="N3727" s="3">
        <f ca="1">[1]!thsiFinD("ths_turnover_ratio_w_stock",$A3727,$A$1)</f>
        <v>1.2545529228062</v>
      </c>
      <c r="O3727" s="3">
        <f ca="1">[1]!thsiFinD("ths_relative_chg_ratio_w_stock",$A3727,$A$1,104,100)</f>
        <v>-1.571767627873</v>
      </c>
      <c r="P3727" s="3">
        <f ca="1">[1]!thsiFinD("ths_chg_ratio_w_stock",$A3727,$B$1,100)</f>
        <v>-2.5374855824683</v>
      </c>
    </row>
    <row r="3728" spans="1:16" x14ac:dyDescent="0.25">
      <c r="A3728" s="2" t="s">
        <v>3726</v>
      </c>
      <c r="B3728" s="2" t="s">
        <v>9089</v>
      </c>
      <c r="C3728" s="3">
        <f ca="1">[1]!thsiFinD("ths_vol_ratio_stock",$A3728,$A$1,7,100)</f>
        <v>1.0256354837368</v>
      </c>
      <c r="D3728" s="3">
        <f ca="1">[1]!thsiFinD("ths_cr_stock",$A3728,$A$1,7,100,100)</f>
        <v>53.703703703704001</v>
      </c>
      <c r="E3728" s="3">
        <f ca="1">[1]!thsiFinD("ths_mfi_stock",$A3728,$A$1,7,100,100)</f>
        <v>56.00010539745</v>
      </c>
      <c r="F3728" s="3">
        <f ca="1">[1]!thsiFinD("ths_expma_stock",$A3728,$A$1,7,100,100)</f>
        <v>5.1052319924051002</v>
      </c>
      <c r="G3728" s="3">
        <f ca="1">[1]!thsiFinD("ths_rsi_stock",$A3728,$A$1,7,100,100)</f>
        <v>52.158700649562</v>
      </c>
      <c r="H3728" s="3">
        <f ca="1">[1]!thsiFinD("ths_adtm_stock",$A3728,$A$1,7,3,100,100,100)</f>
        <v>6.2500000000003997E-2</v>
      </c>
      <c r="I3728" s="3">
        <f ca="1">[1]!thsiFinD("ths_bbiboll_stock",$A3728,$A$1,7,3,100,100,100)</f>
        <v>5.09375</v>
      </c>
      <c r="J3728" s="3">
        <f ca="1">[1]!thsiFinD("ths_dptb_stock",$A3728,$A$1,7,104,100,100)</f>
        <v>0.57142857142856995</v>
      </c>
      <c r="K3728" s="3">
        <f ca="1">[1]!thsiFinD("ths_srmi_stock",$A3728,$A$1,7,100,100)</f>
        <v>-1.5325670498084001E-2</v>
      </c>
      <c r="L3728" s="3">
        <f ca="1">[1]!thsiFinD("ths_atr_stock",$A3728,$A$1,7,101,100,100)</f>
        <v>0.12285714285714</v>
      </c>
      <c r="M3728" s="3">
        <f ca="1">[1]!thsiFinD("ths_vol_w_stock",$A3728,$A$1)/1000000</f>
        <v>28.00948</v>
      </c>
      <c r="N3728" s="3">
        <f ca="1">[1]!thsiFinD("ths_turnover_ratio_w_stock",$A3728,$A$1)</f>
        <v>1.8744802290553</v>
      </c>
      <c r="O3728" s="3">
        <f ca="1">[1]!thsiFinD("ths_relative_chg_ratio_w_stock",$A3728,$A$1,104,100)</f>
        <v>-0.51309500474459002</v>
      </c>
      <c r="P3728" s="3">
        <f ca="1">[1]!thsiFinD("ths_chg_ratio_w_stock",$A3728,$B$1,100)</f>
        <v>-7.7821011673151999</v>
      </c>
    </row>
    <row r="3729" spans="1:16" x14ac:dyDescent="0.25">
      <c r="A3729" s="2" t="s">
        <v>3727</v>
      </c>
      <c r="B3729" s="2" t="s">
        <v>9090</v>
      </c>
      <c r="C3729" s="3">
        <f ca="1">[1]!thsiFinD("ths_vol_ratio_stock",$A3729,$A$1,7,100)</f>
        <v>0.98897139898523001</v>
      </c>
      <c r="D3729" s="3">
        <f ca="1">[1]!thsiFinD("ths_cr_stock",$A3729,$A$1,7,100,100)</f>
        <v>58.181818181818997</v>
      </c>
      <c r="E3729" s="3">
        <f ca="1">[1]!thsiFinD("ths_mfi_stock",$A3729,$A$1,7,100,100)</f>
        <v>28.527110783969999</v>
      </c>
      <c r="F3729" s="3">
        <f ca="1">[1]!thsiFinD("ths_expma_stock",$A3729,$A$1,7,100,100)</f>
        <v>4.3687845797738998</v>
      </c>
      <c r="G3729" s="3">
        <f ca="1">[1]!thsiFinD("ths_rsi_stock",$A3729,$A$1,7,100,100)</f>
        <v>50.054611539459998</v>
      </c>
      <c r="H3729" s="3">
        <f ca="1">[1]!thsiFinD("ths_adtm_stock",$A3729,$A$1,7,3,100,100,100)</f>
        <v>0.75000000000000999</v>
      </c>
      <c r="I3729" s="3">
        <f ca="1">[1]!thsiFinD("ths_bbiboll_stock",$A3729,$A$1,7,3,100,100,100)</f>
        <v>4.3756250000000003</v>
      </c>
      <c r="J3729" s="3">
        <f ca="1">[1]!thsiFinD("ths_dptb_stock",$A3729,$A$1,7,104,100,100)</f>
        <v>0.57142857142856995</v>
      </c>
      <c r="K3729" s="3">
        <f ca="1">[1]!thsiFinD("ths_srmi_stock",$A3729,$A$1,7,100,100)</f>
        <v>-1.1286681715575999E-2</v>
      </c>
      <c r="L3729" s="3">
        <f ca="1">[1]!thsiFinD("ths_atr_stock",$A3729,$A$1,7,101,100,100)</f>
        <v>4.1428571428571002E-2</v>
      </c>
      <c r="M3729" s="3">
        <f ca="1">[1]!thsiFinD("ths_vol_w_stock",$A3729,$A$1)/1000000</f>
        <v>1304.5135379999999</v>
      </c>
      <c r="N3729" s="3">
        <f ca="1">[1]!thsiFinD("ths_turnover_ratio_w_stock",$A3729,$A$1)</f>
        <v>0.40862558942728</v>
      </c>
      <c r="O3729" s="3">
        <f ca="1">[1]!thsiFinD("ths_relative_chg_ratio_w_stock",$A3729,$A$1,104,100)</f>
        <v>-9.0087295517947003E-2</v>
      </c>
      <c r="P3729" s="3">
        <f ca="1">[1]!thsiFinD("ths_chg_ratio_w_stock",$A3729,$B$1,100)</f>
        <v>0.22831050228309999</v>
      </c>
    </row>
    <row r="3730" spans="1:16" x14ac:dyDescent="0.25">
      <c r="A3730" s="2" t="s">
        <v>3728</v>
      </c>
      <c r="B3730" s="2" t="s">
        <v>9091</v>
      </c>
      <c r="C3730" s="3">
        <f ca="1">[1]!thsiFinD("ths_vol_ratio_stock",$A3730,$A$1,7,100)</f>
        <v>0.88656221944628999</v>
      </c>
      <c r="D3730" s="3">
        <f ca="1">[1]!thsiFinD("ths_cr_stock",$A3730,$A$1,7,100,100)</f>
        <v>127.69230769231</v>
      </c>
      <c r="E3730" s="3">
        <f ca="1">[1]!thsiFinD("ths_mfi_stock",$A3730,$A$1,7,100,100)</f>
        <v>73.866327307123001</v>
      </c>
      <c r="F3730" s="3">
        <f ca="1">[1]!thsiFinD("ths_expma_stock",$A3730,$A$1,7,100,100)</f>
        <v>8.3714162288642004</v>
      </c>
      <c r="G3730" s="3">
        <f ca="1">[1]!thsiFinD("ths_rsi_stock",$A3730,$A$1,7,100,100)</f>
        <v>52.302814101305998</v>
      </c>
      <c r="H3730" s="3">
        <f ca="1">[1]!thsiFinD("ths_adtm_stock",$A3730,$A$1,7,3,100,100,100)</f>
        <v>0.83333333333333004</v>
      </c>
      <c r="I3730" s="3">
        <f ca="1">[1]!thsiFinD("ths_bbiboll_stock",$A3730,$A$1,7,3,100,100,100)</f>
        <v>8.3490625000000005</v>
      </c>
      <c r="J3730" s="3">
        <f ca="1">[1]!thsiFinD("ths_dptb_stock",$A3730,$A$1,7,104,100,100)</f>
        <v>0.71428571428570997</v>
      </c>
      <c r="K3730" s="3">
        <f ca="1">[1]!thsiFinD("ths_srmi_stock",$A3730,$A$1,7,100,100)</f>
        <v>9.5693779904306008E-3</v>
      </c>
      <c r="L3730" s="3">
        <f ca="1">[1]!thsiFinD("ths_atr_stock",$A3730,$A$1,7,101,100,100)</f>
        <v>0.21428571428571</v>
      </c>
      <c r="M3730" s="3">
        <f ca="1">[1]!thsiFinD("ths_vol_w_stock",$A3730,$A$1)/1000000</f>
        <v>66.230463</v>
      </c>
      <c r="N3730" s="3">
        <f ca="1">[1]!thsiFinD("ths_turnover_ratio_w_stock",$A3730,$A$1)</f>
        <v>1.2282926888072001</v>
      </c>
      <c r="O3730" s="3">
        <f ca="1">[1]!thsiFinD("ths_relative_chg_ratio_w_stock",$A3730,$A$1,104,100)</f>
        <v>0.16184898330620001</v>
      </c>
      <c r="P3730" s="3">
        <f ca="1">[1]!thsiFinD("ths_chg_ratio_w_stock",$A3730,$B$1,100)</f>
        <v>0.11961722488038</v>
      </c>
    </row>
    <row r="3731" spans="1:16" x14ac:dyDescent="0.25">
      <c r="A3731" s="2" t="s">
        <v>3729</v>
      </c>
      <c r="B3731" s="2" t="s">
        <v>9092</v>
      </c>
      <c r="C3731" s="3">
        <f ca="1">[1]!thsiFinD("ths_vol_ratio_stock",$A3731,$A$1,7,100)</f>
        <v>1.1784788114992999</v>
      </c>
      <c r="D3731" s="3">
        <f ca="1">[1]!thsiFinD("ths_cr_stock",$A3731,$A$1,7,100,100)</f>
        <v>156.88622754491001</v>
      </c>
      <c r="E3731" s="3">
        <f ca="1">[1]!thsiFinD("ths_mfi_stock",$A3731,$A$1,7,100,100)</f>
        <v>60.831237013401001</v>
      </c>
      <c r="F3731" s="3">
        <f ca="1">[1]!thsiFinD("ths_expma_stock",$A3731,$A$1,7,100,100)</f>
        <v>8.4483152957648002</v>
      </c>
      <c r="G3731" s="3">
        <f ca="1">[1]!thsiFinD("ths_rsi_stock",$A3731,$A$1,7,100,100)</f>
        <v>67.029852136295005</v>
      </c>
      <c r="H3731" s="3">
        <f ca="1">[1]!thsiFinD("ths_adtm_stock",$A3731,$A$1,7,3,100,100,100)</f>
        <v>0.84782608695651995</v>
      </c>
      <c r="I3731" s="3">
        <f ca="1">[1]!thsiFinD("ths_bbiboll_stock",$A3731,$A$1,7,3,100,100,100)</f>
        <v>8.3796874999999993</v>
      </c>
      <c r="J3731" s="3">
        <f ca="1">[1]!thsiFinD("ths_dptb_stock",$A3731,$A$1,7,104,100,100)</f>
        <v>0.71428571428570997</v>
      </c>
      <c r="K3731" s="3">
        <f ca="1">[1]!thsiFinD("ths_srmi_stock",$A3731,$A$1,7,100,100)</f>
        <v>3.5046728971963002E-2</v>
      </c>
      <c r="L3731" s="3">
        <f ca="1">[1]!thsiFinD("ths_atr_stock",$A3731,$A$1,7,101,100,100)</f>
        <v>0.20714285714285999</v>
      </c>
      <c r="M3731" s="3">
        <f ca="1">[1]!thsiFinD("ths_vol_w_stock",$A3731,$A$1)/1000000</f>
        <v>51.578431000000002</v>
      </c>
      <c r="N3731" s="3">
        <f ca="1">[1]!thsiFinD("ths_turnover_ratio_w_stock",$A3731,$A$1)</f>
        <v>4.3965905191700996</v>
      </c>
      <c r="O3731" s="3">
        <f ca="1">[1]!thsiFinD("ths_relative_chg_ratio_w_stock",$A3731,$A$1,104,100)</f>
        <v>0.86311284946369005</v>
      </c>
      <c r="P3731" s="3">
        <f ca="1">[1]!thsiFinD("ths_chg_ratio_w_stock",$A3731,$B$1,100)</f>
        <v>-1.8691588785047</v>
      </c>
    </row>
    <row r="3732" spans="1:16" x14ac:dyDescent="0.25">
      <c r="A3732" s="2" t="s">
        <v>3730</v>
      </c>
      <c r="B3732" s="2" t="s">
        <v>9093</v>
      </c>
      <c r="C3732" s="3">
        <f ca="1">[1]!thsiFinD("ths_vol_ratio_stock",$A3732,$A$1,7,100)</f>
        <v>3.5248559018305001</v>
      </c>
      <c r="D3732" s="3">
        <f ca="1">[1]!thsiFinD("ths_cr_stock",$A3732,$A$1,7,100,100)</f>
        <v>418.68421052631999</v>
      </c>
      <c r="E3732" s="3">
        <f ca="1">[1]!thsiFinD("ths_mfi_stock",$A3732,$A$1,7,100,100)</f>
        <v>75.817624593580007</v>
      </c>
      <c r="F3732" s="3">
        <f ca="1">[1]!thsiFinD("ths_expma_stock",$A3732,$A$1,7,100,100)</f>
        <v>43.093788745712999</v>
      </c>
      <c r="G3732" s="3">
        <f ca="1">[1]!thsiFinD("ths_rsi_stock",$A3732,$A$1,7,100,100)</f>
        <v>78.467734599183999</v>
      </c>
      <c r="H3732" s="3">
        <f ca="1">[1]!thsiFinD("ths_adtm_stock",$A3732,$A$1,7,3,100,100,100)</f>
        <v>0.51209677419355004</v>
      </c>
      <c r="I3732" s="3">
        <f ca="1">[1]!thsiFinD("ths_bbiboll_stock",$A3732,$A$1,7,3,100,100,100)</f>
        <v>42.493333333332998</v>
      </c>
      <c r="J3732" s="3">
        <f ca="1">[1]!thsiFinD("ths_dptb_stock",$A3732,$A$1,7,104,100,100)</f>
        <v>0.85714285714285998</v>
      </c>
      <c r="K3732" s="3">
        <f ca="1">[1]!thsiFinD("ths_srmi_stock",$A3732,$A$1,7,100,100)</f>
        <v>7.1902654867256999E-2</v>
      </c>
      <c r="L3732" s="3">
        <f ca="1">[1]!thsiFinD("ths_atr_stock",$A3732,$A$1,7,101,100,100)</f>
        <v>1.0457142857143</v>
      </c>
      <c r="M3732" s="3">
        <f ca="1">[1]!thsiFinD("ths_vol_w_stock",$A3732,$A$1)/1000000</f>
        <v>411.84733799999998</v>
      </c>
      <c r="N3732" s="3">
        <f ca="1">[1]!thsiFinD("ths_turnover_ratio_w_stock",$A3732,$A$1)</f>
        <v>3.8266323214138001</v>
      </c>
      <c r="O3732" s="3">
        <f ca="1">[1]!thsiFinD("ths_relative_chg_ratio_w_stock",$A3732,$A$1,104,100)</f>
        <v>4.9687573672585996</v>
      </c>
      <c r="P3732" s="3">
        <f ca="1">[1]!thsiFinD("ths_chg_ratio_w_stock",$A3732,$B$1,100)</f>
        <v>-2.8982300884956</v>
      </c>
    </row>
    <row r="3733" spans="1:16" x14ac:dyDescent="0.25">
      <c r="A3733" s="2" t="s">
        <v>3731</v>
      </c>
      <c r="B3733" s="2" t="s">
        <v>9094</v>
      </c>
      <c r="C3733" s="3">
        <f ca="1">[1]!thsiFinD("ths_vol_ratio_stock",$A3733,$A$1,7,100)</f>
        <v>1.7019740038928</v>
      </c>
      <c r="D3733" s="3">
        <f ca="1">[1]!thsiFinD("ths_cr_stock",$A3733,$A$1,7,100,100)</f>
        <v>159.09090909091</v>
      </c>
      <c r="E3733" s="3">
        <f ca="1">[1]!thsiFinD("ths_mfi_stock",$A3733,$A$1,7,100,100)</f>
        <v>80.653254884930007</v>
      </c>
      <c r="F3733" s="3">
        <f ca="1">[1]!thsiFinD("ths_expma_stock",$A3733,$A$1,7,100,100)</f>
        <v>5.4086791288183997</v>
      </c>
      <c r="G3733" s="3">
        <f ca="1">[1]!thsiFinD("ths_rsi_stock",$A3733,$A$1,7,100,100)</f>
        <v>65.097985030955996</v>
      </c>
      <c r="H3733" s="3">
        <f ca="1">[1]!thsiFinD("ths_adtm_stock",$A3733,$A$1,7,3,100,100,100)</f>
        <v>0.74358974358973995</v>
      </c>
      <c r="I3733" s="3">
        <f ca="1">[1]!thsiFinD("ths_bbiboll_stock",$A3733,$A$1,7,3,100,100,100)</f>
        <v>5.3828125</v>
      </c>
      <c r="J3733" s="3">
        <f ca="1">[1]!thsiFinD("ths_dptb_stock",$A3733,$A$1,7,104,100,100)</f>
        <v>0.85714285714285998</v>
      </c>
      <c r="K3733" s="3">
        <f ca="1">[1]!thsiFinD("ths_srmi_stock",$A3733,$A$1,7,100,100)</f>
        <v>3.8251366120219003E-2</v>
      </c>
      <c r="L3733" s="3">
        <f ca="1">[1]!thsiFinD("ths_atr_stock",$A3733,$A$1,7,101,100,100)</f>
        <v>0.10857142857143</v>
      </c>
      <c r="M3733" s="3">
        <f ca="1">[1]!thsiFinD("ths_vol_w_stock",$A3733,$A$1)/1000000</f>
        <v>397.62669199999999</v>
      </c>
      <c r="N3733" s="3">
        <f ca="1">[1]!thsiFinD("ths_turnover_ratio_w_stock",$A3733,$A$1)</f>
        <v>1.1201459761838</v>
      </c>
      <c r="O3733" s="3">
        <f ca="1">[1]!thsiFinD("ths_relative_chg_ratio_w_stock",$A3733,$A$1,104,100)</f>
        <v>1.5363673221103</v>
      </c>
      <c r="P3733" s="3">
        <f ca="1">[1]!thsiFinD("ths_chg_ratio_w_stock",$A3733,$B$1,100)</f>
        <v>-1.4571948998179001</v>
      </c>
    </row>
    <row r="3734" spans="1:16" x14ac:dyDescent="0.25">
      <c r="A3734" s="2" t="s">
        <v>3732</v>
      </c>
      <c r="B3734" s="2" t="s">
        <v>9095</v>
      </c>
      <c r="C3734" s="3">
        <f ca="1">[1]!thsiFinD("ths_vol_ratio_stock",$A3734,$A$1,7,100)</f>
        <v>1.1087153587058001</v>
      </c>
      <c r="D3734" s="3">
        <f ca="1">[1]!thsiFinD("ths_cr_stock",$A3734,$A$1,7,100,100)</f>
        <v>64.516129032257993</v>
      </c>
      <c r="E3734" s="3">
        <f ca="1">[1]!thsiFinD("ths_mfi_stock",$A3734,$A$1,7,100,100)</f>
        <v>44.861438617791002</v>
      </c>
      <c r="F3734" s="3">
        <f ca="1">[1]!thsiFinD("ths_expma_stock",$A3734,$A$1,7,100,100)</f>
        <v>3.3025742755799001</v>
      </c>
      <c r="G3734" s="3">
        <f ca="1">[1]!thsiFinD("ths_rsi_stock",$A3734,$A$1,7,100,100)</f>
        <v>34.445329853426998</v>
      </c>
      <c r="H3734" s="3">
        <f ca="1">[1]!thsiFinD("ths_adtm_stock",$A3734,$A$1,7,3,100,100,100)</f>
        <v>-0.55000000000000004</v>
      </c>
      <c r="I3734" s="3">
        <f ca="1">[1]!thsiFinD("ths_bbiboll_stock",$A3734,$A$1,7,3,100,100,100)</f>
        <v>3.3120833333333</v>
      </c>
      <c r="J3734" s="3">
        <f ca="1">[1]!thsiFinD("ths_dptb_stock",$A3734,$A$1,7,104,100,100)</f>
        <v>0.57142857142856995</v>
      </c>
      <c r="K3734" s="3">
        <f ca="1">[1]!thsiFinD("ths_srmi_stock",$A3734,$A$1,7,100,100)</f>
        <v>-1.5151515151514999E-2</v>
      </c>
      <c r="L3734" s="3">
        <f ca="1">[1]!thsiFinD("ths_atr_stock",$A3734,$A$1,7,101,100,100)</f>
        <v>7.2857142857142995E-2</v>
      </c>
      <c r="M3734" s="3">
        <f ca="1">[1]!thsiFinD("ths_vol_w_stock",$A3734,$A$1)/1000000</f>
        <v>105.172506</v>
      </c>
      <c r="N3734" s="3">
        <f ca="1">[1]!thsiFinD("ths_turnover_ratio_w_stock",$A3734,$A$1)</f>
        <v>2.2106400782417999</v>
      </c>
      <c r="O3734" s="3">
        <f ca="1">[1]!thsiFinD("ths_relative_chg_ratio_w_stock",$A3734,$A$1,104,100)</f>
        <v>-3.8797511079970999</v>
      </c>
      <c r="P3734" s="3">
        <f ca="1">[1]!thsiFinD("ths_chg_ratio_w_stock",$A3734,$B$1,100)</f>
        <v>-2.4615384615384999</v>
      </c>
    </row>
    <row r="3735" spans="1:16" x14ac:dyDescent="0.25">
      <c r="A3735" s="2" t="s">
        <v>3733</v>
      </c>
      <c r="B3735" s="2" t="s">
        <v>9096</v>
      </c>
      <c r="C3735" s="3">
        <f ca="1">[1]!thsiFinD("ths_vol_ratio_stock",$A3735,$A$1,7,100)</f>
        <v>1.0724497596383999</v>
      </c>
      <c r="D3735" s="3">
        <f ca="1">[1]!thsiFinD("ths_cr_stock",$A3735,$A$1,7,100,100)</f>
        <v>149.35064935065</v>
      </c>
      <c r="E3735" s="3">
        <f ca="1">[1]!thsiFinD("ths_mfi_stock",$A3735,$A$1,7,100,100)</f>
        <v>75.479763246904</v>
      </c>
      <c r="F3735" s="3">
        <f ca="1">[1]!thsiFinD("ths_expma_stock",$A3735,$A$1,7,100,100)</f>
        <v>6.9537075450280996</v>
      </c>
      <c r="G3735" s="3">
        <f ca="1">[1]!thsiFinD("ths_rsi_stock",$A3735,$A$1,7,100,100)</f>
        <v>67.854014798826995</v>
      </c>
      <c r="H3735" s="3">
        <f ca="1">[1]!thsiFinD("ths_adtm_stock",$A3735,$A$1,7,3,100,100,100)</f>
        <v>0.76923076923077005</v>
      </c>
      <c r="I3735" s="3">
        <f ca="1">[1]!thsiFinD("ths_bbiboll_stock",$A3735,$A$1,7,3,100,100,100)</f>
        <v>6.921875</v>
      </c>
      <c r="J3735" s="3">
        <f ca="1">[1]!thsiFinD("ths_dptb_stock",$A3735,$A$1,7,104,100,100)</f>
        <v>0.71428571428570997</v>
      </c>
      <c r="K3735" s="3">
        <f ca="1">[1]!thsiFinD("ths_srmi_stock",$A3735,$A$1,7,100,100)</f>
        <v>1.4224751066856001E-2</v>
      </c>
      <c r="L3735" s="3">
        <f ca="1">[1]!thsiFinD("ths_atr_stock",$A3735,$A$1,7,101,100,100)</f>
        <v>9.1428571428571997E-2</v>
      </c>
      <c r="M3735" s="3">
        <f ca="1">[1]!thsiFinD("ths_vol_w_stock",$A3735,$A$1)/1000000</f>
        <v>441.92008800000002</v>
      </c>
      <c r="N3735" s="3">
        <f ca="1">[1]!thsiFinD("ths_turnover_ratio_w_stock",$A3735,$A$1)</f>
        <v>1.1258862679585999</v>
      </c>
      <c r="O3735" s="3">
        <f ca="1">[1]!thsiFinD("ths_relative_chg_ratio_w_stock",$A3735,$A$1,104,100)</f>
        <v>0.97790972371853002</v>
      </c>
      <c r="P3735" s="3">
        <f ca="1">[1]!thsiFinD("ths_chg_ratio_w_stock",$A3735,$B$1,100)</f>
        <v>0</v>
      </c>
    </row>
    <row r="3736" spans="1:16" x14ac:dyDescent="0.25">
      <c r="A3736" s="2" t="s">
        <v>3734</v>
      </c>
      <c r="B3736" s="2" t="s">
        <v>9097</v>
      </c>
      <c r="C3736" s="3">
        <f ca="1">[1]!thsiFinD("ths_vol_ratio_stock",$A3736,$A$1,7,100)</f>
        <v>0.83854919284917995</v>
      </c>
      <c r="D3736" s="3">
        <f ca="1">[1]!thsiFinD("ths_cr_stock",$A3736,$A$1,7,100,100)</f>
        <v>114.28571428571</v>
      </c>
      <c r="E3736" s="3">
        <f ca="1">[1]!thsiFinD("ths_mfi_stock",$A3736,$A$1,7,100,100)</f>
        <v>64.425188403101004</v>
      </c>
      <c r="F3736" s="3">
        <f ca="1">[1]!thsiFinD("ths_expma_stock",$A3736,$A$1,7,100,100)</f>
        <v>6.9685697827309001</v>
      </c>
      <c r="G3736" s="3">
        <f ca="1">[1]!thsiFinD("ths_rsi_stock",$A3736,$A$1,7,100,100)</f>
        <v>55.980721409266998</v>
      </c>
      <c r="H3736" s="3">
        <f ca="1">[1]!thsiFinD("ths_adtm_stock",$A3736,$A$1,7,3,100,100,100)</f>
        <v>0.46153846153847</v>
      </c>
      <c r="I3736" s="3">
        <f ca="1">[1]!thsiFinD("ths_bbiboll_stock",$A3736,$A$1,7,3,100,100,100)</f>
        <v>6.9473958333333004</v>
      </c>
      <c r="J3736" s="3">
        <f ca="1">[1]!thsiFinD("ths_dptb_stock",$A3736,$A$1,7,104,100,100)</f>
        <v>0.57142857142856995</v>
      </c>
      <c r="K3736" s="3">
        <f ca="1">[1]!thsiFinD("ths_srmi_stock",$A3736,$A$1,7,100,100)</f>
        <v>1.0028653295129E-2</v>
      </c>
      <c r="L3736" s="3">
        <f ca="1">[1]!thsiFinD("ths_atr_stock",$A3736,$A$1,7,101,100,100)</f>
        <v>0.12142857142857</v>
      </c>
      <c r="M3736" s="3">
        <f ca="1">[1]!thsiFinD("ths_vol_w_stock",$A3736,$A$1)/1000000</f>
        <v>27.8613</v>
      </c>
      <c r="N3736" s="3">
        <f ca="1">[1]!thsiFinD("ths_turnover_ratio_w_stock",$A3736,$A$1)</f>
        <v>2.8168572079876002</v>
      </c>
      <c r="O3736" s="3">
        <f ca="1">[1]!thsiFinD("ths_relative_chg_ratio_w_stock",$A3736,$A$1,104,100)</f>
        <v>-3.1563925623935001E-2</v>
      </c>
      <c r="P3736" s="3">
        <f ca="1">[1]!thsiFinD("ths_chg_ratio_w_stock",$A3736,$B$1,100)</f>
        <v>-2.5787965616045998</v>
      </c>
    </row>
    <row r="3737" spans="1:16" x14ac:dyDescent="0.25">
      <c r="A3737" s="2" t="s">
        <v>3735</v>
      </c>
      <c r="B3737" s="2" t="s">
        <v>9098</v>
      </c>
      <c r="C3737" s="3">
        <f ca="1">[1]!thsiFinD("ths_vol_ratio_stock",$A3737,$A$1,7,100)</f>
        <v>0.73355603150154003</v>
      </c>
      <c r="D3737" s="3">
        <f ca="1">[1]!thsiFinD("ths_cr_stock",$A3737,$A$1,7,100,100)</f>
        <v>111.01694915253999</v>
      </c>
      <c r="E3737" s="3">
        <f ca="1">[1]!thsiFinD("ths_mfi_stock",$A3737,$A$1,7,100,100)</f>
        <v>55.195936195541996</v>
      </c>
      <c r="F3737" s="3">
        <f ca="1">[1]!thsiFinD("ths_expma_stock",$A3737,$A$1,7,100,100)</f>
        <v>3.3893707704682998</v>
      </c>
      <c r="G3737" s="3">
        <f ca="1">[1]!thsiFinD("ths_rsi_stock",$A3737,$A$1,7,100,100)</f>
        <v>50.095849393309003</v>
      </c>
      <c r="H3737" s="3">
        <f ca="1">[1]!thsiFinD("ths_adtm_stock",$A3737,$A$1,7,3,100,100,100)</f>
        <v>0.4</v>
      </c>
      <c r="I3737" s="3">
        <f ca="1">[1]!thsiFinD("ths_bbiboll_stock",$A3737,$A$1,7,3,100,100,100)</f>
        <v>3.3668749999999998</v>
      </c>
      <c r="J3737" s="3">
        <f ca="1">[1]!thsiFinD("ths_dptb_stock",$A3737,$A$1,7,104,100,100)</f>
        <v>0.57142857142856995</v>
      </c>
      <c r="K3737" s="3">
        <f ca="1">[1]!thsiFinD("ths_srmi_stock",$A3737,$A$1,7,100,100)</f>
        <v>5.9523809523809998E-3</v>
      </c>
      <c r="L3737" s="3">
        <f ca="1">[1]!thsiFinD("ths_atr_stock",$A3737,$A$1,7,101,100,100)</f>
        <v>0.11857142857142999</v>
      </c>
      <c r="M3737" s="3">
        <f ca="1">[1]!thsiFinD("ths_vol_w_stock",$A3737,$A$1)/1000000</f>
        <v>393.32502199999999</v>
      </c>
      <c r="N3737" s="3">
        <f ca="1">[1]!thsiFinD("ths_turnover_ratio_w_stock",$A3737,$A$1)</f>
        <v>6.9587496419559001</v>
      </c>
      <c r="O3737" s="3">
        <f ca="1">[1]!thsiFinD("ths_relative_chg_ratio_w_stock",$A3737,$A$1,104,100)</f>
        <v>-2.0412784776460999E-2</v>
      </c>
      <c r="P3737" s="3">
        <f ca="1">[1]!thsiFinD("ths_chg_ratio_w_stock",$A3737,$B$1,100)</f>
        <v>-0.89285714285714002</v>
      </c>
    </row>
    <row r="3738" spans="1:16" x14ac:dyDescent="0.25">
      <c r="A3738" s="2" t="s">
        <v>3736</v>
      </c>
      <c r="B3738" s="2" t="s">
        <v>9099</v>
      </c>
      <c r="C3738" s="3">
        <f ca="1">[1]!thsiFinD("ths_vol_ratio_stock",$A3738,$A$1,7,100)</f>
        <v>1.9324737008754</v>
      </c>
      <c r="D3738" s="3">
        <f ca="1">[1]!thsiFinD("ths_cr_stock",$A3738,$A$1,7,100,100)</f>
        <v>336.05442176870997</v>
      </c>
      <c r="E3738" s="3">
        <f ca="1">[1]!thsiFinD("ths_mfi_stock",$A3738,$A$1,7,100,100)</f>
        <v>91.281251238077004</v>
      </c>
      <c r="F3738" s="3">
        <f ca="1">[1]!thsiFinD("ths_expma_stock",$A3738,$A$1,7,100,100)</f>
        <v>32.965957634919</v>
      </c>
      <c r="G3738" s="3">
        <f ca="1">[1]!thsiFinD("ths_rsi_stock",$A3738,$A$1,7,100,100)</f>
        <v>78.755165016015994</v>
      </c>
      <c r="H3738" s="3">
        <f ca="1">[1]!thsiFinD("ths_adtm_stock",$A3738,$A$1,7,3,100,100,100)</f>
        <v>0.74662162162162005</v>
      </c>
      <c r="I3738" s="3">
        <f ca="1">[1]!thsiFinD("ths_bbiboll_stock",$A3738,$A$1,7,3,100,100,100)</f>
        <v>32.430729166667</v>
      </c>
      <c r="J3738" s="3">
        <f ca="1">[1]!thsiFinD("ths_dptb_stock",$A3738,$A$1,7,104,100,100)</f>
        <v>0.85714285714285998</v>
      </c>
      <c r="K3738" s="3">
        <f ca="1">[1]!thsiFinD("ths_srmi_stock",$A3738,$A$1,7,100,100)</f>
        <v>8.3768115942029001E-2</v>
      </c>
      <c r="L3738" s="3">
        <f ca="1">[1]!thsiFinD("ths_atr_stock",$A3738,$A$1,7,101,100,100)</f>
        <v>0.94428571428570995</v>
      </c>
      <c r="M3738" s="3">
        <f ca="1">[1]!thsiFinD("ths_vol_w_stock",$A3738,$A$1)/1000000</f>
        <v>74.261279999999999</v>
      </c>
      <c r="N3738" s="3">
        <f ca="1">[1]!thsiFinD("ths_turnover_ratio_w_stock",$A3738,$A$1)</f>
        <v>3.5609417438149999</v>
      </c>
      <c r="O3738" s="3">
        <f ca="1">[1]!thsiFinD("ths_relative_chg_ratio_w_stock",$A3738,$A$1,104,100)</f>
        <v>5.5093006114326997</v>
      </c>
      <c r="P3738" s="3">
        <f ca="1">[1]!thsiFinD("ths_chg_ratio_w_stock",$A3738,$B$1,100)</f>
        <v>-1.4782608695652</v>
      </c>
    </row>
    <row r="3739" spans="1:16" x14ac:dyDescent="0.25">
      <c r="A3739" s="2" t="s">
        <v>3737</v>
      </c>
      <c r="B3739" s="2" t="s">
        <v>9100</v>
      </c>
      <c r="C3739" s="3">
        <f ca="1">[1]!thsiFinD("ths_vol_ratio_stock",$A3739,$A$1,7,100)</f>
        <v>0.9140608307118</v>
      </c>
      <c r="D3739" s="3">
        <f ca="1">[1]!thsiFinD("ths_cr_stock",$A3739,$A$1,7,100,100)</f>
        <v>110.19108280255</v>
      </c>
      <c r="E3739" s="3">
        <f ca="1">[1]!thsiFinD("ths_mfi_stock",$A3739,$A$1,7,100,100)</f>
        <v>59.881757025136999</v>
      </c>
      <c r="F3739" s="3">
        <f ca="1">[1]!thsiFinD("ths_expma_stock",$A3739,$A$1,7,100,100)</f>
        <v>5.7829935351269999</v>
      </c>
      <c r="G3739" s="3">
        <f ca="1">[1]!thsiFinD("ths_rsi_stock",$A3739,$A$1,7,100,100)</f>
        <v>48.315877790850998</v>
      </c>
      <c r="H3739" s="3">
        <f ca="1">[1]!thsiFinD("ths_adtm_stock",$A3739,$A$1,7,3,100,100,100)</f>
        <v>0.71641791044776004</v>
      </c>
      <c r="I3739" s="3">
        <f ca="1">[1]!thsiFinD("ths_bbiboll_stock",$A3739,$A$1,7,3,100,100,100)</f>
        <v>5.7647916666667003</v>
      </c>
      <c r="J3739" s="3">
        <f ca="1">[1]!thsiFinD("ths_dptb_stock",$A3739,$A$1,7,104,100,100)</f>
        <v>0.28571428571428997</v>
      </c>
      <c r="K3739" s="3">
        <f ca="1">[1]!thsiFinD("ths_srmi_stock",$A3739,$A$1,7,100,100)</f>
        <v>3.4843205574913998E-3</v>
      </c>
      <c r="L3739" s="3">
        <f ca="1">[1]!thsiFinD("ths_atr_stock",$A3739,$A$1,7,101,100,100)</f>
        <v>0.15857142857143</v>
      </c>
      <c r="M3739" s="3">
        <f ca="1">[1]!thsiFinD("ths_vol_w_stock",$A3739,$A$1)/1000000</f>
        <v>37.983862999999999</v>
      </c>
      <c r="N3739" s="3">
        <f ca="1">[1]!thsiFinD("ths_turnover_ratio_w_stock",$A3739,$A$1)</f>
        <v>2.5322575333333002</v>
      </c>
      <c r="O3739" s="3">
        <f ca="1">[1]!thsiFinD("ths_relative_chg_ratio_w_stock",$A3739,$A$1,104,100)</f>
        <v>0.55981437468108997</v>
      </c>
      <c r="P3739" s="3">
        <f ca="1">[1]!thsiFinD("ths_chg_ratio_w_stock",$A3739,$B$1,100)</f>
        <v>-3.4843205574913001</v>
      </c>
    </row>
    <row r="3740" spans="1:16" x14ac:dyDescent="0.25">
      <c r="A3740" s="2" t="s">
        <v>3738</v>
      </c>
      <c r="B3740" s="2" t="s">
        <v>9101</v>
      </c>
      <c r="C3740" s="3">
        <f ca="1">[1]!thsiFinD("ths_vol_ratio_stock",$A3740,$A$1,7,100)</f>
        <v>0.58554884445509003</v>
      </c>
      <c r="D3740" s="3">
        <f ca="1">[1]!thsiFinD("ths_cr_stock",$A3740,$A$1,7,100,100)</f>
        <v>19.676549865228999</v>
      </c>
      <c r="E3740" s="3">
        <f ca="1">[1]!thsiFinD("ths_mfi_stock",$A3740,$A$1,7,100,100)</f>
        <v>33.708196499518998</v>
      </c>
      <c r="F3740" s="3">
        <f ca="1">[1]!thsiFinD("ths_expma_stock",$A3740,$A$1,7,100,100)</f>
        <v>8.6281595401367994</v>
      </c>
      <c r="G3740" s="3">
        <f ca="1">[1]!thsiFinD("ths_rsi_stock",$A3740,$A$1,7,100,100)</f>
        <v>48.496028759696003</v>
      </c>
      <c r="H3740" s="3">
        <f ca="1">[1]!thsiFinD("ths_adtm_stock",$A3740,$A$1,7,3,100,100,100)</f>
        <v>-0.62295081967212995</v>
      </c>
      <c r="I3740" s="3">
        <f ca="1">[1]!thsiFinD("ths_bbiboll_stock",$A3740,$A$1,7,3,100,100,100)</f>
        <v>8.6047916666666993</v>
      </c>
      <c r="J3740" s="3">
        <f ca="1">[1]!thsiFinD("ths_dptb_stock",$A3740,$A$1,7,104,100,100)</f>
        <v>0.57142857142856995</v>
      </c>
      <c r="K3740" s="3">
        <f ca="1">[1]!thsiFinD("ths_srmi_stock",$A3740,$A$1,7,100,100)</f>
        <v>-3.2657657657657997E-2</v>
      </c>
      <c r="L3740" s="3">
        <f ca="1">[1]!thsiFinD("ths_atr_stock",$A3740,$A$1,7,101,100,100)</f>
        <v>0.24428571428571</v>
      </c>
      <c r="M3740" s="3">
        <f ca="1">[1]!thsiFinD("ths_vol_w_stock",$A3740,$A$1)/1000000</f>
        <v>404.22265700000003</v>
      </c>
      <c r="N3740" s="3">
        <f ca="1">[1]!thsiFinD("ths_turnover_ratio_w_stock",$A3740,$A$1)</f>
        <v>5.6571324067853004</v>
      </c>
      <c r="O3740" s="3">
        <f ca="1">[1]!thsiFinD("ths_relative_chg_ratio_w_stock",$A3740,$A$1,104,100)</f>
        <v>-3.8020663148787999</v>
      </c>
      <c r="P3740" s="3">
        <f ca="1">[1]!thsiFinD("ths_chg_ratio_w_stock",$A3740,$B$1,100)</f>
        <v>-5.1222351571595004</v>
      </c>
    </row>
    <row r="3741" spans="1:16" x14ac:dyDescent="0.25">
      <c r="A3741" s="2" t="s">
        <v>3739</v>
      </c>
      <c r="B3741" s="2" t="s">
        <v>9102</v>
      </c>
      <c r="C3741" s="3">
        <f ca="1">[1]!thsiFinD("ths_vol_ratio_stock",$A3741,$A$1,7,100)</f>
        <v>0.91415330721246002</v>
      </c>
      <c r="D3741" s="3">
        <f ca="1">[1]!thsiFinD("ths_cr_stock",$A3741,$A$1,7,100,100)</f>
        <v>74.418604651161004</v>
      </c>
      <c r="E3741" s="3">
        <f ca="1">[1]!thsiFinD("ths_mfi_stock",$A3741,$A$1,7,100,100)</f>
        <v>67.582479093814996</v>
      </c>
      <c r="F3741" s="3">
        <f ca="1">[1]!thsiFinD("ths_expma_stock",$A3741,$A$1,7,100,100)</f>
        <v>5.1884063750077001</v>
      </c>
      <c r="G3741" s="3">
        <f ca="1">[1]!thsiFinD("ths_rsi_stock",$A3741,$A$1,7,100,100)</f>
        <v>74.290408435827999</v>
      </c>
      <c r="H3741" s="3">
        <f ca="1">[1]!thsiFinD("ths_adtm_stock",$A3741,$A$1,7,3,100,100,100)</f>
        <v>-0.6</v>
      </c>
      <c r="I3741" s="3">
        <f ca="1">[1]!thsiFinD("ths_bbiboll_stock",$A3741,$A$1,7,3,100,100,100)</f>
        <v>5.1413541666666998</v>
      </c>
      <c r="J3741" s="3">
        <f ca="1">[1]!thsiFinD("ths_dptb_stock",$A3741,$A$1,7,104,100,100)</f>
        <v>0.57142857142856995</v>
      </c>
      <c r="K3741" s="3">
        <f ca="1">[1]!thsiFinD("ths_srmi_stock",$A3741,$A$1,7,100,100)</f>
        <v>3.8314176245210002E-3</v>
      </c>
      <c r="L3741" s="3">
        <f ca="1">[1]!thsiFinD("ths_atr_stock",$A3741,$A$1,7,101,100,100)</f>
        <v>7.1428571428570994E-2</v>
      </c>
      <c r="M3741" s="3">
        <f ca="1">[1]!thsiFinD("ths_vol_w_stock",$A3741,$A$1)/1000000</f>
        <v>8.1419730000000001</v>
      </c>
      <c r="N3741" s="3">
        <f ca="1">[1]!thsiFinD("ths_turnover_ratio_w_stock",$A3741,$A$1)</f>
        <v>0.95833505984091005</v>
      </c>
      <c r="O3741" s="3">
        <f ca="1">[1]!thsiFinD("ths_relative_chg_ratio_w_stock",$A3741,$A$1,104,100)</f>
        <v>6.5695137152354005E-2</v>
      </c>
      <c r="P3741" s="3">
        <f ca="1">[1]!thsiFinD("ths_chg_ratio_w_stock",$A3741,$B$1,100)</f>
        <v>-1.3409961685823999</v>
      </c>
    </row>
    <row r="3742" spans="1:16" x14ac:dyDescent="0.25">
      <c r="A3742" s="2" t="s">
        <v>3740</v>
      </c>
      <c r="B3742" s="2" t="s">
        <v>9103</v>
      </c>
      <c r="C3742" s="3">
        <f ca="1">[1]!thsiFinD("ths_vol_ratio_stock",$A3742,$A$1,7,100)</f>
        <v>0.61382304475831995</v>
      </c>
      <c r="D3742" s="3">
        <f ca="1">[1]!thsiFinD("ths_cr_stock",$A3742,$A$1,7,100,100)</f>
        <v>186.20689655172001</v>
      </c>
      <c r="E3742" s="3">
        <f ca="1">[1]!thsiFinD("ths_mfi_stock",$A3742,$A$1,7,100,100)</f>
        <v>52.306271149120001</v>
      </c>
      <c r="F3742" s="3">
        <f ca="1">[1]!thsiFinD("ths_expma_stock",$A3742,$A$1,7,100,100)</f>
        <v>4.5365123935652996</v>
      </c>
      <c r="G3742" s="3">
        <f ca="1">[1]!thsiFinD("ths_rsi_stock",$A3742,$A$1,7,100,100)</f>
        <v>54.468301966214</v>
      </c>
      <c r="H3742" s="3">
        <f ca="1">[1]!thsiFinD("ths_adtm_stock",$A3742,$A$1,7,3,100,100,100)</f>
        <v>0.5</v>
      </c>
      <c r="I3742" s="3">
        <f ca="1">[1]!thsiFinD("ths_bbiboll_stock",$A3742,$A$1,7,3,100,100,100)</f>
        <v>4.5018750000000001</v>
      </c>
      <c r="J3742" s="3">
        <f ca="1">[1]!thsiFinD("ths_dptb_stock",$A3742,$A$1,7,104,100,100)</f>
        <v>1</v>
      </c>
      <c r="K3742" s="3">
        <f ca="1">[1]!thsiFinD("ths_srmi_stock",$A3742,$A$1,7,100,100)</f>
        <v>2.4229074889867998E-2</v>
      </c>
      <c r="L3742" s="3">
        <f ca="1">[1]!thsiFinD("ths_atr_stock",$A3742,$A$1,7,101,100,100)</f>
        <v>0.17</v>
      </c>
      <c r="M3742" s="3">
        <f ca="1">[1]!thsiFinD("ths_vol_w_stock",$A3742,$A$1)/1000000</f>
        <v>127.40466499999999</v>
      </c>
      <c r="N3742" s="3">
        <f ca="1">[1]!thsiFinD("ths_turnover_ratio_w_stock",$A3742,$A$1)</f>
        <v>14.429054330045</v>
      </c>
      <c r="O3742" s="3">
        <f ca="1">[1]!thsiFinD("ths_relative_chg_ratio_w_stock",$A3742,$A$1,104,100)</f>
        <v>0.56996864142587</v>
      </c>
      <c r="P3742" s="3">
        <f ca="1">[1]!thsiFinD("ths_chg_ratio_w_stock",$A3742,$B$1,100)</f>
        <v>-1.7621145374449001</v>
      </c>
    </row>
    <row r="3743" spans="1:16" x14ac:dyDescent="0.25">
      <c r="A3743" s="2" t="s">
        <v>3741</v>
      </c>
      <c r="B3743" s="2" t="s">
        <v>9104</v>
      </c>
      <c r="C3743" s="3">
        <f ca="1">[1]!thsiFinD("ths_vol_ratio_stock",$A3743,$A$1,7,100)</f>
        <v>1.2671142412998</v>
      </c>
      <c r="D3743" s="3">
        <f ca="1">[1]!thsiFinD("ths_cr_stock",$A3743,$A$1,7,100,100)</f>
        <v>38.311688311688002</v>
      </c>
      <c r="E3743" s="3">
        <f ca="1">[1]!thsiFinD("ths_mfi_stock",$A3743,$A$1,7,100,100)</f>
        <v>13.652611997401999</v>
      </c>
      <c r="F3743" s="3">
        <f ca="1">[1]!thsiFinD("ths_expma_stock",$A3743,$A$1,7,100,100)</f>
        <v>8.8380619589765992</v>
      </c>
      <c r="G3743" s="3">
        <f ca="1">[1]!thsiFinD("ths_rsi_stock",$A3743,$A$1,7,100,100)</f>
        <v>28.355792090251001</v>
      </c>
      <c r="H3743" s="3">
        <f ca="1">[1]!thsiFinD("ths_adtm_stock",$A3743,$A$1,7,3,100,100,100)</f>
        <v>-0.63492063492063999</v>
      </c>
      <c r="I3743" s="3">
        <f ca="1">[1]!thsiFinD("ths_bbiboll_stock",$A3743,$A$1,7,3,100,100,100)</f>
        <v>8.9089583333333007</v>
      </c>
      <c r="J3743" s="3">
        <f ca="1">[1]!thsiFinD("ths_dptb_stock",$A3743,$A$1,7,104,100,100)</f>
        <v>0.57142857142856995</v>
      </c>
      <c r="K3743" s="3">
        <f ca="1">[1]!thsiFinD("ths_srmi_stock",$A3743,$A$1,7,100,100)</f>
        <v>-3.1180400890869001E-2</v>
      </c>
      <c r="L3743" s="3">
        <f ca="1">[1]!thsiFinD("ths_atr_stock",$A3743,$A$1,7,101,100,100)</f>
        <v>0.20285714285713999</v>
      </c>
      <c r="M3743" s="3">
        <f ca="1">[1]!thsiFinD("ths_vol_w_stock",$A3743,$A$1)/1000000</f>
        <v>59.277171000000003</v>
      </c>
      <c r="N3743" s="3">
        <f ca="1">[1]!thsiFinD("ths_turnover_ratio_w_stock",$A3743,$A$1)</f>
        <v>3.5055924109026</v>
      </c>
      <c r="O3743" s="3">
        <f ca="1">[1]!thsiFinD("ths_relative_chg_ratio_w_stock",$A3743,$A$1,104,100)</f>
        <v>-3.4369603365499</v>
      </c>
      <c r="P3743" s="3">
        <f ca="1">[1]!thsiFinD("ths_chg_ratio_w_stock",$A3743,$B$1,100)</f>
        <v>-2.0689655172413999</v>
      </c>
    </row>
    <row r="3744" spans="1:16" x14ac:dyDescent="0.25">
      <c r="A3744" s="2" t="s">
        <v>3742</v>
      </c>
      <c r="B3744" s="2" t="s">
        <v>9105</v>
      </c>
      <c r="C3744" s="3">
        <f ca="1">[1]!thsiFinD("ths_vol_ratio_stock",$A3744,$A$1,7,100)</f>
        <v>0.88474005558227997</v>
      </c>
      <c r="D3744" s="3">
        <f ca="1">[1]!thsiFinD("ths_cr_stock",$A3744,$A$1,7,100,100)</f>
        <v>89.285714285713993</v>
      </c>
      <c r="E3744" s="3">
        <f ca="1">[1]!thsiFinD("ths_mfi_stock",$A3744,$A$1,7,100,100)</f>
        <v>69.296521302572003</v>
      </c>
      <c r="F3744" s="3">
        <f ca="1">[1]!thsiFinD("ths_expma_stock",$A3744,$A$1,7,100,100)</f>
        <v>3.7508379849807998</v>
      </c>
      <c r="G3744" s="3">
        <f ca="1">[1]!thsiFinD("ths_rsi_stock",$A3744,$A$1,7,100,100)</f>
        <v>57.438376475793</v>
      </c>
      <c r="H3744" s="3">
        <f ca="1">[1]!thsiFinD("ths_adtm_stock",$A3744,$A$1,7,3,100,100,100)</f>
        <v>0.18181818181819001</v>
      </c>
      <c r="I3744" s="3">
        <f ca="1">[1]!thsiFinD("ths_bbiboll_stock",$A3744,$A$1,7,3,100,100,100)</f>
        <v>3.7308333333333001</v>
      </c>
      <c r="J3744" s="3">
        <f ca="1">[1]!thsiFinD("ths_dptb_stock",$A3744,$A$1,7,104,100,100)</f>
        <v>0.57142857142856995</v>
      </c>
      <c r="K3744" s="3">
        <f ca="1">[1]!thsiFinD("ths_srmi_stock",$A3744,$A$1,7,100,100)</f>
        <v>1.0610079575597E-2</v>
      </c>
      <c r="L3744" s="3">
        <f ca="1">[1]!thsiFinD("ths_atr_stock",$A3744,$A$1,7,101,100,100)</f>
        <v>7.5714285714285998E-2</v>
      </c>
      <c r="M3744" s="3">
        <f ca="1">[1]!thsiFinD("ths_vol_w_stock",$A3744,$A$1)/1000000</f>
        <v>164.79917599999999</v>
      </c>
      <c r="N3744" s="3">
        <f ca="1">[1]!thsiFinD("ths_turnover_ratio_w_stock",$A3744,$A$1)</f>
        <v>4.7802243450560002</v>
      </c>
      <c r="O3744" s="3">
        <f ca="1">[1]!thsiFinD("ths_relative_chg_ratio_w_stock",$A3744,$A$1,104,100)</f>
        <v>-0.58347051201328004</v>
      </c>
      <c r="P3744" s="3">
        <f ca="1">[1]!thsiFinD("ths_chg_ratio_w_stock",$A3744,$B$1,100)</f>
        <v>-4.5092838196285996</v>
      </c>
    </row>
    <row r="3745" spans="1:16" x14ac:dyDescent="0.25">
      <c r="A3745" s="2" t="s">
        <v>3743</v>
      </c>
      <c r="B3745" s="2" t="s">
        <v>9106</v>
      </c>
      <c r="C3745" s="3">
        <f ca="1">[1]!thsiFinD("ths_vol_ratio_stock",$A3745,$A$1,7,100)</f>
        <v>0.93767444461982996</v>
      </c>
      <c r="D3745" s="3">
        <f ca="1">[1]!thsiFinD("ths_cr_stock",$A3745,$A$1,7,100,100)</f>
        <v>111.22448979591999</v>
      </c>
      <c r="E3745" s="3">
        <f ca="1">[1]!thsiFinD("ths_mfi_stock",$A3745,$A$1,7,100,100)</f>
        <v>66.995872479232006</v>
      </c>
      <c r="F3745" s="3">
        <f ca="1">[1]!thsiFinD("ths_expma_stock",$A3745,$A$1,7,100,100)</f>
        <v>5.5670382481248</v>
      </c>
      <c r="G3745" s="3">
        <f ca="1">[1]!thsiFinD("ths_rsi_stock",$A3745,$A$1,7,100,100)</f>
        <v>50.885947337501001</v>
      </c>
      <c r="H3745" s="3">
        <f ca="1">[1]!thsiFinD("ths_adtm_stock",$A3745,$A$1,7,3,100,100,100)</f>
        <v>0.61904761904761996</v>
      </c>
      <c r="I3745" s="3">
        <f ca="1">[1]!thsiFinD("ths_bbiboll_stock",$A3745,$A$1,7,3,100,100,100)</f>
        <v>5.5577083333333004</v>
      </c>
      <c r="J3745" s="3">
        <f ca="1">[1]!thsiFinD("ths_dptb_stock",$A3745,$A$1,7,104,100,100)</f>
        <v>0.42857142857142999</v>
      </c>
      <c r="K3745" s="3">
        <f ca="1">[1]!thsiFinD("ths_srmi_stock",$A3745,$A$1,7,100,100)</f>
        <v>7.1813285457810001E-3</v>
      </c>
      <c r="L3745" s="3">
        <f ca="1">[1]!thsiFinD("ths_atr_stock",$A3745,$A$1,7,101,100,100)</f>
        <v>9.8571428571429004E-2</v>
      </c>
      <c r="M3745" s="3">
        <f ca="1">[1]!thsiFinD("ths_vol_w_stock",$A3745,$A$1)/1000000</f>
        <v>251.639151</v>
      </c>
      <c r="N3745" s="3">
        <f ca="1">[1]!thsiFinD("ths_turnover_ratio_w_stock",$A3745,$A$1)</f>
        <v>2.9138434603166998</v>
      </c>
      <c r="O3745" s="3">
        <f ca="1">[1]!thsiFinD("ths_relative_chg_ratio_w_stock",$A3745,$A$1,104,100)</f>
        <v>-0.85463453317729998</v>
      </c>
      <c r="P3745" s="3">
        <f ca="1">[1]!thsiFinD("ths_chg_ratio_w_stock",$A3745,$B$1,100)</f>
        <v>-3.0520646319568998</v>
      </c>
    </row>
    <row r="3746" spans="1:16" x14ac:dyDescent="0.25">
      <c r="A3746" s="2" t="s">
        <v>3744</v>
      </c>
      <c r="B3746" s="2" t="s">
        <v>9107</v>
      </c>
      <c r="C3746" s="3">
        <f ca="1">[1]!thsiFinD("ths_vol_ratio_stock",$A3746,$A$1,7,100)</f>
        <v>0.81757394265297001</v>
      </c>
      <c r="D3746" s="3">
        <f ca="1">[1]!thsiFinD("ths_cr_stock",$A3746,$A$1,7,100,100)</f>
        <v>102.17391304348</v>
      </c>
      <c r="E3746" s="3">
        <f ca="1">[1]!thsiFinD("ths_mfi_stock",$A3746,$A$1,7,100,100)</f>
        <v>63.961318888419001</v>
      </c>
      <c r="F3746" s="3">
        <f ca="1">[1]!thsiFinD("ths_expma_stock",$A3746,$A$1,7,100,100)</f>
        <v>2.7032113924269998</v>
      </c>
      <c r="G3746" s="3">
        <f ca="1">[1]!thsiFinD("ths_rsi_stock",$A3746,$A$1,7,100,100)</f>
        <v>50.189138165195999</v>
      </c>
      <c r="H3746" s="3">
        <f ca="1">[1]!thsiFinD("ths_adtm_stock",$A3746,$A$1,7,3,100,100,100)</f>
        <v>0.30434782608694999</v>
      </c>
      <c r="I3746" s="3">
        <f ca="1">[1]!thsiFinD("ths_bbiboll_stock",$A3746,$A$1,7,3,100,100,100)</f>
        <v>2.7152083333333001</v>
      </c>
      <c r="J3746" s="3">
        <f ca="1">[1]!thsiFinD("ths_dptb_stock",$A3746,$A$1,7,104,100,100)</f>
        <v>0.71428571428570997</v>
      </c>
      <c r="K3746" s="3">
        <f ca="1">[1]!thsiFinD("ths_srmi_stock",$A3746,$A$1,7,100,100)</f>
        <v>1.1029411764705999E-2</v>
      </c>
      <c r="L3746" s="3">
        <f ca="1">[1]!thsiFinD("ths_atr_stock",$A3746,$A$1,7,101,100,100)</f>
        <v>9.1428571428570998E-2</v>
      </c>
      <c r="M3746" s="3">
        <f ca="1">[1]!thsiFinD("ths_vol_w_stock",$A3746,$A$1)/1000000</f>
        <v>150.304427</v>
      </c>
      <c r="N3746" s="3">
        <f ca="1">[1]!thsiFinD("ths_turnover_ratio_w_stock",$A3746,$A$1)</f>
        <v>6.828224728725</v>
      </c>
      <c r="O3746" s="3">
        <f ca="1">[1]!thsiFinD("ths_relative_chg_ratio_w_stock",$A3746,$A$1,104,100)</f>
        <v>-1.0488472547623</v>
      </c>
      <c r="P3746" s="3">
        <f ca="1">[1]!thsiFinD("ths_chg_ratio_w_stock",$A3746,$B$1,100)</f>
        <v>-2.5735294117646998</v>
      </c>
    </row>
    <row r="3747" spans="1:16" x14ac:dyDescent="0.25">
      <c r="A3747" s="2" t="s">
        <v>3745</v>
      </c>
      <c r="B3747" s="2" t="s">
        <v>9108</v>
      </c>
      <c r="C3747" s="3">
        <f ca="1">[1]!thsiFinD("ths_vol_ratio_stock",$A3747,$A$1,7,100)</f>
        <v>0.86819446411005996</v>
      </c>
      <c r="D3747" s="3">
        <f ca="1">[1]!thsiFinD("ths_cr_stock",$A3747,$A$1,7,100,100)</f>
        <v>212.37113402061999</v>
      </c>
      <c r="E3747" s="3">
        <f ca="1">[1]!thsiFinD("ths_mfi_stock",$A3747,$A$1,7,100,100)</f>
        <v>88.900464780961997</v>
      </c>
      <c r="F3747" s="3">
        <f ca="1">[1]!thsiFinD("ths_expma_stock",$A3747,$A$1,7,100,100)</f>
        <v>6.7451082485695002</v>
      </c>
      <c r="G3747" s="3">
        <f ca="1">[1]!thsiFinD("ths_rsi_stock",$A3747,$A$1,7,100,100)</f>
        <v>56.880408121625997</v>
      </c>
      <c r="H3747" s="3">
        <f ca="1">[1]!thsiFinD("ths_adtm_stock",$A3747,$A$1,7,3,100,100,100)</f>
        <v>0.75</v>
      </c>
      <c r="I3747" s="3">
        <f ca="1">[1]!thsiFinD("ths_bbiboll_stock",$A3747,$A$1,7,3,100,100,100)</f>
        <v>6.7641666666667</v>
      </c>
      <c r="J3747" s="3">
        <f ca="1">[1]!thsiFinD("ths_dptb_stock",$A3747,$A$1,7,104,100,100)</f>
        <v>0.85714285714285998</v>
      </c>
      <c r="K3747" s="3">
        <f ca="1">[1]!thsiFinD("ths_srmi_stock",$A3747,$A$1,7,100,100)</f>
        <v>4.3859649122807001E-2</v>
      </c>
      <c r="L3747" s="3">
        <f ca="1">[1]!thsiFinD("ths_atr_stock",$A3747,$A$1,7,101,100,100)</f>
        <v>0.14428571428570999</v>
      </c>
      <c r="M3747" s="3">
        <f ca="1">[1]!thsiFinD("ths_vol_w_stock",$A3747,$A$1)/1000000</f>
        <v>537.82160099999999</v>
      </c>
      <c r="N3747" s="3">
        <f ca="1">[1]!thsiFinD("ths_turnover_ratio_w_stock",$A3747,$A$1)</f>
        <v>2.6338691679405</v>
      </c>
      <c r="O3747" s="3">
        <f ca="1">[1]!thsiFinD("ths_relative_chg_ratio_w_stock",$A3747,$A$1,104,100)</f>
        <v>1.7706319913429001</v>
      </c>
      <c r="P3747" s="3">
        <f ca="1">[1]!thsiFinD("ths_chg_ratio_w_stock",$A3747,$B$1,100)</f>
        <v>-1.9005847953216</v>
      </c>
    </row>
    <row r="3748" spans="1:16" x14ac:dyDescent="0.25">
      <c r="A3748" s="2" t="s">
        <v>3746</v>
      </c>
      <c r="B3748" s="2" t="s">
        <v>9109</v>
      </c>
      <c r="C3748" s="3">
        <f ca="1">[1]!thsiFinD("ths_vol_ratio_stock",$A3748,$A$1,7,100)</f>
        <v>1.5421347214056</v>
      </c>
      <c r="D3748" s="3">
        <f ca="1">[1]!thsiFinD("ths_cr_stock",$A3748,$A$1,7,100,100)</f>
        <v>113.46153846154</v>
      </c>
      <c r="E3748" s="3">
        <f ca="1">[1]!thsiFinD("ths_mfi_stock",$A3748,$A$1,7,100,100)</f>
        <v>51.919153564932003</v>
      </c>
      <c r="F3748" s="3">
        <f ca="1">[1]!thsiFinD("ths_expma_stock",$A3748,$A$1,7,100,100)</f>
        <v>5.4151551161119</v>
      </c>
      <c r="G3748" s="3">
        <f ca="1">[1]!thsiFinD("ths_rsi_stock",$A3748,$A$1,7,100,100)</f>
        <v>64.427619190032999</v>
      </c>
      <c r="H3748" s="3">
        <f ca="1">[1]!thsiFinD("ths_adtm_stock",$A3748,$A$1,7,3,100,100,100)</f>
        <v>0.8</v>
      </c>
      <c r="I3748" s="3">
        <f ca="1">[1]!thsiFinD("ths_bbiboll_stock",$A3748,$A$1,7,3,100,100,100)</f>
        <v>5.4136458333333</v>
      </c>
      <c r="J3748" s="3">
        <f ca="1">[1]!thsiFinD("ths_dptb_stock",$A3748,$A$1,7,104,100,100)</f>
        <v>0.57142857142856995</v>
      </c>
      <c r="K3748" s="3">
        <f ca="1">[1]!thsiFinD("ths_srmi_stock",$A3748,$A$1,7,100,100)</f>
        <v>1.0968921389397E-2</v>
      </c>
      <c r="L3748" s="3">
        <f ca="1">[1]!thsiFinD("ths_atr_stock",$A3748,$A$1,7,101,100,100)</f>
        <v>5.2857142857142998E-2</v>
      </c>
      <c r="M3748" s="3">
        <f ca="1">[1]!thsiFinD("ths_vol_w_stock",$A3748,$A$1)/1000000</f>
        <v>1319.859275</v>
      </c>
      <c r="N3748" s="3">
        <f ca="1">[1]!thsiFinD("ths_turnover_ratio_w_stock",$A3748,$A$1)</f>
        <v>0.48953987008622002</v>
      </c>
      <c r="O3748" s="3">
        <f ca="1">[1]!thsiFinD("ths_relative_chg_ratio_w_stock",$A3748,$A$1,104,100)</f>
        <v>0.97737604883326001</v>
      </c>
      <c r="P3748" s="3">
        <f ca="1">[1]!thsiFinD("ths_chg_ratio_w_stock",$A3748,$B$1,100)</f>
        <v>-0.54844606946982</v>
      </c>
    </row>
    <row r="3749" spans="1:16" x14ac:dyDescent="0.25">
      <c r="A3749" s="2" t="s">
        <v>3747</v>
      </c>
      <c r="B3749" s="2" t="s">
        <v>9110</v>
      </c>
      <c r="C3749" s="3">
        <f ca="1">[1]!thsiFinD("ths_vol_ratio_stock",$A3749,$A$1,7,100)</f>
        <v>0.87354790374194002</v>
      </c>
      <c r="D3749" s="3">
        <f ca="1">[1]!thsiFinD("ths_cr_stock",$A3749,$A$1,7,100,100)</f>
        <v>71.428571428571999</v>
      </c>
      <c r="E3749" s="3">
        <f ca="1">[1]!thsiFinD("ths_mfi_stock",$A3749,$A$1,7,100,100)</f>
        <v>44.629793320029002</v>
      </c>
      <c r="F3749" s="3">
        <f ca="1">[1]!thsiFinD("ths_expma_stock",$A3749,$A$1,7,100,100)</f>
        <v>2.9370619814609999</v>
      </c>
      <c r="G3749" s="3">
        <f ca="1">[1]!thsiFinD("ths_rsi_stock",$A3749,$A$1,7,100,100)</f>
        <v>53.015821737388002</v>
      </c>
      <c r="H3749" s="3">
        <f ca="1">[1]!thsiFinD("ths_adtm_stock",$A3749,$A$1,7,3,100,100,100)</f>
        <v>-0.54545454545453997</v>
      </c>
      <c r="I3749" s="3">
        <f ca="1">[1]!thsiFinD("ths_bbiboll_stock",$A3749,$A$1,7,3,100,100,100)</f>
        <v>2.9370833333333</v>
      </c>
      <c r="J3749" s="3">
        <f ca="1">[1]!thsiFinD("ths_dptb_stock",$A3749,$A$1,7,104,100,100)</f>
        <v>0.71428571428570997</v>
      </c>
      <c r="K3749" s="3">
        <f ca="1">[1]!thsiFinD("ths_srmi_stock",$A3749,$A$1,7,100,100)</f>
        <v>0</v>
      </c>
      <c r="L3749" s="3">
        <f ca="1">[1]!thsiFinD("ths_atr_stock",$A3749,$A$1,7,101,100,100)</f>
        <v>5.1428571428570997E-2</v>
      </c>
      <c r="M3749" s="3">
        <f ca="1">[1]!thsiFinD("ths_vol_w_stock",$A3749,$A$1)/1000000</f>
        <v>124.343721</v>
      </c>
      <c r="N3749" s="3">
        <f ca="1">[1]!thsiFinD("ths_turnover_ratio_w_stock",$A3749,$A$1)</f>
        <v>1.7237507118005</v>
      </c>
      <c r="O3749" s="3">
        <f ca="1">[1]!thsiFinD("ths_relative_chg_ratio_w_stock",$A3749,$A$1,104,100)</f>
        <v>-0.99232092086370005</v>
      </c>
      <c r="P3749" s="3">
        <f ca="1">[1]!thsiFinD("ths_chg_ratio_w_stock",$A3749,$B$1,100)</f>
        <v>-3.728813559322</v>
      </c>
    </row>
    <row r="3750" spans="1:16" x14ac:dyDescent="0.25">
      <c r="A3750" s="2" t="s">
        <v>3748</v>
      </c>
      <c r="B3750" s="2" t="s">
        <v>9111</v>
      </c>
      <c r="C3750" s="3">
        <f ca="1">[1]!thsiFinD("ths_vol_ratio_stock",$A3750,$A$1,7,100)</f>
        <v>11.634536022180001</v>
      </c>
      <c r="D3750" s="3">
        <f ca="1">[1]!thsiFinD("ths_cr_stock",$A3750,$A$1,7,100,100)</f>
        <v>-291.66666666666998</v>
      </c>
      <c r="E3750" s="3">
        <f ca="1">[1]!thsiFinD("ths_mfi_stock",$A3750,$A$1,7,100,100)</f>
        <v>19.035679243278</v>
      </c>
      <c r="F3750" s="3">
        <f ca="1">[1]!thsiFinD("ths_expma_stock",$A3750,$A$1,7,100,100)</f>
        <v>11.470172632045999</v>
      </c>
      <c r="G3750" s="3">
        <f ca="1">[1]!thsiFinD("ths_rsi_stock",$A3750,$A$1,7,100,100)</f>
        <v>70.616863074901005</v>
      </c>
      <c r="H3750" s="3">
        <f ca="1">[1]!thsiFinD("ths_adtm_stock",$A3750,$A$1,7,3,100,100,100)</f>
        <v>0.91764705882353004</v>
      </c>
      <c r="I3750" s="3">
        <f ca="1">[1]!thsiFinD("ths_bbiboll_stock",$A3750,$A$1,7,3,100,100,100)</f>
        <v>11.3021875</v>
      </c>
      <c r="J3750" s="3">
        <f ca="1">[1]!thsiFinD("ths_dptb_stock",$A3750,$A$1,7,104,100,100)</f>
        <v>0.28571428571428997</v>
      </c>
      <c r="K3750" s="3">
        <f ca="1">[1]!thsiFinD("ths_srmi_stock",$A3750,$A$1,7,100,100)</f>
        <v>0.14344262295082</v>
      </c>
      <c r="L3750" s="3">
        <f ca="1">[1]!thsiFinD("ths_atr_stock",$A3750,$A$1,7,101,100,100)</f>
        <v>0.58142857142856996</v>
      </c>
      <c r="M3750" s="3">
        <f ca="1">[1]!thsiFinD("ths_vol_w_stock",$A3750,$A$1)/1000000</f>
        <v>303.98722099999998</v>
      </c>
      <c r="N3750" s="3">
        <f ca="1">[1]!thsiFinD("ths_turnover_ratio_w_stock",$A3750,$A$1)</f>
        <v>12.723745376423</v>
      </c>
      <c r="O3750" s="3">
        <f ca="1">[1]!thsiFinD("ths_relative_chg_ratio_w_stock",$A3750,$A$1,104,100)</f>
        <v>16.315878987719</v>
      </c>
      <c r="P3750" s="3">
        <f ca="1">[1]!thsiFinD("ths_chg_ratio_w_stock",$A3750,$B$1,100)</f>
        <v>-7.2950819672131004</v>
      </c>
    </row>
    <row r="3751" spans="1:16" x14ac:dyDescent="0.25">
      <c r="A3751" s="2" t="s">
        <v>3749</v>
      </c>
      <c r="B3751" s="2" t="s">
        <v>9112</v>
      </c>
      <c r="C3751" s="3">
        <f ca="1">[1]!thsiFinD("ths_vol_ratio_stock",$A3751,$A$1,7,100)</f>
        <v>1.4371717546089</v>
      </c>
      <c r="D3751" s="3">
        <f ca="1">[1]!thsiFinD("ths_cr_stock",$A3751,$A$1,7,100,100)</f>
        <v>30.158730158729998</v>
      </c>
      <c r="E3751" s="3">
        <f ca="1">[1]!thsiFinD("ths_mfi_stock",$A3751,$A$1,7,100,100)</f>
        <v>40.574760483779002</v>
      </c>
      <c r="F3751" s="3">
        <f ca="1">[1]!thsiFinD("ths_expma_stock",$A3751,$A$1,7,100,100)</f>
        <v>6.2359870424926998</v>
      </c>
      <c r="G3751" s="3">
        <f ca="1">[1]!thsiFinD("ths_rsi_stock",$A3751,$A$1,7,100,100)</f>
        <v>39.342196160416997</v>
      </c>
      <c r="H3751" s="3">
        <f ca="1">[1]!thsiFinD("ths_adtm_stock",$A3751,$A$1,7,3,100,100,100)</f>
        <v>0.17073170731706999</v>
      </c>
      <c r="I3751" s="3">
        <f ca="1">[1]!thsiFinD("ths_bbiboll_stock",$A3751,$A$1,7,3,100,100,100)</f>
        <v>6.2182291666667</v>
      </c>
      <c r="J3751" s="3">
        <f ca="1">[1]!thsiFinD("ths_dptb_stock",$A3751,$A$1,7,104,100,100)</f>
        <v>0.57142857142856995</v>
      </c>
      <c r="K3751" s="3">
        <f ca="1">[1]!thsiFinD("ths_srmi_stock",$A3751,$A$1,7,100,100)</f>
        <v>-9.5952023988005994E-2</v>
      </c>
      <c r="L3751" s="3">
        <f ca="1">[1]!thsiFinD("ths_atr_stock",$A3751,$A$1,7,101,100,100)</f>
        <v>0.25</v>
      </c>
      <c r="M3751" s="3">
        <f ca="1">[1]!thsiFinD("ths_vol_w_stock",$A3751,$A$1)/1000000</f>
        <v>229.18593100000001</v>
      </c>
      <c r="N3751" s="3">
        <f ca="1">[1]!thsiFinD("ths_turnover_ratio_w_stock",$A3751,$A$1)</f>
        <v>14.614212392465999</v>
      </c>
      <c r="O3751" s="3">
        <f ca="1">[1]!thsiFinD("ths_relative_chg_ratio_w_stock",$A3751,$A$1,104,100)</f>
        <v>-6.8305481544397999</v>
      </c>
      <c r="P3751" s="3">
        <f ca="1">[1]!thsiFinD("ths_chg_ratio_w_stock",$A3751,$B$1,100)</f>
        <v>-3.3167495854063</v>
      </c>
    </row>
    <row r="3752" spans="1:16" x14ac:dyDescent="0.25">
      <c r="A3752" s="2" t="s">
        <v>3750</v>
      </c>
      <c r="B3752" s="2" t="s">
        <v>9113</v>
      </c>
      <c r="C3752" s="3">
        <f ca="1">[1]!thsiFinD("ths_vol_ratio_stock",$A3752,$A$1,7,100)</f>
        <v>2.0654736324703999</v>
      </c>
      <c r="D3752" s="3">
        <f ca="1">[1]!thsiFinD("ths_cr_stock",$A3752,$A$1,7,100,100)</f>
        <v>422.93577981650998</v>
      </c>
      <c r="E3752" s="3">
        <f ca="1">[1]!thsiFinD("ths_mfi_stock",$A3752,$A$1,7,100,100)</f>
        <v>88.524591333904993</v>
      </c>
      <c r="F3752" s="3">
        <f ca="1">[1]!thsiFinD("ths_expma_stock",$A3752,$A$1,7,100,100)</f>
        <v>8.7275613730380996</v>
      </c>
      <c r="G3752" s="3">
        <f ca="1">[1]!thsiFinD("ths_rsi_stock",$A3752,$A$1,7,100,100)</f>
        <v>78.768606146802</v>
      </c>
      <c r="H3752" s="3">
        <f ca="1">[1]!thsiFinD("ths_adtm_stock",$A3752,$A$1,7,3,100,100,100)</f>
        <v>0.84313725490196001</v>
      </c>
      <c r="I3752" s="3">
        <f ca="1">[1]!thsiFinD("ths_bbiboll_stock",$A3752,$A$1,7,3,100,100,100)</f>
        <v>8.5896875000000001</v>
      </c>
      <c r="J3752" s="3">
        <f ca="1">[1]!thsiFinD("ths_dptb_stock",$A3752,$A$1,7,104,100,100)</f>
        <v>0.57142857142856995</v>
      </c>
      <c r="K3752" s="3">
        <f ca="1">[1]!thsiFinD("ths_srmi_stock",$A3752,$A$1,7,100,100)</f>
        <v>9.2794759825327006E-2</v>
      </c>
      <c r="L3752" s="3">
        <f ca="1">[1]!thsiFinD("ths_atr_stock",$A3752,$A$1,7,101,100,100)</f>
        <v>0.27142857142857002</v>
      </c>
      <c r="M3752" s="3">
        <f ca="1">[1]!thsiFinD("ths_vol_w_stock",$A3752,$A$1)/1000000</f>
        <v>47.735705000000003</v>
      </c>
      <c r="N3752" s="3">
        <f ca="1">[1]!thsiFinD("ths_turnover_ratio_w_stock",$A3752,$A$1)</f>
        <v>3.184737038742</v>
      </c>
      <c r="O3752" s="3">
        <f ca="1">[1]!thsiFinD("ths_relative_chg_ratio_w_stock",$A3752,$A$1,104,100)</f>
        <v>5.9455809126297998</v>
      </c>
      <c r="P3752" s="3">
        <f ca="1">[1]!thsiFinD("ths_chg_ratio_w_stock",$A3752,$B$1,100)</f>
        <v>-3.0567685589520002</v>
      </c>
    </row>
    <row r="3753" spans="1:16" x14ac:dyDescent="0.25">
      <c r="A3753" s="2" t="s">
        <v>3751</v>
      </c>
      <c r="B3753" s="2" t="s">
        <v>9114</v>
      </c>
      <c r="C3753" s="3">
        <f ca="1">[1]!thsiFinD("ths_vol_ratio_stock",$A3753,$A$1,7,100)</f>
        <v>2.5962340123732002</v>
      </c>
      <c r="D3753" s="3">
        <f ca="1">[1]!thsiFinD("ths_cr_stock",$A3753,$A$1,7,100,100)</f>
        <v>165.90909090909</v>
      </c>
      <c r="E3753" s="3">
        <f ca="1">[1]!thsiFinD("ths_mfi_stock",$A3753,$A$1,7,100,100)</f>
        <v>72.901440362078006</v>
      </c>
      <c r="F3753" s="3">
        <f ca="1">[1]!thsiFinD("ths_expma_stock",$A3753,$A$1,7,100,100)</f>
        <v>3.8984247860935999</v>
      </c>
      <c r="G3753" s="3">
        <f ca="1">[1]!thsiFinD("ths_rsi_stock",$A3753,$A$1,7,100,100)</f>
        <v>73.548865225580997</v>
      </c>
      <c r="H3753" s="3">
        <f ca="1">[1]!thsiFinD("ths_adtm_stock",$A3753,$A$1,7,3,100,100,100)</f>
        <v>0.46428571428572002</v>
      </c>
      <c r="I3753" s="3">
        <f ca="1">[1]!thsiFinD("ths_bbiboll_stock",$A3753,$A$1,7,3,100,100,100)</f>
        <v>3.8530208333333</v>
      </c>
      <c r="J3753" s="3">
        <f ca="1">[1]!thsiFinD("ths_dptb_stock",$A3753,$A$1,7,104,100,100)</f>
        <v>0.42857142857142999</v>
      </c>
      <c r="K3753" s="3">
        <f ca="1">[1]!thsiFinD("ths_srmi_stock",$A3753,$A$1,7,100,100)</f>
        <v>3.6764705882352998E-2</v>
      </c>
      <c r="L3753" s="3">
        <f ca="1">[1]!thsiFinD("ths_atr_stock",$A3753,$A$1,7,101,100,100)</f>
        <v>0.16714285714286001</v>
      </c>
      <c r="M3753" s="3">
        <f ca="1">[1]!thsiFinD("ths_vol_w_stock",$A3753,$A$1)/1000000</f>
        <v>131.793948</v>
      </c>
      <c r="N3753" s="3">
        <f ca="1">[1]!thsiFinD("ths_turnover_ratio_w_stock",$A3753,$A$1)</f>
        <v>7.1511961646472004</v>
      </c>
      <c r="O3753" s="3">
        <f ca="1">[1]!thsiFinD("ths_relative_chg_ratio_w_stock",$A3753,$A$1,104,100)</f>
        <v>6.4873624750500998</v>
      </c>
      <c r="P3753" s="3">
        <f ca="1">[1]!thsiFinD("ths_chg_ratio_w_stock",$A3753,$B$1,100)</f>
        <v>-2.9411764705882</v>
      </c>
    </row>
    <row r="3754" spans="1:16" x14ac:dyDescent="0.25">
      <c r="A3754" s="2" t="s">
        <v>3752</v>
      </c>
      <c r="B3754" s="2" t="s">
        <v>9115</v>
      </c>
      <c r="C3754" s="3">
        <f ca="1">[1]!thsiFinD("ths_vol_ratio_stock",$A3754,$A$1,7,100)</f>
        <v>1.1471714749743001</v>
      </c>
      <c r="D3754" s="3">
        <f ca="1">[1]!thsiFinD("ths_cr_stock",$A3754,$A$1,7,100,100)</f>
        <v>147.05882352941001</v>
      </c>
      <c r="E3754" s="3">
        <f ca="1">[1]!thsiFinD("ths_mfi_stock",$A3754,$A$1,7,100,100)</f>
        <v>54.483915450670999</v>
      </c>
      <c r="F3754" s="3">
        <f ca="1">[1]!thsiFinD("ths_expma_stock",$A3754,$A$1,7,100,100)</f>
        <v>2.6482905954597</v>
      </c>
      <c r="G3754" s="3">
        <f ca="1">[1]!thsiFinD("ths_rsi_stock",$A3754,$A$1,7,100,100)</f>
        <v>55.562434172331002</v>
      </c>
      <c r="H3754" s="3">
        <f ca="1">[1]!thsiFinD("ths_adtm_stock",$A3754,$A$1,7,3,100,100,100)</f>
        <v>0.95454545454546003</v>
      </c>
      <c r="I3754" s="3">
        <f ca="1">[1]!thsiFinD("ths_bbiboll_stock",$A3754,$A$1,7,3,100,100,100)</f>
        <v>2.6388541666666998</v>
      </c>
      <c r="J3754" s="3">
        <f ca="1">[1]!thsiFinD("ths_dptb_stock",$A3754,$A$1,7,104,100,100)</f>
        <v>0.57142857142856995</v>
      </c>
      <c r="K3754" s="3">
        <f ca="1">[1]!thsiFinD("ths_srmi_stock",$A3754,$A$1,7,100,100)</f>
        <v>2.2641509433961999E-2</v>
      </c>
      <c r="L3754" s="3">
        <f ca="1">[1]!thsiFinD("ths_atr_stock",$A3754,$A$1,7,101,100,100)</f>
        <v>0.06</v>
      </c>
      <c r="M3754" s="3">
        <f ca="1">[1]!thsiFinD("ths_vol_w_stock",$A3754,$A$1)/1000000</f>
        <v>146.15848199999999</v>
      </c>
      <c r="N3754" s="3">
        <f ca="1">[1]!thsiFinD("ths_turnover_ratio_w_stock",$A3754,$A$1)</f>
        <v>7.7309902940899997</v>
      </c>
      <c r="O3754" s="3">
        <f ca="1">[1]!thsiFinD("ths_relative_chg_ratio_w_stock",$A3754,$A$1,104,100)</f>
        <v>5.9867631324848999E-2</v>
      </c>
      <c r="P3754" s="3">
        <f ca="1">[1]!thsiFinD("ths_chg_ratio_w_stock",$A3754,$B$1,100)</f>
        <v>-0.75471698113207997</v>
      </c>
    </row>
    <row r="3755" spans="1:16" x14ac:dyDescent="0.25">
      <c r="A3755" s="2" t="s">
        <v>3753</v>
      </c>
      <c r="B3755" s="2" t="s">
        <v>9116</v>
      </c>
      <c r="C3755" s="3">
        <f ca="1">[1]!thsiFinD("ths_vol_ratio_stock",$A3755,$A$1,7,100)</f>
        <v>0.90569859861961</v>
      </c>
      <c r="D3755" s="3">
        <f ca="1">[1]!thsiFinD("ths_cr_stock",$A3755,$A$1,7,100,100)</f>
        <v>56.78391959799</v>
      </c>
      <c r="E3755" s="3">
        <f ca="1">[1]!thsiFinD("ths_mfi_stock",$A3755,$A$1,7,100,100)</f>
        <v>41.682742828324002</v>
      </c>
      <c r="F3755" s="3">
        <f ca="1">[1]!thsiFinD("ths_expma_stock",$A3755,$A$1,7,100,100)</f>
        <v>6.4444146218913998</v>
      </c>
      <c r="G3755" s="3">
        <f ca="1">[1]!thsiFinD("ths_rsi_stock",$A3755,$A$1,7,100,100)</f>
        <v>43.348040730596999</v>
      </c>
      <c r="H3755" s="3">
        <f ca="1">[1]!thsiFinD("ths_adtm_stock",$A3755,$A$1,7,3,100,100,100)</f>
        <v>0</v>
      </c>
      <c r="I3755" s="3">
        <f ca="1">[1]!thsiFinD("ths_bbiboll_stock",$A3755,$A$1,7,3,100,100,100)</f>
        <v>6.4616666666666998</v>
      </c>
      <c r="J3755" s="3">
        <f ca="1">[1]!thsiFinD("ths_dptb_stock",$A3755,$A$1,7,104,100,100)</f>
        <v>0.71428571428570997</v>
      </c>
      <c r="K3755" s="3">
        <f ca="1">[1]!thsiFinD("ths_srmi_stock",$A3755,$A$1,7,100,100)</f>
        <v>-6.1919504643962999E-3</v>
      </c>
      <c r="L3755" s="3">
        <f ca="1">[1]!thsiFinD("ths_atr_stock",$A3755,$A$1,7,101,100,100)</f>
        <v>0.14857142857142999</v>
      </c>
      <c r="M3755" s="3">
        <f ca="1">[1]!thsiFinD("ths_vol_w_stock",$A3755,$A$1)/1000000</f>
        <v>80.366304</v>
      </c>
      <c r="N3755" s="3">
        <f ca="1">[1]!thsiFinD("ths_turnover_ratio_w_stock",$A3755,$A$1)</f>
        <v>4.0105635827072996</v>
      </c>
      <c r="O3755" s="3">
        <f ca="1">[1]!thsiFinD("ths_relative_chg_ratio_w_stock",$A3755,$A$1,104,100)</f>
        <v>-1.5496894782323001</v>
      </c>
      <c r="P3755" s="3">
        <f ca="1">[1]!thsiFinD("ths_chg_ratio_w_stock",$A3755,$B$1,100)</f>
        <v>-4.0498442367600997</v>
      </c>
    </row>
    <row r="3756" spans="1:16" x14ac:dyDescent="0.25">
      <c r="A3756" s="2" t="s">
        <v>3754</v>
      </c>
      <c r="B3756" s="2" t="s">
        <v>9117</v>
      </c>
      <c r="C3756" s="3">
        <f ca="1">[1]!thsiFinD("ths_vol_ratio_stock",$A3756,$A$1,7,100)</f>
        <v>1.2655780927183</v>
      </c>
      <c r="D3756" s="3">
        <f ca="1">[1]!thsiFinD("ths_cr_stock",$A3756,$A$1,7,100,100)</f>
        <v>152.77777777777999</v>
      </c>
      <c r="E3756" s="3">
        <f ca="1">[1]!thsiFinD("ths_mfi_stock",$A3756,$A$1,7,100,100)</f>
        <v>82.709557813885993</v>
      </c>
      <c r="F3756" s="3">
        <f ca="1">[1]!thsiFinD("ths_expma_stock",$A3756,$A$1,7,100,100)</f>
        <v>5.1811698908965003</v>
      </c>
      <c r="G3756" s="3">
        <f ca="1">[1]!thsiFinD("ths_rsi_stock",$A3756,$A$1,7,100,100)</f>
        <v>72.486073757531997</v>
      </c>
      <c r="H3756" s="3">
        <f ca="1">[1]!thsiFinD("ths_adtm_stock",$A3756,$A$1,7,3,100,100,100)</f>
        <v>0.89130434782609003</v>
      </c>
      <c r="I3756" s="3">
        <f ca="1">[1]!thsiFinD("ths_bbiboll_stock",$A3756,$A$1,7,3,100,100,100)</f>
        <v>5.1470833333332999</v>
      </c>
      <c r="J3756" s="3">
        <f ca="1">[1]!thsiFinD("ths_dptb_stock",$A3756,$A$1,7,104,100,100)</f>
        <v>0.85714285714285998</v>
      </c>
      <c r="K3756" s="3">
        <f ca="1">[1]!thsiFinD("ths_srmi_stock",$A3756,$A$1,7,100,100)</f>
        <v>3.7593984962405999E-2</v>
      </c>
      <c r="L3756" s="3">
        <f ca="1">[1]!thsiFinD("ths_atr_stock",$A3756,$A$1,7,101,100,100)</f>
        <v>0.14857142857142999</v>
      </c>
      <c r="M3756" s="3">
        <f ca="1">[1]!thsiFinD("ths_vol_w_stock",$A3756,$A$1)/1000000</f>
        <v>113.133798</v>
      </c>
      <c r="N3756" s="3">
        <f ca="1">[1]!thsiFinD("ths_turnover_ratio_w_stock",$A3756,$A$1)</f>
        <v>14.314070361916</v>
      </c>
      <c r="O3756" s="3">
        <f ca="1">[1]!thsiFinD("ths_relative_chg_ratio_w_stock",$A3756,$A$1,104,100)</f>
        <v>4.4054892013559002</v>
      </c>
      <c r="P3756" s="3">
        <f ca="1">[1]!thsiFinD("ths_chg_ratio_w_stock",$A3756,$B$1,100)</f>
        <v>0.56390977443608004</v>
      </c>
    </row>
    <row r="3757" spans="1:16" x14ac:dyDescent="0.25">
      <c r="A3757" s="2" t="s">
        <v>3755</v>
      </c>
      <c r="B3757" s="2" t="s">
        <v>9118</v>
      </c>
      <c r="C3757" s="3">
        <f ca="1">[1]!thsiFinD("ths_vol_ratio_stock",$A3757,$A$1,7,100)</f>
        <v>0.88293032056549003</v>
      </c>
      <c r="D3757" s="3">
        <f ca="1">[1]!thsiFinD("ths_cr_stock",$A3757,$A$1,7,100,100)</f>
        <v>84.000000000000995</v>
      </c>
      <c r="E3757" s="3">
        <f ca="1">[1]!thsiFinD("ths_mfi_stock",$A3757,$A$1,7,100,100)</f>
        <v>51.002579189061002</v>
      </c>
      <c r="F3757" s="3">
        <f ca="1">[1]!thsiFinD("ths_expma_stock",$A3757,$A$1,7,100,100)</f>
        <v>6.6776286259450996</v>
      </c>
      <c r="G3757" s="3">
        <f ca="1">[1]!thsiFinD("ths_rsi_stock",$A3757,$A$1,7,100,100)</f>
        <v>51.748865643381002</v>
      </c>
      <c r="H3757" s="3">
        <f ca="1">[1]!thsiFinD("ths_adtm_stock",$A3757,$A$1,7,3,100,100,100)</f>
        <v>0.6</v>
      </c>
      <c r="I3757" s="3">
        <f ca="1">[1]!thsiFinD("ths_bbiboll_stock",$A3757,$A$1,7,3,100,100,100)</f>
        <v>6.6635416666667</v>
      </c>
      <c r="J3757" s="3">
        <f ca="1">[1]!thsiFinD("ths_dptb_stock",$A3757,$A$1,7,104,100,100)</f>
        <v>0.57142857142856995</v>
      </c>
      <c r="K3757" s="3">
        <f ca="1">[1]!thsiFinD("ths_srmi_stock",$A3757,$A$1,7,100,100)</f>
        <v>1.4947683109119E-3</v>
      </c>
      <c r="L3757" s="3">
        <f ca="1">[1]!thsiFinD("ths_atr_stock",$A3757,$A$1,7,101,100,100)</f>
        <v>0.13142857142857001</v>
      </c>
      <c r="M3757" s="3">
        <f ca="1">[1]!thsiFinD("ths_vol_w_stock",$A3757,$A$1)/1000000</f>
        <v>211.18717000000001</v>
      </c>
      <c r="N3757" s="3">
        <f ca="1">[1]!thsiFinD("ths_turnover_ratio_w_stock",$A3757,$A$1)</f>
        <v>4.2503481678834003</v>
      </c>
      <c r="O3757" s="3">
        <f ca="1">[1]!thsiFinD("ths_relative_chg_ratio_w_stock",$A3757,$A$1,104,100)</f>
        <v>-1.3544232060429</v>
      </c>
      <c r="P3757" s="3">
        <f ca="1">[1]!thsiFinD("ths_chg_ratio_w_stock",$A3757,$B$1,100)</f>
        <v>-3.4379671150972002</v>
      </c>
    </row>
    <row r="3758" spans="1:16" x14ac:dyDescent="0.25">
      <c r="A3758" s="2" t="s">
        <v>3756</v>
      </c>
      <c r="B3758" s="2" t="s">
        <v>9119</v>
      </c>
      <c r="C3758" s="3">
        <f ca="1">[1]!thsiFinD("ths_vol_ratio_stock",$A3758,$A$1,7,100)</f>
        <v>0.63496050955104</v>
      </c>
      <c r="D3758" s="3">
        <f ca="1">[1]!thsiFinD("ths_cr_stock",$A3758,$A$1,7,100,100)</f>
        <v>147.82608695651999</v>
      </c>
      <c r="E3758" s="3">
        <f ca="1">[1]!thsiFinD("ths_mfi_stock",$A3758,$A$1,7,100,100)</f>
        <v>57.195906011071003</v>
      </c>
      <c r="F3758" s="3">
        <f ca="1">[1]!thsiFinD("ths_expma_stock",$A3758,$A$1,7,100,100)</f>
        <v>10.505309833086001</v>
      </c>
      <c r="G3758" s="3">
        <f ca="1">[1]!thsiFinD("ths_rsi_stock",$A3758,$A$1,7,100,100)</f>
        <v>59.809595222810003</v>
      </c>
      <c r="H3758" s="3">
        <f ca="1">[1]!thsiFinD("ths_adtm_stock",$A3758,$A$1,7,3,100,100,100)</f>
        <v>0.48148148148149</v>
      </c>
      <c r="I3758" s="3">
        <f ca="1">[1]!thsiFinD("ths_bbiboll_stock",$A3758,$A$1,7,3,100,100,100)</f>
        <v>10.418854166667</v>
      </c>
      <c r="J3758" s="3">
        <f ca="1">[1]!thsiFinD("ths_dptb_stock",$A3758,$A$1,7,104,100,100)</f>
        <v>0.28571428571428997</v>
      </c>
      <c r="K3758" s="3">
        <f ca="1">[1]!thsiFinD("ths_srmi_stock",$A3758,$A$1,7,100,100)</f>
        <v>2.7488151658768001E-2</v>
      </c>
      <c r="L3758" s="3">
        <f ca="1">[1]!thsiFinD("ths_atr_stock",$A3758,$A$1,7,101,100,100)</f>
        <v>0.28142857142856997</v>
      </c>
      <c r="M3758" s="3">
        <f ca="1">[1]!thsiFinD("ths_vol_w_stock",$A3758,$A$1)/1000000</f>
        <v>13.114243999999999</v>
      </c>
      <c r="N3758" s="3">
        <f ca="1">[1]!thsiFinD("ths_turnover_ratio_w_stock",$A3758,$A$1)</f>
        <v>2.2821782406515001</v>
      </c>
      <c r="O3758" s="3">
        <f ca="1">[1]!thsiFinD("ths_relative_chg_ratio_w_stock",$A3758,$A$1,104,100)</f>
        <v>2.1082642185563998</v>
      </c>
      <c r="P3758" s="3">
        <f ca="1">[1]!thsiFinD("ths_chg_ratio_w_stock",$A3758,$B$1,100)</f>
        <v>-2.4644549763032999</v>
      </c>
    </row>
    <row r="3759" spans="1:16" x14ac:dyDescent="0.25">
      <c r="A3759" s="2" t="s">
        <v>3757</v>
      </c>
      <c r="B3759" s="2" t="s">
        <v>9120</v>
      </c>
      <c r="C3759" s="3">
        <f ca="1">[1]!thsiFinD("ths_vol_ratio_stock",$A3759,$A$1,7,100)</f>
        <v>1.0413784663631001</v>
      </c>
      <c r="D3759" s="3">
        <f ca="1">[1]!thsiFinD("ths_cr_stock",$A3759,$A$1,7,100,100)</f>
        <v>116.54287643484</v>
      </c>
      <c r="E3759" s="3">
        <f ca="1">[1]!thsiFinD("ths_mfi_stock",$A3759,$A$1,7,100,100)</f>
        <v>52.073961732347001</v>
      </c>
      <c r="F3759" s="3">
        <f ca="1">[1]!thsiFinD("ths_expma_stock",$A3759,$A$1,7,100,100)</f>
        <v>34.618278734779999</v>
      </c>
      <c r="G3759" s="3">
        <f ca="1">[1]!thsiFinD("ths_rsi_stock",$A3759,$A$1,7,100,100)</f>
        <v>41.532597839958001</v>
      </c>
      <c r="H3759" s="3">
        <f ca="1">[1]!thsiFinD("ths_adtm_stock",$A3759,$A$1,7,3,100,100,100)</f>
        <v>0.64251968503936996</v>
      </c>
      <c r="I3759" s="3">
        <f ca="1">[1]!thsiFinD("ths_bbiboll_stock",$A3759,$A$1,7,3,100,100,100)</f>
        <v>34.587604166666999</v>
      </c>
      <c r="J3759" s="3">
        <f ca="1">[1]!thsiFinD("ths_dptb_stock",$A3759,$A$1,7,104,100,100)</f>
        <v>0.71428571428570997</v>
      </c>
      <c r="K3759" s="3">
        <f ca="1">[1]!thsiFinD("ths_srmi_stock",$A3759,$A$1,7,100,100)</f>
        <v>-2.6595744680852E-3</v>
      </c>
      <c r="L3759" s="3">
        <f ca="1">[1]!thsiFinD("ths_atr_stock",$A3759,$A$1,7,101,100,100)</f>
        <v>1.5671428571429</v>
      </c>
      <c r="M3759" s="3">
        <f ca="1">[1]!thsiFinD("ths_vol_w_stock",$A3759,$A$1)/1000000</f>
        <v>73.539379999999994</v>
      </c>
      <c r="N3759" s="3">
        <f ca="1">[1]!thsiFinD("ths_turnover_ratio_w_stock",$A3759,$A$1)</f>
        <v>5.2609522547680996</v>
      </c>
      <c r="O3759" s="3">
        <f ca="1">[1]!thsiFinD("ths_relative_chg_ratio_w_stock",$A3759,$A$1,104,100)</f>
        <v>-4.4926851537663</v>
      </c>
      <c r="P3759" s="3">
        <f ca="1">[1]!thsiFinD("ths_chg_ratio_w_stock",$A3759,$B$1,100)</f>
        <v>-2.2518518518518</v>
      </c>
    </row>
    <row r="3760" spans="1:16" x14ac:dyDescent="0.25">
      <c r="A3760" s="2" t="s">
        <v>3758</v>
      </c>
      <c r="B3760" s="2" t="s">
        <v>9121</v>
      </c>
      <c r="C3760" s="3">
        <f ca="1">[1]!thsiFinD("ths_vol_ratio_stock",$A3760,$A$1,7,100)</f>
        <v>1.0909722844409</v>
      </c>
      <c r="D3760" s="3">
        <f ca="1">[1]!thsiFinD("ths_cr_stock",$A3760,$A$1,7,100,100)</f>
        <v>45.794392523364003</v>
      </c>
      <c r="E3760" s="3">
        <f ca="1">[1]!thsiFinD("ths_mfi_stock",$A3760,$A$1,7,100,100)</f>
        <v>14.82239783917</v>
      </c>
      <c r="F3760" s="3">
        <f ca="1">[1]!thsiFinD("ths_expma_stock",$A3760,$A$1,7,100,100)</f>
        <v>4.3626592114006</v>
      </c>
      <c r="G3760" s="3">
        <f ca="1">[1]!thsiFinD("ths_rsi_stock",$A3760,$A$1,7,100,100)</f>
        <v>49.331599694497001</v>
      </c>
      <c r="H3760" s="3">
        <f ca="1">[1]!thsiFinD("ths_adtm_stock",$A3760,$A$1,7,3,100,100,100)</f>
        <v>-0.85</v>
      </c>
      <c r="I3760" s="3">
        <f ca="1">[1]!thsiFinD("ths_bbiboll_stock",$A3760,$A$1,7,3,100,100,100)</f>
        <v>4.3660416666666997</v>
      </c>
      <c r="J3760" s="3">
        <f ca="1">[1]!thsiFinD("ths_dptb_stock",$A3760,$A$1,7,104,100,100)</f>
        <v>0.71428571428570997</v>
      </c>
      <c r="K3760" s="3">
        <f ca="1">[1]!thsiFinD("ths_srmi_stock",$A3760,$A$1,7,100,100)</f>
        <v>-2.0179372197309E-2</v>
      </c>
      <c r="L3760" s="3">
        <f ca="1">[1]!thsiFinD("ths_atr_stock",$A3760,$A$1,7,101,100,100)</f>
        <v>7.8571428571429E-2</v>
      </c>
      <c r="M3760" s="3">
        <f ca="1">[1]!thsiFinD("ths_vol_w_stock",$A3760,$A$1)/1000000</f>
        <v>46.875576000000002</v>
      </c>
      <c r="N3760" s="3">
        <f ca="1">[1]!thsiFinD("ths_turnover_ratio_w_stock",$A3760,$A$1)</f>
        <v>1.1800844302411</v>
      </c>
      <c r="O3760" s="3">
        <f ca="1">[1]!thsiFinD("ths_relative_chg_ratio_w_stock",$A3760,$A$1,104,100)</f>
        <v>-2.3368574671940001</v>
      </c>
      <c r="P3760" s="3">
        <f ca="1">[1]!thsiFinD("ths_chg_ratio_w_stock",$A3760,$B$1,100)</f>
        <v>-2.5171624713959</v>
      </c>
    </row>
    <row r="3761" spans="1:16" x14ac:dyDescent="0.25">
      <c r="A3761" s="2" t="s">
        <v>3759</v>
      </c>
      <c r="B3761" s="2" t="s">
        <v>9122</v>
      </c>
      <c r="C3761" s="3">
        <f ca="1">[1]!thsiFinD("ths_vol_ratio_stock",$A3761,$A$1,7,100)</f>
        <v>1.3397598419006</v>
      </c>
      <c r="D3761" s="3">
        <f ca="1">[1]!thsiFinD("ths_cr_stock",$A3761,$A$1,7,100,100)</f>
        <v>362.16216216215997</v>
      </c>
      <c r="E3761" s="3">
        <f ca="1">[1]!thsiFinD("ths_mfi_stock",$A3761,$A$1,7,100,100)</f>
        <v>0</v>
      </c>
      <c r="F3761" s="3">
        <f ca="1">[1]!thsiFinD("ths_expma_stock",$A3761,$A$1,7,100,100)</f>
        <v>8.4002281396596992</v>
      </c>
      <c r="G3761" s="3">
        <f ca="1">[1]!thsiFinD("ths_rsi_stock",$A3761,$A$1,7,100,100)</f>
        <v>77.037617692154996</v>
      </c>
      <c r="H3761" s="3">
        <f ca="1">[1]!thsiFinD("ths_adtm_stock",$A3761,$A$1,7,3,100,100,100)</f>
        <v>0.87719298245612998</v>
      </c>
      <c r="I3761" s="3">
        <f ca="1">[1]!thsiFinD("ths_bbiboll_stock",$A3761,$A$1,7,3,100,100,100)</f>
        <v>8.3327083333333007</v>
      </c>
      <c r="J3761" s="3">
        <f ca="1">[1]!thsiFinD("ths_dptb_stock",$A3761,$A$1,7,104,100,100)</f>
        <v>0.71428571428570997</v>
      </c>
      <c r="K3761" s="3">
        <f ca="1">[1]!thsiFinD("ths_srmi_stock",$A3761,$A$1,7,100,100)</f>
        <v>5.4714784633295002E-2</v>
      </c>
      <c r="L3761" s="3">
        <f ca="1">[1]!thsiFinD("ths_atr_stock",$A3761,$A$1,7,101,100,100)</f>
        <v>0.16285714285714001</v>
      </c>
      <c r="M3761" s="3">
        <f ca="1">[1]!thsiFinD("ths_vol_w_stock",$A3761,$A$1)/1000000</f>
        <v>96.420951000000002</v>
      </c>
      <c r="N3761" s="3">
        <f ca="1">[1]!thsiFinD("ths_turnover_ratio_w_stock",$A3761,$A$1)</f>
        <v>2.3981752176728999</v>
      </c>
      <c r="O3761" s="3">
        <f ca="1">[1]!thsiFinD("ths_relative_chg_ratio_w_stock",$A3761,$A$1,104,100)</f>
        <v>3.5504872495140001</v>
      </c>
      <c r="P3761" s="3">
        <f ca="1">[1]!thsiFinD("ths_chg_ratio_w_stock",$A3761,$B$1,100)</f>
        <v>0</v>
      </c>
    </row>
    <row r="3762" spans="1:16" x14ac:dyDescent="0.25">
      <c r="A3762" s="2" t="s">
        <v>3760</v>
      </c>
      <c r="B3762" s="2" t="s">
        <v>9123</v>
      </c>
      <c r="C3762" s="3">
        <f ca="1">[1]!thsiFinD("ths_vol_ratio_stock",$A3762,$A$1,7,100)</f>
        <v>0.52212149293626997</v>
      </c>
      <c r="D3762" s="3">
        <f ca="1">[1]!thsiFinD("ths_cr_stock",$A3762,$A$1,7,100,100)</f>
        <v>143.28767123288</v>
      </c>
      <c r="E3762" s="3">
        <f ca="1">[1]!thsiFinD("ths_mfi_stock",$A3762,$A$1,7,100,100)</f>
        <v>56.719681388177001</v>
      </c>
      <c r="F3762" s="3">
        <f ca="1">[1]!thsiFinD("ths_expma_stock",$A3762,$A$1,7,100,100)</f>
        <v>11.608133856423001</v>
      </c>
      <c r="G3762" s="3">
        <f ca="1">[1]!thsiFinD("ths_rsi_stock",$A3762,$A$1,7,100,100)</f>
        <v>57.077700492809001</v>
      </c>
      <c r="H3762" s="3">
        <f ca="1">[1]!thsiFinD("ths_adtm_stock",$A3762,$A$1,7,3,100,100,100)</f>
        <v>0.79881656804734003</v>
      </c>
      <c r="I3762" s="3">
        <f ca="1">[1]!thsiFinD("ths_bbiboll_stock",$A3762,$A$1,7,3,100,100,100)</f>
        <v>11.486041666667001</v>
      </c>
      <c r="J3762" s="3">
        <f ca="1">[1]!thsiFinD("ths_dptb_stock",$A3762,$A$1,7,104,100,100)</f>
        <v>0.42857142857142999</v>
      </c>
      <c r="K3762" s="3">
        <f ca="1">[1]!thsiFinD("ths_srmi_stock",$A3762,$A$1,7,100,100)</f>
        <v>3.1924072476272998E-2</v>
      </c>
      <c r="L3762" s="3">
        <f ca="1">[1]!thsiFinD("ths_atr_stock",$A3762,$A$1,7,101,100,100)</f>
        <v>0.43142857142857</v>
      </c>
      <c r="M3762" s="3">
        <f ca="1">[1]!thsiFinD("ths_vol_w_stock",$A3762,$A$1)/1000000</f>
        <v>32.962032999999998</v>
      </c>
      <c r="N3762" s="3">
        <f ca="1">[1]!thsiFinD("ths_turnover_ratio_w_stock",$A3762,$A$1)</f>
        <v>6.8747755055484996</v>
      </c>
      <c r="O3762" s="3">
        <f ca="1">[1]!thsiFinD("ths_relative_chg_ratio_w_stock",$A3762,$A$1,104,100)</f>
        <v>-4.1363476333550997</v>
      </c>
      <c r="P3762" s="3">
        <f ca="1">[1]!thsiFinD("ths_chg_ratio_w_stock",$A3762,$B$1,100)</f>
        <v>-4.0552200172562998</v>
      </c>
    </row>
    <row r="3763" spans="1:16" x14ac:dyDescent="0.25">
      <c r="A3763" s="2" t="s">
        <v>3761</v>
      </c>
      <c r="B3763" s="2" t="s">
        <v>9124</v>
      </c>
      <c r="C3763" s="3">
        <f ca="1">[1]!thsiFinD("ths_vol_ratio_stock",$A3763,$A$1,7,100)</f>
        <v>3.5282471963191999</v>
      </c>
      <c r="D3763" s="3">
        <f ca="1">[1]!thsiFinD("ths_cr_stock",$A3763,$A$1,7,100,100)</f>
        <v>465.38461538461002</v>
      </c>
      <c r="E3763" s="3">
        <f ca="1">[1]!thsiFinD("ths_mfi_stock",$A3763,$A$1,7,100,100)</f>
        <v>87.038215264669006</v>
      </c>
      <c r="F3763" s="3">
        <f ca="1">[1]!thsiFinD("ths_expma_stock",$A3763,$A$1,7,100,100)</f>
        <v>1.8174486215504</v>
      </c>
      <c r="G3763" s="3">
        <f ca="1">[1]!thsiFinD("ths_rsi_stock",$A3763,$A$1,7,100,100)</f>
        <v>78.572291644596007</v>
      </c>
      <c r="H3763" s="3">
        <f ca="1">[1]!thsiFinD("ths_adtm_stock",$A3763,$A$1,7,3,100,100,100)</f>
        <v>0.97058823529411997</v>
      </c>
      <c r="I3763" s="3">
        <f ca="1">[1]!thsiFinD("ths_bbiboll_stock",$A3763,$A$1,7,3,100,100,100)</f>
        <v>1.7949999999999999</v>
      </c>
      <c r="J3763" s="3">
        <f ca="1">[1]!thsiFinD("ths_dptb_stock",$A3763,$A$1,7,104,100,100)</f>
        <v>0.42857142857142999</v>
      </c>
      <c r="K3763" s="3">
        <f ca="1">[1]!thsiFinD("ths_srmi_stock",$A3763,$A$1,7,100,100)</f>
        <v>0.12307692307692</v>
      </c>
      <c r="L3763" s="3">
        <f ca="1">[1]!thsiFinD("ths_atr_stock",$A3763,$A$1,7,101,100,100)</f>
        <v>7.1428571428570994E-2</v>
      </c>
      <c r="M3763" s="3">
        <f ca="1">[1]!thsiFinD("ths_vol_w_stock",$A3763,$A$1)/1000000</f>
        <v>211.47660400000001</v>
      </c>
      <c r="N3763" s="3">
        <f ca="1">[1]!thsiFinD("ths_turnover_ratio_w_stock",$A3763,$A$1)</f>
        <v>7.9502482706766999</v>
      </c>
      <c r="O3763" s="3">
        <f ca="1">[1]!thsiFinD("ths_relative_chg_ratio_w_stock",$A3763,$A$1,104,100)</f>
        <v>9.2316415502897993</v>
      </c>
      <c r="P3763" s="3">
        <f ca="1">[1]!thsiFinD("ths_chg_ratio_w_stock",$A3763,$B$1,100)</f>
        <v>-8.2051282051282008</v>
      </c>
    </row>
    <row r="3764" spans="1:16" x14ac:dyDescent="0.25">
      <c r="A3764" s="2" t="s">
        <v>3762</v>
      </c>
      <c r="B3764" s="2" t="s">
        <v>9125</v>
      </c>
      <c r="C3764" s="3">
        <f ca="1">[1]!thsiFinD("ths_vol_ratio_stock",$A3764,$A$1,7,100)</f>
        <v>0.68617713004926995</v>
      </c>
      <c r="D3764" s="3">
        <f ca="1">[1]!thsiFinD("ths_cr_stock",$A3764,$A$1,7,100,100)</f>
        <v>40.531561461793999</v>
      </c>
      <c r="E3764" s="3">
        <f ca="1">[1]!thsiFinD("ths_mfi_stock",$A3764,$A$1,7,100,100)</f>
        <v>11.410073310545</v>
      </c>
      <c r="F3764" s="3">
        <f ca="1">[1]!thsiFinD("ths_expma_stock",$A3764,$A$1,7,100,100)</f>
        <v>27.487302267501001</v>
      </c>
      <c r="G3764" s="3">
        <f ca="1">[1]!thsiFinD("ths_rsi_stock",$A3764,$A$1,7,100,100)</f>
        <v>32.664601824504999</v>
      </c>
      <c r="H3764" s="3">
        <f ca="1">[1]!thsiFinD("ths_adtm_stock",$A3764,$A$1,7,3,100,100,100)</f>
        <v>-0.80351906158358</v>
      </c>
      <c r="I3764" s="3">
        <f ca="1">[1]!thsiFinD("ths_bbiboll_stock",$A3764,$A$1,7,3,100,100,100)</f>
        <v>27.7065625</v>
      </c>
      <c r="J3764" s="3">
        <f ca="1">[1]!thsiFinD("ths_dptb_stock",$A3764,$A$1,7,104,100,100)</f>
        <v>0.71428571428570997</v>
      </c>
      <c r="K3764" s="3">
        <f ca="1">[1]!thsiFinD("ths_srmi_stock",$A3764,$A$1,7,100,100)</f>
        <v>-4.0100250626565997E-2</v>
      </c>
      <c r="L3764" s="3">
        <f ca="1">[1]!thsiFinD("ths_atr_stock",$A3764,$A$1,7,101,100,100)</f>
        <v>1.0071428571429</v>
      </c>
      <c r="M3764" s="3">
        <f ca="1">[1]!thsiFinD("ths_vol_w_stock",$A3764,$A$1)/1000000</f>
        <v>35.221848999999999</v>
      </c>
      <c r="N3764" s="3">
        <f ca="1">[1]!thsiFinD("ths_turnover_ratio_w_stock",$A3764,$A$1)</f>
        <v>7.8585116019634</v>
      </c>
      <c r="O3764" s="3">
        <f ca="1">[1]!thsiFinD("ths_relative_chg_ratio_w_stock",$A3764,$A$1,104,100)</f>
        <v>-4.0877644685685999</v>
      </c>
      <c r="P3764" s="3">
        <f ca="1">[1]!thsiFinD("ths_chg_ratio_w_stock",$A3764,$B$1,100)</f>
        <v>-4.8116374487132001</v>
      </c>
    </row>
    <row r="3765" spans="1:16" x14ac:dyDescent="0.25">
      <c r="A3765" s="2" t="s">
        <v>3763</v>
      </c>
      <c r="B3765" s="2" t="s">
        <v>9126</v>
      </c>
      <c r="C3765" s="3">
        <f ca="1">[1]!thsiFinD("ths_vol_ratio_stock",$A3765,$A$1,7,100)</f>
        <v>0.76404795375172996</v>
      </c>
      <c r="D3765" s="3">
        <f ca="1">[1]!thsiFinD("ths_cr_stock",$A3765,$A$1,7,100,100)</f>
        <v>101.03092783504999</v>
      </c>
      <c r="E3765" s="3">
        <f ca="1">[1]!thsiFinD("ths_mfi_stock",$A3765,$A$1,7,100,100)</f>
        <v>48.434511999564997</v>
      </c>
      <c r="F3765" s="3">
        <f ca="1">[1]!thsiFinD("ths_expma_stock",$A3765,$A$1,7,100,100)</f>
        <v>6.0079874258799997</v>
      </c>
      <c r="G3765" s="3">
        <f ca="1">[1]!thsiFinD("ths_rsi_stock",$A3765,$A$1,7,100,100)</f>
        <v>33.429825072844999</v>
      </c>
      <c r="H3765" s="3">
        <f ca="1">[1]!thsiFinD("ths_adtm_stock",$A3765,$A$1,7,3,100,100,100)</f>
        <v>0.41509433962263997</v>
      </c>
      <c r="I3765" s="3">
        <f ca="1">[1]!thsiFinD("ths_bbiboll_stock",$A3765,$A$1,7,3,100,100,100)</f>
        <v>6.0568749999999998</v>
      </c>
      <c r="J3765" s="3">
        <f ca="1">[1]!thsiFinD("ths_dptb_stock",$A3765,$A$1,7,104,100,100)</f>
        <v>0.42857142857142999</v>
      </c>
      <c r="K3765" s="3">
        <f ca="1">[1]!thsiFinD("ths_srmi_stock",$A3765,$A$1,7,100,100)</f>
        <v>-3.3898305084747002E-3</v>
      </c>
      <c r="L3765" s="3">
        <f ca="1">[1]!thsiFinD("ths_atr_stock",$A3765,$A$1,7,101,100,100)</f>
        <v>0.18571428571428999</v>
      </c>
      <c r="M3765" s="3">
        <f ca="1">[1]!thsiFinD("ths_vol_w_stock",$A3765,$A$1)/1000000</f>
        <v>178.19593900000001</v>
      </c>
      <c r="N3765" s="3">
        <f ca="1">[1]!thsiFinD("ths_turnover_ratio_w_stock",$A3765,$A$1)</f>
        <v>3.3903873146776</v>
      </c>
      <c r="O3765" s="3">
        <f ca="1">[1]!thsiFinD("ths_relative_chg_ratio_w_stock",$A3765,$A$1,104,100)</f>
        <v>-4.240488874914</v>
      </c>
      <c r="P3765" s="3">
        <f ca="1">[1]!thsiFinD("ths_chg_ratio_w_stock",$A3765,$B$1,100)</f>
        <v>1.1904761904762</v>
      </c>
    </row>
    <row r="3766" spans="1:16" x14ac:dyDescent="0.25">
      <c r="A3766" s="2" t="s">
        <v>3764</v>
      </c>
      <c r="B3766" s="2" t="s">
        <v>9127</v>
      </c>
      <c r="C3766" s="3">
        <f ca="1">[1]!thsiFinD("ths_vol_ratio_stock",$A3766,$A$1,7,100)</f>
        <v>0.90697996692013005</v>
      </c>
      <c r="D3766" s="3">
        <f ca="1">[1]!thsiFinD("ths_cr_stock",$A3766,$A$1,7,100,100)</f>
        <v>57.894736842104997</v>
      </c>
      <c r="E3766" s="3">
        <f ca="1">[1]!thsiFinD("ths_mfi_stock",$A3766,$A$1,7,100,100)</f>
        <v>31.789365700126002</v>
      </c>
      <c r="F3766" s="3">
        <f ca="1">[1]!thsiFinD("ths_expma_stock",$A3766,$A$1,7,100,100)</f>
        <v>3.4179965380892998</v>
      </c>
      <c r="G3766" s="3">
        <f ca="1">[1]!thsiFinD("ths_rsi_stock",$A3766,$A$1,7,100,100)</f>
        <v>47.835696270301</v>
      </c>
      <c r="H3766" s="3">
        <f ca="1">[1]!thsiFinD("ths_adtm_stock",$A3766,$A$1,7,3,100,100,100)</f>
        <v>-9.0909090909092993E-2</v>
      </c>
      <c r="I3766" s="3">
        <f ca="1">[1]!thsiFinD("ths_bbiboll_stock",$A3766,$A$1,7,3,100,100,100)</f>
        <v>3.4195833333332999</v>
      </c>
      <c r="J3766" s="3">
        <f ca="1">[1]!thsiFinD("ths_dptb_stock",$A3766,$A$1,7,104,100,100)</f>
        <v>0.57142857142856995</v>
      </c>
      <c r="K3766" s="3">
        <f ca="1">[1]!thsiFinD("ths_srmi_stock",$A3766,$A$1,7,100,100)</f>
        <v>-1.7241379310345001E-2</v>
      </c>
      <c r="L3766" s="3">
        <f ca="1">[1]!thsiFinD("ths_atr_stock",$A3766,$A$1,7,101,100,100)</f>
        <v>7.2857142857142995E-2</v>
      </c>
      <c r="M3766" s="3">
        <f ca="1">[1]!thsiFinD("ths_vol_w_stock",$A3766,$A$1)/1000000</f>
        <v>60.815992000000001</v>
      </c>
      <c r="N3766" s="3">
        <f ca="1">[1]!thsiFinD("ths_turnover_ratio_w_stock",$A3766,$A$1)</f>
        <v>6.8123996138188003</v>
      </c>
      <c r="O3766" s="3">
        <f ca="1">[1]!thsiFinD("ths_relative_chg_ratio_w_stock",$A3766,$A$1,104,100)</f>
        <v>-0.31892024746302</v>
      </c>
      <c r="P3766" s="3">
        <f ca="1">[1]!thsiFinD("ths_chg_ratio_w_stock",$A3766,$B$1,100)</f>
        <v>-4.9707602339181003</v>
      </c>
    </row>
    <row r="3767" spans="1:16" x14ac:dyDescent="0.25">
      <c r="A3767" s="2" t="s">
        <v>3765</v>
      </c>
      <c r="B3767" s="2" t="s">
        <v>9128</v>
      </c>
      <c r="C3767" s="3">
        <f ca="1">[1]!thsiFinD("ths_vol_ratio_stock",$A3767,$A$1,7,100)</f>
        <v>0.63147475240251005</v>
      </c>
      <c r="D3767" s="3">
        <f ca="1">[1]!thsiFinD("ths_cr_stock",$A3767,$A$1,7,100,100)</f>
        <v>108.53658536585</v>
      </c>
      <c r="E3767" s="3">
        <f ca="1">[1]!thsiFinD("ths_mfi_stock",$A3767,$A$1,7,100,100)</f>
        <v>62.498415849495998</v>
      </c>
      <c r="F3767" s="3">
        <f ca="1">[1]!thsiFinD("ths_expma_stock",$A3767,$A$1,7,100,100)</f>
        <v>7.7169598313684</v>
      </c>
      <c r="G3767" s="3">
        <f ca="1">[1]!thsiFinD("ths_rsi_stock",$A3767,$A$1,7,100,100)</f>
        <v>58.274396084157999</v>
      </c>
      <c r="H3767" s="3">
        <f ca="1">[1]!thsiFinD("ths_adtm_stock",$A3767,$A$1,7,3,100,100,100)</f>
        <v>0.39743589743590002</v>
      </c>
      <c r="I3767" s="3">
        <f ca="1">[1]!thsiFinD("ths_bbiboll_stock",$A3767,$A$1,7,3,100,100,100)</f>
        <v>7.6555208333333002</v>
      </c>
      <c r="J3767" s="3">
        <f ca="1">[1]!thsiFinD("ths_dptb_stock",$A3767,$A$1,7,104,100,100)</f>
        <v>0.71428571428570997</v>
      </c>
      <c r="K3767" s="3">
        <f ca="1">[1]!thsiFinD("ths_srmi_stock",$A3767,$A$1,7,100,100)</f>
        <v>1.8018018018018001E-2</v>
      </c>
      <c r="L3767" s="3">
        <f ca="1">[1]!thsiFinD("ths_atr_stock",$A3767,$A$1,7,101,100,100)</f>
        <v>0.25857142857143001</v>
      </c>
      <c r="M3767" s="3">
        <f ca="1">[1]!thsiFinD("ths_vol_w_stock",$A3767,$A$1)/1000000</f>
        <v>689.03096600000003</v>
      </c>
      <c r="N3767" s="3">
        <f ca="1">[1]!thsiFinD("ths_turnover_ratio_w_stock",$A3767,$A$1)</f>
        <v>5.2683416403137002</v>
      </c>
      <c r="O3767" s="3">
        <f ca="1">[1]!thsiFinD("ths_relative_chg_ratio_w_stock",$A3767,$A$1,104,100)</f>
        <v>-1.9644898677161999</v>
      </c>
      <c r="P3767" s="3">
        <f ca="1">[1]!thsiFinD("ths_chg_ratio_w_stock",$A3767,$B$1,100)</f>
        <v>-2.5740025740025998</v>
      </c>
    </row>
    <row r="3768" spans="1:16" x14ac:dyDescent="0.25">
      <c r="A3768" s="2" t="s">
        <v>3766</v>
      </c>
      <c r="B3768" s="2" t="s">
        <v>9129</v>
      </c>
      <c r="C3768" s="3">
        <f ca="1">[1]!thsiFinD("ths_vol_ratio_stock",$A3768,$A$1,7,100)</f>
        <v>1.5771260979502999</v>
      </c>
      <c r="D3768" s="3">
        <f ca="1">[1]!thsiFinD("ths_cr_stock",$A3768,$A$1,7,100,100)</f>
        <v>308.31353919240001</v>
      </c>
      <c r="E3768" s="3">
        <f ca="1">[1]!thsiFinD("ths_mfi_stock",$A3768,$A$1,7,100,100)</f>
        <v>91.520760708021001</v>
      </c>
      <c r="F3768" s="3">
        <f ca="1">[1]!thsiFinD("ths_expma_stock",$A3768,$A$1,7,100,100)</f>
        <v>27.752329221793001</v>
      </c>
      <c r="G3768" s="3">
        <f ca="1">[1]!thsiFinD("ths_rsi_stock",$A3768,$A$1,7,100,100)</f>
        <v>78.904735537847998</v>
      </c>
      <c r="H3768" s="3">
        <f ca="1">[1]!thsiFinD("ths_adtm_stock",$A3768,$A$1,7,3,100,100,100)</f>
        <v>0.78807947019866997</v>
      </c>
      <c r="I3768" s="3">
        <f ca="1">[1]!thsiFinD("ths_bbiboll_stock",$A3768,$A$1,7,3,100,100,100)</f>
        <v>27.198541666667001</v>
      </c>
      <c r="J3768" s="3">
        <f ca="1">[1]!thsiFinD("ths_dptb_stock",$A3768,$A$1,7,104,100,100)</f>
        <v>0.71428571428570997</v>
      </c>
      <c r="K3768" s="3">
        <f ca="1">[1]!thsiFinD("ths_srmi_stock",$A3768,$A$1,7,100,100)</f>
        <v>8.4628670120898003E-2</v>
      </c>
      <c r="L3768" s="3">
        <f ca="1">[1]!thsiFinD("ths_atr_stock",$A3768,$A$1,7,101,100,100)</f>
        <v>0.82714285714285996</v>
      </c>
      <c r="M3768" s="3">
        <f ca="1">[1]!thsiFinD("ths_vol_w_stock",$A3768,$A$1)/1000000</f>
        <v>167.70015900000001</v>
      </c>
      <c r="N3768" s="3">
        <f ca="1">[1]!thsiFinD("ths_turnover_ratio_w_stock",$A3768,$A$1)</f>
        <v>2.4499509623495999</v>
      </c>
      <c r="O3768" s="3">
        <f ca="1">[1]!thsiFinD("ths_relative_chg_ratio_w_stock",$A3768,$A$1,104,100)</f>
        <v>4.3827072389746</v>
      </c>
      <c r="P3768" s="3">
        <f ca="1">[1]!thsiFinD("ths_chg_ratio_w_stock",$A3768,$B$1,100)</f>
        <v>-0.13816925734023999</v>
      </c>
    </row>
    <row r="3769" spans="1:16" x14ac:dyDescent="0.25">
      <c r="A3769" s="2" t="s">
        <v>3767</v>
      </c>
      <c r="B3769" s="2" t="s">
        <v>9130</v>
      </c>
      <c r="C3769" s="3">
        <f ca="1">[1]!thsiFinD("ths_vol_ratio_stock",$A3769,$A$1,7,100)</f>
        <v>0.76826007515426997</v>
      </c>
      <c r="D3769" s="3">
        <f ca="1">[1]!thsiFinD("ths_cr_stock",$A3769,$A$1,7,100,100)</f>
        <v>48.026315789473998</v>
      </c>
      <c r="E3769" s="3">
        <f ca="1">[1]!thsiFinD("ths_mfi_stock",$A3769,$A$1,7,100,100)</f>
        <v>58.921545103261003</v>
      </c>
      <c r="F3769" s="3">
        <f ca="1">[1]!thsiFinD("ths_expma_stock",$A3769,$A$1,7,100,100)</f>
        <v>10.397018471299999</v>
      </c>
      <c r="G3769" s="3">
        <f ca="1">[1]!thsiFinD("ths_rsi_stock",$A3769,$A$1,7,100,100)</f>
        <v>44.247684162797</v>
      </c>
      <c r="H3769" s="3">
        <f ca="1">[1]!thsiFinD("ths_adtm_stock",$A3769,$A$1,7,3,100,100,100)</f>
        <v>-5.1282051282046E-2</v>
      </c>
      <c r="I3769" s="3">
        <f ca="1">[1]!thsiFinD("ths_bbiboll_stock",$A3769,$A$1,7,3,100,100,100)</f>
        <v>10.4178125</v>
      </c>
      <c r="J3769" s="3">
        <f ca="1">[1]!thsiFinD("ths_dptb_stock",$A3769,$A$1,7,104,100,100)</f>
        <v>0.85714285714285998</v>
      </c>
      <c r="K3769" s="3">
        <f ca="1">[1]!thsiFinD("ths_srmi_stock",$A3769,$A$1,7,100,100)</f>
        <v>-1.4258555133079999E-2</v>
      </c>
      <c r="L3769" s="3">
        <f ca="1">[1]!thsiFinD("ths_atr_stock",$A3769,$A$1,7,101,100,100)</f>
        <v>0.22714285714286001</v>
      </c>
      <c r="M3769" s="3">
        <f ca="1">[1]!thsiFinD("ths_vol_w_stock",$A3769,$A$1)/1000000</f>
        <v>32.270102000000001</v>
      </c>
      <c r="N3769" s="3">
        <f ca="1">[1]!thsiFinD("ths_turnover_ratio_w_stock",$A3769,$A$1)</f>
        <v>4.4557907422575997</v>
      </c>
      <c r="O3769" s="3">
        <f ca="1">[1]!thsiFinD("ths_relative_chg_ratio_w_stock",$A3769,$A$1,104,100)</f>
        <v>-3.1305416157854</v>
      </c>
      <c r="P3769" s="3">
        <f ca="1">[1]!thsiFinD("ths_chg_ratio_w_stock",$A3769,$B$1,100)</f>
        <v>6.9431051108968003</v>
      </c>
    </row>
    <row r="3770" spans="1:16" x14ac:dyDescent="0.25">
      <c r="A3770" s="2" t="s">
        <v>3768</v>
      </c>
      <c r="B3770" s="2" t="s">
        <v>9131</v>
      </c>
      <c r="C3770" s="3">
        <f ca="1">[1]!thsiFinD("ths_vol_ratio_stock",$A3770,$A$1,7,100)</f>
        <v>0.69476565039529004</v>
      </c>
      <c r="D3770" s="3">
        <f ca="1">[1]!thsiFinD("ths_cr_stock",$A3770,$A$1,7,100,100)</f>
        <v>170.50847457627</v>
      </c>
      <c r="E3770" s="3">
        <f ca="1">[1]!thsiFinD("ths_mfi_stock",$A3770,$A$1,7,100,100)</f>
        <v>79.500206857696995</v>
      </c>
      <c r="F3770" s="3">
        <f ca="1">[1]!thsiFinD("ths_expma_stock",$A3770,$A$1,7,100,100)</f>
        <v>18.405343075163</v>
      </c>
      <c r="G3770" s="3">
        <f ca="1">[1]!thsiFinD("ths_rsi_stock",$A3770,$A$1,7,100,100)</f>
        <v>61.447856832695997</v>
      </c>
      <c r="H3770" s="3">
        <f ca="1">[1]!thsiFinD("ths_adtm_stock",$A3770,$A$1,7,3,100,100,100)</f>
        <v>0.66025641025641002</v>
      </c>
      <c r="I3770" s="3">
        <f ca="1">[1]!thsiFinD("ths_bbiboll_stock",$A3770,$A$1,7,3,100,100,100)</f>
        <v>18.275729166666999</v>
      </c>
      <c r="J3770" s="3">
        <f ca="1">[1]!thsiFinD("ths_dptb_stock",$A3770,$A$1,7,104,100,100)</f>
        <v>0.57142857142856995</v>
      </c>
      <c r="K3770" s="3">
        <f ca="1">[1]!thsiFinD("ths_srmi_stock",$A3770,$A$1,7,100,100)</f>
        <v>2.3835319609968E-2</v>
      </c>
      <c r="L3770" s="3">
        <f ca="1">[1]!thsiFinD("ths_atr_stock",$A3770,$A$1,7,101,100,100)</f>
        <v>0.38</v>
      </c>
      <c r="M3770" s="3">
        <f ca="1">[1]!thsiFinD("ths_vol_w_stock",$A3770,$A$1)/1000000</f>
        <v>76.838142000000005</v>
      </c>
      <c r="N3770" s="3">
        <f ca="1">[1]!thsiFinD("ths_turnover_ratio_w_stock",$A3770,$A$1)</f>
        <v>3.9781179501084001</v>
      </c>
      <c r="O3770" s="3">
        <f ca="1">[1]!thsiFinD("ths_relative_chg_ratio_w_stock",$A3770,$A$1,104,100)</f>
        <v>1.6137136564575001</v>
      </c>
      <c r="P3770" s="3">
        <f ca="1">[1]!thsiFinD("ths_chg_ratio_w_stock",$A3770,$B$1,100)</f>
        <v>-0.97508125677140001</v>
      </c>
    </row>
    <row r="3771" spans="1:16" x14ac:dyDescent="0.25">
      <c r="A3771" s="2" t="s">
        <v>3769</v>
      </c>
      <c r="B3771" s="2" t="s">
        <v>9132</v>
      </c>
      <c r="C3771" s="3">
        <f ca="1">[1]!thsiFinD("ths_vol_ratio_stock",$A3771,$A$1,7,100)</f>
        <v>0.90596225923353002</v>
      </c>
      <c r="D3771" s="3">
        <f ca="1">[1]!thsiFinD("ths_cr_stock",$A3771,$A$1,7,100,100)</f>
        <v>50</v>
      </c>
      <c r="E3771" s="3">
        <f ca="1">[1]!thsiFinD("ths_mfi_stock",$A3771,$A$1,7,100,100)</f>
        <v>16.600216957274</v>
      </c>
      <c r="F3771" s="3">
        <f ca="1">[1]!thsiFinD("ths_expma_stock",$A3771,$A$1,7,100,100)</f>
        <v>4.3296147499069999</v>
      </c>
      <c r="G3771" s="3">
        <f ca="1">[1]!thsiFinD("ths_rsi_stock",$A3771,$A$1,7,100,100)</f>
        <v>35.329580014828998</v>
      </c>
      <c r="H3771" s="3">
        <f ca="1">[1]!thsiFinD("ths_adtm_stock",$A3771,$A$1,7,3,100,100,100)</f>
        <v>-0.25925925925926002</v>
      </c>
      <c r="I3771" s="3">
        <f ca="1">[1]!thsiFinD("ths_bbiboll_stock",$A3771,$A$1,7,3,100,100,100)</f>
        <v>4.3789583333333004</v>
      </c>
      <c r="J3771" s="3">
        <f ca="1">[1]!thsiFinD("ths_dptb_stock",$A3771,$A$1,7,104,100,100)</f>
        <v>0.85714285714285998</v>
      </c>
      <c r="K3771" s="3">
        <f ca="1">[1]!thsiFinD("ths_srmi_stock",$A3771,$A$1,7,100,100)</f>
        <v>-2.7459954233410001E-2</v>
      </c>
      <c r="L3771" s="3">
        <f ca="1">[1]!thsiFinD("ths_atr_stock",$A3771,$A$1,7,101,100,100)</f>
        <v>0.12285714285714</v>
      </c>
      <c r="M3771" s="3">
        <f ca="1">[1]!thsiFinD("ths_vol_w_stock",$A3771,$A$1)/1000000</f>
        <v>157.545917</v>
      </c>
      <c r="N3771" s="3">
        <f ca="1">[1]!thsiFinD("ths_turnover_ratio_w_stock",$A3771,$A$1)</f>
        <v>3.6305760370781002</v>
      </c>
      <c r="O3771" s="3">
        <f ca="1">[1]!thsiFinD("ths_relative_chg_ratio_w_stock",$A3771,$A$1,104,100)</f>
        <v>-4.3821256650702001</v>
      </c>
      <c r="P3771" s="3">
        <f ca="1">[1]!thsiFinD("ths_chg_ratio_w_stock",$A3771,$B$1,100)</f>
        <v>-3.5294117647059</v>
      </c>
    </row>
    <row r="3772" spans="1:16" x14ac:dyDescent="0.25">
      <c r="A3772" s="2" t="s">
        <v>3770</v>
      </c>
      <c r="B3772" s="2" t="s">
        <v>9133</v>
      </c>
      <c r="C3772" s="3">
        <f ca="1">[1]!thsiFinD("ths_vol_ratio_stock",$A3772,$A$1,7,100)</f>
        <v>0.87471714263339995</v>
      </c>
      <c r="D3772" s="3">
        <f ca="1">[1]!thsiFinD("ths_cr_stock",$A3772,$A$1,7,100,100)</f>
        <v>104.87804878049</v>
      </c>
      <c r="E3772" s="3">
        <f ca="1">[1]!thsiFinD("ths_mfi_stock",$A3772,$A$1,7,100,100)</f>
        <v>45.69028784935</v>
      </c>
      <c r="F3772" s="3">
        <f ca="1">[1]!thsiFinD("ths_expma_stock",$A3772,$A$1,7,100,100)</f>
        <v>6.6038950104634999</v>
      </c>
      <c r="G3772" s="3">
        <f ca="1">[1]!thsiFinD("ths_rsi_stock",$A3772,$A$1,7,100,100)</f>
        <v>54.926418436406998</v>
      </c>
      <c r="H3772" s="3">
        <f ca="1">[1]!thsiFinD("ths_adtm_stock",$A3772,$A$1,7,3,100,100,100)</f>
        <v>0.14705882352942001</v>
      </c>
      <c r="I3772" s="3">
        <f ca="1">[1]!thsiFinD("ths_bbiboll_stock",$A3772,$A$1,7,3,100,100,100)</f>
        <v>6.5797916666666998</v>
      </c>
      <c r="J3772" s="3">
        <f ca="1">[1]!thsiFinD("ths_dptb_stock",$A3772,$A$1,7,104,100,100)</f>
        <v>0.42857142857142999</v>
      </c>
      <c r="K3772" s="3">
        <f ca="1">[1]!thsiFinD("ths_srmi_stock",$A3772,$A$1,7,100,100)</f>
        <v>1.8099547511312E-2</v>
      </c>
      <c r="L3772" s="3">
        <f ca="1">[1]!thsiFinD("ths_atr_stock",$A3772,$A$1,7,101,100,100)</f>
        <v>0.17285714285713999</v>
      </c>
      <c r="M3772" s="3">
        <f ca="1">[1]!thsiFinD("ths_vol_w_stock",$A3772,$A$1)/1000000</f>
        <v>44.324880999999998</v>
      </c>
      <c r="N3772" s="3">
        <f ca="1">[1]!thsiFinD("ths_turnover_ratio_w_stock",$A3772,$A$1)</f>
        <v>3.0103968267597998</v>
      </c>
      <c r="O3772" s="3">
        <f ca="1">[1]!thsiFinD("ths_relative_chg_ratio_w_stock",$A3772,$A$1,104,100)</f>
        <v>-1.8048043485031</v>
      </c>
      <c r="P3772" s="3">
        <f ca="1">[1]!thsiFinD("ths_chg_ratio_w_stock",$A3772,$B$1,100)</f>
        <v>-3.7707390648566999</v>
      </c>
    </row>
    <row r="3773" spans="1:16" x14ac:dyDescent="0.25">
      <c r="A3773" s="2" t="s">
        <v>3771</v>
      </c>
      <c r="B3773" s="2" t="s">
        <v>9134</v>
      </c>
      <c r="C3773" s="3">
        <f ca="1">[1]!thsiFinD("ths_vol_ratio_stock",$A3773,$A$1,7,100)</f>
        <v>0.77614502067301006</v>
      </c>
      <c r="D3773" s="3">
        <f ca="1">[1]!thsiFinD("ths_cr_stock",$A3773,$A$1,7,100,100)</f>
        <v>133.53293413174001</v>
      </c>
      <c r="E3773" s="3">
        <f ca="1">[1]!thsiFinD("ths_mfi_stock",$A3773,$A$1,7,100,100)</f>
        <v>61.026740970416</v>
      </c>
      <c r="F3773" s="3">
        <f ca="1">[1]!thsiFinD("ths_expma_stock",$A3773,$A$1,7,100,100)</f>
        <v>7.9265181322828004</v>
      </c>
      <c r="G3773" s="3">
        <f ca="1">[1]!thsiFinD("ths_rsi_stock",$A3773,$A$1,7,100,100)</f>
        <v>57.275228187598998</v>
      </c>
      <c r="H3773" s="3">
        <f ca="1">[1]!thsiFinD("ths_adtm_stock",$A3773,$A$1,7,3,100,100,100)</f>
        <v>0.85714285714285998</v>
      </c>
      <c r="I3773" s="3">
        <f ca="1">[1]!thsiFinD("ths_bbiboll_stock",$A3773,$A$1,7,3,100,100,100)</f>
        <v>7.8786458333332998</v>
      </c>
      <c r="J3773" s="3">
        <f ca="1">[1]!thsiFinD("ths_dptb_stock",$A3773,$A$1,7,104,100,100)</f>
        <v>0.57142857142856995</v>
      </c>
      <c r="K3773" s="3">
        <f ca="1">[1]!thsiFinD("ths_srmi_stock",$A3773,$A$1,7,100,100)</f>
        <v>3.1446540880502999E-2</v>
      </c>
      <c r="L3773" s="3">
        <f ca="1">[1]!thsiFinD("ths_atr_stock",$A3773,$A$1,7,101,100,100)</f>
        <v>0.18571428571428999</v>
      </c>
      <c r="M3773" s="3">
        <f ca="1">[1]!thsiFinD("ths_vol_w_stock",$A3773,$A$1)/1000000</f>
        <v>96.361220000000003</v>
      </c>
      <c r="N3773" s="3">
        <f ca="1">[1]!thsiFinD("ths_turnover_ratio_w_stock",$A3773,$A$1)</f>
        <v>3.2970540931533998</v>
      </c>
      <c r="O3773" s="3">
        <f ca="1">[1]!thsiFinD("ths_relative_chg_ratio_w_stock",$A3773,$A$1,104,100)</f>
        <v>-0.56986127632123995</v>
      </c>
      <c r="P3773" s="3">
        <f ca="1">[1]!thsiFinD("ths_chg_ratio_w_stock",$A3773,$B$1,100)</f>
        <v>-3.7735849056604001</v>
      </c>
    </row>
    <row r="3774" spans="1:16" x14ac:dyDescent="0.25">
      <c r="A3774" s="2" t="s">
        <v>3772</v>
      </c>
      <c r="B3774" s="2" t="s">
        <v>9135</v>
      </c>
      <c r="C3774" s="3">
        <f ca="1">[1]!thsiFinD("ths_vol_ratio_stock",$A3774,$A$1,7,100)</f>
        <v>0.74503407594153004</v>
      </c>
      <c r="D3774" s="3">
        <f ca="1">[1]!thsiFinD("ths_cr_stock",$A3774,$A$1,7,100,100)</f>
        <v>125.46583850931999</v>
      </c>
      <c r="E3774" s="3">
        <f ca="1">[1]!thsiFinD("ths_mfi_stock",$A3774,$A$1,7,100,100)</f>
        <v>50.976682933286</v>
      </c>
      <c r="F3774" s="3">
        <f ca="1">[1]!thsiFinD("ths_expma_stock",$A3774,$A$1,7,100,100)</f>
        <v>10.48030213991</v>
      </c>
      <c r="G3774" s="3">
        <f ca="1">[1]!thsiFinD("ths_rsi_stock",$A3774,$A$1,7,100,100)</f>
        <v>62.115867685472999</v>
      </c>
      <c r="H3774" s="3">
        <f ca="1">[1]!thsiFinD("ths_adtm_stock",$A3774,$A$1,7,3,100,100,100)</f>
        <v>0.82352941176470995</v>
      </c>
      <c r="I3774" s="3">
        <f ca="1">[1]!thsiFinD("ths_bbiboll_stock",$A3774,$A$1,7,3,100,100,100)</f>
        <v>10.307291666667</v>
      </c>
      <c r="J3774" s="3">
        <f ca="1">[1]!thsiFinD("ths_dptb_stock",$A3774,$A$1,7,104,100,100)</f>
        <v>0.85714285714285998</v>
      </c>
      <c r="K3774" s="3">
        <f ca="1">[1]!thsiFinD("ths_srmi_stock",$A3774,$A$1,7,100,100)</f>
        <v>2.9439696106363E-2</v>
      </c>
      <c r="L3774" s="3">
        <f ca="1">[1]!thsiFinD("ths_atr_stock",$A3774,$A$1,7,101,100,100)</f>
        <v>0.34571428571429003</v>
      </c>
      <c r="M3774" s="3">
        <f ca="1">[1]!thsiFinD("ths_vol_w_stock",$A3774,$A$1)/1000000</f>
        <v>255.46856099999999</v>
      </c>
      <c r="N3774" s="3">
        <f ca="1">[1]!thsiFinD("ths_turnover_ratio_w_stock",$A3774,$A$1)</f>
        <v>11.283459090837001</v>
      </c>
      <c r="O3774" s="3">
        <f ca="1">[1]!thsiFinD("ths_relative_chg_ratio_w_stock",$A3774,$A$1,104,100)</f>
        <v>-1.4456808108432999</v>
      </c>
      <c r="P3774" s="3">
        <f ca="1">[1]!thsiFinD("ths_chg_ratio_w_stock",$A3774,$B$1,100)</f>
        <v>-1.329534662868</v>
      </c>
    </row>
    <row r="3775" spans="1:16" x14ac:dyDescent="0.25">
      <c r="A3775" s="2" t="s">
        <v>3773</v>
      </c>
      <c r="B3775" s="2" t="s">
        <v>9136</v>
      </c>
      <c r="C3775" s="3">
        <f ca="1">[1]!thsiFinD("ths_vol_ratio_stock",$A3775,$A$1,7,100)</f>
        <v>0.40464094622162</v>
      </c>
      <c r="D3775" s="3">
        <f ca="1">[1]!thsiFinD("ths_cr_stock",$A3775,$A$1,7,100,100)</f>
        <v>76.785714285713993</v>
      </c>
      <c r="E3775" s="3">
        <f ca="1">[1]!thsiFinD("ths_mfi_stock",$A3775,$A$1,7,100,100)</f>
        <v>45.455591397684003</v>
      </c>
      <c r="F3775" s="3">
        <f ca="1">[1]!thsiFinD("ths_expma_stock",$A3775,$A$1,7,100,100)</f>
        <v>3.1878089886235998</v>
      </c>
      <c r="G3775" s="3">
        <f ca="1">[1]!thsiFinD("ths_rsi_stock",$A3775,$A$1,7,100,100)</f>
        <v>54.054360777291002</v>
      </c>
      <c r="H3775" s="3">
        <f ca="1">[1]!thsiFinD("ths_adtm_stock",$A3775,$A$1,7,3,100,100,100)</f>
        <v>-0.23809523809524</v>
      </c>
      <c r="I3775" s="3">
        <f ca="1">[1]!thsiFinD("ths_bbiboll_stock",$A3775,$A$1,7,3,100,100,100)</f>
        <v>3.1445833333333</v>
      </c>
      <c r="J3775" s="3">
        <f ca="1">[1]!thsiFinD("ths_dptb_stock",$A3775,$A$1,7,104,100,100)</f>
        <v>0.85714285714285998</v>
      </c>
      <c r="K3775" s="3">
        <f ca="1">[1]!thsiFinD("ths_srmi_stock",$A3775,$A$1,7,100,100)</f>
        <v>-1.5479876160991E-2</v>
      </c>
      <c r="L3775" s="3">
        <f ca="1">[1]!thsiFinD("ths_atr_stock",$A3775,$A$1,7,101,100,100)</f>
        <v>0.14285714285713999</v>
      </c>
      <c r="M3775" s="3">
        <f ca="1">[1]!thsiFinD("ths_vol_w_stock",$A3775,$A$1)/1000000</f>
        <v>142.06363400000001</v>
      </c>
      <c r="N3775" s="3">
        <f ca="1">[1]!thsiFinD("ths_turnover_ratio_w_stock",$A3775,$A$1)</f>
        <v>16.641412822665998</v>
      </c>
      <c r="O3775" s="3">
        <f ca="1">[1]!thsiFinD("ths_relative_chg_ratio_w_stock",$A3775,$A$1,104,100)</f>
        <v>-2.7729079775244001</v>
      </c>
      <c r="P3775" s="3">
        <f ca="1">[1]!thsiFinD("ths_chg_ratio_w_stock",$A3775,$B$1,100)</f>
        <v>-1.2578616352201</v>
      </c>
    </row>
    <row r="3776" spans="1:16" x14ac:dyDescent="0.25">
      <c r="A3776" s="2" t="s">
        <v>3774</v>
      </c>
      <c r="B3776" s="2" t="s">
        <v>9137</v>
      </c>
      <c r="C3776" s="3">
        <f ca="1">[1]!thsiFinD("ths_vol_ratio_stock",$A3776,$A$1,7,100)</f>
        <v>1.1817595641878</v>
      </c>
      <c r="D3776" s="3">
        <f ca="1">[1]!thsiFinD("ths_cr_stock",$A3776,$A$1,7,100,100)</f>
        <v>250</v>
      </c>
      <c r="E3776" s="3">
        <f ca="1">[1]!thsiFinD("ths_mfi_stock",$A3776,$A$1,7,100,100)</f>
        <v>89.585083560428004</v>
      </c>
      <c r="F3776" s="3">
        <f ca="1">[1]!thsiFinD("ths_expma_stock",$A3776,$A$1,7,100,100)</f>
        <v>3.3554924763197</v>
      </c>
      <c r="G3776" s="3">
        <f ca="1">[1]!thsiFinD("ths_rsi_stock",$A3776,$A$1,7,100,100)</f>
        <v>64.938833269913005</v>
      </c>
      <c r="H3776" s="3">
        <f ca="1">[1]!thsiFinD("ths_adtm_stock",$A3776,$A$1,7,3,100,100,100)</f>
        <v>0.95652173913043004</v>
      </c>
      <c r="I3776" s="3">
        <f ca="1">[1]!thsiFinD("ths_bbiboll_stock",$A3776,$A$1,7,3,100,100,100)</f>
        <v>3.3504166666667001</v>
      </c>
      <c r="J3776" s="3">
        <f ca="1">[1]!thsiFinD("ths_dptb_stock",$A3776,$A$1,7,104,100,100)</f>
        <v>0.57142857142856995</v>
      </c>
      <c r="K3776" s="3">
        <f ca="1">[1]!thsiFinD("ths_srmi_stock",$A3776,$A$1,7,100,100)</f>
        <v>4.6920821114370001E-2</v>
      </c>
      <c r="L3776" s="3">
        <f ca="1">[1]!thsiFinD("ths_atr_stock",$A3776,$A$1,7,101,100,100)</f>
        <v>0.06</v>
      </c>
      <c r="M3776" s="3">
        <f ca="1">[1]!thsiFinD("ths_vol_w_stock",$A3776,$A$1)/1000000</f>
        <v>718.19885699999998</v>
      </c>
      <c r="N3776" s="3">
        <f ca="1">[1]!thsiFinD("ths_turnover_ratio_w_stock",$A3776,$A$1)</f>
        <v>4.0229327145838996</v>
      </c>
      <c r="O3776" s="3">
        <f ca="1">[1]!thsiFinD("ths_relative_chg_ratio_w_stock",$A3776,$A$1,104,100)</f>
        <v>2.3919231260310001</v>
      </c>
      <c r="P3776" s="3">
        <f ca="1">[1]!thsiFinD("ths_chg_ratio_w_stock",$A3776,$B$1,100)</f>
        <v>-3.5190615835777002</v>
      </c>
    </row>
    <row r="3777" spans="1:16" x14ac:dyDescent="0.25">
      <c r="A3777" s="2" t="s">
        <v>3775</v>
      </c>
      <c r="B3777" s="2" t="s">
        <v>9138</v>
      </c>
      <c r="C3777" s="3">
        <f ca="1">[1]!thsiFinD("ths_vol_ratio_stock",$A3777,$A$1,7,100)</f>
        <v>0.45173521899593</v>
      </c>
      <c r="D3777" s="3">
        <f ca="1">[1]!thsiFinD("ths_cr_stock",$A3777,$A$1,7,100,100)</f>
        <v>167.39130434782999</v>
      </c>
      <c r="E3777" s="3">
        <f ca="1">[1]!thsiFinD("ths_mfi_stock",$A3777,$A$1,7,100,100)</f>
        <v>63.037448413099</v>
      </c>
      <c r="F3777" s="3">
        <f ca="1">[1]!thsiFinD("ths_expma_stock",$A3777,$A$1,7,100,100)</f>
        <v>3.6322698587195998</v>
      </c>
      <c r="G3777" s="3">
        <f ca="1">[1]!thsiFinD("ths_rsi_stock",$A3777,$A$1,7,100,100)</f>
        <v>58.110768295522</v>
      </c>
      <c r="H3777" s="3">
        <f ca="1">[1]!thsiFinD("ths_adtm_stock",$A3777,$A$1,7,3,100,100,100)</f>
        <v>0.69642857142856995</v>
      </c>
      <c r="I3777" s="3">
        <f ca="1">[1]!thsiFinD("ths_bbiboll_stock",$A3777,$A$1,7,3,100,100,100)</f>
        <v>3.6104166666666999</v>
      </c>
      <c r="J3777" s="3">
        <f ca="1">[1]!thsiFinD("ths_dptb_stock",$A3777,$A$1,7,104,100,100)</f>
        <v>0.57142857142856995</v>
      </c>
      <c r="K3777" s="3">
        <f ca="1">[1]!thsiFinD("ths_srmi_stock",$A3777,$A$1,7,100,100)</f>
        <v>4.3835616438355998E-2</v>
      </c>
      <c r="L3777" s="3">
        <f ca="1">[1]!thsiFinD("ths_atr_stock",$A3777,$A$1,7,101,100,100)</f>
        <v>0.11857142857142999</v>
      </c>
      <c r="M3777" s="3">
        <f ca="1">[1]!thsiFinD("ths_vol_w_stock",$A3777,$A$1)/1000000</f>
        <v>236.31778700000001</v>
      </c>
      <c r="N3777" s="3">
        <f ca="1">[1]!thsiFinD("ths_turnover_ratio_w_stock",$A3777,$A$1)</f>
        <v>9.7625832005324007</v>
      </c>
      <c r="O3777" s="3">
        <f ca="1">[1]!thsiFinD("ths_relative_chg_ratio_w_stock",$A3777,$A$1,104,100)</f>
        <v>-3.2444521623566001</v>
      </c>
      <c r="P3777" s="3">
        <f ca="1">[1]!thsiFinD("ths_chg_ratio_w_stock",$A3777,$B$1,100)</f>
        <v>-1.6438356164384</v>
      </c>
    </row>
    <row r="3778" spans="1:16" x14ac:dyDescent="0.25">
      <c r="A3778" s="2" t="s">
        <v>3776</v>
      </c>
      <c r="B3778" s="2" t="s">
        <v>9139</v>
      </c>
      <c r="C3778" s="3">
        <f ca="1">[1]!thsiFinD("ths_vol_ratio_stock",$A3778,$A$1,7,100)</f>
        <v>1.6668974508401</v>
      </c>
      <c r="D3778" s="3">
        <f ca="1">[1]!thsiFinD("ths_cr_stock",$A3778,$A$1,7,100,100)</f>
        <v>194.87179487180001</v>
      </c>
      <c r="E3778" s="3">
        <f ca="1">[1]!thsiFinD("ths_mfi_stock",$A3778,$A$1,7,100,100)</f>
        <v>67.914130325577005</v>
      </c>
      <c r="F3778" s="3">
        <f ca="1">[1]!thsiFinD("ths_expma_stock",$A3778,$A$1,7,100,100)</f>
        <v>31.978825979644</v>
      </c>
      <c r="G3778" s="3">
        <f ca="1">[1]!thsiFinD("ths_rsi_stock",$A3778,$A$1,7,100,100)</f>
        <v>81.118694998801004</v>
      </c>
      <c r="H3778" s="3">
        <f ca="1">[1]!thsiFinD("ths_adtm_stock",$A3778,$A$1,7,3,100,100,100)</f>
        <v>0.90259740259739996</v>
      </c>
      <c r="I3778" s="3">
        <f ca="1">[1]!thsiFinD("ths_bbiboll_stock",$A3778,$A$1,7,3,100,100,100)</f>
        <v>31.447083333333001</v>
      </c>
      <c r="J3778" s="3">
        <f ca="1">[1]!thsiFinD("ths_dptb_stock",$A3778,$A$1,7,104,100,100)</f>
        <v>0.71428571428570997</v>
      </c>
      <c r="K3778" s="3">
        <f ca="1">[1]!thsiFinD("ths_srmi_stock",$A3778,$A$1,7,100,100)</f>
        <v>5.3078556263270002E-2</v>
      </c>
      <c r="L3778" s="3">
        <f ca="1">[1]!thsiFinD("ths_atr_stock",$A3778,$A$1,7,101,100,100)</f>
        <v>0.82571428571428995</v>
      </c>
      <c r="M3778" s="3">
        <f ca="1">[1]!thsiFinD("ths_vol_w_stock",$A3778,$A$1)/1000000</f>
        <v>73.404683000000006</v>
      </c>
      <c r="N3778" s="3">
        <f ca="1">[1]!thsiFinD("ths_turnover_ratio_w_stock",$A3778,$A$1)</f>
        <v>0.35250835473140002</v>
      </c>
      <c r="O3778" s="3">
        <f ca="1">[1]!thsiFinD("ths_relative_chg_ratio_w_stock",$A3778,$A$1,104,100)</f>
        <v>3.9175641028373001</v>
      </c>
      <c r="P3778" s="3">
        <f ca="1">[1]!thsiFinD("ths_chg_ratio_w_stock",$A3778,$B$1,100)</f>
        <v>-3.1240521686381002</v>
      </c>
    </row>
    <row r="3779" spans="1:16" x14ac:dyDescent="0.25">
      <c r="A3779" s="2" t="s">
        <v>3777</v>
      </c>
      <c r="B3779" s="2" t="s">
        <v>9140</v>
      </c>
      <c r="C3779" s="3">
        <f ca="1">[1]!thsiFinD("ths_vol_ratio_stock",$A3779,$A$1,7,100)</f>
        <v>0.77158587411183999</v>
      </c>
      <c r="D3779" s="3">
        <f ca="1">[1]!thsiFinD("ths_cr_stock",$A3779,$A$1,7,100,100)</f>
        <v>244.11764705882001</v>
      </c>
      <c r="E3779" s="3">
        <f ca="1">[1]!thsiFinD("ths_mfi_stock",$A3779,$A$1,7,100,100)</f>
        <v>72.079308326477005</v>
      </c>
      <c r="F3779" s="3">
        <f ca="1">[1]!thsiFinD("ths_expma_stock",$A3779,$A$1,7,100,100)</f>
        <v>27.204825714771999</v>
      </c>
      <c r="G3779" s="3">
        <f ca="1">[1]!thsiFinD("ths_rsi_stock",$A3779,$A$1,7,100,100)</f>
        <v>64.598994184405996</v>
      </c>
      <c r="H3779" s="3">
        <f ca="1">[1]!thsiFinD("ths_adtm_stock",$A3779,$A$1,7,3,100,100,100)</f>
        <v>0.81379310344828004</v>
      </c>
      <c r="I3779" s="3">
        <f ca="1">[1]!thsiFinD("ths_bbiboll_stock",$A3779,$A$1,7,3,100,100,100)</f>
        <v>26.916562500000001</v>
      </c>
      <c r="J3779" s="3">
        <f ca="1">[1]!thsiFinD("ths_dptb_stock",$A3779,$A$1,7,104,100,100)</f>
        <v>0.71428571428570997</v>
      </c>
      <c r="K3779" s="3">
        <f ca="1">[1]!thsiFinD("ths_srmi_stock",$A3779,$A$1,7,100,100)</f>
        <v>6.1209706628033003E-2</v>
      </c>
      <c r="L3779" s="3">
        <f ca="1">[1]!thsiFinD("ths_atr_stock",$A3779,$A$1,7,101,100,100)</f>
        <v>0.91428571428571004</v>
      </c>
      <c r="M3779" s="3">
        <f ca="1">[1]!thsiFinD("ths_vol_w_stock",$A3779,$A$1)/1000000</f>
        <v>148.233958</v>
      </c>
      <c r="N3779" s="3">
        <f ca="1">[1]!thsiFinD("ths_turnover_ratio_w_stock",$A3779,$A$1)</f>
        <v>2.4030769976761999</v>
      </c>
      <c r="O3779" s="3">
        <f ca="1">[1]!thsiFinD("ths_relative_chg_ratio_w_stock",$A3779,$A$1,104,100)</f>
        <v>5.8733874448446999</v>
      </c>
      <c r="P3779" s="3">
        <f ca="1">[1]!thsiFinD("ths_chg_ratio_w_stock",$A3779,$B$1,100)</f>
        <v>-5.7225642883013004</v>
      </c>
    </row>
    <row r="3780" spans="1:16" x14ac:dyDescent="0.25">
      <c r="A3780" s="2" t="s">
        <v>3778</v>
      </c>
      <c r="B3780" s="2" t="s">
        <v>9141</v>
      </c>
      <c r="C3780" s="3">
        <f ca="1">[1]!thsiFinD("ths_vol_ratio_stock",$A3780,$A$1,7,100)</f>
        <v>2.4925316668684001</v>
      </c>
      <c r="D3780" s="3">
        <f ca="1">[1]!thsiFinD("ths_cr_stock",$A3780,$A$1,7,100,100)</f>
        <v>259.55882352941001</v>
      </c>
      <c r="E3780" s="3">
        <f ca="1">[1]!thsiFinD("ths_mfi_stock",$A3780,$A$1,7,100,100)</f>
        <v>91.097989508530006</v>
      </c>
      <c r="F3780" s="3">
        <f ca="1">[1]!thsiFinD("ths_expma_stock",$A3780,$A$1,7,100,100)</f>
        <v>8.0591476486864995</v>
      </c>
      <c r="G3780" s="3">
        <f ca="1">[1]!thsiFinD("ths_rsi_stock",$A3780,$A$1,7,100,100)</f>
        <v>78.973781106274998</v>
      </c>
      <c r="H3780" s="3">
        <f ca="1">[1]!thsiFinD("ths_adtm_stock",$A3780,$A$1,7,3,100,100,100)</f>
        <v>0.74025974025973995</v>
      </c>
      <c r="I3780" s="3">
        <f ca="1">[1]!thsiFinD("ths_bbiboll_stock",$A3780,$A$1,7,3,100,100,100)</f>
        <v>7.9806249999999999</v>
      </c>
      <c r="J3780" s="3">
        <f ca="1">[1]!thsiFinD("ths_dptb_stock",$A3780,$A$1,7,104,100,100)</f>
        <v>0.57142857142856995</v>
      </c>
      <c r="K3780" s="3">
        <f ca="1">[1]!thsiFinD("ths_srmi_stock",$A3780,$A$1,7,100,100)</f>
        <v>7.6190476190476003E-2</v>
      </c>
      <c r="L3780" s="3">
        <f ca="1">[1]!thsiFinD("ths_atr_stock",$A3780,$A$1,7,101,100,100)</f>
        <v>0.23285714285713999</v>
      </c>
      <c r="M3780" s="3">
        <f ca="1">[1]!thsiFinD("ths_vol_w_stock",$A3780,$A$1)/1000000</f>
        <v>218.36507599999999</v>
      </c>
      <c r="N3780" s="3">
        <f ca="1">[1]!thsiFinD("ths_turnover_ratio_w_stock",$A3780,$A$1)</f>
        <v>8.1373134856448992</v>
      </c>
      <c r="O3780" s="3">
        <f ca="1">[1]!thsiFinD("ths_relative_chg_ratio_w_stock",$A3780,$A$1,104,100)</f>
        <v>6.1449580795332004</v>
      </c>
      <c r="P3780" s="3">
        <f ca="1">[1]!thsiFinD("ths_chg_ratio_w_stock",$A3780,$B$1,100)</f>
        <v>-5.4761904761905003</v>
      </c>
    </row>
    <row r="3781" spans="1:16" x14ac:dyDescent="0.25">
      <c r="A3781" s="2" t="s">
        <v>3779</v>
      </c>
      <c r="B3781" s="2" t="s">
        <v>9142</v>
      </c>
      <c r="C3781" s="3">
        <f ca="1">[1]!thsiFinD("ths_vol_ratio_stock",$A3781,$A$1,7,100)</f>
        <v>1.3679164324110999</v>
      </c>
      <c r="D3781" s="3">
        <f ca="1">[1]!thsiFinD("ths_cr_stock",$A3781,$A$1,7,100,100)</f>
        <v>265.45454545454999</v>
      </c>
      <c r="E3781" s="3">
        <f ca="1">[1]!thsiFinD("ths_mfi_stock",$A3781,$A$1,7,100,100)</f>
        <v>90.737505676737996</v>
      </c>
      <c r="F3781" s="3">
        <f ca="1">[1]!thsiFinD("ths_expma_stock",$A3781,$A$1,7,100,100)</f>
        <v>4.9759828051037998</v>
      </c>
      <c r="G3781" s="3">
        <f ca="1">[1]!thsiFinD("ths_rsi_stock",$A3781,$A$1,7,100,100)</f>
        <v>75.149637945942999</v>
      </c>
      <c r="H3781" s="3">
        <f ca="1">[1]!thsiFinD("ths_adtm_stock",$A3781,$A$1,7,3,100,100,100)</f>
        <v>0.92500000000000004</v>
      </c>
      <c r="I3781" s="3">
        <f ca="1">[1]!thsiFinD("ths_bbiboll_stock",$A3781,$A$1,7,3,100,100,100)</f>
        <v>4.9406249999999998</v>
      </c>
      <c r="J3781" s="3">
        <f ca="1">[1]!thsiFinD("ths_dptb_stock",$A3781,$A$1,7,104,100,100)</f>
        <v>0.71428571428570997</v>
      </c>
      <c r="K3781" s="3">
        <f ca="1">[1]!thsiFinD("ths_srmi_stock",$A3781,$A$1,7,100,100)</f>
        <v>4.3478260869565001E-2</v>
      </c>
      <c r="L3781" s="3">
        <f ca="1">[1]!thsiFinD("ths_atr_stock",$A3781,$A$1,7,101,100,100)</f>
        <v>9.7142857142857003E-2</v>
      </c>
      <c r="M3781" s="3">
        <f ca="1">[1]!thsiFinD("ths_vol_w_stock",$A3781,$A$1)/1000000</f>
        <v>703.50411599999995</v>
      </c>
      <c r="N3781" s="3">
        <f ca="1">[1]!thsiFinD("ths_turnover_ratio_w_stock",$A3781,$A$1)</f>
        <v>1.0480914959959999</v>
      </c>
      <c r="O3781" s="3">
        <f ca="1">[1]!thsiFinD("ths_relative_chg_ratio_w_stock",$A3781,$A$1,104,100)</f>
        <v>0.88107975253697002</v>
      </c>
      <c r="P3781" s="3">
        <f ca="1">[1]!thsiFinD("ths_chg_ratio_w_stock",$A3781,$B$1,100)</f>
        <v>-0.19762845849801999</v>
      </c>
    </row>
    <row r="3782" spans="1:16" x14ac:dyDescent="0.25">
      <c r="A3782" s="2" t="s">
        <v>3780</v>
      </c>
      <c r="B3782" s="2" t="s">
        <v>9143</v>
      </c>
      <c r="C3782" s="3">
        <f ca="1">[1]!thsiFinD("ths_vol_ratio_stock",$A3782,$A$1,7,100)</f>
        <v>1.050736640774</v>
      </c>
      <c r="D3782" s="3">
        <f ca="1">[1]!thsiFinD("ths_cr_stock",$A3782,$A$1,7,100,100)</f>
        <v>380</v>
      </c>
      <c r="E3782" s="3">
        <f ca="1">[1]!thsiFinD("ths_mfi_stock",$A3782,$A$1,7,100,100)</f>
        <v>80.778045109963003</v>
      </c>
      <c r="F3782" s="3">
        <f ca="1">[1]!thsiFinD("ths_expma_stock",$A3782,$A$1,7,100,100)</f>
        <v>5.0313694244939997</v>
      </c>
      <c r="G3782" s="3">
        <f ca="1">[1]!thsiFinD("ths_rsi_stock",$A3782,$A$1,7,100,100)</f>
        <v>81.925434846002005</v>
      </c>
      <c r="H3782" s="3">
        <f ca="1">[1]!thsiFinD("ths_adtm_stock",$A3782,$A$1,7,3,100,100,100)</f>
        <v>0.87323943661972003</v>
      </c>
      <c r="I3782" s="3">
        <f ca="1">[1]!thsiFinD("ths_bbiboll_stock",$A3782,$A$1,7,3,100,100,100)</f>
        <v>4.9515624999999996</v>
      </c>
      <c r="J3782" s="3">
        <f ca="1">[1]!thsiFinD("ths_dptb_stock",$A3782,$A$1,7,104,100,100)</f>
        <v>0.71428571428570997</v>
      </c>
      <c r="K3782" s="3">
        <f ca="1">[1]!thsiFinD("ths_srmi_stock",$A3782,$A$1,7,100,100)</f>
        <v>9.0038314176244999E-2</v>
      </c>
      <c r="L3782" s="3">
        <f ca="1">[1]!thsiFinD("ths_atr_stock",$A3782,$A$1,7,101,100,100)</f>
        <v>0.17142857142856999</v>
      </c>
      <c r="M3782" s="3">
        <f ca="1">[1]!thsiFinD("ths_vol_w_stock",$A3782,$A$1)/1000000</f>
        <v>210.19662500000001</v>
      </c>
      <c r="N3782" s="3">
        <f ca="1">[1]!thsiFinD("ths_turnover_ratio_w_stock",$A3782,$A$1)</f>
        <v>8.1668551429279006</v>
      </c>
      <c r="O3782" s="3">
        <f ca="1">[1]!thsiFinD("ths_relative_chg_ratio_w_stock",$A3782,$A$1,104,100)</f>
        <v>7.9798349392589998</v>
      </c>
      <c r="P3782" s="3">
        <f ca="1">[1]!thsiFinD("ths_chg_ratio_w_stock",$A3782,$B$1,100)</f>
        <v>-1.3409961685823999</v>
      </c>
    </row>
    <row r="3783" spans="1:16" x14ac:dyDescent="0.25">
      <c r="A3783" s="2" t="s">
        <v>3781</v>
      </c>
      <c r="B3783" s="2" t="s">
        <v>9144</v>
      </c>
      <c r="C3783" s="3">
        <f ca="1">[1]!thsiFinD("ths_vol_ratio_stock",$A3783,$A$1,7,100)</f>
        <v>0.70546247569552001</v>
      </c>
      <c r="D3783" s="3">
        <f ca="1">[1]!thsiFinD("ths_cr_stock",$A3783,$A$1,7,100,100)</f>
        <v>33.387622149837</v>
      </c>
      <c r="E3783" s="3">
        <f ca="1">[1]!thsiFinD("ths_mfi_stock",$A3783,$A$1,7,100,100)</f>
        <v>36.102705291009002</v>
      </c>
      <c r="F3783" s="3">
        <f ca="1">[1]!thsiFinD("ths_expma_stock",$A3783,$A$1,7,100,100)</f>
        <v>13.242573268994001</v>
      </c>
      <c r="G3783" s="3">
        <f ca="1">[1]!thsiFinD("ths_rsi_stock",$A3783,$A$1,7,100,100)</f>
        <v>48.873291026894002</v>
      </c>
      <c r="H3783" s="3">
        <f ca="1">[1]!thsiFinD("ths_adtm_stock",$A3783,$A$1,7,3,100,100,100)</f>
        <v>-0.50694444444443998</v>
      </c>
      <c r="I3783" s="3">
        <f ca="1">[1]!thsiFinD("ths_bbiboll_stock",$A3783,$A$1,7,3,100,100,100)</f>
        <v>13.307395833333</v>
      </c>
      <c r="J3783" s="3">
        <f ca="1">[1]!thsiFinD("ths_dptb_stock",$A3783,$A$1,7,104,100,100)</f>
        <v>0.42857142857142999</v>
      </c>
      <c r="K3783" s="3">
        <f ca="1">[1]!thsiFinD("ths_srmi_stock",$A3783,$A$1,7,100,100)</f>
        <v>-4.1155234657039998E-2</v>
      </c>
      <c r="L3783" s="3">
        <f ca="1">[1]!thsiFinD("ths_atr_stock",$A3783,$A$1,7,101,100,100)</f>
        <v>0.40714285714286003</v>
      </c>
      <c r="M3783" s="3">
        <f ca="1">[1]!thsiFinD("ths_vol_w_stock",$A3783,$A$1)/1000000</f>
        <v>187.73350400000001</v>
      </c>
      <c r="N3783" s="3">
        <f ca="1">[1]!thsiFinD("ths_turnover_ratio_w_stock",$A3783,$A$1)</f>
        <v>7.6189733851954999</v>
      </c>
      <c r="O3783" s="3">
        <f ca="1">[1]!thsiFinD("ths_relative_chg_ratio_w_stock",$A3783,$A$1,104,100)</f>
        <v>-3.5964147849721</v>
      </c>
      <c r="P3783" s="3">
        <f ca="1">[1]!thsiFinD("ths_chg_ratio_w_stock",$A3783,$B$1,100)</f>
        <v>-4.8945783132529996</v>
      </c>
    </row>
    <row r="3784" spans="1:16" x14ac:dyDescent="0.25">
      <c r="A3784" s="2" t="s">
        <v>3782</v>
      </c>
      <c r="B3784" s="2" t="s">
        <v>9145</v>
      </c>
      <c r="C3784" s="3">
        <f ca="1">[1]!thsiFinD("ths_vol_ratio_stock",$A3784,$A$1,7,100)</f>
        <v>2.0900105625919001</v>
      </c>
      <c r="D3784" s="3">
        <f ca="1">[1]!thsiFinD("ths_cr_stock",$A3784,$A$1,7,100,100)</f>
        <v>995.65217391305998</v>
      </c>
      <c r="E3784" s="3">
        <f ca="1">[1]!thsiFinD("ths_mfi_stock",$A3784,$A$1,7,100,100)</f>
        <v>80.410819305741001</v>
      </c>
      <c r="F3784" s="3">
        <f ca="1">[1]!thsiFinD("ths_expma_stock",$A3784,$A$1,7,100,100)</f>
        <v>5.6060133293760002</v>
      </c>
      <c r="G3784" s="3">
        <f ca="1">[1]!thsiFinD("ths_rsi_stock",$A3784,$A$1,7,100,100)</f>
        <v>85.127814555194007</v>
      </c>
      <c r="H3784" s="3">
        <f ca="1">[1]!thsiFinD("ths_adtm_stock",$A3784,$A$1,7,3,100,100,100)</f>
        <v>0.90697674418605001</v>
      </c>
      <c r="I3784" s="3">
        <f ca="1">[1]!thsiFinD("ths_bbiboll_stock",$A3784,$A$1,7,3,100,100,100)</f>
        <v>5.5394791666667</v>
      </c>
      <c r="J3784" s="3">
        <f ca="1">[1]!thsiFinD("ths_dptb_stock",$A3784,$A$1,7,104,100,100)</f>
        <v>0.71428571428570997</v>
      </c>
      <c r="K3784" s="3">
        <f ca="1">[1]!thsiFinD("ths_srmi_stock",$A3784,$A$1,7,100,100)</f>
        <v>8.7030716723550006E-2</v>
      </c>
      <c r="L3784" s="3">
        <f ca="1">[1]!thsiFinD("ths_atr_stock",$A3784,$A$1,7,101,100,100)</f>
        <v>0.12142857142857</v>
      </c>
      <c r="M3784" s="3">
        <f ca="1">[1]!thsiFinD("ths_vol_w_stock",$A3784,$A$1)/1000000</f>
        <v>1359.9516490000001</v>
      </c>
      <c r="N3784" s="3">
        <f ca="1">[1]!thsiFinD("ths_turnover_ratio_w_stock",$A3784,$A$1)</f>
        <v>3.2912362017564001</v>
      </c>
      <c r="O3784" s="3">
        <f ca="1">[1]!thsiFinD("ths_relative_chg_ratio_w_stock",$A3784,$A$1,104,100)</f>
        <v>6.61538632188</v>
      </c>
      <c r="P3784" s="3">
        <f ca="1">[1]!thsiFinD("ths_chg_ratio_w_stock",$A3784,$B$1,100)</f>
        <v>-2.7303754266212001</v>
      </c>
    </row>
    <row r="3785" spans="1:16" x14ac:dyDescent="0.25">
      <c r="A3785" s="2" t="s">
        <v>3783</v>
      </c>
      <c r="B3785" s="2" t="s">
        <v>9146</v>
      </c>
      <c r="C3785" s="3">
        <f ca="1">[1]!thsiFinD("ths_vol_ratio_stock",$A3785,$A$1,7,100)</f>
        <v>0.91571617721830001</v>
      </c>
      <c r="D3785" s="3">
        <f ca="1">[1]!thsiFinD("ths_cr_stock",$A3785,$A$1,7,100,100)</f>
        <v>267.24137931033999</v>
      </c>
      <c r="E3785" s="3">
        <f ca="1">[1]!thsiFinD("ths_mfi_stock",$A3785,$A$1,7,100,100)</f>
        <v>89.839743589362996</v>
      </c>
      <c r="F3785" s="3">
        <f ca="1">[1]!thsiFinD("ths_expma_stock",$A3785,$A$1,7,100,100)</f>
        <v>5.2617721144032004</v>
      </c>
      <c r="G3785" s="3">
        <f ca="1">[1]!thsiFinD("ths_rsi_stock",$A3785,$A$1,7,100,100)</f>
        <v>67.414527528223999</v>
      </c>
      <c r="H3785" s="3">
        <f ca="1">[1]!thsiFinD("ths_adtm_stock",$A3785,$A$1,7,3,100,100,100)</f>
        <v>0.82051282051282004</v>
      </c>
      <c r="I3785" s="3">
        <f ca="1">[1]!thsiFinD("ths_bbiboll_stock",$A3785,$A$1,7,3,100,100,100)</f>
        <v>5.2336458333333002</v>
      </c>
      <c r="J3785" s="3">
        <f ca="1">[1]!thsiFinD("ths_dptb_stock",$A3785,$A$1,7,104,100,100)</f>
        <v>0.85714285714285998</v>
      </c>
      <c r="K3785" s="3">
        <f ca="1">[1]!thsiFinD("ths_srmi_stock",$A3785,$A$1,7,100,100)</f>
        <v>4.6816479400748998E-2</v>
      </c>
      <c r="L3785" s="3">
        <f ca="1">[1]!thsiFinD("ths_atr_stock",$A3785,$A$1,7,101,100,100)</f>
        <v>0.10142857142856999</v>
      </c>
      <c r="M3785" s="3">
        <f ca="1">[1]!thsiFinD("ths_vol_w_stock",$A3785,$A$1)/1000000</f>
        <v>684.95080199999995</v>
      </c>
      <c r="N3785" s="3">
        <f ca="1">[1]!thsiFinD("ths_turnover_ratio_w_stock",$A3785,$A$1)</f>
        <v>5.2400217836848997</v>
      </c>
      <c r="O3785" s="3">
        <f ca="1">[1]!thsiFinD("ths_relative_chg_ratio_w_stock",$A3785,$A$1,104,100)</f>
        <v>2.1762812880456002</v>
      </c>
      <c r="P3785" s="3">
        <f ca="1">[1]!thsiFinD("ths_chg_ratio_w_stock",$A3785,$B$1,100)</f>
        <v>0.37453183520599997</v>
      </c>
    </row>
    <row r="3786" spans="1:16" x14ac:dyDescent="0.25">
      <c r="A3786" s="2" t="s">
        <v>3784</v>
      </c>
      <c r="B3786" s="2" t="s">
        <v>9147</v>
      </c>
      <c r="C3786" s="3">
        <f ca="1">[1]!thsiFinD("ths_vol_ratio_stock",$A3786,$A$1,7,100)</f>
        <v>1.1276053932356001</v>
      </c>
      <c r="D3786" s="3">
        <f ca="1">[1]!thsiFinD("ths_cr_stock",$A3786,$A$1,7,100,100)</f>
        <v>83.660130718953994</v>
      </c>
      <c r="E3786" s="3">
        <f ca="1">[1]!thsiFinD("ths_mfi_stock",$A3786,$A$1,7,100,100)</f>
        <v>61.118163323765998</v>
      </c>
      <c r="F3786" s="3">
        <f ca="1">[1]!thsiFinD("ths_expma_stock",$A3786,$A$1,7,100,100)</f>
        <v>13.267971216008</v>
      </c>
      <c r="G3786" s="3">
        <f ca="1">[1]!thsiFinD("ths_rsi_stock",$A3786,$A$1,7,100,100)</f>
        <v>59.862791190933002</v>
      </c>
      <c r="H3786" s="3">
        <f ca="1">[1]!thsiFinD("ths_adtm_stock",$A3786,$A$1,7,3,100,100,100)</f>
        <v>-0.18918918918919</v>
      </c>
      <c r="I3786" s="3">
        <f ca="1">[1]!thsiFinD("ths_bbiboll_stock",$A3786,$A$1,7,3,100,100,100)</f>
        <v>13.139166666667</v>
      </c>
      <c r="J3786" s="3">
        <f ca="1">[1]!thsiFinD("ths_dptb_stock",$A3786,$A$1,7,104,100,100)</f>
        <v>0.71428571428570997</v>
      </c>
      <c r="K3786" s="3">
        <f ca="1">[1]!thsiFinD("ths_srmi_stock",$A3786,$A$1,7,100,100)</f>
        <v>1.1913626209978E-2</v>
      </c>
      <c r="L3786" s="3">
        <f ca="1">[1]!thsiFinD("ths_atr_stock",$A3786,$A$1,7,101,100,100)</f>
        <v>0.43571428571428999</v>
      </c>
      <c r="M3786" s="3">
        <f ca="1">[1]!thsiFinD("ths_vol_w_stock",$A3786,$A$1)/1000000</f>
        <v>99.323835000000003</v>
      </c>
      <c r="N3786" s="3">
        <f ca="1">[1]!thsiFinD("ths_turnover_ratio_w_stock",$A3786,$A$1)</f>
        <v>8.3290984552637006</v>
      </c>
      <c r="O3786" s="3">
        <f ca="1">[1]!thsiFinD("ths_relative_chg_ratio_w_stock",$A3786,$A$1,104,100)</f>
        <v>-2.2897231671710001</v>
      </c>
      <c r="P3786" s="3">
        <f ca="1">[1]!thsiFinD("ths_chg_ratio_w_stock",$A3786,$B$1,100)</f>
        <v>-7.5204765450483997</v>
      </c>
    </row>
    <row r="3787" spans="1:16" x14ac:dyDescent="0.25">
      <c r="A3787" s="2" t="s">
        <v>3785</v>
      </c>
      <c r="B3787" s="2" t="s">
        <v>9148</v>
      </c>
      <c r="C3787" s="3">
        <f ca="1">[1]!thsiFinD("ths_vol_ratio_stock",$A3787,$A$1,7,100)</f>
        <v>1.0727551111821001</v>
      </c>
      <c r="D3787" s="3">
        <f ca="1">[1]!thsiFinD("ths_cr_stock",$A3787,$A$1,7,100,100)</f>
        <v>74.757281553398002</v>
      </c>
      <c r="E3787" s="3">
        <f ca="1">[1]!thsiFinD("ths_mfi_stock",$A3787,$A$1,7,100,100)</f>
        <v>33.851901885571998</v>
      </c>
      <c r="F3787" s="3">
        <f ca="1">[1]!thsiFinD("ths_expma_stock",$A3787,$A$1,7,100,100)</f>
        <v>4.1043445306024999</v>
      </c>
      <c r="G3787" s="3">
        <f ca="1">[1]!thsiFinD("ths_rsi_stock",$A3787,$A$1,7,100,100)</f>
        <v>58.754862685124998</v>
      </c>
      <c r="H3787" s="3">
        <f ca="1">[1]!thsiFinD("ths_adtm_stock",$A3787,$A$1,7,3,100,100,100)</f>
        <v>-0.41666666666666002</v>
      </c>
      <c r="I3787" s="3">
        <f ca="1">[1]!thsiFinD("ths_bbiboll_stock",$A3787,$A$1,7,3,100,100,100)</f>
        <v>4.0898958333333004</v>
      </c>
      <c r="J3787" s="3">
        <f ca="1">[1]!thsiFinD("ths_dptb_stock",$A3787,$A$1,7,104,100,100)</f>
        <v>0.42857142857142999</v>
      </c>
      <c r="K3787" s="3">
        <f ca="1">[1]!thsiFinD("ths_srmi_stock",$A3787,$A$1,7,100,100)</f>
        <v>-4.7961630695443E-3</v>
      </c>
      <c r="L3787" s="3">
        <f ca="1">[1]!thsiFinD("ths_atr_stock",$A3787,$A$1,7,101,100,100)</f>
        <v>0.09</v>
      </c>
      <c r="M3787" s="3">
        <f ca="1">[1]!thsiFinD("ths_vol_w_stock",$A3787,$A$1)/1000000</f>
        <v>74.227596000000005</v>
      </c>
      <c r="N3787" s="3">
        <f ca="1">[1]!thsiFinD("ths_turnover_ratio_w_stock",$A3787,$A$1)</f>
        <v>3.6067195153755001</v>
      </c>
      <c r="O3787" s="3">
        <f ca="1">[1]!thsiFinD("ths_relative_chg_ratio_w_stock",$A3787,$A$1,104,100)</f>
        <v>-0.79853655441744997</v>
      </c>
      <c r="P3787" s="3">
        <f ca="1">[1]!thsiFinD("ths_chg_ratio_w_stock",$A3787,$B$1,100)</f>
        <v>-5.0602409638554002</v>
      </c>
    </row>
    <row r="3788" spans="1:16" x14ac:dyDescent="0.25">
      <c r="A3788" s="2" t="s">
        <v>3786</v>
      </c>
      <c r="B3788" s="2" t="s">
        <v>9149</v>
      </c>
      <c r="C3788" s="3">
        <f ca="1">[1]!thsiFinD("ths_vol_ratio_stock",$A3788,$A$1,7,100)</f>
        <v>0.66508239243778</v>
      </c>
      <c r="D3788" s="3">
        <f ca="1">[1]!thsiFinD("ths_cr_stock",$A3788,$A$1,7,100,100)</f>
        <v>112.2641509434</v>
      </c>
      <c r="E3788" s="3">
        <f ca="1">[1]!thsiFinD("ths_mfi_stock",$A3788,$A$1,7,100,100)</f>
        <v>57.529379179667004</v>
      </c>
      <c r="F3788" s="3">
        <f ca="1">[1]!thsiFinD("ths_expma_stock",$A3788,$A$1,7,100,100)</f>
        <v>5.7024606404618003</v>
      </c>
      <c r="G3788" s="3">
        <f ca="1">[1]!thsiFinD("ths_rsi_stock",$A3788,$A$1,7,100,100)</f>
        <v>45.009244676152001</v>
      </c>
      <c r="H3788" s="3">
        <f ca="1">[1]!thsiFinD("ths_adtm_stock",$A3788,$A$1,7,3,100,100,100)</f>
        <v>-0.20833333333333001</v>
      </c>
      <c r="I3788" s="3">
        <f ca="1">[1]!thsiFinD("ths_bbiboll_stock",$A3788,$A$1,7,3,100,100,100)</f>
        <v>5.7557291666666996</v>
      </c>
      <c r="J3788" s="3">
        <f ca="1">[1]!thsiFinD("ths_dptb_stock",$A3788,$A$1,7,104,100,100)</f>
        <v>0.85714285714285998</v>
      </c>
      <c r="K3788" s="3">
        <f ca="1">[1]!thsiFinD("ths_srmi_stock",$A3788,$A$1,7,100,100)</f>
        <v>1.5734265734265999E-2</v>
      </c>
      <c r="L3788" s="3">
        <f ca="1">[1]!thsiFinD("ths_atr_stock",$A3788,$A$1,7,101,100,100)</f>
        <v>0.10857142857143</v>
      </c>
      <c r="M3788" s="3">
        <f ca="1">[1]!thsiFinD("ths_vol_w_stock",$A3788,$A$1)/1000000</f>
        <v>12.960815999999999</v>
      </c>
      <c r="N3788" s="3">
        <f ca="1">[1]!thsiFinD("ths_turnover_ratio_w_stock",$A3788,$A$1)</f>
        <v>0.91333760519161999</v>
      </c>
      <c r="O3788" s="3">
        <f ca="1">[1]!thsiFinD("ths_relative_chg_ratio_w_stock",$A3788,$A$1,104,100)</f>
        <v>-1.0133646919074999</v>
      </c>
      <c r="P3788" s="3">
        <f ca="1">[1]!thsiFinD("ths_chg_ratio_w_stock",$A3788,$B$1,100)</f>
        <v>-2.2727272727273</v>
      </c>
    </row>
    <row r="3789" spans="1:16" x14ac:dyDescent="0.25">
      <c r="A3789" s="2" t="s">
        <v>3787</v>
      </c>
      <c r="B3789" s="2" t="s">
        <v>9150</v>
      </c>
      <c r="C3789" s="3">
        <f ca="1">[1]!thsiFinD("ths_vol_ratio_stock",$A3789,$A$1,7,100)</f>
        <v>1.0007451503216001</v>
      </c>
      <c r="D3789" s="3">
        <f ca="1">[1]!thsiFinD("ths_cr_stock",$A3789,$A$1,7,100,100)</f>
        <v>133.17535545024</v>
      </c>
      <c r="E3789" s="3">
        <f ca="1">[1]!thsiFinD("ths_mfi_stock",$A3789,$A$1,7,100,100)</f>
        <v>71.668811283037996</v>
      </c>
      <c r="F3789" s="3">
        <f ca="1">[1]!thsiFinD("ths_expma_stock",$A3789,$A$1,7,100,100)</f>
        <v>13.869456025296</v>
      </c>
      <c r="G3789" s="3">
        <f ca="1">[1]!thsiFinD("ths_rsi_stock",$A3789,$A$1,7,100,100)</f>
        <v>57.727679399670997</v>
      </c>
      <c r="H3789" s="3">
        <f ca="1">[1]!thsiFinD("ths_adtm_stock",$A3789,$A$1,7,3,100,100,100)</f>
        <v>0.88679245283019004</v>
      </c>
      <c r="I3789" s="3">
        <f ca="1">[1]!thsiFinD("ths_bbiboll_stock",$A3789,$A$1,7,3,100,100,100)</f>
        <v>13.820520833332999</v>
      </c>
      <c r="J3789" s="3">
        <f ca="1">[1]!thsiFinD("ths_dptb_stock",$A3789,$A$1,7,104,100,100)</f>
        <v>0.57142857142856995</v>
      </c>
      <c r="K3789" s="3">
        <f ca="1">[1]!thsiFinD("ths_srmi_stock",$A3789,$A$1,7,100,100)</f>
        <v>1.9313304721029999E-2</v>
      </c>
      <c r="L3789" s="3">
        <f ca="1">[1]!thsiFinD("ths_atr_stock",$A3789,$A$1,7,101,100,100)</f>
        <v>0.23428571428570999</v>
      </c>
      <c r="M3789" s="3">
        <f ca="1">[1]!thsiFinD("ths_vol_w_stock",$A3789,$A$1)/1000000</f>
        <v>334.960824</v>
      </c>
      <c r="N3789" s="3">
        <f ca="1">[1]!thsiFinD("ths_turnover_ratio_w_stock",$A3789,$A$1)</f>
        <v>4.5971453508661</v>
      </c>
      <c r="O3789" s="3">
        <f ca="1">[1]!thsiFinD("ths_relative_chg_ratio_w_stock",$A3789,$A$1,104,100)</f>
        <v>0.40154084763783998</v>
      </c>
      <c r="P3789" s="3">
        <f ca="1">[1]!thsiFinD("ths_chg_ratio_w_stock",$A3789,$B$1,100)</f>
        <v>-2.3605150214592001</v>
      </c>
    </row>
    <row r="3790" spans="1:16" x14ac:dyDescent="0.25">
      <c r="A3790" s="2" t="s">
        <v>3788</v>
      </c>
      <c r="B3790" s="2" t="s">
        <v>9151</v>
      </c>
      <c r="C3790" s="3">
        <f ca="1">[1]!thsiFinD("ths_vol_ratio_stock",$A3790,$A$1,7,100)</f>
        <v>1.0799401791114001</v>
      </c>
      <c r="D3790" s="3">
        <f ca="1">[1]!thsiFinD("ths_cr_stock",$A3790,$A$1,7,100,100)</f>
        <v>76.207302709070007</v>
      </c>
      <c r="E3790" s="3">
        <f ca="1">[1]!thsiFinD("ths_mfi_stock",$A3790,$A$1,7,100,100)</f>
        <v>28.444074264859999</v>
      </c>
      <c r="F3790" s="3">
        <f ca="1">[1]!thsiFinD("ths_expma_stock",$A3790,$A$1,7,100,100)</f>
        <v>60.265548372584</v>
      </c>
      <c r="G3790" s="3">
        <f ca="1">[1]!thsiFinD("ths_rsi_stock",$A3790,$A$1,7,100,100)</f>
        <v>58.360787995952002</v>
      </c>
      <c r="H3790" s="3">
        <f ca="1">[1]!thsiFinD("ths_adtm_stock",$A3790,$A$1,7,3,100,100,100)</f>
        <v>0.14662756598240001</v>
      </c>
      <c r="I3790" s="3">
        <f ca="1">[1]!thsiFinD("ths_bbiboll_stock",$A3790,$A$1,7,3,100,100,100)</f>
        <v>59.83625</v>
      </c>
      <c r="J3790" s="3">
        <f ca="1">[1]!thsiFinD("ths_dptb_stock",$A3790,$A$1,7,104,100,100)</f>
        <v>0.85714285714285998</v>
      </c>
      <c r="K3790" s="3">
        <f ca="1">[1]!thsiFinD("ths_srmi_stock",$A3790,$A$1,7,100,100)</f>
        <v>5.2287581699346003E-3</v>
      </c>
      <c r="L3790" s="3">
        <f ca="1">[1]!thsiFinD("ths_atr_stock",$A3790,$A$1,7,101,100,100)</f>
        <v>2.2314285714286002</v>
      </c>
      <c r="M3790" s="3">
        <f ca="1">[1]!thsiFinD("ths_vol_w_stock",$A3790,$A$1)/1000000</f>
        <v>46.405366000000001</v>
      </c>
      <c r="N3790" s="3">
        <f ca="1">[1]!thsiFinD("ths_turnover_ratio_w_stock",$A3790,$A$1)</f>
        <v>4.2108230088519996</v>
      </c>
      <c r="O3790" s="3">
        <f ca="1">[1]!thsiFinD("ths_relative_chg_ratio_w_stock",$A3790,$A$1,104,100)</f>
        <v>3.7273225271035</v>
      </c>
      <c r="P3790" s="3">
        <f ca="1">[1]!thsiFinD("ths_chg_ratio_w_stock",$A3790,$B$1,100)</f>
        <v>-7.6797385620915</v>
      </c>
    </row>
    <row r="3791" spans="1:16" x14ac:dyDescent="0.25">
      <c r="A3791" s="2" t="s">
        <v>3789</v>
      </c>
      <c r="B3791" s="2" t="s">
        <v>9152</v>
      </c>
      <c r="C3791" s="3">
        <f ca="1">[1]!thsiFinD("ths_vol_ratio_stock",$A3791,$A$1,7,100)</f>
        <v>0.80036435621190005</v>
      </c>
      <c r="D3791" s="3">
        <f ca="1">[1]!thsiFinD("ths_cr_stock",$A3791,$A$1,7,100,100)</f>
        <v>86.250000000000995</v>
      </c>
      <c r="E3791" s="3">
        <f ca="1">[1]!thsiFinD("ths_mfi_stock",$A3791,$A$1,7,100,100)</f>
        <v>63.788347469587002</v>
      </c>
      <c r="F3791" s="3">
        <f ca="1">[1]!thsiFinD("ths_expma_stock",$A3791,$A$1,7,100,100)</f>
        <v>10.197309812222001</v>
      </c>
      <c r="G3791" s="3">
        <f ca="1">[1]!thsiFinD("ths_rsi_stock",$A3791,$A$1,7,100,100)</f>
        <v>50.308619103656</v>
      </c>
      <c r="H3791" s="3">
        <f ca="1">[1]!thsiFinD("ths_adtm_stock",$A3791,$A$1,7,3,100,100,100)</f>
        <v>0.79310344827585999</v>
      </c>
      <c r="I3791" s="3">
        <f ca="1">[1]!thsiFinD("ths_bbiboll_stock",$A3791,$A$1,7,3,100,100,100)</f>
        <v>10.169583333333</v>
      </c>
      <c r="J3791" s="3">
        <f ca="1">[1]!thsiFinD("ths_dptb_stock",$A3791,$A$1,7,104,100,100)</f>
        <v>0.71428571428570997</v>
      </c>
      <c r="K3791" s="3">
        <f ca="1">[1]!thsiFinD("ths_srmi_stock",$A3791,$A$1,7,100,100)</f>
        <v>4.9067713444552003E-3</v>
      </c>
      <c r="L3791" s="3">
        <f ca="1">[1]!thsiFinD("ths_atr_stock",$A3791,$A$1,7,101,100,100)</f>
        <v>0.21428571428571</v>
      </c>
      <c r="M3791" s="3">
        <f ca="1">[1]!thsiFinD("ths_vol_w_stock",$A3791,$A$1)/1000000</f>
        <v>116.633866</v>
      </c>
      <c r="N3791" s="3">
        <f ca="1">[1]!thsiFinD("ths_turnover_ratio_w_stock",$A3791,$A$1)</f>
        <v>4.1984832973361996</v>
      </c>
      <c r="O3791" s="3">
        <f ca="1">[1]!thsiFinD("ths_relative_chg_ratio_w_stock",$A3791,$A$1,104,100)</f>
        <v>-1.194406628786</v>
      </c>
      <c r="P3791" s="3">
        <f ca="1">[1]!thsiFinD("ths_chg_ratio_w_stock",$A3791,$B$1,100)</f>
        <v>-3.3366045142296001</v>
      </c>
    </row>
    <row r="3792" spans="1:16" x14ac:dyDescent="0.25">
      <c r="A3792" s="2" t="s">
        <v>3790</v>
      </c>
      <c r="B3792" s="2" t="s">
        <v>9153</v>
      </c>
      <c r="C3792" s="3">
        <f ca="1">[1]!thsiFinD("ths_vol_ratio_stock",$A3792,$A$1,7,100)</f>
        <v>0.58555728615149005</v>
      </c>
      <c r="D3792" s="3">
        <f ca="1">[1]!thsiFinD("ths_cr_stock",$A3792,$A$1,7,100,100)</f>
        <v>26.195028680688999</v>
      </c>
      <c r="E3792" s="3">
        <f ca="1">[1]!thsiFinD("ths_mfi_stock",$A3792,$A$1,7,100,100)</f>
        <v>51.648271447706001</v>
      </c>
      <c r="F3792" s="3">
        <f ca="1">[1]!thsiFinD("ths_expma_stock",$A3792,$A$1,7,100,100)</f>
        <v>15.542847376940999</v>
      </c>
      <c r="G3792" s="3">
        <f ca="1">[1]!thsiFinD("ths_rsi_stock",$A3792,$A$1,7,100,100)</f>
        <v>47.623945044453002</v>
      </c>
      <c r="H3792" s="3">
        <f ca="1">[1]!thsiFinD("ths_adtm_stock",$A3792,$A$1,7,3,100,100,100)</f>
        <v>-0.60227272727272996</v>
      </c>
      <c r="I3792" s="3">
        <f ca="1">[1]!thsiFinD("ths_bbiboll_stock",$A3792,$A$1,7,3,100,100,100)</f>
        <v>15.491666666666999</v>
      </c>
      <c r="J3792" s="3">
        <f ca="1">[1]!thsiFinD("ths_dptb_stock",$A3792,$A$1,7,104,100,100)</f>
        <v>0.85714285714285998</v>
      </c>
      <c r="K3792" s="3">
        <f ca="1">[1]!thsiFinD("ths_srmi_stock",$A3792,$A$1,7,100,100)</f>
        <v>-3.3686837180286998E-2</v>
      </c>
      <c r="L3792" s="3">
        <f ca="1">[1]!thsiFinD("ths_atr_stock",$A3792,$A$1,7,101,100,100)</f>
        <v>0.33428571428571002</v>
      </c>
      <c r="M3792" s="3">
        <f ca="1">[1]!thsiFinD("ths_vol_w_stock",$A3792,$A$1)/1000000</f>
        <v>68.353245000000001</v>
      </c>
      <c r="N3792" s="3">
        <f ca="1">[1]!thsiFinD("ths_turnover_ratio_w_stock",$A3792,$A$1)</f>
        <v>1.6180636550309</v>
      </c>
      <c r="O3792" s="3">
        <f ca="1">[1]!thsiFinD("ths_relative_chg_ratio_w_stock",$A3792,$A$1,104,100)</f>
        <v>-4.0479444861206</v>
      </c>
      <c r="P3792" s="3">
        <f ca="1">[1]!thsiFinD("ths_chg_ratio_w_stock",$A3792,$B$1,100)</f>
        <v>-4.7127178825048004</v>
      </c>
    </row>
    <row r="3793" spans="1:16" x14ac:dyDescent="0.25">
      <c r="A3793" s="2" t="s">
        <v>3791</v>
      </c>
      <c r="B3793" s="2" t="s">
        <v>9154</v>
      </c>
      <c r="C3793" s="3">
        <f ca="1">[1]!thsiFinD("ths_vol_ratio_stock",$A3793,$A$1,7,100)</f>
        <v>0.51755784736998001</v>
      </c>
      <c r="D3793" s="3">
        <f ca="1">[1]!thsiFinD("ths_cr_stock",$A3793,$A$1,7,100,100)</f>
        <v>35.582255083180002</v>
      </c>
      <c r="E3793" s="3">
        <f ca="1">[1]!thsiFinD("ths_mfi_stock",$A3793,$A$1,7,100,100)</f>
        <v>19.797381094361999</v>
      </c>
      <c r="F3793" s="3">
        <f ca="1">[1]!thsiFinD("ths_expma_stock",$A3793,$A$1,7,100,100)</f>
        <v>21.827390207074998</v>
      </c>
      <c r="G3793" s="3">
        <f ca="1">[1]!thsiFinD("ths_rsi_stock",$A3793,$A$1,7,100,100)</f>
        <v>47.934716984908</v>
      </c>
      <c r="H3793" s="3">
        <f ca="1">[1]!thsiFinD("ths_adtm_stock",$A3793,$A$1,7,3,100,100,100)</f>
        <v>-0.62629757785467</v>
      </c>
      <c r="I3793" s="3">
        <f ca="1">[1]!thsiFinD("ths_bbiboll_stock",$A3793,$A$1,7,3,100,100,100)</f>
        <v>21.872187499999999</v>
      </c>
      <c r="J3793" s="3">
        <f ca="1">[1]!thsiFinD("ths_dptb_stock",$A3793,$A$1,7,104,100,100)</f>
        <v>0.28571428571428997</v>
      </c>
      <c r="K3793" s="3">
        <f ca="1">[1]!thsiFinD("ths_srmi_stock",$A3793,$A$1,7,100,100)</f>
        <v>-5.3020425901781999E-2</v>
      </c>
      <c r="L3793" s="3">
        <f ca="1">[1]!thsiFinD("ths_atr_stock",$A3793,$A$1,7,101,100,100)</f>
        <v>0.71</v>
      </c>
      <c r="M3793" s="3">
        <f ca="1">[1]!thsiFinD("ths_vol_w_stock",$A3793,$A$1)/1000000</f>
        <v>116.71600599999999</v>
      </c>
      <c r="N3793" s="3">
        <f ca="1">[1]!thsiFinD("ths_turnover_ratio_w_stock",$A3793,$A$1)</f>
        <v>3.9017064599520999</v>
      </c>
      <c r="O3793" s="3">
        <f ca="1">[1]!thsiFinD("ths_relative_chg_ratio_w_stock",$A3793,$A$1,104,100)</f>
        <v>-5.0412639291421</v>
      </c>
      <c r="P3793" s="3">
        <f ca="1">[1]!thsiFinD("ths_chg_ratio_w_stock",$A3793,$B$1,100)</f>
        <v>5.6447911886186004</v>
      </c>
    </row>
    <row r="3794" spans="1:16" x14ac:dyDescent="0.25">
      <c r="A3794" s="2" t="s">
        <v>3792</v>
      </c>
      <c r="B3794" s="2" t="s">
        <v>9155</v>
      </c>
      <c r="C3794" s="3">
        <f ca="1">[1]!thsiFinD("ths_vol_ratio_stock",$A3794,$A$1,7,100)</f>
        <v>0.59707182610458998</v>
      </c>
      <c r="D3794" s="3">
        <f ca="1">[1]!thsiFinD("ths_cr_stock",$A3794,$A$1,7,100,100)</f>
        <v>92.1875</v>
      </c>
      <c r="E3794" s="3">
        <f ca="1">[1]!thsiFinD("ths_mfi_stock",$A3794,$A$1,7,100,100)</f>
        <v>50.128713917364998</v>
      </c>
      <c r="F3794" s="3">
        <f ca="1">[1]!thsiFinD("ths_expma_stock",$A3794,$A$1,7,100,100)</f>
        <v>4.9477425437582996</v>
      </c>
      <c r="G3794" s="3">
        <f ca="1">[1]!thsiFinD("ths_rsi_stock",$A3794,$A$1,7,100,100)</f>
        <v>63.693970396406002</v>
      </c>
      <c r="H3794" s="3">
        <f ca="1">[1]!thsiFinD("ths_adtm_stock",$A3794,$A$1,7,3,100,100,100)</f>
        <v>0.27777777777777002</v>
      </c>
      <c r="I3794" s="3">
        <f ca="1">[1]!thsiFinD("ths_bbiboll_stock",$A3794,$A$1,7,3,100,100,100)</f>
        <v>4.8975</v>
      </c>
      <c r="J3794" s="3">
        <f ca="1">[1]!thsiFinD("ths_dptb_stock",$A3794,$A$1,7,104,100,100)</f>
        <v>0.28571428571428997</v>
      </c>
      <c r="K3794" s="3">
        <f ca="1">[1]!thsiFinD("ths_srmi_stock",$A3794,$A$1,7,100,100)</f>
        <v>2.0161290322579998E-3</v>
      </c>
      <c r="L3794" s="3">
        <f ca="1">[1]!thsiFinD("ths_atr_stock",$A3794,$A$1,7,101,100,100)</f>
        <v>0.11714285714286</v>
      </c>
      <c r="M3794" s="3">
        <f ca="1">[1]!thsiFinD("ths_vol_w_stock",$A3794,$A$1)/1000000</f>
        <v>52.674979</v>
      </c>
      <c r="N3794" s="3">
        <f ca="1">[1]!thsiFinD("ths_turnover_ratio_w_stock",$A3794,$A$1)</f>
        <v>4.6115238503205997</v>
      </c>
      <c r="O3794" s="3">
        <f ca="1">[1]!thsiFinD("ths_relative_chg_ratio_w_stock",$A3794,$A$1,104,100)</f>
        <v>-0.92012265227265</v>
      </c>
      <c r="P3794" s="3">
        <f ca="1">[1]!thsiFinD("ths_chg_ratio_w_stock",$A3794,$B$1,100)</f>
        <v>-1.4112903225807001</v>
      </c>
    </row>
    <row r="3795" spans="1:16" x14ac:dyDescent="0.25">
      <c r="A3795" s="2" t="s">
        <v>3793</v>
      </c>
      <c r="B3795" s="2" t="s">
        <v>9156</v>
      </c>
      <c r="C3795" s="3">
        <f ca="1">[1]!thsiFinD("ths_vol_ratio_stock",$A3795,$A$1,7,100)</f>
        <v>0.68527046780639</v>
      </c>
      <c r="D3795" s="3">
        <f ca="1">[1]!thsiFinD("ths_cr_stock",$A3795,$A$1,7,100,100)</f>
        <v>60.666666666666998</v>
      </c>
      <c r="E3795" s="3">
        <f ca="1">[1]!thsiFinD("ths_mfi_stock",$A3795,$A$1,7,100,100)</f>
        <v>30.300813005375002</v>
      </c>
      <c r="F3795" s="3">
        <f ca="1">[1]!thsiFinD("ths_expma_stock",$A3795,$A$1,7,100,100)</f>
        <v>20.125358029626</v>
      </c>
      <c r="G3795" s="3">
        <f ca="1">[1]!thsiFinD("ths_rsi_stock",$A3795,$A$1,7,100,100)</f>
        <v>43.220781250423002</v>
      </c>
      <c r="H3795" s="3">
        <f ca="1">[1]!thsiFinD("ths_adtm_stock",$A3795,$A$1,7,3,100,100,100)</f>
        <v>-0.39240506329114</v>
      </c>
      <c r="I3795" s="3">
        <f ca="1">[1]!thsiFinD("ths_bbiboll_stock",$A3795,$A$1,7,3,100,100,100)</f>
        <v>20.083541666666999</v>
      </c>
      <c r="J3795" s="3">
        <f ca="1">[1]!thsiFinD("ths_dptb_stock",$A3795,$A$1,7,104,100,100)</f>
        <v>0.42857142857142999</v>
      </c>
      <c r="K3795" s="3">
        <f ca="1">[1]!thsiFinD("ths_srmi_stock",$A3795,$A$1,7,100,100)</f>
        <v>-1.5399900645802E-2</v>
      </c>
      <c r="L3795" s="3">
        <f ca="1">[1]!thsiFinD("ths_atr_stock",$A3795,$A$1,7,101,100,100)</f>
        <v>0.69285714285713995</v>
      </c>
      <c r="M3795" s="3">
        <f ca="1">[1]!thsiFinD("ths_vol_w_stock",$A3795,$A$1)/1000000</f>
        <v>25.265926</v>
      </c>
      <c r="N3795" s="3">
        <f ca="1">[1]!thsiFinD("ths_turnover_ratio_w_stock",$A3795,$A$1)</f>
        <v>2.5303106384521001</v>
      </c>
      <c r="O3795" s="3">
        <f ca="1">[1]!thsiFinD("ths_relative_chg_ratio_w_stock",$A3795,$A$1,104,100)</f>
        <v>-6.8283542097272001</v>
      </c>
      <c r="P3795" s="3">
        <f ca="1">[1]!thsiFinD("ths_chg_ratio_w_stock",$A3795,$B$1,100)</f>
        <v>-4.3390514631685004</v>
      </c>
    </row>
    <row r="3796" spans="1:16" x14ac:dyDescent="0.25">
      <c r="A3796" s="2" t="s">
        <v>3794</v>
      </c>
      <c r="B3796" s="2" t="s">
        <v>9157</v>
      </c>
      <c r="C3796" s="3">
        <f ca="1">[1]!thsiFinD("ths_vol_ratio_stock",$A3796,$A$1,7,100)</f>
        <v>0.85377145565596002</v>
      </c>
      <c r="D3796" s="3">
        <f ca="1">[1]!thsiFinD("ths_cr_stock",$A3796,$A$1,7,100,100)</f>
        <v>40.968586387434001</v>
      </c>
      <c r="E3796" s="3">
        <f ca="1">[1]!thsiFinD("ths_mfi_stock",$A3796,$A$1,7,100,100)</f>
        <v>22.748214302131998</v>
      </c>
      <c r="F3796" s="3">
        <f ca="1">[1]!thsiFinD("ths_expma_stock",$A3796,$A$1,7,100,100)</f>
        <v>17.075422175739</v>
      </c>
      <c r="G3796" s="3">
        <f ca="1">[1]!thsiFinD("ths_rsi_stock",$A3796,$A$1,7,100,100)</f>
        <v>38.379126621358999</v>
      </c>
      <c r="H3796" s="3">
        <f ca="1">[1]!thsiFinD("ths_adtm_stock",$A3796,$A$1,7,3,100,100,100)</f>
        <v>-0.328125</v>
      </c>
      <c r="I3796" s="3">
        <f ca="1">[1]!thsiFinD("ths_bbiboll_stock",$A3796,$A$1,7,3,100,100,100)</f>
        <v>17.076979166667002</v>
      </c>
      <c r="J3796" s="3">
        <f ca="1">[1]!thsiFinD("ths_dptb_stock",$A3796,$A$1,7,104,100,100)</f>
        <v>0.57142857142856995</v>
      </c>
      <c r="K3796" s="3">
        <f ca="1">[1]!thsiFinD("ths_srmi_stock",$A3796,$A$1,7,100,100)</f>
        <v>-3.0813953488372001E-2</v>
      </c>
      <c r="L3796" s="3">
        <f ca="1">[1]!thsiFinD("ths_atr_stock",$A3796,$A$1,7,101,100,100)</f>
        <v>0.53428571428571003</v>
      </c>
      <c r="M3796" s="3">
        <f ca="1">[1]!thsiFinD("ths_vol_w_stock",$A3796,$A$1)/1000000</f>
        <v>106.308761</v>
      </c>
      <c r="N3796" s="3">
        <f ca="1">[1]!thsiFinD("ths_turnover_ratio_w_stock",$A3796,$A$1)</f>
        <v>6.9433396957080999</v>
      </c>
      <c r="O3796" s="3">
        <f ca="1">[1]!thsiFinD("ths_relative_chg_ratio_w_stock",$A3796,$A$1,104,100)</f>
        <v>-7.7592311858305996</v>
      </c>
      <c r="P3796" s="3">
        <f ca="1">[1]!thsiFinD("ths_chg_ratio_w_stock",$A3796,$B$1,100)</f>
        <v>0.23995200959808</v>
      </c>
    </row>
    <row r="3797" spans="1:16" x14ac:dyDescent="0.25">
      <c r="A3797" s="2" t="s">
        <v>3795</v>
      </c>
      <c r="B3797" s="2" t="s">
        <v>9158</v>
      </c>
      <c r="C3797" s="3">
        <f ca="1">[1]!thsiFinD("ths_vol_ratio_stock",$A3797,$A$1,7,100)</f>
        <v>1.2782817403750999</v>
      </c>
      <c r="D3797" s="3">
        <f ca="1">[1]!thsiFinD("ths_cr_stock",$A3797,$A$1,7,100,100)</f>
        <v>56</v>
      </c>
      <c r="E3797" s="3">
        <f ca="1">[1]!thsiFinD("ths_mfi_stock",$A3797,$A$1,7,100,100)</f>
        <v>23.162918673629999</v>
      </c>
      <c r="F3797" s="3">
        <f ca="1">[1]!thsiFinD("ths_expma_stock",$A3797,$A$1,7,100,100)</f>
        <v>2.7810111521793002</v>
      </c>
      <c r="G3797" s="3">
        <f ca="1">[1]!thsiFinD("ths_rsi_stock",$A3797,$A$1,7,100,100)</f>
        <v>38.686414921176997</v>
      </c>
      <c r="H3797" s="3">
        <f ca="1">[1]!thsiFinD("ths_adtm_stock",$A3797,$A$1,7,3,100,100,100)</f>
        <v>-0.33333333333332998</v>
      </c>
      <c r="I3797" s="3">
        <f ca="1">[1]!thsiFinD("ths_bbiboll_stock",$A3797,$A$1,7,3,100,100,100)</f>
        <v>2.7955208333332999</v>
      </c>
      <c r="J3797" s="3">
        <f ca="1">[1]!thsiFinD("ths_dptb_stock",$A3797,$A$1,7,104,100,100)</f>
        <v>0.57142857142856995</v>
      </c>
      <c r="K3797" s="3">
        <f ca="1">[1]!thsiFinD("ths_srmi_stock",$A3797,$A$1,7,100,100)</f>
        <v>-7.1684587813620002E-3</v>
      </c>
      <c r="L3797" s="3">
        <f ca="1">[1]!thsiFinD("ths_atr_stock",$A3797,$A$1,7,101,100,100)</f>
        <v>3.7142857142856998E-2</v>
      </c>
      <c r="M3797" s="3">
        <f ca="1">[1]!thsiFinD("ths_vol_w_stock",$A3797,$A$1)/1000000</f>
        <v>141.47535500000001</v>
      </c>
      <c r="N3797" s="3">
        <f ca="1">[1]!thsiFinD("ths_turnover_ratio_w_stock",$A3797,$A$1)</f>
        <v>3.2214775425070998</v>
      </c>
      <c r="O3797" s="3">
        <f ca="1">[1]!thsiFinD("ths_relative_chg_ratio_w_stock",$A3797,$A$1,104,100)</f>
        <v>-1.3903488188916</v>
      </c>
      <c r="P3797" s="3">
        <f ca="1">[1]!thsiFinD("ths_chg_ratio_w_stock",$A3797,$B$1,100)</f>
        <v>-3.2490974729242001</v>
      </c>
    </row>
    <row r="3798" spans="1:16" x14ac:dyDescent="0.25">
      <c r="A3798" s="2" t="s">
        <v>3796</v>
      </c>
      <c r="B3798" s="2" t="s">
        <v>9159</v>
      </c>
      <c r="C3798" s="3">
        <f ca="1">[1]!thsiFinD("ths_vol_ratio_stock",$A3798,$A$1,7,100)</f>
        <v>0.74952849787709996</v>
      </c>
      <c r="D3798" s="3">
        <f ca="1">[1]!thsiFinD("ths_cr_stock",$A3798,$A$1,7,100,100)</f>
        <v>109.21052631579001</v>
      </c>
      <c r="E3798" s="3">
        <f ca="1">[1]!thsiFinD("ths_mfi_stock",$A3798,$A$1,7,100,100)</f>
        <v>62.189878400041998</v>
      </c>
      <c r="F3798" s="3">
        <f ca="1">[1]!thsiFinD("ths_expma_stock",$A3798,$A$1,7,100,100)</f>
        <v>4.3794219015752001</v>
      </c>
      <c r="G3798" s="3">
        <f ca="1">[1]!thsiFinD("ths_rsi_stock",$A3798,$A$1,7,100,100)</f>
        <v>48.201060516253001</v>
      </c>
      <c r="H3798" s="3">
        <f ca="1">[1]!thsiFinD("ths_adtm_stock",$A3798,$A$1,7,3,100,100,100)</f>
        <v>0.42105263157895001</v>
      </c>
      <c r="I3798" s="3">
        <f ca="1">[1]!thsiFinD("ths_bbiboll_stock",$A3798,$A$1,7,3,100,100,100)</f>
        <v>4.3876041666666996</v>
      </c>
      <c r="J3798" s="3">
        <f ca="1">[1]!thsiFinD("ths_dptb_stock",$A3798,$A$1,7,104,100,100)</f>
        <v>0.71428571428570997</v>
      </c>
      <c r="K3798" s="3">
        <f ca="1">[1]!thsiFinD("ths_srmi_stock",$A3798,$A$1,7,100,100)</f>
        <v>1.3698630136986001E-2</v>
      </c>
      <c r="L3798" s="3">
        <f ca="1">[1]!thsiFinD("ths_atr_stock",$A3798,$A$1,7,101,100,100)</f>
        <v>7.5714285714285998E-2</v>
      </c>
      <c r="M3798" s="3">
        <f ca="1">[1]!thsiFinD("ths_vol_w_stock",$A3798,$A$1)/1000000</f>
        <v>121.834273</v>
      </c>
      <c r="N3798" s="3">
        <f ca="1">[1]!thsiFinD("ths_turnover_ratio_w_stock",$A3798,$A$1)</f>
        <v>0.96271137137985996</v>
      </c>
      <c r="O3798" s="3">
        <f ca="1">[1]!thsiFinD("ths_relative_chg_ratio_w_stock",$A3798,$A$1,104,100)</f>
        <v>-1.6702715988143999</v>
      </c>
      <c r="P3798" s="3">
        <f ca="1">[1]!thsiFinD("ths_chg_ratio_w_stock",$A3798,$B$1,100)</f>
        <v>-2.9680365296804001</v>
      </c>
    </row>
    <row r="3799" spans="1:16" x14ac:dyDescent="0.25">
      <c r="A3799" s="2" t="s">
        <v>3797</v>
      </c>
      <c r="B3799" s="2" t="s">
        <v>9160</v>
      </c>
      <c r="C3799" s="3">
        <f ca="1">[1]!thsiFinD("ths_vol_ratio_stock",$A3799,$A$1,7,100)</f>
        <v>0.91966777873209005</v>
      </c>
      <c r="D3799" s="3">
        <f ca="1">[1]!thsiFinD("ths_cr_stock",$A3799,$A$1,7,100,100)</f>
        <v>55.660377358490003</v>
      </c>
      <c r="E3799" s="3">
        <f ca="1">[1]!thsiFinD("ths_mfi_stock",$A3799,$A$1,7,100,100)</f>
        <v>35.095095302590003</v>
      </c>
      <c r="F3799" s="3">
        <f ca="1">[1]!thsiFinD("ths_expma_stock",$A3799,$A$1,7,100,100)</f>
        <v>5.9029805817655001</v>
      </c>
      <c r="G3799" s="3">
        <f ca="1">[1]!thsiFinD("ths_rsi_stock",$A3799,$A$1,7,100,100)</f>
        <v>41.676707377535003</v>
      </c>
      <c r="H3799" s="3">
        <f ca="1">[1]!thsiFinD("ths_adtm_stock",$A3799,$A$1,7,3,100,100,100)</f>
        <v>-0.57894736842104999</v>
      </c>
      <c r="I3799" s="3">
        <f ca="1">[1]!thsiFinD("ths_bbiboll_stock",$A3799,$A$1,7,3,100,100,100)</f>
        <v>5.9305208333332997</v>
      </c>
      <c r="J3799" s="3">
        <f ca="1">[1]!thsiFinD("ths_dptb_stock",$A3799,$A$1,7,104,100,100)</f>
        <v>0.42857142857142999</v>
      </c>
      <c r="K3799" s="3">
        <f ca="1">[1]!thsiFinD("ths_srmi_stock",$A3799,$A$1,7,100,100)</f>
        <v>-1.1744966442953E-2</v>
      </c>
      <c r="L3799" s="3">
        <f ca="1">[1]!thsiFinD("ths_atr_stock",$A3799,$A$1,7,101,100,100)</f>
        <v>8.1428571428571003E-2</v>
      </c>
      <c r="M3799" s="3">
        <f ca="1">[1]!thsiFinD("ths_vol_w_stock",$A3799,$A$1)/1000000</f>
        <v>619.17860199999996</v>
      </c>
      <c r="N3799" s="3">
        <f ca="1">[1]!thsiFinD("ths_turnover_ratio_w_stock",$A3799,$A$1)</f>
        <v>3.1606184650228002</v>
      </c>
      <c r="O3799" s="3">
        <f ca="1">[1]!thsiFinD("ths_relative_chg_ratio_w_stock",$A3799,$A$1,104,100)</f>
        <v>-1.9883693292660001</v>
      </c>
      <c r="P3799" s="3">
        <f ca="1">[1]!thsiFinD("ths_chg_ratio_w_stock",$A3799,$B$1,100)</f>
        <v>0.84889643463498998</v>
      </c>
    </row>
    <row r="3800" spans="1:16" x14ac:dyDescent="0.25">
      <c r="A3800" s="2" t="s">
        <v>3798</v>
      </c>
      <c r="B3800" s="2" t="s">
        <v>9161</v>
      </c>
      <c r="C3800" s="3">
        <f ca="1">[1]!thsiFinD("ths_vol_ratio_stock",$A3800,$A$1,7,100)</f>
        <v>0.58923187207926997</v>
      </c>
      <c r="D3800" s="3">
        <f ca="1">[1]!thsiFinD("ths_cr_stock",$A3800,$A$1,7,100,100)</f>
        <v>139.32584269662999</v>
      </c>
      <c r="E3800" s="3">
        <f ca="1">[1]!thsiFinD("ths_mfi_stock",$A3800,$A$1,7,100,100)</f>
        <v>55.247799853155001</v>
      </c>
      <c r="F3800" s="3">
        <f ca="1">[1]!thsiFinD("ths_expma_stock",$A3800,$A$1,7,100,100)</f>
        <v>7.1832881261706003</v>
      </c>
      <c r="G3800" s="3">
        <f ca="1">[1]!thsiFinD("ths_rsi_stock",$A3800,$A$1,7,100,100)</f>
        <v>43.439598030322998</v>
      </c>
      <c r="H3800" s="3">
        <f ca="1">[1]!thsiFinD("ths_adtm_stock",$A3800,$A$1,7,3,100,100,100)</f>
        <v>0.55223880597014996</v>
      </c>
      <c r="I3800" s="3">
        <f ca="1">[1]!thsiFinD("ths_bbiboll_stock",$A3800,$A$1,7,3,100,100,100)</f>
        <v>7.2006249999999996</v>
      </c>
      <c r="J3800" s="3">
        <f ca="1">[1]!thsiFinD("ths_dptb_stock",$A3800,$A$1,7,104,100,100)</f>
        <v>0.57142857142856995</v>
      </c>
      <c r="K3800" s="3">
        <f ca="1">[1]!thsiFinD("ths_srmi_stock",$A3800,$A$1,7,100,100)</f>
        <v>5.6258790436006E-3</v>
      </c>
      <c r="L3800" s="3">
        <f ca="1">[1]!thsiFinD("ths_atr_stock",$A3800,$A$1,7,101,100,100)</f>
        <v>0.21857142857143</v>
      </c>
      <c r="M3800" s="3">
        <f ca="1">[1]!thsiFinD("ths_vol_w_stock",$A3800,$A$1)/1000000</f>
        <v>1058.0247730000001</v>
      </c>
      <c r="N3800" s="3">
        <f ca="1">[1]!thsiFinD("ths_turnover_ratio_w_stock",$A3800,$A$1)</f>
        <v>4.3490363201489002</v>
      </c>
      <c r="O3800" s="3">
        <f ca="1">[1]!thsiFinD("ths_relative_chg_ratio_w_stock",$A3800,$A$1,104,100)</f>
        <v>-1.1557403311450001</v>
      </c>
      <c r="P3800" s="3">
        <f ca="1">[1]!thsiFinD("ths_chg_ratio_w_stock",$A3800,$B$1,100)</f>
        <v>-3.7974683544304</v>
      </c>
    </row>
    <row r="3801" spans="1:16" x14ac:dyDescent="0.25">
      <c r="A3801" s="2" t="s">
        <v>3799</v>
      </c>
      <c r="B3801" s="2" t="s">
        <v>9162</v>
      </c>
      <c r="C3801" s="3">
        <f ca="1">[1]!thsiFinD("ths_vol_ratio_stock",$A3801,$A$1,7,100)</f>
        <v>0.84472832120990005</v>
      </c>
      <c r="D3801" s="3">
        <f ca="1">[1]!thsiFinD("ths_cr_stock",$A3801,$A$1,7,100,100)</f>
        <v>66.336633663366001</v>
      </c>
      <c r="E3801" s="3">
        <f ca="1">[1]!thsiFinD("ths_mfi_stock",$A3801,$A$1,7,100,100)</f>
        <v>40.890796881447997</v>
      </c>
      <c r="F3801" s="3">
        <f ca="1">[1]!thsiFinD("ths_expma_stock",$A3801,$A$1,7,100,100)</f>
        <v>3.2296275706526001</v>
      </c>
      <c r="G3801" s="3">
        <f ca="1">[1]!thsiFinD("ths_rsi_stock",$A3801,$A$1,7,100,100)</f>
        <v>56.552907572914997</v>
      </c>
      <c r="H3801" s="3">
        <f ca="1">[1]!thsiFinD("ths_adtm_stock",$A3801,$A$1,7,3,100,100,100)</f>
        <v>0.16666666666666</v>
      </c>
      <c r="I3801" s="3">
        <f ca="1">[1]!thsiFinD("ths_bbiboll_stock",$A3801,$A$1,7,3,100,100,100)</f>
        <v>3.2127083333333002</v>
      </c>
      <c r="J3801" s="3">
        <f ca="1">[1]!thsiFinD("ths_dptb_stock",$A3801,$A$1,7,104,100,100)</f>
        <v>0.57142857142856995</v>
      </c>
      <c r="K3801" s="3">
        <f ca="1">[1]!thsiFinD("ths_srmi_stock",$A3801,$A$1,7,100,100)</f>
        <v>-1.2158054711245999E-2</v>
      </c>
      <c r="L3801" s="3">
        <f ca="1">[1]!thsiFinD("ths_atr_stock",$A3801,$A$1,7,101,100,100)</f>
        <v>8.1428571428571003E-2</v>
      </c>
      <c r="M3801" s="3">
        <f ca="1">[1]!thsiFinD("ths_vol_w_stock",$A3801,$A$1)/1000000</f>
        <v>77.496218999999996</v>
      </c>
      <c r="N3801" s="3">
        <f ca="1">[1]!thsiFinD("ths_turnover_ratio_w_stock",$A3801,$A$1)</f>
        <v>1.7141009440841</v>
      </c>
      <c r="O3801" s="3">
        <f ca="1">[1]!thsiFinD("ths_relative_chg_ratio_w_stock",$A3801,$A$1,104,100)</f>
        <v>-1.2335543938044999</v>
      </c>
      <c r="P3801" s="3">
        <f ca="1">[1]!thsiFinD("ths_chg_ratio_w_stock",$A3801,$B$1,100)</f>
        <v>-3.0769230769231002</v>
      </c>
    </row>
    <row r="3802" spans="1:16" x14ac:dyDescent="0.25">
      <c r="A3802" s="2" t="s">
        <v>3800</v>
      </c>
      <c r="B3802" s="2" t="s">
        <v>9163</v>
      </c>
      <c r="C3802" s="3">
        <f ca="1">[1]!thsiFinD("ths_vol_ratio_stock",$A3802,$A$1,7,100)</f>
        <v>1.4445698928032</v>
      </c>
      <c r="D3802" s="3">
        <f ca="1">[1]!thsiFinD("ths_cr_stock",$A3802,$A$1,7,100,100)</f>
        <v>48.192771084336997</v>
      </c>
      <c r="E3802" s="3">
        <f ca="1">[1]!thsiFinD("ths_mfi_stock",$A3802,$A$1,7,100,100)</f>
        <v>41.916168281978003</v>
      </c>
      <c r="F3802" s="3">
        <f ca="1">[1]!thsiFinD("ths_expma_stock",$A3802,$A$1,7,100,100)</f>
        <v>2.9685355297726002</v>
      </c>
      <c r="G3802" s="3">
        <f ca="1">[1]!thsiFinD("ths_rsi_stock",$A3802,$A$1,7,100,100)</f>
        <v>31.911451457114001</v>
      </c>
      <c r="H3802" s="3">
        <f ca="1">[1]!thsiFinD("ths_adtm_stock",$A3802,$A$1,7,3,100,100,100)</f>
        <v>-0.52941176470588003</v>
      </c>
      <c r="I3802" s="3">
        <f ca="1">[1]!thsiFinD("ths_bbiboll_stock",$A3802,$A$1,7,3,100,100,100)</f>
        <v>2.9864583333332999</v>
      </c>
      <c r="J3802" s="3">
        <f ca="1">[1]!thsiFinD("ths_dptb_stock",$A3802,$A$1,7,104,100,100)</f>
        <v>0.71428571428570997</v>
      </c>
      <c r="K3802" s="3">
        <f ca="1">[1]!thsiFinD("ths_srmi_stock",$A3802,$A$1,7,100,100)</f>
        <v>-1.6835016835017001E-2</v>
      </c>
      <c r="L3802" s="3">
        <f ca="1">[1]!thsiFinD("ths_atr_stock",$A3802,$A$1,7,101,100,100)</f>
        <v>5.8571428571427997E-2</v>
      </c>
      <c r="M3802" s="3">
        <f ca="1">[1]!thsiFinD("ths_vol_w_stock",$A3802,$A$1)/1000000</f>
        <v>184.718772</v>
      </c>
      <c r="N3802" s="3">
        <f ca="1">[1]!thsiFinD("ths_turnover_ratio_w_stock",$A3802,$A$1)</f>
        <v>5.172812078372</v>
      </c>
      <c r="O3802" s="3">
        <f ca="1">[1]!thsiFinD("ths_relative_chg_ratio_w_stock",$A3802,$A$1,104,100)</f>
        <v>-3.3089534700544001</v>
      </c>
      <c r="P3802" s="3">
        <f ca="1">[1]!thsiFinD("ths_chg_ratio_w_stock",$A3802,$B$1,100)</f>
        <v>1.027397260274</v>
      </c>
    </row>
    <row r="3803" spans="1:16" x14ac:dyDescent="0.25">
      <c r="A3803" s="2" t="s">
        <v>3801</v>
      </c>
      <c r="B3803" s="2" t="s">
        <v>9164</v>
      </c>
      <c r="C3803" s="3">
        <f ca="1">[1]!thsiFinD("ths_vol_ratio_stock",$A3803,$A$1,7,100)</f>
        <v>0.82975817694954002</v>
      </c>
      <c r="D3803" s="3">
        <f ca="1">[1]!thsiFinD("ths_cr_stock",$A3803,$A$1,7,100,100)</f>
        <v>62.555066079295003</v>
      </c>
      <c r="E3803" s="3">
        <f ca="1">[1]!thsiFinD("ths_mfi_stock",$A3803,$A$1,7,100,100)</f>
        <v>57.661443850868999</v>
      </c>
      <c r="F3803" s="3">
        <f ca="1">[1]!thsiFinD("ths_expma_stock",$A3803,$A$1,7,100,100)</f>
        <v>16.345962088730001</v>
      </c>
      <c r="G3803" s="3">
        <f ca="1">[1]!thsiFinD("ths_rsi_stock",$A3803,$A$1,7,100,100)</f>
        <v>47.758708479299997</v>
      </c>
      <c r="H3803" s="3">
        <f ca="1">[1]!thsiFinD("ths_adtm_stock",$A3803,$A$1,7,3,100,100,100)</f>
        <v>-0.50515463917526005</v>
      </c>
      <c r="I3803" s="3">
        <f ca="1">[1]!thsiFinD("ths_bbiboll_stock",$A3803,$A$1,7,3,100,100,100)</f>
        <v>16.288229166667001</v>
      </c>
      <c r="J3803" s="3">
        <f ca="1">[1]!thsiFinD("ths_dptb_stock",$A3803,$A$1,7,104,100,100)</f>
        <v>0.71428571428570997</v>
      </c>
      <c r="K3803" s="3">
        <f ca="1">[1]!thsiFinD("ths_srmi_stock",$A3803,$A$1,7,100,100)</f>
        <v>-6.1087354917533001E-3</v>
      </c>
      <c r="L3803" s="3">
        <f ca="1">[1]!thsiFinD("ths_atr_stock",$A3803,$A$1,7,101,100,100)</f>
        <v>0.35142857142856998</v>
      </c>
      <c r="M3803" s="3">
        <f ca="1">[1]!thsiFinD("ths_vol_w_stock",$A3803,$A$1)/1000000</f>
        <v>171.44024200000001</v>
      </c>
      <c r="N3803" s="3">
        <f ca="1">[1]!thsiFinD("ths_turnover_ratio_w_stock",$A3803,$A$1)</f>
        <v>4.3883659597340001</v>
      </c>
      <c r="O3803" s="3">
        <f ca="1">[1]!thsiFinD("ths_relative_chg_ratio_w_stock",$A3803,$A$1,104,100)</f>
        <v>-1.8918180091085</v>
      </c>
      <c r="P3803" s="3">
        <f ca="1">[1]!thsiFinD("ths_chg_ratio_w_stock",$A3803,$B$1,100)</f>
        <v>-1.659496004917</v>
      </c>
    </row>
    <row r="3804" spans="1:16" x14ac:dyDescent="0.25">
      <c r="A3804" s="2" t="s">
        <v>3802</v>
      </c>
      <c r="B3804" s="2" t="s">
        <v>9165</v>
      </c>
      <c r="C3804" s="3">
        <f ca="1">[1]!thsiFinD("ths_vol_ratio_stock",$A3804,$A$1,7,100)</f>
        <v>3.6325238450339001</v>
      </c>
      <c r="D3804" s="3">
        <f ca="1">[1]!thsiFinD("ths_cr_stock",$A3804,$A$1,7,100,100)</f>
        <v>327.65957446809</v>
      </c>
      <c r="E3804" s="3">
        <f ca="1">[1]!thsiFinD("ths_mfi_stock",$A3804,$A$1,7,100,100)</f>
        <v>84.685500598931</v>
      </c>
      <c r="F3804" s="3">
        <f ca="1">[1]!thsiFinD("ths_expma_stock",$A3804,$A$1,7,100,100)</f>
        <v>4.2078886545558998</v>
      </c>
      <c r="G3804" s="3">
        <f ca="1">[1]!thsiFinD("ths_rsi_stock",$A3804,$A$1,7,100,100)</f>
        <v>71.034541874938</v>
      </c>
      <c r="H3804" s="3">
        <f ca="1">[1]!thsiFinD("ths_adtm_stock",$A3804,$A$1,7,3,100,100,100)</f>
        <v>0.91666666666666996</v>
      </c>
      <c r="I3804" s="3">
        <f ca="1">[1]!thsiFinD("ths_bbiboll_stock",$A3804,$A$1,7,3,100,100,100)</f>
        <v>4.1686458333332999</v>
      </c>
      <c r="J3804" s="3">
        <f ca="1">[1]!thsiFinD("ths_dptb_stock",$A3804,$A$1,7,104,100,100)</f>
        <v>0.57142857142856995</v>
      </c>
      <c r="K3804" s="3">
        <f ca="1">[1]!thsiFinD("ths_srmi_stock",$A3804,$A$1,7,100,100)</f>
        <v>6.6513761467889995E-2</v>
      </c>
      <c r="L3804" s="3">
        <f ca="1">[1]!thsiFinD("ths_atr_stock",$A3804,$A$1,7,101,100,100)</f>
        <v>9.7142857142857003E-2</v>
      </c>
      <c r="M3804" s="3">
        <f ca="1">[1]!thsiFinD("ths_vol_w_stock",$A3804,$A$1)/1000000</f>
        <v>157.67518100000001</v>
      </c>
      <c r="N3804" s="3">
        <f ca="1">[1]!thsiFinD("ths_turnover_ratio_w_stock",$A3804,$A$1)</f>
        <v>14.508224656419999</v>
      </c>
      <c r="O3804" s="3">
        <f ca="1">[1]!thsiFinD("ths_relative_chg_ratio_w_stock",$A3804,$A$1,104,100)</f>
        <v>4.9950894143726998</v>
      </c>
      <c r="P3804" s="3">
        <f ca="1">[1]!thsiFinD("ths_chg_ratio_w_stock",$A3804,$B$1,100)</f>
        <v>-5.0458715596330004</v>
      </c>
    </row>
    <row r="3805" spans="1:16" x14ac:dyDescent="0.25">
      <c r="A3805" s="2" t="s">
        <v>3803</v>
      </c>
      <c r="B3805" s="2" t="s">
        <v>9166</v>
      </c>
      <c r="C3805" s="3">
        <f ca="1">[1]!thsiFinD("ths_vol_ratio_stock",$A3805,$A$1,7,100)</f>
        <v>0.87375355270347999</v>
      </c>
      <c r="D3805" s="3">
        <f ca="1">[1]!thsiFinD("ths_cr_stock",$A3805,$A$1,7,100,100)</f>
        <v>61.538461538462002</v>
      </c>
      <c r="E3805" s="3">
        <f ca="1">[1]!thsiFinD("ths_mfi_stock",$A3805,$A$1,7,100,100)</f>
        <v>34.833471911537004</v>
      </c>
      <c r="F3805" s="3">
        <f ca="1">[1]!thsiFinD("ths_expma_stock",$A3805,$A$1,7,100,100)</f>
        <v>6.1048667229389997</v>
      </c>
      <c r="G3805" s="3">
        <f ca="1">[1]!thsiFinD("ths_rsi_stock",$A3805,$A$1,7,100,100)</f>
        <v>50.632966631668999</v>
      </c>
      <c r="H3805" s="3">
        <f ca="1">[1]!thsiFinD("ths_adtm_stock",$A3805,$A$1,7,3,100,100,100)</f>
        <v>0.35714285714285998</v>
      </c>
      <c r="I3805" s="3">
        <f ca="1">[1]!thsiFinD("ths_bbiboll_stock",$A3805,$A$1,7,3,100,100,100)</f>
        <v>6.1018749999999997</v>
      </c>
      <c r="J3805" s="3">
        <f ca="1">[1]!thsiFinD("ths_dptb_stock",$A3805,$A$1,7,104,100,100)</f>
        <v>0.71428571428570997</v>
      </c>
      <c r="K3805" s="3">
        <f ca="1">[1]!thsiFinD("ths_srmi_stock",$A3805,$A$1,7,100,100)</f>
        <v>-1.4469453376206001E-2</v>
      </c>
      <c r="L3805" s="3">
        <f ca="1">[1]!thsiFinD("ths_atr_stock",$A3805,$A$1,7,101,100,100)</f>
        <v>0.15428571428571</v>
      </c>
      <c r="M3805" s="3">
        <f ca="1">[1]!thsiFinD("ths_vol_w_stock",$A3805,$A$1)/1000000</f>
        <v>26.1417</v>
      </c>
      <c r="N3805" s="3">
        <f ca="1">[1]!thsiFinD("ths_turnover_ratio_w_stock",$A3805,$A$1)</f>
        <v>7.3736588929945004</v>
      </c>
      <c r="O3805" s="3">
        <f ca="1">[1]!thsiFinD("ths_relative_chg_ratio_w_stock",$A3805,$A$1,104,100)</f>
        <v>-0.64412349949555003</v>
      </c>
      <c r="P3805" s="3">
        <f ca="1">[1]!thsiFinD("ths_chg_ratio_w_stock",$A3805,$B$1,100)</f>
        <v>-7.3409461663947999</v>
      </c>
    </row>
    <row r="3806" spans="1:16" x14ac:dyDescent="0.25">
      <c r="A3806" s="2" t="s">
        <v>3804</v>
      </c>
      <c r="B3806" s="2" t="s">
        <v>9167</v>
      </c>
      <c r="C3806" s="3">
        <f ca="1">[1]!thsiFinD("ths_vol_ratio_stock",$A3806,$A$1,7,100)</f>
        <v>1.0888884620970001</v>
      </c>
      <c r="D3806" s="3">
        <f ca="1">[1]!thsiFinD("ths_cr_stock",$A3806,$A$1,7,100,100)</f>
        <v>34.047544573037001</v>
      </c>
      <c r="E3806" s="3">
        <f ca="1">[1]!thsiFinD("ths_mfi_stock",$A3806,$A$1,7,100,100)</f>
        <v>15.026714987119</v>
      </c>
      <c r="F3806" s="3">
        <f ca="1">[1]!thsiFinD("ths_expma_stock",$A3806,$A$1,7,100,100)</f>
        <v>134.37466877813</v>
      </c>
      <c r="G3806" s="3">
        <f ca="1">[1]!thsiFinD("ths_rsi_stock",$A3806,$A$1,7,100,100)</f>
        <v>50.391406053311002</v>
      </c>
      <c r="H3806" s="3">
        <f ca="1">[1]!thsiFinD("ths_adtm_stock",$A3806,$A$1,7,3,100,100,100)</f>
        <v>0</v>
      </c>
      <c r="I3806" s="3">
        <f ca="1">[1]!thsiFinD("ths_bbiboll_stock",$A3806,$A$1,7,3,100,100,100)</f>
        <v>134.48395833333001</v>
      </c>
      <c r="J3806" s="3">
        <f ca="1">[1]!thsiFinD("ths_dptb_stock",$A3806,$A$1,7,104,100,100)</f>
        <v>0.71428571428570997</v>
      </c>
      <c r="K3806" s="3">
        <f ca="1">[1]!thsiFinD("ths_srmi_stock",$A3806,$A$1,7,100,100)</f>
        <v>-4.2233560090702997E-2</v>
      </c>
      <c r="L3806" s="3">
        <f ca="1">[1]!thsiFinD("ths_atr_stock",$A3806,$A$1,7,101,100,100)</f>
        <v>4.17</v>
      </c>
      <c r="M3806" s="3">
        <f ca="1">[1]!thsiFinD("ths_vol_w_stock",$A3806,$A$1)/1000000</f>
        <v>7.0588410000000001</v>
      </c>
      <c r="N3806" s="3">
        <f ca="1">[1]!thsiFinD("ths_turnover_ratio_w_stock",$A3806,$A$1)</f>
        <v>2.4708958820725999</v>
      </c>
      <c r="O3806" s="3">
        <f ca="1">[1]!thsiFinD("ths_relative_chg_ratio_w_stock",$A3806,$A$1,104,100)</f>
        <v>-1.4092971226916999</v>
      </c>
      <c r="P3806" s="3">
        <f ca="1">[1]!thsiFinD("ths_chg_ratio_w_stock",$A3806,$B$1,100)</f>
        <v>-9.8845812370523998</v>
      </c>
    </row>
    <row r="3807" spans="1:16" x14ac:dyDescent="0.25">
      <c r="A3807" s="2" t="s">
        <v>3805</v>
      </c>
      <c r="B3807" s="2" t="s">
        <v>9168</v>
      </c>
      <c r="C3807" s="3">
        <f ca="1">[1]!thsiFinD("ths_vol_ratio_stock",$A3807,$A$1,7,100)</f>
        <v>0.96797082897359998</v>
      </c>
      <c r="D3807" s="3">
        <f ca="1">[1]!thsiFinD("ths_cr_stock",$A3807,$A$1,7,100,100)</f>
        <v>148.57142857143</v>
      </c>
      <c r="E3807" s="3">
        <f ca="1">[1]!thsiFinD("ths_mfi_stock",$A3807,$A$1,7,100,100)</f>
        <v>86.403448071726999</v>
      </c>
      <c r="F3807" s="3">
        <f ca="1">[1]!thsiFinD("ths_expma_stock",$A3807,$A$1,7,100,100)</f>
        <v>9.1926483973835005</v>
      </c>
      <c r="G3807" s="3">
        <f ca="1">[1]!thsiFinD("ths_rsi_stock",$A3807,$A$1,7,100,100)</f>
        <v>58.876472213214001</v>
      </c>
      <c r="H3807" s="3">
        <f ca="1">[1]!thsiFinD("ths_adtm_stock",$A3807,$A$1,7,3,100,100,100)</f>
        <v>0.77215189873418</v>
      </c>
      <c r="I3807" s="3">
        <f ca="1">[1]!thsiFinD("ths_bbiboll_stock",$A3807,$A$1,7,3,100,100,100)</f>
        <v>9.1711458333333002</v>
      </c>
      <c r="J3807" s="3">
        <f ca="1">[1]!thsiFinD("ths_dptb_stock",$A3807,$A$1,7,104,100,100)</f>
        <v>0.85714285714285998</v>
      </c>
      <c r="K3807" s="3">
        <f ca="1">[1]!thsiFinD("ths_srmi_stock",$A3807,$A$1,7,100,100)</f>
        <v>3.2327586206895999E-2</v>
      </c>
      <c r="L3807" s="3">
        <f ca="1">[1]!thsiFinD("ths_atr_stock",$A3807,$A$1,7,101,100,100)</f>
        <v>0.20714285714285999</v>
      </c>
      <c r="M3807" s="3">
        <f ca="1">[1]!thsiFinD("ths_vol_w_stock",$A3807,$A$1)/1000000</f>
        <v>382.94271800000001</v>
      </c>
      <c r="N3807" s="3">
        <f ca="1">[1]!thsiFinD("ths_turnover_ratio_w_stock",$A3807,$A$1)</f>
        <v>3.2598539498496999</v>
      </c>
      <c r="O3807" s="3">
        <f ca="1">[1]!thsiFinD("ths_relative_chg_ratio_w_stock",$A3807,$A$1,104,100)</f>
        <v>0.88064354752061003</v>
      </c>
      <c r="P3807" s="3">
        <f ca="1">[1]!thsiFinD("ths_chg_ratio_w_stock",$A3807,$B$1,100)</f>
        <v>-4.0948275862069003</v>
      </c>
    </row>
    <row r="3808" spans="1:16" x14ac:dyDescent="0.25">
      <c r="A3808" s="2" t="s">
        <v>3806</v>
      </c>
      <c r="B3808" s="2" t="s">
        <v>9169</v>
      </c>
      <c r="C3808" s="3">
        <f ca="1">[1]!thsiFinD("ths_vol_ratio_stock",$A3808,$A$1,7,100)</f>
        <v>0.86302454851938004</v>
      </c>
      <c r="D3808" s="3">
        <f ca="1">[1]!thsiFinD("ths_cr_stock",$A3808,$A$1,7,100,100)</f>
        <v>73.195876288660003</v>
      </c>
      <c r="E3808" s="3">
        <f ca="1">[1]!thsiFinD("ths_mfi_stock",$A3808,$A$1,7,100,100)</f>
        <v>55.077939810696002</v>
      </c>
      <c r="F3808" s="3">
        <f ca="1">[1]!thsiFinD("ths_expma_stock",$A3808,$A$1,7,100,100)</f>
        <v>7.3418761450358003</v>
      </c>
      <c r="G3808" s="3">
        <f ca="1">[1]!thsiFinD("ths_rsi_stock",$A3808,$A$1,7,100,100)</f>
        <v>48.457753918260003</v>
      </c>
      <c r="H3808" s="3">
        <f ca="1">[1]!thsiFinD("ths_adtm_stock",$A3808,$A$1,7,3,100,100,100)</f>
        <v>-0.5</v>
      </c>
      <c r="I3808" s="3">
        <f ca="1">[1]!thsiFinD("ths_bbiboll_stock",$A3808,$A$1,7,3,100,100,100)</f>
        <v>7.3566666666667002</v>
      </c>
      <c r="J3808" s="3">
        <f ca="1">[1]!thsiFinD("ths_dptb_stock",$A3808,$A$1,7,104,100,100)</f>
        <v>0.71428571428570997</v>
      </c>
      <c r="K3808" s="3">
        <f ca="1">[1]!thsiFinD("ths_srmi_stock",$A3808,$A$1,7,100,100)</f>
        <v>0</v>
      </c>
      <c r="L3808" s="3">
        <f ca="1">[1]!thsiFinD("ths_atr_stock",$A3808,$A$1,7,101,100,100)</f>
        <v>0.16428571428571001</v>
      </c>
      <c r="M3808" s="3">
        <f ca="1">[1]!thsiFinD("ths_vol_w_stock",$A3808,$A$1)/1000000</f>
        <v>45.097310999999998</v>
      </c>
      <c r="N3808" s="3">
        <f ca="1">[1]!thsiFinD("ths_turnover_ratio_w_stock",$A3808,$A$1)</f>
        <v>2.2671025340514999</v>
      </c>
      <c r="O3808" s="3">
        <f ca="1">[1]!thsiFinD("ths_relative_chg_ratio_w_stock",$A3808,$A$1,104,100)</f>
        <v>-0.99642702253076998</v>
      </c>
      <c r="P3808" s="3">
        <f ca="1">[1]!thsiFinD("ths_chg_ratio_w_stock",$A3808,$B$1,100)</f>
        <v>-1.0914051841746</v>
      </c>
    </row>
    <row r="3809" spans="1:16" x14ac:dyDescent="0.25">
      <c r="A3809" s="2" t="s">
        <v>3807</v>
      </c>
      <c r="B3809" s="2" t="s">
        <v>9170</v>
      </c>
      <c r="C3809" s="3">
        <f ca="1">[1]!thsiFinD("ths_vol_ratio_stock",$A3809,$A$1,7,100)</f>
        <v>0.86269728614305996</v>
      </c>
      <c r="D3809" s="3">
        <f ca="1">[1]!thsiFinD("ths_cr_stock",$A3809,$A$1,7,100,100)</f>
        <v>114.01673640167</v>
      </c>
      <c r="E3809" s="3">
        <f ca="1">[1]!thsiFinD("ths_mfi_stock",$A3809,$A$1,7,100,100)</f>
        <v>47.582925645091002</v>
      </c>
      <c r="F3809" s="3">
        <f ca="1">[1]!thsiFinD("ths_expma_stock",$A3809,$A$1,7,100,100)</f>
        <v>18.146039019282998</v>
      </c>
      <c r="G3809" s="3">
        <f ca="1">[1]!thsiFinD("ths_rsi_stock",$A3809,$A$1,7,100,100)</f>
        <v>50.211143607860997</v>
      </c>
      <c r="H3809" s="3">
        <f ca="1">[1]!thsiFinD("ths_adtm_stock",$A3809,$A$1,7,3,100,100,100)</f>
        <v>0.88372093023256004</v>
      </c>
      <c r="I3809" s="3">
        <f ca="1">[1]!thsiFinD("ths_bbiboll_stock",$A3809,$A$1,7,3,100,100,100)</f>
        <v>18.198541666667001</v>
      </c>
      <c r="J3809" s="3">
        <f ca="1">[1]!thsiFinD("ths_dptb_stock",$A3809,$A$1,7,104,100,100)</f>
        <v>1</v>
      </c>
      <c r="K3809" s="3">
        <f ca="1">[1]!thsiFinD("ths_srmi_stock",$A3809,$A$1,7,100,100)</f>
        <v>9.8901098901099001E-3</v>
      </c>
      <c r="L3809" s="3">
        <f ca="1">[1]!thsiFinD("ths_atr_stock",$A3809,$A$1,7,101,100,100)</f>
        <v>0.48714285714285999</v>
      </c>
      <c r="M3809" s="3">
        <f ca="1">[1]!thsiFinD("ths_vol_w_stock",$A3809,$A$1)/1000000</f>
        <v>49.489887000000003</v>
      </c>
      <c r="N3809" s="3">
        <f ca="1">[1]!thsiFinD("ths_turnover_ratio_w_stock",$A3809,$A$1)</f>
        <v>1.6716913339377</v>
      </c>
      <c r="O3809" s="3">
        <f ca="1">[1]!thsiFinD("ths_relative_chg_ratio_w_stock",$A3809,$A$1,104,100)</f>
        <v>0.56799771262567</v>
      </c>
      <c r="P3809" s="3">
        <f ca="1">[1]!thsiFinD("ths_chg_ratio_w_stock",$A3809,$B$1,100)</f>
        <v>-2.032967032967</v>
      </c>
    </row>
    <row r="3810" spans="1:16" x14ac:dyDescent="0.25">
      <c r="A3810" s="2" t="s">
        <v>3808</v>
      </c>
      <c r="B3810" s="2" t="s">
        <v>9171</v>
      </c>
      <c r="C3810" s="3">
        <f ca="1">[1]!thsiFinD("ths_vol_ratio_stock",$A3810,$A$1,7,100)</f>
        <v>0.89019753610507002</v>
      </c>
      <c r="D3810" s="3">
        <f ca="1">[1]!thsiFinD("ths_cr_stock",$A3810,$A$1,7,100,100)</f>
        <v>105.625</v>
      </c>
      <c r="E3810" s="3">
        <f ca="1">[1]!thsiFinD("ths_mfi_stock",$A3810,$A$1,7,100,100)</f>
        <v>69.909789184299996</v>
      </c>
      <c r="F3810" s="3">
        <f ca="1">[1]!thsiFinD("ths_expma_stock",$A3810,$A$1,7,100,100)</f>
        <v>14.434801548951</v>
      </c>
      <c r="G3810" s="3">
        <f ca="1">[1]!thsiFinD("ths_rsi_stock",$A3810,$A$1,7,100,100)</f>
        <v>46.526479409894002</v>
      </c>
      <c r="H3810" s="3">
        <f ca="1">[1]!thsiFinD("ths_adtm_stock",$A3810,$A$1,7,3,100,100,100)</f>
        <v>0.97350993377482997</v>
      </c>
      <c r="I3810" s="3">
        <f ca="1">[1]!thsiFinD("ths_bbiboll_stock",$A3810,$A$1,7,3,100,100,100)</f>
        <v>14.438958333333</v>
      </c>
      <c r="J3810" s="3">
        <f ca="1">[1]!thsiFinD("ths_dptb_stock",$A3810,$A$1,7,104,100,100)</f>
        <v>0.42857142857142999</v>
      </c>
      <c r="K3810" s="3">
        <f ca="1">[1]!thsiFinD("ths_srmi_stock",$A3810,$A$1,7,100,100)</f>
        <v>-3.4770514603616998E-3</v>
      </c>
      <c r="L3810" s="3">
        <f ca="1">[1]!thsiFinD("ths_atr_stock",$A3810,$A$1,7,101,100,100)</f>
        <v>0.47142857142856998</v>
      </c>
      <c r="M3810" s="3">
        <f ca="1">[1]!thsiFinD("ths_vol_w_stock",$A3810,$A$1)/1000000</f>
        <v>20.035108000000001</v>
      </c>
      <c r="N3810" s="3">
        <f ca="1">[1]!thsiFinD("ths_turnover_ratio_w_stock",$A3810,$A$1)</f>
        <v>2.5299923387168999</v>
      </c>
      <c r="O3810" s="3">
        <f ca="1">[1]!thsiFinD("ths_relative_chg_ratio_w_stock",$A3810,$A$1,104,100)</f>
        <v>-2.8359270501840999</v>
      </c>
      <c r="P3810" s="3">
        <f ca="1">[1]!thsiFinD("ths_chg_ratio_w_stock",$A3810,$B$1,100)</f>
        <v>-0.48848569434751998</v>
      </c>
    </row>
    <row r="3811" spans="1:16" x14ac:dyDescent="0.25">
      <c r="A3811" s="2" t="s">
        <v>3809</v>
      </c>
      <c r="B3811" s="2" t="s">
        <v>9172</v>
      </c>
      <c r="C3811" s="3">
        <f ca="1">[1]!thsiFinD("ths_vol_ratio_stock",$A3811,$A$1,7,100)</f>
        <v>0.81685742178320997</v>
      </c>
      <c r="D3811" s="3">
        <f ca="1">[1]!thsiFinD("ths_cr_stock",$A3811,$A$1,7,100,100)</f>
        <v>200</v>
      </c>
      <c r="E3811" s="3">
        <f ca="1">[1]!thsiFinD("ths_mfi_stock",$A3811,$A$1,7,100,100)</f>
        <v>79.770115963543006</v>
      </c>
      <c r="F3811" s="3">
        <f ca="1">[1]!thsiFinD("ths_expma_stock",$A3811,$A$1,7,100,100)</f>
        <v>5.2086862224428998</v>
      </c>
      <c r="G3811" s="3">
        <f ca="1">[1]!thsiFinD("ths_rsi_stock",$A3811,$A$1,7,100,100)</f>
        <v>61.63444022326</v>
      </c>
      <c r="H3811" s="3">
        <f ca="1">[1]!thsiFinD("ths_adtm_stock",$A3811,$A$1,7,3,100,100,100)</f>
        <v>0.46153846153847</v>
      </c>
      <c r="I3811" s="3">
        <f ca="1">[1]!thsiFinD("ths_bbiboll_stock",$A3811,$A$1,7,3,100,100,100)</f>
        <v>5.1944791666667003</v>
      </c>
      <c r="J3811" s="3">
        <f ca="1">[1]!thsiFinD("ths_dptb_stock",$A3811,$A$1,7,104,100,100)</f>
        <v>0.71428571428570997</v>
      </c>
      <c r="K3811" s="3">
        <f ca="1">[1]!thsiFinD("ths_srmi_stock",$A3811,$A$1,7,100,100)</f>
        <v>2.2857142857142999E-2</v>
      </c>
      <c r="L3811" s="3">
        <f ca="1">[1]!thsiFinD("ths_atr_stock",$A3811,$A$1,7,101,100,100)</f>
        <v>6.4285714285714002E-2</v>
      </c>
      <c r="M3811" s="3">
        <f ca="1">[1]!thsiFinD("ths_vol_w_stock",$A3811,$A$1)/1000000</f>
        <v>726.10189600000001</v>
      </c>
      <c r="N3811" s="3">
        <f ca="1">[1]!thsiFinD("ths_turnover_ratio_w_stock",$A3811,$A$1)</f>
        <v>1.4786273172511999</v>
      </c>
      <c r="O3811" s="3">
        <f ca="1">[1]!thsiFinD("ths_relative_chg_ratio_w_stock",$A3811,$A$1,104,100)</f>
        <v>1.6228273253525001</v>
      </c>
      <c r="P3811" s="3">
        <f ca="1">[1]!thsiFinD("ths_chg_ratio_w_stock",$A3811,$B$1,100)</f>
        <v>-2.2857142857142998</v>
      </c>
    </row>
    <row r="3812" spans="1:16" x14ac:dyDescent="0.25">
      <c r="A3812" s="2" t="s">
        <v>3810</v>
      </c>
      <c r="B3812" s="2" t="s">
        <v>9173</v>
      </c>
      <c r="C3812" s="3">
        <f ca="1">[1]!thsiFinD("ths_vol_ratio_stock",$A3812,$A$1,7,100)</f>
        <v>1.5211783306733</v>
      </c>
      <c r="D3812" s="3">
        <f ca="1">[1]!thsiFinD("ths_cr_stock",$A3812,$A$1,7,100,100)</f>
        <v>244.99999999999</v>
      </c>
      <c r="E3812" s="3">
        <f ca="1">[1]!thsiFinD("ths_mfi_stock",$A3812,$A$1,7,100,100)</f>
        <v>80.134992517502994</v>
      </c>
      <c r="F3812" s="3">
        <f ca="1">[1]!thsiFinD("ths_expma_stock",$A3812,$A$1,7,100,100)</f>
        <v>3.1804783021644001</v>
      </c>
      <c r="G3812" s="3">
        <f ca="1">[1]!thsiFinD("ths_rsi_stock",$A3812,$A$1,7,100,100)</f>
        <v>71.373243867620999</v>
      </c>
      <c r="H3812" s="3">
        <f ca="1">[1]!thsiFinD("ths_adtm_stock",$A3812,$A$1,7,3,100,100,100)</f>
        <v>0.28571428571428997</v>
      </c>
      <c r="I3812" s="3">
        <f ca="1">[1]!thsiFinD("ths_bbiboll_stock",$A3812,$A$1,7,3,100,100,100)</f>
        <v>3.1680208333333</v>
      </c>
      <c r="J3812" s="3">
        <f ca="1">[1]!thsiFinD("ths_dptb_stock",$A3812,$A$1,7,104,100,100)</f>
        <v>0.71428571428570997</v>
      </c>
      <c r="K3812" s="3">
        <f ca="1">[1]!thsiFinD("ths_srmi_stock",$A3812,$A$1,7,100,100)</f>
        <v>2.4844720496893999E-2</v>
      </c>
      <c r="L3812" s="3">
        <f ca="1">[1]!thsiFinD("ths_atr_stock",$A3812,$A$1,7,101,100,100)</f>
        <v>3.2857142857143001E-2</v>
      </c>
      <c r="M3812" s="3">
        <f ca="1">[1]!thsiFinD("ths_vol_w_stock",$A3812,$A$1)/1000000</f>
        <v>652.83246799999995</v>
      </c>
      <c r="N3812" s="3">
        <f ca="1">[1]!thsiFinD("ths_turnover_ratio_w_stock",$A3812,$A$1)</f>
        <v>1.4067598909946</v>
      </c>
      <c r="O3812" s="3">
        <f ca="1">[1]!thsiFinD("ths_relative_chg_ratio_w_stock",$A3812,$A$1,104,100)</f>
        <v>1.2583668187829999</v>
      </c>
      <c r="P3812" s="3">
        <f ca="1">[1]!thsiFinD("ths_chg_ratio_w_stock",$A3812,$B$1,100)</f>
        <v>0.62111801242235998</v>
      </c>
    </row>
    <row r="3813" spans="1:16" x14ac:dyDescent="0.25">
      <c r="A3813" s="2" t="s">
        <v>3811</v>
      </c>
      <c r="B3813" s="2" t="s">
        <v>9174</v>
      </c>
      <c r="C3813" s="3">
        <f ca="1">[1]!thsiFinD("ths_vol_ratio_stock",$A3813,$A$1,7,100)</f>
        <v>0.67648357515332003</v>
      </c>
      <c r="D3813" s="3">
        <f ca="1">[1]!thsiFinD("ths_cr_stock",$A3813,$A$1,7,100,100)</f>
        <v>568.42105263157998</v>
      </c>
      <c r="E3813" s="3">
        <f ca="1">[1]!thsiFinD("ths_mfi_stock",$A3813,$A$1,7,100,100)</f>
        <v>91.789228986913002</v>
      </c>
      <c r="F3813" s="3">
        <f ca="1">[1]!thsiFinD("ths_expma_stock",$A3813,$A$1,7,100,100)</f>
        <v>7.5353870401377003</v>
      </c>
      <c r="G3813" s="3">
        <f ca="1">[1]!thsiFinD("ths_rsi_stock",$A3813,$A$1,7,100,100)</f>
        <v>80.788660681058005</v>
      </c>
      <c r="H3813" s="3">
        <f ca="1">[1]!thsiFinD("ths_adtm_stock",$A3813,$A$1,7,3,100,100,100)</f>
        <v>0.97979797979798</v>
      </c>
      <c r="I3813" s="3">
        <f ca="1">[1]!thsiFinD("ths_bbiboll_stock",$A3813,$A$1,7,3,100,100,100)</f>
        <v>7.4175000000000004</v>
      </c>
      <c r="J3813" s="3">
        <f ca="1">[1]!thsiFinD("ths_dptb_stock",$A3813,$A$1,7,104,100,100)</f>
        <v>0.71428571428570997</v>
      </c>
      <c r="K3813" s="3">
        <f ca="1">[1]!thsiFinD("ths_srmi_stock",$A3813,$A$1,7,100,100)</f>
        <v>7.4935400516795994E-2</v>
      </c>
      <c r="L3813" s="3">
        <f ca="1">[1]!thsiFinD("ths_atr_stock",$A3813,$A$1,7,101,100,100)</f>
        <v>0.18142857142857</v>
      </c>
      <c r="M3813" s="3">
        <f ca="1">[1]!thsiFinD("ths_vol_w_stock",$A3813,$A$1)/1000000</f>
        <v>103.780694</v>
      </c>
      <c r="N3813" s="3">
        <f ca="1">[1]!thsiFinD("ths_turnover_ratio_w_stock",$A3813,$A$1)</f>
        <v>2.2454782732827998</v>
      </c>
      <c r="O3813" s="3">
        <f ca="1">[1]!thsiFinD("ths_relative_chg_ratio_w_stock",$A3813,$A$1,104,100)</f>
        <v>2.881079752537</v>
      </c>
      <c r="P3813" s="3">
        <f ca="1">[1]!thsiFinD("ths_chg_ratio_w_stock",$A3813,$B$1,100)</f>
        <v>3.359173126615</v>
      </c>
    </row>
    <row r="3814" spans="1:16" x14ac:dyDescent="0.25">
      <c r="A3814" s="2" t="s">
        <v>3812</v>
      </c>
      <c r="B3814" s="2" t="s">
        <v>9175</v>
      </c>
      <c r="C3814" s="3">
        <f ca="1">[1]!thsiFinD("ths_vol_ratio_stock",$A3814,$A$1,7,100)</f>
        <v>0.74553521610883</v>
      </c>
      <c r="D3814" s="3">
        <f ca="1">[1]!thsiFinD("ths_cr_stock",$A3814,$A$1,7,100,100)</f>
        <v>280.67226890756001</v>
      </c>
      <c r="E3814" s="3">
        <f ca="1">[1]!thsiFinD("ths_mfi_stock",$A3814,$A$1,7,100,100)</f>
        <v>76.987734046761005</v>
      </c>
      <c r="F3814" s="3">
        <f ca="1">[1]!thsiFinD("ths_expma_stock",$A3814,$A$1,7,100,100)</f>
        <v>8.5346679968776993</v>
      </c>
      <c r="G3814" s="3">
        <f ca="1">[1]!thsiFinD("ths_rsi_stock",$A3814,$A$1,7,100,100)</f>
        <v>72.831097088755001</v>
      </c>
      <c r="H3814" s="3">
        <f ca="1">[1]!thsiFinD("ths_adtm_stock",$A3814,$A$1,7,3,100,100,100)</f>
        <v>0.78481012658228</v>
      </c>
      <c r="I3814" s="3">
        <f ca="1">[1]!thsiFinD("ths_bbiboll_stock",$A3814,$A$1,7,3,100,100,100)</f>
        <v>8.4232291666666992</v>
      </c>
      <c r="J3814" s="3">
        <f ca="1">[1]!thsiFinD("ths_dptb_stock",$A3814,$A$1,7,104,100,100)</f>
        <v>0.57142857142856995</v>
      </c>
      <c r="K3814" s="3">
        <f ca="1">[1]!thsiFinD("ths_srmi_stock",$A3814,$A$1,7,100,100)</f>
        <v>5.7537399309550999E-2</v>
      </c>
      <c r="L3814" s="3">
        <f ca="1">[1]!thsiFinD("ths_atr_stock",$A3814,$A$1,7,101,100,100)</f>
        <v>0.21571428571428999</v>
      </c>
      <c r="M3814" s="3">
        <f ca="1">[1]!thsiFinD("ths_vol_w_stock",$A3814,$A$1)/1000000</f>
        <v>75.105012000000002</v>
      </c>
      <c r="N3814" s="3">
        <f ca="1">[1]!thsiFinD("ths_turnover_ratio_w_stock",$A3814,$A$1)</f>
        <v>4.4751500952171996</v>
      </c>
      <c r="O3814" s="3">
        <f ca="1">[1]!thsiFinD("ths_relative_chg_ratio_w_stock",$A3814,$A$1,104,100)</f>
        <v>4.6327705737929996</v>
      </c>
      <c r="P3814" s="3">
        <f ca="1">[1]!thsiFinD("ths_chg_ratio_w_stock",$A3814,$B$1,100)</f>
        <v>0.34522439585732001</v>
      </c>
    </row>
    <row r="3815" spans="1:16" x14ac:dyDescent="0.25">
      <c r="A3815" s="2" t="s">
        <v>3813</v>
      </c>
      <c r="B3815" s="2" t="s">
        <v>9176</v>
      </c>
      <c r="C3815" s="3">
        <f ca="1">[1]!thsiFinD("ths_vol_ratio_stock",$A3815,$A$1,7,100)</f>
        <v>1.8854915330977999</v>
      </c>
      <c r="D3815" s="3">
        <f ca="1">[1]!thsiFinD("ths_cr_stock",$A3815,$A$1,7,100,100)</f>
        <v>384.09090909090997</v>
      </c>
      <c r="E3815" s="3">
        <f ca="1">[1]!thsiFinD("ths_mfi_stock",$A3815,$A$1,7,100,100)</f>
        <v>89.189508704508995</v>
      </c>
      <c r="F3815" s="3">
        <f ca="1">[1]!thsiFinD("ths_expma_stock",$A3815,$A$1,7,100,100)</f>
        <v>3.3459781431190998</v>
      </c>
      <c r="G3815" s="3">
        <f ca="1">[1]!thsiFinD("ths_rsi_stock",$A3815,$A$1,7,100,100)</f>
        <v>78.495881897722001</v>
      </c>
      <c r="H3815" s="3">
        <f ca="1">[1]!thsiFinD("ths_adtm_stock",$A3815,$A$1,7,3,100,100,100)</f>
        <v>0.82857142857142996</v>
      </c>
      <c r="I3815" s="3">
        <f ca="1">[1]!thsiFinD("ths_bbiboll_stock",$A3815,$A$1,7,3,100,100,100)</f>
        <v>3.2986458333333002</v>
      </c>
      <c r="J3815" s="3">
        <f ca="1">[1]!thsiFinD("ths_dptb_stock",$A3815,$A$1,7,104,100,100)</f>
        <v>0.42857142857142999</v>
      </c>
      <c r="K3815" s="3">
        <f ca="1">[1]!thsiFinD("ths_srmi_stock",$A3815,$A$1,7,100,100)</f>
        <v>9.9150141643059006E-2</v>
      </c>
      <c r="L3815" s="3">
        <f ca="1">[1]!thsiFinD("ths_atr_stock",$A3815,$A$1,7,101,100,100)</f>
        <v>0.10428571428571</v>
      </c>
      <c r="M3815" s="3">
        <f ca="1">[1]!thsiFinD("ths_vol_w_stock",$A3815,$A$1)/1000000</f>
        <v>95.209418999999997</v>
      </c>
      <c r="N3815" s="3">
        <f ca="1">[1]!thsiFinD("ths_turnover_ratio_w_stock",$A3815,$A$1)</f>
        <v>2.6348641054484001</v>
      </c>
      <c r="O3815" s="3">
        <f ca="1">[1]!thsiFinD("ths_relative_chg_ratio_w_stock",$A3815,$A$1,104,100)</f>
        <v>7.6321500889284</v>
      </c>
      <c r="P3815" s="3">
        <f ca="1">[1]!thsiFinD("ths_chg_ratio_w_stock",$A3815,$B$1,100)</f>
        <v>-7.9320113314447998</v>
      </c>
    </row>
    <row r="3816" spans="1:16" x14ac:dyDescent="0.25">
      <c r="A3816" s="2" t="s">
        <v>3814</v>
      </c>
      <c r="B3816" s="2" t="s">
        <v>9177</v>
      </c>
      <c r="C3816" s="3">
        <f ca="1">[1]!thsiFinD("ths_vol_ratio_stock",$A3816,$A$1,7,100)</f>
        <v>1.2131806661225</v>
      </c>
      <c r="D3816" s="3">
        <f ca="1">[1]!thsiFinD("ths_cr_stock",$A3816,$A$1,7,100,100)</f>
        <v>684.375</v>
      </c>
      <c r="E3816" s="3">
        <f ca="1">[1]!thsiFinD("ths_mfi_stock",$A3816,$A$1,7,100,100)</f>
        <v>82.917577258725998</v>
      </c>
      <c r="F3816" s="3">
        <f ca="1">[1]!thsiFinD("ths_expma_stock",$A3816,$A$1,7,100,100)</f>
        <v>15.755343470228</v>
      </c>
      <c r="G3816" s="3">
        <f ca="1">[1]!thsiFinD("ths_rsi_stock",$A3816,$A$1,7,100,100)</f>
        <v>79.205250614484001</v>
      </c>
      <c r="H3816" s="3">
        <f ca="1">[1]!thsiFinD("ths_adtm_stock",$A3816,$A$1,7,3,100,100,100)</f>
        <v>0.99441340782123</v>
      </c>
      <c r="I3816" s="3">
        <f ca="1">[1]!thsiFinD("ths_bbiboll_stock",$A3816,$A$1,7,3,100,100,100)</f>
        <v>15.513333333333</v>
      </c>
      <c r="J3816" s="3">
        <f ca="1">[1]!thsiFinD("ths_dptb_stock",$A3816,$A$1,7,104,100,100)</f>
        <v>0.57142857142856995</v>
      </c>
      <c r="K3816" s="3">
        <f ca="1">[1]!thsiFinD("ths_srmi_stock",$A3816,$A$1,7,100,100)</f>
        <v>6.7997504678727005E-2</v>
      </c>
      <c r="L3816" s="3">
        <f ca="1">[1]!thsiFinD("ths_atr_stock",$A3816,$A$1,7,101,100,100)</f>
        <v>0.36</v>
      </c>
      <c r="M3816" s="3">
        <f ca="1">[1]!thsiFinD("ths_vol_w_stock",$A3816,$A$1)/1000000</f>
        <v>151.863452</v>
      </c>
      <c r="N3816" s="3">
        <f ca="1">[1]!thsiFinD("ths_turnover_ratio_w_stock",$A3816,$A$1)</f>
        <v>3.9895225497885001</v>
      </c>
      <c r="O3816" s="3">
        <f ca="1">[1]!thsiFinD("ths_relative_chg_ratio_w_stock",$A3816,$A$1,104,100)</f>
        <v>4.1110471792470999</v>
      </c>
      <c r="P3816" s="3">
        <f ca="1">[1]!thsiFinD("ths_chg_ratio_w_stock",$A3816,$B$1,100)</f>
        <v>-1.9338739862757</v>
      </c>
    </row>
    <row r="3817" spans="1:16" x14ac:dyDescent="0.25">
      <c r="A3817" s="2" t="s">
        <v>3815</v>
      </c>
      <c r="B3817" s="2" t="s">
        <v>9178</v>
      </c>
      <c r="C3817" s="3">
        <f ca="1">[1]!thsiFinD("ths_vol_ratio_stock",$A3817,$A$1,7,100)</f>
        <v>0.92080257565889001</v>
      </c>
      <c r="D3817" s="3">
        <f ca="1">[1]!thsiFinD("ths_cr_stock",$A3817,$A$1,7,100,100)</f>
        <v>39.200000000000003</v>
      </c>
      <c r="E3817" s="3">
        <f ca="1">[1]!thsiFinD("ths_mfi_stock",$A3817,$A$1,7,100,100)</f>
        <v>27.487481919779</v>
      </c>
      <c r="F3817" s="3">
        <f ca="1">[1]!thsiFinD("ths_expma_stock",$A3817,$A$1,7,100,100)</f>
        <v>9.9665308487137008</v>
      </c>
      <c r="G3817" s="3">
        <f ca="1">[1]!thsiFinD("ths_rsi_stock",$A3817,$A$1,7,100,100)</f>
        <v>38.039211904753003</v>
      </c>
      <c r="H3817" s="3">
        <f ca="1">[1]!thsiFinD("ths_adtm_stock",$A3817,$A$1,7,3,100,100,100)</f>
        <v>0.16666666666666</v>
      </c>
      <c r="I3817" s="3">
        <f ca="1">[1]!thsiFinD("ths_bbiboll_stock",$A3817,$A$1,7,3,100,100,100)</f>
        <v>10.046250000000001</v>
      </c>
      <c r="J3817" s="3">
        <f ca="1">[1]!thsiFinD("ths_dptb_stock",$A3817,$A$1,7,104,100,100)</f>
        <v>0.57142857142856995</v>
      </c>
      <c r="K3817" s="3">
        <f ca="1">[1]!thsiFinD("ths_srmi_stock",$A3817,$A$1,7,100,100)</f>
        <v>-2.0730503455083999E-2</v>
      </c>
      <c r="L3817" s="3">
        <f ca="1">[1]!thsiFinD("ths_atr_stock",$A3817,$A$1,7,101,100,100)</f>
        <v>0.16571428571429</v>
      </c>
      <c r="M3817" s="3">
        <f ca="1">[1]!thsiFinD("ths_vol_w_stock",$A3817,$A$1)/1000000</f>
        <v>808.57241599999998</v>
      </c>
      <c r="N3817" s="3">
        <f ca="1">[1]!thsiFinD("ths_turnover_ratio_w_stock",$A3817,$A$1)</f>
        <v>0.49935896753303</v>
      </c>
      <c r="O3817" s="3">
        <f ca="1">[1]!thsiFinD("ths_relative_chg_ratio_w_stock",$A3817,$A$1,104,100)</f>
        <v>-1.9062218347646001</v>
      </c>
      <c r="P3817" s="3">
        <f ca="1">[1]!thsiFinD("ths_chg_ratio_w_stock",$A3817,$B$1,100)</f>
        <v>0.50403225806452001</v>
      </c>
    </row>
    <row r="3818" spans="1:16" x14ac:dyDescent="0.25">
      <c r="A3818" s="2" t="s">
        <v>3816</v>
      </c>
      <c r="B3818" s="2" t="s">
        <v>9179</v>
      </c>
      <c r="C3818" s="3">
        <f ca="1">[1]!thsiFinD("ths_vol_ratio_stock",$A3818,$A$1,7,100)</f>
        <v>0.76456913514935998</v>
      </c>
      <c r="D3818" s="3">
        <f ca="1">[1]!thsiFinD("ths_cr_stock",$A3818,$A$1,7,100,100)</f>
        <v>57.847533632287004</v>
      </c>
      <c r="E3818" s="3">
        <f ca="1">[1]!thsiFinD("ths_mfi_stock",$A3818,$A$1,7,100,100)</f>
        <v>32.005955314649</v>
      </c>
      <c r="F3818" s="3">
        <f ca="1">[1]!thsiFinD("ths_expma_stock",$A3818,$A$1,7,100,100)</f>
        <v>22.731418161920999</v>
      </c>
      <c r="G3818" s="3">
        <f ca="1">[1]!thsiFinD("ths_rsi_stock",$A3818,$A$1,7,100,100)</f>
        <v>40.362087795506</v>
      </c>
      <c r="H3818" s="3">
        <f ca="1">[1]!thsiFinD("ths_adtm_stock",$A3818,$A$1,7,3,100,100,100)</f>
        <v>-0.28409090909091</v>
      </c>
      <c r="I3818" s="3">
        <f ca="1">[1]!thsiFinD("ths_bbiboll_stock",$A3818,$A$1,7,3,100,100,100)</f>
        <v>22.912500000000001</v>
      </c>
      <c r="J3818" s="3">
        <f ca="1">[1]!thsiFinD("ths_dptb_stock",$A3818,$A$1,7,104,100,100)</f>
        <v>0.57142857142856995</v>
      </c>
      <c r="K3818" s="3">
        <f ca="1">[1]!thsiFinD("ths_srmi_stock",$A3818,$A$1,7,100,100)</f>
        <v>-1.0526315789474E-2</v>
      </c>
      <c r="L3818" s="3">
        <f ca="1">[1]!thsiFinD("ths_atr_stock",$A3818,$A$1,7,101,100,100)</f>
        <v>0.51</v>
      </c>
      <c r="M3818" s="3">
        <f ca="1">[1]!thsiFinD("ths_vol_w_stock",$A3818,$A$1)/1000000</f>
        <v>29.443787</v>
      </c>
      <c r="N3818" s="3">
        <f ca="1">[1]!thsiFinD("ths_turnover_ratio_w_stock",$A3818,$A$1)</f>
        <v>3.7247042378241999</v>
      </c>
      <c r="O3818" s="3">
        <f ca="1">[1]!thsiFinD("ths_relative_chg_ratio_w_stock",$A3818,$A$1,104,100)</f>
        <v>-0.58417223685295006</v>
      </c>
      <c r="P3818" s="3">
        <f ca="1">[1]!thsiFinD("ths_chg_ratio_w_stock",$A3818,$B$1,100)</f>
        <v>-4.6985815602837002</v>
      </c>
    </row>
    <row r="3819" spans="1:16" x14ac:dyDescent="0.25">
      <c r="A3819" s="2" t="s">
        <v>3817</v>
      </c>
      <c r="B3819" s="2" t="s">
        <v>9180</v>
      </c>
      <c r="C3819" s="3">
        <f ca="1">[1]!thsiFinD("ths_vol_ratio_stock",$A3819,$A$1,7,100)</f>
        <v>1.222960734625</v>
      </c>
      <c r="D3819" s="3">
        <f ca="1">[1]!thsiFinD("ths_cr_stock",$A3819,$A$1,7,100,100)</f>
        <v>325</v>
      </c>
      <c r="E3819" s="3">
        <f ca="1">[1]!thsiFinD("ths_mfi_stock",$A3819,$A$1,7,100,100)</f>
        <v>87.891078047489003</v>
      </c>
      <c r="F3819" s="3">
        <f ca="1">[1]!thsiFinD("ths_expma_stock",$A3819,$A$1,7,100,100)</f>
        <v>2.7115534915062001</v>
      </c>
      <c r="G3819" s="3">
        <f ca="1">[1]!thsiFinD("ths_rsi_stock",$A3819,$A$1,7,100,100)</f>
        <v>79.274137766964003</v>
      </c>
      <c r="H3819" s="3">
        <f ca="1">[1]!thsiFinD("ths_adtm_stock",$A3819,$A$1,7,3,100,100,100)</f>
        <v>0.84615384615385003</v>
      </c>
      <c r="I3819" s="3">
        <f ca="1">[1]!thsiFinD("ths_bbiboll_stock",$A3819,$A$1,7,3,100,100,100)</f>
        <v>2.6952083333333001</v>
      </c>
      <c r="J3819" s="3">
        <f ca="1">[1]!thsiFinD("ths_dptb_stock",$A3819,$A$1,7,104,100,100)</f>
        <v>0.71428571428570997</v>
      </c>
      <c r="K3819" s="3">
        <f ca="1">[1]!thsiFinD("ths_srmi_stock",$A3819,$A$1,7,100,100)</f>
        <v>4.6931407942237997E-2</v>
      </c>
      <c r="L3819" s="3">
        <f ca="1">[1]!thsiFinD("ths_atr_stock",$A3819,$A$1,7,101,100,100)</f>
        <v>4.8571428571428002E-2</v>
      </c>
      <c r="M3819" s="3">
        <f ca="1">[1]!thsiFinD("ths_vol_w_stock",$A3819,$A$1)/1000000</f>
        <v>332.892</v>
      </c>
      <c r="N3819" s="3">
        <f ca="1">[1]!thsiFinD("ths_turnover_ratio_w_stock",$A3819,$A$1)</f>
        <v>9.4020810483924002</v>
      </c>
      <c r="O3819" s="3">
        <f ca="1">[1]!thsiFinD("ths_relative_chg_ratio_w_stock",$A3819,$A$1,104,100)</f>
        <v>3.0392887077609001</v>
      </c>
      <c r="P3819" s="3">
        <f ca="1">[1]!thsiFinD("ths_chg_ratio_w_stock",$A3819,$B$1,100)</f>
        <v>-0.72202166064981999</v>
      </c>
    </row>
    <row r="3820" spans="1:16" x14ac:dyDescent="0.25">
      <c r="A3820" s="2" t="s">
        <v>3818</v>
      </c>
      <c r="B3820" s="2" t="s">
        <v>9181</v>
      </c>
      <c r="C3820" s="3">
        <f ca="1">[1]!thsiFinD("ths_vol_ratio_stock",$A3820,$A$1,7,100)</f>
        <v>2.0220914177884999</v>
      </c>
      <c r="D3820" s="3">
        <f ca="1">[1]!thsiFinD("ths_cr_stock",$A3820,$A$1,7,100,100)</f>
        <v>19.442832269297998</v>
      </c>
      <c r="E3820" s="3">
        <f ca="1">[1]!thsiFinD("ths_mfi_stock",$A3820,$A$1,7,100,100)</f>
        <v>26.209251214971999</v>
      </c>
      <c r="F3820" s="3">
        <f ca="1">[1]!thsiFinD("ths_expma_stock",$A3820,$A$1,7,100,100)</f>
        <v>25.408723443420001</v>
      </c>
      <c r="G3820" s="3">
        <f ca="1">[1]!thsiFinD("ths_rsi_stock",$A3820,$A$1,7,100,100)</f>
        <v>31.806431743609</v>
      </c>
      <c r="H3820" s="3">
        <f ca="1">[1]!thsiFinD("ths_adtm_stock",$A3820,$A$1,7,3,100,100,100)</f>
        <v>-0.80250783699060002</v>
      </c>
      <c r="I3820" s="3">
        <f ca="1">[1]!thsiFinD("ths_bbiboll_stock",$A3820,$A$1,7,3,100,100,100)</f>
        <v>25.592500000000001</v>
      </c>
      <c r="J3820" s="3">
        <f ca="1">[1]!thsiFinD("ths_dptb_stock",$A3820,$A$1,7,104,100,100)</f>
        <v>0.42857142857142999</v>
      </c>
      <c r="K3820" s="3">
        <f ca="1">[1]!thsiFinD("ths_srmi_stock",$A3820,$A$1,7,100,100)</f>
        <v>-5.5769230769231001E-2</v>
      </c>
      <c r="L3820" s="3">
        <f ca="1">[1]!thsiFinD("ths_atr_stock",$A3820,$A$1,7,101,100,100)</f>
        <v>1.0900000000000001</v>
      </c>
      <c r="M3820" s="3">
        <f ca="1">[1]!thsiFinD("ths_vol_w_stock",$A3820,$A$1)/1000000</f>
        <v>76.554705999999996</v>
      </c>
      <c r="N3820" s="3">
        <f ca="1">[1]!thsiFinD("ths_turnover_ratio_w_stock",$A3820,$A$1)</f>
        <v>4.0311803431786997</v>
      </c>
      <c r="O3820" s="3">
        <f ca="1">[1]!thsiFinD("ths_relative_chg_ratio_w_stock",$A3820,$A$1,104,100)</f>
        <v>-6.6881040766010997</v>
      </c>
      <c r="P3820" s="3">
        <f ca="1">[1]!thsiFinD("ths_chg_ratio_w_stock",$A3820,$B$1,100)</f>
        <v>0.61099796334012002</v>
      </c>
    </row>
    <row r="3821" spans="1:16" x14ac:dyDescent="0.25">
      <c r="A3821" s="2" t="s">
        <v>3819</v>
      </c>
      <c r="B3821" s="2" t="s">
        <v>9182</v>
      </c>
      <c r="C3821" s="3">
        <f ca="1">[1]!thsiFinD("ths_vol_ratio_stock",$A3821,$A$1,7,100)</f>
        <v>0.49965641442620001</v>
      </c>
      <c r="D3821" s="3">
        <f ca="1">[1]!thsiFinD("ths_cr_stock",$A3821,$A$1,7,100,100)</f>
        <v>191</v>
      </c>
      <c r="E3821" s="3">
        <f ca="1">[1]!thsiFinD("ths_mfi_stock",$A3821,$A$1,7,100,100)</f>
        <v>58.824321880086003</v>
      </c>
      <c r="F3821" s="3">
        <f ca="1">[1]!thsiFinD("ths_expma_stock",$A3821,$A$1,7,100,100)</f>
        <v>2.6485707582568998</v>
      </c>
      <c r="G3821" s="3">
        <f ca="1">[1]!thsiFinD("ths_rsi_stock",$A3821,$A$1,7,100,100)</f>
        <v>54.766971986892997</v>
      </c>
      <c r="H3821" s="3">
        <f ca="1">[1]!thsiFinD("ths_adtm_stock",$A3821,$A$1,7,3,100,100,100)</f>
        <v>0.74509803921568996</v>
      </c>
      <c r="I3821" s="3">
        <f ca="1">[1]!thsiFinD("ths_bbiboll_stock",$A3821,$A$1,7,3,100,100,100)</f>
        <v>2.6223958333333002</v>
      </c>
      <c r="J3821" s="3">
        <f ca="1">[1]!thsiFinD("ths_dptb_stock",$A3821,$A$1,7,104,100,100)</f>
        <v>0.71428571428570997</v>
      </c>
      <c r="K3821" s="3">
        <f ca="1">[1]!thsiFinD("ths_srmi_stock",$A3821,$A$1,7,100,100)</f>
        <v>7.5757575757575996E-2</v>
      </c>
      <c r="L3821" s="3">
        <f ca="1">[1]!thsiFinD("ths_atr_stock",$A3821,$A$1,7,101,100,100)</f>
        <v>0.13857142857143001</v>
      </c>
      <c r="M3821" s="3">
        <f ca="1">[1]!thsiFinD("ths_vol_w_stock",$A3821,$A$1)/1000000</f>
        <v>950.04509399999995</v>
      </c>
      <c r="N3821" s="3">
        <f ca="1">[1]!thsiFinD("ths_turnover_ratio_w_stock",$A3821,$A$1)</f>
        <v>11.537192543484</v>
      </c>
      <c r="O3821" s="3">
        <f ca="1">[1]!thsiFinD("ths_relative_chg_ratio_w_stock",$A3821,$A$1,104,100)</f>
        <v>-2.5411424696851999</v>
      </c>
      <c r="P3821" s="3">
        <f ca="1">[1]!thsiFinD("ths_chg_ratio_w_stock",$A3821,$B$1,100)</f>
        <v>0.75757575757576001</v>
      </c>
    </row>
    <row r="3822" spans="1:16" x14ac:dyDescent="0.25">
      <c r="A3822" s="2" t="s">
        <v>3820</v>
      </c>
      <c r="B3822" s="2" t="s">
        <v>9183</v>
      </c>
      <c r="C3822" s="3">
        <f ca="1">[1]!thsiFinD("ths_vol_ratio_stock",$A3822,$A$1,7,100)</f>
        <v>1.1823322403655001</v>
      </c>
      <c r="D3822" s="3">
        <f ca="1">[1]!thsiFinD("ths_cr_stock",$A3822,$A$1,7,100,100)</f>
        <v>231.57894736841999</v>
      </c>
      <c r="E3822" s="3">
        <f ca="1">[1]!thsiFinD("ths_mfi_stock",$A3822,$A$1,7,100,100)</f>
        <v>90.870820442454999</v>
      </c>
      <c r="F3822" s="3">
        <f ca="1">[1]!thsiFinD("ths_expma_stock",$A3822,$A$1,7,100,100)</f>
        <v>2.2249112764952002</v>
      </c>
      <c r="G3822" s="3">
        <f ca="1">[1]!thsiFinD("ths_rsi_stock",$A3822,$A$1,7,100,100)</f>
        <v>67.909946989152004</v>
      </c>
      <c r="H3822" s="3">
        <f ca="1">[1]!thsiFinD("ths_adtm_stock",$A3822,$A$1,7,3,100,100,100)</f>
        <v>0.75</v>
      </c>
      <c r="I3822" s="3">
        <f ca="1">[1]!thsiFinD("ths_bbiboll_stock",$A3822,$A$1,7,3,100,100,100)</f>
        <v>2.2202083333333</v>
      </c>
      <c r="J3822" s="3">
        <f ca="1">[1]!thsiFinD("ths_dptb_stock",$A3822,$A$1,7,104,100,100)</f>
        <v>0.57142857142856995</v>
      </c>
      <c r="K3822" s="3">
        <f ca="1">[1]!thsiFinD("ths_srmi_stock",$A3822,$A$1,7,100,100)</f>
        <v>3.5555555555556E-2</v>
      </c>
      <c r="L3822" s="3">
        <f ca="1">[1]!thsiFinD("ths_atr_stock",$A3822,$A$1,7,101,100,100)</f>
        <v>0.03</v>
      </c>
      <c r="M3822" s="3">
        <f ca="1">[1]!thsiFinD("ths_vol_w_stock",$A3822,$A$1)/1000000</f>
        <v>881.22561299999995</v>
      </c>
      <c r="N3822" s="3">
        <f ca="1">[1]!thsiFinD("ths_turnover_ratio_w_stock",$A3822,$A$1)</f>
        <v>6.1959961563196</v>
      </c>
      <c r="O3822" s="3">
        <f ca="1">[1]!thsiFinD("ths_relative_chg_ratio_w_stock",$A3822,$A$1,104,100)</f>
        <v>1.9538070252641999</v>
      </c>
      <c r="P3822" s="3">
        <f ca="1">[1]!thsiFinD("ths_chg_ratio_w_stock",$A3822,$B$1,100)</f>
        <v>-0.88888888888888995</v>
      </c>
    </row>
    <row r="3823" spans="1:16" x14ac:dyDescent="0.25">
      <c r="A3823" s="2" t="s">
        <v>3821</v>
      </c>
      <c r="B3823" s="2" t="s">
        <v>9184</v>
      </c>
      <c r="C3823" s="3">
        <f ca="1">[1]!thsiFinD("ths_vol_ratio_stock",$A3823,$A$1,7,100)</f>
        <v>0.57252973408119001</v>
      </c>
      <c r="D3823" s="3">
        <f ca="1">[1]!thsiFinD("ths_cr_stock",$A3823,$A$1,7,100,100)</f>
        <v>131.00303951367999</v>
      </c>
      <c r="E3823" s="3">
        <f ca="1">[1]!thsiFinD("ths_mfi_stock",$A3823,$A$1,7,100,100)</f>
        <v>74.299658487187003</v>
      </c>
      <c r="F3823" s="3">
        <f ca="1">[1]!thsiFinD("ths_expma_stock",$A3823,$A$1,7,100,100)</f>
        <v>26.866354316504001</v>
      </c>
      <c r="G3823" s="3">
        <f ca="1">[1]!thsiFinD("ths_rsi_stock",$A3823,$A$1,7,100,100)</f>
        <v>50.124447541693002</v>
      </c>
      <c r="H3823" s="3">
        <f ca="1">[1]!thsiFinD("ths_adtm_stock",$A3823,$A$1,7,3,100,100,100)</f>
        <v>0.66926070038910002</v>
      </c>
      <c r="I3823" s="3">
        <f ca="1">[1]!thsiFinD("ths_bbiboll_stock",$A3823,$A$1,7,3,100,100,100)</f>
        <v>26.892708333333001</v>
      </c>
      <c r="J3823" s="3">
        <f ca="1">[1]!thsiFinD("ths_dptb_stock",$A3823,$A$1,7,104,100,100)</f>
        <v>1</v>
      </c>
      <c r="K3823" s="3">
        <f ca="1">[1]!thsiFinD("ths_srmi_stock",$A3823,$A$1,7,100,100)</f>
        <v>4.3445971036019E-2</v>
      </c>
      <c r="L3823" s="3">
        <f ca="1">[1]!thsiFinD("ths_atr_stock",$A3823,$A$1,7,101,100,100)</f>
        <v>1.0857142857143001</v>
      </c>
      <c r="M3823" s="3">
        <f ca="1">[1]!thsiFinD("ths_vol_w_stock",$A3823,$A$1)/1000000</f>
        <v>23.907091999999999</v>
      </c>
      <c r="N3823" s="3">
        <f ca="1">[1]!thsiFinD("ths_turnover_ratio_w_stock",$A3823,$A$1)</f>
        <v>5.8835436325602997</v>
      </c>
      <c r="O3823" s="3">
        <f ca="1">[1]!thsiFinD("ths_relative_chg_ratio_w_stock",$A3823,$A$1,104,100)</f>
        <v>3.6579137293709998</v>
      </c>
      <c r="P3823" s="3">
        <f ca="1">[1]!thsiFinD("ths_chg_ratio_w_stock",$A3823,$B$1,100)</f>
        <v>-5.4957296695136</v>
      </c>
    </row>
    <row r="3824" spans="1:16" x14ac:dyDescent="0.25">
      <c r="A3824" s="2" t="s">
        <v>3822</v>
      </c>
      <c r="B3824" s="2" t="s">
        <v>9185</v>
      </c>
      <c r="C3824" s="3">
        <f ca="1">[1]!thsiFinD("ths_vol_ratio_stock",$A3824,$A$1,7,100)</f>
        <v>0.52057847144177005</v>
      </c>
      <c r="D3824" s="3">
        <f ca="1">[1]!thsiFinD("ths_cr_stock",$A3824,$A$1,7,100,100)</f>
        <v>139.24050632910999</v>
      </c>
      <c r="E3824" s="3">
        <f ca="1">[1]!thsiFinD("ths_mfi_stock",$A3824,$A$1,7,100,100)</f>
        <v>69.243039399424006</v>
      </c>
      <c r="F3824" s="3">
        <f ca="1">[1]!thsiFinD("ths_expma_stock",$A3824,$A$1,7,100,100)</f>
        <v>9.2327751986964</v>
      </c>
      <c r="G3824" s="3">
        <f ca="1">[1]!thsiFinD("ths_rsi_stock",$A3824,$A$1,7,100,100)</f>
        <v>53.069481144242999</v>
      </c>
      <c r="H3824" s="3">
        <f ca="1">[1]!thsiFinD("ths_adtm_stock",$A3824,$A$1,7,3,100,100,100)</f>
        <v>0.87861271676301</v>
      </c>
      <c r="I3824" s="3">
        <f ca="1">[1]!thsiFinD("ths_bbiboll_stock",$A3824,$A$1,7,3,100,100,100)</f>
        <v>9.1374999999999993</v>
      </c>
      <c r="J3824" s="3">
        <f ca="1">[1]!thsiFinD("ths_dptb_stock",$A3824,$A$1,7,104,100,100)</f>
        <v>0.57142857142856995</v>
      </c>
      <c r="K3824" s="3">
        <f ca="1">[1]!thsiFinD("ths_srmi_stock",$A3824,$A$1,7,100,100)</f>
        <v>3.6065573770492E-2</v>
      </c>
      <c r="L3824" s="3">
        <f ca="1">[1]!thsiFinD("ths_atr_stock",$A3824,$A$1,7,101,100,100)</f>
        <v>0.45</v>
      </c>
      <c r="M3824" s="3">
        <f ca="1">[1]!thsiFinD("ths_vol_w_stock",$A3824,$A$1)/1000000</f>
        <v>289.54389099999997</v>
      </c>
      <c r="N3824" s="3">
        <f ca="1">[1]!thsiFinD("ths_turnover_ratio_w_stock",$A3824,$A$1)</f>
        <v>3.5553877198141</v>
      </c>
      <c r="O3824" s="3">
        <f ca="1">[1]!thsiFinD("ths_relative_chg_ratio_w_stock",$A3824,$A$1,104,100)</f>
        <v>-0.20951105709102999</v>
      </c>
      <c r="P3824" s="3">
        <f ca="1">[1]!thsiFinD("ths_chg_ratio_w_stock",$A3824,$B$1,100)</f>
        <v>-0.32786885245903002</v>
      </c>
    </row>
    <row r="3825" spans="1:16" x14ac:dyDescent="0.25">
      <c r="A3825" s="2" t="s">
        <v>3823</v>
      </c>
      <c r="B3825" s="2" t="s">
        <v>9186</v>
      </c>
      <c r="C3825" s="3">
        <f ca="1">[1]!thsiFinD("ths_vol_ratio_stock",$A3825,$A$1,7,100)</f>
        <v>0.82102222387468005</v>
      </c>
      <c r="D3825" s="3">
        <f ca="1">[1]!thsiFinD("ths_cr_stock",$A3825,$A$1,7,100,100)</f>
        <v>93.865030674845997</v>
      </c>
      <c r="E3825" s="3">
        <f ca="1">[1]!thsiFinD("ths_mfi_stock",$A3825,$A$1,7,100,100)</f>
        <v>53.644989458570997</v>
      </c>
      <c r="F3825" s="3">
        <f ca="1">[1]!thsiFinD("ths_expma_stock",$A3825,$A$1,7,100,100)</f>
        <v>20.777917526125002</v>
      </c>
      <c r="G3825" s="3">
        <f ca="1">[1]!thsiFinD("ths_rsi_stock",$A3825,$A$1,7,100,100)</f>
        <v>56.649411584503</v>
      </c>
      <c r="H3825" s="3">
        <f ca="1">[1]!thsiFinD("ths_adtm_stock",$A3825,$A$1,7,3,100,100,100)</f>
        <v>0.40404040404039998</v>
      </c>
      <c r="I3825" s="3">
        <f ca="1">[1]!thsiFinD("ths_bbiboll_stock",$A3825,$A$1,7,3,100,100,100)</f>
        <v>20.644479166667001</v>
      </c>
      <c r="J3825" s="3">
        <f ca="1">[1]!thsiFinD("ths_dptb_stock",$A3825,$A$1,7,104,100,100)</f>
        <v>0.71428571428570997</v>
      </c>
      <c r="K3825" s="3">
        <f ca="1">[1]!thsiFinD("ths_srmi_stock",$A3825,$A$1,7,100,100)</f>
        <v>3.3686236766121E-3</v>
      </c>
      <c r="L3825" s="3">
        <f ca="1">[1]!thsiFinD("ths_atr_stock",$A3825,$A$1,7,101,100,100)</f>
        <v>0.45142857142857001</v>
      </c>
      <c r="M3825" s="3">
        <f ca="1">[1]!thsiFinD("ths_vol_w_stock",$A3825,$A$1)/1000000</f>
        <v>50.087803000000001</v>
      </c>
      <c r="N3825" s="3">
        <f ca="1">[1]!thsiFinD("ths_turnover_ratio_w_stock",$A3825,$A$1)</f>
        <v>2.3307829735742001</v>
      </c>
      <c r="O3825" s="3">
        <f ca="1">[1]!thsiFinD("ths_relative_chg_ratio_w_stock",$A3825,$A$1,104,100)</f>
        <v>-1.9287687323114999</v>
      </c>
      <c r="P3825" s="3">
        <f ca="1">[1]!thsiFinD("ths_chg_ratio_w_stock",$A3825,$B$1,100)</f>
        <v>5.5822906641000998</v>
      </c>
    </row>
    <row r="3826" spans="1:16" x14ac:dyDescent="0.25">
      <c r="A3826" s="2" t="s">
        <v>3824</v>
      </c>
      <c r="B3826" s="2" t="s">
        <v>9187</v>
      </c>
      <c r="C3826" s="3">
        <f ca="1">[1]!thsiFinD("ths_vol_ratio_stock",$A3826,$A$1,7,100)</f>
        <v>0.75597857436198002</v>
      </c>
      <c r="D3826" s="3">
        <f ca="1">[1]!thsiFinD("ths_cr_stock",$A3826,$A$1,7,100,100)</f>
        <v>111.20584652862</v>
      </c>
      <c r="E3826" s="3">
        <f ca="1">[1]!thsiFinD("ths_mfi_stock",$A3826,$A$1,7,100,100)</f>
        <v>48.137379209949998</v>
      </c>
      <c r="F3826" s="3">
        <f ca="1">[1]!thsiFinD("ths_expma_stock",$A3826,$A$1,7,100,100)</f>
        <v>11.857147365544</v>
      </c>
      <c r="G3826" s="3">
        <f ca="1">[1]!thsiFinD("ths_rsi_stock",$A3826,$A$1,7,100,100)</f>
        <v>49.199433260404</v>
      </c>
      <c r="H3826" s="3">
        <f ca="1">[1]!thsiFinD("ths_adtm_stock",$A3826,$A$1,7,3,100,100,100)</f>
        <v>0.83715012722645998</v>
      </c>
      <c r="I3826" s="3">
        <f ca="1">[1]!thsiFinD("ths_bbiboll_stock",$A3826,$A$1,7,3,100,100,100)</f>
        <v>11.640625</v>
      </c>
      <c r="J3826" s="3">
        <f ca="1">[1]!thsiFinD("ths_dptb_stock",$A3826,$A$1,7,104,100,100)</f>
        <v>0.42857142857142999</v>
      </c>
      <c r="K3826" s="3">
        <f ca="1">[1]!thsiFinD("ths_srmi_stock",$A3826,$A$1,7,100,100)</f>
        <v>2.1607605877268999E-2</v>
      </c>
      <c r="L3826" s="3">
        <f ca="1">[1]!thsiFinD("ths_atr_stock",$A3826,$A$1,7,101,100,100)</f>
        <v>0.83857142857142997</v>
      </c>
      <c r="M3826" s="3">
        <f ca="1">[1]!thsiFinD("ths_vol_w_stock",$A3826,$A$1)/1000000</f>
        <v>972.02964099999997</v>
      </c>
      <c r="N3826" s="3">
        <f ca="1">[1]!thsiFinD("ths_turnover_ratio_w_stock",$A3826,$A$1)</f>
        <v>25.063973202543</v>
      </c>
      <c r="O3826" s="3">
        <f ca="1">[1]!thsiFinD("ths_relative_chg_ratio_w_stock",$A3826,$A$1,104,100)</f>
        <v>-0.66345082455172999</v>
      </c>
      <c r="P3826" s="3">
        <f ca="1">[1]!thsiFinD("ths_chg_ratio_w_stock",$A3826,$B$1,100)</f>
        <v>-2.9386343993085999</v>
      </c>
    </row>
    <row r="3827" spans="1:16" x14ac:dyDescent="0.25">
      <c r="A3827" s="2" t="s">
        <v>3825</v>
      </c>
      <c r="B3827" s="2" t="s">
        <v>9188</v>
      </c>
      <c r="C3827" s="3">
        <f ca="1">[1]!thsiFinD("ths_vol_ratio_stock",$A3827,$A$1,7,100)</f>
        <v>0.74445719401373001</v>
      </c>
      <c r="D3827" s="3">
        <f ca="1">[1]!thsiFinD("ths_cr_stock",$A3827,$A$1,7,100,100)</f>
        <v>88.888888888888999</v>
      </c>
      <c r="E3827" s="3">
        <f ca="1">[1]!thsiFinD("ths_mfi_stock",$A3827,$A$1,7,100,100)</f>
        <v>56.859253065893</v>
      </c>
      <c r="F3827" s="3">
        <f ca="1">[1]!thsiFinD("ths_expma_stock",$A3827,$A$1,7,100,100)</f>
        <v>1.45739280467</v>
      </c>
      <c r="G3827" s="3">
        <f ca="1">[1]!thsiFinD("ths_rsi_stock",$A3827,$A$1,7,100,100)</f>
        <v>56.969343910111</v>
      </c>
      <c r="H3827" s="3">
        <f ca="1">[1]!thsiFinD("ths_adtm_stock",$A3827,$A$1,7,3,100,100,100)</f>
        <v>0.6</v>
      </c>
      <c r="I3827" s="3">
        <f ca="1">[1]!thsiFinD("ths_bbiboll_stock",$A3827,$A$1,7,3,100,100,100)</f>
        <v>1.4526041666667</v>
      </c>
      <c r="J3827" s="3">
        <f ca="1">[1]!thsiFinD("ths_dptb_stock",$A3827,$A$1,7,104,100,100)</f>
        <v>0.71428571428570997</v>
      </c>
      <c r="K3827" s="3">
        <f ca="1">[1]!thsiFinD("ths_srmi_stock",$A3827,$A$1,7,100,100)</f>
        <v>6.8493150684931997E-3</v>
      </c>
      <c r="L3827" s="3">
        <f ca="1">[1]!thsiFinD("ths_atr_stock",$A3827,$A$1,7,101,100,100)</f>
        <v>2.4285714285714001E-2</v>
      </c>
      <c r="M3827" s="3">
        <f ca="1">[1]!thsiFinD("ths_vol_w_stock",$A3827,$A$1)/1000000</f>
        <v>274.25189599999999</v>
      </c>
      <c r="N3827" s="3">
        <f ca="1">[1]!thsiFinD("ths_turnover_ratio_w_stock",$A3827,$A$1)</f>
        <v>1.4565901880173</v>
      </c>
      <c r="O3827" s="3">
        <f ca="1">[1]!thsiFinD("ths_relative_chg_ratio_w_stock",$A3827,$A$1,104,100)</f>
        <v>-0.31892024746302</v>
      </c>
      <c r="P3827" s="3">
        <f ca="1">[1]!thsiFinD("ths_chg_ratio_w_stock",$A3827,$B$1,100)</f>
        <v>-3.4246575342466001</v>
      </c>
    </row>
    <row r="3828" spans="1:16" x14ac:dyDescent="0.25">
      <c r="A3828" s="2" t="s">
        <v>3826</v>
      </c>
      <c r="B3828" s="2" t="s">
        <v>9189</v>
      </c>
      <c r="C3828" s="3">
        <f ca="1">[1]!thsiFinD("ths_vol_ratio_stock",$A3828,$A$1,7,100)</f>
        <v>0.73483177038018999</v>
      </c>
      <c r="D3828" s="3">
        <f ca="1">[1]!thsiFinD("ths_cr_stock",$A3828,$A$1,7,100,100)</f>
        <v>89.556135770235002</v>
      </c>
      <c r="E3828" s="3">
        <f ca="1">[1]!thsiFinD("ths_mfi_stock",$A3828,$A$1,7,100,100)</f>
        <v>69.220444834820995</v>
      </c>
      <c r="F3828" s="3">
        <f ca="1">[1]!thsiFinD("ths_expma_stock",$A3828,$A$1,7,100,100)</f>
        <v>12.203419449633</v>
      </c>
      <c r="G3828" s="3">
        <f ca="1">[1]!thsiFinD("ths_rsi_stock",$A3828,$A$1,7,100,100)</f>
        <v>53.861825573489</v>
      </c>
      <c r="H3828" s="3">
        <f ca="1">[1]!thsiFinD("ths_adtm_stock",$A3828,$A$1,7,3,100,100,100)</f>
        <v>0.83870967741934999</v>
      </c>
      <c r="I3828" s="3">
        <f ca="1">[1]!thsiFinD("ths_bbiboll_stock",$A3828,$A$1,7,3,100,100,100)</f>
        <v>12.119166666667001</v>
      </c>
      <c r="J3828" s="3">
        <f ca="1">[1]!thsiFinD("ths_dptb_stock",$A3828,$A$1,7,104,100,100)</f>
        <v>0.57142857142856995</v>
      </c>
      <c r="K3828" s="3">
        <f ca="1">[1]!thsiFinD("ths_srmi_stock",$A3828,$A$1,7,100,100)</f>
        <v>8.9942763695830992E-3</v>
      </c>
      <c r="L3828" s="3">
        <f ca="1">[1]!thsiFinD("ths_atr_stock",$A3828,$A$1,7,101,100,100)</f>
        <v>0.34714285714285997</v>
      </c>
      <c r="M3828" s="3">
        <f ca="1">[1]!thsiFinD("ths_vol_w_stock",$A3828,$A$1)/1000000</f>
        <v>413.40690799999999</v>
      </c>
      <c r="N3828" s="3">
        <f ca="1">[1]!thsiFinD("ths_turnover_ratio_w_stock",$A3828,$A$1)</f>
        <v>5.7073460280311998</v>
      </c>
      <c r="O3828" s="3">
        <f ca="1">[1]!thsiFinD("ths_relative_chg_ratio_w_stock",$A3828,$A$1,104,100)</f>
        <v>-1.927930706031</v>
      </c>
      <c r="P3828" s="3">
        <f ca="1">[1]!thsiFinD("ths_chg_ratio_w_stock",$A3828,$B$1,100)</f>
        <v>-4.6606704824202998</v>
      </c>
    </row>
    <row r="3829" spans="1:16" x14ac:dyDescent="0.25">
      <c r="A3829" s="2" t="s">
        <v>3827</v>
      </c>
      <c r="B3829" s="2" t="s">
        <v>9190</v>
      </c>
      <c r="C3829" s="3">
        <f ca="1">[1]!thsiFinD("ths_vol_ratio_stock",$A3829,$A$1,7,100)</f>
        <v>0.94515529936502996</v>
      </c>
      <c r="D3829" s="3">
        <f ca="1">[1]!thsiFinD("ths_cr_stock",$A3829,$A$1,7,100,100)</f>
        <v>41.629955947136999</v>
      </c>
      <c r="E3829" s="3">
        <f ca="1">[1]!thsiFinD("ths_mfi_stock",$A3829,$A$1,7,100,100)</f>
        <v>40.730942921973003</v>
      </c>
      <c r="F3829" s="3">
        <f ca="1">[1]!thsiFinD("ths_expma_stock",$A3829,$A$1,7,100,100)</f>
        <v>27.644753240059998</v>
      </c>
      <c r="G3829" s="3">
        <f ca="1">[1]!thsiFinD("ths_rsi_stock",$A3829,$A$1,7,100,100)</f>
        <v>46.853136756249</v>
      </c>
      <c r="H3829" s="3">
        <f ca="1">[1]!thsiFinD("ths_adtm_stock",$A3829,$A$1,7,3,100,100,100)</f>
        <v>-0.56481481481481</v>
      </c>
      <c r="I3829" s="3">
        <f ca="1">[1]!thsiFinD("ths_bbiboll_stock",$A3829,$A$1,7,3,100,100,100)</f>
        <v>27.785416666667</v>
      </c>
      <c r="J3829" s="3">
        <f ca="1">[1]!thsiFinD("ths_dptb_stock",$A3829,$A$1,7,104,100,100)</f>
        <v>0.85714285714285998</v>
      </c>
      <c r="K3829" s="3">
        <f ca="1">[1]!thsiFinD("ths_srmi_stock",$A3829,$A$1,7,100,100)</f>
        <v>-2.8451001053741001E-2</v>
      </c>
      <c r="L3829" s="3">
        <f ca="1">[1]!thsiFinD("ths_atr_stock",$A3829,$A$1,7,101,100,100)</f>
        <v>0.97285714285713998</v>
      </c>
      <c r="M3829" s="3">
        <f ca="1">[1]!thsiFinD("ths_vol_w_stock",$A3829,$A$1)/1000000</f>
        <v>16.695640000000001</v>
      </c>
      <c r="N3829" s="3">
        <f ca="1">[1]!thsiFinD("ths_turnover_ratio_w_stock",$A3829,$A$1)</f>
        <v>3.1983984674329</v>
      </c>
      <c r="O3829" s="3">
        <f ca="1">[1]!thsiFinD("ths_relative_chg_ratio_w_stock",$A3829,$A$1,104,100)</f>
        <v>-4.2105116303678001</v>
      </c>
      <c r="P3829" s="3">
        <f ca="1">[1]!thsiFinD("ths_chg_ratio_w_stock",$A3829,$B$1,100)</f>
        <v>-6.5798987707881</v>
      </c>
    </row>
    <row r="3830" spans="1:16" x14ac:dyDescent="0.25">
      <c r="A3830" s="2" t="s">
        <v>3828</v>
      </c>
      <c r="B3830" s="2" t="s">
        <v>9191</v>
      </c>
      <c r="C3830" s="3">
        <f ca="1">[1]!thsiFinD("ths_vol_ratio_stock",$A3830,$A$1,7,100)</f>
        <v>1.2046773208298001</v>
      </c>
      <c r="D3830" s="3">
        <f ca="1">[1]!thsiFinD("ths_cr_stock",$A3830,$A$1,7,100,100)</f>
        <v>112.90322580645</v>
      </c>
      <c r="E3830" s="3">
        <f ca="1">[1]!thsiFinD("ths_mfi_stock",$A3830,$A$1,7,100,100)</f>
        <v>85.758737685270006</v>
      </c>
      <c r="F3830" s="3">
        <f ca="1">[1]!thsiFinD("ths_expma_stock",$A3830,$A$1,7,100,100)</f>
        <v>6.0874783990149002</v>
      </c>
      <c r="G3830" s="3">
        <f ca="1">[1]!thsiFinD("ths_rsi_stock",$A3830,$A$1,7,100,100)</f>
        <v>68.519734580700003</v>
      </c>
      <c r="H3830" s="3">
        <f ca="1">[1]!thsiFinD("ths_adtm_stock",$A3830,$A$1,7,3,100,100,100)</f>
        <v>0.15</v>
      </c>
      <c r="I3830" s="3">
        <f ca="1">[1]!thsiFinD("ths_bbiboll_stock",$A3830,$A$1,7,3,100,100,100)</f>
        <v>6.0459375</v>
      </c>
      <c r="J3830" s="3">
        <f ca="1">[1]!thsiFinD("ths_dptb_stock",$A3830,$A$1,7,104,100,100)</f>
        <v>0.85714285714285998</v>
      </c>
      <c r="K3830" s="3">
        <f ca="1">[1]!thsiFinD("ths_srmi_stock",$A3830,$A$1,7,100,100)</f>
        <v>3.3492822966506998E-2</v>
      </c>
      <c r="L3830" s="3">
        <f ca="1">[1]!thsiFinD("ths_atr_stock",$A3830,$A$1,7,101,100,100)</f>
        <v>0.17142857142856999</v>
      </c>
      <c r="M3830" s="3">
        <f ca="1">[1]!thsiFinD("ths_vol_w_stock",$A3830,$A$1)/1000000</f>
        <v>58.238019999999999</v>
      </c>
      <c r="N3830" s="3">
        <f ca="1">[1]!thsiFinD("ths_turnover_ratio_w_stock",$A3830,$A$1)</f>
        <v>5.1401512897514001</v>
      </c>
      <c r="O3830" s="3">
        <f ca="1">[1]!thsiFinD("ths_relative_chg_ratio_w_stock",$A3830,$A$1,104,100)</f>
        <v>5.0592310130411997</v>
      </c>
      <c r="P3830" s="3">
        <f ca="1">[1]!thsiFinD("ths_chg_ratio_w_stock",$A3830,$B$1,100)</f>
        <v>-4.7846889952152996</v>
      </c>
    </row>
    <row r="3831" spans="1:16" x14ac:dyDescent="0.25">
      <c r="A3831" s="2" t="s">
        <v>3829</v>
      </c>
      <c r="B3831" s="2" t="s">
        <v>9192</v>
      </c>
      <c r="C3831" s="3">
        <f ca="1">[1]!thsiFinD("ths_vol_ratio_stock",$A3831,$A$1,7,100)</f>
        <v>2.3268467834514999</v>
      </c>
      <c r="D3831" s="3">
        <f ca="1">[1]!thsiFinD("ths_cr_stock",$A3831,$A$1,7,100,100)</f>
        <v>138.79922530664999</v>
      </c>
      <c r="E3831" s="3">
        <f ca="1">[1]!thsiFinD("ths_mfi_stock",$A3831,$A$1,7,100,100)</f>
        <v>68.228723806418003</v>
      </c>
      <c r="F3831" s="3">
        <f ca="1">[1]!thsiFinD("ths_expma_stock",$A3831,$A$1,7,100,100)</f>
        <v>74.537350293434002</v>
      </c>
      <c r="G3831" s="3">
        <f ca="1">[1]!thsiFinD("ths_rsi_stock",$A3831,$A$1,7,100,100)</f>
        <v>63.887045311793003</v>
      </c>
      <c r="H3831" s="3">
        <f ca="1">[1]!thsiFinD("ths_adtm_stock",$A3831,$A$1,7,3,100,100,100)</f>
        <v>0.64256198347107996</v>
      </c>
      <c r="I3831" s="3">
        <f ca="1">[1]!thsiFinD("ths_bbiboll_stock",$A3831,$A$1,7,3,100,100,100)</f>
        <v>74.511458333332996</v>
      </c>
      <c r="J3831" s="3">
        <f ca="1">[1]!thsiFinD("ths_dptb_stock",$A3831,$A$1,7,104,100,100)</f>
        <v>0.71428571428570997</v>
      </c>
      <c r="K3831" s="3">
        <f ca="1">[1]!thsiFinD("ths_srmi_stock",$A3831,$A$1,7,100,100)</f>
        <v>4.0920381749248003E-2</v>
      </c>
      <c r="L3831" s="3">
        <f ca="1">[1]!thsiFinD("ths_atr_stock",$A3831,$A$1,7,101,100,100)</f>
        <v>1.8185714285714001</v>
      </c>
      <c r="M3831" s="3">
        <f ca="1">[1]!thsiFinD("ths_vol_w_stock",$A3831,$A$1)/1000000</f>
        <v>98.151801000000006</v>
      </c>
      <c r="N3831" s="3">
        <f ca="1">[1]!thsiFinD("ths_turnover_ratio_w_stock",$A3831,$A$1)</f>
        <v>5.0270438112078999</v>
      </c>
      <c r="O3831" s="3">
        <f ca="1">[1]!thsiFinD("ths_relative_chg_ratio_w_stock",$A3831,$A$1,104,100)</f>
        <v>3.0040569239539998</v>
      </c>
      <c r="P3831" s="3">
        <f ca="1">[1]!thsiFinD("ths_chg_ratio_w_stock",$A3831,$B$1,100)</f>
        <v>-3.6998300431428999</v>
      </c>
    </row>
    <row r="3832" spans="1:16" x14ac:dyDescent="0.25">
      <c r="A3832" s="2" t="s">
        <v>3830</v>
      </c>
      <c r="B3832" s="2" t="s">
        <v>9193</v>
      </c>
      <c r="C3832" s="3">
        <f ca="1">[1]!thsiFinD("ths_vol_ratio_stock",$A3832,$A$1,7,100)</f>
        <v>0.67208939141615998</v>
      </c>
      <c r="D3832" s="3">
        <f ca="1">[1]!thsiFinD("ths_cr_stock",$A3832,$A$1,7,100,100)</f>
        <v>53.763440860214999</v>
      </c>
      <c r="E3832" s="3">
        <f ca="1">[1]!thsiFinD("ths_mfi_stock",$A3832,$A$1,7,100,100)</f>
        <v>42.819382238355999</v>
      </c>
      <c r="F3832" s="3">
        <f ca="1">[1]!thsiFinD("ths_expma_stock",$A3832,$A$1,7,100,100)</f>
        <v>8.1683247741857006</v>
      </c>
      <c r="G3832" s="3">
        <f ca="1">[1]!thsiFinD("ths_rsi_stock",$A3832,$A$1,7,100,100)</f>
        <v>43.122046637055</v>
      </c>
      <c r="H3832" s="3">
        <f ca="1">[1]!thsiFinD("ths_adtm_stock",$A3832,$A$1,7,3,100,100,100)</f>
        <v>-0.39622641509433998</v>
      </c>
      <c r="I3832" s="3">
        <f ca="1">[1]!thsiFinD("ths_bbiboll_stock",$A3832,$A$1,7,3,100,100,100)</f>
        <v>8.1676041666667007</v>
      </c>
      <c r="J3832" s="3">
        <f ca="1">[1]!thsiFinD("ths_dptb_stock",$A3832,$A$1,7,104,100,100)</f>
        <v>0.71428571428570997</v>
      </c>
      <c r="K3832" s="3">
        <f ca="1">[1]!thsiFinD("ths_srmi_stock",$A3832,$A$1,7,100,100)</f>
        <v>-1.3414634146341E-2</v>
      </c>
      <c r="L3832" s="3">
        <f ca="1">[1]!thsiFinD("ths_atr_stock",$A3832,$A$1,7,101,100,100)</f>
        <v>0.20714285714285999</v>
      </c>
      <c r="M3832" s="3">
        <f ca="1">[1]!thsiFinD("ths_vol_w_stock",$A3832,$A$1)/1000000</f>
        <v>83.911401999999995</v>
      </c>
      <c r="N3832" s="3">
        <f ca="1">[1]!thsiFinD("ths_turnover_ratio_w_stock",$A3832,$A$1)</f>
        <v>8.7462374400667002</v>
      </c>
      <c r="O3832" s="3">
        <f ca="1">[1]!thsiFinD("ths_relative_chg_ratio_w_stock",$A3832,$A$1,104,100)</f>
        <v>-2.9663330031789998</v>
      </c>
      <c r="P3832" s="3">
        <f ca="1">[1]!thsiFinD("ths_chg_ratio_w_stock",$A3832,$B$1,100)</f>
        <v>-4.4499381953028001</v>
      </c>
    </row>
    <row r="3833" spans="1:16" x14ac:dyDescent="0.25">
      <c r="A3833" s="2" t="s">
        <v>3831</v>
      </c>
      <c r="B3833" s="2" t="s">
        <v>9194</v>
      </c>
      <c r="C3833" s="3">
        <f ca="1">[1]!thsiFinD("ths_vol_ratio_stock",$A3833,$A$1,7,100)</f>
        <v>0.56727312486550996</v>
      </c>
      <c r="D3833" s="3">
        <f ca="1">[1]!thsiFinD("ths_cr_stock",$A3833,$A$1,7,100,100)</f>
        <v>60.219780219779999</v>
      </c>
      <c r="E3833" s="3">
        <f ca="1">[1]!thsiFinD("ths_mfi_stock",$A3833,$A$1,7,100,100)</f>
        <v>28.277398496477002</v>
      </c>
      <c r="F3833" s="3">
        <f ca="1">[1]!thsiFinD("ths_expma_stock",$A3833,$A$1,7,100,100)</f>
        <v>12.060052168712</v>
      </c>
      <c r="G3833" s="3">
        <f ca="1">[1]!thsiFinD("ths_rsi_stock",$A3833,$A$1,7,100,100)</f>
        <v>47.35986603776</v>
      </c>
      <c r="H3833" s="3">
        <f ca="1">[1]!thsiFinD("ths_adtm_stock",$A3833,$A$1,7,3,100,100,100)</f>
        <v>-0.44943820224719</v>
      </c>
      <c r="I3833" s="3">
        <f ca="1">[1]!thsiFinD("ths_bbiboll_stock",$A3833,$A$1,7,3,100,100,100)</f>
        <v>12.054166666666999</v>
      </c>
      <c r="J3833" s="3">
        <f ca="1">[1]!thsiFinD("ths_dptb_stock",$A3833,$A$1,7,104,100,100)</f>
        <v>0.14285714285713999</v>
      </c>
      <c r="K3833" s="3">
        <f ca="1">[1]!thsiFinD("ths_srmi_stock",$A3833,$A$1,7,100,100)</f>
        <v>-3.2310177705977002E-2</v>
      </c>
      <c r="L3833" s="3">
        <f ca="1">[1]!thsiFinD("ths_atr_stock",$A3833,$A$1,7,101,100,100)</f>
        <v>0.34714285714285997</v>
      </c>
      <c r="M3833" s="3">
        <f ca="1">[1]!thsiFinD("ths_vol_w_stock",$A3833,$A$1)/1000000</f>
        <v>102.595586</v>
      </c>
      <c r="N3833" s="3">
        <f ca="1">[1]!thsiFinD("ths_turnover_ratio_w_stock",$A3833,$A$1)</f>
        <v>1.1210181546758</v>
      </c>
      <c r="O3833" s="3">
        <f ca="1">[1]!thsiFinD("ths_relative_chg_ratio_w_stock",$A3833,$A$1,104,100)</f>
        <v>-3.4717092531219</v>
      </c>
      <c r="P3833" s="3">
        <f ca="1">[1]!thsiFinD("ths_chg_ratio_w_stock",$A3833,$B$1,100)</f>
        <v>3.3388981636059998</v>
      </c>
    </row>
    <row r="3834" spans="1:16" x14ac:dyDescent="0.25">
      <c r="A3834" s="2" t="s">
        <v>3832</v>
      </c>
      <c r="B3834" s="2" t="s">
        <v>9195</v>
      </c>
      <c r="C3834" s="3">
        <f ca="1">[1]!thsiFinD("ths_vol_ratio_stock",$A3834,$A$1,7,100)</f>
        <v>1.1588097469875001</v>
      </c>
      <c r="D3834" s="3">
        <f ca="1">[1]!thsiFinD("ths_cr_stock",$A3834,$A$1,7,100,100)</f>
        <v>302.58064516129002</v>
      </c>
      <c r="E3834" s="3">
        <f ca="1">[1]!thsiFinD("ths_mfi_stock",$A3834,$A$1,7,100,100)</f>
        <v>70.932176892666007</v>
      </c>
      <c r="F3834" s="3">
        <f ca="1">[1]!thsiFinD("ths_expma_stock",$A3834,$A$1,7,100,100)</f>
        <v>18.299147374273002</v>
      </c>
      <c r="G3834" s="3">
        <f ca="1">[1]!thsiFinD("ths_rsi_stock",$A3834,$A$1,7,100,100)</f>
        <v>70.624669187086994</v>
      </c>
      <c r="H3834" s="3">
        <f ca="1">[1]!thsiFinD("ths_adtm_stock",$A3834,$A$1,7,3,100,100,100)</f>
        <v>0.69318181818182001</v>
      </c>
      <c r="I3834" s="3">
        <f ca="1">[1]!thsiFinD("ths_bbiboll_stock",$A3834,$A$1,7,3,100,100,100)</f>
        <v>18.196145833332999</v>
      </c>
      <c r="J3834" s="3">
        <f ca="1">[1]!thsiFinD("ths_dptb_stock",$A3834,$A$1,7,104,100,100)</f>
        <v>0.57142857142856995</v>
      </c>
      <c r="K3834" s="3">
        <f ca="1">[1]!thsiFinD("ths_srmi_stock",$A3834,$A$1,7,100,100)</f>
        <v>7.0820021299255007E-2</v>
      </c>
      <c r="L3834" s="3">
        <f ca="1">[1]!thsiFinD("ths_atr_stock",$A3834,$A$1,7,101,100,100)</f>
        <v>0.61428571428570999</v>
      </c>
      <c r="M3834" s="3">
        <f ca="1">[1]!thsiFinD("ths_vol_w_stock",$A3834,$A$1)/1000000</f>
        <v>803.98256400000002</v>
      </c>
      <c r="N3834" s="3">
        <f ca="1">[1]!thsiFinD("ths_turnover_ratio_w_stock",$A3834,$A$1)</f>
        <v>3.9111262064224999</v>
      </c>
      <c r="O3834" s="3">
        <f ca="1">[1]!thsiFinD("ths_relative_chg_ratio_w_stock",$A3834,$A$1,104,100)</f>
        <v>2.6416060683264999</v>
      </c>
      <c r="P3834" s="3">
        <f ca="1">[1]!thsiFinD("ths_chg_ratio_w_stock",$A3834,$B$1,100)</f>
        <v>-5.1118210862620002</v>
      </c>
    </row>
    <row r="3835" spans="1:16" x14ac:dyDescent="0.25">
      <c r="A3835" s="2" t="s">
        <v>3833</v>
      </c>
      <c r="B3835" s="2" t="s">
        <v>9196</v>
      </c>
      <c r="C3835" s="3">
        <f ca="1">[1]!thsiFinD("ths_vol_ratio_stock",$A3835,$A$1,7,100)</f>
        <v>1.4179636392293999</v>
      </c>
      <c r="D3835" s="3">
        <f ca="1">[1]!thsiFinD("ths_cr_stock",$A3835,$A$1,7,100,100)</f>
        <v>23.461538461539</v>
      </c>
      <c r="E3835" s="3">
        <f ca="1">[1]!thsiFinD("ths_mfi_stock",$A3835,$A$1,7,100,100)</f>
        <v>11.158259681661001</v>
      </c>
      <c r="F3835" s="3">
        <f ca="1">[1]!thsiFinD("ths_expma_stock",$A3835,$A$1,7,100,100)</f>
        <v>13.875944894497</v>
      </c>
      <c r="G3835" s="3">
        <f ca="1">[1]!thsiFinD("ths_rsi_stock",$A3835,$A$1,7,100,100)</f>
        <v>31.216386438084001</v>
      </c>
      <c r="H3835" s="3">
        <f ca="1">[1]!thsiFinD("ths_adtm_stock",$A3835,$A$1,7,3,100,100,100)</f>
        <v>-0.76351351351352004</v>
      </c>
      <c r="I3835" s="3">
        <f ca="1">[1]!thsiFinD("ths_bbiboll_stock",$A3835,$A$1,7,3,100,100,100)</f>
        <v>14.036666666666999</v>
      </c>
      <c r="J3835" s="3">
        <f ca="1">[1]!thsiFinD("ths_dptb_stock",$A3835,$A$1,7,104,100,100)</f>
        <v>0.42857142857142999</v>
      </c>
      <c r="K3835" s="3">
        <f ca="1">[1]!thsiFinD("ths_srmi_stock",$A3835,$A$1,7,100,100)</f>
        <v>-7.6446280991736004E-2</v>
      </c>
      <c r="L3835" s="3">
        <f ca="1">[1]!thsiFinD("ths_atr_stock",$A3835,$A$1,7,101,100,100)</f>
        <v>0.47</v>
      </c>
      <c r="M3835" s="3">
        <f ca="1">[1]!thsiFinD("ths_vol_w_stock",$A3835,$A$1)/1000000</f>
        <v>53.253812000000003</v>
      </c>
      <c r="N3835" s="3">
        <f ca="1">[1]!thsiFinD("ths_turnover_ratio_w_stock",$A3835,$A$1)</f>
        <v>5.9443247006419</v>
      </c>
      <c r="O3835" s="3">
        <f ca="1">[1]!thsiFinD("ths_relative_chg_ratio_w_stock",$A3835,$A$1,104,100)</f>
        <v>-7.3230811351191001</v>
      </c>
      <c r="P3835" s="3">
        <f ca="1">[1]!thsiFinD("ths_chg_ratio_w_stock",$A3835,$B$1,100)</f>
        <v>0.29828486204324001</v>
      </c>
    </row>
    <row r="3836" spans="1:16" x14ac:dyDescent="0.25">
      <c r="A3836" s="2" t="s">
        <v>3834</v>
      </c>
      <c r="B3836" s="2" t="s">
        <v>9197</v>
      </c>
      <c r="C3836" s="3">
        <f ca="1">[1]!thsiFinD("ths_vol_ratio_stock",$A3836,$A$1,7,100)</f>
        <v>0.56244752377632001</v>
      </c>
      <c r="D3836" s="3">
        <f ca="1">[1]!thsiFinD("ths_cr_stock",$A3836,$A$1,7,100,100)</f>
        <v>83.050847457627</v>
      </c>
      <c r="E3836" s="3">
        <f ca="1">[1]!thsiFinD("ths_mfi_stock",$A3836,$A$1,7,100,100)</f>
        <v>52.733369384717001</v>
      </c>
      <c r="F3836" s="3">
        <f ca="1">[1]!thsiFinD("ths_expma_stock",$A3836,$A$1,7,100,100)</f>
        <v>8.8478639508241006</v>
      </c>
      <c r="G3836" s="3">
        <f ca="1">[1]!thsiFinD("ths_rsi_stock",$A3836,$A$1,7,100,100)</f>
        <v>48.042924258238003</v>
      </c>
      <c r="H3836" s="3">
        <f ca="1">[1]!thsiFinD("ths_adtm_stock",$A3836,$A$1,7,3,100,100,100)</f>
        <v>0.73076923076922995</v>
      </c>
      <c r="I3836" s="3">
        <f ca="1">[1]!thsiFinD("ths_bbiboll_stock",$A3836,$A$1,7,3,100,100,100)</f>
        <v>8.7572916666666991</v>
      </c>
      <c r="J3836" s="3">
        <f ca="1">[1]!thsiFinD("ths_dptb_stock",$A3836,$A$1,7,104,100,100)</f>
        <v>0.42857142857142999</v>
      </c>
      <c r="K3836" s="3">
        <f ca="1">[1]!thsiFinD("ths_srmi_stock",$A3836,$A$1,7,100,100)</f>
        <v>-4.5662100456619996E-3</v>
      </c>
      <c r="L3836" s="3">
        <f ca="1">[1]!thsiFinD("ths_atr_stock",$A3836,$A$1,7,101,100,100)</f>
        <v>0.41142857142856998</v>
      </c>
      <c r="M3836" s="3">
        <f ca="1">[1]!thsiFinD("ths_vol_w_stock",$A3836,$A$1)/1000000</f>
        <v>1009.060233</v>
      </c>
      <c r="N3836" s="3">
        <f ca="1">[1]!thsiFinD("ths_turnover_ratio_w_stock",$A3836,$A$1)</f>
        <v>12.257626389452</v>
      </c>
      <c r="O3836" s="3">
        <f ca="1">[1]!thsiFinD("ths_relative_chg_ratio_w_stock",$A3836,$A$1,104,100)</f>
        <v>-4.7048851597437</v>
      </c>
      <c r="P3836" s="3">
        <f ca="1">[1]!thsiFinD("ths_chg_ratio_w_stock",$A3836,$B$1,100)</f>
        <v>-4.3577981651376003</v>
      </c>
    </row>
    <row r="3837" spans="1:16" x14ac:dyDescent="0.25">
      <c r="A3837" s="2" t="s">
        <v>3835</v>
      </c>
      <c r="B3837" s="2" t="s">
        <v>9198</v>
      </c>
      <c r="C3837" s="3">
        <f ca="1">[1]!thsiFinD("ths_vol_ratio_stock",$A3837,$A$1,7,100)</f>
        <v>0.63839713062560999</v>
      </c>
      <c r="D3837" s="3">
        <f ca="1">[1]!thsiFinD("ths_cr_stock",$A3837,$A$1,7,100,100)</f>
        <v>74.468085106383</v>
      </c>
      <c r="E3837" s="3">
        <f ca="1">[1]!thsiFinD("ths_mfi_stock",$A3837,$A$1,7,100,100)</f>
        <v>34.640378156558</v>
      </c>
      <c r="F3837" s="3">
        <f ca="1">[1]!thsiFinD("ths_expma_stock",$A3837,$A$1,7,100,100)</f>
        <v>3.3517071233690001</v>
      </c>
      <c r="G3837" s="3">
        <f ca="1">[1]!thsiFinD("ths_rsi_stock",$A3837,$A$1,7,100,100)</f>
        <v>40.393552574266003</v>
      </c>
      <c r="H3837" s="3">
        <f ca="1">[1]!thsiFinD("ths_adtm_stock",$A3837,$A$1,7,3,100,100,100)</f>
        <v>0.13043478260868999</v>
      </c>
      <c r="I3837" s="3">
        <f ca="1">[1]!thsiFinD("ths_bbiboll_stock",$A3837,$A$1,7,3,100,100,100)</f>
        <v>3.3865625000000001</v>
      </c>
      <c r="J3837" s="3">
        <f ca="1">[1]!thsiFinD("ths_dptb_stock",$A3837,$A$1,7,104,100,100)</f>
        <v>0.85714285714285998</v>
      </c>
      <c r="K3837" s="3">
        <f ca="1">[1]!thsiFinD("ths_srmi_stock",$A3837,$A$1,7,100,100)</f>
        <v>-1.186943620178E-2</v>
      </c>
      <c r="L3837" s="3">
        <f ca="1">[1]!thsiFinD("ths_atr_stock",$A3837,$A$1,7,101,100,100)</f>
        <v>0.11857142857142999</v>
      </c>
      <c r="M3837" s="3">
        <f ca="1">[1]!thsiFinD("ths_vol_w_stock",$A3837,$A$1)/1000000</f>
        <v>88.396135000000001</v>
      </c>
      <c r="N3837" s="3">
        <f ca="1">[1]!thsiFinD("ths_turnover_ratio_w_stock",$A3837,$A$1)</f>
        <v>3.6608974679749999</v>
      </c>
      <c r="O3837" s="3">
        <f ca="1">[1]!thsiFinD("ths_relative_chg_ratio_w_stock",$A3837,$A$1,104,100)</f>
        <v>-2.9504991948314001</v>
      </c>
      <c r="P3837" s="3">
        <f ca="1">[1]!thsiFinD("ths_chg_ratio_w_stock",$A3837,$B$1,100)</f>
        <v>-2.1021021021021</v>
      </c>
    </row>
    <row r="3838" spans="1:16" x14ac:dyDescent="0.25">
      <c r="A3838" s="2" t="s">
        <v>3836</v>
      </c>
      <c r="B3838" s="2" t="s">
        <v>9199</v>
      </c>
      <c r="C3838" s="3">
        <f ca="1">[1]!thsiFinD("ths_vol_ratio_stock",$A3838,$A$1,7,100)</f>
        <v>1.2532420454783</v>
      </c>
      <c r="D3838" s="3">
        <f ca="1">[1]!thsiFinD("ths_cr_stock",$A3838,$A$1,7,100,100)</f>
        <v>146.42857142857</v>
      </c>
      <c r="E3838" s="3">
        <f ca="1">[1]!thsiFinD("ths_mfi_stock",$A3838,$A$1,7,100,100)</f>
        <v>71.518943108100999</v>
      </c>
      <c r="F3838" s="3">
        <f ca="1">[1]!thsiFinD("ths_expma_stock",$A3838,$A$1,7,100,100)</f>
        <v>2.9835063934532999</v>
      </c>
      <c r="G3838" s="3">
        <f ca="1">[1]!thsiFinD("ths_rsi_stock",$A3838,$A$1,7,100,100)</f>
        <v>63.550499466776998</v>
      </c>
      <c r="H3838" s="3">
        <f ca="1">[1]!thsiFinD("ths_adtm_stock",$A3838,$A$1,7,3,100,100,100)</f>
        <v>0.875</v>
      </c>
      <c r="I3838" s="3">
        <f ca="1">[1]!thsiFinD("ths_bbiboll_stock",$A3838,$A$1,7,3,100,100,100)</f>
        <v>2.9791666666666998</v>
      </c>
      <c r="J3838" s="3">
        <f ca="1">[1]!thsiFinD("ths_dptb_stock",$A3838,$A$1,7,104,100,100)</f>
        <v>0.57142857142856995</v>
      </c>
      <c r="K3838" s="3">
        <f ca="1">[1]!thsiFinD("ths_srmi_stock",$A3838,$A$1,7,100,100)</f>
        <v>1.3289036544850001E-2</v>
      </c>
      <c r="L3838" s="3">
        <f ca="1">[1]!thsiFinD("ths_atr_stock",$A3838,$A$1,7,101,100,100)</f>
        <v>3.2857142857143001E-2</v>
      </c>
      <c r="M3838" s="3">
        <f ca="1">[1]!thsiFinD("ths_vol_w_stock",$A3838,$A$1)/1000000</f>
        <v>451.42411499999997</v>
      </c>
      <c r="N3838" s="3">
        <f ca="1">[1]!thsiFinD("ths_turnover_ratio_w_stock",$A3838,$A$1)</f>
        <v>2.0953164695296</v>
      </c>
      <c r="O3838" s="3">
        <f ca="1">[1]!thsiFinD("ths_relative_chg_ratio_w_stock",$A3838,$A$1,104,100)</f>
        <v>1.0278810993383001</v>
      </c>
      <c r="P3838" s="3">
        <f ca="1">[1]!thsiFinD("ths_chg_ratio_w_stock",$A3838,$B$1,100)</f>
        <v>1.3289036544851001</v>
      </c>
    </row>
    <row r="3839" spans="1:16" x14ac:dyDescent="0.25">
      <c r="A3839" s="2" t="s">
        <v>3837</v>
      </c>
      <c r="B3839" s="2" t="s">
        <v>9200</v>
      </c>
      <c r="C3839" s="3">
        <f ca="1">[1]!thsiFinD("ths_vol_ratio_stock",$A3839,$A$1,7,100)</f>
        <v>0.54407612521991</v>
      </c>
      <c r="D3839" s="3">
        <f ca="1">[1]!thsiFinD("ths_cr_stock",$A3839,$A$1,7,100,100)</f>
        <v>176.75276752766999</v>
      </c>
      <c r="E3839" s="3">
        <f ca="1">[1]!thsiFinD("ths_mfi_stock",$A3839,$A$1,7,100,100)</f>
        <v>53.169900529486</v>
      </c>
      <c r="F3839" s="3">
        <f ca="1">[1]!thsiFinD("ths_expma_stock",$A3839,$A$1,7,100,100)</f>
        <v>9.5892523329921993</v>
      </c>
      <c r="G3839" s="3">
        <f ca="1">[1]!thsiFinD("ths_rsi_stock",$A3839,$A$1,7,100,100)</f>
        <v>63.247216548196</v>
      </c>
      <c r="H3839" s="3">
        <f ca="1">[1]!thsiFinD("ths_adtm_stock",$A3839,$A$1,7,3,100,100,100)</f>
        <v>0.52500000000000002</v>
      </c>
      <c r="I3839" s="3">
        <f ca="1">[1]!thsiFinD("ths_bbiboll_stock",$A3839,$A$1,7,3,100,100,100)</f>
        <v>9.5059374999999999</v>
      </c>
      <c r="J3839" s="3">
        <f ca="1">[1]!thsiFinD("ths_dptb_stock",$A3839,$A$1,7,104,100,100)</f>
        <v>0.71428571428570997</v>
      </c>
      <c r="K3839" s="3">
        <f ca="1">[1]!thsiFinD("ths_srmi_stock",$A3839,$A$1,7,100,100)</f>
        <v>4.0247678018575997E-2</v>
      </c>
      <c r="L3839" s="3">
        <f ca="1">[1]!thsiFinD("ths_atr_stock",$A3839,$A$1,7,101,100,100)</f>
        <v>0.35714285714285998</v>
      </c>
      <c r="M3839" s="3">
        <f ca="1">[1]!thsiFinD("ths_vol_w_stock",$A3839,$A$1)/1000000</f>
        <v>134.85018099999999</v>
      </c>
      <c r="N3839" s="3">
        <f ca="1">[1]!thsiFinD("ths_turnover_ratio_w_stock",$A3839,$A$1)</f>
        <v>5.2054817644710001</v>
      </c>
      <c r="O3839" s="3">
        <f ca="1">[1]!thsiFinD("ths_relative_chg_ratio_w_stock",$A3839,$A$1,104,100)</f>
        <v>-0.42201303096817</v>
      </c>
      <c r="P3839" s="3">
        <f ca="1">[1]!thsiFinD("ths_chg_ratio_w_stock",$A3839,$B$1,100)</f>
        <v>0</v>
      </c>
    </row>
    <row r="3840" spans="1:16" x14ac:dyDescent="0.25">
      <c r="A3840" s="2" t="s">
        <v>3838</v>
      </c>
      <c r="B3840" s="2" t="s">
        <v>9201</v>
      </c>
      <c r="C3840" s="3">
        <f ca="1">[1]!thsiFinD("ths_vol_ratio_stock",$A3840,$A$1,7,100)</f>
        <v>1.0732550129708001</v>
      </c>
      <c r="D3840" s="3">
        <f ca="1">[1]!thsiFinD("ths_cr_stock",$A3840,$A$1,7,100,100)</f>
        <v>918.54838709677995</v>
      </c>
      <c r="E3840" s="3">
        <f ca="1">[1]!thsiFinD("ths_mfi_stock",$A3840,$A$1,7,100,100)</f>
        <v>85.601821490516002</v>
      </c>
      <c r="F3840" s="3">
        <f ca="1">[1]!thsiFinD("ths_expma_stock",$A3840,$A$1,7,100,100)</f>
        <v>13.709974923333</v>
      </c>
      <c r="G3840" s="3">
        <f ca="1">[1]!thsiFinD("ths_rsi_stock",$A3840,$A$1,7,100,100)</f>
        <v>83.104480396889002</v>
      </c>
      <c r="H3840" s="3">
        <f ca="1">[1]!thsiFinD("ths_adtm_stock",$A3840,$A$1,7,3,100,100,100)</f>
        <v>0.85236768802228002</v>
      </c>
      <c r="I3840" s="3">
        <f ca="1">[1]!thsiFinD("ths_bbiboll_stock",$A3840,$A$1,7,3,100,100,100)</f>
        <v>13.288645833333</v>
      </c>
      <c r="J3840" s="3">
        <f ca="1">[1]!thsiFinD("ths_dptb_stock",$A3840,$A$1,7,104,100,100)</f>
        <v>0.57142857142856995</v>
      </c>
      <c r="K3840" s="3">
        <f ca="1">[1]!thsiFinD("ths_srmi_stock",$A3840,$A$1,7,100,100)</f>
        <v>0.13157894736841999</v>
      </c>
      <c r="L3840" s="3">
        <f ca="1">[1]!thsiFinD("ths_atr_stock",$A3840,$A$1,7,101,100,100)</f>
        <v>0.65428571428571003</v>
      </c>
      <c r="M3840" s="3">
        <f ca="1">[1]!thsiFinD("ths_vol_w_stock",$A3840,$A$1)/1000000</f>
        <v>1191.4612420000001</v>
      </c>
      <c r="N3840" s="3">
        <f ca="1">[1]!thsiFinD("ths_turnover_ratio_w_stock",$A3840,$A$1)</f>
        <v>9.3390757446832993</v>
      </c>
      <c r="O3840" s="3">
        <f ca="1">[1]!thsiFinD("ths_relative_chg_ratio_w_stock",$A3840,$A$1,104,100)</f>
        <v>4.9994318124620998</v>
      </c>
      <c r="P3840" s="3">
        <f ca="1">[1]!thsiFinD("ths_chg_ratio_w_stock",$A3840,$B$1,100)</f>
        <v>0.56899004267425002</v>
      </c>
    </row>
    <row r="3841" spans="1:16" x14ac:dyDescent="0.25">
      <c r="A3841" s="2" t="s">
        <v>3839</v>
      </c>
      <c r="B3841" s="2" t="s">
        <v>9202</v>
      </c>
      <c r="C3841" s="3">
        <f ca="1">[1]!thsiFinD("ths_vol_ratio_stock",$A3841,$A$1,7,100)</f>
        <v>1.2938589151172</v>
      </c>
      <c r="D3841" s="3">
        <f ca="1">[1]!thsiFinD("ths_cr_stock",$A3841,$A$1,7,100,100)</f>
        <v>286.53846153846001</v>
      </c>
      <c r="E3841" s="3">
        <f ca="1">[1]!thsiFinD("ths_mfi_stock",$A3841,$A$1,7,100,100)</f>
        <v>78.430699045281997</v>
      </c>
      <c r="F3841" s="3">
        <f ca="1">[1]!thsiFinD("ths_expma_stock",$A3841,$A$1,7,100,100)</f>
        <v>9.0597233678959999</v>
      </c>
      <c r="G3841" s="3">
        <f ca="1">[1]!thsiFinD("ths_rsi_stock",$A3841,$A$1,7,100,100)</f>
        <v>69.505071426436004</v>
      </c>
      <c r="H3841" s="3">
        <f ca="1">[1]!thsiFinD("ths_adtm_stock",$A3841,$A$1,7,3,100,100,100)</f>
        <v>0.76785714285714002</v>
      </c>
      <c r="I3841" s="3">
        <f ca="1">[1]!thsiFinD("ths_bbiboll_stock",$A3841,$A$1,7,3,100,100,100)</f>
        <v>8.9712499999999995</v>
      </c>
      <c r="J3841" s="3">
        <f ca="1">[1]!thsiFinD("ths_dptb_stock",$A3841,$A$1,7,104,100,100)</f>
        <v>0.85714285714285998</v>
      </c>
      <c r="K3841" s="3">
        <f ca="1">[1]!thsiFinD("ths_srmi_stock",$A3841,$A$1,7,100,100)</f>
        <v>7.1197411003235997E-2</v>
      </c>
      <c r="L3841" s="3">
        <f ca="1">[1]!thsiFinD("ths_atr_stock",$A3841,$A$1,7,101,100,100)</f>
        <v>0.38428571428571001</v>
      </c>
      <c r="M3841" s="3">
        <f ca="1">[1]!thsiFinD("ths_vol_w_stock",$A3841,$A$1)/1000000</f>
        <v>122.19273200000001</v>
      </c>
      <c r="N3841" s="3">
        <f ca="1">[1]!thsiFinD("ths_turnover_ratio_w_stock",$A3841,$A$1)</f>
        <v>28.940401731163</v>
      </c>
      <c r="O3841" s="3">
        <f ca="1">[1]!thsiFinD("ths_relative_chg_ratio_w_stock",$A3841,$A$1,104,100)</f>
        <v>6.9727464192035997</v>
      </c>
      <c r="P3841" s="3">
        <f ca="1">[1]!thsiFinD("ths_chg_ratio_w_stock",$A3841,$B$1,100)</f>
        <v>-7.8748651564185996</v>
      </c>
    </row>
    <row r="3842" spans="1:16" x14ac:dyDescent="0.25">
      <c r="A3842" s="2" t="s">
        <v>3840</v>
      </c>
      <c r="B3842" s="2" t="s">
        <v>9203</v>
      </c>
      <c r="C3842" s="3">
        <f ca="1">[1]!thsiFinD("ths_vol_ratio_stock",$A3842,$A$1,7,100)</f>
        <v>0.71288216093849999</v>
      </c>
      <c r="D3842" s="3">
        <f ca="1">[1]!thsiFinD("ths_cr_stock",$A3842,$A$1,7,100,100)</f>
        <v>183.39483394833999</v>
      </c>
      <c r="E3842" s="3">
        <f ca="1">[1]!thsiFinD("ths_mfi_stock",$A3842,$A$1,7,100,100)</f>
        <v>62.873089406242997</v>
      </c>
      <c r="F3842" s="3">
        <f ca="1">[1]!thsiFinD("ths_expma_stock",$A3842,$A$1,7,100,100)</f>
        <v>10.718876640138999</v>
      </c>
      <c r="G3842" s="3">
        <f ca="1">[1]!thsiFinD("ths_rsi_stock",$A3842,$A$1,7,100,100)</f>
        <v>60.349025711803002</v>
      </c>
      <c r="H3842" s="3">
        <f ca="1">[1]!thsiFinD("ths_adtm_stock",$A3842,$A$1,7,3,100,100,100)</f>
        <v>0.63917525773196004</v>
      </c>
      <c r="I3842" s="3">
        <f ca="1">[1]!thsiFinD("ths_bbiboll_stock",$A3842,$A$1,7,3,100,100,100)</f>
        <v>10.6975</v>
      </c>
      <c r="J3842" s="3">
        <f ca="1">[1]!thsiFinD("ths_dptb_stock",$A3842,$A$1,7,104,100,100)</f>
        <v>0.42857142857142999</v>
      </c>
      <c r="K3842" s="3">
        <f ca="1">[1]!thsiFinD("ths_srmi_stock",$A3842,$A$1,7,100,100)</f>
        <v>3.5120147874306999E-2</v>
      </c>
      <c r="L3842" s="3">
        <f ca="1">[1]!thsiFinD("ths_atr_stock",$A3842,$A$1,7,101,100,100)</f>
        <v>0.37142857142857</v>
      </c>
      <c r="M3842" s="3">
        <f ca="1">[1]!thsiFinD("ths_vol_w_stock",$A3842,$A$1)/1000000</f>
        <v>98.952856999999995</v>
      </c>
      <c r="N3842" s="3">
        <f ca="1">[1]!thsiFinD("ths_turnover_ratio_w_stock",$A3842,$A$1)</f>
        <v>3.8882807575935998</v>
      </c>
      <c r="O3842" s="3">
        <f ca="1">[1]!thsiFinD("ths_relative_chg_ratio_w_stock",$A3842,$A$1,104,100)</f>
        <v>3.0239641842466001</v>
      </c>
      <c r="P3842" s="3">
        <f ca="1">[1]!thsiFinD("ths_chg_ratio_w_stock",$A3842,$B$1,100)</f>
        <v>1.3863216266174001</v>
      </c>
    </row>
    <row r="3843" spans="1:16" x14ac:dyDescent="0.25">
      <c r="A3843" s="2" t="s">
        <v>3841</v>
      </c>
      <c r="B3843" s="2" t="s">
        <v>9204</v>
      </c>
      <c r="C3843" s="3">
        <f ca="1">[1]!thsiFinD("ths_vol_ratio_stock",$A3843,$A$1,7,100)</f>
        <v>0.91392546826595999</v>
      </c>
      <c r="D3843" s="3">
        <f ca="1">[1]!thsiFinD("ths_cr_stock",$A3843,$A$1,7,100,100)</f>
        <v>82.926829268293005</v>
      </c>
      <c r="E3843" s="3">
        <f ca="1">[1]!thsiFinD("ths_mfi_stock",$A3843,$A$1,7,100,100)</f>
        <v>43.922836449683999</v>
      </c>
      <c r="F3843" s="3">
        <f ca="1">[1]!thsiFinD("ths_expma_stock",$A3843,$A$1,7,100,100)</f>
        <v>1.3413491399872</v>
      </c>
      <c r="G3843" s="3">
        <f ca="1">[1]!thsiFinD("ths_rsi_stock",$A3843,$A$1,7,100,100)</f>
        <v>57.137132468278999</v>
      </c>
      <c r="H3843" s="3">
        <f ca="1">[1]!thsiFinD("ths_adtm_stock",$A3843,$A$1,7,3,100,100,100)</f>
        <v>0.33333333333332998</v>
      </c>
      <c r="I3843" s="3">
        <f ca="1">[1]!thsiFinD("ths_bbiboll_stock",$A3843,$A$1,7,3,100,100,100)</f>
        <v>1.3419791666667</v>
      </c>
      <c r="J3843" s="3">
        <f ca="1">[1]!thsiFinD("ths_dptb_stock",$A3843,$A$1,7,104,100,100)</f>
        <v>0.42857142857142999</v>
      </c>
      <c r="K3843" s="3">
        <f ca="1">[1]!thsiFinD("ths_srmi_stock",$A3843,$A$1,7,100,100)</f>
        <v>1.4705882352940999E-2</v>
      </c>
      <c r="L3843" s="3">
        <f ca="1">[1]!thsiFinD("ths_atr_stock",$A3843,$A$1,7,101,100,100)</f>
        <v>3.5714285714285997E-2</v>
      </c>
      <c r="M3843" s="3">
        <f ca="1">[1]!thsiFinD("ths_vol_w_stock",$A3843,$A$1)/1000000</f>
        <v>171.692646</v>
      </c>
      <c r="N3843" s="3">
        <f ca="1">[1]!thsiFinD("ths_turnover_ratio_w_stock",$A3843,$A$1)</f>
        <v>4.9198586772216002</v>
      </c>
      <c r="O3843" s="3">
        <f ca="1">[1]!thsiFinD("ths_relative_chg_ratio_w_stock",$A3843,$A$1,104,100)</f>
        <v>1.9367188502813</v>
      </c>
      <c r="P3843" s="3">
        <f ca="1">[1]!thsiFinD("ths_chg_ratio_w_stock",$A3843,$B$1,100)</f>
        <v>-4.4117647058824003</v>
      </c>
    </row>
    <row r="3844" spans="1:16" x14ac:dyDescent="0.25">
      <c r="A3844" s="2" t="s">
        <v>3842</v>
      </c>
      <c r="B3844" s="2" t="s">
        <v>9205</v>
      </c>
      <c r="C3844" s="3">
        <f ca="1">[1]!thsiFinD("ths_vol_ratio_stock",$A3844,$A$1,7,100)</f>
        <v>0.46065662997642998</v>
      </c>
      <c r="D3844" s="3">
        <f ca="1">[1]!thsiFinD("ths_cr_stock",$A3844,$A$1,7,100,100)</f>
        <v>68.888888888888999</v>
      </c>
      <c r="E3844" s="3">
        <f ca="1">[1]!thsiFinD("ths_mfi_stock",$A3844,$A$1,7,100,100)</f>
        <v>68.999992184817003</v>
      </c>
      <c r="F3844" s="3">
        <f ca="1">[1]!thsiFinD("ths_expma_stock",$A3844,$A$1,7,100,100)</f>
        <v>2.4413178539743998</v>
      </c>
      <c r="G3844" s="3">
        <f ca="1">[1]!thsiFinD("ths_rsi_stock",$A3844,$A$1,7,100,100)</f>
        <v>55.302302343671002</v>
      </c>
      <c r="H3844" s="3">
        <f ca="1">[1]!thsiFinD("ths_adtm_stock",$A3844,$A$1,7,3,100,100,100)</f>
        <v>0.15</v>
      </c>
      <c r="I3844" s="3">
        <f ca="1">[1]!thsiFinD("ths_bbiboll_stock",$A3844,$A$1,7,3,100,100,100)</f>
        <v>2.4152083333332999</v>
      </c>
      <c r="J3844" s="3">
        <f ca="1">[1]!thsiFinD("ths_dptb_stock",$A3844,$A$1,7,104,100,100)</f>
        <v>0.57142857142856995</v>
      </c>
      <c r="K3844" s="3">
        <f ca="1">[1]!thsiFinD("ths_srmi_stock",$A3844,$A$1,7,100,100)</f>
        <v>-6.4885496183206007E-2</v>
      </c>
      <c r="L3844" s="3">
        <f ca="1">[1]!thsiFinD("ths_atr_stock",$A3844,$A$1,7,101,100,100)</f>
        <v>0.11</v>
      </c>
      <c r="M3844" s="3">
        <f ca="1">[1]!thsiFinD("ths_vol_w_stock",$A3844,$A$1)/1000000</f>
        <v>556.90176799999995</v>
      </c>
      <c r="N3844" s="3">
        <f ca="1">[1]!thsiFinD("ths_turnover_ratio_w_stock",$A3844,$A$1)</f>
        <v>6.1366335854010003</v>
      </c>
      <c r="O3844" s="3">
        <f ca="1">[1]!thsiFinD("ths_relative_chg_ratio_w_stock",$A3844,$A$1,104,100)</f>
        <v>-4.6157952474629997</v>
      </c>
      <c r="P3844" s="3">
        <f ca="1">[1]!thsiFinD("ths_chg_ratio_w_stock",$A3844,$B$1,100)</f>
        <v>-3.2653061224490001</v>
      </c>
    </row>
    <row r="3845" spans="1:16" x14ac:dyDescent="0.25">
      <c r="A3845" s="2" t="s">
        <v>3843</v>
      </c>
      <c r="B3845" s="2" t="s">
        <v>9206</v>
      </c>
      <c r="C3845" s="3">
        <f ca="1">[1]!thsiFinD("ths_vol_ratio_stock",$A3845,$A$1,7,100)</f>
        <v>1.1542429487403001</v>
      </c>
      <c r="D3845" s="3">
        <f ca="1">[1]!thsiFinD("ths_cr_stock",$A3845,$A$1,7,100,100)</f>
        <v>80</v>
      </c>
      <c r="E3845" s="3">
        <f ca="1">[1]!thsiFinD("ths_mfi_stock",$A3845,$A$1,7,100,100)</f>
        <v>40.342625090992001</v>
      </c>
      <c r="F3845" s="3">
        <f ca="1">[1]!thsiFinD("ths_expma_stock",$A3845,$A$1,7,100,100)</f>
        <v>7.1102239833710001</v>
      </c>
      <c r="G3845" s="3">
        <f ca="1">[1]!thsiFinD("ths_rsi_stock",$A3845,$A$1,7,100,100)</f>
        <v>54.747188470645</v>
      </c>
      <c r="H3845" s="3">
        <f ca="1">[1]!thsiFinD("ths_adtm_stock",$A3845,$A$1,7,3,100,100,100)</f>
        <v>0.53333333333332</v>
      </c>
      <c r="I3845" s="3">
        <f ca="1">[1]!thsiFinD("ths_bbiboll_stock",$A3845,$A$1,7,3,100,100,100)</f>
        <v>7.1139583333332999</v>
      </c>
      <c r="J3845" s="3">
        <f ca="1">[1]!thsiFinD("ths_dptb_stock",$A3845,$A$1,7,104,100,100)</f>
        <v>0.57142857142856995</v>
      </c>
      <c r="K3845" s="3">
        <f ca="1">[1]!thsiFinD("ths_srmi_stock",$A3845,$A$1,7,100,100)</f>
        <v>0</v>
      </c>
      <c r="L3845" s="3">
        <f ca="1">[1]!thsiFinD("ths_atr_stock",$A3845,$A$1,7,101,100,100)</f>
        <v>7.2857142857142995E-2</v>
      </c>
      <c r="M3845" s="3">
        <f ca="1">[1]!thsiFinD("ths_vol_w_stock",$A3845,$A$1)/1000000</f>
        <v>557.95086200000003</v>
      </c>
      <c r="N3845" s="3">
        <f ca="1">[1]!thsiFinD("ths_turnover_ratio_w_stock",$A3845,$A$1)</f>
        <v>5.8158304675272996</v>
      </c>
      <c r="O3845" s="3">
        <f ca="1">[1]!thsiFinD("ths_relative_chg_ratio_w_stock",$A3845,$A$1,104,100)</f>
        <v>0.67117876243796004</v>
      </c>
      <c r="P3845" s="3">
        <f ca="1">[1]!thsiFinD("ths_chg_ratio_w_stock",$A3845,$B$1,100)</f>
        <v>-0.98039215686273995</v>
      </c>
    </row>
    <row r="3846" spans="1:16" x14ac:dyDescent="0.25">
      <c r="A3846" s="2" t="s">
        <v>3844</v>
      </c>
      <c r="B3846" s="2" t="s">
        <v>9207</v>
      </c>
      <c r="C3846" s="3">
        <f ca="1">[1]!thsiFinD("ths_vol_ratio_stock",$A3846,$A$1,7,100)</f>
        <v>0.8975892089502</v>
      </c>
      <c r="D3846" s="3">
        <f ca="1">[1]!thsiFinD("ths_cr_stock",$A3846,$A$1,7,100,100)</f>
        <v>27.962085308056999</v>
      </c>
      <c r="E3846" s="3">
        <f ca="1">[1]!thsiFinD("ths_mfi_stock",$A3846,$A$1,7,100,100)</f>
        <v>13.454853332489</v>
      </c>
      <c r="F3846" s="3">
        <f ca="1">[1]!thsiFinD("ths_expma_stock",$A3846,$A$1,7,100,100)</f>
        <v>7.0693051515810001</v>
      </c>
      <c r="G3846" s="3">
        <f ca="1">[1]!thsiFinD("ths_rsi_stock",$A3846,$A$1,7,100,100)</f>
        <v>33.571670881020999</v>
      </c>
      <c r="H3846" s="3">
        <f ca="1">[1]!thsiFinD("ths_adtm_stock",$A3846,$A$1,7,3,100,100,100)</f>
        <v>-0.62068965517242003</v>
      </c>
      <c r="I3846" s="3">
        <f ca="1">[1]!thsiFinD("ths_bbiboll_stock",$A3846,$A$1,7,3,100,100,100)</f>
        <v>7.1313541666667</v>
      </c>
      <c r="J3846" s="3">
        <f ca="1">[1]!thsiFinD("ths_dptb_stock",$A3846,$A$1,7,104,100,100)</f>
        <v>0.42857142857142999</v>
      </c>
      <c r="K3846" s="3">
        <f ca="1">[1]!thsiFinD("ths_srmi_stock",$A3846,$A$1,7,100,100)</f>
        <v>-2.7855153203342999E-2</v>
      </c>
      <c r="L3846" s="3">
        <f ca="1">[1]!thsiFinD("ths_atr_stock",$A3846,$A$1,7,101,100,100)</f>
        <v>0.14000000000000001</v>
      </c>
      <c r="M3846" s="3">
        <f ca="1">[1]!thsiFinD("ths_vol_w_stock",$A3846,$A$1)/1000000</f>
        <v>61.231240999999997</v>
      </c>
      <c r="N3846" s="3">
        <f ca="1">[1]!thsiFinD("ths_turnover_ratio_w_stock",$A3846,$A$1)</f>
        <v>3.3597388751714998</v>
      </c>
      <c r="O3846" s="3">
        <f ca="1">[1]!thsiFinD("ths_relative_chg_ratio_w_stock",$A3846,$A$1,104,100)</f>
        <v>-2.8328867279099001</v>
      </c>
      <c r="P3846" s="3">
        <f ca="1">[1]!thsiFinD("ths_chg_ratio_w_stock",$A3846,$B$1,100)</f>
        <v>-3.7249283667622</v>
      </c>
    </row>
    <row r="3847" spans="1:16" x14ac:dyDescent="0.25">
      <c r="A3847" s="2" t="s">
        <v>3845</v>
      </c>
      <c r="B3847" s="2" t="s">
        <v>9208</v>
      </c>
      <c r="C3847" s="3">
        <f ca="1">[1]!thsiFinD("ths_vol_ratio_stock",$A3847,$A$1,7,100)</f>
        <v>0.62274188803827002</v>
      </c>
      <c r="D3847" s="3">
        <f ca="1">[1]!thsiFinD("ths_cr_stock",$A3847,$A$1,7,100,100)</f>
        <v>92.094861660079005</v>
      </c>
      <c r="E3847" s="3">
        <f ca="1">[1]!thsiFinD("ths_mfi_stock",$A3847,$A$1,7,100,100)</f>
        <v>59.686988776833999</v>
      </c>
      <c r="F3847" s="3">
        <f ca="1">[1]!thsiFinD("ths_expma_stock",$A3847,$A$1,7,100,100)</f>
        <v>10.501792995576</v>
      </c>
      <c r="G3847" s="3">
        <f ca="1">[1]!thsiFinD("ths_rsi_stock",$A3847,$A$1,7,100,100)</f>
        <v>47.987637927537001</v>
      </c>
      <c r="H3847" s="3">
        <f ca="1">[1]!thsiFinD("ths_adtm_stock",$A3847,$A$1,7,3,100,100,100)</f>
        <v>0.31034482758621001</v>
      </c>
      <c r="I3847" s="3">
        <f ca="1">[1]!thsiFinD("ths_bbiboll_stock",$A3847,$A$1,7,3,100,100,100)</f>
        <v>10.497916666667001</v>
      </c>
      <c r="J3847" s="3">
        <f ca="1">[1]!thsiFinD("ths_dptb_stock",$A3847,$A$1,7,104,100,100)</f>
        <v>0.57142857142856995</v>
      </c>
      <c r="K3847" s="3">
        <f ca="1">[1]!thsiFinD("ths_srmi_stock",$A3847,$A$1,7,100,100)</f>
        <v>-4.7483380816713003E-3</v>
      </c>
      <c r="L3847" s="3">
        <f ca="1">[1]!thsiFinD("ths_atr_stock",$A3847,$A$1,7,101,100,100)</f>
        <v>0.23571428571429001</v>
      </c>
      <c r="M3847" s="3">
        <f ca="1">[1]!thsiFinD("ths_vol_w_stock",$A3847,$A$1)/1000000</f>
        <v>44.100337000000003</v>
      </c>
      <c r="N3847" s="3">
        <f ca="1">[1]!thsiFinD("ths_turnover_ratio_w_stock",$A3847,$A$1)</f>
        <v>3.2003147314948999</v>
      </c>
      <c r="O3847" s="3">
        <f ca="1">[1]!thsiFinD("ths_relative_chg_ratio_w_stock",$A3847,$A$1,104,100)</f>
        <v>-2.0074755945549998</v>
      </c>
      <c r="P3847" s="3">
        <f ca="1">[1]!thsiFinD("ths_chg_ratio_w_stock",$A3847,$B$1,100)</f>
        <v>-3.1488549618320998</v>
      </c>
    </row>
    <row r="3848" spans="1:16" x14ac:dyDescent="0.25">
      <c r="A3848" s="2" t="s">
        <v>3846</v>
      </c>
      <c r="B3848" s="2" t="s">
        <v>9209</v>
      </c>
      <c r="C3848" s="3">
        <f ca="1">[1]!thsiFinD("ths_vol_ratio_stock",$A3848,$A$1,7,100)</f>
        <v>0.78450083699121997</v>
      </c>
      <c r="D3848" s="3">
        <f ca="1">[1]!thsiFinD("ths_cr_stock",$A3848,$A$1,7,100,100)</f>
        <v>170.49180327869001</v>
      </c>
      <c r="E3848" s="3">
        <f ca="1">[1]!thsiFinD("ths_mfi_stock",$A3848,$A$1,7,100,100)</f>
        <v>78.329819297851998</v>
      </c>
      <c r="F3848" s="3">
        <f ca="1">[1]!thsiFinD("ths_expma_stock",$A3848,$A$1,7,100,100)</f>
        <v>5.4116259539126998</v>
      </c>
      <c r="G3848" s="3">
        <f ca="1">[1]!thsiFinD("ths_rsi_stock",$A3848,$A$1,7,100,100)</f>
        <v>65.743558411243001</v>
      </c>
      <c r="H3848" s="3">
        <f ca="1">[1]!thsiFinD("ths_adtm_stock",$A3848,$A$1,7,3,100,100,100)</f>
        <v>0.57692307692307998</v>
      </c>
      <c r="I3848" s="3">
        <f ca="1">[1]!thsiFinD("ths_bbiboll_stock",$A3848,$A$1,7,3,100,100,100)</f>
        <v>5.3539583333333001</v>
      </c>
      <c r="J3848" s="3">
        <f ca="1">[1]!thsiFinD("ths_dptb_stock",$A3848,$A$1,7,104,100,100)</f>
        <v>0.71428571428570997</v>
      </c>
      <c r="K3848" s="3">
        <f ca="1">[1]!thsiFinD("ths_srmi_stock",$A3848,$A$1,7,100,100)</f>
        <v>5.2631578947368002E-2</v>
      </c>
      <c r="L3848" s="3">
        <f ca="1">[1]!thsiFinD("ths_atr_stock",$A3848,$A$1,7,101,100,100)</f>
        <v>0.23571428571429001</v>
      </c>
      <c r="M3848" s="3">
        <f ca="1">[1]!thsiFinD("ths_vol_w_stock",$A3848,$A$1)/1000000</f>
        <v>121.244069</v>
      </c>
      <c r="N3848" s="3">
        <f ca="1">[1]!thsiFinD("ths_turnover_ratio_w_stock",$A3848,$A$1)</f>
        <v>19.696085659436999</v>
      </c>
      <c r="O3848" s="3">
        <f ca="1">[1]!thsiFinD("ths_relative_chg_ratio_w_stock",$A3848,$A$1,104,100)</f>
        <v>4.4339314635636002</v>
      </c>
      <c r="P3848" s="3">
        <f ca="1">[1]!thsiFinD("ths_chg_ratio_w_stock",$A3848,$B$1,100)</f>
        <v>-1.8148820326679</v>
      </c>
    </row>
    <row r="3849" spans="1:16" x14ac:dyDescent="0.25">
      <c r="A3849" s="2" t="s">
        <v>3847</v>
      </c>
      <c r="B3849" s="2" t="s">
        <v>9210</v>
      </c>
      <c r="C3849" s="3">
        <f ca="1">[1]!thsiFinD("ths_vol_ratio_stock",$A3849,$A$1,7,100)</f>
        <v>0.75745501447934005</v>
      </c>
      <c r="D3849" s="3">
        <f ca="1">[1]!thsiFinD("ths_cr_stock",$A3849,$A$1,7,100,100)</f>
        <v>103.1007751938</v>
      </c>
      <c r="E3849" s="3">
        <f ca="1">[1]!thsiFinD("ths_mfi_stock",$A3849,$A$1,7,100,100)</f>
        <v>52.160363954353997</v>
      </c>
      <c r="F3849" s="3">
        <f ca="1">[1]!thsiFinD("ths_expma_stock",$A3849,$A$1,7,100,100)</f>
        <v>11.451615114936001</v>
      </c>
      <c r="G3849" s="3">
        <f ca="1">[1]!thsiFinD("ths_rsi_stock",$A3849,$A$1,7,100,100)</f>
        <v>44.693519602626999</v>
      </c>
      <c r="H3849" s="3">
        <f ca="1">[1]!thsiFinD("ths_adtm_stock",$A3849,$A$1,7,3,100,100,100)</f>
        <v>0.624</v>
      </c>
      <c r="I3849" s="3">
        <f ca="1">[1]!thsiFinD("ths_bbiboll_stock",$A3849,$A$1,7,3,100,100,100)</f>
        <v>11.492083333332999</v>
      </c>
      <c r="J3849" s="3">
        <f ca="1">[1]!thsiFinD("ths_dptb_stock",$A3849,$A$1,7,104,100,100)</f>
        <v>0.71428571428570997</v>
      </c>
      <c r="K3849" s="3">
        <f ca="1">[1]!thsiFinD("ths_srmi_stock",$A3849,$A$1,7,100,100)</f>
        <v>9.6575943810361005E-3</v>
      </c>
      <c r="L3849" s="3">
        <f ca="1">[1]!thsiFinD("ths_atr_stock",$A3849,$A$1,7,101,100,100)</f>
        <v>0.39571428571429001</v>
      </c>
      <c r="M3849" s="3">
        <f ca="1">[1]!thsiFinD("ths_vol_w_stock",$A3849,$A$1)/1000000</f>
        <v>97.311417000000006</v>
      </c>
      <c r="N3849" s="3">
        <f ca="1">[1]!thsiFinD("ths_turnover_ratio_w_stock",$A3849,$A$1)</f>
        <v>3.0159078999581999</v>
      </c>
      <c r="O3849" s="3">
        <f ca="1">[1]!thsiFinD("ths_relative_chg_ratio_w_stock",$A3849,$A$1,104,100)</f>
        <v>-3.3001808948225002</v>
      </c>
      <c r="P3849" s="3">
        <f ca="1">[1]!thsiFinD("ths_chg_ratio_w_stock",$A3849,$B$1,100)</f>
        <v>-2.1949078138717999</v>
      </c>
    </row>
    <row r="3850" spans="1:16" x14ac:dyDescent="0.25">
      <c r="A3850" s="2" t="s">
        <v>3848</v>
      </c>
      <c r="B3850" s="2" t="s">
        <v>9211</v>
      </c>
      <c r="C3850" s="3">
        <f ca="1">[1]!thsiFinD("ths_vol_ratio_stock",$A3850,$A$1,7,100)</f>
        <v>1.0444095029078999</v>
      </c>
      <c r="D3850" s="3">
        <f ca="1">[1]!thsiFinD("ths_cr_stock",$A3850,$A$1,7,100,100)</f>
        <v>734.37500000001</v>
      </c>
      <c r="E3850" s="3">
        <f ca="1">[1]!thsiFinD("ths_mfi_stock",$A3850,$A$1,7,100,100)</f>
        <v>0</v>
      </c>
      <c r="F3850" s="3">
        <f ca="1">[1]!thsiFinD("ths_expma_stock",$A3850,$A$1,7,100,100)</f>
        <v>7.6776307535777004</v>
      </c>
      <c r="G3850" s="3">
        <f ca="1">[1]!thsiFinD("ths_rsi_stock",$A3850,$A$1,7,100,100)</f>
        <v>81.690157173350002</v>
      </c>
      <c r="H3850" s="3">
        <f ca="1">[1]!thsiFinD("ths_adtm_stock",$A3850,$A$1,7,3,100,100,100)</f>
        <v>0.91666666666666996</v>
      </c>
      <c r="I3850" s="3">
        <f ca="1">[1]!thsiFinD("ths_bbiboll_stock",$A3850,$A$1,7,3,100,100,100)</f>
        <v>7.6253124999999997</v>
      </c>
      <c r="J3850" s="3">
        <f ca="1">[1]!thsiFinD("ths_dptb_stock",$A3850,$A$1,7,104,100,100)</f>
        <v>0.71428571428570997</v>
      </c>
      <c r="K3850" s="3">
        <f ca="1">[1]!thsiFinD("ths_srmi_stock",$A3850,$A$1,7,100,100)</f>
        <v>5.8598726114650002E-2</v>
      </c>
      <c r="L3850" s="3">
        <f ca="1">[1]!thsiFinD("ths_atr_stock",$A3850,$A$1,7,101,100,100)</f>
        <v>0.12857142857143</v>
      </c>
      <c r="M3850" s="3">
        <f ca="1">[1]!thsiFinD("ths_vol_w_stock",$A3850,$A$1)/1000000</f>
        <v>51.669342999999998</v>
      </c>
      <c r="N3850" s="3">
        <f ca="1">[1]!thsiFinD("ths_turnover_ratio_w_stock",$A3850,$A$1)</f>
        <v>3.9850613321694999</v>
      </c>
      <c r="O3850" s="3">
        <f ca="1">[1]!thsiFinD("ths_relative_chg_ratio_w_stock",$A3850,$A$1,104,100)</f>
        <v>3.9307477472248999</v>
      </c>
      <c r="P3850" s="3">
        <f ca="1">[1]!thsiFinD("ths_chg_ratio_w_stock",$A3850,$B$1,100)</f>
        <v>2.4203821656050999</v>
      </c>
    </row>
    <row r="3851" spans="1:16" x14ac:dyDescent="0.25">
      <c r="A3851" s="2" t="s">
        <v>3849</v>
      </c>
      <c r="B3851" s="2" t="s">
        <v>9212</v>
      </c>
      <c r="C3851" s="3">
        <f ca="1">[1]!thsiFinD("ths_vol_ratio_stock",$A3851,$A$1,7,100)</f>
        <v>0.66478712676294005</v>
      </c>
      <c r="D3851" s="3">
        <f ca="1">[1]!thsiFinD("ths_cr_stock",$A3851,$A$1,7,100,100)</f>
        <v>71.611982881597996</v>
      </c>
      <c r="E3851" s="3">
        <f ca="1">[1]!thsiFinD("ths_mfi_stock",$A3851,$A$1,7,100,100)</f>
        <v>49.025004339661997</v>
      </c>
      <c r="F3851" s="3">
        <f ca="1">[1]!thsiFinD("ths_expma_stock",$A3851,$A$1,7,100,100)</f>
        <v>19.947059764007001</v>
      </c>
      <c r="G3851" s="3">
        <f ca="1">[1]!thsiFinD("ths_rsi_stock",$A3851,$A$1,7,100,100)</f>
        <v>58.044480817451003</v>
      </c>
      <c r="H3851" s="3">
        <f ca="1">[1]!thsiFinD("ths_adtm_stock",$A3851,$A$1,7,3,100,100,100)</f>
        <v>-6.3492063492067999E-2</v>
      </c>
      <c r="I3851" s="3">
        <f ca="1">[1]!thsiFinD("ths_bbiboll_stock",$A3851,$A$1,7,3,100,100,100)</f>
        <v>19.866145833333</v>
      </c>
      <c r="J3851" s="3">
        <f ca="1">[1]!thsiFinD("ths_dptb_stock",$A3851,$A$1,7,104,100,100)</f>
        <v>0.71428571428570997</v>
      </c>
      <c r="K3851" s="3">
        <f ca="1">[1]!thsiFinD("ths_srmi_stock",$A3851,$A$1,7,100,100)</f>
        <v>-1.4866204162538E-3</v>
      </c>
      <c r="L3851" s="3">
        <f ca="1">[1]!thsiFinD("ths_atr_stock",$A3851,$A$1,7,101,100,100)</f>
        <v>0.57285714285713996</v>
      </c>
      <c r="M3851" s="3">
        <f ca="1">[1]!thsiFinD("ths_vol_w_stock",$A3851,$A$1)/1000000</f>
        <v>25.820353000000001</v>
      </c>
      <c r="N3851" s="3">
        <f ca="1">[1]!thsiFinD("ths_turnover_ratio_w_stock",$A3851,$A$1)</f>
        <v>2.6272996078100999</v>
      </c>
      <c r="O3851" s="3">
        <f ca="1">[1]!thsiFinD("ths_relative_chg_ratio_w_stock",$A3851,$A$1,104,100)</f>
        <v>2.0692911346508001</v>
      </c>
      <c r="P3851" s="3">
        <f ca="1">[1]!thsiFinD("ths_chg_ratio_w_stock",$A3851,$B$1,100)</f>
        <v>-5.3598014888336998</v>
      </c>
    </row>
    <row r="3852" spans="1:16" x14ac:dyDescent="0.25">
      <c r="A3852" s="2" t="s">
        <v>3850</v>
      </c>
      <c r="B3852" s="2" t="s">
        <v>9213</v>
      </c>
      <c r="C3852" s="3">
        <f ca="1">[1]!thsiFinD("ths_vol_ratio_stock",$A3852,$A$1,7,100)</f>
        <v>0.93437959065565002</v>
      </c>
      <c r="D3852" s="3">
        <f ca="1">[1]!thsiFinD("ths_cr_stock",$A3852,$A$1,7,100,100)</f>
        <v>78.805620608899005</v>
      </c>
      <c r="E3852" s="3">
        <f ca="1">[1]!thsiFinD("ths_mfi_stock",$A3852,$A$1,7,100,100)</f>
        <v>53.954293766715999</v>
      </c>
      <c r="F3852" s="3">
        <f ca="1">[1]!thsiFinD("ths_expma_stock",$A3852,$A$1,7,100,100)</f>
        <v>22.527559287132998</v>
      </c>
      <c r="G3852" s="3">
        <f ca="1">[1]!thsiFinD("ths_rsi_stock",$A3852,$A$1,7,100,100)</f>
        <v>37.439910191900999</v>
      </c>
      <c r="H3852" s="3">
        <f ca="1">[1]!thsiFinD("ths_adtm_stock",$A3852,$A$1,7,3,100,100,100)</f>
        <v>0.28104575163398998</v>
      </c>
      <c r="I3852" s="3">
        <f ca="1">[1]!thsiFinD("ths_bbiboll_stock",$A3852,$A$1,7,3,100,100,100)</f>
        <v>22.595208333333002</v>
      </c>
      <c r="J3852" s="3">
        <f ca="1">[1]!thsiFinD("ths_dptb_stock",$A3852,$A$1,7,104,100,100)</f>
        <v>0.42857142857142999</v>
      </c>
      <c r="K3852" s="3">
        <f ca="1">[1]!thsiFinD("ths_srmi_stock",$A3852,$A$1,7,100,100)</f>
        <v>-9.0538705296509998E-4</v>
      </c>
      <c r="L3852" s="3">
        <f ca="1">[1]!thsiFinD("ths_atr_stock",$A3852,$A$1,7,101,100,100)</f>
        <v>0.72857142857142998</v>
      </c>
      <c r="M3852" s="3">
        <f ca="1">[1]!thsiFinD("ths_vol_w_stock",$A3852,$A$1)/1000000</f>
        <v>88.876671000000002</v>
      </c>
      <c r="N3852" s="3">
        <f ca="1">[1]!thsiFinD("ths_turnover_ratio_w_stock",$A3852,$A$1)</f>
        <v>6.0315779469087998</v>
      </c>
      <c r="O3852" s="3">
        <f ca="1">[1]!thsiFinD("ths_relative_chg_ratio_w_stock",$A3852,$A$1,104,100)</f>
        <v>-3.6478733793071001</v>
      </c>
      <c r="P3852" s="3">
        <f ca="1">[1]!thsiFinD("ths_chg_ratio_w_stock",$A3852,$B$1,100)</f>
        <v>-3.4888989578612999</v>
      </c>
    </row>
    <row r="3853" spans="1:16" x14ac:dyDescent="0.25">
      <c r="A3853" s="2" t="s">
        <v>3851</v>
      </c>
      <c r="B3853" s="2" t="s">
        <v>9214</v>
      </c>
      <c r="C3853" s="3">
        <f ca="1">[1]!thsiFinD("ths_vol_ratio_stock",$A3853,$A$1,7,100)</f>
        <v>0.57018176847794</v>
      </c>
      <c r="D3853" s="3">
        <f ca="1">[1]!thsiFinD("ths_cr_stock",$A3853,$A$1,7,100,100)</f>
        <v>191.58878504673001</v>
      </c>
      <c r="E3853" s="3">
        <f ca="1">[1]!thsiFinD("ths_mfi_stock",$A3853,$A$1,7,100,100)</f>
        <v>80.121811706751004</v>
      </c>
      <c r="F3853" s="3">
        <f ca="1">[1]!thsiFinD("ths_expma_stock",$A3853,$A$1,7,100,100)</f>
        <v>5.5740534999409999</v>
      </c>
      <c r="G3853" s="3">
        <f ca="1">[1]!thsiFinD("ths_rsi_stock",$A3853,$A$1,7,100,100)</f>
        <v>62.869745285733003</v>
      </c>
      <c r="H3853" s="3">
        <f ca="1">[1]!thsiFinD("ths_adtm_stock",$A3853,$A$1,7,3,100,100,100)</f>
        <v>0.56756756756756999</v>
      </c>
      <c r="I3853" s="3">
        <f ca="1">[1]!thsiFinD("ths_bbiboll_stock",$A3853,$A$1,7,3,100,100,100)</f>
        <v>5.5279166666666999</v>
      </c>
      <c r="J3853" s="3">
        <f ca="1">[1]!thsiFinD("ths_dptb_stock",$A3853,$A$1,7,104,100,100)</f>
        <v>0.57142857142856995</v>
      </c>
      <c r="K3853" s="3">
        <f ca="1">[1]!thsiFinD("ths_srmi_stock",$A3853,$A$1,7,100,100)</f>
        <v>4.0925266903915E-2</v>
      </c>
      <c r="L3853" s="3">
        <f ca="1">[1]!thsiFinD("ths_atr_stock",$A3853,$A$1,7,101,100,100)</f>
        <v>0.15285714285714</v>
      </c>
      <c r="M3853" s="3">
        <f ca="1">[1]!thsiFinD("ths_vol_w_stock",$A3853,$A$1)/1000000</f>
        <v>37.626044999999998</v>
      </c>
      <c r="N3853" s="3">
        <f ca="1">[1]!thsiFinD("ths_turnover_ratio_w_stock",$A3853,$A$1)</f>
        <v>3.3208070703476</v>
      </c>
      <c r="O3853" s="3">
        <f ca="1">[1]!thsiFinD("ths_relative_chg_ratio_w_stock",$A3853,$A$1,104,100)</f>
        <v>1.8628979343551999</v>
      </c>
      <c r="P3853" s="3">
        <f ca="1">[1]!thsiFinD("ths_chg_ratio_w_stock",$A3853,$B$1,100)</f>
        <v>-1.779359430605</v>
      </c>
    </row>
    <row r="3854" spans="1:16" x14ac:dyDescent="0.25">
      <c r="A3854" s="2" t="s">
        <v>3852</v>
      </c>
      <c r="B3854" s="2" t="s">
        <v>9215</v>
      </c>
      <c r="C3854" s="3">
        <f ca="1">[1]!thsiFinD("ths_vol_ratio_stock",$A3854,$A$1,7,100)</f>
        <v>0.91060388946709003</v>
      </c>
      <c r="D3854" s="3">
        <f ca="1">[1]!thsiFinD("ths_cr_stock",$A3854,$A$1,7,100,100)</f>
        <v>93.085106382977997</v>
      </c>
      <c r="E3854" s="3">
        <f ca="1">[1]!thsiFinD("ths_mfi_stock",$A3854,$A$1,7,100,100)</f>
        <v>47.836508029850997</v>
      </c>
      <c r="F3854" s="3">
        <f ca="1">[1]!thsiFinD("ths_expma_stock",$A3854,$A$1,7,100,100)</f>
        <v>7.2566260324072998</v>
      </c>
      <c r="G3854" s="3">
        <f ca="1">[1]!thsiFinD("ths_rsi_stock",$A3854,$A$1,7,100,100)</f>
        <v>49.336104235717002</v>
      </c>
      <c r="H3854" s="3">
        <f ca="1">[1]!thsiFinD("ths_adtm_stock",$A3854,$A$1,7,3,100,100,100)</f>
        <v>0.17857142857142999</v>
      </c>
      <c r="I3854" s="3">
        <f ca="1">[1]!thsiFinD("ths_bbiboll_stock",$A3854,$A$1,7,3,100,100,100)</f>
        <v>7.2593750000000004</v>
      </c>
      <c r="J3854" s="3">
        <f ca="1">[1]!thsiFinD("ths_dptb_stock",$A3854,$A$1,7,104,100,100)</f>
        <v>0.57142857142856995</v>
      </c>
      <c r="K3854" s="3">
        <f ca="1">[1]!thsiFinD("ths_srmi_stock",$A3854,$A$1,7,100,100)</f>
        <v>6.8965517241378997E-3</v>
      </c>
      <c r="L3854" s="3">
        <f ca="1">[1]!thsiFinD("ths_atr_stock",$A3854,$A$1,7,101,100,100)</f>
        <v>0.17714285714285999</v>
      </c>
      <c r="M3854" s="3">
        <f ca="1">[1]!thsiFinD("ths_vol_w_stock",$A3854,$A$1)/1000000</f>
        <v>39.758986999999998</v>
      </c>
      <c r="N3854" s="3">
        <f ca="1">[1]!thsiFinD("ths_turnover_ratio_w_stock",$A3854,$A$1)</f>
        <v>1.9618980813089999</v>
      </c>
      <c r="O3854" s="3">
        <f ca="1">[1]!thsiFinD("ths_relative_chg_ratio_w_stock",$A3854,$A$1,104,100)</f>
        <v>-2.0804378626391999</v>
      </c>
      <c r="P3854" s="3">
        <f ca="1">[1]!thsiFinD("ths_chg_ratio_w_stock",$A3854,$B$1,100)</f>
        <v>-2.7586206896552001</v>
      </c>
    </row>
    <row r="3855" spans="1:16" x14ac:dyDescent="0.25">
      <c r="A3855" s="2" t="s">
        <v>3853</v>
      </c>
      <c r="B3855" s="2" t="s">
        <v>9216</v>
      </c>
      <c r="C3855" s="3">
        <f ca="1">[1]!thsiFinD("ths_vol_ratio_stock",$A3855,$A$1,7,100)</f>
        <v>0.54250758579990999</v>
      </c>
      <c r="D3855" s="3">
        <f ca="1">[1]!thsiFinD("ths_cr_stock",$A3855,$A$1,7,100,100)</f>
        <v>152.63157894737</v>
      </c>
      <c r="E3855" s="3">
        <f ca="1">[1]!thsiFinD("ths_mfi_stock",$A3855,$A$1,7,100,100)</f>
        <v>68.815157902948997</v>
      </c>
      <c r="F3855" s="3">
        <f ca="1">[1]!thsiFinD("ths_expma_stock",$A3855,$A$1,7,100,100)</f>
        <v>3.889418027784</v>
      </c>
      <c r="G3855" s="3">
        <f ca="1">[1]!thsiFinD("ths_rsi_stock",$A3855,$A$1,7,100,100)</f>
        <v>45.998671216284997</v>
      </c>
      <c r="H3855" s="3">
        <f ca="1">[1]!thsiFinD("ths_adtm_stock",$A3855,$A$1,7,3,100,100,100)</f>
        <v>0.55737704918033004</v>
      </c>
      <c r="I3855" s="3">
        <f ca="1">[1]!thsiFinD("ths_bbiboll_stock",$A3855,$A$1,7,3,100,100,100)</f>
        <v>3.8732291666666998</v>
      </c>
      <c r="J3855" s="3">
        <f ca="1">[1]!thsiFinD("ths_dptb_stock",$A3855,$A$1,7,104,100,100)</f>
        <v>0.57142857142856995</v>
      </c>
      <c r="K3855" s="3">
        <f ca="1">[1]!thsiFinD("ths_srmi_stock",$A3855,$A$1,7,100,100)</f>
        <v>4.1775456919059997E-2</v>
      </c>
      <c r="L3855" s="3">
        <f ca="1">[1]!thsiFinD("ths_atr_stock",$A3855,$A$1,7,101,100,100)</f>
        <v>0.16714285714286001</v>
      </c>
      <c r="M3855" s="3">
        <f ca="1">[1]!thsiFinD("ths_vol_w_stock",$A3855,$A$1)/1000000</f>
        <v>564.67662600000006</v>
      </c>
      <c r="N3855" s="3">
        <f ca="1">[1]!thsiFinD("ths_turnover_ratio_w_stock",$A3855,$A$1)</f>
        <v>11.759548986805999</v>
      </c>
      <c r="O3855" s="3">
        <f ca="1">[1]!thsiFinD("ths_relative_chg_ratio_w_stock",$A3855,$A$1,104,100)</f>
        <v>-2.61483861481</v>
      </c>
      <c r="P3855" s="3">
        <f ca="1">[1]!thsiFinD("ths_chg_ratio_w_stock",$A3855,$B$1,100)</f>
        <v>0</v>
      </c>
    </row>
    <row r="3856" spans="1:16" x14ac:dyDescent="0.25">
      <c r="A3856" s="2" t="s">
        <v>3854</v>
      </c>
      <c r="B3856" s="2" t="s">
        <v>9217</v>
      </c>
      <c r="C3856" s="3">
        <f ca="1">[1]!thsiFinD("ths_vol_ratio_stock",$A3856,$A$1,7,100)</f>
        <v>1.0782720940165</v>
      </c>
      <c r="D3856" s="3">
        <f ca="1">[1]!thsiFinD("ths_cr_stock",$A3856,$A$1,7,100,100)</f>
        <v>105</v>
      </c>
      <c r="E3856" s="3">
        <f ca="1">[1]!thsiFinD("ths_mfi_stock",$A3856,$A$1,7,100,100)</f>
        <v>48.440237474183</v>
      </c>
      <c r="F3856" s="3">
        <f ca="1">[1]!thsiFinD("ths_expma_stock",$A3856,$A$1,7,100,100)</f>
        <v>9.1568975071273009</v>
      </c>
      <c r="G3856" s="3">
        <f ca="1">[1]!thsiFinD("ths_rsi_stock",$A3856,$A$1,7,100,100)</f>
        <v>50.738487897784999</v>
      </c>
      <c r="H3856" s="3">
        <f ca="1">[1]!thsiFinD("ths_adtm_stock",$A3856,$A$1,7,3,100,100,100)</f>
        <v>0</v>
      </c>
      <c r="I3856" s="3">
        <f ca="1">[1]!thsiFinD("ths_bbiboll_stock",$A3856,$A$1,7,3,100,100,100)</f>
        <v>9.1776041666667005</v>
      </c>
      <c r="J3856" s="3">
        <f ca="1">[1]!thsiFinD("ths_dptb_stock",$A3856,$A$1,7,104,100,100)</f>
        <v>0.71428571428570997</v>
      </c>
      <c r="K3856" s="3">
        <f ca="1">[1]!thsiFinD("ths_srmi_stock",$A3856,$A$1,7,100,100)</f>
        <v>1.0881392818281E-2</v>
      </c>
      <c r="L3856" s="3">
        <f ca="1">[1]!thsiFinD("ths_atr_stock",$A3856,$A$1,7,101,100,100)</f>
        <v>0.17571428571429001</v>
      </c>
      <c r="M3856" s="3">
        <f ca="1">[1]!thsiFinD("ths_vol_w_stock",$A3856,$A$1)/1000000</f>
        <v>482.19262600000002</v>
      </c>
      <c r="N3856" s="3">
        <f ca="1">[1]!thsiFinD("ths_turnover_ratio_w_stock",$A3856,$A$1)</f>
        <v>2.5535420844212999</v>
      </c>
      <c r="O3856" s="3">
        <f ca="1">[1]!thsiFinD("ths_relative_chg_ratio_w_stock",$A3856,$A$1,104,100)</f>
        <v>8.5906695675385999E-3</v>
      </c>
      <c r="P3856" s="3">
        <f ca="1">[1]!thsiFinD("ths_chg_ratio_w_stock",$A3856,$B$1,100)</f>
        <v>2.1762785636561999</v>
      </c>
    </row>
    <row r="3857" spans="1:16" x14ac:dyDescent="0.25">
      <c r="A3857" s="2" t="s">
        <v>3855</v>
      </c>
      <c r="B3857" s="2" t="s">
        <v>9218</v>
      </c>
      <c r="C3857" s="3">
        <f ca="1">[1]!thsiFinD("ths_vol_ratio_stock",$A3857,$A$1,7,100)</f>
        <v>0.95179850451535997</v>
      </c>
      <c r="D3857" s="3">
        <f ca="1">[1]!thsiFinD("ths_cr_stock",$A3857,$A$1,7,100,100)</f>
        <v>74.193548387096996</v>
      </c>
      <c r="E3857" s="3">
        <f ca="1">[1]!thsiFinD("ths_mfi_stock",$A3857,$A$1,7,100,100)</f>
        <v>39.731100994034001</v>
      </c>
      <c r="F3857" s="3">
        <f ca="1">[1]!thsiFinD("ths_expma_stock",$A3857,$A$1,7,100,100)</f>
        <v>4.4740506926218</v>
      </c>
      <c r="G3857" s="3">
        <f ca="1">[1]!thsiFinD("ths_rsi_stock",$A3857,$A$1,7,100,100)</f>
        <v>48.717159655412999</v>
      </c>
      <c r="H3857" s="3">
        <f ca="1">[1]!thsiFinD("ths_adtm_stock",$A3857,$A$1,7,3,100,100,100)</f>
        <v>0.5</v>
      </c>
      <c r="I3857" s="3">
        <f ca="1">[1]!thsiFinD("ths_bbiboll_stock",$A3857,$A$1,7,3,100,100,100)</f>
        <v>4.4914583333333002</v>
      </c>
      <c r="J3857" s="3">
        <f ca="1">[1]!thsiFinD("ths_dptb_stock",$A3857,$A$1,7,104,100,100)</f>
        <v>0.42857142857142999</v>
      </c>
      <c r="K3857" s="3">
        <f ca="1">[1]!thsiFinD("ths_srmi_stock",$A3857,$A$1,7,100,100)</f>
        <v>-4.4345898004434E-3</v>
      </c>
      <c r="L3857" s="3">
        <f ca="1">[1]!thsiFinD("ths_atr_stock",$A3857,$A$1,7,101,100,100)</f>
        <v>5.1428571428571997E-2</v>
      </c>
      <c r="M3857" s="3">
        <f ca="1">[1]!thsiFinD("ths_vol_w_stock",$A3857,$A$1)/1000000</f>
        <v>775.28108099999997</v>
      </c>
      <c r="N3857" s="3">
        <f ca="1">[1]!thsiFinD("ths_turnover_ratio_w_stock",$A3857,$A$1)</f>
        <v>0.36784057466254999</v>
      </c>
      <c r="O3857" s="3">
        <f ca="1">[1]!thsiFinD("ths_relative_chg_ratio_w_stock",$A3857,$A$1,104,100)</f>
        <v>0.12850704560187001</v>
      </c>
      <c r="P3857" s="3">
        <f ca="1">[1]!thsiFinD("ths_chg_ratio_w_stock",$A3857,$B$1,100)</f>
        <v>-0.22271714922048999</v>
      </c>
    </row>
    <row r="3858" spans="1:16" x14ac:dyDescent="0.25">
      <c r="A3858" s="2" t="s">
        <v>3856</v>
      </c>
      <c r="B3858" s="2" t="s">
        <v>9219</v>
      </c>
      <c r="C3858" s="3">
        <f ca="1">[1]!thsiFinD("ths_vol_ratio_stock",$A3858,$A$1,7,100)</f>
        <v>0.70992107675000005</v>
      </c>
      <c r="D3858" s="3">
        <f ca="1">[1]!thsiFinD("ths_cr_stock",$A3858,$A$1,7,100,100)</f>
        <v>246.42857142857</v>
      </c>
      <c r="E3858" s="3">
        <f ca="1">[1]!thsiFinD("ths_mfi_stock",$A3858,$A$1,7,100,100)</f>
        <v>66.480244913801002</v>
      </c>
      <c r="F3858" s="3">
        <f ca="1">[1]!thsiFinD("ths_expma_stock",$A3858,$A$1,7,100,100)</f>
        <v>5.1349065375876002</v>
      </c>
      <c r="G3858" s="3">
        <f ca="1">[1]!thsiFinD("ths_rsi_stock",$A3858,$A$1,7,100,100)</f>
        <v>64.613441636093995</v>
      </c>
      <c r="H3858" s="3">
        <f ca="1">[1]!thsiFinD("ths_adtm_stock",$A3858,$A$1,7,3,100,100,100)</f>
        <v>0.95454545454546003</v>
      </c>
      <c r="I3858" s="3">
        <f ca="1">[1]!thsiFinD("ths_bbiboll_stock",$A3858,$A$1,7,3,100,100,100)</f>
        <v>5.0829166666666996</v>
      </c>
      <c r="J3858" s="3">
        <f ca="1">[1]!thsiFinD("ths_dptb_stock",$A3858,$A$1,7,104,100,100)</f>
        <v>0.71428571428570997</v>
      </c>
      <c r="K3858" s="3">
        <f ca="1">[1]!thsiFinD("ths_srmi_stock",$A3858,$A$1,7,100,100)</f>
        <v>4.6421663442939999E-2</v>
      </c>
      <c r="L3858" s="3">
        <f ca="1">[1]!thsiFinD("ths_atr_stock",$A3858,$A$1,7,101,100,100)</f>
        <v>0.13857142857143001</v>
      </c>
      <c r="M3858" s="3">
        <f ca="1">[1]!thsiFinD("ths_vol_w_stock",$A3858,$A$1)/1000000</f>
        <v>748.45663999999999</v>
      </c>
      <c r="N3858" s="3">
        <f ca="1">[1]!thsiFinD("ths_turnover_ratio_w_stock",$A3858,$A$1)</f>
        <v>3.3891654912995</v>
      </c>
      <c r="O3858" s="3">
        <f ca="1">[1]!thsiFinD("ths_relative_chg_ratio_w_stock",$A3858,$A$1,104,100)</f>
        <v>6.9429267100076006E-2</v>
      </c>
      <c r="P3858" s="3">
        <f ca="1">[1]!thsiFinD("ths_chg_ratio_w_stock",$A3858,$B$1,100)</f>
        <v>-2.9013539651837998</v>
      </c>
    </row>
    <row r="3859" spans="1:16" x14ac:dyDescent="0.25">
      <c r="A3859" s="2" t="s">
        <v>3857</v>
      </c>
      <c r="B3859" s="2" t="s">
        <v>9220</v>
      </c>
      <c r="C3859" s="3">
        <f ca="1">[1]!thsiFinD("ths_vol_ratio_stock",$A3859,$A$1,7,100)</f>
        <v>0.88900328297232001</v>
      </c>
      <c r="D3859" s="3">
        <f ca="1">[1]!thsiFinD("ths_cr_stock",$A3859,$A$1,7,100,100)</f>
        <v>102.20994475137999</v>
      </c>
      <c r="E3859" s="3">
        <f ca="1">[1]!thsiFinD("ths_mfi_stock",$A3859,$A$1,7,100,100)</f>
        <v>70.836403690246001</v>
      </c>
      <c r="F3859" s="3">
        <f ca="1">[1]!thsiFinD("ths_expma_stock",$A3859,$A$1,7,100,100)</f>
        <v>8.1883359352456999</v>
      </c>
      <c r="G3859" s="3">
        <f ca="1">[1]!thsiFinD("ths_rsi_stock",$A3859,$A$1,7,100,100)</f>
        <v>59.565096392661999</v>
      </c>
      <c r="H3859" s="3">
        <f ca="1">[1]!thsiFinD("ths_adtm_stock",$A3859,$A$1,7,3,100,100,100)</f>
        <v>0.20689655172412999</v>
      </c>
      <c r="I3859" s="3">
        <f ca="1">[1]!thsiFinD("ths_bbiboll_stock",$A3859,$A$1,7,3,100,100,100)</f>
        <v>8.1207291666667007</v>
      </c>
      <c r="J3859" s="3">
        <f ca="1">[1]!thsiFinD("ths_dptb_stock",$A3859,$A$1,7,104,100,100)</f>
        <v>0.57142857142856995</v>
      </c>
      <c r="K3859" s="3">
        <f ca="1">[1]!thsiFinD("ths_srmi_stock",$A3859,$A$1,7,100,100)</f>
        <v>1.5776699029125998E-2</v>
      </c>
      <c r="L3859" s="3">
        <f ca="1">[1]!thsiFinD("ths_atr_stock",$A3859,$A$1,7,101,100,100)</f>
        <v>0.17714285714285999</v>
      </c>
      <c r="M3859" s="3">
        <f ca="1">[1]!thsiFinD("ths_vol_w_stock",$A3859,$A$1)/1000000</f>
        <v>129.60038</v>
      </c>
      <c r="N3859" s="3">
        <f ca="1">[1]!thsiFinD("ths_turnover_ratio_w_stock",$A3859,$A$1)</f>
        <v>3.5411982881536002</v>
      </c>
      <c r="O3859" s="3">
        <f ca="1">[1]!thsiFinD("ths_relative_chg_ratio_w_stock",$A3859,$A$1,104,100)</f>
        <v>-0.31892024746302</v>
      </c>
      <c r="P3859" s="3">
        <f ca="1">[1]!thsiFinD("ths_chg_ratio_w_stock",$A3859,$B$1,100)</f>
        <v>-3.8834951456311</v>
      </c>
    </row>
    <row r="3860" spans="1:16" x14ac:dyDescent="0.25">
      <c r="A3860" s="2" t="s">
        <v>3858</v>
      </c>
      <c r="B3860" s="2" t="s">
        <v>9221</v>
      </c>
      <c r="C3860" s="3">
        <f ca="1">[1]!thsiFinD("ths_vol_ratio_stock",$A3860,$A$1,7,100)</f>
        <v>0.86632701094783005</v>
      </c>
      <c r="D3860" s="3">
        <f ca="1">[1]!thsiFinD("ths_cr_stock",$A3860,$A$1,7,100,100)</f>
        <v>78.378378378378002</v>
      </c>
      <c r="E3860" s="3">
        <f ca="1">[1]!thsiFinD("ths_mfi_stock",$A3860,$A$1,7,100,100)</f>
        <v>46.690429202486001</v>
      </c>
      <c r="F3860" s="3">
        <f ca="1">[1]!thsiFinD("ths_expma_stock",$A3860,$A$1,7,100,100)</f>
        <v>3.092915934723</v>
      </c>
      <c r="G3860" s="3">
        <f ca="1">[1]!thsiFinD("ths_rsi_stock",$A3860,$A$1,7,100,100)</f>
        <v>42.256288307734998</v>
      </c>
      <c r="H3860" s="3">
        <f ca="1">[1]!thsiFinD("ths_adtm_stock",$A3860,$A$1,7,3,100,100,100)</f>
        <v>0.26086956521739002</v>
      </c>
      <c r="I3860" s="3">
        <f ca="1">[1]!thsiFinD("ths_bbiboll_stock",$A3860,$A$1,7,3,100,100,100)</f>
        <v>3.0905208333332999</v>
      </c>
      <c r="J3860" s="3">
        <f ca="1">[1]!thsiFinD("ths_dptb_stock",$A3860,$A$1,7,104,100,100)</f>
        <v>0.42857142857142999</v>
      </c>
      <c r="K3860" s="3">
        <f ca="1">[1]!thsiFinD("ths_srmi_stock",$A3860,$A$1,7,100,100)</f>
        <v>-9.7719869706840001E-3</v>
      </c>
      <c r="L3860" s="3">
        <f ca="1">[1]!thsiFinD("ths_atr_stock",$A3860,$A$1,7,101,100,100)</f>
        <v>9.4285714285714001E-2</v>
      </c>
      <c r="M3860" s="3">
        <f ca="1">[1]!thsiFinD("ths_vol_w_stock",$A3860,$A$1)/1000000</f>
        <v>675.050971</v>
      </c>
      <c r="N3860" s="3">
        <f ca="1">[1]!thsiFinD("ths_turnover_ratio_w_stock",$A3860,$A$1)</f>
        <v>5.4456769810832002</v>
      </c>
      <c r="O3860" s="3">
        <f ca="1">[1]!thsiFinD("ths_relative_chg_ratio_w_stock",$A3860,$A$1,104,100)</f>
        <v>-3.1943196084854</v>
      </c>
      <c r="P3860" s="3">
        <f ca="1">[1]!thsiFinD("ths_chg_ratio_w_stock",$A3860,$B$1,100)</f>
        <v>0.32894736842104999</v>
      </c>
    </row>
    <row r="3861" spans="1:16" x14ac:dyDescent="0.25">
      <c r="A3861" s="2" t="s">
        <v>3859</v>
      </c>
      <c r="B3861" s="2" t="s">
        <v>9222</v>
      </c>
      <c r="C3861" s="3">
        <f ca="1">[1]!thsiFinD("ths_vol_ratio_stock",$A3861,$A$1,7,100)</f>
        <v>2.0772281909180998</v>
      </c>
      <c r="D3861" s="3">
        <f ca="1">[1]!thsiFinD("ths_cr_stock",$A3861,$A$1,7,100,100)</f>
        <v>191.17647058822999</v>
      </c>
      <c r="E3861" s="3">
        <f ca="1">[1]!thsiFinD("ths_mfi_stock",$A3861,$A$1,7,100,100)</f>
        <v>61.491978896660001</v>
      </c>
      <c r="F3861" s="3">
        <f ca="1">[1]!thsiFinD("ths_expma_stock",$A3861,$A$1,7,100,100)</f>
        <v>1.8524923444200001</v>
      </c>
      <c r="G3861" s="3">
        <f ca="1">[1]!thsiFinD("ths_rsi_stock",$A3861,$A$1,7,100,100)</f>
        <v>67.897185620106001</v>
      </c>
      <c r="H3861" s="3">
        <f ca="1">[1]!thsiFinD("ths_adtm_stock",$A3861,$A$1,7,3,100,100,100)</f>
        <v>0.70588235294117996</v>
      </c>
      <c r="I3861" s="3">
        <f ca="1">[1]!thsiFinD("ths_bbiboll_stock",$A3861,$A$1,7,3,100,100,100)</f>
        <v>1.8531249999999999</v>
      </c>
      <c r="J3861" s="3">
        <f ca="1">[1]!thsiFinD("ths_dptb_stock",$A3861,$A$1,7,104,100,100)</f>
        <v>0.71428571428570997</v>
      </c>
      <c r="K3861" s="3">
        <f ca="1">[1]!thsiFinD("ths_srmi_stock",$A3861,$A$1,7,100,100)</f>
        <v>5.7291666666666997E-2</v>
      </c>
      <c r="L3861" s="3">
        <f ca="1">[1]!thsiFinD("ths_atr_stock",$A3861,$A$1,7,101,100,100)</f>
        <v>4.7142857142857E-2</v>
      </c>
      <c r="M3861" s="3">
        <f ca="1">[1]!thsiFinD("ths_vol_w_stock",$A3861,$A$1)/1000000</f>
        <v>218.32698099999999</v>
      </c>
      <c r="N3861" s="3">
        <f ca="1">[1]!thsiFinD("ths_turnover_ratio_w_stock",$A3861,$A$1)</f>
        <v>2.6196644470154</v>
      </c>
      <c r="O3861" s="3">
        <f ca="1">[1]!thsiFinD("ths_relative_chg_ratio_w_stock",$A3861,$A$1,104,100)</f>
        <v>4.5991125394222001</v>
      </c>
      <c r="P3861" s="3">
        <f ca="1">[1]!thsiFinD("ths_chg_ratio_w_stock",$A3861,$B$1,100)</f>
        <v>-5.7291666666666998</v>
      </c>
    </row>
    <row r="3862" spans="1:16" x14ac:dyDescent="0.25">
      <c r="A3862" s="2" t="s">
        <v>3860</v>
      </c>
      <c r="B3862" s="2" t="s">
        <v>9223</v>
      </c>
      <c r="C3862" s="3">
        <f ca="1">[1]!thsiFinD("ths_vol_ratio_stock",$A3862,$A$1,7,100)</f>
        <v>0.67692744148941997</v>
      </c>
      <c r="D3862" s="3">
        <f ca="1">[1]!thsiFinD("ths_cr_stock",$A3862,$A$1,7,100,100)</f>
        <v>99.187817258883001</v>
      </c>
      <c r="E3862" s="3">
        <f ca="1">[1]!thsiFinD("ths_mfi_stock",$A3862,$A$1,7,100,100)</f>
        <v>59.256073183993998</v>
      </c>
      <c r="F3862" s="3">
        <f ca="1">[1]!thsiFinD("ths_expma_stock",$A3862,$A$1,7,100,100)</f>
        <v>33.490020611279</v>
      </c>
      <c r="G3862" s="3">
        <f ca="1">[1]!thsiFinD("ths_rsi_stock",$A3862,$A$1,7,100,100)</f>
        <v>53.989718847546001</v>
      </c>
      <c r="H3862" s="3">
        <f ca="1">[1]!thsiFinD("ths_adtm_stock",$A3862,$A$1,7,3,100,100,100)</f>
        <v>0.89473684210526006</v>
      </c>
      <c r="I3862" s="3">
        <f ca="1">[1]!thsiFinD("ths_bbiboll_stock",$A3862,$A$1,7,3,100,100,100)</f>
        <v>33.254479166666997</v>
      </c>
      <c r="J3862" s="3">
        <f ca="1">[1]!thsiFinD("ths_dptb_stock",$A3862,$A$1,7,104,100,100)</f>
        <v>0.71428571428570997</v>
      </c>
      <c r="K3862" s="3">
        <f ca="1">[1]!thsiFinD("ths_srmi_stock",$A3862,$A$1,7,100,100)</f>
        <v>1.1929615269908E-2</v>
      </c>
      <c r="L3862" s="3">
        <f ca="1">[1]!thsiFinD("ths_atr_stock",$A3862,$A$1,7,101,100,100)</f>
        <v>0.94142857142856995</v>
      </c>
      <c r="M3862" s="3">
        <f ca="1">[1]!thsiFinD("ths_vol_w_stock",$A3862,$A$1)/1000000</f>
        <v>83.572322</v>
      </c>
      <c r="N3862" s="3">
        <f ca="1">[1]!thsiFinD("ths_turnover_ratio_w_stock",$A3862,$A$1)</f>
        <v>2.8585978727915999</v>
      </c>
      <c r="O3862" s="3">
        <f ca="1">[1]!thsiFinD("ths_relative_chg_ratio_w_stock",$A3862,$A$1,104,100)</f>
        <v>-2.3066431355075001</v>
      </c>
      <c r="P3862" s="3">
        <f ca="1">[1]!thsiFinD("ths_chg_ratio_w_stock",$A3862,$B$1,100)</f>
        <v>-5.1595586042350003</v>
      </c>
    </row>
    <row r="3863" spans="1:16" x14ac:dyDescent="0.25">
      <c r="A3863" s="2" t="s">
        <v>3861</v>
      </c>
      <c r="B3863" s="2" t="s">
        <v>9224</v>
      </c>
      <c r="C3863" s="3">
        <f ca="1">[1]!thsiFinD("ths_vol_ratio_stock",$A3863,$A$1,7,100)</f>
        <v>1.4654155605987</v>
      </c>
      <c r="D3863" s="3">
        <f ca="1">[1]!thsiFinD("ths_cr_stock",$A3863,$A$1,7,100,100)</f>
        <v>129.78723404255001</v>
      </c>
      <c r="E3863" s="3">
        <f ca="1">[1]!thsiFinD("ths_mfi_stock",$A3863,$A$1,7,100,100)</f>
        <v>75.018352937271004</v>
      </c>
      <c r="F3863" s="3">
        <f ca="1">[1]!thsiFinD("ths_expma_stock",$A3863,$A$1,7,100,100)</f>
        <v>2.2807264202679001</v>
      </c>
      <c r="G3863" s="3">
        <f ca="1">[1]!thsiFinD("ths_rsi_stock",$A3863,$A$1,7,100,100)</f>
        <v>64.438607747524998</v>
      </c>
      <c r="H3863" s="3">
        <f ca="1">[1]!thsiFinD("ths_adtm_stock",$A3863,$A$1,7,3,100,100,100)</f>
        <v>0.45454545454544998</v>
      </c>
      <c r="I3863" s="3">
        <f ca="1">[1]!thsiFinD("ths_bbiboll_stock",$A3863,$A$1,7,3,100,100,100)</f>
        <v>2.2688541666667001</v>
      </c>
      <c r="J3863" s="3">
        <f ca="1">[1]!thsiFinD("ths_dptb_stock",$A3863,$A$1,7,104,100,100)</f>
        <v>0.71428571428570997</v>
      </c>
      <c r="K3863" s="3">
        <f ca="1">[1]!thsiFinD("ths_srmi_stock",$A3863,$A$1,7,100,100)</f>
        <v>2.1551724137931001E-2</v>
      </c>
      <c r="L3863" s="3">
        <f ca="1">[1]!thsiFinD("ths_atr_stock",$A3863,$A$1,7,101,100,100)</f>
        <v>5.1428571428570997E-2</v>
      </c>
      <c r="M3863" s="3">
        <f ca="1">[1]!thsiFinD("ths_vol_w_stock",$A3863,$A$1)/1000000</f>
        <v>75.940520000000006</v>
      </c>
      <c r="N3863" s="3">
        <f ca="1">[1]!thsiFinD("ths_turnover_ratio_w_stock",$A3863,$A$1)</f>
        <v>6.6287542461619999</v>
      </c>
      <c r="O3863" s="3">
        <f ca="1">[1]!thsiFinD("ths_relative_chg_ratio_w_stock",$A3863,$A$1,104,100)</f>
        <v>1.4354657174493</v>
      </c>
      <c r="P3863" s="3">
        <f ca="1">[1]!thsiFinD("ths_chg_ratio_w_stock",$A3863,$B$1,100)</f>
        <v>-4.7413793103447999</v>
      </c>
    </row>
    <row r="3864" spans="1:16" x14ac:dyDescent="0.25">
      <c r="A3864" s="2" t="s">
        <v>3862</v>
      </c>
      <c r="B3864" s="2" t="s">
        <v>9225</v>
      </c>
      <c r="C3864" s="3">
        <f ca="1">[1]!thsiFinD("ths_vol_ratio_stock",$A3864,$A$1,7,100)</f>
        <v>1.4093688326334</v>
      </c>
      <c r="D3864" s="3">
        <f ca="1">[1]!thsiFinD("ths_cr_stock",$A3864,$A$1,7,100,100)</f>
        <v>432.25806451614</v>
      </c>
      <c r="E3864" s="3">
        <f ca="1">[1]!thsiFinD("ths_mfi_stock",$A3864,$A$1,7,100,100)</f>
        <v>0</v>
      </c>
      <c r="F3864" s="3">
        <f ca="1">[1]!thsiFinD("ths_expma_stock",$A3864,$A$1,7,100,100)</f>
        <v>5.7160621226995998</v>
      </c>
      <c r="G3864" s="3">
        <f ca="1">[1]!thsiFinD("ths_rsi_stock",$A3864,$A$1,7,100,100)</f>
        <v>80.644791162876999</v>
      </c>
      <c r="H3864" s="3">
        <f ca="1">[1]!thsiFinD("ths_adtm_stock",$A3864,$A$1,7,3,100,100,100)</f>
        <v>1</v>
      </c>
      <c r="I3864" s="3">
        <f ca="1">[1]!thsiFinD("ths_bbiboll_stock",$A3864,$A$1,7,3,100,100,100)</f>
        <v>5.6861458333332999</v>
      </c>
      <c r="J3864" s="3">
        <f ca="1">[1]!thsiFinD("ths_dptb_stock",$A3864,$A$1,7,104,100,100)</f>
        <v>0.71428571428570997</v>
      </c>
      <c r="K3864" s="3">
        <f ca="1">[1]!thsiFinD("ths_srmi_stock",$A3864,$A$1,7,100,100)</f>
        <v>4.4520547945204998E-2</v>
      </c>
      <c r="L3864" s="3">
        <f ca="1">[1]!thsiFinD("ths_atr_stock",$A3864,$A$1,7,101,100,100)</f>
        <v>7.8571428571428001E-2</v>
      </c>
      <c r="M3864" s="3">
        <f ca="1">[1]!thsiFinD("ths_vol_w_stock",$A3864,$A$1)/1000000</f>
        <v>181.861853</v>
      </c>
      <c r="N3864" s="3">
        <f ca="1">[1]!thsiFinD("ths_turnover_ratio_w_stock",$A3864,$A$1)</f>
        <v>5.0955592135858998</v>
      </c>
      <c r="O3864" s="3">
        <f ca="1">[1]!thsiFinD("ths_relative_chg_ratio_w_stock",$A3864,$A$1,104,100)</f>
        <v>3.0439116109439999</v>
      </c>
      <c r="P3864" s="3">
        <f ca="1">[1]!thsiFinD("ths_chg_ratio_w_stock",$A3864,$B$1,100)</f>
        <v>0.34246575342467001</v>
      </c>
    </row>
    <row r="3865" spans="1:16" x14ac:dyDescent="0.25">
      <c r="A3865" s="2" t="s">
        <v>3863</v>
      </c>
      <c r="B3865" s="2" t="s">
        <v>9226</v>
      </c>
      <c r="C3865" s="3">
        <f ca="1">[1]!thsiFinD("ths_vol_ratio_stock",$A3865,$A$1,7,100)</f>
        <v>0.80736307808328001</v>
      </c>
      <c r="D3865" s="3">
        <f ca="1">[1]!thsiFinD("ths_cr_stock",$A3865,$A$1,7,100,100)</f>
        <v>81.25</v>
      </c>
      <c r="E3865" s="3">
        <f ca="1">[1]!thsiFinD("ths_mfi_stock",$A3865,$A$1,7,100,100)</f>
        <v>56.713935590738998</v>
      </c>
      <c r="F3865" s="3">
        <f ca="1">[1]!thsiFinD("ths_expma_stock",$A3865,$A$1,7,100,100)</f>
        <v>6.9661704399562998</v>
      </c>
      <c r="G3865" s="3">
        <f ca="1">[1]!thsiFinD("ths_rsi_stock",$A3865,$A$1,7,100,100)</f>
        <v>56.202861680916001</v>
      </c>
      <c r="H3865" s="3">
        <f ca="1">[1]!thsiFinD("ths_adtm_stock",$A3865,$A$1,7,3,100,100,100)</f>
        <v>0.55172413793103003</v>
      </c>
      <c r="I3865" s="3">
        <f ca="1">[1]!thsiFinD("ths_bbiboll_stock",$A3865,$A$1,7,3,100,100,100)</f>
        <v>6.9557291666666998</v>
      </c>
      <c r="J3865" s="3">
        <f ca="1">[1]!thsiFinD("ths_dptb_stock",$A3865,$A$1,7,104,100,100)</f>
        <v>0.71428571428570997</v>
      </c>
      <c r="K3865" s="3">
        <f ca="1">[1]!thsiFinD("ths_srmi_stock",$A3865,$A$1,7,100,100)</f>
        <v>0</v>
      </c>
      <c r="L3865" s="3">
        <f ca="1">[1]!thsiFinD("ths_atr_stock",$A3865,$A$1,7,101,100,100)</f>
        <v>0.13142857142857001</v>
      </c>
      <c r="M3865" s="3">
        <f ca="1">[1]!thsiFinD("ths_vol_w_stock",$A3865,$A$1)/1000000</f>
        <v>301.44960300000002</v>
      </c>
      <c r="N3865" s="3">
        <f ca="1">[1]!thsiFinD("ths_turnover_ratio_w_stock",$A3865,$A$1)</f>
        <v>0.78147669405848996</v>
      </c>
      <c r="O3865" s="3">
        <f ca="1">[1]!thsiFinD("ths_relative_chg_ratio_w_stock",$A3865,$A$1,104,100)</f>
        <v>-0.74445216235664002</v>
      </c>
      <c r="P3865" s="3">
        <f ca="1">[1]!thsiFinD("ths_chg_ratio_w_stock",$A3865,$B$1,100)</f>
        <v>0.85470085470085999</v>
      </c>
    </row>
    <row r="3866" spans="1:16" x14ac:dyDescent="0.25">
      <c r="A3866" s="2" t="s">
        <v>3864</v>
      </c>
      <c r="B3866" s="2" t="s">
        <v>9227</v>
      </c>
      <c r="C3866" s="3">
        <f ca="1">[1]!thsiFinD("ths_vol_ratio_stock",$A3866,$A$1,7,100)</f>
        <v>0.88061451726081996</v>
      </c>
      <c r="D3866" s="3">
        <f ca="1">[1]!thsiFinD("ths_cr_stock",$A3866,$A$1,7,100,100)</f>
        <v>73.863636363636004</v>
      </c>
      <c r="E3866" s="3">
        <f ca="1">[1]!thsiFinD("ths_mfi_stock",$A3866,$A$1,7,100,100)</f>
        <v>41.313507241506997</v>
      </c>
      <c r="F3866" s="3">
        <f ca="1">[1]!thsiFinD("ths_expma_stock",$A3866,$A$1,7,100,100)</f>
        <v>5.9186353896246997</v>
      </c>
      <c r="G3866" s="3">
        <f ca="1">[1]!thsiFinD("ths_rsi_stock",$A3866,$A$1,7,100,100)</f>
        <v>49.892893346393997</v>
      </c>
      <c r="H3866" s="3">
        <f ca="1">[1]!thsiFinD("ths_adtm_stock",$A3866,$A$1,7,3,100,100,100)</f>
        <v>0.26923076923076</v>
      </c>
      <c r="I3866" s="3">
        <f ca="1">[1]!thsiFinD("ths_bbiboll_stock",$A3866,$A$1,7,3,100,100,100)</f>
        <v>5.9106249999999996</v>
      </c>
      <c r="J3866" s="3">
        <f ca="1">[1]!thsiFinD("ths_dptb_stock",$A3866,$A$1,7,104,100,100)</f>
        <v>0.42857142857142999</v>
      </c>
      <c r="K3866" s="3">
        <f ca="1">[1]!thsiFinD("ths_srmi_stock",$A3866,$A$1,7,100,100)</f>
        <v>-5.0335570469799001E-3</v>
      </c>
      <c r="L3866" s="3">
        <f ca="1">[1]!thsiFinD("ths_atr_stock",$A3866,$A$1,7,101,100,100)</f>
        <v>0.14857142857142999</v>
      </c>
      <c r="M3866" s="3">
        <f ca="1">[1]!thsiFinD("ths_vol_w_stock",$A3866,$A$1)/1000000</f>
        <v>24.514046</v>
      </c>
      <c r="N3866" s="3">
        <f ca="1">[1]!thsiFinD("ths_turnover_ratio_w_stock",$A3866,$A$1)</f>
        <v>4.4496990187409997</v>
      </c>
      <c r="O3866" s="3">
        <f ca="1">[1]!thsiFinD("ths_relative_chg_ratio_w_stock",$A3866,$A$1,104,100)</f>
        <v>0.18955432880815001</v>
      </c>
      <c r="P3866" s="3">
        <f ca="1">[1]!thsiFinD("ths_chg_ratio_w_stock",$A3866,$B$1,100)</f>
        <v>-4.3844856661045002</v>
      </c>
    </row>
    <row r="3867" spans="1:16" x14ac:dyDescent="0.25">
      <c r="A3867" s="2" t="s">
        <v>3865</v>
      </c>
      <c r="B3867" s="2" t="s">
        <v>9228</v>
      </c>
      <c r="C3867" s="3">
        <f ca="1">[1]!thsiFinD("ths_vol_ratio_stock",$A3867,$A$1,7,100)</f>
        <v>0.79389359376401003</v>
      </c>
      <c r="D3867" s="3">
        <f ca="1">[1]!thsiFinD("ths_cr_stock",$A3867,$A$1,7,100,100)</f>
        <v>27.476038338658</v>
      </c>
      <c r="E3867" s="3">
        <f ca="1">[1]!thsiFinD("ths_mfi_stock",$A3867,$A$1,7,100,100)</f>
        <v>29.514631284496001</v>
      </c>
      <c r="F3867" s="3">
        <f ca="1">[1]!thsiFinD("ths_expma_stock",$A3867,$A$1,7,100,100)</f>
        <v>23.37615516808</v>
      </c>
      <c r="G3867" s="3">
        <f ca="1">[1]!thsiFinD("ths_rsi_stock",$A3867,$A$1,7,100,100)</f>
        <v>32.295509347812001</v>
      </c>
      <c r="H3867" s="3">
        <f ca="1">[1]!thsiFinD("ths_adtm_stock",$A3867,$A$1,7,3,100,100,100)</f>
        <v>-0.78846153846153999</v>
      </c>
      <c r="I3867" s="3">
        <f ca="1">[1]!thsiFinD("ths_bbiboll_stock",$A3867,$A$1,7,3,100,100,100)</f>
        <v>23.584791666667002</v>
      </c>
      <c r="J3867" s="3">
        <f ca="1">[1]!thsiFinD("ths_dptb_stock",$A3867,$A$1,7,104,100,100)</f>
        <v>0.71428571428570997</v>
      </c>
      <c r="K3867" s="3">
        <f ca="1">[1]!thsiFinD("ths_srmi_stock",$A3867,$A$1,7,100,100)</f>
        <v>-3.7222919280636001E-2</v>
      </c>
      <c r="L3867" s="3">
        <f ca="1">[1]!thsiFinD("ths_atr_stock",$A3867,$A$1,7,101,100,100)</f>
        <v>0.6</v>
      </c>
      <c r="M3867" s="3">
        <f ca="1">[1]!thsiFinD("ths_vol_w_stock",$A3867,$A$1)/1000000</f>
        <v>85.315235000000001</v>
      </c>
      <c r="N3867" s="3">
        <f ca="1">[1]!thsiFinD("ths_turnover_ratio_w_stock",$A3867,$A$1)</f>
        <v>7.7160102306190996</v>
      </c>
      <c r="O3867" s="3">
        <f ca="1">[1]!thsiFinD("ths_relative_chg_ratio_w_stock",$A3867,$A$1,104,100)</f>
        <v>-3.9202602809639</v>
      </c>
      <c r="P3867" s="3">
        <f ca="1">[1]!thsiFinD("ths_chg_ratio_w_stock",$A3867,$B$1,100)</f>
        <v>-3.8662033014769999</v>
      </c>
    </row>
    <row r="3868" spans="1:16" x14ac:dyDescent="0.25">
      <c r="A3868" s="2" t="s">
        <v>3866</v>
      </c>
      <c r="B3868" s="2" t="s">
        <v>9229</v>
      </c>
      <c r="C3868" s="3">
        <f ca="1">[1]!thsiFinD("ths_vol_ratio_stock",$A3868,$A$1,7,100)</f>
        <v>2.0414363732842</v>
      </c>
      <c r="D3868" s="3">
        <f ca="1">[1]!thsiFinD("ths_cr_stock",$A3868,$A$1,7,100,100)</f>
        <v>364.78873239437002</v>
      </c>
      <c r="E3868" s="3">
        <f ca="1">[1]!thsiFinD("ths_mfi_stock",$A3868,$A$1,7,100,100)</f>
        <v>62.734222158797998</v>
      </c>
      <c r="F3868" s="3">
        <f ca="1">[1]!thsiFinD("ths_expma_stock",$A3868,$A$1,7,100,100)</f>
        <v>4.8866808791062999</v>
      </c>
      <c r="G3868" s="3">
        <f ca="1">[1]!thsiFinD("ths_rsi_stock",$A3868,$A$1,7,100,100)</f>
        <v>78.594392094894005</v>
      </c>
      <c r="H3868" s="3">
        <f ca="1">[1]!thsiFinD("ths_adtm_stock",$A3868,$A$1,7,3,100,100,100)</f>
        <v>0.94444444444443998</v>
      </c>
      <c r="I3868" s="3">
        <f ca="1">[1]!thsiFinD("ths_bbiboll_stock",$A3868,$A$1,7,3,100,100,100)</f>
        <v>4.7649999999999997</v>
      </c>
      <c r="J3868" s="3">
        <f ca="1">[1]!thsiFinD("ths_dptb_stock",$A3868,$A$1,7,104,100,100)</f>
        <v>0.42857142857142999</v>
      </c>
      <c r="K3868" s="3">
        <f ca="1">[1]!thsiFinD("ths_srmi_stock",$A3868,$A$1,7,100,100)</f>
        <v>8.5436893203884007E-2</v>
      </c>
      <c r="L3868" s="3">
        <f ca="1">[1]!thsiFinD("ths_atr_stock",$A3868,$A$1,7,101,100,100)</f>
        <v>0.17571428571429001</v>
      </c>
      <c r="M3868" s="3">
        <f ca="1">[1]!thsiFinD("ths_vol_w_stock",$A3868,$A$1)/1000000</f>
        <v>14.754849999999999</v>
      </c>
      <c r="N3868" s="3">
        <f ca="1">[1]!thsiFinD("ths_turnover_ratio_w_stock",$A3868,$A$1)</f>
        <v>3.6796972417577001</v>
      </c>
      <c r="O3868" s="3">
        <f ca="1">[1]!thsiFinD("ths_relative_chg_ratio_w_stock",$A3868,$A$1,104,100)</f>
        <v>9.4891820979527992</v>
      </c>
      <c r="P3868" s="3">
        <f ca="1">[1]!thsiFinD("ths_chg_ratio_w_stock",$A3868,$B$1,100)</f>
        <v>1.747572815534</v>
      </c>
    </row>
    <row r="3869" spans="1:16" x14ac:dyDescent="0.25">
      <c r="A3869" s="2" t="s">
        <v>3867</v>
      </c>
      <c r="B3869" s="2" t="s">
        <v>9230</v>
      </c>
      <c r="C3869" s="3">
        <f ca="1">[1]!thsiFinD("ths_vol_ratio_stock",$A3869,$A$1,7,100)</f>
        <v>1.5203934738472</v>
      </c>
      <c r="D3869" s="3">
        <f ca="1">[1]!thsiFinD("ths_cr_stock",$A3869,$A$1,7,100,100)</f>
        <v>101.0152284264</v>
      </c>
      <c r="E3869" s="3">
        <f ca="1">[1]!thsiFinD("ths_mfi_stock",$A3869,$A$1,7,100,100)</f>
        <v>64.65408520503</v>
      </c>
      <c r="F3869" s="3">
        <f ca="1">[1]!thsiFinD("ths_expma_stock",$A3869,$A$1,7,100,100)</f>
        <v>4.8780095800814003</v>
      </c>
      <c r="G3869" s="3">
        <f ca="1">[1]!thsiFinD("ths_rsi_stock",$A3869,$A$1,7,100,100)</f>
        <v>61.290591095693003</v>
      </c>
      <c r="H3869" s="3">
        <f ca="1">[1]!thsiFinD("ths_adtm_stock",$A3869,$A$1,7,3,100,100,100)</f>
        <v>7.6923076923076997E-2</v>
      </c>
      <c r="I3869" s="3">
        <f ca="1">[1]!thsiFinD("ths_bbiboll_stock",$A3869,$A$1,7,3,100,100,100)</f>
        <v>4.8586458333333002</v>
      </c>
      <c r="J3869" s="3">
        <f ca="1">[1]!thsiFinD("ths_dptb_stock",$A3869,$A$1,7,104,100,100)</f>
        <v>0.57142857142856995</v>
      </c>
      <c r="K3869" s="3">
        <f ca="1">[1]!thsiFinD("ths_srmi_stock",$A3869,$A$1,7,100,100)</f>
        <v>5.9642147117297001E-3</v>
      </c>
      <c r="L3869" s="3">
        <f ca="1">[1]!thsiFinD("ths_atr_stock",$A3869,$A$1,7,101,100,100)</f>
        <v>0.19428571428571001</v>
      </c>
      <c r="M3869" s="3">
        <f ca="1">[1]!thsiFinD("ths_vol_w_stock",$A3869,$A$1)/1000000</f>
        <v>103.40710199999999</v>
      </c>
      <c r="N3869" s="3">
        <f ca="1">[1]!thsiFinD("ths_turnover_ratio_w_stock",$A3869,$A$1)</f>
        <v>9.3821915819801003</v>
      </c>
      <c r="O3869" s="3">
        <f ca="1">[1]!thsiFinD("ths_relative_chg_ratio_w_stock",$A3869,$A$1,104,100)</f>
        <v>2.9665006970954999</v>
      </c>
      <c r="P3869" s="3">
        <f ca="1">[1]!thsiFinD("ths_chg_ratio_w_stock",$A3869,$B$1,100)</f>
        <v>-4.7713717693837001</v>
      </c>
    </row>
    <row r="3870" spans="1:16" x14ac:dyDescent="0.25">
      <c r="A3870" s="2" t="s">
        <v>3868</v>
      </c>
      <c r="B3870" s="2" t="s">
        <v>9231</v>
      </c>
      <c r="C3870" s="3">
        <f ca="1">[1]!thsiFinD("ths_vol_ratio_stock",$A3870,$A$1,7,100)</f>
        <v>4.3612459043590004</v>
      </c>
      <c r="D3870" s="3">
        <f ca="1">[1]!thsiFinD("ths_cr_stock",$A3870,$A$1,7,100,100)</f>
        <v>-100</v>
      </c>
      <c r="E3870" s="3">
        <f ca="1">[1]!thsiFinD("ths_mfi_stock",$A3870,$A$1,7,100,100)</f>
        <v>0</v>
      </c>
      <c r="F3870" s="3">
        <f ca="1">[1]!thsiFinD("ths_expma_stock",$A3870,$A$1,7,100,100)</f>
        <v>6.5909409133233003</v>
      </c>
      <c r="G3870" s="3">
        <f ca="1">[1]!thsiFinD("ths_rsi_stock",$A3870,$A$1,7,100,100)</f>
        <v>9.5582661407082004</v>
      </c>
      <c r="H3870" s="3">
        <f ca="1">[1]!thsiFinD("ths_adtm_stock",$A3870,$A$1,7,3,100,100,100)</f>
        <v>0</v>
      </c>
      <c r="I3870" s="3">
        <f ca="1">[1]!thsiFinD("ths_bbiboll_stock",$A3870,$A$1,7,3,100,100,100)</f>
        <v>7.0655208333333004</v>
      </c>
      <c r="J3870" s="3">
        <f ca="1">[1]!thsiFinD("ths_dptb_stock",$A3870,$A$1,7,104,100,100)</f>
        <v>0</v>
      </c>
      <c r="K3870" s="3">
        <f ca="1">[1]!thsiFinD("ths_srmi_stock",$A3870,$A$1,7,100,100)</f>
        <v>-0.30074257425743001</v>
      </c>
      <c r="L3870" s="3">
        <f ca="1">[1]!thsiFinD("ths_atr_stock",$A3870,$A$1,7,101,100,100)</f>
        <v>0.34714285714285997</v>
      </c>
      <c r="M3870" s="3">
        <f ca="1">[1]!thsiFinD("ths_vol_w_stock",$A3870,$A$1)/1000000</f>
        <v>3.5518999999999998</v>
      </c>
      <c r="N3870" s="3">
        <f ca="1">[1]!thsiFinD("ths_turnover_ratio_w_stock",$A3870,$A$1)</f>
        <v>0.88258353109318999</v>
      </c>
      <c r="O3870" s="3">
        <f ca="1">[1]!thsiFinD("ths_relative_chg_ratio_w_stock",$A3870,$A$1,104,100)</f>
        <v>-22.921659973490002</v>
      </c>
      <c r="P3870" s="3">
        <f ca="1">[1]!thsiFinD("ths_chg_ratio_w_stock",$A3870,$B$1,100)</f>
        <v>-22.477876106195001</v>
      </c>
    </row>
    <row r="3871" spans="1:16" x14ac:dyDescent="0.25">
      <c r="A3871" s="2" t="s">
        <v>3869</v>
      </c>
      <c r="B3871" s="2" t="s">
        <v>9232</v>
      </c>
      <c r="C3871" s="3">
        <f ca="1">[1]!thsiFinD("ths_vol_ratio_stock",$A3871,$A$1,7,100)</f>
        <v>1.0171264894268</v>
      </c>
      <c r="D3871" s="3">
        <f ca="1">[1]!thsiFinD("ths_cr_stock",$A3871,$A$1,7,100,100)</f>
        <v>100.95147478592</v>
      </c>
      <c r="E3871" s="3">
        <f ca="1">[1]!thsiFinD("ths_mfi_stock",$A3871,$A$1,7,100,100)</f>
        <v>47.644592102784003</v>
      </c>
      <c r="F3871" s="3">
        <f ca="1">[1]!thsiFinD("ths_expma_stock",$A3871,$A$1,7,100,100)</f>
        <v>21.661905831986001</v>
      </c>
      <c r="G3871" s="3">
        <f ca="1">[1]!thsiFinD("ths_rsi_stock",$A3871,$A$1,7,100,100)</f>
        <v>59.014943375598001</v>
      </c>
      <c r="H3871" s="3">
        <f ca="1">[1]!thsiFinD("ths_adtm_stock",$A3871,$A$1,7,3,100,100,100)</f>
        <v>0.19026548672565999</v>
      </c>
      <c r="I3871" s="3">
        <f ca="1">[1]!thsiFinD("ths_bbiboll_stock",$A3871,$A$1,7,3,100,100,100)</f>
        <v>21.36</v>
      </c>
      <c r="J3871" s="3">
        <f ca="1">[1]!thsiFinD("ths_dptb_stock",$A3871,$A$1,7,104,100,100)</f>
        <v>0.57142857142856995</v>
      </c>
      <c r="K3871" s="3">
        <f ca="1">[1]!thsiFinD("ths_srmi_stock",$A3871,$A$1,7,100,100)</f>
        <v>2.1266968325792002E-2</v>
      </c>
      <c r="L3871" s="3">
        <f ca="1">[1]!thsiFinD("ths_atr_stock",$A3871,$A$1,7,101,100,100)</f>
        <v>1.0542857142857001</v>
      </c>
      <c r="M3871" s="3">
        <f ca="1">[1]!thsiFinD("ths_vol_w_stock",$A3871,$A$1)/1000000</f>
        <v>57.900564000000003</v>
      </c>
      <c r="N3871" s="3">
        <f ca="1">[1]!thsiFinD("ths_turnover_ratio_w_stock",$A3871,$A$1)</f>
        <v>100.34828140163999</v>
      </c>
      <c r="O3871" s="3">
        <f ca="1">[1]!thsiFinD("ths_relative_chg_ratio_w_stock",$A3871,$A$1,104,100)</f>
        <v>2.8556829271402</v>
      </c>
      <c r="P3871" s="3">
        <f ca="1">[1]!thsiFinD("ths_chg_ratio_w_stock",$A3871,$B$1,100)</f>
        <v>-8.0542986425338992</v>
      </c>
    </row>
    <row r="3872" spans="1:16" x14ac:dyDescent="0.25">
      <c r="A3872" s="2" t="s">
        <v>3870</v>
      </c>
      <c r="B3872" s="2" t="s">
        <v>9233</v>
      </c>
      <c r="C3872" s="3">
        <f ca="1">[1]!thsiFinD("ths_vol_ratio_stock",$A3872,$A$1,7,100)</f>
        <v>1.0303307621672</v>
      </c>
      <c r="D3872" s="3">
        <f ca="1">[1]!thsiFinD("ths_cr_stock",$A3872,$A$1,7,100,100)</f>
        <v>133.47639484979001</v>
      </c>
      <c r="E3872" s="3">
        <f ca="1">[1]!thsiFinD("ths_mfi_stock",$A3872,$A$1,7,100,100)</f>
        <v>72.603907862697</v>
      </c>
      <c r="F3872" s="3">
        <f ca="1">[1]!thsiFinD("ths_expma_stock",$A3872,$A$1,7,100,100)</f>
        <v>17.637533006365999</v>
      </c>
      <c r="G3872" s="3">
        <f ca="1">[1]!thsiFinD("ths_rsi_stock",$A3872,$A$1,7,100,100)</f>
        <v>58.756789414102997</v>
      </c>
      <c r="H3872" s="3">
        <f ca="1">[1]!thsiFinD("ths_adtm_stock",$A3872,$A$1,7,3,100,100,100)</f>
        <v>0.79828326180258002</v>
      </c>
      <c r="I3872" s="3">
        <f ca="1">[1]!thsiFinD("ths_bbiboll_stock",$A3872,$A$1,7,3,100,100,100)</f>
        <v>17.505833333333001</v>
      </c>
      <c r="J3872" s="3">
        <f ca="1">[1]!thsiFinD("ths_dptb_stock",$A3872,$A$1,7,104,100,100)</f>
        <v>0.42857142857142999</v>
      </c>
      <c r="K3872" s="3">
        <f ca="1">[1]!thsiFinD("ths_srmi_stock",$A3872,$A$1,7,100,100)</f>
        <v>2.8619528619528999E-2</v>
      </c>
      <c r="L3872" s="3">
        <f ca="1">[1]!thsiFinD("ths_atr_stock",$A3872,$A$1,7,101,100,100)</f>
        <v>0.77714285714286002</v>
      </c>
      <c r="M3872" s="3">
        <f ca="1">[1]!thsiFinD("ths_vol_w_stock",$A3872,$A$1)/1000000</f>
        <v>109.627959</v>
      </c>
      <c r="N3872" s="3">
        <f ca="1">[1]!thsiFinD("ths_turnover_ratio_w_stock",$A3872,$A$1)</f>
        <v>16.809677266188999</v>
      </c>
      <c r="O3872" s="3">
        <f ca="1">[1]!thsiFinD("ths_relative_chg_ratio_w_stock",$A3872,$A$1,104,100)</f>
        <v>-1.0431542307499</v>
      </c>
      <c r="P3872" s="3">
        <f ca="1">[1]!thsiFinD("ths_chg_ratio_w_stock",$A3872,$B$1,100)</f>
        <v>-3.9281705948373</v>
      </c>
    </row>
    <row r="3873" spans="1:16" x14ac:dyDescent="0.25">
      <c r="A3873" s="2" t="s">
        <v>3871</v>
      </c>
      <c r="B3873" s="2" t="s">
        <v>9234</v>
      </c>
      <c r="C3873" s="3">
        <f ca="1">[1]!thsiFinD("ths_vol_ratio_stock",$A3873,$A$1,7,100)</f>
        <v>0.40815972256271998</v>
      </c>
      <c r="D3873" s="3">
        <f ca="1">[1]!thsiFinD("ths_cr_stock",$A3873,$A$1,7,100,100)</f>
        <v>2.1463414634147</v>
      </c>
      <c r="E3873" s="3">
        <f ca="1">[1]!thsiFinD("ths_mfi_stock",$A3873,$A$1,7,100,100)</f>
        <v>0</v>
      </c>
      <c r="F3873" s="3">
        <f ca="1">[1]!thsiFinD("ths_expma_stock",$A3873,$A$1,7,100,100)</f>
        <v>12.481559806324</v>
      </c>
      <c r="G3873" s="3">
        <f ca="1">[1]!thsiFinD("ths_rsi_stock",$A3873,$A$1,7,100,100)</f>
        <v>40.070312925487997</v>
      </c>
      <c r="H3873" s="3">
        <f ca="1">[1]!thsiFinD("ths_adtm_stock",$A3873,$A$1,7,3,100,100,100)</f>
        <v>-0.38848920863309</v>
      </c>
      <c r="I3873" s="3">
        <f ca="1">[1]!thsiFinD("ths_bbiboll_stock",$A3873,$A$1,7,3,100,100,100)</f>
        <v>12.4528125</v>
      </c>
      <c r="J3873" s="3">
        <f ca="1">[1]!thsiFinD("ths_dptb_stock",$A3873,$A$1,7,104,100,100)</f>
        <v>0.28571428571428997</v>
      </c>
      <c r="K3873" s="3">
        <f ca="1">[1]!thsiFinD("ths_srmi_stock",$A3873,$A$1,7,100,100)</f>
        <v>-0.17373461012312</v>
      </c>
      <c r="L3873" s="3">
        <f ca="1">[1]!thsiFinD("ths_atr_stock",$A3873,$A$1,7,101,100,100)</f>
        <v>0.53142857142857003</v>
      </c>
      <c r="M3873" s="3">
        <f ca="1">[1]!thsiFinD("ths_vol_w_stock",$A3873,$A$1)/1000000</f>
        <v>42.086629000000002</v>
      </c>
      <c r="N3873" s="3">
        <f ca="1">[1]!thsiFinD("ths_turnover_ratio_w_stock",$A3873,$A$1)</f>
        <v>22.025867986836001</v>
      </c>
      <c r="O3873" s="3">
        <f ca="1">[1]!thsiFinD("ths_relative_chg_ratio_w_stock",$A3873,$A$1,104,100)</f>
        <v>-8.8037687323115001</v>
      </c>
      <c r="P3873" s="3">
        <f ca="1">[1]!thsiFinD("ths_chg_ratio_w_stock",$A3873,$B$1,100)</f>
        <v>-9.3543046357616007</v>
      </c>
    </row>
    <row r="3874" spans="1:16" x14ac:dyDescent="0.25">
      <c r="A3874" s="2" t="s">
        <v>3872</v>
      </c>
      <c r="B3874" s="2" t="s">
        <v>9235</v>
      </c>
      <c r="C3874" s="3">
        <f ca="1">[1]!thsiFinD("ths_vol_ratio_stock",$A3874,$A$1,7,100)</f>
        <v>1.9545722014186999</v>
      </c>
      <c r="D3874" s="3">
        <f ca="1">[1]!thsiFinD("ths_cr_stock",$A3874,$A$1,7,100,100)</f>
        <v>512</v>
      </c>
      <c r="E3874" s="3">
        <f ca="1">[1]!thsiFinD("ths_mfi_stock",$A3874,$A$1,7,100,100)</f>
        <v>0</v>
      </c>
      <c r="F3874" s="3">
        <f ca="1">[1]!thsiFinD("ths_expma_stock",$A3874,$A$1,7,100,100)</f>
        <v>5.8831836525931003</v>
      </c>
      <c r="G3874" s="3">
        <f ca="1">[1]!thsiFinD("ths_rsi_stock",$A3874,$A$1,7,100,100)</f>
        <v>74.966997708508003</v>
      </c>
      <c r="H3874" s="3">
        <f ca="1">[1]!thsiFinD("ths_adtm_stock",$A3874,$A$1,7,3,100,100,100)</f>
        <v>0.95522388059701002</v>
      </c>
      <c r="I3874" s="3">
        <f ca="1">[1]!thsiFinD("ths_bbiboll_stock",$A3874,$A$1,7,3,100,100,100)</f>
        <v>5.8462500000000004</v>
      </c>
      <c r="J3874" s="3">
        <f ca="1">[1]!thsiFinD("ths_dptb_stock",$A3874,$A$1,7,104,100,100)</f>
        <v>0.42857142857142999</v>
      </c>
      <c r="K3874" s="3">
        <f ca="1">[1]!thsiFinD("ths_srmi_stock",$A3874,$A$1,7,100,100)</f>
        <v>7.0607553366173997E-2</v>
      </c>
      <c r="L3874" s="3">
        <f ca="1">[1]!thsiFinD("ths_atr_stock",$A3874,$A$1,7,101,100,100)</f>
        <v>0.14571428571428999</v>
      </c>
      <c r="M3874" s="3">
        <f ca="1">[1]!thsiFinD("ths_vol_w_stock",$A3874,$A$1)/1000000</f>
        <v>14.877786</v>
      </c>
      <c r="N3874" s="3">
        <f ca="1">[1]!thsiFinD("ths_turnover_ratio_w_stock",$A3874,$A$1)</f>
        <v>3.6568498965060998</v>
      </c>
      <c r="O3874" s="3">
        <f ca="1">[1]!thsiFinD("ths_relative_chg_ratio_w_stock",$A3874,$A$1,104,100)</f>
        <v>5.7786407281466996</v>
      </c>
      <c r="P3874" s="3">
        <f ca="1">[1]!thsiFinD("ths_chg_ratio_w_stock",$A3874,$B$1,100)</f>
        <v>-1.8062397372742001</v>
      </c>
    </row>
    <row r="3875" spans="1:16" x14ac:dyDescent="0.25">
      <c r="A3875" s="2" t="s">
        <v>3873</v>
      </c>
      <c r="B3875" s="2" t="s">
        <v>9236</v>
      </c>
      <c r="C3875" s="3">
        <f ca="1">[1]!thsiFinD("ths_vol_ratio_stock",$A3875,$A$1,7,100)</f>
        <v>2.1873129919933998</v>
      </c>
      <c r="D3875" s="3">
        <f ca="1">[1]!thsiFinD("ths_cr_stock",$A3875,$A$1,7,100,100)</f>
        <v>313.86861313869002</v>
      </c>
      <c r="E3875" s="3">
        <f ca="1">[1]!thsiFinD("ths_mfi_stock",$A3875,$A$1,7,100,100)</f>
        <v>86.106345616530007</v>
      </c>
      <c r="F3875" s="3">
        <f ca="1">[1]!thsiFinD("ths_expma_stock",$A3875,$A$1,7,100,100)</f>
        <v>20.248884468246001</v>
      </c>
      <c r="G3875" s="3">
        <f ca="1">[1]!thsiFinD("ths_rsi_stock",$A3875,$A$1,7,100,100)</f>
        <v>89.358548008588002</v>
      </c>
      <c r="H3875" s="3">
        <f ca="1">[1]!thsiFinD("ths_adtm_stock",$A3875,$A$1,7,3,100,100,100)</f>
        <v>1</v>
      </c>
      <c r="I3875" s="3">
        <f ca="1">[1]!thsiFinD("ths_bbiboll_stock",$A3875,$A$1,7,3,100,100,100)</f>
        <v>19.709479166666998</v>
      </c>
      <c r="J3875" s="3">
        <f ca="1">[1]!thsiFinD("ths_dptb_stock",$A3875,$A$1,7,104,100,100)</f>
        <v>0.42857142857142999</v>
      </c>
      <c r="K3875" s="3">
        <f ca="1">[1]!thsiFinD("ths_srmi_stock",$A3875,$A$1,7,100,100)</f>
        <v>0.10604651162791</v>
      </c>
      <c r="L3875" s="3">
        <f ca="1">[1]!thsiFinD("ths_atr_stock",$A3875,$A$1,7,101,100,100)</f>
        <v>0.81</v>
      </c>
      <c r="M3875" s="3">
        <f ca="1">[1]!thsiFinD("ths_vol_w_stock",$A3875,$A$1)/1000000</f>
        <v>36.703890000000001</v>
      </c>
      <c r="N3875" s="3">
        <f ca="1">[1]!thsiFinD("ths_turnover_ratio_w_stock",$A3875,$A$1)</f>
        <v>9.6846111848096008</v>
      </c>
      <c r="O3875" s="3">
        <f ca="1">[1]!thsiFinD("ths_relative_chg_ratio_w_stock",$A3875,$A$1,104,100)</f>
        <v>10.107376619511999</v>
      </c>
      <c r="P3875" s="3">
        <f ca="1">[1]!thsiFinD("ths_chg_ratio_w_stock",$A3875,$B$1,100)</f>
        <v>-4.7441860465115999</v>
      </c>
    </row>
    <row r="3876" spans="1:16" x14ac:dyDescent="0.25">
      <c r="A3876" s="2" t="s">
        <v>3874</v>
      </c>
      <c r="B3876" s="2" t="s">
        <v>9237</v>
      </c>
      <c r="C3876" s="3">
        <f ca="1">[1]!thsiFinD("ths_vol_ratio_stock",$A3876,$A$1,7,100)</f>
        <v>1.5100372408481</v>
      </c>
      <c r="D3876" s="3">
        <f ca="1">[1]!thsiFinD("ths_cr_stock",$A3876,$A$1,7,100,100)</f>
        <v>142.36453201969999</v>
      </c>
      <c r="E3876" s="3">
        <f ca="1">[1]!thsiFinD("ths_mfi_stock",$A3876,$A$1,7,100,100)</f>
        <v>58.552654584175002</v>
      </c>
      <c r="F3876" s="3">
        <f ca="1">[1]!thsiFinD("ths_expma_stock",$A3876,$A$1,7,100,100)</f>
        <v>17.248976880571998</v>
      </c>
      <c r="G3876" s="3">
        <f ca="1">[1]!thsiFinD("ths_rsi_stock",$A3876,$A$1,7,100,100)</f>
        <v>71.644713128212999</v>
      </c>
      <c r="H3876" s="3">
        <f ca="1">[1]!thsiFinD("ths_adtm_stock",$A3876,$A$1,7,3,100,100,100)</f>
        <v>-5.3333333333337E-2</v>
      </c>
      <c r="I3876" s="3">
        <f ca="1">[1]!thsiFinD("ths_bbiboll_stock",$A3876,$A$1,7,3,100,100,100)</f>
        <v>16.868541666666999</v>
      </c>
      <c r="J3876" s="3">
        <f ca="1">[1]!thsiFinD("ths_dptb_stock",$A3876,$A$1,7,104,100,100)</f>
        <v>0.42857142857142999</v>
      </c>
      <c r="K3876" s="3">
        <f ca="1">[1]!thsiFinD("ths_srmi_stock",$A3876,$A$1,7,100,100)</f>
        <v>5.7828696126567998E-2</v>
      </c>
      <c r="L3876" s="3">
        <f ca="1">[1]!thsiFinD("ths_atr_stock",$A3876,$A$1,7,101,100,100)</f>
        <v>0.94714285714285995</v>
      </c>
      <c r="M3876" s="3">
        <f ca="1">[1]!thsiFinD("ths_vol_w_stock",$A3876,$A$1)/1000000</f>
        <v>75.163700000000006</v>
      </c>
      <c r="N3876" s="3">
        <f ca="1">[1]!thsiFinD("ths_turnover_ratio_w_stock",$A3876,$A$1)</f>
        <v>22.210906525321001</v>
      </c>
      <c r="O3876" s="3">
        <f ca="1">[1]!thsiFinD("ths_relative_chg_ratio_w_stock",$A3876,$A$1,104,100)</f>
        <v>6.7488367618828002</v>
      </c>
      <c r="P3876" s="3">
        <f ca="1">[1]!thsiFinD("ths_chg_ratio_w_stock",$A3876,$B$1,100)</f>
        <v>-0.70921985815601996</v>
      </c>
    </row>
    <row r="3877" spans="1:16" x14ac:dyDescent="0.25">
      <c r="A3877" s="2" t="s">
        <v>3875</v>
      </c>
      <c r="B3877" s="2" t="s">
        <v>9238</v>
      </c>
      <c r="C3877" s="3">
        <f ca="1">[1]!thsiFinD("ths_vol_ratio_stock",$A3877,$A$1,7,100)</f>
        <v>0.79682586640645003</v>
      </c>
      <c r="D3877" s="3">
        <f ca="1">[1]!thsiFinD("ths_cr_stock",$A3877,$A$1,7,100,100)</f>
        <v>35.254237288135002</v>
      </c>
      <c r="E3877" s="3">
        <f ca="1">[1]!thsiFinD("ths_mfi_stock",$A3877,$A$1,7,100,100)</f>
        <v>24.030062812351002</v>
      </c>
      <c r="F3877" s="3">
        <f ca="1">[1]!thsiFinD("ths_expma_stock",$A3877,$A$1,7,100,100)</f>
        <v>10.029439263718</v>
      </c>
      <c r="G3877" s="3">
        <f ca="1">[1]!thsiFinD("ths_rsi_stock",$A3877,$A$1,7,100,100)</f>
        <v>54.609500953017999</v>
      </c>
      <c r="H3877" s="3">
        <f ca="1">[1]!thsiFinD("ths_adtm_stock",$A3877,$A$1,7,3,100,100,100)</f>
        <v>-0.61290322580644996</v>
      </c>
      <c r="I3877" s="3">
        <f ca="1">[1]!thsiFinD("ths_bbiboll_stock",$A3877,$A$1,7,3,100,100,100)</f>
        <v>9.9595833333333008</v>
      </c>
      <c r="J3877" s="3">
        <f ca="1">[1]!thsiFinD("ths_dptb_stock",$A3877,$A$1,7,104,100,100)</f>
        <v>0.42857142857142999</v>
      </c>
      <c r="K3877" s="3">
        <f ca="1">[1]!thsiFinD("ths_srmi_stock",$A3877,$A$1,7,100,100)</f>
        <v>-2.8100775193798999E-2</v>
      </c>
      <c r="L3877" s="3">
        <f ca="1">[1]!thsiFinD("ths_atr_stock",$A3877,$A$1,7,101,100,100)</f>
        <v>0.19857142857143001</v>
      </c>
      <c r="M3877" s="3">
        <f ca="1">[1]!thsiFinD("ths_vol_w_stock",$A3877,$A$1)/1000000</f>
        <v>10.793151999999999</v>
      </c>
      <c r="N3877" s="3">
        <f ca="1">[1]!thsiFinD("ths_turnover_ratio_w_stock",$A3877,$A$1)</f>
        <v>2.2241418120379</v>
      </c>
      <c r="O3877" s="3">
        <f ca="1">[1]!thsiFinD("ths_relative_chg_ratio_w_stock",$A3877,$A$1,104,100)</f>
        <v>-2.5606356470731999</v>
      </c>
      <c r="P3877" s="3">
        <f ca="1">[1]!thsiFinD("ths_chg_ratio_w_stock",$A3877,$B$1,100)</f>
        <v>0.69790628115652997</v>
      </c>
    </row>
    <row r="3878" spans="1:16" x14ac:dyDescent="0.25">
      <c r="A3878" s="2" t="s">
        <v>3876</v>
      </c>
      <c r="B3878" s="2" t="s">
        <v>9239</v>
      </c>
      <c r="C3878" s="3">
        <f ca="1">[1]!thsiFinD("ths_vol_ratio_stock",$A3878,$A$1,7,100)</f>
        <v>0.46350273630734001</v>
      </c>
      <c r="D3878" s="3">
        <f ca="1">[1]!thsiFinD("ths_cr_stock",$A3878,$A$1,7,100,100)</f>
        <v>75</v>
      </c>
      <c r="E3878" s="3">
        <f ca="1">[1]!thsiFinD("ths_mfi_stock",$A3878,$A$1,7,100,100)</f>
        <v>64.263129293280002</v>
      </c>
      <c r="F3878" s="3">
        <f ca="1">[1]!thsiFinD("ths_expma_stock",$A3878,$A$1,7,100,100)</f>
        <v>7.5691727910323996</v>
      </c>
      <c r="G3878" s="3">
        <f ca="1">[1]!thsiFinD("ths_rsi_stock",$A3878,$A$1,7,100,100)</f>
        <v>48.255285451097002</v>
      </c>
      <c r="H3878" s="3">
        <f ca="1">[1]!thsiFinD("ths_adtm_stock",$A3878,$A$1,7,3,100,100,100)</f>
        <v>0.31967213114754001</v>
      </c>
      <c r="I3878" s="3">
        <f ca="1">[1]!thsiFinD("ths_bbiboll_stock",$A3878,$A$1,7,3,100,100,100)</f>
        <v>7.5496875000000001</v>
      </c>
      <c r="J3878" s="3">
        <f ca="1">[1]!thsiFinD("ths_dptb_stock",$A3878,$A$1,7,104,100,100)</f>
        <v>0.57142857142856995</v>
      </c>
      <c r="K3878" s="3">
        <f ca="1">[1]!thsiFinD("ths_srmi_stock",$A3878,$A$1,7,100,100)</f>
        <v>-4.9180327868852E-2</v>
      </c>
      <c r="L3878" s="3">
        <f ca="1">[1]!thsiFinD("ths_atr_stock",$A3878,$A$1,7,101,100,100)</f>
        <v>0.39142857142857002</v>
      </c>
      <c r="M3878" s="3">
        <f ca="1">[1]!thsiFinD("ths_vol_w_stock",$A3878,$A$1)/1000000</f>
        <v>103.125005</v>
      </c>
      <c r="N3878" s="3">
        <f ca="1">[1]!thsiFinD("ths_turnover_ratio_w_stock",$A3878,$A$1)</f>
        <v>20.858008440397001</v>
      </c>
      <c r="O3878" s="3">
        <f ca="1">[1]!thsiFinD("ths_relative_chg_ratio_w_stock",$A3878,$A$1,104,100)</f>
        <v>-7.8035828241500997</v>
      </c>
      <c r="P3878" s="3">
        <f ca="1">[1]!thsiFinD("ths_chg_ratio_w_stock",$A3878,$B$1,100)</f>
        <v>-12.864721485411</v>
      </c>
    </row>
    <row r="3879" spans="1:16" x14ac:dyDescent="0.25">
      <c r="A3879" s="2" t="s">
        <v>3877</v>
      </c>
      <c r="B3879" s="2" t="s">
        <v>9240</v>
      </c>
      <c r="C3879" s="3">
        <f ca="1">[1]!thsiFinD("ths_vol_ratio_stock",$A3879,$A$1,7,100)</f>
        <v>1.0204620978464001</v>
      </c>
      <c r="D3879" s="3">
        <f ca="1">[1]!thsiFinD("ths_cr_stock",$A3879,$A$1,7,100,100)</f>
        <v>84.158415841584002</v>
      </c>
      <c r="E3879" s="3">
        <f ca="1">[1]!thsiFinD("ths_mfi_stock",$A3879,$A$1,7,100,100)</f>
        <v>58.298792093636003</v>
      </c>
      <c r="F3879" s="3">
        <f ca="1">[1]!thsiFinD("ths_expma_stock",$A3879,$A$1,7,100,100)</f>
        <v>5.4742489366577001</v>
      </c>
      <c r="G3879" s="3">
        <f ca="1">[1]!thsiFinD("ths_rsi_stock",$A3879,$A$1,7,100,100)</f>
        <v>53.490946371600003</v>
      </c>
      <c r="H3879" s="3">
        <f ca="1">[1]!thsiFinD("ths_adtm_stock",$A3879,$A$1,7,3,100,100,100)</f>
        <v>0.15384615384615</v>
      </c>
      <c r="I3879" s="3">
        <f ca="1">[1]!thsiFinD("ths_bbiboll_stock",$A3879,$A$1,7,3,100,100,100)</f>
        <v>5.4633333333333001</v>
      </c>
      <c r="J3879" s="3">
        <f ca="1">[1]!thsiFinD("ths_dptb_stock",$A3879,$A$1,7,104,100,100)</f>
        <v>0.71428571428570997</v>
      </c>
      <c r="K3879" s="3">
        <f ca="1">[1]!thsiFinD("ths_srmi_stock",$A3879,$A$1,7,100,100)</f>
        <v>7.2859744990893E-3</v>
      </c>
      <c r="L3879" s="3">
        <f ca="1">[1]!thsiFinD("ths_atr_stock",$A3879,$A$1,7,101,100,100)</f>
        <v>8.8571428571428995E-2</v>
      </c>
      <c r="M3879" s="3">
        <f ca="1">[1]!thsiFinD("ths_vol_w_stock",$A3879,$A$1)/1000000</f>
        <v>29.316144000000001</v>
      </c>
      <c r="N3879" s="3">
        <f ca="1">[1]!thsiFinD("ths_turnover_ratio_w_stock",$A3879,$A$1)</f>
        <v>4.5646711509716003</v>
      </c>
      <c r="O3879" s="3">
        <f ca="1">[1]!thsiFinD("ths_relative_chg_ratio_w_stock",$A3879,$A$1,104,100)</f>
        <v>-0.68189665399659005</v>
      </c>
      <c r="P3879" s="3">
        <f ca="1">[1]!thsiFinD("ths_chg_ratio_w_stock",$A3879,$B$1,100)</f>
        <v>-2.9143897996357002</v>
      </c>
    </row>
    <row r="3880" spans="1:16" x14ac:dyDescent="0.25">
      <c r="A3880" s="2" t="s">
        <v>3878</v>
      </c>
      <c r="B3880" s="2" t="s">
        <v>9241</v>
      </c>
      <c r="C3880" s="3">
        <f ca="1">[1]!thsiFinD("ths_vol_ratio_stock",$A3880,$A$1,7,100)</f>
        <v>0.75765003951572996</v>
      </c>
      <c r="D3880" s="3">
        <f ca="1">[1]!thsiFinD("ths_cr_stock",$A3880,$A$1,7,100,100)</f>
        <v>31.918505942275001</v>
      </c>
      <c r="E3880" s="3">
        <f ca="1">[1]!thsiFinD("ths_mfi_stock",$A3880,$A$1,7,100,100)</f>
        <v>43.422131324113003</v>
      </c>
      <c r="F3880" s="3">
        <f ca="1">[1]!thsiFinD("ths_expma_stock",$A3880,$A$1,7,100,100)</f>
        <v>15.514458261393999</v>
      </c>
      <c r="G3880" s="3">
        <f ca="1">[1]!thsiFinD("ths_rsi_stock",$A3880,$A$1,7,100,100)</f>
        <v>46.868939447157999</v>
      </c>
      <c r="H3880" s="3">
        <f ca="1">[1]!thsiFinD("ths_adtm_stock",$A3880,$A$1,7,3,100,100,100)</f>
        <v>-0.15714285714285001</v>
      </c>
      <c r="I3880" s="3">
        <f ca="1">[1]!thsiFinD("ths_bbiboll_stock",$A3880,$A$1,7,3,100,100,100)</f>
        <v>15.491562500000001</v>
      </c>
      <c r="J3880" s="3">
        <f ca="1">[1]!thsiFinD("ths_dptb_stock",$A3880,$A$1,7,104,100,100)</f>
        <v>0.71428571428570997</v>
      </c>
      <c r="K3880" s="3">
        <f ca="1">[1]!thsiFinD("ths_srmi_stock",$A3880,$A$1,7,100,100)</f>
        <v>-2.6415094339623E-2</v>
      </c>
      <c r="L3880" s="3">
        <f ca="1">[1]!thsiFinD("ths_atr_stock",$A3880,$A$1,7,101,100,100)</f>
        <v>0.42428571428570999</v>
      </c>
      <c r="M3880" s="3">
        <f ca="1">[1]!thsiFinD("ths_vol_w_stock",$A3880,$A$1)/1000000</f>
        <v>13.514984</v>
      </c>
      <c r="N3880" s="3">
        <f ca="1">[1]!thsiFinD("ths_turnover_ratio_w_stock",$A3880,$A$1)</f>
        <v>2.6365593845254001</v>
      </c>
      <c r="O3880" s="3">
        <f ca="1">[1]!thsiFinD("ths_relative_chg_ratio_w_stock",$A3880,$A$1,104,100)</f>
        <v>0.13533023923393001</v>
      </c>
      <c r="P3880" s="3">
        <f ca="1">[1]!thsiFinD("ths_chg_ratio_w_stock",$A3880,$B$1,100)</f>
        <v>-6.2015503875968996</v>
      </c>
    </row>
    <row r="3881" spans="1:16" x14ac:dyDescent="0.25">
      <c r="A3881" s="2" t="s">
        <v>3879</v>
      </c>
      <c r="B3881" s="2" t="s">
        <v>9242</v>
      </c>
      <c r="C3881" s="3">
        <f ca="1">[1]!thsiFinD("ths_vol_ratio_stock",$A3881,$A$1,7,100)</f>
        <v>0.81952705765994005</v>
      </c>
      <c r="D3881" s="3">
        <f ca="1">[1]!thsiFinD("ths_cr_stock",$A3881,$A$1,7,100,100)</f>
        <v>65.182186234818005</v>
      </c>
      <c r="E3881" s="3">
        <f ca="1">[1]!thsiFinD("ths_mfi_stock",$A3881,$A$1,7,100,100)</f>
        <v>51.966262210739004</v>
      </c>
      <c r="F3881" s="3">
        <f ca="1">[1]!thsiFinD("ths_expma_stock",$A3881,$A$1,7,100,100)</f>
        <v>8.0255431111771003</v>
      </c>
      <c r="G3881" s="3">
        <f ca="1">[1]!thsiFinD("ths_rsi_stock",$A3881,$A$1,7,100,100)</f>
        <v>59.053614840687999</v>
      </c>
      <c r="H3881" s="3">
        <f ca="1">[1]!thsiFinD("ths_adtm_stock",$A3881,$A$1,7,3,100,100,100)</f>
        <v>0.46511627906976999</v>
      </c>
      <c r="I3881" s="3">
        <f ca="1">[1]!thsiFinD("ths_bbiboll_stock",$A3881,$A$1,7,3,100,100,100)</f>
        <v>7.9393750000000001</v>
      </c>
      <c r="J3881" s="3">
        <f ca="1">[1]!thsiFinD("ths_dptb_stock",$A3881,$A$1,7,104,100,100)</f>
        <v>0.71428571428570997</v>
      </c>
      <c r="K3881" s="3">
        <f ca="1">[1]!thsiFinD("ths_srmi_stock",$A3881,$A$1,7,100,100)</f>
        <v>-4.9019607843138E-3</v>
      </c>
      <c r="L3881" s="3">
        <f ca="1">[1]!thsiFinD("ths_atr_stock",$A3881,$A$1,7,101,100,100)</f>
        <v>0.20857142857142999</v>
      </c>
      <c r="M3881" s="3">
        <f ca="1">[1]!thsiFinD("ths_vol_w_stock",$A3881,$A$1)/1000000</f>
        <v>33.7806</v>
      </c>
      <c r="N3881" s="3">
        <f ca="1">[1]!thsiFinD("ths_turnover_ratio_w_stock",$A3881,$A$1)</f>
        <v>8.3570044950881002</v>
      </c>
      <c r="O3881" s="3">
        <f ca="1">[1]!thsiFinD("ths_relative_chg_ratio_w_stock",$A3881,$A$1,104,100)</f>
        <v>-1.2945300035606</v>
      </c>
      <c r="P3881" s="3">
        <f ca="1">[1]!thsiFinD("ths_chg_ratio_w_stock",$A3881,$B$1,100)</f>
        <v>-1.7241379310345</v>
      </c>
    </row>
    <row r="3882" spans="1:16" x14ac:dyDescent="0.25">
      <c r="A3882" s="2" t="s">
        <v>3880</v>
      </c>
      <c r="B3882" s="2" t="s">
        <v>9243</v>
      </c>
      <c r="C3882" s="3">
        <f ca="1">[1]!thsiFinD("ths_vol_ratio_stock",$A3882,$A$1,7,100)</f>
        <v>0.56104683814445</v>
      </c>
      <c r="D3882" s="3">
        <f ca="1">[1]!thsiFinD("ths_cr_stock",$A3882,$A$1,7,100,100)</f>
        <v>115.85976627713001</v>
      </c>
      <c r="E3882" s="3">
        <f ca="1">[1]!thsiFinD("ths_mfi_stock",$A3882,$A$1,7,100,100)</f>
        <v>77.768471705758998</v>
      </c>
      <c r="F3882" s="3">
        <f ca="1">[1]!thsiFinD("ths_expma_stock",$A3882,$A$1,7,100,100)</f>
        <v>17.643053044624999</v>
      </c>
      <c r="G3882" s="3">
        <f ca="1">[1]!thsiFinD("ths_rsi_stock",$A3882,$A$1,7,100,100)</f>
        <v>53.814162611255</v>
      </c>
      <c r="H3882" s="3">
        <f ca="1">[1]!thsiFinD("ths_adtm_stock",$A3882,$A$1,7,3,100,100,100)</f>
        <v>0.45882352941176002</v>
      </c>
      <c r="I3882" s="3">
        <f ca="1">[1]!thsiFinD("ths_bbiboll_stock",$A3882,$A$1,7,3,100,100,100)</f>
        <v>17.538333333333</v>
      </c>
      <c r="J3882" s="3">
        <f ca="1">[1]!thsiFinD("ths_dptb_stock",$A3882,$A$1,7,104,100,100)</f>
        <v>0.42857142857142999</v>
      </c>
      <c r="K3882" s="3">
        <f ca="1">[1]!thsiFinD("ths_srmi_stock",$A3882,$A$1,7,100,100)</f>
        <v>1.5358361774744001E-2</v>
      </c>
      <c r="L3882" s="3">
        <f ca="1">[1]!thsiFinD("ths_atr_stock",$A3882,$A$1,7,101,100,100)</f>
        <v>0.61571428571428999</v>
      </c>
      <c r="M3882" s="3">
        <f ca="1">[1]!thsiFinD("ths_vol_w_stock",$A3882,$A$1)/1000000</f>
        <v>8.1338000000000008</v>
      </c>
      <c r="N3882" s="3">
        <f ca="1">[1]!thsiFinD("ths_turnover_ratio_w_stock",$A3882,$A$1)</f>
        <v>5.4898758099352003</v>
      </c>
      <c r="O3882" s="3">
        <f ca="1">[1]!thsiFinD("ths_relative_chg_ratio_w_stock",$A3882,$A$1,104,100)</f>
        <v>-2.8688093827180001</v>
      </c>
      <c r="P3882" s="3">
        <f ca="1">[1]!thsiFinD("ths_chg_ratio_w_stock",$A3882,$B$1,100)</f>
        <v>-4.6643913538110997</v>
      </c>
    </row>
    <row r="3883" spans="1:16" x14ac:dyDescent="0.25">
      <c r="A3883" s="2" t="s">
        <v>3881</v>
      </c>
      <c r="B3883" s="2" t="s">
        <v>9244</v>
      </c>
      <c r="C3883" s="3">
        <f ca="1">[1]!thsiFinD("ths_vol_ratio_stock",$A3883,$A$1,7,100)</f>
        <v>1.5347838318382001</v>
      </c>
      <c r="D3883" s="3">
        <f ca="1">[1]!thsiFinD("ths_cr_stock",$A3883,$A$1,7,100,100)</f>
        <v>136.35077793494</v>
      </c>
      <c r="E3883" s="3">
        <f ca="1">[1]!thsiFinD("ths_mfi_stock",$A3883,$A$1,7,100,100)</f>
        <v>67.350756944154</v>
      </c>
      <c r="F3883" s="3">
        <f ca="1">[1]!thsiFinD("ths_expma_stock",$A3883,$A$1,7,100,100)</f>
        <v>11.602300469560999</v>
      </c>
      <c r="G3883" s="3">
        <f ca="1">[1]!thsiFinD("ths_rsi_stock",$A3883,$A$1,7,100,100)</f>
        <v>61.211233475886999</v>
      </c>
      <c r="H3883" s="3">
        <f ca="1">[1]!thsiFinD("ths_adtm_stock",$A3883,$A$1,7,3,100,100,100)</f>
        <v>0.67193675889327997</v>
      </c>
      <c r="I3883" s="3">
        <f ca="1">[1]!thsiFinD("ths_bbiboll_stock",$A3883,$A$1,7,3,100,100,100)</f>
        <v>11.40625</v>
      </c>
      <c r="J3883" s="3">
        <f ca="1">[1]!thsiFinD("ths_dptb_stock",$A3883,$A$1,7,104,100,100)</f>
        <v>0.57142857142856995</v>
      </c>
      <c r="K3883" s="3">
        <f ca="1">[1]!thsiFinD("ths_srmi_stock",$A3883,$A$1,7,100,100)</f>
        <v>6.4197530864197994E-2</v>
      </c>
      <c r="L3883" s="3">
        <f ca="1">[1]!thsiFinD("ths_atr_stock",$A3883,$A$1,7,101,100,100)</f>
        <v>0.79571428571429004</v>
      </c>
      <c r="M3883" s="3">
        <f ca="1">[1]!thsiFinD("ths_vol_w_stock",$A3883,$A$1)/1000000</f>
        <v>154.714077</v>
      </c>
      <c r="N3883" s="3">
        <f ca="1">[1]!thsiFinD("ths_turnover_ratio_w_stock",$A3883,$A$1)</f>
        <v>56.074968100161001</v>
      </c>
      <c r="O3883" s="3">
        <f ca="1">[1]!thsiFinD("ths_relative_chg_ratio_w_stock",$A3883,$A$1,104,100)</f>
        <v>6.3535995067073001</v>
      </c>
      <c r="P3883" s="3">
        <f ca="1">[1]!thsiFinD("ths_chg_ratio_w_stock",$A3883,$B$1,100)</f>
        <v>-15.390946502058</v>
      </c>
    </row>
    <row r="3884" spans="1:16" x14ac:dyDescent="0.25">
      <c r="A3884" s="2" t="s">
        <v>3882</v>
      </c>
      <c r="B3884" s="2" t="s">
        <v>9245</v>
      </c>
      <c r="C3884" s="3">
        <f ca="1">[1]!thsiFinD("ths_vol_ratio_stock",$A3884,$A$1,7,100)</f>
        <v>0.66100132079614005</v>
      </c>
      <c r="D3884" s="3">
        <f ca="1">[1]!thsiFinD("ths_cr_stock",$A3884,$A$1,7,100,100)</f>
        <v>154.32525951557</v>
      </c>
      <c r="E3884" s="3">
        <f ca="1">[1]!thsiFinD("ths_mfi_stock",$A3884,$A$1,7,100,100)</f>
        <v>65.409273518570004</v>
      </c>
      <c r="F3884" s="3">
        <f ca="1">[1]!thsiFinD("ths_expma_stock",$A3884,$A$1,7,100,100)</f>
        <v>10.156991423889</v>
      </c>
      <c r="G3884" s="3">
        <f ca="1">[1]!thsiFinD("ths_rsi_stock",$A3884,$A$1,7,100,100)</f>
        <v>55.953185894143999</v>
      </c>
      <c r="H3884" s="3">
        <f ca="1">[1]!thsiFinD("ths_adtm_stock",$A3884,$A$1,7,3,100,100,100)</f>
        <v>0.26612903225807</v>
      </c>
      <c r="I3884" s="3">
        <f ca="1">[1]!thsiFinD("ths_bbiboll_stock",$A3884,$A$1,7,3,100,100,100)</f>
        <v>10.021770833332999</v>
      </c>
      <c r="J3884" s="3">
        <f ca="1">[1]!thsiFinD("ths_dptb_stock",$A3884,$A$1,7,104,100,100)</f>
        <v>0.85714285714285998</v>
      </c>
      <c r="K3884" s="3">
        <f ca="1">[1]!thsiFinD("ths_srmi_stock",$A3884,$A$1,7,100,100)</f>
        <v>6.6666666666666999E-2</v>
      </c>
      <c r="L3884" s="3">
        <f ca="1">[1]!thsiFinD("ths_atr_stock",$A3884,$A$1,7,101,100,100)</f>
        <v>0.71428571428570997</v>
      </c>
      <c r="M3884" s="3">
        <f ca="1">[1]!thsiFinD("ths_vol_w_stock",$A3884,$A$1)/1000000</f>
        <v>320.72419300000001</v>
      </c>
      <c r="N3884" s="3">
        <f ca="1">[1]!thsiFinD("ths_turnover_ratio_w_stock",$A3884,$A$1)</f>
        <v>47.967901177221002</v>
      </c>
      <c r="O3884" s="3">
        <f ca="1">[1]!thsiFinD("ths_relative_chg_ratio_w_stock",$A3884,$A$1,104,100)</f>
        <v>-0.70954524746303005</v>
      </c>
      <c r="P3884" s="3">
        <f ca="1">[1]!thsiFinD("ths_chg_ratio_w_stock",$A3884,$B$1,100)</f>
        <v>-4.9019607843137001</v>
      </c>
    </row>
    <row r="3885" spans="1:16" x14ac:dyDescent="0.25">
      <c r="A3885" s="2" t="s">
        <v>3883</v>
      </c>
      <c r="B3885" s="2" t="s">
        <v>9246</v>
      </c>
      <c r="C3885" s="3">
        <f ca="1">[1]!thsiFinD("ths_vol_ratio_stock",$A3885,$A$1,7,100)</f>
        <v>0.83735584107231997</v>
      </c>
      <c r="D3885" s="3">
        <f ca="1">[1]!thsiFinD("ths_cr_stock",$A3885,$A$1,7,100,100)</f>
        <v>37.707641196013</v>
      </c>
      <c r="E3885" s="3">
        <f ca="1">[1]!thsiFinD("ths_mfi_stock",$A3885,$A$1,7,100,100)</f>
        <v>45.609131416422997</v>
      </c>
      <c r="F3885" s="3">
        <f ca="1">[1]!thsiFinD("ths_expma_stock",$A3885,$A$1,7,100,100)</f>
        <v>44.559972731689001</v>
      </c>
      <c r="G3885" s="3">
        <f ca="1">[1]!thsiFinD("ths_rsi_stock",$A3885,$A$1,7,100,100)</f>
        <v>42.191093309575002</v>
      </c>
      <c r="H3885" s="3">
        <f ca="1">[1]!thsiFinD("ths_adtm_stock",$A3885,$A$1,7,3,100,100,100)</f>
        <v>0.18592964824120001</v>
      </c>
      <c r="I3885" s="3">
        <f ca="1">[1]!thsiFinD("ths_bbiboll_stock",$A3885,$A$1,7,3,100,100,100)</f>
        <v>44.775104166666999</v>
      </c>
      <c r="J3885" s="3">
        <f ca="1">[1]!thsiFinD("ths_dptb_stock",$A3885,$A$1,7,104,100,100)</f>
        <v>0.71428571428570997</v>
      </c>
      <c r="K3885" s="3">
        <f ca="1">[1]!thsiFinD("ths_srmi_stock",$A3885,$A$1,7,100,100)</f>
        <v>-4.0572792362768999E-2</v>
      </c>
      <c r="L3885" s="3">
        <f ca="1">[1]!thsiFinD("ths_atr_stock",$A3885,$A$1,7,101,100,100)</f>
        <v>1.2457142857143</v>
      </c>
      <c r="M3885" s="3">
        <f ca="1">[1]!thsiFinD("ths_vol_w_stock",$A3885,$A$1)/1000000</f>
        <v>199.66391400000001</v>
      </c>
      <c r="N3885" s="3">
        <f ca="1">[1]!thsiFinD("ths_turnover_ratio_w_stock",$A3885,$A$1)</f>
        <v>13.727043863276</v>
      </c>
      <c r="O3885" s="3">
        <f ca="1">[1]!thsiFinD("ths_relative_chg_ratio_w_stock",$A3885,$A$1,104,100)</f>
        <v>-0.94813373060909001</v>
      </c>
      <c r="P3885" s="3">
        <f ca="1">[1]!thsiFinD("ths_chg_ratio_w_stock",$A3885,$B$1,100)</f>
        <v>-6.4902758932609999</v>
      </c>
    </row>
    <row r="3886" spans="1:16" x14ac:dyDescent="0.25">
      <c r="A3886" s="2" t="s">
        <v>3884</v>
      </c>
      <c r="B3886" s="2" t="s">
        <v>9247</v>
      </c>
      <c r="C3886" s="3">
        <f ca="1">[1]!thsiFinD("ths_vol_ratio_stock",$A3886,$A$1,7,100)</f>
        <v>0.57886967172545001</v>
      </c>
      <c r="D3886" s="3">
        <f ca="1">[1]!thsiFinD("ths_cr_stock",$A3886,$A$1,7,100,100)</f>
        <v>44.897959183673002</v>
      </c>
      <c r="E3886" s="3">
        <f ca="1">[1]!thsiFinD("ths_mfi_stock",$A3886,$A$1,7,100,100)</f>
        <v>40.851645131779001</v>
      </c>
      <c r="F3886" s="3">
        <f ca="1">[1]!thsiFinD("ths_expma_stock",$A3886,$A$1,7,100,100)</f>
        <v>7.7297009391764</v>
      </c>
      <c r="G3886" s="3">
        <f ca="1">[1]!thsiFinD("ths_rsi_stock",$A3886,$A$1,7,100,100)</f>
        <v>49.942733068382999</v>
      </c>
      <c r="H3886" s="3">
        <f ca="1">[1]!thsiFinD("ths_adtm_stock",$A3886,$A$1,7,3,100,100,100)</f>
        <v>0.24489795918367999</v>
      </c>
      <c r="I3886" s="3">
        <f ca="1">[1]!thsiFinD("ths_bbiboll_stock",$A3886,$A$1,7,3,100,100,100)</f>
        <v>7.7360416666666998</v>
      </c>
      <c r="J3886" s="3">
        <f ca="1">[1]!thsiFinD("ths_dptb_stock",$A3886,$A$1,7,104,100,100)</f>
        <v>0.57142857142856995</v>
      </c>
      <c r="K3886" s="3">
        <f ca="1">[1]!thsiFinD("ths_srmi_stock",$A3886,$A$1,7,100,100)</f>
        <v>-3.1289111389236998E-2</v>
      </c>
      <c r="L3886" s="3">
        <f ca="1">[1]!thsiFinD("ths_atr_stock",$A3886,$A$1,7,101,100,100)</f>
        <v>0.22285714285714001</v>
      </c>
      <c r="M3886" s="3">
        <f ca="1">[1]!thsiFinD("ths_vol_w_stock",$A3886,$A$1)/1000000</f>
        <v>24.280705000000001</v>
      </c>
      <c r="N3886" s="3">
        <f ca="1">[1]!thsiFinD("ths_turnover_ratio_w_stock",$A3886,$A$1)</f>
        <v>6.3356763469772002</v>
      </c>
      <c r="O3886" s="3">
        <f ca="1">[1]!thsiFinD("ths_relative_chg_ratio_w_stock",$A3886,$A$1,104,100)</f>
        <v>-4.408139578318</v>
      </c>
      <c r="P3886" s="3">
        <f ca="1">[1]!thsiFinD("ths_chg_ratio_w_stock",$A3886,$B$1,100)</f>
        <v>-2.5839793281654</v>
      </c>
    </row>
    <row r="3887" spans="1:16" x14ac:dyDescent="0.25">
      <c r="A3887" s="2" t="s">
        <v>3885</v>
      </c>
      <c r="B3887" s="2" t="s">
        <v>9248</v>
      </c>
      <c r="C3887" s="3">
        <f ca="1">[1]!thsiFinD("ths_vol_ratio_stock",$A3887,$A$1,7,100)</f>
        <v>0.89686748930280003</v>
      </c>
      <c r="D3887" s="3">
        <f ca="1">[1]!thsiFinD("ths_cr_stock",$A3887,$A$1,7,100,100)</f>
        <v>146.26865671642</v>
      </c>
      <c r="E3887" s="3">
        <f ca="1">[1]!thsiFinD("ths_mfi_stock",$A3887,$A$1,7,100,100)</f>
        <v>74.711734587267998</v>
      </c>
      <c r="F3887" s="3">
        <f ca="1">[1]!thsiFinD("ths_expma_stock",$A3887,$A$1,7,100,100)</f>
        <v>3.5609697992222</v>
      </c>
      <c r="G3887" s="3">
        <f ca="1">[1]!thsiFinD("ths_rsi_stock",$A3887,$A$1,7,100,100)</f>
        <v>62.569832248638001</v>
      </c>
      <c r="H3887" s="3">
        <f ca="1">[1]!thsiFinD("ths_adtm_stock",$A3887,$A$1,7,3,100,100,100)</f>
        <v>0.58974358974358998</v>
      </c>
      <c r="I3887" s="3">
        <f ca="1">[1]!thsiFinD("ths_bbiboll_stock",$A3887,$A$1,7,3,100,100,100)</f>
        <v>3.5295833333333002</v>
      </c>
      <c r="J3887" s="3">
        <f ca="1">[1]!thsiFinD("ths_dptb_stock",$A3887,$A$1,7,104,100,100)</f>
        <v>0.42857142857142999</v>
      </c>
      <c r="K3887" s="3">
        <f ca="1">[1]!thsiFinD("ths_srmi_stock",$A3887,$A$1,7,100,100)</f>
        <v>4.6195652173912999E-2</v>
      </c>
      <c r="L3887" s="3">
        <f ca="1">[1]!thsiFinD("ths_atr_stock",$A3887,$A$1,7,101,100,100)</f>
        <v>0.15857142857143</v>
      </c>
      <c r="M3887" s="3">
        <f ca="1">[1]!thsiFinD("ths_vol_w_stock",$A3887,$A$1)/1000000</f>
        <v>40.537700000000001</v>
      </c>
      <c r="N3887" s="3">
        <f ca="1">[1]!thsiFinD("ths_turnover_ratio_w_stock",$A3887,$A$1)</f>
        <v>12.670087367616</v>
      </c>
      <c r="O3887" s="3">
        <f ca="1">[1]!thsiFinD("ths_relative_chg_ratio_w_stock",$A3887,$A$1,104,100)</f>
        <v>5.7329529513841999</v>
      </c>
      <c r="P3887" s="3">
        <f ca="1">[1]!thsiFinD("ths_chg_ratio_w_stock",$A3887,$B$1,100)</f>
        <v>-6.25</v>
      </c>
    </row>
    <row r="3888" spans="1:16" x14ac:dyDescent="0.25">
      <c r="A3888" s="2" t="s">
        <v>3886</v>
      </c>
      <c r="B3888" s="2" t="s">
        <v>9249</v>
      </c>
      <c r="C3888" s="3">
        <f ca="1">[1]!thsiFinD("ths_vol_ratio_stock",$A3888,$A$1,7,100)</f>
        <v>0.96372605669919997</v>
      </c>
      <c r="D3888" s="3">
        <f ca="1">[1]!thsiFinD("ths_cr_stock",$A3888,$A$1,7,100,100)</f>
        <v>114.10788381742999</v>
      </c>
      <c r="E3888" s="3">
        <f ca="1">[1]!thsiFinD("ths_mfi_stock",$A3888,$A$1,7,100,100)</f>
        <v>38.082709357349003</v>
      </c>
      <c r="F3888" s="3">
        <f ca="1">[1]!thsiFinD("ths_expma_stock",$A3888,$A$1,7,100,100)</f>
        <v>8.2288737632598998</v>
      </c>
      <c r="G3888" s="3">
        <f ca="1">[1]!thsiFinD("ths_rsi_stock",$A3888,$A$1,7,100,100)</f>
        <v>65.182721146245996</v>
      </c>
      <c r="H3888" s="3">
        <f ca="1">[1]!thsiFinD("ths_adtm_stock",$A3888,$A$1,7,3,100,100,100)</f>
        <v>0.41379310344828002</v>
      </c>
      <c r="I3888" s="3">
        <f ca="1">[1]!thsiFinD("ths_bbiboll_stock",$A3888,$A$1,7,3,100,100,100)</f>
        <v>8.1538541666667008</v>
      </c>
      <c r="J3888" s="3">
        <f ca="1">[1]!thsiFinD("ths_dptb_stock",$A3888,$A$1,7,104,100,100)</f>
        <v>0.57142857142856995</v>
      </c>
      <c r="K3888" s="3">
        <f ca="1">[1]!thsiFinD("ths_srmi_stock",$A3888,$A$1,7,100,100)</f>
        <v>1.0739856801909999E-2</v>
      </c>
      <c r="L3888" s="3">
        <f ca="1">[1]!thsiFinD("ths_atr_stock",$A3888,$A$1,7,101,100,100)</f>
        <v>0.24571428571428999</v>
      </c>
      <c r="M3888" s="3">
        <f ca="1">[1]!thsiFinD("ths_vol_w_stock",$A3888,$A$1)/1000000</f>
        <v>9.7271199999999993</v>
      </c>
      <c r="N3888" s="3">
        <f ca="1">[1]!thsiFinD("ths_turnover_ratio_w_stock",$A3888,$A$1)</f>
        <v>4.8635599999999997</v>
      </c>
      <c r="O3888" s="3">
        <f ca="1">[1]!thsiFinD("ths_relative_chg_ratio_w_stock",$A3888,$A$1,104,100)</f>
        <v>2.1260675275980998</v>
      </c>
      <c r="P3888" s="3">
        <f ca="1">[1]!thsiFinD("ths_chg_ratio_w_stock",$A3888,$B$1,100)</f>
        <v>-5.9665871121718004</v>
      </c>
    </row>
    <row r="3889" spans="1:16" x14ac:dyDescent="0.25">
      <c r="A3889" s="2" t="s">
        <v>3887</v>
      </c>
      <c r="B3889" s="2" t="s">
        <v>9250</v>
      </c>
      <c r="C3889" s="3">
        <f ca="1">[1]!thsiFinD("ths_vol_ratio_stock",$A3889,$A$1,7,100)</f>
        <v>0.61519467806883998</v>
      </c>
      <c r="D3889" s="3">
        <f ca="1">[1]!thsiFinD("ths_cr_stock",$A3889,$A$1,7,100,100)</f>
        <v>10.869565217390999</v>
      </c>
      <c r="E3889" s="3">
        <f ca="1">[1]!thsiFinD("ths_mfi_stock",$A3889,$A$1,7,100,100)</f>
        <v>41.311998644459997</v>
      </c>
      <c r="F3889" s="3">
        <f ca="1">[1]!thsiFinD("ths_expma_stock",$A3889,$A$1,7,100,100)</f>
        <v>2.2753584206087001</v>
      </c>
      <c r="G3889" s="3">
        <f ca="1">[1]!thsiFinD("ths_rsi_stock",$A3889,$A$1,7,100,100)</f>
        <v>34.902443456295998</v>
      </c>
      <c r="H3889" s="3">
        <f ca="1">[1]!thsiFinD("ths_adtm_stock",$A3889,$A$1,7,3,100,100,100)</f>
        <v>0.80952380952380998</v>
      </c>
      <c r="I3889" s="3">
        <f ca="1">[1]!thsiFinD("ths_bbiboll_stock",$A3889,$A$1,7,3,100,100,100)</f>
        <v>2.3761458333332999</v>
      </c>
      <c r="J3889" s="3">
        <f ca="1">[1]!thsiFinD("ths_dptb_stock",$A3889,$A$1,7,104,100,100)</f>
        <v>0.14285714285713999</v>
      </c>
      <c r="K3889" s="3">
        <f ca="1">[1]!thsiFinD("ths_srmi_stock",$A3889,$A$1,7,100,100)</f>
        <v>-9.6774193548386997E-2</v>
      </c>
      <c r="L3889" s="3">
        <f ca="1">[1]!thsiFinD("ths_atr_stock",$A3889,$A$1,7,101,100,100)</f>
        <v>0.13428571428571001</v>
      </c>
      <c r="M3889" s="3">
        <f ca="1">[1]!thsiFinD("ths_vol_w_stock",$A3889,$A$1)/1000000</f>
        <v>132.09535600000001</v>
      </c>
      <c r="N3889" s="3">
        <f ca="1">[1]!thsiFinD("ths_turnover_ratio_w_stock",$A3889,$A$1)</f>
        <v>23.501174451549002</v>
      </c>
      <c r="O3889" s="3">
        <f ca="1">[1]!thsiFinD("ths_relative_chg_ratio_w_stock",$A3889,$A$1,104,100)</f>
        <v>-0.31892024746302</v>
      </c>
      <c r="P3889" s="3">
        <f ca="1">[1]!thsiFinD("ths_chg_ratio_w_stock",$A3889,$B$1,100)</f>
        <v>-1.3392857142857</v>
      </c>
    </row>
    <row r="3890" spans="1:16" x14ac:dyDescent="0.25">
      <c r="A3890" s="2" t="s">
        <v>3888</v>
      </c>
      <c r="B3890" s="2" t="s">
        <v>9251</v>
      </c>
      <c r="C3890" s="3">
        <f ca="1">[1]!thsiFinD("ths_vol_ratio_stock",$A3890,$A$1,7,100)</f>
        <v>0.85467364681667002</v>
      </c>
      <c r="D3890" s="3">
        <f ca="1">[1]!thsiFinD("ths_cr_stock",$A3890,$A$1,7,100,100)</f>
        <v>173.38709677419001</v>
      </c>
      <c r="E3890" s="3">
        <f ca="1">[1]!thsiFinD("ths_mfi_stock",$A3890,$A$1,7,100,100)</f>
        <v>73.72412394621</v>
      </c>
      <c r="F3890" s="3">
        <f ca="1">[1]!thsiFinD("ths_expma_stock",$A3890,$A$1,7,100,100)</f>
        <v>14.434149067697</v>
      </c>
      <c r="G3890" s="3">
        <f ca="1">[1]!thsiFinD("ths_rsi_stock",$A3890,$A$1,7,100,100)</f>
        <v>58.376444456842997</v>
      </c>
      <c r="H3890" s="3">
        <f ca="1">[1]!thsiFinD("ths_adtm_stock",$A3890,$A$1,7,3,100,100,100)</f>
        <v>0.79320113314448004</v>
      </c>
      <c r="I3890" s="3">
        <f ca="1">[1]!thsiFinD("ths_bbiboll_stock",$A3890,$A$1,7,3,100,100,100)</f>
        <v>14.128125000000001</v>
      </c>
      <c r="J3890" s="3">
        <f ca="1">[1]!thsiFinD("ths_dptb_stock",$A3890,$A$1,7,104,100,100)</f>
        <v>0.42857142857142999</v>
      </c>
      <c r="K3890" s="3">
        <f ca="1">[1]!thsiFinD("ths_srmi_stock",$A3890,$A$1,7,100,100)</f>
        <v>5.6904927133935003E-2</v>
      </c>
      <c r="L3890" s="3">
        <f ca="1">[1]!thsiFinD("ths_atr_stock",$A3890,$A$1,7,101,100,100)</f>
        <v>0.66142857142857003</v>
      </c>
      <c r="M3890" s="3">
        <f ca="1">[1]!thsiFinD("ths_vol_w_stock",$A3890,$A$1)/1000000</f>
        <v>76.862314999999995</v>
      </c>
      <c r="N3890" s="3">
        <f ca="1">[1]!thsiFinD("ths_turnover_ratio_w_stock",$A3890,$A$1)</f>
        <v>6.9296847413964997</v>
      </c>
      <c r="O3890" s="3">
        <f ca="1">[1]!thsiFinD("ths_relative_chg_ratio_w_stock",$A3890,$A$1,104,100)</f>
        <v>3.0526722919917999</v>
      </c>
      <c r="P3890" s="3">
        <f ca="1">[1]!thsiFinD("ths_chg_ratio_w_stock",$A3890,$B$1,100)</f>
        <v>-4.8577376821652001</v>
      </c>
    </row>
    <row r="3891" spans="1:16" x14ac:dyDescent="0.25">
      <c r="A3891" s="2" t="s">
        <v>3889</v>
      </c>
      <c r="B3891" s="2" t="s">
        <v>9252</v>
      </c>
      <c r="C3891" s="3">
        <f ca="1">[1]!thsiFinD("ths_vol_ratio_stock",$A3891,$A$1,7,100)</f>
        <v>0.97523439526957001</v>
      </c>
      <c r="D3891" s="3">
        <f ca="1">[1]!thsiFinD("ths_cr_stock",$A3891,$A$1,7,100,100)</f>
        <v>42.075996292863998</v>
      </c>
      <c r="E3891" s="3">
        <f ca="1">[1]!thsiFinD("ths_mfi_stock",$A3891,$A$1,7,100,100)</f>
        <v>32.760304712145</v>
      </c>
      <c r="F3891" s="3">
        <f ca="1">[1]!thsiFinD("ths_expma_stock",$A3891,$A$1,7,100,100)</f>
        <v>43.287791967761997</v>
      </c>
      <c r="G3891" s="3">
        <f ca="1">[1]!thsiFinD("ths_rsi_stock",$A3891,$A$1,7,100,100)</f>
        <v>51.165023791486</v>
      </c>
      <c r="H3891" s="3">
        <f ca="1">[1]!thsiFinD("ths_adtm_stock",$A3891,$A$1,7,3,100,100,100)</f>
        <v>-0.89285714285714002</v>
      </c>
      <c r="I3891" s="3">
        <f ca="1">[1]!thsiFinD("ths_bbiboll_stock",$A3891,$A$1,7,3,100,100,100)</f>
        <v>43.239895833333001</v>
      </c>
      <c r="J3891" s="3">
        <f ca="1">[1]!thsiFinD("ths_dptb_stock",$A3891,$A$1,7,104,100,100)</f>
        <v>0.85714285714285998</v>
      </c>
      <c r="K3891" s="3">
        <f ca="1">[1]!thsiFinD("ths_srmi_stock",$A3891,$A$1,7,100,100)</f>
        <v>-2.7541424093148002E-2</v>
      </c>
      <c r="L3891" s="3">
        <f ca="1">[1]!thsiFinD("ths_atr_stock",$A3891,$A$1,7,101,100,100)</f>
        <v>1.5614285714286</v>
      </c>
      <c r="M3891" s="3">
        <f ca="1">[1]!thsiFinD("ths_vol_w_stock",$A3891,$A$1)/1000000</f>
        <v>12.830125000000001</v>
      </c>
      <c r="N3891" s="3">
        <f ca="1">[1]!thsiFinD("ths_turnover_ratio_w_stock",$A3891,$A$1)</f>
        <v>6.3302373199132003</v>
      </c>
      <c r="O3891" s="3">
        <f ca="1">[1]!thsiFinD("ths_relative_chg_ratio_w_stock",$A3891,$A$1,104,100)</f>
        <v>-1.0049481459309</v>
      </c>
      <c r="P3891" s="3">
        <f ca="1">[1]!thsiFinD("ths_chg_ratio_w_stock",$A3891,$B$1,100)</f>
        <v>-10.430577941515001</v>
      </c>
    </row>
    <row r="3892" spans="1:16" x14ac:dyDescent="0.25">
      <c r="A3892" s="2" t="s">
        <v>3890</v>
      </c>
      <c r="B3892" s="2" t="s">
        <v>9253</v>
      </c>
      <c r="C3892" s="3">
        <f ca="1">[1]!thsiFinD("ths_vol_ratio_stock",$A3892,$A$1,7,100)</f>
        <v>0.90905260819824996</v>
      </c>
      <c r="D3892" s="3">
        <f ca="1">[1]!thsiFinD("ths_cr_stock",$A3892,$A$1,7,100,100)</f>
        <v>32.126696832579</v>
      </c>
      <c r="E3892" s="3">
        <f ca="1">[1]!thsiFinD("ths_mfi_stock",$A3892,$A$1,7,100,100)</f>
        <v>13.340124122867</v>
      </c>
      <c r="F3892" s="3">
        <f ca="1">[1]!thsiFinD("ths_expma_stock",$A3892,$A$1,7,100,100)</f>
        <v>16.440677499199001</v>
      </c>
      <c r="G3892" s="3">
        <f ca="1">[1]!thsiFinD("ths_rsi_stock",$A3892,$A$1,7,100,100)</f>
        <v>47.782001434523998</v>
      </c>
      <c r="H3892" s="3">
        <f ca="1">[1]!thsiFinD("ths_adtm_stock",$A3892,$A$1,7,3,100,100,100)</f>
        <v>-0.80891719745223001</v>
      </c>
      <c r="I3892" s="3">
        <f ca="1">[1]!thsiFinD("ths_bbiboll_stock",$A3892,$A$1,7,3,100,100,100)</f>
        <v>16.450520833333002</v>
      </c>
      <c r="J3892" s="3">
        <f ca="1">[1]!thsiFinD("ths_dptb_stock",$A3892,$A$1,7,104,100,100)</f>
        <v>0.85714285714285998</v>
      </c>
      <c r="K3892" s="3">
        <f ca="1">[1]!thsiFinD("ths_srmi_stock",$A3892,$A$1,7,100,100)</f>
        <v>-2.4925816023739E-2</v>
      </c>
      <c r="L3892" s="3">
        <f ca="1">[1]!thsiFinD("ths_atr_stock",$A3892,$A$1,7,101,100,100)</f>
        <v>0.42857142857142999</v>
      </c>
      <c r="M3892" s="3">
        <f ca="1">[1]!thsiFinD("ths_vol_w_stock",$A3892,$A$1)/1000000</f>
        <v>53.259832000000003</v>
      </c>
      <c r="N3892" s="3">
        <f ca="1">[1]!thsiFinD("ths_turnover_ratio_w_stock",$A3892,$A$1)</f>
        <v>5.5407274452955999</v>
      </c>
      <c r="O3892" s="3">
        <f ca="1">[1]!thsiFinD("ths_relative_chg_ratio_w_stock",$A3892,$A$1,104,100)</f>
        <v>-3.2722575185794001</v>
      </c>
      <c r="P3892" s="3">
        <f ca="1">[1]!thsiFinD("ths_chg_ratio_w_stock",$A3892,$B$1,100)</f>
        <v>-4.0779062690201</v>
      </c>
    </row>
    <row r="3893" spans="1:16" x14ac:dyDescent="0.25">
      <c r="A3893" s="2" t="s">
        <v>3891</v>
      </c>
      <c r="B3893" s="2" t="s">
        <v>9254</v>
      </c>
      <c r="C3893" s="3">
        <f ca="1">[1]!thsiFinD("ths_vol_ratio_stock",$A3893,$A$1,7,100)</f>
        <v>3.2741475258974</v>
      </c>
      <c r="D3893" s="3">
        <f ca="1">[1]!thsiFinD("ths_cr_stock",$A3893,$A$1,7,100,100)</f>
        <v>177.77777777777999</v>
      </c>
      <c r="E3893" s="3">
        <f ca="1">[1]!thsiFinD("ths_mfi_stock",$A3893,$A$1,7,100,100)</f>
        <v>87.957696981430999</v>
      </c>
      <c r="F3893" s="3">
        <f ca="1">[1]!thsiFinD("ths_expma_stock",$A3893,$A$1,7,100,100)</f>
        <v>7.2828288973633004</v>
      </c>
      <c r="G3893" s="3">
        <f ca="1">[1]!thsiFinD("ths_rsi_stock",$A3893,$A$1,7,100,100)</f>
        <v>48.482439969849999</v>
      </c>
      <c r="H3893" s="3">
        <f ca="1">[1]!thsiFinD("ths_adtm_stock",$A3893,$A$1,7,3,100,100,100)</f>
        <v>0.81325301204819</v>
      </c>
      <c r="I3893" s="3">
        <f ca="1">[1]!thsiFinD("ths_bbiboll_stock",$A3893,$A$1,7,3,100,100,100)</f>
        <v>7.2923958333333001</v>
      </c>
      <c r="J3893" s="3">
        <f ca="1">[1]!thsiFinD("ths_dptb_stock",$A3893,$A$1,7,104,100,100)</f>
        <v>0.42857142857142999</v>
      </c>
      <c r="K3893" s="3">
        <f ca="1">[1]!thsiFinD("ths_srmi_stock",$A3893,$A$1,7,100,100)</f>
        <v>0</v>
      </c>
      <c r="L3893" s="3">
        <f ca="1">[1]!thsiFinD("ths_atr_stock",$A3893,$A$1,7,101,100,100)</f>
        <v>0.36428571428570999</v>
      </c>
      <c r="M3893" s="3">
        <f ca="1">[1]!thsiFinD("ths_vol_w_stock",$A3893,$A$1)/1000000</f>
        <v>28.6174</v>
      </c>
      <c r="N3893" s="3">
        <f ca="1">[1]!thsiFinD("ths_turnover_ratio_w_stock",$A3893,$A$1)</f>
        <v>9.9698299888516999</v>
      </c>
      <c r="O3893" s="3">
        <f ca="1">[1]!thsiFinD("ths_relative_chg_ratio_w_stock",$A3893,$A$1,104,100)</f>
        <v>-0.86462283955034003</v>
      </c>
      <c r="P3893" s="3">
        <f ca="1">[1]!thsiFinD("ths_chg_ratio_w_stock",$A3893,$B$1,100)</f>
        <v>-8.5048010973937007</v>
      </c>
    </row>
    <row r="3894" spans="1:16" x14ac:dyDescent="0.25">
      <c r="A3894" s="2" t="s">
        <v>3892</v>
      </c>
      <c r="B3894" s="2" t="s">
        <v>9255</v>
      </c>
      <c r="C3894" s="3">
        <f ca="1">[1]!thsiFinD("ths_vol_ratio_stock",$A3894,$A$1,7,100)</f>
        <v>0.53022123507848995</v>
      </c>
      <c r="D3894" s="3">
        <f ca="1">[1]!thsiFinD("ths_cr_stock",$A3894,$A$1,7,100,100)</f>
        <v>74.030354131533997</v>
      </c>
      <c r="E3894" s="3">
        <f ca="1">[1]!thsiFinD("ths_mfi_stock",$A3894,$A$1,7,100,100)</f>
        <v>42.168717923110997</v>
      </c>
      <c r="F3894" s="3">
        <f ca="1">[1]!thsiFinD("ths_expma_stock",$A3894,$A$1,7,100,100)</f>
        <v>16.147655106753</v>
      </c>
      <c r="G3894" s="3">
        <f ca="1">[1]!thsiFinD("ths_rsi_stock",$A3894,$A$1,7,100,100)</f>
        <v>50.259791790366997</v>
      </c>
      <c r="H3894" s="3">
        <f ca="1">[1]!thsiFinD("ths_adtm_stock",$A3894,$A$1,7,3,100,100,100)</f>
        <v>-0.17241379310345001</v>
      </c>
      <c r="I3894" s="3">
        <f ca="1">[1]!thsiFinD("ths_bbiboll_stock",$A3894,$A$1,7,3,100,100,100)</f>
        <v>16.098125</v>
      </c>
      <c r="J3894" s="3">
        <f ca="1">[1]!thsiFinD("ths_dptb_stock",$A3894,$A$1,7,104,100,100)</f>
        <v>0.42857142857142999</v>
      </c>
      <c r="K3894" s="3">
        <f ca="1">[1]!thsiFinD("ths_srmi_stock",$A3894,$A$1,7,100,100)</f>
        <v>-1.4041514041514E-2</v>
      </c>
      <c r="L3894" s="3">
        <f ca="1">[1]!thsiFinD("ths_atr_stock",$A3894,$A$1,7,101,100,100)</f>
        <v>0.52857142857143002</v>
      </c>
      <c r="M3894" s="3">
        <f ca="1">[1]!thsiFinD("ths_vol_w_stock",$A3894,$A$1)/1000000</f>
        <v>11.57095</v>
      </c>
      <c r="N3894" s="3">
        <f ca="1">[1]!thsiFinD("ths_turnover_ratio_w_stock",$A3894,$A$1)</f>
        <v>9.5358161230241993</v>
      </c>
      <c r="O3894" s="3">
        <f ca="1">[1]!thsiFinD("ths_relative_chg_ratio_w_stock",$A3894,$A$1,104,100)</f>
        <v>-2.7358386764660998</v>
      </c>
      <c r="P3894" s="3">
        <f ca="1">[1]!thsiFinD("ths_chg_ratio_w_stock",$A3894,$B$1,100)</f>
        <v>-5.0688360450563001</v>
      </c>
    </row>
    <row r="3895" spans="1:16" x14ac:dyDescent="0.25">
      <c r="A3895" s="2" t="s">
        <v>3893</v>
      </c>
      <c r="B3895" s="2" t="s">
        <v>9256</v>
      </c>
      <c r="C3895" s="3">
        <f ca="1">[1]!thsiFinD("ths_vol_ratio_stock",$A3895,$A$1,7,100)</f>
        <v>0.84748278752503003</v>
      </c>
      <c r="D3895" s="3">
        <f ca="1">[1]!thsiFinD("ths_cr_stock",$A3895,$A$1,7,100,100)</f>
        <v>93.220338983050993</v>
      </c>
      <c r="E3895" s="3">
        <f ca="1">[1]!thsiFinD("ths_mfi_stock",$A3895,$A$1,7,100,100)</f>
        <v>57.757392608750997</v>
      </c>
      <c r="F3895" s="3">
        <f ca="1">[1]!thsiFinD("ths_expma_stock",$A3895,$A$1,7,100,100)</f>
        <v>1.8580835035462999</v>
      </c>
      <c r="G3895" s="3">
        <f ca="1">[1]!thsiFinD("ths_rsi_stock",$A3895,$A$1,7,100,100)</f>
        <v>37.301047879366003</v>
      </c>
      <c r="H3895" s="3">
        <f ca="1">[1]!thsiFinD("ths_adtm_stock",$A3895,$A$1,7,3,100,100,100)</f>
        <v>0.7</v>
      </c>
      <c r="I3895" s="3">
        <f ca="1">[1]!thsiFinD("ths_bbiboll_stock",$A3895,$A$1,7,3,100,100,100)</f>
        <v>1.8915625</v>
      </c>
      <c r="J3895" s="3">
        <f ca="1">[1]!thsiFinD("ths_dptb_stock",$A3895,$A$1,7,104,100,100)</f>
        <v>0.14285714285713999</v>
      </c>
      <c r="K3895" s="3">
        <f ca="1">[1]!thsiFinD("ths_srmi_stock",$A3895,$A$1,7,100,100)</f>
        <v>2.1739130434783E-2</v>
      </c>
      <c r="L3895" s="3">
        <f ca="1">[1]!thsiFinD("ths_atr_stock",$A3895,$A$1,7,101,100,100)</f>
        <v>7.8571428571429E-2</v>
      </c>
      <c r="M3895" s="3">
        <f ca="1">[1]!thsiFinD("ths_vol_w_stock",$A3895,$A$1)/1000000</f>
        <v>54.682678000000003</v>
      </c>
      <c r="N3895" s="3">
        <f ca="1">[1]!thsiFinD("ths_turnover_ratio_w_stock",$A3895,$A$1)</f>
        <v>4.1522732294034004</v>
      </c>
      <c r="O3895" s="3">
        <f ca="1">[1]!thsiFinD("ths_relative_chg_ratio_w_stock",$A3895,$A$1,104,100)</f>
        <v>-4.9821326826962</v>
      </c>
      <c r="P3895" s="3">
        <f ca="1">[1]!thsiFinD("ths_chg_ratio_w_stock",$A3895,$B$1,100)</f>
        <v>-2.1739130434782998</v>
      </c>
    </row>
    <row r="3896" spans="1:16" x14ac:dyDescent="0.25">
      <c r="A3896" s="2" t="s">
        <v>3894</v>
      </c>
      <c r="B3896" s="2" t="s">
        <v>9257</v>
      </c>
      <c r="C3896" s="3">
        <f ca="1">[1]!thsiFinD("ths_vol_ratio_stock",$A3896,$A$1,7,100)</f>
        <v>1.4332392491517001</v>
      </c>
      <c r="D3896" s="3">
        <f ca="1">[1]!thsiFinD("ths_cr_stock",$A3896,$A$1,7,100,100)</f>
        <v>82.548108825480995</v>
      </c>
      <c r="E3896" s="3">
        <f ca="1">[1]!thsiFinD("ths_mfi_stock",$A3896,$A$1,7,100,100)</f>
        <v>28.965589460090001</v>
      </c>
      <c r="F3896" s="3">
        <f ca="1">[1]!thsiFinD("ths_expma_stock",$A3896,$A$1,7,100,100)</f>
        <v>33.349908832019999</v>
      </c>
      <c r="G3896" s="3">
        <f ca="1">[1]!thsiFinD("ths_rsi_stock",$A3896,$A$1,7,100,100)</f>
        <v>43.232746062678999</v>
      </c>
      <c r="H3896" s="3">
        <f ca="1">[1]!thsiFinD("ths_adtm_stock",$A3896,$A$1,7,3,100,100,100)</f>
        <v>-0.2219387755102</v>
      </c>
      <c r="I3896" s="3">
        <f ca="1">[1]!thsiFinD("ths_bbiboll_stock",$A3896,$A$1,7,3,100,100,100)</f>
        <v>33.603229166666999</v>
      </c>
      <c r="J3896" s="3">
        <f ca="1">[1]!thsiFinD("ths_dptb_stock",$A3896,$A$1,7,104,100,100)</f>
        <v>0.14285714285713999</v>
      </c>
      <c r="K3896" s="3">
        <f ca="1">[1]!thsiFinD("ths_srmi_stock",$A3896,$A$1,7,100,100)</f>
        <v>-2.6548672566372E-2</v>
      </c>
      <c r="L3896" s="3">
        <f ca="1">[1]!thsiFinD("ths_atr_stock",$A3896,$A$1,7,101,100,100)</f>
        <v>1.3157142857143</v>
      </c>
      <c r="M3896" s="3">
        <f ca="1">[1]!thsiFinD("ths_vol_w_stock",$A3896,$A$1)/1000000</f>
        <v>11.398567999999999</v>
      </c>
      <c r="N3896" s="3">
        <f ca="1">[1]!thsiFinD("ths_turnover_ratio_w_stock",$A3896,$A$1)</f>
        <v>7.0188226600985004</v>
      </c>
      <c r="O3896" s="3">
        <f ca="1">[1]!thsiFinD("ths_relative_chg_ratio_w_stock",$A3896,$A$1,104,100)</f>
        <v>0.22952582200680999</v>
      </c>
      <c r="P3896" s="3">
        <f ca="1">[1]!thsiFinD("ths_chg_ratio_w_stock",$A3896,$B$1,100)</f>
        <v>-14.787878787879</v>
      </c>
    </row>
    <row r="3897" spans="1:16" x14ac:dyDescent="0.25">
      <c r="A3897" s="2" t="s">
        <v>3895</v>
      </c>
      <c r="B3897" s="2" t="s">
        <v>9258</v>
      </c>
      <c r="C3897" s="3">
        <f ca="1">[1]!thsiFinD("ths_vol_ratio_stock",$A3897,$A$1,7,100)</f>
        <v>1.0605502652959</v>
      </c>
      <c r="D3897" s="3">
        <f ca="1">[1]!thsiFinD("ths_cr_stock",$A3897,$A$1,7,100,100)</f>
        <v>30.496453900709</v>
      </c>
      <c r="E3897" s="3">
        <f ca="1">[1]!thsiFinD("ths_mfi_stock",$A3897,$A$1,7,100,100)</f>
        <v>24.751253423622</v>
      </c>
      <c r="F3897" s="3">
        <f ca="1">[1]!thsiFinD("ths_expma_stock",$A3897,$A$1,7,100,100)</f>
        <v>16.306229006256999</v>
      </c>
      <c r="G3897" s="3">
        <f ca="1">[1]!thsiFinD("ths_rsi_stock",$A3897,$A$1,7,100,100)</f>
        <v>29.195291244069001</v>
      </c>
      <c r="H3897" s="3">
        <f ca="1">[1]!thsiFinD("ths_adtm_stock",$A3897,$A$1,7,3,100,100,100)</f>
        <v>-0.6</v>
      </c>
      <c r="I3897" s="3">
        <f ca="1">[1]!thsiFinD("ths_bbiboll_stock",$A3897,$A$1,7,3,100,100,100)</f>
        <v>16.506875000000001</v>
      </c>
      <c r="J3897" s="3">
        <f ca="1">[1]!thsiFinD("ths_dptb_stock",$A3897,$A$1,7,104,100,100)</f>
        <v>0.42857142857142999</v>
      </c>
      <c r="K3897" s="3">
        <f ca="1">[1]!thsiFinD("ths_srmi_stock",$A3897,$A$1,7,100,100)</f>
        <v>-5.0898203592814002E-2</v>
      </c>
      <c r="L3897" s="3">
        <f ca="1">[1]!thsiFinD("ths_atr_stock",$A3897,$A$1,7,101,100,100)</f>
        <v>0.54571428571429004</v>
      </c>
      <c r="M3897" s="3">
        <f ca="1">[1]!thsiFinD("ths_vol_w_stock",$A3897,$A$1)/1000000</f>
        <v>23.379448</v>
      </c>
      <c r="N3897" s="3">
        <f ca="1">[1]!thsiFinD("ths_turnover_ratio_w_stock",$A3897,$A$1)</f>
        <v>10.159764990135001</v>
      </c>
      <c r="O3897" s="3">
        <f ca="1">[1]!thsiFinD("ths_relative_chg_ratio_w_stock",$A3897,$A$1,104,100)</f>
        <v>-6.4208159820602004</v>
      </c>
      <c r="P3897" s="3">
        <f ca="1">[1]!thsiFinD("ths_chg_ratio_w_stock",$A3897,$B$1,100)</f>
        <v>-4.4164037854889999</v>
      </c>
    </row>
    <row r="3898" spans="1:16" x14ac:dyDescent="0.25">
      <c r="A3898" s="2" t="s">
        <v>3896</v>
      </c>
      <c r="B3898" s="2" t="s">
        <v>9259</v>
      </c>
      <c r="C3898" s="3">
        <f ca="1">[1]!thsiFinD("ths_vol_ratio_stock",$A3898,$A$1,7,100)</f>
        <v>0.99200708550361005</v>
      </c>
      <c r="D3898" s="3">
        <f ca="1">[1]!thsiFinD("ths_cr_stock",$A3898,$A$1,7,100,100)</f>
        <v>31.553398058252998</v>
      </c>
      <c r="E3898" s="3">
        <f ca="1">[1]!thsiFinD("ths_mfi_stock",$A3898,$A$1,7,100,100)</f>
        <v>16.151150569763001</v>
      </c>
      <c r="F3898" s="3">
        <f ca="1">[1]!thsiFinD("ths_expma_stock",$A3898,$A$1,7,100,100)</f>
        <v>13.606575839855999</v>
      </c>
      <c r="G3898" s="3">
        <f ca="1">[1]!thsiFinD("ths_rsi_stock",$A3898,$A$1,7,100,100)</f>
        <v>45.200816982394997</v>
      </c>
      <c r="H3898" s="3">
        <f ca="1">[1]!thsiFinD("ths_adtm_stock",$A3898,$A$1,7,3,100,100,100)</f>
        <v>-0.8984375</v>
      </c>
      <c r="I3898" s="3">
        <f ca="1">[1]!thsiFinD("ths_bbiboll_stock",$A3898,$A$1,7,3,100,100,100)</f>
        <v>13.740208333332999</v>
      </c>
      <c r="J3898" s="3">
        <f ca="1">[1]!thsiFinD("ths_dptb_stock",$A3898,$A$1,7,104,100,100)</f>
        <v>0.42857142857142999</v>
      </c>
      <c r="K3898" s="3">
        <f ca="1">[1]!thsiFinD("ths_srmi_stock",$A3898,$A$1,7,100,100)</f>
        <v>-2.0042949176808E-2</v>
      </c>
      <c r="L3898" s="3">
        <f ca="1">[1]!thsiFinD("ths_atr_stock",$A3898,$A$1,7,101,100,100)</f>
        <v>0.39714285714286002</v>
      </c>
      <c r="M3898" s="3">
        <f ca="1">[1]!thsiFinD("ths_vol_w_stock",$A3898,$A$1)/1000000</f>
        <v>18.105243000000002</v>
      </c>
      <c r="N3898" s="3">
        <f ca="1">[1]!thsiFinD("ths_turnover_ratio_w_stock",$A3898,$A$1)</f>
        <v>1.7881173690622001</v>
      </c>
      <c r="O3898" s="3">
        <f ca="1">[1]!thsiFinD("ths_relative_chg_ratio_w_stock",$A3898,$A$1,104,100)</f>
        <v>-0.89989337745576004</v>
      </c>
      <c r="P3898" s="3">
        <f ca="1">[1]!thsiFinD("ths_chg_ratio_w_stock",$A3898,$B$1,100)</f>
        <v>-3.3601168736304001</v>
      </c>
    </row>
    <row r="3899" spans="1:16" x14ac:dyDescent="0.25">
      <c r="A3899" s="2" t="s">
        <v>3897</v>
      </c>
      <c r="B3899" s="2" t="s">
        <v>9260</v>
      </c>
      <c r="C3899" s="3">
        <f ca="1">[1]!thsiFinD("ths_vol_ratio_stock",$A3899,$A$1,7,100)</f>
        <v>1.2399687425565</v>
      </c>
      <c r="D3899" s="3">
        <f ca="1">[1]!thsiFinD("ths_cr_stock",$A3899,$A$1,7,100,100)</f>
        <v>14.705882352941</v>
      </c>
      <c r="E3899" s="3">
        <f ca="1">[1]!thsiFinD("ths_mfi_stock",$A3899,$A$1,7,100,100)</f>
        <v>25.627056217029999</v>
      </c>
      <c r="F3899" s="3">
        <f ca="1">[1]!thsiFinD("ths_expma_stock",$A3899,$A$1,7,100,100)</f>
        <v>15.304044186644999</v>
      </c>
      <c r="G3899" s="3">
        <f ca="1">[1]!thsiFinD("ths_rsi_stock",$A3899,$A$1,7,100,100)</f>
        <v>33.0907600074</v>
      </c>
      <c r="H3899" s="3">
        <f ca="1">[1]!thsiFinD("ths_adtm_stock",$A3899,$A$1,7,3,100,100,100)</f>
        <v>-0.64957264957265004</v>
      </c>
      <c r="I3899" s="3">
        <f ca="1">[1]!thsiFinD("ths_bbiboll_stock",$A3899,$A$1,7,3,100,100,100)</f>
        <v>15.3315625</v>
      </c>
      <c r="J3899" s="3">
        <f ca="1">[1]!thsiFinD("ths_dptb_stock",$A3899,$A$1,7,104,100,100)</f>
        <v>0.42857142857142999</v>
      </c>
      <c r="K3899" s="3">
        <f ca="1">[1]!thsiFinD("ths_srmi_stock",$A3899,$A$1,7,100,100)</f>
        <v>-4.2199488491049E-2</v>
      </c>
      <c r="L3899" s="3">
        <f ca="1">[1]!thsiFinD("ths_atr_stock",$A3899,$A$1,7,101,100,100)</f>
        <v>0.33</v>
      </c>
      <c r="M3899" s="3">
        <f ca="1">[1]!thsiFinD("ths_vol_w_stock",$A3899,$A$1)/1000000</f>
        <v>28.004656000000001</v>
      </c>
      <c r="N3899" s="3">
        <f ca="1">[1]!thsiFinD("ths_turnover_ratio_w_stock",$A3899,$A$1)</f>
        <v>7.3690464560156999</v>
      </c>
      <c r="O3899" s="3">
        <f ca="1">[1]!thsiFinD("ths_relative_chg_ratio_w_stock",$A3899,$A$1,104,100)</f>
        <v>-5.9269857799142001</v>
      </c>
      <c r="P3899" s="3">
        <f ca="1">[1]!thsiFinD("ths_chg_ratio_w_stock",$A3899,$B$1,100)</f>
        <v>-4.5393858477971003</v>
      </c>
    </row>
    <row r="3900" spans="1:16" x14ac:dyDescent="0.25">
      <c r="A3900" s="2" t="s">
        <v>3898</v>
      </c>
      <c r="B3900" s="2" t="s">
        <v>9261</v>
      </c>
      <c r="C3900" s="3">
        <f ca="1">[1]!thsiFinD("ths_vol_ratio_stock",$A3900,$A$1,7,100)</f>
        <v>1.6106026373553</v>
      </c>
      <c r="D3900" s="3">
        <f ca="1">[1]!thsiFinD("ths_cr_stock",$A3900,$A$1,7,100,100)</f>
        <v>103.71179039301001</v>
      </c>
      <c r="E3900" s="3">
        <f ca="1">[1]!thsiFinD("ths_mfi_stock",$A3900,$A$1,7,100,100)</f>
        <v>50.667738976338001</v>
      </c>
      <c r="F3900" s="3">
        <f ca="1">[1]!thsiFinD("ths_expma_stock",$A3900,$A$1,7,100,100)</f>
        <v>12.006081907024001</v>
      </c>
      <c r="G3900" s="3">
        <f ca="1">[1]!thsiFinD("ths_rsi_stock",$A3900,$A$1,7,100,100)</f>
        <v>55.245511245930999</v>
      </c>
      <c r="H3900" s="3">
        <f ca="1">[1]!thsiFinD("ths_adtm_stock",$A3900,$A$1,7,3,100,100,100)</f>
        <v>0.31578947368421001</v>
      </c>
      <c r="I3900" s="3">
        <f ca="1">[1]!thsiFinD("ths_bbiboll_stock",$A3900,$A$1,7,3,100,100,100)</f>
        <v>11.926041666667</v>
      </c>
      <c r="J3900" s="3">
        <f ca="1">[1]!thsiFinD("ths_dptb_stock",$A3900,$A$1,7,104,100,100)</f>
        <v>0.28571428571428997</v>
      </c>
      <c r="K3900" s="3">
        <f ca="1">[1]!thsiFinD("ths_srmi_stock",$A3900,$A$1,7,100,100)</f>
        <v>0</v>
      </c>
      <c r="L3900" s="3">
        <f ca="1">[1]!thsiFinD("ths_atr_stock",$A3900,$A$1,7,101,100,100)</f>
        <v>0.45428571428571002</v>
      </c>
      <c r="M3900" s="3">
        <f ca="1">[1]!thsiFinD("ths_vol_w_stock",$A3900,$A$1)/1000000</f>
        <v>18.596468999999999</v>
      </c>
      <c r="N3900" s="3">
        <f ca="1">[1]!thsiFinD("ths_turnover_ratio_w_stock",$A3900,$A$1)</f>
        <v>9.0271481137506004</v>
      </c>
      <c r="O3900" s="3">
        <f ca="1">[1]!thsiFinD("ths_relative_chg_ratio_w_stock",$A3900,$A$1,104,100)</f>
        <v>1.2858094822667001</v>
      </c>
      <c r="P3900" s="3">
        <f ca="1">[1]!thsiFinD("ths_chg_ratio_w_stock",$A3900,$B$1,100)</f>
        <v>-3.2418952618454</v>
      </c>
    </row>
    <row r="3901" spans="1:16" x14ac:dyDescent="0.25">
      <c r="A3901" s="2" t="s">
        <v>3899</v>
      </c>
      <c r="B3901" s="2" t="s">
        <v>9262</v>
      </c>
      <c r="C3901" s="3">
        <f ca="1">[1]!thsiFinD("ths_vol_ratio_stock",$A3901,$A$1,7,100)</f>
        <v>0.90447797250406003</v>
      </c>
      <c r="D3901" s="3">
        <f ca="1">[1]!thsiFinD("ths_cr_stock",$A3901,$A$1,7,100,100)</f>
        <v>38.701298701299002</v>
      </c>
      <c r="E3901" s="3">
        <f ca="1">[1]!thsiFinD("ths_mfi_stock",$A3901,$A$1,7,100,100)</f>
        <v>33.186749885913997</v>
      </c>
      <c r="F3901" s="3">
        <f ca="1">[1]!thsiFinD("ths_expma_stock",$A3901,$A$1,7,100,100)</f>
        <v>19.149183546299</v>
      </c>
      <c r="G3901" s="3">
        <f ca="1">[1]!thsiFinD("ths_rsi_stock",$A3901,$A$1,7,100,100)</f>
        <v>44.237850080523998</v>
      </c>
      <c r="H3901" s="3">
        <f ca="1">[1]!thsiFinD("ths_adtm_stock",$A3901,$A$1,7,3,100,100,100)</f>
        <v>-0.24193548387097</v>
      </c>
      <c r="I3901" s="3">
        <f ca="1">[1]!thsiFinD("ths_bbiboll_stock",$A3901,$A$1,7,3,100,100,100)</f>
        <v>19.255624999999998</v>
      </c>
      <c r="J3901" s="3">
        <f ca="1">[1]!thsiFinD("ths_dptb_stock",$A3901,$A$1,7,104,100,100)</f>
        <v>0.71428571428570997</v>
      </c>
      <c r="K3901" s="3">
        <f ca="1">[1]!thsiFinD("ths_srmi_stock",$A3901,$A$1,7,100,100)</f>
        <v>-5.0620347394541E-2</v>
      </c>
      <c r="L3901" s="3">
        <f ca="1">[1]!thsiFinD("ths_atr_stock",$A3901,$A$1,7,101,100,100)</f>
        <v>0.76285714285714001</v>
      </c>
      <c r="M3901" s="3">
        <f ca="1">[1]!thsiFinD("ths_vol_w_stock",$A3901,$A$1)/1000000</f>
        <v>32.338591999999998</v>
      </c>
      <c r="N3901" s="3">
        <f ca="1">[1]!thsiFinD("ths_turnover_ratio_w_stock",$A3901,$A$1)</f>
        <v>23.811164268704001</v>
      </c>
      <c r="O3901" s="3">
        <f ca="1">[1]!thsiFinD("ths_relative_chg_ratio_w_stock",$A3901,$A$1,104,100)</f>
        <v>-1.5069367763885999</v>
      </c>
      <c r="P3901" s="3">
        <f ca="1">[1]!thsiFinD("ths_chg_ratio_w_stock",$A3901,$B$1,100)</f>
        <v>-7.4751698902247998</v>
      </c>
    </row>
    <row r="3902" spans="1:16" x14ac:dyDescent="0.25">
      <c r="A3902" s="2" t="s">
        <v>3900</v>
      </c>
      <c r="B3902" s="2" t="s">
        <v>9263</v>
      </c>
      <c r="C3902" s="3">
        <f ca="1">[1]!thsiFinD("ths_vol_ratio_stock",$A3902,$A$1,7,100)</f>
        <v>0.88329582688450003</v>
      </c>
      <c r="D3902" s="3">
        <f ca="1">[1]!thsiFinD("ths_cr_stock",$A3902,$A$1,7,100,100)</f>
        <v>136.41791044775999</v>
      </c>
      <c r="E3902" s="3">
        <f ca="1">[1]!thsiFinD("ths_mfi_stock",$A3902,$A$1,7,100,100)</f>
        <v>63.625469663437997</v>
      </c>
      <c r="F3902" s="3">
        <f ca="1">[1]!thsiFinD("ths_expma_stock",$A3902,$A$1,7,100,100)</f>
        <v>11.255357017651001</v>
      </c>
      <c r="G3902" s="3">
        <f ca="1">[1]!thsiFinD("ths_rsi_stock",$A3902,$A$1,7,100,100)</f>
        <v>61.342574728537997</v>
      </c>
      <c r="H3902" s="3">
        <f ca="1">[1]!thsiFinD("ths_adtm_stock",$A3902,$A$1,7,3,100,100,100)</f>
        <v>7.9545454545457001E-2</v>
      </c>
      <c r="I3902" s="3">
        <f ca="1">[1]!thsiFinD("ths_bbiboll_stock",$A3902,$A$1,7,3,100,100,100)</f>
        <v>11.181458333333</v>
      </c>
      <c r="J3902" s="3">
        <f ca="1">[1]!thsiFinD("ths_dptb_stock",$A3902,$A$1,7,104,100,100)</f>
        <v>0.28571428571428997</v>
      </c>
      <c r="K3902" s="3">
        <f ca="1">[1]!thsiFinD("ths_srmi_stock",$A3902,$A$1,7,100,100)</f>
        <v>2.6979982593559999E-2</v>
      </c>
      <c r="L3902" s="3">
        <f ca="1">[1]!thsiFinD("ths_atr_stock",$A3902,$A$1,7,101,100,100)</f>
        <v>0.39142857142857002</v>
      </c>
      <c r="M3902" s="3">
        <f ca="1">[1]!thsiFinD("ths_vol_w_stock",$A3902,$A$1)/1000000</f>
        <v>18.187339999999999</v>
      </c>
      <c r="N3902" s="3">
        <f ca="1">[1]!thsiFinD("ths_turnover_ratio_w_stock",$A3902,$A$1)</f>
        <v>8.7999838703041995</v>
      </c>
      <c r="O3902" s="3">
        <f ca="1">[1]!thsiFinD("ths_relative_chg_ratio_w_stock",$A3902,$A$1,104,100)</f>
        <v>4.7085020560105004</v>
      </c>
      <c r="P3902" s="3">
        <f ca="1">[1]!thsiFinD("ths_chg_ratio_w_stock",$A3902,$B$1,100)</f>
        <v>-6.3533507397736999</v>
      </c>
    </row>
    <row r="3903" spans="1:16" x14ac:dyDescent="0.25">
      <c r="A3903" s="2" t="s">
        <v>3901</v>
      </c>
      <c r="B3903" s="2" t="s">
        <v>9264</v>
      </c>
      <c r="C3903" s="3">
        <f ca="1">[1]!thsiFinD("ths_vol_ratio_stock",$A3903,$A$1,7,100)</f>
        <v>0.75316746758482001</v>
      </c>
      <c r="D3903" s="3">
        <f ca="1">[1]!thsiFinD("ths_cr_stock",$A3903,$A$1,7,100,100)</f>
        <v>90.191387559809002</v>
      </c>
      <c r="E3903" s="3">
        <f ca="1">[1]!thsiFinD("ths_mfi_stock",$A3903,$A$1,7,100,100)</f>
        <v>42.876214191551</v>
      </c>
      <c r="F3903" s="3">
        <f ca="1">[1]!thsiFinD("ths_expma_stock",$A3903,$A$1,7,100,100)</f>
        <v>36.818128026533003</v>
      </c>
      <c r="G3903" s="3">
        <f ca="1">[1]!thsiFinD("ths_rsi_stock",$A3903,$A$1,7,100,100)</f>
        <v>62.673115488203997</v>
      </c>
      <c r="H3903" s="3">
        <f ca="1">[1]!thsiFinD("ths_adtm_stock",$A3903,$A$1,7,3,100,100,100)</f>
        <v>0.12371134020619</v>
      </c>
      <c r="I3903" s="3">
        <f ca="1">[1]!thsiFinD("ths_bbiboll_stock",$A3903,$A$1,7,3,100,100,100)</f>
        <v>36.511770833333003</v>
      </c>
      <c r="J3903" s="3">
        <f ca="1">[1]!thsiFinD("ths_dptb_stock",$A3903,$A$1,7,104,100,100)</f>
        <v>0.71428571428570997</v>
      </c>
      <c r="K3903" s="3">
        <f ca="1">[1]!thsiFinD("ths_srmi_stock",$A3903,$A$1,7,100,100)</f>
        <v>1.2253596164092001E-2</v>
      </c>
      <c r="L3903" s="3">
        <f ca="1">[1]!thsiFinD("ths_atr_stock",$A3903,$A$1,7,101,100,100)</f>
        <v>1.1357142857143001</v>
      </c>
      <c r="M3903" s="3">
        <f ca="1">[1]!thsiFinD("ths_vol_w_stock",$A3903,$A$1)/1000000</f>
        <v>6.423978</v>
      </c>
      <c r="N3903" s="3">
        <f ca="1">[1]!thsiFinD("ths_turnover_ratio_w_stock",$A3903,$A$1)</f>
        <v>2.4650430733793001</v>
      </c>
      <c r="O3903" s="3">
        <f ca="1">[1]!thsiFinD("ths_relative_chg_ratio_w_stock",$A3903,$A$1,104,100)</f>
        <v>1.6365387422165001</v>
      </c>
      <c r="P3903" s="3">
        <f ca="1">[1]!thsiFinD("ths_chg_ratio_w_stock",$A3903,$B$1,100)</f>
        <v>-5.5407565263718999</v>
      </c>
    </row>
    <row r="3904" spans="1:16" x14ac:dyDescent="0.25">
      <c r="A3904" s="2" t="s">
        <v>3902</v>
      </c>
      <c r="B3904" s="2" t="s">
        <v>9265</v>
      </c>
      <c r="C3904" s="3">
        <f ca="1">[1]!thsiFinD("ths_vol_ratio_stock",$A3904,$A$1,7,100)</f>
        <v>0.44559415190936003</v>
      </c>
      <c r="D3904" s="3">
        <f ca="1">[1]!thsiFinD("ths_cr_stock",$A3904,$A$1,7,100,100)</f>
        <v>62.009419152276003</v>
      </c>
      <c r="E3904" s="3">
        <f ca="1">[1]!thsiFinD("ths_mfi_stock",$A3904,$A$1,7,100,100)</f>
        <v>66.866683822289005</v>
      </c>
      <c r="F3904" s="3">
        <f ca="1">[1]!thsiFinD("ths_expma_stock",$A3904,$A$1,7,100,100)</f>
        <v>21.358040634192001</v>
      </c>
      <c r="G3904" s="3">
        <f ca="1">[1]!thsiFinD("ths_rsi_stock",$A3904,$A$1,7,100,100)</f>
        <v>54.305699230080002</v>
      </c>
      <c r="H3904" s="3">
        <f ca="1">[1]!thsiFinD("ths_adtm_stock",$A3904,$A$1,7,3,100,100,100)</f>
        <v>0.16842105263157001</v>
      </c>
      <c r="I3904" s="3">
        <f ca="1">[1]!thsiFinD("ths_bbiboll_stock",$A3904,$A$1,7,3,100,100,100)</f>
        <v>21.175000000000001</v>
      </c>
      <c r="J3904" s="3">
        <f ca="1">[1]!thsiFinD("ths_dptb_stock",$A3904,$A$1,7,104,100,100)</f>
        <v>0.71428571428570997</v>
      </c>
      <c r="K3904" s="3">
        <f ca="1">[1]!thsiFinD("ths_srmi_stock",$A3904,$A$1,7,100,100)</f>
        <v>-4.6598322460392003E-3</v>
      </c>
      <c r="L3904" s="3">
        <f ca="1">[1]!thsiFinD("ths_atr_stock",$A3904,$A$1,7,101,100,100)</f>
        <v>0.49571428571428999</v>
      </c>
      <c r="M3904" s="3">
        <f ca="1">[1]!thsiFinD("ths_vol_w_stock",$A3904,$A$1)/1000000</f>
        <v>5.556063</v>
      </c>
      <c r="N3904" s="3">
        <f ca="1">[1]!thsiFinD("ths_turnover_ratio_w_stock",$A3904,$A$1)</f>
        <v>4.1311722739084997</v>
      </c>
      <c r="O3904" s="3">
        <f ca="1">[1]!thsiFinD("ths_relative_chg_ratio_w_stock",$A3904,$A$1,104,100)</f>
        <v>0.15144663870818001</v>
      </c>
      <c r="P3904" s="3">
        <f ca="1">[1]!thsiFinD("ths_chg_ratio_w_stock",$A3904,$B$1,100)</f>
        <v>-2.9962546816478999</v>
      </c>
    </row>
    <row r="3905" spans="1:16" x14ac:dyDescent="0.25">
      <c r="A3905" s="2" t="s">
        <v>3903</v>
      </c>
      <c r="B3905" s="2" t="s">
        <v>9266</v>
      </c>
      <c r="C3905" s="3">
        <f ca="1">[1]!thsiFinD("ths_vol_ratio_stock",$A3905,$A$1,7,100)</f>
        <v>0.60307837802705999</v>
      </c>
      <c r="D3905" s="3">
        <f ca="1">[1]!thsiFinD("ths_cr_stock",$A3905,$A$1,7,100,100)</f>
        <v>93.601462522852998</v>
      </c>
      <c r="E3905" s="3">
        <f ca="1">[1]!thsiFinD("ths_mfi_stock",$A3905,$A$1,7,100,100)</f>
        <v>46.118833101493003</v>
      </c>
      <c r="F3905" s="3">
        <f ca="1">[1]!thsiFinD("ths_expma_stock",$A3905,$A$1,7,100,100)</f>
        <v>11.997046539317999</v>
      </c>
      <c r="G3905" s="3">
        <f ca="1">[1]!thsiFinD("ths_rsi_stock",$A3905,$A$1,7,100,100)</f>
        <v>59.245206505949</v>
      </c>
      <c r="H3905" s="3">
        <f ca="1">[1]!thsiFinD("ths_adtm_stock",$A3905,$A$1,7,3,100,100,100)</f>
        <v>-0.29268292682927</v>
      </c>
      <c r="I3905" s="3">
        <f ca="1">[1]!thsiFinD("ths_bbiboll_stock",$A3905,$A$1,7,3,100,100,100)</f>
        <v>11.829791666667001</v>
      </c>
      <c r="J3905" s="3">
        <f ca="1">[1]!thsiFinD("ths_dptb_stock",$A3905,$A$1,7,104,100,100)</f>
        <v>0.28571428571428997</v>
      </c>
      <c r="K3905" s="3">
        <f ca="1">[1]!thsiFinD("ths_srmi_stock",$A3905,$A$1,7,100,100)</f>
        <v>-1.0655737704917999E-2</v>
      </c>
      <c r="L3905" s="3">
        <f ca="1">[1]!thsiFinD("ths_atr_stock",$A3905,$A$1,7,101,100,100)</f>
        <v>0.52142857142857002</v>
      </c>
      <c r="M3905" s="3">
        <f ca="1">[1]!thsiFinD("ths_vol_w_stock",$A3905,$A$1)/1000000</f>
        <v>18.281801999999999</v>
      </c>
      <c r="N3905" s="3">
        <f ca="1">[1]!thsiFinD("ths_turnover_ratio_w_stock",$A3905,$A$1)</f>
        <v>9.9819996639651993</v>
      </c>
      <c r="O3905" s="3">
        <f ca="1">[1]!thsiFinD("ths_relative_chg_ratio_w_stock",$A3905,$A$1,104,100)</f>
        <v>-1.4655213940642</v>
      </c>
      <c r="P3905" s="3">
        <f ca="1">[1]!thsiFinD("ths_chg_ratio_w_stock",$A3905,$B$1,100)</f>
        <v>-3.6454018227009</v>
      </c>
    </row>
    <row r="3906" spans="1:16" x14ac:dyDescent="0.25">
      <c r="A3906" s="2" t="s">
        <v>3904</v>
      </c>
      <c r="B3906" s="2" t="s">
        <v>9267</v>
      </c>
      <c r="C3906" s="3">
        <f ca="1">[1]!thsiFinD("ths_vol_ratio_stock",$A3906,$A$1,7,100)</f>
        <v>1.7279732396044001</v>
      </c>
      <c r="D3906" s="3">
        <f ca="1">[1]!thsiFinD("ths_cr_stock",$A3906,$A$1,7,100,100)</f>
        <v>899.02912621357996</v>
      </c>
      <c r="E3906" s="3">
        <f ca="1">[1]!thsiFinD("ths_mfi_stock",$A3906,$A$1,7,100,100)</f>
        <v>64.208982032533996</v>
      </c>
      <c r="F3906" s="3">
        <f ca="1">[1]!thsiFinD("ths_expma_stock",$A3906,$A$1,7,100,100)</f>
        <v>10.870447138562</v>
      </c>
      <c r="G3906" s="3">
        <f ca="1">[1]!thsiFinD("ths_rsi_stock",$A3906,$A$1,7,100,100)</f>
        <v>79.112560816799999</v>
      </c>
      <c r="H3906" s="3">
        <f ca="1">[1]!thsiFinD("ths_adtm_stock",$A3906,$A$1,7,3,100,100,100)</f>
        <v>0.80912863070538998</v>
      </c>
      <c r="I3906" s="3">
        <f ca="1">[1]!thsiFinD("ths_bbiboll_stock",$A3906,$A$1,7,3,100,100,100)</f>
        <v>10.6196875</v>
      </c>
      <c r="J3906" s="3">
        <f ca="1">[1]!thsiFinD("ths_dptb_stock",$A3906,$A$1,7,104,100,100)</f>
        <v>0.71428571428570997</v>
      </c>
      <c r="K3906" s="3">
        <f ca="1">[1]!thsiFinD("ths_srmi_stock",$A3906,$A$1,7,100,100)</f>
        <v>0.15604575163399001</v>
      </c>
      <c r="L3906" s="3">
        <f ca="1">[1]!thsiFinD("ths_atr_stock",$A3906,$A$1,7,101,100,100)</f>
        <v>0.56285714285713995</v>
      </c>
      <c r="M3906" s="3">
        <f ca="1">[1]!thsiFinD("ths_vol_w_stock",$A3906,$A$1)/1000000</f>
        <v>32.722268999999997</v>
      </c>
      <c r="N3906" s="3">
        <f ca="1">[1]!thsiFinD("ths_turnover_ratio_w_stock",$A3906,$A$1)</f>
        <v>20.376300891763002</v>
      </c>
      <c r="O3906" s="3">
        <f ca="1">[1]!thsiFinD("ths_relative_chg_ratio_w_stock",$A3906,$A$1,104,100)</f>
        <v>20.629696353328001</v>
      </c>
      <c r="P3906" s="3">
        <f ca="1">[1]!thsiFinD("ths_chg_ratio_w_stock",$A3906,$B$1,100)</f>
        <v>-6.9444444444444002</v>
      </c>
    </row>
    <row r="3907" spans="1:16" x14ac:dyDescent="0.25">
      <c r="A3907" s="2" t="s">
        <v>3905</v>
      </c>
      <c r="B3907" s="2" t="s">
        <v>9268</v>
      </c>
      <c r="C3907" s="3">
        <f ca="1">[1]!thsiFinD("ths_vol_ratio_stock",$A3907,$A$1,7,100)</f>
        <v>0.87051529220078006</v>
      </c>
      <c r="D3907" s="3">
        <f ca="1">[1]!thsiFinD("ths_cr_stock",$A3907,$A$1,7,100,100)</f>
        <v>67.410714285713993</v>
      </c>
      <c r="E3907" s="3">
        <f ca="1">[1]!thsiFinD("ths_mfi_stock",$A3907,$A$1,7,100,100)</f>
        <v>38.437387639058002</v>
      </c>
      <c r="F3907" s="3">
        <f ca="1">[1]!thsiFinD("ths_expma_stock",$A3907,$A$1,7,100,100)</f>
        <v>18.148254591095</v>
      </c>
      <c r="G3907" s="3">
        <f ca="1">[1]!thsiFinD("ths_rsi_stock",$A3907,$A$1,7,100,100)</f>
        <v>47.796029544855998</v>
      </c>
      <c r="H3907" s="3">
        <f ca="1">[1]!thsiFinD("ths_adtm_stock",$A3907,$A$1,7,3,100,100,100)</f>
        <v>0.14102564102564</v>
      </c>
      <c r="I3907" s="3">
        <f ca="1">[1]!thsiFinD("ths_bbiboll_stock",$A3907,$A$1,7,3,100,100,100)</f>
        <v>18.174062500000002</v>
      </c>
      <c r="J3907" s="3">
        <f ca="1">[1]!thsiFinD("ths_dptb_stock",$A3907,$A$1,7,104,100,100)</f>
        <v>0.71428571428570997</v>
      </c>
      <c r="K3907" s="3">
        <f ca="1">[1]!thsiFinD("ths_srmi_stock",$A3907,$A$1,7,100,100)</f>
        <v>-4.3907793633368997E-3</v>
      </c>
      <c r="L3907" s="3">
        <f ca="1">[1]!thsiFinD("ths_atr_stock",$A3907,$A$1,7,101,100,100)</f>
        <v>0.36</v>
      </c>
      <c r="M3907" s="3">
        <f ca="1">[1]!thsiFinD("ths_vol_w_stock",$A3907,$A$1)/1000000</f>
        <v>17.218136999999999</v>
      </c>
      <c r="N3907" s="3">
        <f ca="1">[1]!thsiFinD("ths_turnover_ratio_w_stock",$A3907,$A$1)</f>
        <v>3.0272540096356999</v>
      </c>
      <c r="O3907" s="3">
        <f ca="1">[1]!thsiFinD("ths_relative_chg_ratio_w_stock",$A3907,$A$1,104,100)</f>
        <v>-0.97609439861308001</v>
      </c>
      <c r="P3907" s="3">
        <f ca="1">[1]!thsiFinD("ths_chg_ratio_w_stock",$A3907,$B$1,100)</f>
        <v>-1.7089305402426</v>
      </c>
    </row>
    <row r="3908" spans="1:16" x14ac:dyDescent="0.25">
      <c r="A3908" s="2" t="s">
        <v>3906</v>
      </c>
      <c r="B3908" s="2" t="s">
        <v>9269</v>
      </c>
      <c r="C3908" s="3">
        <f ca="1">[1]!thsiFinD("ths_vol_ratio_stock",$A3908,$A$1,7,100)</f>
        <v>1.0063440451387999</v>
      </c>
      <c r="D3908" s="3">
        <f ca="1">[1]!thsiFinD("ths_cr_stock",$A3908,$A$1,7,100,100)</f>
        <v>65.972222222222001</v>
      </c>
      <c r="E3908" s="3">
        <f ca="1">[1]!thsiFinD("ths_mfi_stock",$A3908,$A$1,7,100,100)</f>
        <v>59.546904937118001</v>
      </c>
      <c r="F3908" s="3">
        <f ca="1">[1]!thsiFinD("ths_expma_stock",$A3908,$A$1,7,100,100)</f>
        <v>11.556090658780001</v>
      </c>
      <c r="G3908" s="3">
        <f ca="1">[1]!thsiFinD("ths_rsi_stock",$A3908,$A$1,7,100,100)</f>
        <v>52.155872710833997</v>
      </c>
      <c r="H3908" s="3">
        <f ca="1">[1]!thsiFinD("ths_adtm_stock",$A3908,$A$1,7,3,100,100,100)</f>
        <v>0.45454545454544998</v>
      </c>
      <c r="I3908" s="3">
        <f ca="1">[1]!thsiFinD("ths_bbiboll_stock",$A3908,$A$1,7,3,100,100,100)</f>
        <v>11.57625</v>
      </c>
      <c r="J3908" s="3">
        <f ca="1">[1]!thsiFinD("ths_dptb_stock",$A3908,$A$1,7,104,100,100)</f>
        <v>0.71428571428570997</v>
      </c>
      <c r="K3908" s="3">
        <f ca="1">[1]!thsiFinD("ths_srmi_stock",$A3908,$A$1,7,100,100)</f>
        <v>-1.4382402707276001E-2</v>
      </c>
      <c r="L3908" s="3">
        <f ca="1">[1]!thsiFinD("ths_atr_stock",$A3908,$A$1,7,101,100,100)</f>
        <v>0.35857142857142998</v>
      </c>
      <c r="M3908" s="3">
        <f ca="1">[1]!thsiFinD("ths_vol_w_stock",$A3908,$A$1)/1000000</f>
        <v>17.076326999999999</v>
      </c>
      <c r="N3908" s="3">
        <f ca="1">[1]!thsiFinD("ths_turnover_ratio_w_stock",$A3908,$A$1)</f>
        <v>12.607558387747</v>
      </c>
      <c r="O3908" s="3">
        <f ca="1">[1]!thsiFinD("ths_relative_chg_ratio_w_stock",$A3908,$A$1,104,100)</f>
        <v>-0.74627067481344</v>
      </c>
      <c r="P3908" s="3">
        <f ca="1">[1]!thsiFinD("ths_chg_ratio_w_stock",$A3908,$B$1,100)</f>
        <v>-4.8927038626609001</v>
      </c>
    </row>
    <row r="3909" spans="1:16" x14ac:dyDescent="0.25">
      <c r="A3909" s="2" t="s">
        <v>3907</v>
      </c>
      <c r="B3909" s="2" t="s">
        <v>9270</v>
      </c>
      <c r="C3909" s="3">
        <f ca="1">[1]!thsiFinD("ths_vol_ratio_stock",$A3909,$A$1,7,100)</f>
        <v>0.54848248899286001</v>
      </c>
      <c r="D3909" s="3">
        <f ca="1">[1]!thsiFinD("ths_cr_stock",$A3909,$A$1,7,100,100)</f>
        <v>42.008196721311002</v>
      </c>
      <c r="E3909" s="3">
        <f ca="1">[1]!thsiFinD("ths_mfi_stock",$A3909,$A$1,7,100,100)</f>
        <v>29.540731784367001</v>
      </c>
      <c r="F3909" s="3">
        <f ca="1">[1]!thsiFinD("ths_expma_stock",$A3909,$A$1,7,100,100)</f>
        <v>15.445922046541</v>
      </c>
      <c r="G3909" s="3">
        <f ca="1">[1]!thsiFinD("ths_rsi_stock",$A3909,$A$1,7,100,100)</f>
        <v>56.190990736182002</v>
      </c>
      <c r="H3909" s="3">
        <f ca="1">[1]!thsiFinD("ths_adtm_stock",$A3909,$A$1,7,3,100,100,100)</f>
        <v>0.46666666666667</v>
      </c>
      <c r="I3909" s="3">
        <f ca="1">[1]!thsiFinD("ths_bbiboll_stock",$A3909,$A$1,7,3,100,100,100)</f>
        <v>15.299687499999999</v>
      </c>
      <c r="J3909" s="3">
        <f ca="1">[1]!thsiFinD("ths_dptb_stock",$A3909,$A$1,7,104,100,100)</f>
        <v>0.42857142857142999</v>
      </c>
      <c r="K3909" s="3">
        <f ca="1">[1]!thsiFinD("ths_srmi_stock",$A3909,$A$1,7,100,100)</f>
        <v>-1.8342820999368001E-2</v>
      </c>
      <c r="L3909" s="3">
        <f ca="1">[1]!thsiFinD("ths_atr_stock",$A3909,$A$1,7,101,100,100)</f>
        <v>0.35857142857142998</v>
      </c>
      <c r="M3909" s="3">
        <f ca="1">[1]!thsiFinD("ths_vol_w_stock",$A3909,$A$1)/1000000</f>
        <v>8.1103869999999993</v>
      </c>
      <c r="N3909" s="3">
        <f ca="1">[1]!thsiFinD("ths_turnover_ratio_w_stock",$A3909,$A$1)</f>
        <v>21.501556203606</v>
      </c>
      <c r="O3909" s="3">
        <f ca="1">[1]!thsiFinD("ths_relative_chg_ratio_w_stock",$A3909,$A$1,104,100)</f>
        <v>-0.83174076028354005</v>
      </c>
      <c r="P3909" s="3">
        <f ca="1">[1]!thsiFinD("ths_chg_ratio_w_stock",$A3909,$B$1,100)</f>
        <v>-3.4149484536082002</v>
      </c>
    </row>
    <row r="3910" spans="1:16" x14ac:dyDescent="0.25">
      <c r="A3910" s="2" t="s">
        <v>3908</v>
      </c>
      <c r="B3910" s="2" t="s">
        <v>9271</v>
      </c>
      <c r="C3910" s="3">
        <f ca="1">[1]!thsiFinD("ths_vol_ratio_stock",$A3910,$A$1,7,100)</f>
        <v>0.91481009244760003</v>
      </c>
      <c r="D3910" s="3">
        <f ca="1">[1]!thsiFinD("ths_cr_stock",$A3910,$A$1,7,100,100)</f>
        <v>-2087.1287128713002</v>
      </c>
      <c r="E3910" s="3">
        <f ca="1">[1]!thsiFinD("ths_mfi_stock",$A3910,$A$1,7,100,100)</f>
        <v>68.565703407393002</v>
      </c>
      <c r="F3910" s="3">
        <f ca="1">[1]!thsiFinD("ths_expma_stock",$A3910,$A$1,7,100,100)</f>
        <v>30.648582799545</v>
      </c>
      <c r="G3910" s="3">
        <f ca="1">[1]!thsiFinD("ths_rsi_stock",$A3910,$A$1,7,100,100)</f>
        <v>78.404463180937995</v>
      </c>
      <c r="H3910" s="3">
        <f ca="1">[1]!thsiFinD("ths_adtm_stock",$A3910,$A$1,7,3,100,100,100)</f>
        <v>0.83974358974358998</v>
      </c>
      <c r="I3910" s="3">
        <f ca="1">[1]!thsiFinD("ths_bbiboll_stock",$A3910,$A$1,7,3,100,100,100)</f>
        <v>30.000104166667001</v>
      </c>
      <c r="J3910" s="3">
        <f ca="1">[1]!thsiFinD("ths_dptb_stock",$A3910,$A$1,7,104,100,100)</f>
        <v>0.71428571428570997</v>
      </c>
      <c r="K3910" s="3">
        <f ca="1">[1]!thsiFinD("ths_srmi_stock",$A3910,$A$1,7,100,100)</f>
        <v>0.11104080987029</v>
      </c>
      <c r="L3910" s="3">
        <f ca="1">[1]!thsiFinD("ths_atr_stock",$A3910,$A$1,7,101,100,100)</f>
        <v>1.3657142857143001</v>
      </c>
      <c r="M3910" s="3">
        <f ca="1">[1]!thsiFinD("ths_vol_w_stock",$A3910,$A$1)/1000000</f>
        <v>56.428359</v>
      </c>
      <c r="N3910" s="3">
        <f ca="1">[1]!thsiFinD("ths_turnover_ratio_w_stock",$A3910,$A$1)</f>
        <v>24.848003123285999</v>
      </c>
      <c r="O3910" s="3">
        <f ca="1">[1]!thsiFinD("ths_relative_chg_ratio_w_stock",$A3910,$A$1,104,100)</f>
        <v>10.593360454291</v>
      </c>
      <c r="P3910" s="3">
        <f ca="1">[1]!thsiFinD("ths_chg_ratio_w_stock",$A3910,$B$1,100)</f>
        <v>-0.34799114204366</v>
      </c>
    </row>
    <row r="3911" spans="1:16" x14ac:dyDescent="0.25">
      <c r="A3911" s="2" t="s">
        <v>3909</v>
      </c>
      <c r="B3911" s="2" t="s">
        <v>9272</v>
      </c>
      <c r="C3911" s="3">
        <f ca="1">[1]!thsiFinD("ths_vol_ratio_stock",$A3911,$A$1,7,100)</f>
        <v>1.4575289120532999</v>
      </c>
      <c r="D3911" s="3">
        <f ca="1">[1]!thsiFinD("ths_cr_stock",$A3911,$A$1,7,100,100)</f>
        <v>100.56369785795</v>
      </c>
      <c r="E3911" s="3">
        <f ca="1">[1]!thsiFinD("ths_mfi_stock",$A3911,$A$1,7,100,100)</f>
        <v>64.613117986975993</v>
      </c>
      <c r="F3911" s="3">
        <f ca="1">[1]!thsiFinD("ths_expma_stock",$A3911,$A$1,7,100,100)</f>
        <v>26.559150750661999</v>
      </c>
      <c r="G3911" s="3">
        <f ca="1">[1]!thsiFinD("ths_rsi_stock",$A3911,$A$1,7,100,100)</f>
        <v>66.243347099887998</v>
      </c>
      <c r="H3911" s="3">
        <f ca="1">[1]!thsiFinD("ths_adtm_stock",$A3911,$A$1,7,3,100,100,100)</f>
        <v>0.76279069767441998</v>
      </c>
      <c r="I3911" s="3">
        <f ca="1">[1]!thsiFinD("ths_bbiboll_stock",$A3911,$A$1,7,3,100,100,100)</f>
        <v>26.219583333332999</v>
      </c>
      <c r="J3911" s="3">
        <f ca="1">[1]!thsiFinD("ths_dptb_stock",$A3911,$A$1,7,104,100,100)</f>
        <v>0.42857142857142999</v>
      </c>
      <c r="K3911" s="3">
        <f ca="1">[1]!thsiFinD("ths_srmi_stock",$A3911,$A$1,7,100,100)</f>
        <v>1.3553113553113999E-2</v>
      </c>
      <c r="L3911" s="3">
        <f ca="1">[1]!thsiFinD("ths_atr_stock",$A3911,$A$1,7,101,100,100)</f>
        <v>0.89571428571429001</v>
      </c>
      <c r="M3911" s="3">
        <f ca="1">[1]!thsiFinD("ths_vol_w_stock",$A3911,$A$1)/1000000</f>
        <v>8.6365239999999996</v>
      </c>
      <c r="N3911" s="3">
        <f ca="1">[1]!thsiFinD("ths_turnover_ratio_w_stock",$A3911,$A$1)</f>
        <v>17.460795553404001</v>
      </c>
      <c r="O3911" s="3">
        <f ca="1">[1]!thsiFinD("ths_relative_chg_ratio_w_stock",$A3911,$A$1,104,100)</f>
        <v>2.3512565107166998</v>
      </c>
      <c r="P3911" s="3">
        <f ca="1">[1]!thsiFinD("ths_chg_ratio_w_stock",$A3911,$B$1,100)</f>
        <v>-6.4102564102563999</v>
      </c>
    </row>
    <row r="3912" spans="1:16" x14ac:dyDescent="0.25">
      <c r="A3912" s="2" t="s">
        <v>3910</v>
      </c>
      <c r="B3912" s="2" t="s">
        <v>9273</v>
      </c>
      <c r="C3912" s="3">
        <f ca="1">[1]!thsiFinD("ths_vol_ratio_stock",$A3912,$A$1,7,100)</f>
        <v>0.92957542798754</v>
      </c>
      <c r="D3912" s="3">
        <f ca="1">[1]!thsiFinD("ths_cr_stock",$A3912,$A$1,7,100,100)</f>
        <v>180.35714285713999</v>
      </c>
      <c r="E3912" s="3">
        <f ca="1">[1]!thsiFinD("ths_mfi_stock",$A3912,$A$1,7,100,100)</f>
        <v>66.832260688868004</v>
      </c>
      <c r="F3912" s="3">
        <f ca="1">[1]!thsiFinD("ths_expma_stock",$A3912,$A$1,7,100,100)</f>
        <v>36.798347853964003</v>
      </c>
      <c r="G3912" s="3">
        <f ca="1">[1]!thsiFinD("ths_rsi_stock",$A3912,$A$1,7,100,100)</f>
        <v>64.404428520620996</v>
      </c>
      <c r="H3912" s="3">
        <f ca="1">[1]!thsiFinD("ths_adtm_stock",$A3912,$A$1,7,3,100,100,100)</f>
        <v>0.81034482758620996</v>
      </c>
      <c r="I3912" s="3">
        <f ca="1">[1]!thsiFinD("ths_bbiboll_stock",$A3912,$A$1,7,3,100,100,100)</f>
        <v>36.410312500000003</v>
      </c>
      <c r="J3912" s="3">
        <f ca="1">[1]!thsiFinD("ths_dptb_stock",$A3912,$A$1,7,104,100,100)</f>
        <v>0.14285714285713999</v>
      </c>
      <c r="K3912" s="3">
        <f ca="1">[1]!thsiFinD("ths_srmi_stock",$A3912,$A$1,7,100,100)</f>
        <v>5.9105431309903998E-2</v>
      </c>
      <c r="L3912" s="3">
        <f ca="1">[1]!thsiFinD("ths_atr_stock",$A3912,$A$1,7,101,100,100)</f>
        <v>1.4542857142857</v>
      </c>
      <c r="M3912" s="3">
        <f ca="1">[1]!thsiFinD("ths_vol_w_stock",$A3912,$A$1)/1000000</f>
        <v>8.5909399999999998</v>
      </c>
      <c r="N3912" s="3">
        <f ca="1">[1]!thsiFinD("ths_turnover_ratio_w_stock",$A3912,$A$1)</f>
        <v>29.360697197539</v>
      </c>
      <c r="O3912" s="3">
        <f ca="1">[1]!thsiFinD("ths_relative_chg_ratio_w_stock",$A3912,$A$1,104,100)</f>
        <v>3.2091944162636001</v>
      </c>
      <c r="P3912" s="3">
        <f ca="1">[1]!thsiFinD("ths_chg_ratio_w_stock",$A3912,$B$1,100)</f>
        <v>9.3716719914802997</v>
      </c>
    </row>
    <row r="3913" spans="1:16" x14ac:dyDescent="0.25">
      <c r="A3913" s="2" t="s">
        <v>3911</v>
      </c>
      <c r="B3913" s="2" t="s">
        <v>9274</v>
      </c>
      <c r="C3913" s="3">
        <f ca="1">[1]!thsiFinD("ths_vol_ratio_stock",$A3913,$A$1,7,100)</f>
        <v>0.59694775989533999</v>
      </c>
      <c r="D3913" s="3">
        <f ca="1">[1]!thsiFinD("ths_cr_stock",$A3913,$A$1,7,100,100)</f>
        <v>102.29885057471</v>
      </c>
      <c r="E3913" s="3">
        <f ca="1">[1]!thsiFinD("ths_mfi_stock",$A3913,$A$1,7,100,100)</f>
        <v>56.572416768834998</v>
      </c>
      <c r="F3913" s="3">
        <f ca="1">[1]!thsiFinD("ths_expma_stock",$A3913,$A$1,7,100,100)</f>
        <v>10.523249155204001</v>
      </c>
      <c r="G3913" s="3">
        <f ca="1">[1]!thsiFinD("ths_rsi_stock",$A3913,$A$1,7,100,100)</f>
        <v>52.794621500485</v>
      </c>
      <c r="H3913" s="3">
        <f ca="1">[1]!thsiFinD("ths_adtm_stock",$A3913,$A$1,7,3,100,100,100)</f>
        <v>0.42168674698795</v>
      </c>
      <c r="I3913" s="3">
        <f ca="1">[1]!thsiFinD("ths_bbiboll_stock",$A3913,$A$1,7,3,100,100,100)</f>
        <v>10.455520833333001</v>
      </c>
      <c r="J3913" s="3">
        <f ca="1">[1]!thsiFinD("ths_dptb_stock",$A3913,$A$1,7,104,100,100)</f>
        <v>0.57142857142856995</v>
      </c>
      <c r="K3913" s="3">
        <f ca="1">[1]!thsiFinD("ths_srmi_stock",$A3913,$A$1,7,100,100)</f>
        <v>2.8625954198473998E-3</v>
      </c>
      <c r="L3913" s="3">
        <f ca="1">[1]!thsiFinD("ths_atr_stock",$A3913,$A$1,7,101,100,100)</f>
        <v>0.25285714285714</v>
      </c>
      <c r="M3913" s="3">
        <f ca="1">[1]!thsiFinD("ths_vol_w_stock",$A3913,$A$1)/1000000</f>
        <v>23.605243000000002</v>
      </c>
      <c r="N3913" s="3">
        <f ca="1">[1]!thsiFinD("ths_turnover_ratio_w_stock",$A3913,$A$1)</f>
        <v>2.6555865180169</v>
      </c>
      <c r="O3913" s="3">
        <f ca="1">[1]!thsiFinD("ths_relative_chg_ratio_w_stock",$A3913,$A$1,104,100)</f>
        <v>-2.0074755945549998</v>
      </c>
      <c r="P3913" s="3">
        <f ca="1">[1]!thsiFinD("ths_chg_ratio_w_stock",$A3913,$B$1,100)</f>
        <v>-0.57251908396947004</v>
      </c>
    </row>
    <row r="3914" spans="1:16" x14ac:dyDescent="0.25">
      <c r="A3914" s="2" t="s">
        <v>3912</v>
      </c>
      <c r="B3914" s="2" t="s">
        <v>9275</v>
      </c>
      <c r="C3914" s="3">
        <f ca="1">[1]!thsiFinD("ths_vol_ratio_stock",$A3914,$A$1,7,100)</f>
        <v>0.54144331361283005</v>
      </c>
      <c r="D3914" s="3">
        <f ca="1">[1]!thsiFinD("ths_cr_stock",$A3914,$A$1,7,100,100)</f>
        <v>146.55870445343999</v>
      </c>
      <c r="E3914" s="3">
        <f ca="1">[1]!thsiFinD("ths_mfi_stock",$A3914,$A$1,7,100,100)</f>
        <v>51.320945987308001</v>
      </c>
      <c r="F3914" s="3">
        <f ca="1">[1]!thsiFinD("ths_expma_stock",$A3914,$A$1,7,100,100)</f>
        <v>12.151105819132001</v>
      </c>
      <c r="G3914" s="3">
        <f ca="1">[1]!thsiFinD("ths_rsi_stock",$A3914,$A$1,7,100,100)</f>
        <v>61.143440369186997</v>
      </c>
      <c r="H3914" s="3">
        <f ca="1">[1]!thsiFinD("ths_adtm_stock",$A3914,$A$1,7,3,100,100,100)</f>
        <v>0.40909090909091</v>
      </c>
      <c r="I3914" s="3">
        <f ca="1">[1]!thsiFinD("ths_bbiboll_stock",$A3914,$A$1,7,3,100,100,100)</f>
        <v>11.8965625</v>
      </c>
      <c r="J3914" s="3">
        <f ca="1">[1]!thsiFinD("ths_dptb_stock",$A3914,$A$1,7,104,100,100)</f>
        <v>0.42857142857142999</v>
      </c>
      <c r="K3914" s="3">
        <f ca="1">[1]!thsiFinD("ths_srmi_stock",$A3914,$A$1,7,100,100)</f>
        <v>4.5342126957956003E-2</v>
      </c>
      <c r="L3914" s="3">
        <f ca="1">[1]!thsiFinD("ths_atr_stock",$A3914,$A$1,7,101,100,100)</f>
        <v>0.57999999999999996</v>
      </c>
      <c r="M3914" s="3">
        <f ca="1">[1]!thsiFinD("ths_vol_w_stock",$A3914,$A$1)/1000000</f>
        <v>74.022946000000005</v>
      </c>
      <c r="N3914" s="3">
        <f ca="1">[1]!thsiFinD("ths_turnover_ratio_w_stock",$A3914,$A$1)</f>
        <v>8.3394642723927994</v>
      </c>
      <c r="O3914" s="3">
        <f ca="1">[1]!thsiFinD("ths_relative_chg_ratio_w_stock",$A3914,$A$1,104,100)</f>
        <v>4.8848958843670003</v>
      </c>
      <c r="P3914" s="3">
        <f ca="1">[1]!thsiFinD("ths_chg_ratio_w_stock",$A3914,$B$1,100)</f>
        <v>-6.1005770816157998</v>
      </c>
    </row>
    <row r="3915" spans="1:16" x14ac:dyDescent="0.25">
      <c r="A3915" s="2" t="s">
        <v>3913</v>
      </c>
      <c r="B3915" s="2" t="s">
        <v>9276</v>
      </c>
      <c r="C3915" s="3">
        <f ca="1">[1]!thsiFinD("ths_vol_ratio_stock",$A3915,$A$1,7,100)</f>
        <v>1.2332590394031999</v>
      </c>
      <c r="D3915" s="3">
        <f ca="1">[1]!thsiFinD("ths_cr_stock",$A3915,$A$1,7,100,100)</f>
        <v>105.20646319569001</v>
      </c>
      <c r="E3915" s="3">
        <f ca="1">[1]!thsiFinD("ths_mfi_stock",$A3915,$A$1,7,100,100)</f>
        <v>40.666389365958999</v>
      </c>
      <c r="F3915" s="3">
        <f ca="1">[1]!thsiFinD("ths_expma_stock",$A3915,$A$1,7,100,100)</f>
        <v>15.835870243481001</v>
      </c>
      <c r="G3915" s="3">
        <f ca="1">[1]!thsiFinD("ths_rsi_stock",$A3915,$A$1,7,100,100)</f>
        <v>49.464489905176002</v>
      </c>
      <c r="H3915" s="3">
        <f ca="1">[1]!thsiFinD("ths_adtm_stock",$A3915,$A$1,7,3,100,100,100)</f>
        <v>0.63888888888888995</v>
      </c>
      <c r="I3915" s="3">
        <f ca="1">[1]!thsiFinD("ths_bbiboll_stock",$A3915,$A$1,7,3,100,100,100)</f>
        <v>15.913229166667</v>
      </c>
      <c r="J3915" s="3">
        <f ca="1">[1]!thsiFinD("ths_dptb_stock",$A3915,$A$1,7,104,100,100)</f>
        <v>0.71428571428570997</v>
      </c>
      <c r="K3915" s="3">
        <f ca="1">[1]!thsiFinD("ths_srmi_stock",$A3915,$A$1,7,100,100)</f>
        <v>-8.6956521739131008E-3</v>
      </c>
      <c r="L3915" s="3">
        <f ca="1">[1]!thsiFinD("ths_atr_stock",$A3915,$A$1,7,101,100,100)</f>
        <v>0.55285714285714005</v>
      </c>
      <c r="M3915" s="3">
        <f ca="1">[1]!thsiFinD("ths_vol_w_stock",$A3915,$A$1)/1000000</f>
        <v>35.450710999999998</v>
      </c>
      <c r="N3915" s="3">
        <f ca="1">[1]!thsiFinD("ths_turnover_ratio_w_stock",$A3915,$A$1)</f>
        <v>3.4520209602313998</v>
      </c>
      <c r="O3915" s="3">
        <f ca="1">[1]!thsiFinD("ths_relative_chg_ratio_w_stock",$A3915,$A$1,104,100)</f>
        <v>0.37508606168524999</v>
      </c>
      <c r="P3915" s="3">
        <f ca="1">[1]!thsiFinD("ths_chg_ratio_w_stock",$A3915,$B$1,100)</f>
        <v>-2.8822055137845002</v>
      </c>
    </row>
    <row r="3916" spans="1:16" x14ac:dyDescent="0.25">
      <c r="A3916" s="2" t="s">
        <v>3914</v>
      </c>
      <c r="B3916" s="2" t="s">
        <v>9277</v>
      </c>
      <c r="C3916" s="3">
        <f ca="1">[1]!thsiFinD("ths_vol_ratio_stock",$A3916,$A$1,7,100)</f>
        <v>1.1060696566393999</v>
      </c>
      <c r="D3916" s="3">
        <f ca="1">[1]!thsiFinD("ths_cr_stock",$A3916,$A$1,7,100,100)</f>
        <v>103.13653136531001</v>
      </c>
      <c r="E3916" s="3">
        <f ca="1">[1]!thsiFinD("ths_mfi_stock",$A3916,$A$1,7,100,100)</f>
        <v>60.278567250823002</v>
      </c>
      <c r="F3916" s="3">
        <f ca="1">[1]!thsiFinD("ths_expma_stock",$A3916,$A$1,7,100,100)</f>
        <v>19.580819000708001</v>
      </c>
      <c r="G3916" s="3">
        <f ca="1">[1]!thsiFinD("ths_rsi_stock",$A3916,$A$1,7,100,100)</f>
        <v>52.818633748741</v>
      </c>
      <c r="H3916" s="3">
        <f ca="1">[1]!thsiFinD("ths_adtm_stock",$A3916,$A$1,7,3,100,100,100)</f>
        <v>0.37162162162161999</v>
      </c>
      <c r="I3916" s="3">
        <f ca="1">[1]!thsiFinD("ths_bbiboll_stock",$A3916,$A$1,7,3,100,100,100)</f>
        <v>19.5346875</v>
      </c>
      <c r="J3916" s="3">
        <f ca="1">[1]!thsiFinD("ths_dptb_stock",$A3916,$A$1,7,104,100,100)</f>
        <v>0.57142857142856995</v>
      </c>
      <c r="K3916" s="3">
        <f ca="1">[1]!thsiFinD("ths_srmi_stock",$A3916,$A$1,7,100,100)</f>
        <v>3.0549898167006998E-3</v>
      </c>
      <c r="L3916" s="3">
        <f ca="1">[1]!thsiFinD("ths_atr_stock",$A3916,$A$1,7,101,100,100)</f>
        <v>0.52428571428571002</v>
      </c>
      <c r="M3916" s="3">
        <f ca="1">[1]!thsiFinD("ths_vol_w_stock",$A3916,$A$1)/1000000</f>
        <v>5.3568709999999999</v>
      </c>
      <c r="N3916" s="3">
        <f ca="1">[1]!thsiFinD("ths_turnover_ratio_w_stock",$A3916,$A$1)</f>
        <v>7.8705840306455999</v>
      </c>
      <c r="O3916" s="3">
        <f ca="1">[1]!thsiFinD("ths_relative_chg_ratio_w_stock",$A3916,$A$1,104,100)</f>
        <v>0.3990284704857</v>
      </c>
      <c r="P3916" s="3">
        <f ca="1">[1]!thsiFinD("ths_chg_ratio_w_stock",$A3916,$B$1,100)</f>
        <v>-7.0264765784114003</v>
      </c>
    </row>
    <row r="3917" spans="1:16" x14ac:dyDescent="0.25">
      <c r="A3917" s="2" t="s">
        <v>3915</v>
      </c>
      <c r="B3917" s="2" t="s">
        <v>9278</v>
      </c>
      <c r="C3917" s="3">
        <f ca="1">[1]!thsiFinD("ths_vol_ratio_stock",$A3917,$A$1,7,100)</f>
        <v>1.5489887564061999</v>
      </c>
      <c r="D3917" s="3">
        <f ca="1">[1]!thsiFinD("ths_cr_stock",$A3917,$A$1,7,100,100)</f>
        <v>90.706319702602002</v>
      </c>
      <c r="E3917" s="3">
        <f ca="1">[1]!thsiFinD("ths_mfi_stock",$A3917,$A$1,7,100,100)</f>
        <v>69.820719720802998</v>
      </c>
      <c r="F3917" s="3">
        <f ca="1">[1]!thsiFinD("ths_expma_stock",$A3917,$A$1,7,100,100)</f>
        <v>8.0908419986129996</v>
      </c>
      <c r="G3917" s="3">
        <f ca="1">[1]!thsiFinD("ths_rsi_stock",$A3917,$A$1,7,100,100)</f>
        <v>48.442102531491997</v>
      </c>
      <c r="H3917" s="3">
        <f ca="1">[1]!thsiFinD("ths_adtm_stock",$A3917,$A$1,7,3,100,100,100)</f>
        <v>0.21212121212120999</v>
      </c>
      <c r="I3917" s="3">
        <f ca="1">[1]!thsiFinD("ths_bbiboll_stock",$A3917,$A$1,7,3,100,100,100)</f>
        <v>8.1635416666666991</v>
      </c>
      <c r="J3917" s="3">
        <f ca="1">[1]!thsiFinD("ths_dptb_stock",$A3917,$A$1,7,104,100,100)</f>
        <v>0.28571428571428997</v>
      </c>
      <c r="K3917" s="3">
        <f ca="1">[1]!thsiFinD("ths_srmi_stock",$A3917,$A$1,7,100,100)</f>
        <v>-2.0506634499396999E-2</v>
      </c>
      <c r="L3917" s="3">
        <f ca="1">[1]!thsiFinD("ths_atr_stock",$A3917,$A$1,7,101,100,100)</f>
        <v>0.25285714285714</v>
      </c>
      <c r="M3917" s="3">
        <f ca="1">[1]!thsiFinD("ths_vol_w_stock",$A3917,$A$1)/1000000</f>
        <v>38.034599999999998</v>
      </c>
      <c r="N3917" s="3">
        <f ca="1">[1]!thsiFinD("ths_turnover_ratio_w_stock",$A3917,$A$1)</f>
        <v>9.1094420039616999</v>
      </c>
      <c r="O3917" s="3">
        <f ca="1">[1]!thsiFinD("ths_relative_chg_ratio_w_stock",$A3917,$A$1,104,100)</f>
        <v>-1.0524165799814</v>
      </c>
      <c r="P3917" s="3">
        <f ca="1">[1]!thsiFinD("ths_chg_ratio_w_stock",$A3917,$B$1,100)</f>
        <v>6.2807881773399004</v>
      </c>
    </row>
    <row r="3918" spans="1:16" x14ac:dyDescent="0.25">
      <c r="A3918" s="2" t="s">
        <v>3916</v>
      </c>
      <c r="B3918" s="2" t="s">
        <v>9279</v>
      </c>
      <c r="C3918" s="3">
        <f ca="1">[1]!thsiFinD("ths_vol_ratio_stock",$A3918,$A$1,7,100)</f>
        <v>0.62970582823715004</v>
      </c>
      <c r="D3918" s="3">
        <f ca="1">[1]!thsiFinD("ths_cr_stock",$A3918,$A$1,7,100,100)</f>
        <v>80.722891566265005</v>
      </c>
      <c r="E3918" s="3">
        <f ca="1">[1]!thsiFinD("ths_mfi_stock",$A3918,$A$1,7,100,100)</f>
        <v>34.727273001790998</v>
      </c>
      <c r="F3918" s="3">
        <f ca="1">[1]!thsiFinD("ths_expma_stock",$A3918,$A$1,7,100,100)</f>
        <v>24.006561054866001</v>
      </c>
      <c r="G3918" s="3">
        <f ca="1">[1]!thsiFinD("ths_rsi_stock",$A3918,$A$1,7,100,100)</f>
        <v>49.366259477433999</v>
      </c>
      <c r="H3918" s="3">
        <f ca="1">[1]!thsiFinD("ths_adtm_stock",$A3918,$A$1,7,3,100,100,100)</f>
        <v>0.42456140350876997</v>
      </c>
      <c r="I3918" s="3">
        <f ca="1">[1]!thsiFinD("ths_bbiboll_stock",$A3918,$A$1,7,3,100,100,100)</f>
        <v>23.876562499999999</v>
      </c>
      <c r="J3918" s="3">
        <f ca="1">[1]!thsiFinD("ths_dptb_stock",$A3918,$A$1,7,104,100,100)</f>
        <v>0.42857142857142999</v>
      </c>
      <c r="K3918" s="3">
        <f ca="1">[1]!thsiFinD("ths_srmi_stock",$A3918,$A$1,7,100,100)</f>
        <v>-1.7341040462428001E-2</v>
      </c>
      <c r="L3918" s="3">
        <f ca="1">[1]!thsiFinD("ths_atr_stock",$A3918,$A$1,7,101,100,100)</f>
        <v>0.84714285714285997</v>
      </c>
      <c r="M3918" s="3">
        <f ca="1">[1]!thsiFinD("ths_vol_w_stock",$A3918,$A$1)/1000000</f>
        <v>5.6594239999999996</v>
      </c>
      <c r="N3918" s="3">
        <f ca="1">[1]!thsiFinD("ths_turnover_ratio_w_stock",$A3918,$A$1)</f>
        <v>5.6341435976772001</v>
      </c>
      <c r="O3918" s="3">
        <f ca="1">[1]!thsiFinD("ths_relative_chg_ratio_w_stock",$A3918,$A$1,104,100)</f>
        <v>-4.5827979626681996</v>
      </c>
      <c r="P3918" s="3">
        <f ca="1">[1]!thsiFinD("ths_chg_ratio_w_stock",$A3918,$B$1,100)</f>
        <v>-0.50420168067227</v>
      </c>
    </row>
    <row r="3919" spans="1:16" x14ac:dyDescent="0.25">
      <c r="A3919" s="2" t="s">
        <v>3917</v>
      </c>
      <c r="B3919" s="2" t="s">
        <v>9280</v>
      </c>
      <c r="C3919" s="3">
        <f ca="1">[1]!thsiFinD("ths_vol_ratio_stock",$A3919,$A$1,7,100)</f>
        <v>1.1988998112267999</v>
      </c>
      <c r="D3919" s="3">
        <f ca="1">[1]!thsiFinD("ths_cr_stock",$A3919,$A$1,7,100,100)</f>
        <v>66.863905325443994</v>
      </c>
      <c r="E3919" s="3">
        <f ca="1">[1]!thsiFinD("ths_mfi_stock",$A3919,$A$1,7,100,100)</f>
        <v>46.947351553990998</v>
      </c>
      <c r="F3919" s="3">
        <f ca="1">[1]!thsiFinD("ths_expma_stock",$A3919,$A$1,7,100,100)</f>
        <v>7.4579190858868003</v>
      </c>
      <c r="G3919" s="3">
        <f ca="1">[1]!thsiFinD("ths_rsi_stock",$A3919,$A$1,7,100,100)</f>
        <v>48.267461596636998</v>
      </c>
      <c r="H3919" s="3">
        <f ca="1">[1]!thsiFinD("ths_adtm_stock",$A3919,$A$1,7,3,100,100,100)</f>
        <v>0.45833333333332998</v>
      </c>
      <c r="I3919" s="3">
        <f ca="1">[1]!thsiFinD("ths_bbiboll_stock",$A3919,$A$1,7,3,100,100,100)</f>
        <v>7.49125</v>
      </c>
      <c r="J3919" s="3">
        <f ca="1">[1]!thsiFinD("ths_dptb_stock",$A3919,$A$1,7,104,100,100)</f>
        <v>0.71428571428570997</v>
      </c>
      <c r="K3919" s="3">
        <f ca="1">[1]!thsiFinD("ths_srmi_stock",$A3919,$A$1,7,100,100)</f>
        <v>-1.3333333333332999E-3</v>
      </c>
      <c r="L3919" s="3">
        <f ca="1">[1]!thsiFinD("ths_atr_stock",$A3919,$A$1,7,101,100,100)</f>
        <v>0.13428571428571001</v>
      </c>
      <c r="M3919" s="3">
        <f ca="1">[1]!thsiFinD("ths_vol_w_stock",$A3919,$A$1)/1000000</f>
        <v>12.160684</v>
      </c>
      <c r="N3919" s="3">
        <f ca="1">[1]!thsiFinD("ths_turnover_ratio_w_stock",$A3919,$A$1)</f>
        <v>1.5126573145246001</v>
      </c>
      <c r="O3919" s="3">
        <f ca="1">[1]!thsiFinD("ths_relative_chg_ratio_w_stock",$A3919,$A$1,104,100)</f>
        <v>-0.45225358079634997</v>
      </c>
      <c r="P3919" s="3">
        <f ca="1">[1]!thsiFinD("ths_chg_ratio_w_stock",$A3919,$B$1,100)</f>
        <v>-6.1415220293725001</v>
      </c>
    </row>
    <row r="3920" spans="1:16" x14ac:dyDescent="0.25">
      <c r="A3920" s="2" t="s">
        <v>3918</v>
      </c>
      <c r="B3920" s="2" t="s">
        <v>9281</v>
      </c>
      <c r="C3920" s="3">
        <f ca="1">[1]!thsiFinD("ths_vol_ratio_stock",$A3920,$A$1,7,100)</f>
        <v>0.57922657987209003</v>
      </c>
      <c r="D3920" s="3">
        <f ca="1">[1]!thsiFinD("ths_cr_stock",$A3920,$A$1,7,100,100)</f>
        <v>137.17997707297999</v>
      </c>
      <c r="E3920" s="3">
        <f ca="1">[1]!thsiFinD("ths_mfi_stock",$A3920,$A$1,7,100,100)</f>
        <v>56.592489197836002</v>
      </c>
      <c r="F3920" s="3">
        <f ca="1">[1]!thsiFinD("ths_expma_stock",$A3920,$A$1,7,100,100)</f>
        <v>65.916636944280995</v>
      </c>
      <c r="G3920" s="3">
        <f ca="1">[1]!thsiFinD("ths_rsi_stock",$A3920,$A$1,7,100,100)</f>
        <v>51.353375001366999</v>
      </c>
      <c r="H3920" s="3">
        <f ca="1">[1]!thsiFinD("ths_adtm_stock",$A3920,$A$1,7,3,100,100,100)</f>
        <v>0.34496124031008002</v>
      </c>
      <c r="I3920" s="3">
        <f ca="1">[1]!thsiFinD("ths_bbiboll_stock",$A3920,$A$1,7,3,100,100,100)</f>
        <v>65.504791666667003</v>
      </c>
      <c r="J3920" s="3">
        <f ca="1">[1]!thsiFinD("ths_dptb_stock",$A3920,$A$1,7,104,100,100)</f>
        <v>0.42857142857142999</v>
      </c>
      <c r="K3920" s="3">
        <f ca="1">[1]!thsiFinD("ths_srmi_stock",$A3920,$A$1,7,100,100)</f>
        <v>2.9809885931559001E-2</v>
      </c>
      <c r="L3920" s="3">
        <f ca="1">[1]!thsiFinD("ths_atr_stock",$A3920,$A$1,7,101,100,100)</f>
        <v>2.9757142857143002</v>
      </c>
      <c r="M3920" s="3">
        <f ca="1">[1]!thsiFinD("ths_vol_w_stock",$A3920,$A$1)/1000000</f>
        <v>3.0705610000000001</v>
      </c>
      <c r="N3920" s="3">
        <f ca="1">[1]!thsiFinD("ths_turnover_ratio_w_stock",$A3920,$A$1)</f>
        <v>7.3412147476277001</v>
      </c>
      <c r="O3920" s="3">
        <f ca="1">[1]!thsiFinD("ths_relative_chg_ratio_w_stock",$A3920,$A$1,104,100)</f>
        <v>-3.5281061741522999</v>
      </c>
      <c r="P3920" s="3">
        <f ca="1">[1]!thsiFinD("ths_chg_ratio_w_stock",$A3920,$B$1,100)</f>
        <v>-6.6463878326995998</v>
      </c>
    </row>
    <row r="3921" spans="1:16" x14ac:dyDescent="0.25">
      <c r="A3921" s="2" t="s">
        <v>3919</v>
      </c>
      <c r="B3921" s="2" t="s">
        <v>9282</v>
      </c>
      <c r="C3921" s="3">
        <f ca="1">[1]!thsiFinD("ths_vol_ratio_stock",$A3921,$A$1,7,100)</f>
        <v>1.9011185091936</v>
      </c>
      <c r="D3921" s="3">
        <f ca="1">[1]!thsiFinD("ths_cr_stock",$A3921,$A$1,7,100,100)</f>
        <v>199.49494949494999</v>
      </c>
      <c r="E3921" s="3">
        <f ca="1">[1]!thsiFinD("ths_mfi_stock",$A3921,$A$1,7,100,100)</f>
        <v>59.544734042583002</v>
      </c>
      <c r="F3921" s="3">
        <f ca="1">[1]!thsiFinD("ths_expma_stock",$A3921,$A$1,7,100,100)</f>
        <v>39.581404862759001</v>
      </c>
      <c r="G3921" s="3">
        <f ca="1">[1]!thsiFinD("ths_rsi_stock",$A3921,$A$1,7,100,100)</f>
        <v>78.015137343161001</v>
      </c>
      <c r="H3921" s="3">
        <f ca="1">[1]!thsiFinD("ths_adtm_stock",$A3921,$A$1,7,3,100,100,100)</f>
        <v>0.77263969171484004</v>
      </c>
      <c r="I3921" s="3">
        <f ca="1">[1]!thsiFinD("ths_bbiboll_stock",$A3921,$A$1,7,3,100,100,100)</f>
        <v>39.061770833333</v>
      </c>
      <c r="J3921" s="3">
        <f ca="1">[1]!thsiFinD("ths_dptb_stock",$A3921,$A$1,7,104,100,100)</f>
        <v>0.57142857142856995</v>
      </c>
      <c r="K3921" s="3">
        <f ca="1">[1]!thsiFinD("ths_srmi_stock",$A3921,$A$1,7,100,100)</f>
        <v>9.4282380396733007E-2</v>
      </c>
      <c r="L3921" s="3">
        <f ca="1">[1]!thsiFinD("ths_atr_stock",$A3921,$A$1,7,101,100,100)</f>
        <v>1.7328571428571</v>
      </c>
      <c r="M3921" s="3">
        <f ca="1">[1]!thsiFinD("ths_vol_w_stock",$A3921,$A$1)/1000000</f>
        <v>8.0898079999999997</v>
      </c>
      <c r="N3921" s="3">
        <f ca="1">[1]!thsiFinD("ths_turnover_ratio_w_stock",$A3921,$A$1)</f>
        <v>29.962251851851999</v>
      </c>
      <c r="O3921" s="3">
        <f ca="1">[1]!thsiFinD("ths_relative_chg_ratio_w_stock",$A3921,$A$1,104,100)</f>
        <v>9.7504350055552003</v>
      </c>
      <c r="P3921" s="3">
        <f ca="1">[1]!thsiFinD("ths_chg_ratio_w_stock",$A3921,$B$1,100)</f>
        <v>0.35005834305716999</v>
      </c>
    </row>
    <row r="3922" spans="1:16" x14ac:dyDescent="0.25">
      <c r="A3922" s="2" t="s">
        <v>3920</v>
      </c>
      <c r="B3922" s="2" t="s">
        <v>9283</v>
      </c>
      <c r="C3922" s="3">
        <f ca="1">[1]!thsiFinD("ths_vol_ratio_stock",$A3922,$A$1,7,100)</f>
        <v>0.97804413113141997</v>
      </c>
      <c r="D3922" s="3">
        <f ca="1">[1]!thsiFinD("ths_cr_stock",$A3922,$A$1,7,100,100)</f>
        <v>56.103575832305999</v>
      </c>
      <c r="E3922" s="3">
        <f ca="1">[1]!thsiFinD("ths_mfi_stock",$A3922,$A$1,7,100,100)</f>
        <v>19.347769530137001</v>
      </c>
      <c r="F3922" s="3">
        <f ca="1">[1]!thsiFinD("ths_expma_stock",$A3922,$A$1,7,100,100)</f>
        <v>19.618920166801001</v>
      </c>
      <c r="G3922" s="3">
        <f ca="1">[1]!thsiFinD("ths_rsi_stock",$A3922,$A$1,7,100,100)</f>
        <v>41.016715746812999</v>
      </c>
      <c r="H3922" s="3">
        <f ca="1">[1]!thsiFinD("ths_adtm_stock",$A3922,$A$1,7,3,100,100,100)</f>
        <v>-0.64024390243901996</v>
      </c>
      <c r="I3922" s="3">
        <f ca="1">[1]!thsiFinD("ths_bbiboll_stock",$A3922,$A$1,7,3,100,100,100)</f>
        <v>19.689166666666999</v>
      </c>
      <c r="J3922" s="3">
        <f ca="1">[1]!thsiFinD("ths_dptb_stock",$A3922,$A$1,7,104,100,100)</f>
        <v>0.71428571428570997</v>
      </c>
      <c r="K3922" s="3">
        <f ca="1">[1]!thsiFinD("ths_srmi_stock",$A3922,$A$1,7,100,100)</f>
        <v>-1.7694641051567001E-2</v>
      </c>
      <c r="L3922" s="3">
        <f ca="1">[1]!thsiFinD("ths_atr_stock",$A3922,$A$1,7,101,100,100)</f>
        <v>0.60714285714285998</v>
      </c>
      <c r="M3922" s="3">
        <f ca="1">[1]!thsiFinD("ths_vol_w_stock",$A3922,$A$1)/1000000</f>
        <v>22.361498000000001</v>
      </c>
      <c r="N3922" s="3">
        <f ca="1">[1]!thsiFinD("ths_turnover_ratio_w_stock",$A3922,$A$1)</f>
        <v>5.0451569963020999</v>
      </c>
      <c r="O3922" s="3">
        <f ca="1">[1]!thsiFinD("ths_relative_chg_ratio_w_stock",$A3922,$A$1,104,100)</f>
        <v>-3.6041367730977001</v>
      </c>
      <c r="P3922" s="3">
        <f ca="1">[1]!thsiFinD("ths_chg_ratio_w_stock",$A3922,$B$1,100)</f>
        <v>-7.8229541945444998</v>
      </c>
    </row>
    <row r="3923" spans="1:16" x14ac:dyDescent="0.25">
      <c r="A3923" s="2" t="s">
        <v>3921</v>
      </c>
      <c r="B3923" s="2" t="s">
        <v>9284</v>
      </c>
      <c r="C3923" s="3">
        <f ca="1">[1]!thsiFinD("ths_vol_ratio_stock",$A3923,$A$1,7,100)</f>
        <v>0.53413799672243001</v>
      </c>
      <c r="D3923" s="3">
        <f ca="1">[1]!thsiFinD("ths_cr_stock",$A3923,$A$1,7,100,100)</f>
        <v>28.260869565218002</v>
      </c>
      <c r="E3923" s="3">
        <f ca="1">[1]!thsiFinD("ths_mfi_stock",$A3923,$A$1,7,100,100)</f>
        <v>19.161157888965</v>
      </c>
      <c r="F3923" s="3">
        <f ca="1">[1]!thsiFinD("ths_expma_stock",$A3923,$A$1,7,100,100)</f>
        <v>10.251543424428</v>
      </c>
      <c r="G3923" s="3">
        <f ca="1">[1]!thsiFinD("ths_rsi_stock",$A3923,$A$1,7,100,100)</f>
        <v>50.120944543726999</v>
      </c>
      <c r="H3923" s="3">
        <f ca="1">[1]!thsiFinD("ths_adtm_stock",$A3923,$A$1,7,3,100,100,100)</f>
        <v>-0.23076923076923</v>
      </c>
      <c r="I3923" s="3">
        <f ca="1">[1]!thsiFinD("ths_bbiboll_stock",$A3923,$A$1,7,3,100,100,100)</f>
        <v>10.217812500000001</v>
      </c>
      <c r="J3923" s="3">
        <f ca="1">[1]!thsiFinD("ths_dptb_stock",$A3923,$A$1,7,104,100,100)</f>
        <v>0.71428571428570997</v>
      </c>
      <c r="K3923" s="3">
        <f ca="1">[1]!thsiFinD("ths_srmi_stock",$A3923,$A$1,7,100,100)</f>
        <v>-4.9074074074073999E-2</v>
      </c>
      <c r="L3923" s="3">
        <f ca="1">[1]!thsiFinD("ths_atr_stock",$A3923,$A$1,7,101,100,100)</f>
        <v>0.33714285714286002</v>
      </c>
      <c r="M3923" s="3">
        <f ca="1">[1]!thsiFinD("ths_vol_w_stock",$A3923,$A$1)/1000000</f>
        <v>9.0450110000000006</v>
      </c>
      <c r="N3923" s="3">
        <f ca="1">[1]!thsiFinD("ths_turnover_ratio_w_stock",$A3923,$A$1)</f>
        <v>4.6233412778338003</v>
      </c>
      <c r="O3923" s="3">
        <f ca="1">[1]!thsiFinD("ths_relative_chg_ratio_w_stock",$A3923,$A$1,104,100)</f>
        <v>-2.1353638421093</v>
      </c>
      <c r="P3923" s="3">
        <f ca="1">[1]!thsiFinD("ths_chg_ratio_w_stock",$A3923,$B$1,100)</f>
        <v>-4.5764362220057997</v>
      </c>
    </row>
    <row r="3924" spans="1:16" x14ac:dyDescent="0.25">
      <c r="A3924" s="2" t="s">
        <v>3922</v>
      </c>
      <c r="B3924" s="2" t="s">
        <v>9285</v>
      </c>
      <c r="C3924" s="3">
        <f ca="1">[1]!thsiFinD("ths_vol_ratio_stock",$A3924,$A$1,7,100)</f>
        <v>0.67720872005707</v>
      </c>
      <c r="D3924" s="3">
        <f ca="1">[1]!thsiFinD("ths_cr_stock",$A3924,$A$1,7,100,100)</f>
        <v>52.307692307692001</v>
      </c>
      <c r="E3924" s="3">
        <f ca="1">[1]!thsiFinD("ths_mfi_stock",$A3924,$A$1,7,100,100)</f>
        <v>42.255614222416</v>
      </c>
      <c r="F3924" s="3">
        <f ca="1">[1]!thsiFinD("ths_expma_stock",$A3924,$A$1,7,100,100)</f>
        <v>10.467787304286</v>
      </c>
      <c r="G3924" s="3">
        <f ca="1">[1]!thsiFinD("ths_rsi_stock",$A3924,$A$1,7,100,100)</f>
        <v>45.601144134163</v>
      </c>
      <c r="H3924" s="3">
        <f ca="1">[1]!thsiFinD("ths_adtm_stock",$A3924,$A$1,7,3,100,100,100)</f>
        <v>-0.296875</v>
      </c>
      <c r="I3924" s="3">
        <f ca="1">[1]!thsiFinD("ths_bbiboll_stock",$A3924,$A$1,7,3,100,100,100)</f>
        <v>10.466875</v>
      </c>
      <c r="J3924" s="3">
        <f ca="1">[1]!thsiFinD("ths_dptb_stock",$A3924,$A$1,7,104,100,100)</f>
        <v>0.57142857142856995</v>
      </c>
      <c r="K3924" s="3">
        <f ca="1">[1]!thsiFinD("ths_srmi_stock",$A3924,$A$1,7,100,100)</f>
        <v>-1.8814675446849002E-2</v>
      </c>
      <c r="L3924" s="3">
        <f ca="1">[1]!thsiFinD("ths_atr_stock",$A3924,$A$1,7,101,100,100)</f>
        <v>0.28285714285713998</v>
      </c>
      <c r="M3924" s="3">
        <f ca="1">[1]!thsiFinD("ths_vol_w_stock",$A3924,$A$1)/1000000</f>
        <v>24.376075</v>
      </c>
      <c r="N3924" s="3">
        <f ca="1">[1]!thsiFinD("ths_turnover_ratio_w_stock",$A3924,$A$1)</f>
        <v>8.1063651198575002</v>
      </c>
      <c r="O3924" s="3">
        <f ca="1">[1]!thsiFinD("ths_relative_chg_ratio_w_stock",$A3924,$A$1,104,100)</f>
        <v>-3.8341838922364002</v>
      </c>
      <c r="P3924" s="3">
        <f ca="1">[1]!thsiFinD("ths_chg_ratio_w_stock",$A3924,$B$1,100)</f>
        <v>-5.9443911792905002</v>
      </c>
    </row>
    <row r="3925" spans="1:16" x14ac:dyDescent="0.25">
      <c r="A3925" s="2" t="s">
        <v>3923</v>
      </c>
      <c r="B3925" s="2" t="s">
        <v>9286</v>
      </c>
      <c r="C3925" s="3">
        <f ca="1">[1]!thsiFinD("ths_vol_ratio_stock",$A3925,$A$1,7,100)</f>
        <v>0.52503711996104996</v>
      </c>
      <c r="D3925" s="3">
        <f ca="1">[1]!thsiFinD("ths_cr_stock",$A3925,$A$1,7,100,100)</f>
        <v>72.277227722773006</v>
      </c>
      <c r="E3925" s="3">
        <f ca="1">[1]!thsiFinD("ths_mfi_stock",$A3925,$A$1,7,100,100)</f>
        <v>49.684941006671998</v>
      </c>
      <c r="F3925" s="3">
        <f ca="1">[1]!thsiFinD("ths_expma_stock",$A3925,$A$1,7,100,100)</f>
        <v>12.292948034145001</v>
      </c>
      <c r="G3925" s="3">
        <f ca="1">[1]!thsiFinD("ths_rsi_stock",$A3925,$A$1,7,100,100)</f>
        <v>58.990319345909001</v>
      </c>
      <c r="H3925" s="3">
        <f ca="1">[1]!thsiFinD("ths_adtm_stock",$A3925,$A$1,7,3,100,100,100)</f>
        <v>0.87434554973821998</v>
      </c>
      <c r="I3925" s="3">
        <f ca="1">[1]!thsiFinD("ths_bbiboll_stock",$A3925,$A$1,7,3,100,100,100)</f>
        <v>12.014374999999999</v>
      </c>
      <c r="J3925" s="3">
        <f ca="1">[1]!thsiFinD("ths_dptb_stock",$A3925,$A$1,7,104,100,100)</f>
        <v>0.85714285714285998</v>
      </c>
      <c r="K3925" s="3">
        <f ca="1">[1]!thsiFinD("ths_srmi_stock",$A3925,$A$1,7,100,100)</f>
        <v>-3.4645669291338999E-2</v>
      </c>
      <c r="L3925" s="3">
        <f ca="1">[1]!thsiFinD("ths_atr_stock",$A3925,$A$1,7,101,100,100)</f>
        <v>0.59142857142856997</v>
      </c>
      <c r="M3925" s="3">
        <f ca="1">[1]!thsiFinD("ths_vol_w_stock",$A3925,$A$1)/1000000</f>
        <v>70.474326000000005</v>
      </c>
      <c r="N3925" s="3">
        <f ca="1">[1]!thsiFinD("ths_turnover_ratio_w_stock",$A3925,$A$1)</f>
        <v>13.930425828618</v>
      </c>
      <c r="O3925" s="3">
        <f ca="1">[1]!thsiFinD("ths_relative_chg_ratio_w_stock",$A3925,$A$1,104,100)</f>
        <v>-0.48178669697442</v>
      </c>
      <c r="P3925" s="3">
        <f ca="1">[1]!thsiFinD("ths_chg_ratio_w_stock",$A3925,$B$1,100)</f>
        <v>-5.6280587275693001</v>
      </c>
    </row>
    <row r="3926" spans="1:16" x14ac:dyDescent="0.25">
      <c r="A3926" s="2" t="s">
        <v>3924</v>
      </c>
      <c r="B3926" s="2" t="s">
        <v>9287</v>
      </c>
      <c r="C3926" s="3">
        <f ca="1">[1]!thsiFinD("ths_vol_ratio_stock",$A3926,$A$1,7,100)</f>
        <v>0.91377924407410005</v>
      </c>
      <c r="D3926" s="3">
        <f ca="1">[1]!thsiFinD("ths_cr_stock",$A3926,$A$1,7,100,100)</f>
        <v>88</v>
      </c>
      <c r="E3926" s="3">
        <f ca="1">[1]!thsiFinD("ths_mfi_stock",$A3926,$A$1,7,100,100)</f>
        <v>57.502604156193001</v>
      </c>
      <c r="F3926" s="3">
        <f ca="1">[1]!thsiFinD("ths_expma_stock",$A3926,$A$1,7,100,100)</f>
        <v>20.717039610328001</v>
      </c>
      <c r="G3926" s="3">
        <f ca="1">[1]!thsiFinD("ths_rsi_stock",$A3926,$A$1,7,100,100)</f>
        <v>56.972691800592997</v>
      </c>
      <c r="H3926" s="3">
        <f ca="1">[1]!thsiFinD("ths_adtm_stock",$A3926,$A$1,7,3,100,100,100)</f>
        <v>-3.1250000000000999E-2</v>
      </c>
      <c r="I3926" s="3">
        <f ca="1">[1]!thsiFinD("ths_bbiboll_stock",$A3926,$A$1,7,3,100,100,100)</f>
        <v>20.551770833332998</v>
      </c>
      <c r="J3926" s="3">
        <f ca="1">[1]!thsiFinD("ths_dptb_stock",$A3926,$A$1,7,104,100,100)</f>
        <v>0.71428571428570997</v>
      </c>
      <c r="K3926" s="3">
        <f ca="1">[1]!thsiFinD("ths_srmi_stock",$A3926,$A$1,7,100,100)</f>
        <v>-9.5465393794739995E-4</v>
      </c>
      <c r="L3926" s="3">
        <f ca="1">[1]!thsiFinD("ths_atr_stock",$A3926,$A$1,7,101,100,100)</f>
        <v>0.61857142857142999</v>
      </c>
      <c r="M3926" s="3">
        <f ca="1">[1]!thsiFinD("ths_vol_w_stock",$A3926,$A$1)/1000000</f>
        <v>8.2743439999999993</v>
      </c>
      <c r="N3926" s="3">
        <f ca="1">[1]!thsiFinD("ths_turnover_ratio_w_stock",$A3926,$A$1)</f>
        <v>5.5006454181283004</v>
      </c>
      <c r="O3926" s="3">
        <f ca="1">[1]!thsiFinD("ths_relative_chg_ratio_w_stock",$A3926,$A$1,104,100)</f>
        <v>-0.74708390112620005</v>
      </c>
      <c r="P3926" s="3">
        <f ca="1">[1]!thsiFinD("ths_chg_ratio_w_stock",$A3926,$B$1,100)</f>
        <v>9.2212135690396995</v>
      </c>
    </row>
    <row r="3927" spans="1:16" x14ac:dyDescent="0.25">
      <c r="A3927" s="2" t="s">
        <v>3925</v>
      </c>
      <c r="B3927" s="2" t="s">
        <v>9288</v>
      </c>
      <c r="C3927" s="3">
        <f ca="1">[1]!thsiFinD("ths_vol_ratio_stock",$A3927,$A$1,7,100)</f>
        <v>0.72690377448832</v>
      </c>
      <c r="D3927" s="3">
        <f ca="1">[1]!thsiFinD("ths_cr_stock",$A3927,$A$1,7,100,100)</f>
        <v>70.086956521738998</v>
      </c>
      <c r="E3927" s="3">
        <f ca="1">[1]!thsiFinD("ths_mfi_stock",$A3927,$A$1,7,100,100)</f>
        <v>46.329060352928003</v>
      </c>
      <c r="F3927" s="3">
        <f ca="1">[1]!thsiFinD("ths_expma_stock",$A3927,$A$1,7,100,100)</f>
        <v>16.888692640906999</v>
      </c>
      <c r="G3927" s="3">
        <f ca="1">[1]!thsiFinD("ths_rsi_stock",$A3927,$A$1,7,100,100)</f>
        <v>41.881172538411001</v>
      </c>
      <c r="H3927" s="3">
        <f ca="1">[1]!thsiFinD("ths_adtm_stock",$A3927,$A$1,7,3,100,100,100)</f>
        <v>-1.4285714285715999E-2</v>
      </c>
      <c r="I3927" s="3">
        <f ca="1">[1]!thsiFinD("ths_bbiboll_stock",$A3927,$A$1,7,3,100,100,100)</f>
        <v>16.918541666667</v>
      </c>
      <c r="J3927" s="3">
        <f ca="1">[1]!thsiFinD("ths_dptb_stock",$A3927,$A$1,7,104,100,100)</f>
        <v>0.57142857142856995</v>
      </c>
      <c r="K3927" s="3">
        <f ca="1">[1]!thsiFinD("ths_srmi_stock",$A3927,$A$1,7,100,100)</f>
        <v>-1.3585351447135E-2</v>
      </c>
      <c r="L3927" s="3">
        <f ca="1">[1]!thsiFinD("ths_atr_stock",$A3927,$A$1,7,101,100,100)</f>
        <v>0.47285714285713998</v>
      </c>
      <c r="M3927" s="3">
        <f ca="1">[1]!thsiFinD("ths_vol_w_stock",$A3927,$A$1)/1000000</f>
        <v>19.663668999999999</v>
      </c>
      <c r="N3927" s="3">
        <f ca="1">[1]!thsiFinD("ths_turnover_ratio_w_stock",$A3927,$A$1)</f>
        <v>6.2226800632910999</v>
      </c>
      <c r="O3927" s="3">
        <f ca="1">[1]!thsiFinD("ths_relative_chg_ratio_w_stock",$A3927,$A$1,104,100)</f>
        <v>-3.8985969218279002</v>
      </c>
      <c r="P3927" s="3">
        <f ca="1">[1]!thsiFinD("ths_chg_ratio_w_stock",$A3927,$B$1,100)</f>
        <v>-1.437125748503</v>
      </c>
    </row>
    <row r="3928" spans="1:16" x14ac:dyDescent="0.25">
      <c r="A3928" s="2" t="s">
        <v>3926</v>
      </c>
      <c r="B3928" s="2" t="s">
        <v>9289</v>
      </c>
      <c r="C3928" s="3">
        <f ca="1">[1]!thsiFinD("ths_vol_ratio_stock",$A3928,$A$1,7,100)</f>
        <v>0.76838072193925</v>
      </c>
      <c r="D3928" s="3">
        <f ca="1">[1]!thsiFinD("ths_cr_stock",$A3928,$A$1,7,100,100)</f>
        <v>123.06034482759</v>
      </c>
      <c r="E3928" s="3">
        <f ca="1">[1]!thsiFinD("ths_mfi_stock",$A3928,$A$1,7,100,100)</f>
        <v>50.485831538075999</v>
      </c>
      <c r="F3928" s="3">
        <f ca="1">[1]!thsiFinD("ths_expma_stock",$A3928,$A$1,7,100,100)</f>
        <v>12.910633717731001</v>
      </c>
      <c r="G3928" s="3">
        <f ca="1">[1]!thsiFinD("ths_rsi_stock",$A3928,$A$1,7,100,100)</f>
        <v>51.513133488511002</v>
      </c>
      <c r="H3928" s="3">
        <f ca="1">[1]!thsiFinD("ths_adtm_stock",$A3928,$A$1,7,3,100,100,100)</f>
        <v>0.94152046783625998</v>
      </c>
      <c r="I3928" s="3">
        <f ca="1">[1]!thsiFinD("ths_bbiboll_stock",$A3928,$A$1,7,3,100,100,100)</f>
        <v>12.818229166667001</v>
      </c>
      <c r="J3928" s="3">
        <f ca="1">[1]!thsiFinD("ths_dptb_stock",$A3928,$A$1,7,104,100,100)</f>
        <v>0.57142857142856995</v>
      </c>
      <c r="K3928" s="3">
        <f ca="1">[1]!thsiFinD("ths_srmi_stock",$A3928,$A$1,7,100,100)</f>
        <v>1.1682242990654E-2</v>
      </c>
      <c r="L3928" s="3">
        <f ca="1">[1]!thsiFinD("ths_atr_stock",$A3928,$A$1,7,101,100,100)</f>
        <v>0.49857142857143</v>
      </c>
      <c r="M3928" s="3">
        <f ca="1">[1]!thsiFinD("ths_vol_w_stock",$A3928,$A$1)/1000000</f>
        <v>14.516427999999999</v>
      </c>
      <c r="N3928" s="3">
        <f ca="1">[1]!thsiFinD("ths_turnover_ratio_w_stock",$A3928,$A$1)</f>
        <v>16.931042733584999</v>
      </c>
      <c r="O3928" s="3">
        <f ca="1">[1]!thsiFinD("ths_relative_chg_ratio_w_stock",$A3928,$A$1,104,100)</f>
        <v>-1.2448461733889999</v>
      </c>
      <c r="P3928" s="3">
        <f ca="1">[1]!thsiFinD("ths_chg_ratio_w_stock",$A3928,$B$1,100)</f>
        <v>-2.3364485981307999</v>
      </c>
    </row>
    <row r="3929" spans="1:16" x14ac:dyDescent="0.25">
      <c r="A3929" s="2" t="s">
        <v>3927</v>
      </c>
      <c r="B3929" s="2" t="s">
        <v>9290</v>
      </c>
      <c r="C3929" s="3">
        <f ca="1">[1]!thsiFinD("ths_vol_ratio_stock",$A3929,$A$1,7,100)</f>
        <v>0.92938146952949996</v>
      </c>
      <c r="D3929" s="3">
        <f ca="1">[1]!thsiFinD("ths_cr_stock",$A3929,$A$1,7,100,100)</f>
        <v>127.63819095477</v>
      </c>
      <c r="E3929" s="3">
        <f ca="1">[1]!thsiFinD("ths_mfi_stock",$A3929,$A$1,7,100,100)</f>
        <v>59.860567657086001</v>
      </c>
      <c r="F3929" s="3">
        <f ca="1">[1]!thsiFinD("ths_expma_stock",$A3929,$A$1,7,100,100)</f>
        <v>14.750429022204001</v>
      </c>
      <c r="G3929" s="3">
        <f ca="1">[1]!thsiFinD("ths_rsi_stock",$A3929,$A$1,7,100,100)</f>
        <v>63.176474037646997</v>
      </c>
      <c r="H3929" s="3">
        <f ca="1">[1]!thsiFinD("ths_adtm_stock",$A3929,$A$1,7,3,100,100,100)</f>
        <v>6.2499999999992999E-2</v>
      </c>
      <c r="I3929" s="3">
        <f ca="1">[1]!thsiFinD("ths_bbiboll_stock",$A3929,$A$1,7,3,100,100,100)</f>
        <v>14.712916666667001</v>
      </c>
      <c r="J3929" s="3">
        <f ca="1">[1]!thsiFinD("ths_dptb_stock",$A3929,$A$1,7,104,100,100)</f>
        <v>0.85714285714285998</v>
      </c>
      <c r="K3929" s="3">
        <f ca="1">[1]!thsiFinD("ths_srmi_stock",$A3929,$A$1,7,100,100)</f>
        <v>1.8829858776059E-2</v>
      </c>
      <c r="L3929" s="3">
        <f ca="1">[1]!thsiFinD("ths_atr_stock",$A3929,$A$1,7,101,100,100)</f>
        <v>0.21571428571428999</v>
      </c>
      <c r="M3929" s="3">
        <f ca="1">[1]!thsiFinD("ths_vol_w_stock",$A3929,$A$1)/1000000</f>
        <v>9.6702910000000006</v>
      </c>
      <c r="N3929" s="3">
        <f ca="1">[1]!thsiFinD("ths_turnover_ratio_w_stock",$A3929,$A$1)</f>
        <v>4.0685357588583004</v>
      </c>
      <c r="O3929" s="3">
        <f ca="1">[1]!thsiFinD("ths_relative_chg_ratio_w_stock",$A3929,$A$1,104,100)</f>
        <v>-0.18424011278288999</v>
      </c>
      <c r="P3929" s="3">
        <f ca="1">[1]!thsiFinD("ths_chg_ratio_w_stock",$A3929,$B$1,100)</f>
        <v>-0.53799596503026004</v>
      </c>
    </row>
    <row r="3930" spans="1:16" x14ac:dyDescent="0.25">
      <c r="A3930" s="2" t="s">
        <v>3928</v>
      </c>
      <c r="B3930" s="2" t="s">
        <v>9291</v>
      </c>
      <c r="C3930" s="3">
        <f ca="1">[1]!thsiFinD("ths_vol_ratio_stock",$A3930,$A$1,7,100)</f>
        <v>1.2005067014548001</v>
      </c>
      <c r="D3930" s="3">
        <f ca="1">[1]!thsiFinD("ths_cr_stock",$A3930,$A$1,7,100,100)</f>
        <v>122.28260869565</v>
      </c>
      <c r="E3930" s="3">
        <f ca="1">[1]!thsiFinD("ths_mfi_stock",$A3930,$A$1,7,100,100)</f>
        <v>72.103239014577994</v>
      </c>
      <c r="F3930" s="3">
        <f ca="1">[1]!thsiFinD("ths_expma_stock",$A3930,$A$1,7,100,100)</f>
        <v>17.053747133544</v>
      </c>
      <c r="G3930" s="3">
        <f ca="1">[1]!thsiFinD("ths_rsi_stock",$A3930,$A$1,7,100,100)</f>
        <v>58.402171935167999</v>
      </c>
      <c r="H3930" s="3">
        <f ca="1">[1]!thsiFinD("ths_adtm_stock",$A3930,$A$1,7,3,100,100,100)</f>
        <v>0.83027522935779996</v>
      </c>
      <c r="I3930" s="3">
        <f ca="1">[1]!thsiFinD("ths_bbiboll_stock",$A3930,$A$1,7,3,100,100,100)</f>
        <v>16.961354166667</v>
      </c>
      <c r="J3930" s="3">
        <f ca="1">[1]!thsiFinD("ths_dptb_stock",$A3930,$A$1,7,104,100,100)</f>
        <v>0.28571428571428997</v>
      </c>
      <c r="K3930" s="3">
        <f ca="1">[1]!thsiFinD("ths_srmi_stock",$A3930,$A$1,7,100,100)</f>
        <v>9.3512565751022996E-3</v>
      </c>
      <c r="L3930" s="3">
        <f ca="1">[1]!thsiFinD("ths_atr_stock",$A3930,$A$1,7,101,100,100)</f>
        <v>0.58428571428570997</v>
      </c>
      <c r="M3930" s="3">
        <f ca="1">[1]!thsiFinD("ths_vol_w_stock",$A3930,$A$1)/1000000</f>
        <v>13.093030000000001</v>
      </c>
      <c r="N3930" s="3">
        <f ca="1">[1]!thsiFinD("ths_turnover_ratio_w_stock",$A3930,$A$1)</f>
        <v>34.987235553768997</v>
      </c>
      <c r="O3930" s="3">
        <f ca="1">[1]!thsiFinD("ths_relative_chg_ratio_w_stock",$A3930,$A$1,104,100)</f>
        <v>-0.55215639906652003</v>
      </c>
      <c r="P3930" s="3">
        <f ca="1">[1]!thsiFinD("ths_chg_ratio_w_stock",$A3930,$B$1,100)</f>
        <v>-4.6756282875510999</v>
      </c>
    </row>
    <row r="3931" spans="1:16" x14ac:dyDescent="0.25">
      <c r="A3931" s="2" t="s">
        <v>3929</v>
      </c>
      <c r="B3931" s="2" t="s">
        <v>9292</v>
      </c>
      <c r="C3931" s="3">
        <f ca="1">[1]!thsiFinD("ths_vol_ratio_stock",$A3931,$A$1,7,100)</f>
        <v>0.70053925824188001</v>
      </c>
      <c r="D3931" s="3">
        <f ca="1">[1]!thsiFinD("ths_cr_stock",$A3931,$A$1,7,100,100)</f>
        <v>57.758620689654997</v>
      </c>
      <c r="E3931" s="3">
        <f ca="1">[1]!thsiFinD("ths_mfi_stock",$A3931,$A$1,7,100,100)</f>
        <v>24.319489946497999</v>
      </c>
      <c r="F3931" s="3">
        <f ca="1">[1]!thsiFinD("ths_expma_stock",$A3931,$A$1,7,100,100)</f>
        <v>21.200030785549998</v>
      </c>
      <c r="G3931" s="3">
        <f ca="1">[1]!thsiFinD("ths_rsi_stock",$A3931,$A$1,7,100,100)</f>
        <v>43.429441519308</v>
      </c>
      <c r="H3931" s="3">
        <f ca="1">[1]!thsiFinD("ths_adtm_stock",$A3931,$A$1,7,3,100,100,100)</f>
        <v>0.23493975903615</v>
      </c>
      <c r="I3931" s="3">
        <f ca="1">[1]!thsiFinD("ths_bbiboll_stock",$A3931,$A$1,7,3,100,100,100)</f>
        <v>21.271354166666999</v>
      </c>
      <c r="J3931" s="3">
        <f ca="1">[1]!thsiFinD("ths_dptb_stock",$A3931,$A$1,7,104,100,100)</f>
        <v>0.42857142857142999</v>
      </c>
      <c r="K3931" s="3">
        <f ca="1">[1]!thsiFinD("ths_srmi_stock",$A3931,$A$1,7,100,100)</f>
        <v>-2.2356776897997001E-2</v>
      </c>
      <c r="L3931" s="3">
        <f ca="1">[1]!thsiFinD("ths_atr_stock",$A3931,$A$1,7,101,100,100)</f>
        <v>0.69714285714285995</v>
      </c>
      <c r="M3931" s="3">
        <f ca="1">[1]!thsiFinD("ths_vol_w_stock",$A3931,$A$1)/1000000</f>
        <v>11.82931</v>
      </c>
      <c r="N3931" s="3">
        <f ca="1">[1]!thsiFinD("ths_turnover_ratio_w_stock",$A3931,$A$1)</f>
        <v>29.565883529118</v>
      </c>
      <c r="O3931" s="3">
        <f ca="1">[1]!thsiFinD("ths_relative_chg_ratio_w_stock",$A3931,$A$1,104,100)</f>
        <v>-1.02847559278</v>
      </c>
      <c r="P3931" s="3">
        <f ca="1">[1]!thsiFinD("ths_chg_ratio_w_stock",$A3931,$B$1,100)</f>
        <v>-7.0033349213911</v>
      </c>
    </row>
    <row r="3932" spans="1:16" x14ac:dyDescent="0.25">
      <c r="A3932" s="2" t="s">
        <v>3930</v>
      </c>
      <c r="B3932" s="2" t="s">
        <v>9293</v>
      </c>
      <c r="C3932" s="3">
        <f ca="1">[1]!thsiFinD("ths_vol_ratio_stock",$A3932,$A$1,7,100)</f>
        <v>0.46109004724343</v>
      </c>
      <c r="D3932" s="3">
        <f ca="1">[1]!thsiFinD("ths_cr_stock",$A3932,$A$1,7,100,100)</f>
        <v>98.301158301157997</v>
      </c>
      <c r="E3932" s="3">
        <f ca="1">[1]!thsiFinD("ths_mfi_stock",$A3932,$A$1,7,100,100)</f>
        <v>65.080390443694</v>
      </c>
      <c r="F3932" s="3">
        <f ca="1">[1]!thsiFinD("ths_expma_stock",$A3932,$A$1,7,100,100)</f>
        <v>27.29088178552</v>
      </c>
      <c r="G3932" s="3">
        <f ca="1">[1]!thsiFinD("ths_rsi_stock",$A3932,$A$1,7,100,100)</f>
        <v>49.732607022182997</v>
      </c>
      <c r="H3932" s="3">
        <f ca="1">[1]!thsiFinD("ths_adtm_stock",$A3932,$A$1,7,3,100,100,100)</f>
        <v>0.36888888888888999</v>
      </c>
      <c r="I3932" s="3">
        <f ca="1">[1]!thsiFinD("ths_bbiboll_stock",$A3932,$A$1,7,3,100,100,100)</f>
        <v>27.025729166666999</v>
      </c>
      <c r="J3932" s="3">
        <f ca="1">[1]!thsiFinD("ths_dptb_stock",$A3932,$A$1,7,104,100,100)</f>
        <v>0.57142857142856995</v>
      </c>
      <c r="K3932" s="3">
        <f ca="1">[1]!thsiFinD("ths_srmi_stock",$A3932,$A$1,7,100,100)</f>
        <v>-4.0500736377024997E-3</v>
      </c>
      <c r="L3932" s="3">
        <f ca="1">[1]!thsiFinD("ths_atr_stock",$A3932,$A$1,7,101,100,100)</f>
        <v>1.2228571428571</v>
      </c>
      <c r="M3932" s="3">
        <f ca="1">[1]!thsiFinD("ths_vol_w_stock",$A3932,$A$1)/1000000</f>
        <v>10.269095</v>
      </c>
      <c r="N3932" s="3">
        <f ca="1">[1]!thsiFinD("ths_turnover_ratio_w_stock",$A3932,$A$1)</f>
        <v>8.5078547261247</v>
      </c>
      <c r="O3932" s="3">
        <f ca="1">[1]!thsiFinD("ths_relative_chg_ratio_w_stock",$A3932,$A$1,104,100)</f>
        <v>1.4876284917164999</v>
      </c>
      <c r="P3932" s="3">
        <f ca="1">[1]!thsiFinD("ths_chg_ratio_w_stock",$A3932,$B$1,100)</f>
        <v>-3.9926062846580002</v>
      </c>
    </row>
    <row r="3933" spans="1:16" x14ac:dyDescent="0.25">
      <c r="A3933" s="2" t="s">
        <v>3931</v>
      </c>
      <c r="B3933" s="2" t="s">
        <v>9294</v>
      </c>
      <c r="C3933" s="3">
        <f ca="1">[1]!thsiFinD("ths_vol_ratio_stock",$A3933,$A$1,7,100)</f>
        <v>1.0985977803032001</v>
      </c>
      <c r="D3933" s="3">
        <f ca="1">[1]!thsiFinD("ths_cr_stock",$A3933,$A$1,7,100,100)</f>
        <v>37.288135593219998</v>
      </c>
      <c r="E3933" s="3">
        <f ca="1">[1]!thsiFinD("ths_mfi_stock",$A3933,$A$1,7,100,100)</f>
        <v>29.184897255984001</v>
      </c>
      <c r="F3933" s="3">
        <f ca="1">[1]!thsiFinD("ths_expma_stock",$A3933,$A$1,7,100,100)</f>
        <v>2.0743587304578002</v>
      </c>
      <c r="G3933" s="3">
        <f ca="1">[1]!thsiFinD("ths_rsi_stock",$A3933,$A$1,7,100,100)</f>
        <v>38.356324026463</v>
      </c>
      <c r="H3933" s="3">
        <f ca="1">[1]!thsiFinD("ths_adtm_stock",$A3933,$A$1,7,3,100,100,100)</f>
        <v>-0.7</v>
      </c>
      <c r="I3933" s="3">
        <f ca="1">[1]!thsiFinD("ths_bbiboll_stock",$A3933,$A$1,7,3,100,100,100)</f>
        <v>2.0973958333332998</v>
      </c>
      <c r="J3933" s="3">
        <f ca="1">[1]!thsiFinD("ths_dptb_stock",$A3933,$A$1,7,104,100,100)</f>
        <v>0.85714285714285998</v>
      </c>
      <c r="K3933" s="3">
        <f ca="1">[1]!thsiFinD("ths_srmi_stock",$A3933,$A$1,7,100,100)</f>
        <v>-2.8301886792453001E-2</v>
      </c>
      <c r="L3933" s="3">
        <f ca="1">[1]!thsiFinD("ths_atr_stock",$A3933,$A$1,7,101,100,100)</f>
        <v>3.8571428571428999E-2</v>
      </c>
      <c r="M3933" s="3">
        <f ca="1">[1]!thsiFinD("ths_vol_w_stock",$A3933,$A$1)/1000000</f>
        <v>270.608249</v>
      </c>
      <c r="N3933" s="3">
        <f ca="1">[1]!thsiFinD("ths_turnover_ratio_w_stock",$A3933,$A$1)</f>
        <v>3.0642122237915999</v>
      </c>
      <c r="O3933" s="3">
        <f ca="1">[1]!thsiFinD("ths_relative_chg_ratio_w_stock",$A3933,$A$1,104,100)</f>
        <v>-3.1491089267082999</v>
      </c>
      <c r="P3933" s="3">
        <f ca="1">[1]!thsiFinD("ths_chg_ratio_w_stock",$A3933,$B$1,100)</f>
        <v>-2.4271844660194</v>
      </c>
    </row>
    <row r="3934" spans="1:16" x14ac:dyDescent="0.25">
      <c r="A3934" s="2" t="s">
        <v>3932</v>
      </c>
      <c r="B3934" s="2" t="s">
        <v>9295</v>
      </c>
      <c r="C3934" s="3">
        <f ca="1">[1]!thsiFinD("ths_vol_ratio_stock",$A3934,$A$1,7,100)</f>
        <v>0.87424128154102998</v>
      </c>
      <c r="D3934" s="3">
        <f ca="1">[1]!thsiFinD("ths_cr_stock",$A3934,$A$1,7,100,100)</f>
        <v>20.550458715596001</v>
      </c>
      <c r="E3934" s="3">
        <f ca="1">[1]!thsiFinD("ths_mfi_stock",$A3934,$A$1,7,100,100)</f>
        <v>39.365588960841997</v>
      </c>
      <c r="F3934" s="3">
        <f ca="1">[1]!thsiFinD("ths_expma_stock",$A3934,$A$1,7,100,100)</f>
        <v>12.082692974211</v>
      </c>
      <c r="G3934" s="3">
        <f ca="1">[1]!thsiFinD("ths_rsi_stock",$A3934,$A$1,7,100,100)</f>
        <v>46.344276926421998</v>
      </c>
      <c r="H3934" s="3">
        <f ca="1">[1]!thsiFinD("ths_adtm_stock",$A3934,$A$1,7,3,100,100,100)</f>
        <v>-0.484375</v>
      </c>
      <c r="I3934" s="3">
        <f ca="1">[1]!thsiFinD("ths_bbiboll_stock",$A3934,$A$1,7,3,100,100,100)</f>
        <v>12.082604166667</v>
      </c>
      <c r="J3934" s="3">
        <f ca="1">[1]!thsiFinD("ths_dptb_stock",$A3934,$A$1,7,104,100,100)</f>
        <v>0.85714285714285998</v>
      </c>
      <c r="K3934" s="3">
        <f ca="1">[1]!thsiFinD("ths_srmi_stock",$A3934,$A$1,7,100,100)</f>
        <v>-5.3291536050156997E-2</v>
      </c>
      <c r="L3934" s="3">
        <f ca="1">[1]!thsiFinD("ths_atr_stock",$A3934,$A$1,7,101,100,100)</f>
        <v>0.32428571428571001</v>
      </c>
      <c r="M3934" s="3">
        <f ca="1">[1]!thsiFinD("ths_vol_w_stock",$A3934,$A$1)/1000000</f>
        <v>21.663661999999999</v>
      </c>
      <c r="N3934" s="3">
        <f ca="1">[1]!thsiFinD("ths_turnover_ratio_w_stock",$A3934,$A$1)</f>
        <v>6.5410972783982002</v>
      </c>
      <c r="O3934" s="3">
        <f ca="1">[1]!thsiFinD("ths_relative_chg_ratio_w_stock",$A3934,$A$1,104,100)</f>
        <v>-2.5051550652768002</v>
      </c>
      <c r="P3934" s="3">
        <f ca="1">[1]!thsiFinD("ths_chg_ratio_w_stock",$A3934,$B$1,100)</f>
        <v>-3.3940397350992999</v>
      </c>
    </row>
    <row r="3935" spans="1:16" x14ac:dyDescent="0.25">
      <c r="A3935" s="2" t="s">
        <v>3933</v>
      </c>
      <c r="B3935" s="2" t="s">
        <v>9296</v>
      </c>
      <c r="C3935" s="3">
        <f ca="1">[1]!thsiFinD("ths_vol_ratio_stock",$A3935,$A$1,7,100)</f>
        <v>0.36245692147282998</v>
      </c>
      <c r="D3935" s="3">
        <f ca="1">[1]!thsiFinD("ths_cr_stock",$A3935,$A$1,7,100,100)</f>
        <v>45.607476635513997</v>
      </c>
      <c r="E3935" s="3">
        <f ca="1">[1]!thsiFinD("ths_mfi_stock",$A3935,$A$1,7,100,100)</f>
        <v>41.908277002317</v>
      </c>
      <c r="F3935" s="3">
        <f ca="1">[1]!thsiFinD("ths_expma_stock",$A3935,$A$1,7,100,100)</f>
        <v>12.717294545832001</v>
      </c>
      <c r="G3935" s="3">
        <f ca="1">[1]!thsiFinD("ths_rsi_stock",$A3935,$A$1,7,100,100)</f>
        <v>45.027173997798997</v>
      </c>
      <c r="H3935" s="3">
        <f ca="1">[1]!thsiFinD("ths_adtm_stock",$A3935,$A$1,7,3,100,100,100)</f>
        <v>0.38754325259514999</v>
      </c>
      <c r="I3935" s="3">
        <f ca="1">[1]!thsiFinD("ths_bbiboll_stock",$A3935,$A$1,7,3,100,100,100)</f>
        <v>12.475312499999999</v>
      </c>
      <c r="J3935" s="3">
        <f ca="1">[1]!thsiFinD("ths_dptb_stock",$A3935,$A$1,7,104,100,100)</f>
        <v>0.71428571428570997</v>
      </c>
      <c r="K3935" s="3">
        <f ca="1">[1]!thsiFinD("ths_srmi_stock",$A3935,$A$1,7,100,100)</f>
        <v>-0.12177650429799</v>
      </c>
      <c r="L3935" s="3">
        <f ca="1">[1]!thsiFinD("ths_atr_stock",$A3935,$A$1,7,101,100,100)</f>
        <v>1.1457142857142999</v>
      </c>
      <c r="M3935" s="3">
        <f ca="1">[1]!thsiFinD("ths_vol_w_stock",$A3935,$A$1)/1000000</f>
        <v>67.744476000000006</v>
      </c>
      <c r="N3935" s="3">
        <f ca="1">[1]!thsiFinD("ths_turnover_ratio_w_stock",$A3935,$A$1)</f>
        <v>39.572923856456001</v>
      </c>
      <c r="O3935" s="3">
        <f ca="1">[1]!thsiFinD("ths_relative_chg_ratio_w_stock",$A3935,$A$1,104,100)</f>
        <v>-10.829869152573</v>
      </c>
      <c r="P3935" s="3">
        <f ca="1">[1]!thsiFinD("ths_chg_ratio_w_stock",$A3935,$B$1,100)</f>
        <v>2.0391517128874002</v>
      </c>
    </row>
    <row r="3936" spans="1:16" x14ac:dyDescent="0.25">
      <c r="A3936" s="2" t="s">
        <v>3934</v>
      </c>
      <c r="B3936" s="2" t="s">
        <v>9297</v>
      </c>
      <c r="C3936" s="3">
        <f ca="1">[1]!thsiFinD("ths_vol_ratio_stock",$A3936,$A$1,7,100)</f>
        <v>0.56772285919598997</v>
      </c>
      <c r="D3936" s="3">
        <f ca="1">[1]!thsiFinD("ths_cr_stock",$A3936,$A$1,7,100,100)</f>
        <v>95.261845386534006</v>
      </c>
      <c r="E3936" s="3">
        <f ca="1">[1]!thsiFinD("ths_mfi_stock",$A3936,$A$1,7,100,100)</f>
        <v>56.451165263900002</v>
      </c>
      <c r="F3936" s="3">
        <f ca="1">[1]!thsiFinD("ths_expma_stock",$A3936,$A$1,7,100,100)</f>
        <v>15.086394015511001</v>
      </c>
      <c r="G3936" s="3">
        <f ca="1">[1]!thsiFinD("ths_rsi_stock",$A3936,$A$1,7,100,100)</f>
        <v>52.215457654444997</v>
      </c>
      <c r="H3936" s="3">
        <f ca="1">[1]!thsiFinD("ths_adtm_stock",$A3936,$A$1,7,3,100,100,100)</f>
        <v>-3.1249999999999001E-2</v>
      </c>
      <c r="I3936" s="3">
        <f ca="1">[1]!thsiFinD("ths_bbiboll_stock",$A3936,$A$1,7,3,100,100,100)</f>
        <v>14.956770833333</v>
      </c>
      <c r="J3936" s="3">
        <f ca="1">[1]!thsiFinD("ths_dptb_stock",$A3936,$A$1,7,104,100,100)</f>
        <v>0.85714285714285998</v>
      </c>
      <c r="K3936" s="3">
        <f ca="1">[1]!thsiFinD("ths_srmi_stock",$A3936,$A$1,7,100,100)</f>
        <v>1.9960079840319E-3</v>
      </c>
      <c r="L3936" s="3">
        <f ca="1">[1]!thsiFinD("ths_atr_stock",$A3936,$A$1,7,101,100,100)</f>
        <v>0.40285714285714003</v>
      </c>
      <c r="M3936" s="3">
        <f ca="1">[1]!thsiFinD("ths_vol_w_stock",$A3936,$A$1)/1000000</f>
        <v>24.496310000000001</v>
      </c>
      <c r="N3936" s="3">
        <f ca="1">[1]!thsiFinD("ths_turnover_ratio_w_stock",$A3936,$A$1)</f>
        <v>17.311879858657001</v>
      </c>
      <c r="O3936" s="3">
        <f ca="1">[1]!thsiFinD("ths_relative_chg_ratio_w_stock",$A3936,$A$1,104,100)</f>
        <v>-0.91415834270111995</v>
      </c>
      <c r="P3936" s="3">
        <f ca="1">[1]!thsiFinD("ths_chg_ratio_w_stock",$A3936,$B$1,100)</f>
        <v>-1.5968063872256</v>
      </c>
    </row>
    <row r="3937" spans="1:16" x14ac:dyDescent="0.25">
      <c r="A3937" s="2" t="s">
        <v>3935</v>
      </c>
      <c r="B3937" s="2" t="s">
        <v>9298</v>
      </c>
      <c r="C3937" s="3">
        <f ca="1">[1]!thsiFinD("ths_vol_ratio_stock",$A3937,$A$1,7,100)</f>
        <v>0.67402222796189004</v>
      </c>
      <c r="D3937" s="3">
        <f ca="1">[1]!thsiFinD("ths_cr_stock",$A3937,$A$1,7,100,100)</f>
        <v>131.06796116505001</v>
      </c>
      <c r="E3937" s="3">
        <f ca="1">[1]!thsiFinD("ths_mfi_stock",$A3937,$A$1,7,100,100)</f>
        <v>67.996392855145004</v>
      </c>
      <c r="F3937" s="3">
        <f ca="1">[1]!thsiFinD("ths_expma_stock",$A3937,$A$1,7,100,100)</f>
        <v>10.700069537745</v>
      </c>
      <c r="G3937" s="3">
        <f ca="1">[1]!thsiFinD("ths_rsi_stock",$A3937,$A$1,7,100,100)</f>
        <v>57.145016655277999</v>
      </c>
      <c r="H3937" s="3">
        <f ca="1">[1]!thsiFinD("ths_adtm_stock",$A3937,$A$1,7,3,100,100,100)</f>
        <v>0.40298507462687</v>
      </c>
      <c r="I3937" s="3">
        <f ca="1">[1]!thsiFinD("ths_bbiboll_stock",$A3937,$A$1,7,3,100,100,100)</f>
        <v>10.601041666666999</v>
      </c>
      <c r="J3937" s="3">
        <f ca="1">[1]!thsiFinD("ths_dptb_stock",$A3937,$A$1,7,104,100,100)</f>
        <v>0.71428571428570997</v>
      </c>
      <c r="K3937" s="3">
        <f ca="1">[1]!thsiFinD("ths_srmi_stock",$A3937,$A$1,7,100,100)</f>
        <v>2.5974025974026E-2</v>
      </c>
      <c r="L3937" s="3">
        <f ca="1">[1]!thsiFinD("ths_atr_stock",$A3937,$A$1,7,101,100,100)</f>
        <v>0.34571428571429003</v>
      </c>
      <c r="M3937" s="3">
        <f ca="1">[1]!thsiFinD("ths_vol_w_stock",$A3937,$A$1)/1000000</f>
        <v>12.139661</v>
      </c>
      <c r="N3937" s="3">
        <f ca="1">[1]!thsiFinD("ths_turnover_ratio_w_stock",$A3937,$A$1)</f>
        <v>2.9907353595844</v>
      </c>
      <c r="O3937" s="3">
        <f ca="1">[1]!thsiFinD("ths_relative_chg_ratio_w_stock",$A3937,$A$1,104,100)</f>
        <v>-2.1404138722353001</v>
      </c>
      <c r="P3937" s="3">
        <f ca="1">[1]!thsiFinD("ths_chg_ratio_w_stock",$A3937,$B$1,100)</f>
        <v>-3.2467532467532001</v>
      </c>
    </row>
    <row r="3938" spans="1:16" x14ac:dyDescent="0.25">
      <c r="A3938" s="2" t="s">
        <v>3936</v>
      </c>
      <c r="B3938" s="2" t="s">
        <v>9299</v>
      </c>
      <c r="C3938" s="3">
        <f ca="1">[1]!thsiFinD("ths_vol_ratio_stock",$A3938,$A$1,7,100)</f>
        <v>0.95941046071605995</v>
      </c>
      <c r="D3938" s="3">
        <f ca="1">[1]!thsiFinD("ths_cr_stock",$A3938,$A$1,7,100,100)</f>
        <v>23.635153129161001</v>
      </c>
      <c r="E3938" s="3">
        <f ca="1">[1]!thsiFinD("ths_mfi_stock",$A3938,$A$1,7,100,100)</f>
        <v>26.177708087012999</v>
      </c>
      <c r="F3938" s="3">
        <f ca="1">[1]!thsiFinD("ths_expma_stock",$A3938,$A$1,7,100,100)</f>
        <v>35.929085424279997</v>
      </c>
      <c r="G3938" s="3">
        <f ca="1">[1]!thsiFinD("ths_rsi_stock",$A3938,$A$1,7,100,100)</f>
        <v>43.043754248676997</v>
      </c>
      <c r="H3938" s="3">
        <f ca="1">[1]!thsiFinD("ths_adtm_stock",$A3938,$A$1,7,3,100,100,100)</f>
        <v>-0.43165467625899001</v>
      </c>
      <c r="I3938" s="3">
        <f ca="1">[1]!thsiFinD("ths_bbiboll_stock",$A3938,$A$1,7,3,100,100,100)</f>
        <v>36.1640625</v>
      </c>
      <c r="J3938" s="3">
        <f ca="1">[1]!thsiFinD("ths_dptb_stock",$A3938,$A$1,7,104,100,100)</f>
        <v>0.57142857142856995</v>
      </c>
      <c r="K3938" s="3">
        <f ca="1">[1]!thsiFinD("ths_srmi_stock",$A3938,$A$1,7,100,100)</f>
        <v>-4.3582887700534999E-2</v>
      </c>
      <c r="L3938" s="3">
        <f ca="1">[1]!thsiFinD("ths_atr_stock",$A3938,$A$1,7,101,100,100)</f>
        <v>0.94285714285713995</v>
      </c>
      <c r="M3938" s="3">
        <f ca="1">[1]!thsiFinD("ths_vol_w_stock",$A3938,$A$1)/1000000</f>
        <v>10.638284000000001</v>
      </c>
      <c r="N3938" s="3">
        <f ca="1">[1]!thsiFinD("ths_turnover_ratio_w_stock",$A3938,$A$1)</f>
        <v>33.458513729968999</v>
      </c>
      <c r="O3938" s="3">
        <f ca="1">[1]!thsiFinD("ths_relative_chg_ratio_w_stock",$A3938,$A$1,104,100)</f>
        <v>-2.9855869141297</v>
      </c>
      <c r="P3938" s="3">
        <f ca="1">[1]!thsiFinD("ths_chg_ratio_w_stock",$A3938,$B$1,100)</f>
        <v>-5.3117137265865004</v>
      </c>
    </row>
    <row r="3939" spans="1:16" x14ac:dyDescent="0.25">
      <c r="A3939" s="2" t="s">
        <v>3937</v>
      </c>
      <c r="B3939" s="2" t="s">
        <v>9300</v>
      </c>
      <c r="C3939" s="3">
        <f ca="1">[1]!thsiFinD("ths_vol_ratio_stock",$A3939,$A$1,7,100)</f>
        <v>1.0518733425678</v>
      </c>
      <c r="D3939" s="3">
        <f ca="1">[1]!thsiFinD("ths_cr_stock",$A3939,$A$1,7,100,100)</f>
        <v>67.287234042552996</v>
      </c>
      <c r="E3939" s="3">
        <f ca="1">[1]!thsiFinD("ths_mfi_stock",$A3939,$A$1,7,100,100)</f>
        <v>59.824951879967998</v>
      </c>
      <c r="F3939" s="3">
        <f ca="1">[1]!thsiFinD("ths_expma_stock",$A3939,$A$1,7,100,100)</f>
        <v>34.856986531849003</v>
      </c>
      <c r="G3939" s="3">
        <f ca="1">[1]!thsiFinD("ths_rsi_stock",$A3939,$A$1,7,100,100)</f>
        <v>44.713326115199997</v>
      </c>
      <c r="H3939" s="3">
        <f ca="1">[1]!thsiFinD("ths_adtm_stock",$A3939,$A$1,7,3,100,100,100)</f>
        <v>7.3863636363629998E-2</v>
      </c>
      <c r="I3939" s="3">
        <f ca="1">[1]!thsiFinD("ths_bbiboll_stock",$A3939,$A$1,7,3,100,100,100)</f>
        <v>35.012708333333002</v>
      </c>
      <c r="J3939" s="3">
        <f ca="1">[1]!thsiFinD("ths_dptb_stock",$A3939,$A$1,7,104,100,100)</f>
        <v>0.42857142857142999</v>
      </c>
      <c r="K3939" s="3">
        <f ca="1">[1]!thsiFinD("ths_srmi_stock",$A3939,$A$1,7,100,100)</f>
        <v>-5.4192812321736004E-3</v>
      </c>
      <c r="L3939" s="3">
        <f ca="1">[1]!thsiFinD("ths_atr_stock",$A3939,$A$1,7,101,100,100)</f>
        <v>0.91</v>
      </c>
      <c r="M3939" s="3">
        <f ca="1">[1]!thsiFinD("ths_vol_w_stock",$A3939,$A$1)/1000000</f>
        <v>51.882750000000001</v>
      </c>
      <c r="N3939" s="3">
        <f ca="1">[1]!thsiFinD("ths_turnover_ratio_w_stock",$A3939,$A$1)</f>
        <v>19.572693629802</v>
      </c>
      <c r="O3939" s="3">
        <f ca="1">[1]!thsiFinD("ths_relative_chg_ratio_w_stock",$A3939,$A$1,104,100)</f>
        <v>5.5288157833452999E-2</v>
      </c>
      <c r="P3939" s="3">
        <f ca="1">[1]!thsiFinD("ths_chg_ratio_w_stock",$A3939,$B$1,100)</f>
        <v>-1.6919988528820999</v>
      </c>
    </row>
    <row r="3940" spans="1:16" x14ac:dyDescent="0.25">
      <c r="A3940" s="2" t="s">
        <v>3938</v>
      </c>
      <c r="B3940" s="2" t="s">
        <v>9301</v>
      </c>
      <c r="C3940" s="3">
        <f ca="1">[1]!thsiFinD("ths_vol_ratio_stock",$A3940,$A$1,7,100)</f>
        <v>1.5638814082171</v>
      </c>
      <c r="D3940" s="3">
        <f ca="1">[1]!thsiFinD("ths_cr_stock",$A3940,$A$1,7,100,100)</f>
        <v>152.71739130435</v>
      </c>
      <c r="E3940" s="3">
        <f ca="1">[1]!thsiFinD("ths_mfi_stock",$A3940,$A$1,7,100,100)</f>
        <v>64.515690322116001</v>
      </c>
      <c r="F3940" s="3">
        <f ca="1">[1]!thsiFinD("ths_expma_stock",$A3940,$A$1,7,100,100)</f>
        <v>10.291340812127</v>
      </c>
      <c r="G3940" s="3">
        <f ca="1">[1]!thsiFinD("ths_rsi_stock",$A3940,$A$1,7,100,100)</f>
        <v>69.429902399677005</v>
      </c>
      <c r="H3940" s="3">
        <f ca="1">[1]!thsiFinD("ths_adtm_stock",$A3940,$A$1,7,3,100,100,100)</f>
        <v>0.50314465408804998</v>
      </c>
      <c r="I3940" s="3">
        <f ca="1">[1]!thsiFinD("ths_bbiboll_stock",$A3940,$A$1,7,3,100,100,100)</f>
        <v>10.134895833332999</v>
      </c>
      <c r="J3940" s="3">
        <f ca="1">[1]!thsiFinD("ths_dptb_stock",$A3940,$A$1,7,104,100,100)</f>
        <v>0.28571428571428997</v>
      </c>
      <c r="K3940" s="3">
        <f ca="1">[1]!thsiFinD("ths_srmi_stock",$A3940,$A$1,7,100,100)</f>
        <v>4.5112781954887E-2</v>
      </c>
      <c r="L3940" s="3">
        <f ca="1">[1]!thsiFinD("ths_atr_stock",$A3940,$A$1,7,101,100,100)</f>
        <v>0.44428571428571001</v>
      </c>
      <c r="M3940" s="3">
        <f ca="1">[1]!thsiFinD("ths_vol_w_stock",$A3940,$A$1)/1000000</f>
        <v>59.251773</v>
      </c>
      <c r="N3940" s="3">
        <f ca="1">[1]!thsiFinD("ths_turnover_ratio_w_stock",$A3940,$A$1)</f>
        <v>16.004241621066001</v>
      </c>
      <c r="O3940" s="3">
        <f ca="1">[1]!thsiFinD("ths_relative_chg_ratio_w_stock",$A3940,$A$1,104,100)</f>
        <v>8.1418340848509008</v>
      </c>
      <c r="P3940" s="3">
        <f ca="1">[1]!thsiFinD("ths_chg_ratio_w_stock",$A3940,$B$1,100)</f>
        <v>-7.4248120300752003</v>
      </c>
    </row>
    <row r="3941" spans="1:16" x14ac:dyDescent="0.25">
      <c r="A3941" s="2" t="s">
        <v>3939</v>
      </c>
      <c r="B3941" s="2" t="s">
        <v>9302</v>
      </c>
      <c r="C3941" s="3">
        <f ca="1">[1]!thsiFinD("ths_vol_ratio_stock",$A3941,$A$1,7,100)</f>
        <v>0.34756863122332998</v>
      </c>
      <c r="D3941" s="3">
        <f ca="1">[1]!thsiFinD("ths_cr_stock",$A3941,$A$1,7,100,100)</f>
        <v>207.2</v>
      </c>
      <c r="E3941" s="3">
        <f ca="1">[1]!thsiFinD("ths_mfi_stock",$A3941,$A$1,7,100,100)</f>
        <v>78.932409313660003</v>
      </c>
      <c r="F3941" s="3">
        <f ca="1">[1]!thsiFinD("ths_expma_stock",$A3941,$A$1,7,100,100)</f>
        <v>4.8783040839484002</v>
      </c>
      <c r="G3941" s="3">
        <f ca="1">[1]!thsiFinD("ths_rsi_stock",$A3941,$A$1,7,100,100)</f>
        <v>65.876846727645002</v>
      </c>
      <c r="H3941" s="3">
        <f ca="1">[1]!thsiFinD("ths_adtm_stock",$A3941,$A$1,7,3,100,100,100)</f>
        <v>1</v>
      </c>
      <c r="I3941" s="3">
        <f ca="1">[1]!thsiFinD("ths_bbiboll_stock",$A3941,$A$1,7,3,100,100,100)</f>
        <v>4.7603125000000004</v>
      </c>
      <c r="J3941" s="3">
        <f ca="1">[1]!thsiFinD("ths_dptb_stock",$A3941,$A$1,7,104,100,100)</f>
        <v>0.28571428571428997</v>
      </c>
      <c r="K3941" s="3">
        <f ca="1">[1]!thsiFinD("ths_srmi_stock",$A3941,$A$1,7,100,100)</f>
        <v>9.4188376753506997E-2</v>
      </c>
      <c r="L3941" s="3">
        <f ca="1">[1]!thsiFinD("ths_atr_stock",$A3941,$A$1,7,101,100,100)</f>
        <v>0.37428571428571</v>
      </c>
      <c r="M3941" s="3">
        <f ca="1">[1]!thsiFinD("ths_vol_w_stock",$A3941,$A$1)/1000000</f>
        <v>92.838859999999997</v>
      </c>
      <c r="N3941" s="3">
        <f ca="1">[1]!thsiFinD("ths_turnover_ratio_w_stock",$A3941,$A$1)</f>
        <v>21.351438311974</v>
      </c>
      <c r="O3941" s="3">
        <f ca="1">[1]!thsiFinD("ths_relative_chg_ratio_w_stock",$A3941,$A$1,104,100)</f>
        <v>-2.667256842375</v>
      </c>
      <c r="P3941" s="3">
        <f ca="1">[1]!thsiFinD("ths_chg_ratio_w_stock",$A3941,$B$1,100)</f>
        <v>-7.4148296593185998</v>
      </c>
    </row>
    <row r="3942" spans="1:16" x14ac:dyDescent="0.25">
      <c r="A3942" s="2" t="s">
        <v>3940</v>
      </c>
      <c r="B3942" s="2" t="s">
        <v>9303</v>
      </c>
      <c r="C3942" s="3">
        <f ca="1">[1]!thsiFinD("ths_vol_ratio_stock",$A3942,$A$1,7,100)</f>
        <v>0.66086650329471996</v>
      </c>
      <c r="D3942" s="3">
        <f ca="1">[1]!thsiFinD("ths_cr_stock",$A3942,$A$1,7,100,100)</f>
        <v>60.561143462148998</v>
      </c>
      <c r="E3942" s="3">
        <f ca="1">[1]!thsiFinD("ths_mfi_stock",$A3942,$A$1,7,100,100)</f>
        <v>26.25110170164</v>
      </c>
      <c r="F3942" s="3">
        <f ca="1">[1]!thsiFinD("ths_expma_stock",$A3942,$A$1,7,100,100)</f>
        <v>48.790398252088998</v>
      </c>
      <c r="G3942" s="3">
        <f ca="1">[1]!thsiFinD("ths_rsi_stock",$A3942,$A$1,7,100,100)</f>
        <v>50.847309609787999</v>
      </c>
      <c r="H3942" s="3">
        <f ca="1">[1]!thsiFinD("ths_adtm_stock",$A3942,$A$1,7,3,100,100,100)</f>
        <v>0.13963963963963999</v>
      </c>
      <c r="I3942" s="3">
        <f ca="1">[1]!thsiFinD("ths_bbiboll_stock",$A3942,$A$1,7,3,100,100,100)</f>
        <v>48.441354166666997</v>
      </c>
      <c r="J3942" s="3">
        <f ca="1">[1]!thsiFinD("ths_dptb_stock",$A3942,$A$1,7,104,100,100)</f>
        <v>0.85714285714285998</v>
      </c>
      <c r="K3942" s="3">
        <f ca="1">[1]!thsiFinD("ths_srmi_stock",$A3942,$A$1,7,100,100)</f>
        <v>-3.3379694019471003E-2</v>
      </c>
      <c r="L3942" s="3">
        <f ca="1">[1]!thsiFinD("ths_atr_stock",$A3942,$A$1,7,101,100,100)</f>
        <v>1.4871428571429</v>
      </c>
      <c r="M3942" s="3">
        <f ca="1">[1]!thsiFinD("ths_vol_w_stock",$A3942,$A$1)/1000000</f>
        <v>38.769703999999997</v>
      </c>
      <c r="N3942" s="3">
        <f ca="1">[1]!thsiFinD("ths_turnover_ratio_w_stock",$A3942,$A$1)</f>
        <v>7.2839224670978</v>
      </c>
      <c r="O3942" s="3">
        <f ca="1">[1]!thsiFinD("ths_relative_chg_ratio_w_stock",$A3942,$A$1,104,100)</f>
        <v>-9.6418969475610995E-3</v>
      </c>
      <c r="P3942" s="3">
        <f ca="1">[1]!thsiFinD("ths_chg_ratio_w_stock",$A3942,$B$1,100)</f>
        <v>-4.5220966084274998</v>
      </c>
    </row>
    <row r="3943" spans="1:16" x14ac:dyDescent="0.25">
      <c r="A3943" s="2" t="s">
        <v>3941</v>
      </c>
      <c r="B3943" s="2" t="s">
        <v>9304</v>
      </c>
      <c r="C3943" s="3">
        <f ca="1">[1]!thsiFinD("ths_vol_ratio_stock",$A3943,$A$1,7,100)</f>
        <v>0.56376474332931004</v>
      </c>
      <c r="D3943" s="3">
        <f ca="1">[1]!thsiFinD("ths_cr_stock",$A3943,$A$1,7,100,100)</f>
        <v>73.181818181818002</v>
      </c>
      <c r="E3943" s="3">
        <f ca="1">[1]!thsiFinD("ths_mfi_stock",$A3943,$A$1,7,100,100)</f>
        <v>51.560958862409997</v>
      </c>
      <c r="F3943" s="3">
        <f ca="1">[1]!thsiFinD("ths_expma_stock",$A3943,$A$1,7,100,100)</f>
        <v>8.2257245170297004</v>
      </c>
      <c r="G3943" s="3">
        <f ca="1">[1]!thsiFinD("ths_rsi_stock",$A3943,$A$1,7,100,100)</f>
        <v>56.226700088041</v>
      </c>
      <c r="H3943" s="3">
        <f ca="1">[1]!thsiFinD("ths_adtm_stock",$A3943,$A$1,7,3,100,100,100)</f>
        <v>0.2</v>
      </c>
      <c r="I3943" s="3">
        <f ca="1">[1]!thsiFinD("ths_bbiboll_stock",$A3943,$A$1,7,3,100,100,100)</f>
        <v>8.1422916666667007</v>
      </c>
      <c r="J3943" s="3">
        <f ca="1">[1]!thsiFinD("ths_dptb_stock",$A3943,$A$1,7,104,100,100)</f>
        <v>0.71428571428570997</v>
      </c>
      <c r="K3943" s="3">
        <f ca="1">[1]!thsiFinD("ths_srmi_stock",$A3943,$A$1,7,100,100)</f>
        <v>-1.6766467065867999E-2</v>
      </c>
      <c r="L3943" s="3">
        <f ca="1">[1]!thsiFinD("ths_atr_stock",$A3943,$A$1,7,101,100,100)</f>
        <v>0.18142857142857</v>
      </c>
      <c r="M3943" s="3">
        <f ca="1">[1]!thsiFinD("ths_vol_w_stock",$A3943,$A$1)/1000000</f>
        <v>44.734554000000003</v>
      </c>
      <c r="N3943" s="3">
        <f ca="1">[1]!thsiFinD("ths_turnover_ratio_w_stock",$A3943,$A$1)</f>
        <v>10.323811211268</v>
      </c>
      <c r="O3943" s="3">
        <f ca="1">[1]!thsiFinD("ths_relative_chg_ratio_w_stock",$A3943,$A$1,104,100)</f>
        <v>-1.5222896818794001</v>
      </c>
      <c r="P3943" s="3">
        <f ca="1">[1]!thsiFinD("ths_chg_ratio_w_stock",$A3943,$B$1,100)</f>
        <v>-1.8270401948843</v>
      </c>
    </row>
    <row r="3944" spans="1:16" x14ac:dyDescent="0.25">
      <c r="A3944" s="2" t="s">
        <v>3942</v>
      </c>
      <c r="B3944" s="2" t="s">
        <v>9305</v>
      </c>
      <c r="C3944" s="3">
        <f ca="1">[1]!thsiFinD("ths_vol_ratio_stock",$A3944,$A$1,7,100)</f>
        <v>1.0076335266973</v>
      </c>
      <c r="D3944" s="3">
        <f ca="1">[1]!thsiFinD("ths_cr_stock",$A3944,$A$1,7,100,100)</f>
        <v>82.005141388175005</v>
      </c>
      <c r="E3944" s="3">
        <f ca="1">[1]!thsiFinD("ths_mfi_stock",$A3944,$A$1,7,100,100)</f>
        <v>39.917831372098</v>
      </c>
      <c r="F3944" s="3">
        <f ca="1">[1]!thsiFinD("ths_expma_stock",$A3944,$A$1,7,100,100)</f>
        <v>9.7839598873339995</v>
      </c>
      <c r="G3944" s="3">
        <f ca="1">[1]!thsiFinD("ths_rsi_stock",$A3944,$A$1,7,100,100)</f>
        <v>53.630300013602998</v>
      </c>
      <c r="H3944" s="3">
        <f ca="1">[1]!thsiFinD("ths_adtm_stock",$A3944,$A$1,7,3,100,100,100)</f>
        <v>0.51818181818181996</v>
      </c>
      <c r="I3944" s="3">
        <f ca="1">[1]!thsiFinD("ths_bbiboll_stock",$A3944,$A$1,7,3,100,100,100)</f>
        <v>9.6935416666667003</v>
      </c>
      <c r="J3944" s="3">
        <f ca="1">[1]!thsiFinD("ths_dptb_stock",$A3944,$A$1,7,104,100,100)</f>
        <v>0.28571428571428997</v>
      </c>
      <c r="K3944" s="3">
        <f ca="1">[1]!thsiFinD("ths_srmi_stock",$A3944,$A$1,7,100,100)</f>
        <v>-8.1300813008130003E-3</v>
      </c>
      <c r="L3944" s="3">
        <f ca="1">[1]!thsiFinD("ths_atr_stock",$A3944,$A$1,7,101,100,100)</f>
        <v>0.34714285714285997</v>
      </c>
      <c r="M3944" s="3">
        <f ca="1">[1]!thsiFinD("ths_vol_w_stock",$A3944,$A$1)/1000000</f>
        <v>22.211106999999998</v>
      </c>
      <c r="N3944" s="3">
        <f ca="1">[1]!thsiFinD("ths_turnover_ratio_w_stock",$A3944,$A$1)</f>
        <v>9.9281961679100004</v>
      </c>
      <c r="O3944" s="3">
        <f ca="1">[1]!thsiFinD("ths_relative_chg_ratio_w_stock",$A3944,$A$1,104,100)</f>
        <v>-0.31892024746302</v>
      </c>
      <c r="P3944" s="3">
        <f ca="1">[1]!thsiFinD("ths_chg_ratio_w_stock",$A3944,$B$1,100)</f>
        <v>-6.0450819672131004</v>
      </c>
    </row>
    <row r="3945" spans="1:16" x14ac:dyDescent="0.25">
      <c r="A3945" s="2" t="s">
        <v>3943</v>
      </c>
      <c r="B3945" s="2" t="s">
        <v>9306</v>
      </c>
      <c r="C3945" s="3">
        <f ca="1">[1]!thsiFinD("ths_vol_ratio_stock",$A3945,$A$1,7,100)</f>
        <v>0.78904132791327997</v>
      </c>
      <c r="D3945" s="3">
        <f ca="1">[1]!thsiFinD("ths_cr_stock",$A3945,$A$1,7,100,100)</f>
        <v>102.67857142857</v>
      </c>
      <c r="E3945" s="3">
        <f ca="1">[1]!thsiFinD("ths_mfi_stock",$A3945,$A$1,7,100,100)</f>
        <v>50.861151687884998</v>
      </c>
      <c r="F3945" s="3">
        <f ca="1">[1]!thsiFinD("ths_expma_stock",$A3945,$A$1,7,100,100)</f>
        <v>21.872364699654</v>
      </c>
      <c r="G3945" s="3">
        <f ca="1">[1]!thsiFinD("ths_rsi_stock",$A3945,$A$1,7,100,100)</f>
        <v>60.698217466980999</v>
      </c>
      <c r="H3945" s="3">
        <f ca="1">[1]!thsiFinD("ths_adtm_stock",$A3945,$A$1,7,3,100,100,100)</f>
        <v>0.43010752688171999</v>
      </c>
      <c r="I3945" s="3">
        <f ca="1">[1]!thsiFinD("ths_bbiboll_stock",$A3945,$A$1,7,3,100,100,100)</f>
        <v>21.607916666666998</v>
      </c>
      <c r="J3945" s="3">
        <f ca="1">[1]!thsiFinD("ths_dptb_stock",$A3945,$A$1,7,104,100,100)</f>
        <v>0.42857142857142999</v>
      </c>
      <c r="K3945" s="3">
        <f ca="1">[1]!thsiFinD("ths_srmi_stock",$A3945,$A$1,7,100,100)</f>
        <v>8.6246028143440994E-3</v>
      </c>
      <c r="L3945" s="3">
        <f ca="1">[1]!thsiFinD("ths_atr_stock",$A3945,$A$1,7,101,100,100)</f>
        <v>0.68285714285714005</v>
      </c>
      <c r="M3945" s="3">
        <f ca="1">[1]!thsiFinD("ths_vol_w_stock",$A3945,$A$1)/1000000</f>
        <v>5.2999000000000001</v>
      </c>
      <c r="N3945" s="3">
        <f ca="1">[1]!thsiFinD("ths_turnover_ratio_w_stock",$A3945,$A$1)</f>
        <v>5.2999000000000001</v>
      </c>
      <c r="O3945" s="3">
        <f ca="1">[1]!thsiFinD("ths_relative_chg_ratio_w_stock",$A3945,$A$1,104,100)</f>
        <v>-9.1440720620434998E-2</v>
      </c>
      <c r="P3945" s="3">
        <f ca="1">[1]!thsiFinD("ths_chg_ratio_w_stock",$A3945,$B$1,100)</f>
        <v>-1.8157058556514001</v>
      </c>
    </row>
    <row r="3946" spans="1:16" x14ac:dyDescent="0.25">
      <c r="A3946" s="2" t="s">
        <v>3944</v>
      </c>
      <c r="B3946" s="2" t="s">
        <v>9307</v>
      </c>
      <c r="C3946" s="3">
        <f ca="1">[1]!thsiFinD("ths_vol_ratio_stock",$A3946,$A$1,7,100)</f>
        <v>0.94360100255354995</v>
      </c>
      <c r="D3946" s="3">
        <f ca="1">[1]!thsiFinD("ths_cr_stock",$A3946,$A$1,7,100,100)</f>
        <v>79.536679536679998</v>
      </c>
      <c r="E3946" s="3">
        <f ca="1">[1]!thsiFinD("ths_mfi_stock",$A3946,$A$1,7,100,100)</f>
        <v>42.968566492604999</v>
      </c>
      <c r="F3946" s="3">
        <f ca="1">[1]!thsiFinD("ths_expma_stock",$A3946,$A$1,7,100,100)</f>
        <v>10.731789788887999</v>
      </c>
      <c r="G3946" s="3">
        <f ca="1">[1]!thsiFinD("ths_rsi_stock",$A3946,$A$1,7,100,100)</f>
        <v>57.738625977106999</v>
      </c>
      <c r="H3946" s="3">
        <f ca="1">[1]!thsiFinD("ths_adtm_stock",$A3946,$A$1,7,3,100,100,100)</f>
        <v>0.65306122448979997</v>
      </c>
      <c r="I3946" s="3">
        <f ca="1">[1]!thsiFinD("ths_bbiboll_stock",$A3946,$A$1,7,3,100,100,100)</f>
        <v>10.668645833333001</v>
      </c>
      <c r="J3946" s="3">
        <f ca="1">[1]!thsiFinD("ths_dptb_stock",$A3946,$A$1,7,104,100,100)</f>
        <v>0.42857142857142999</v>
      </c>
      <c r="K3946" s="3">
        <f ca="1">[1]!thsiFinD("ths_srmi_stock",$A3946,$A$1,7,100,100)</f>
        <v>1.8552875695732E-3</v>
      </c>
      <c r="L3946" s="3">
        <f ca="1">[1]!thsiFinD("ths_atr_stock",$A3946,$A$1,7,101,100,100)</f>
        <v>0.22142857142857</v>
      </c>
      <c r="M3946" s="3">
        <f ca="1">[1]!thsiFinD("ths_vol_w_stock",$A3946,$A$1)/1000000</f>
        <v>16.541899999999998</v>
      </c>
      <c r="N3946" s="3">
        <f ca="1">[1]!thsiFinD("ths_turnover_ratio_w_stock",$A3946,$A$1)</f>
        <v>2.7114939861095002</v>
      </c>
      <c r="O3946" s="3">
        <f ca="1">[1]!thsiFinD("ths_relative_chg_ratio_w_stock",$A3946,$A$1,104,100)</f>
        <v>-0.31892024746302</v>
      </c>
      <c r="P3946" s="3">
        <f ca="1">[1]!thsiFinD("ths_chg_ratio_w_stock",$A3946,$B$1,100)</f>
        <v>-4.8237476808905004</v>
      </c>
    </row>
    <row r="3947" spans="1:16" x14ac:dyDescent="0.25">
      <c r="A3947" s="2" t="s">
        <v>3945</v>
      </c>
      <c r="B3947" s="2" t="s">
        <v>9308</v>
      </c>
      <c r="C3947" s="3">
        <f ca="1">[1]!thsiFinD("ths_vol_ratio_stock",$A3947,$A$1,7,100)</f>
        <v>0.46658820949527002</v>
      </c>
      <c r="D3947" s="3">
        <f ca="1">[1]!thsiFinD("ths_cr_stock",$A3947,$A$1,7,100,100)</f>
        <v>91.840607210626004</v>
      </c>
      <c r="E3947" s="3">
        <f ca="1">[1]!thsiFinD("ths_mfi_stock",$A3947,$A$1,7,100,100)</f>
        <v>38.754849496201999</v>
      </c>
      <c r="F3947" s="3">
        <f ca="1">[1]!thsiFinD("ths_expma_stock",$A3947,$A$1,7,100,100)</f>
        <v>16.192770700569</v>
      </c>
      <c r="G3947" s="3">
        <f ca="1">[1]!thsiFinD("ths_rsi_stock",$A3947,$A$1,7,100,100)</f>
        <v>54.241469205831997</v>
      </c>
      <c r="H3947" s="3">
        <f ca="1">[1]!thsiFinD("ths_adtm_stock",$A3947,$A$1,7,3,100,100,100)</f>
        <v>0.23529411764706001</v>
      </c>
      <c r="I3947" s="3">
        <f ca="1">[1]!thsiFinD("ths_bbiboll_stock",$A3947,$A$1,7,3,100,100,100)</f>
        <v>16.121666666667</v>
      </c>
      <c r="J3947" s="3">
        <f ca="1">[1]!thsiFinD("ths_dptb_stock",$A3947,$A$1,7,104,100,100)</f>
        <v>0.71428571428570997</v>
      </c>
      <c r="K3947" s="3">
        <f ca="1">[1]!thsiFinD("ths_srmi_stock",$A3947,$A$1,7,100,100)</f>
        <v>-7.9316656497863992E-3</v>
      </c>
      <c r="L3947" s="3">
        <f ca="1">[1]!thsiFinD("ths_atr_stock",$A3947,$A$1,7,101,100,100)</f>
        <v>0.48714285714285999</v>
      </c>
      <c r="M3947" s="3">
        <f ca="1">[1]!thsiFinD("ths_vol_w_stock",$A3947,$A$1)/1000000</f>
        <v>7.6163400000000001</v>
      </c>
      <c r="N3947" s="3">
        <f ca="1">[1]!thsiFinD("ths_turnover_ratio_w_stock",$A3947,$A$1)</f>
        <v>4.1213961038960996</v>
      </c>
      <c r="O3947" s="3">
        <f ca="1">[1]!thsiFinD("ths_relative_chg_ratio_w_stock",$A3947,$A$1,104,100)</f>
        <v>-1.7137049654739001</v>
      </c>
      <c r="P3947" s="3">
        <f ca="1">[1]!thsiFinD("ths_chg_ratio_w_stock",$A3947,$B$1,100)</f>
        <v>-6.0885608856089002</v>
      </c>
    </row>
    <row r="3948" spans="1:16" x14ac:dyDescent="0.25">
      <c r="A3948" s="2" t="s">
        <v>3946</v>
      </c>
      <c r="B3948" s="2" t="s">
        <v>9309</v>
      </c>
      <c r="C3948" s="3">
        <f ca="1">[1]!thsiFinD("ths_vol_ratio_stock",$A3948,$A$1,7,100)</f>
        <v>0.76330485198199005</v>
      </c>
      <c r="D3948" s="3">
        <f ca="1">[1]!thsiFinD("ths_cr_stock",$A3948,$A$1,7,100,100)</f>
        <v>126.68161434978001</v>
      </c>
      <c r="E3948" s="3">
        <f ca="1">[1]!thsiFinD("ths_mfi_stock",$A3948,$A$1,7,100,100)</f>
        <v>67.611197692133004</v>
      </c>
      <c r="F3948" s="3">
        <f ca="1">[1]!thsiFinD("ths_expma_stock",$A3948,$A$1,7,100,100)</f>
        <v>18.558121549900001</v>
      </c>
      <c r="G3948" s="3">
        <f ca="1">[1]!thsiFinD("ths_rsi_stock",$A3948,$A$1,7,100,100)</f>
        <v>59.701388854949002</v>
      </c>
      <c r="H3948" s="3">
        <f ca="1">[1]!thsiFinD("ths_adtm_stock",$A3948,$A$1,7,3,100,100,100)</f>
        <v>-0.10576923076923</v>
      </c>
      <c r="I3948" s="3">
        <f ca="1">[1]!thsiFinD("ths_bbiboll_stock",$A3948,$A$1,7,3,100,100,100)</f>
        <v>18.323541666667001</v>
      </c>
      <c r="J3948" s="3">
        <f ca="1">[1]!thsiFinD("ths_dptb_stock",$A3948,$A$1,7,104,100,100)</f>
        <v>0.71428571428570997</v>
      </c>
      <c r="K3948" s="3">
        <f ca="1">[1]!thsiFinD("ths_srmi_stock",$A3948,$A$1,7,100,100)</f>
        <v>1.5110631408527E-2</v>
      </c>
      <c r="L3948" s="3">
        <f ca="1">[1]!thsiFinD("ths_atr_stock",$A3948,$A$1,7,101,100,100)</f>
        <v>0.48142857142856998</v>
      </c>
      <c r="M3948" s="3">
        <f ca="1">[1]!thsiFinD("ths_vol_w_stock",$A3948,$A$1)/1000000</f>
        <v>7.2661499999999997</v>
      </c>
      <c r="N3948" s="3">
        <f ca="1">[1]!thsiFinD("ths_turnover_ratio_w_stock",$A3948,$A$1)</f>
        <v>4.4713782775931001</v>
      </c>
      <c r="O3948" s="3">
        <f ca="1">[1]!thsiFinD("ths_relative_chg_ratio_w_stock",$A3948,$A$1,104,100)</f>
        <v>-0.1025870944073</v>
      </c>
      <c r="P3948" s="3">
        <f ca="1">[1]!thsiFinD("ths_chg_ratio_w_stock",$A3948,$B$1,100)</f>
        <v>-1.6189962223422001</v>
      </c>
    </row>
    <row r="3949" spans="1:16" x14ac:dyDescent="0.25">
      <c r="A3949" s="2" t="s">
        <v>3947</v>
      </c>
      <c r="B3949" s="2" t="s">
        <v>9310</v>
      </c>
      <c r="C3949" s="3">
        <f ca="1">[1]!thsiFinD("ths_vol_ratio_stock",$A3949,$A$1,7,100)</f>
        <v>0.65015020293129999</v>
      </c>
      <c r="D3949" s="3">
        <f ca="1">[1]!thsiFinD("ths_cr_stock",$A3949,$A$1,7,100,100)</f>
        <v>185.95194085028001</v>
      </c>
      <c r="E3949" s="3">
        <f ca="1">[1]!thsiFinD("ths_mfi_stock",$A3949,$A$1,7,100,100)</f>
        <v>60.414415427138998</v>
      </c>
      <c r="F3949" s="3">
        <f ca="1">[1]!thsiFinD("ths_expma_stock",$A3949,$A$1,7,100,100)</f>
        <v>26.675059784826001</v>
      </c>
      <c r="G3949" s="3">
        <f ca="1">[1]!thsiFinD("ths_rsi_stock",$A3949,$A$1,7,100,100)</f>
        <v>57.261355088720997</v>
      </c>
      <c r="H3949" s="3">
        <f ca="1">[1]!thsiFinD("ths_adtm_stock",$A3949,$A$1,7,3,100,100,100)</f>
        <v>0.87782805429863997</v>
      </c>
      <c r="I3949" s="3">
        <f ca="1">[1]!thsiFinD("ths_bbiboll_stock",$A3949,$A$1,7,3,100,100,100)</f>
        <v>26.028541666667</v>
      </c>
      <c r="J3949" s="3">
        <f ca="1">[1]!thsiFinD("ths_dptb_stock",$A3949,$A$1,7,104,100,100)</f>
        <v>0.42857142857142999</v>
      </c>
      <c r="K3949" s="3">
        <f ca="1">[1]!thsiFinD("ths_srmi_stock",$A3949,$A$1,7,100,100)</f>
        <v>9.7451274362819001E-2</v>
      </c>
      <c r="L3949" s="3">
        <f ca="1">[1]!thsiFinD("ths_atr_stock",$A3949,$A$1,7,101,100,100)</f>
        <v>2.2842857142857</v>
      </c>
      <c r="M3949" s="3">
        <f ca="1">[1]!thsiFinD("ths_vol_w_stock",$A3949,$A$1)/1000000</f>
        <v>50.855257000000002</v>
      </c>
      <c r="N3949" s="3">
        <f ca="1">[1]!thsiFinD("ths_turnover_ratio_w_stock",$A3949,$A$1)</f>
        <v>127.1381425</v>
      </c>
      <c r="O3949" s="3">
        <f ca="1">[1]!thsiFinD("ths_relative_chg_ratio_w_stock",$A3949,$A$1,104,100)</f>
        <v>3.0919324657153</v>
      </c>
      <c r="P3949" s="3">
        <f ca="1">[1]!thsiFinD("ths_chg_ratio_w_stock",$A3949,$B$1,100)</f>
        <v>7.7211394302849001</v>
      </c>
    </row>
    <row r="3950" spans="1:16" x14ac:dyDescent="0.25">
      <c r="A3950" s="2" t="s">
        <v>3948</v>
      </c>
      <c r="B3950" s="2" t="s">
        <v>9311</v>
      </c>
      <c r="C3950" s="3">
        <f ca="1">[1]!thsiFinD("ths_vol_ratio_stock",$A3950,$A$1,7,100)</f>
        <v>1.4949546247915999</v>
      </c>
      <c r="D3950" s="3">
        <f ca="1">[1]!thsiFinD("ths_cr_stock",$A3950,$A$1,7,100,100)</f>
        <v>100.94339622642001</v>
      </c>
      <c r="E3950" s="3">
        <f ca="1">[1]!thsiFinD("ths_mfi_stock",$A3950,$A$1,7,100,100)</f>
        <v>63.888211950710001</v>
      </c>
      <c r="F3950" s="3">
        <f ca="1">[1]!thsiFinD("ths_expma_stock",$A3950,$A$1,7,100,100)</f>
        <v>9.7194254066764003</v>
      </c>
      <c r="G3950" s="3">
        <f ca="1">[1]!thsiFinD("ths_rsi_stock",$A3950,$A$1,7,100,100)</f>
        <v>67.361004286631001</v>
      </c>
      <c r="H3950" s="3">
        <f ca="1">[1]!thsiFinD("ths_adtm_stock",$A3950,$A$1,7,3,100,100,100)</f>
        <v>0.62962962962962998</v>
      </c>
      <c r="I3950" s="3">
        <f ca="1">[1]!thsiFinD("ths_bbiboll_stock",$A3950,$A$1,7,3,100,100,100)</f>
        <v>9.5850000000000009</v>
      </c>
      <c r="J3950" s="3">
        <f ca="1">[1]!thsiFinD("ths_dptb_stock",$A3950,$A$1,7,104,100,100)</f>
        <v>0.71428571428570997</v>
      </c>
      <c r="K3950" s="3">
        <f ca="1">[1]!thsiFinD("ths_srmi_stock",$A3950,$A$1,7,100,100)</f>
        <v>2.4144869215291999E-2</v>
      </c>
      <c r="L3950" s="3">
        <f ca="1">[1]!thsiFinD("ths_atr_stock",$A3950,$A$1,7,101,100,100)</f>
        <v>0.30714285714285999</v>
      </c>
      <c r="M3950" s="3">
        <f ca="1">[1]!thsiFinD("ths_vol_w_stock",$A3950,$A$1)/1000000</f>
        <v>24.793500000000002</v>
      </c>
      <c r="N3950" s="3">
        <f ca="1">[1]!thsiFinD("ths_turnover_ratio_w_stock",$A3950,$A$1)</f>
        <v>4.6016148872225999</v>
      </c>
      <c r="O3950" s="3">
        <f ca="1">[1]!thsiFinD("ths_relative_chg_ratio_w_stock",$A3950,$A$1,104,100)</f>
        <v>1.8393531338319</v>
      </c>
      <c r="P3950" s="3">
        <f ca="1">[1]!thsiFinD("ths_chg_ratio_w_stock",$A3950,$B$1,100)</f>
        <v>1.1066398390342</v>
      </c>
    </row>
    <row r="3951" spans="1:16" x14ac:dyDescent="0.25">
      <c r="A3951" s="2" t="s">
        <v>3949</v>
      </c>
      <c r="B3951" s="2" t="s">
        <v>9312</v>
      </c>
      <c r="C3951" s="3">
        <f ca="1">[1]!thsiFinD("ths_vol_ratio_stock",$A3951,$A$1,7,100)</f>
        <v>0.92435793013788004</v>
      </c>
      <c r="D3951" s="3">
        <f ca="1">[1]!thsiFinD("ths_cr_stock",$A3951,$A$1,7,100,100)</f>
        <v>204.66760961809999</v>
      </c>
      <c r="E3951" s="3">
        <f ca="1">[1]!thsiFinD("ths_mfi_stock",$A3951,$A$1,7,100,100)</f>
        <v>73.911199913454993</v>
      </c>
      <c r="F3951" s="3">
        <f ca="1">[1]!thsiFinD("ths_expma_stock",$A3951,$A$1,7,100,100)</f>
        <v>21.523943817332</v>
      </c>
      <c r="G3951" s="3">
        <f ca="1">[1]!thsiFinD("ths_rsi_stock",$A3951,$A$1,7,100,100)</f>
        <v>58.276969186244997</v>
      </c>
      <c r="H3951" s="3">
        <f ca="1">[1]!thsiFinD("ths_adtm_stock",$A3951,$A$1,7,3,100,100,100)</f>
        <v>0.98933901918976996</v>
      </c>
      <c r="I3951" s="3">
        <f ca="1">[1]!thsiFinD("ths_bbiboll_stock",$A3951,$A$1,7,3,100,100,100)</f>
        <v>21.451250000000002</v>
      </c>
      <c r="J3951" s="3">
        <f ca="1">[1]!thsiFinD("ths_dptb_stock",$A3951,$A$1,7,104,100,100)</f>
        <v>0.28571428571428997</v>
      </c>
      <c r="K3951" s="3">
        <f ca="1">[1]!thsiFinD("ths_srmi_stock",$A3951,$A$1,7,100,100)</f>
        <v>7.0840950639854003E-2</v>
      </c>
      <c r="L3951" s="3">
        <f ca="1">[1]!thsiFinD("ths_atr_stock",$A3951,$A$1,7,101,100,100)</f>
        <v>1.0257142857143</v>
      </c>
      <c r="M3951" s="3">
        <f ca="1">[1]!thsiFinD("ths_vol_w_stock",$A3951,$A$1)/1000000</f>
        <v>62.043636999999997</v>
      </c>
      <c r="N3951" s="3">
        <f ca="1">[1]!thsiFinD("ths_turnover_ratio_w_stock",$A3951,$A$1)</f>
        <v>23.266073049087002</v>
      </c>
      <c r="O3951" s="3">
        <f ca="1">[1]!thsiFinD("ths_relative_chg_ratio_w_stock",$A3951,$A$1,104,100)</f>
        <v>2.0197139901422001</v>
      </c>
      <c r="P3951" s="3">
        <f ca="1">[1]!thsiFinD("ths_chg_ratio_w_stock",$A3951,$B$1,100)</f>
        <v>7.4497257769653</v>
      </c>
    </row>
    <row r="3952" spans="1:16" x14ac:dyDescent="0.25">
      <c r="A3952" s="2" t="s">
        <v>3950</v>
      </c>
      <c r="B3952" s="2" t="s">
        <v>9313</v>
      </c>
      <c r="C3952" s="3">
        <f ca="1">[1]!thsiFinD("ths_vol_ratio_stock",$A3952,$A$1,7,100)</f>
        <v>1.6618702392953999</v>
      </c>
      <c r="D3952" s="3">
        <f ca="1">[1]!thsiFinD("ths_cr_stock",$A3952,$A$1,7,100,100)</f>
        <v>56.380316930775997</v>
      </c>
      <c r="E3952" s="3">
        <f ca="1">[1]!thsiFinD("ths_mfi_stock",$A3952,$A$1,7,100,100)</f>
        <v>42.053832154243999</v>
      </c>
      <c r="F3952" s="3">
        <f ca="1">[1]!thsiFinD("ths_expma_stock",$A3952,$A$1,7,100,100)</f>
        <v>25.987894562865002</v>
      </c>
      <c r="G3952" s="3">
        <f ca="1">[1]!thsiFinD("ths_rsi_stock",$A3952,$A$1,7,100,100)</f>
        <v>55.043365822390001</v>
      </c>
      <c r="H3952" s="3">
        <f ca="1">[1]!thsiFinD("ths_adtm_stock",$A3952,$A$1,7,3,100,100,100)</f>
        <v>-0.24489795918367999</v>
      </c>
      <c r="I3952" s="3">
        <f ca="1">[1]!thsiFinD("ths_bbiboll_stock",$A3952,$A$1,7,3,100,100,100)</f>
        <v>26.154375000000002</v>
      </c>
      <c r="J3952" s="3">
        <f ca="1">[1]!thsiFinD("ths_dptb_stock",$A3952,$A$1,7,104,100,100)</f>
        <v>0.42857142857142999</v>
      </c>
      <c r="K3952" s="3">
        <f ca="1">[1]!thsiFinD("ths_srmi_stock",$A3952,$A$1,7,100,100)</f>
        <v>-2.9917726252804001E-3</v>
      </c>
      <c r="L3952" s="3">
        <f ca="1">[1]!thsiFinD("ths_atr_stock",$A3952,$A$1,7,101,100,100)</f>
        <v>0.90142857142857002</v>
      </c>
      <c r="M3952" s="3">
        <f ca="1">[1]!thsiFinD("ths_vol_w_stock",$A3952,$A$1)/1000000</f>
        <v>21.012436000000001</v>
      </c>
      <c r="N3952" s="3">
        <f ca="1">[1]!thsiFinD("ths_turnover_ratio_w_stock",$A3952,$A$1)</f>
        <v>5.3727191603062998</v>
      </c>
      <c r="O3952" s="3">
        <f ca="1">[1]!thsiFinD("ths_relative_chg_ratio_w_stock",$A3952,$A$1,104,100)</f>
        <v>2.8544543655401</v>
      </c>
      <c r="P3952" s="3">
        <f ca="1">[1]!thsiFinD("ths_chg_ratio_w_stock",$A3952,$B$1,100)</f>
        <v>-5.4388597149287001</v>
      </c>
    </row>
    <row r="3953" spans="1:16" x14ac:dyDescent="0.25">
      <c r="A3953" s="2" t="s">
        <v>3951</v>
      </c>
      <c r="B3953" s="2" t="s">
        <v>9314</v>
      </c>
      <c r="C3953" s="3">
        <f ca="1">[1]!thsiFinD("ths_vol_ratio_stock",$A3953,$A$1,7,100)</f>
        <v>0.78878588138593997</v>
      </c>
      <c r="D3953" s="3">
        <f ca="1">[1]!thsiFinD("ths_cr_stock",$A3953,$A$1,7,100,100)</f>
        <v>96.987951807228995</v>
      </c>
      <c r="E3953" s="3">
        <f ca="1">[1]!thsiFinD("ths_mfi_stock",$A3953,$A$1,7,100,100)</f>
        <v>68.156469552957006</v>
      </c>
      <c r="F3953" s="3">
        <f ca="1">[1]!thsiFinD("ths_expma_stock",$A3953,$A$1,7,100,100)</f>
        <v>5.6865835588462996</v>
      </c>
      <c r="G3953" s="3">
        <f ca="1">[1]!thsiFinD("ths_rsi_stock",$A3953,$A$1,7,100,100)</f>
        <v>54.165847485309001</v>
      </c>
      <c r="H3953" s="3">
        <f ca="1">[1]!thsiFinD("ths_adtm_stock",$A3953,$A$1,7,3,100,100,100)</f>
        <v>0.125</v>
      </c>
      <c r="I3953" s="3">
        <f ca="1">[1]!thsiFinD("ths_bbiboll_stock",$A3953,$A$1,7,3,100,100,100)</f>
        <v>5.6864583333332996</v>
      </c>
      <c r="J3953" s="3">
        <f ca="1">[1]!thsiFinD("ths_dptb_stock",$A3953,$A$1,7,104,100,100)</f>
        <v>0.57142857142856995</v>
      </c>
      <c r="K3953" s="3">
        <f ca="1">[1]!thsiFinD("ths_srmi_stock",$A3953,$A$1,7,100,100)</f>
        <v>1.0452961672474E-2</v>
      </c>
      <c r="L3953" s="3">
        <f ca="1">[1]!thsiFinD("ths_atr_stock",$A3953,$A$1,7,101,100,100)</f>
        <v>0.16</v>
      </c>
      <c r="M3953" s="3">
        <f ca="1">[1]!thsiFinD("ths_vol_w_stock",$A3953,$A$1)/1000000</f>
        <v>15.445747000000001</v>
      </c>
      <c r="N3953" s="3">
        <f ca="1">[1]!thsiFinD("ths_turnover_ratio_w_stock",$A3953,$A$1)</f>
        <v>3.2835346513605002</v>
      </c>
      <c r="O3953" s="3">
        <f ca="1">[1]!thsiFinD("ths_relative_chg_ratio_w_stock",$A3953,$A$1,104,100)</f>
        <v>0.55981437468108997</v>
      </c>
      <c r="P3953" s="3">
        <f ca="1">[1]!thsiFinD("ths_chg_ratio_w_stock",$A3953,$B$1,100)</f>
        <v>-3.3101045296167002</v>
      </c>
    </row>
    <row r="3954" spans="1:16" x14ac:dyDescent="0.25">
      <c r="A3954" s="2" t="s">
        <v>3952</v>
      </c>
      <c r="B3954" s="2" t="s">
        <v>9315</v>
      </c>
      <c r="C3954" s="3">
        <f ca="1">[1]!thsiFinD("ths_vol_ratio_stock",$A3954,$A$1,7,100)</f>
        <v>0.50482340333249998</v>
      </c>
      <c r="D3954" s="3">
        <f ca="1">[1]!thsiFinD("ths_cr_stock",$A3954,$A$1,7,100,100)</f>
        <v>52.163461538462002</v>
      </c>
      <c r="E3954" s="3">
        <f ca="1">[1]!thsiFinD("ths_mfi_stock",$A3954,$A$1,7,100,100)</f>
        <v>46.121369801786997</v>
      </c>
      <c r="F3954" s="3">
        <f ca="1">[1]!thsiFinD("ths_expma_stock",$A3954,$A$1,7,100,100)</f>
        <v>35.060753891479003</v>
      </c>
      <c r="G3954" s="3">
        <f ca="1">[1]!thsiFinD("ths_rsi_stock",$A3954,$A$1,7,100,100)</f>
        <v>51.103594701679</v>
      </c>
      <c r="H3954" s="3">
        <f ca="1">[1]!thsiFinD("ths_adtm_stock",$A3954,$A$1,7,3,100,100,100)</f>
        <v>-0.23125000000000001</v>
      </c>
      <c r="I3954" s="3">
        <f ca="1">[1]!thsiFinD("ths_bbiboll_stock",$A3954,$A$1,7,3,100,100,100)</f>
        <v>34.898125</v>
      </c>
      <c r="J3954" s="3">
        <f ca="1">[1]!thsiFinD("ths_dptb_stock",$A3954,$A$1,7,104,100,100)</f>
        <v>0.71428571428570997</v>
      </c>
      <c r="K3954" s="3">
        <f ca="1">[1]!thsiFinD("ths_srmi_stock",$A3954,$A$1,7,100,100)</f>
        <v>-3.2800441014333E-2</v>
      </c>
      <c r="L3954" s="3">
        <f ca="1">[1]!thsiFinD("ths_atr_stock",$A3954,$A$1,7,101,100,100)</f>
        <v>0.92714285714286004</v>
      </c>
      <c r="M3954" s="3">
        <f ca="1">[1]!thsiFinD("ths_vol_w_stock",$A3954,$A$1)/1000000</f>
        <v>2.8486980000000002</v>
      </c>
      <c r="N3954" s="3">
        <f ca="1">[1]!thsiFinD("ths_turnover_ratio_w_stock",$A3954,$A$1)</f>
        <v>7.9596248604683</v>
      </c>
      <c r="O3954" s="3">
        <f ca="1">[1]!thsiFinD("ths_relative_chg_ratio_w_stock",$A3954,$A$1,104,100)</f>
        <v>-2.5751876569337999</v>
      </c>
      <c r="P3954" s="3">
        <f ca="1">[1]!thsiFinD("ths_chg_ratio_w_stock",$A3954,$B$1,100)</f>
        <v>-3.2202906811057002</v>
      </c>
    </row>
    <row r="3955" spans="1:16" x14ac:dyDescent="0.25">
      <c r="A3955" s="2" t="s">
        <v>3953</v>
      </c>
      <c r="B3955" s="2" t="s">
        <v>9316</v>
      </c>
      <c r="C3955" s="3">
        <f ca="1">[1]!thsiFinD("ths_vol_ratio_stock",$A3955,$A$1,7,100)</f>
        <v>0.69372741585797004</v>
      </c>
      <c r="D3955" s="3">
        <f ca="1">[1]!thsiFinD("ths_cr_stock",$A3955,$A$1,7,100,100)</f>
        <v>64.743589743589993</v>
      </c>
      <c r="E3955" s="3">
        <f ca="1">[1]!thsiFinD("ths_mfi_stock",$A3955,$A$1,7,100,100)</f>
        <v>31.003976849386</v>
      </c>
      <c r="F3955" s="3">
        <f ca="1">[1]!thsiFinD("ths_expma_stock",$A3955,$A$1,7,100,100)</f>
        <v>15.53319334927</v>
      </c>
      <c r="G3955" s="3">
        <f ca="1">[1]!thsiFinD("ths_rsi_stock",$A3955,$A$1,7,100,100)</f>
        <v>44.503156324190002</v>
      </c>
      <c r="H3955" s="3">
        <f ca="1">[1]!thsiFinD("ths_adtm_stock",$A3955,$A$1,7,3,100,100,100)</f>
        <v>-0.31460674157302998</v>
      </c>
      <c r="I3955" s="3">
        <f ca="1">[1]!thsiFinD("ths_bbiboll_stock",$A3955,$A$1,7,3,100,100,100)</f>
        <v>15.531145833332999</v>
      </c>
      <c r="J3955" s="3">
        <f ca="1">[1]!thsiFinD("ths_dptb_stock",$A3955,$A$1,7,104,100,100)</f>
        <v>0.28571428571428997</v>
      </c>
      <c r="K3955" s="3">
        <f ca="1">[1]!thsiFinD("ths_srmi_stock",$A3955,$A$1,7,100,100)</f>
        <v>-1.025641025641E-2</v>
      </c>
      <c r="L3955" s="3">
        <f ca="1">[1]!thsiFinD("ths_atr_stock",$A3955,$A$1,7,101,100,100)</f>
        <v>0.37285714285714</v>
      </c>
      <c r="M3955" s="3">
        <f ca="1">[1]!thsiFinD("ths_vol_w_stock",$A3955,$A$1)/1000000</f>
        <v>14.578346</v>
      </c>
      <c r="N3955" s="3">
        <f ca="1">[1]!thsiFinD("ths_turnover_ratio_w_stock",$A3955,$A$1)</f>
        <v>2.2986985178177002</v>
      </c>
      <c r="O3955" s="3">
        <f ca="1">[1]!thsiFinD("ths_relative_chg_ratio_w_stock",$A3955,$A$1,104,100)</f>
        <v>-0.64170914352499997</v>
      </c>
      <c r="P3955" s="3">
        <f ca="1">[1]!thsiFinD("ths_chg_ratio_w_stock",$A3955,$B$1,100)</f>
        <v>-2.3963730569948001</v>
      </c>
    </row>
    <row r="3956" spans="1:16" x14ac:dyDescent="0.25">
      <c r="A3956" s="2" t="s">
        <v>3954</v>
      </c>
      <c r="B3956" s="2" t="s">
        <v>9317</v>
      </c>
      <c r="C3956" s="3">
        <f ca="1">[1]!thsiFinD("ths_vol_ratio_stock",$A3956,$A$1,7,100)</f>
        <v>0.76538664744575002</v>
      </c>
      <c r="D3956" s="3">
        <f ca="1">[1]!thsiFinD("ths_cr_stock",$A3956,$A$1,7,100,100)</f>
        <v>43.323442136498997</v>
      </c>
      <c r="E3956" s="3">
        <f ca="1">[1]!thsiFinD("ths_mfi_stock",$A3956,$A$1,7,100,100)</f>
        <v>47.771162446414003</v>
      </c>
      <c r="F3956" s="3">
        <f ca="1">[1]!thsiFinD("ths_expma_stock",$A3956,$A$1,7,100,100)</f>
        <v>9.0509434651775003</v>
      </c>
      <c r="G3956" s="3">
        <f ca="1">[1]!thsiFinD("ths_rsi_stock",$A3956,$A$1,7,100,100)</f>
        <v>36.810941364118001</v>
      </c>
      <c r="H3956" s="3">
        <f ca="1">[1]!thsiFinD("ths_adtm_stock",$A3956,$A$1,7,3,100,100,100)</f>
        <v>-0.16216216216217</v>
      </c>
      <c r="I3956" s="3">
        <f ca="1">[1]!thsiFinD("ths_bbiboll_stock",$A3956,$A$1,7,3,100,100,100)</f>
        <v>9.0307291666666991</v>
      </c>
      <c r="J3956" s="3">
        <f ca="1">[1]!thsiFinD("ths_dptb_stock",$A3956,$A$1,7,104,100,100)</f>
        <v>0.28571428571428997</v>
      </c>
      <c r="K3956" s="3">
        <f ca="1">[1]!thsiFinD("ths_srmi_stock",$A3956,$A$1,7,100,100)</f>
        <v>-2.8477546549835999E-2</v>
      </c>
      <c r="L3956" s="3">
        <f ca="1">[1]!thsiFinD("ths_atr_stock",$A3956,$A$1,7,101,100,100)</f>
        <v>0.23428571428570999</v>
      </c>
      <c r="M3956" s="3">
        <f ca="1">[1]!thsiFinD("ths_vol_w_stock",$A3956,$A$1)/1000000</f>
        <v>33.868450000000003</v>
      </c>
      <c r="N3956" s="3">
        <f ca="1">[1]!thsiFinD("ths_turnover_ratio_w_stock",$A3956,$A$1)</f>
        <v>6.7736507941091997</v>
      </c>
      <c r="O3956" s="3">
        <f ca="1">[1]!thsiFinD("ths_relative_chg_ratio_w_stock",$A3956,$A$1,104,100)</f>
        <v>-5.4526100870352003</v>
      </c>
      <c r="P3956" s="3">
        <f ca="1">[1]!thsiFinD("ths_chg_ratio_w_stock",$A3956,$B$1,100)</f>
        <v>3.9458850056369998</v>
      </c>
    </row>
    <row r="3957" spans="1:16" x14ac:dyDescent="0.25">
      <c r="A3957" s="2" t="s">
        <v>3955</v>
      </c>
      <c r="B3957" s="2" t="s">
        <v>9318</v>
      </c>
      <c r="C3957" s="3">
        <f ca="1">[1]!thsiFinD("ths_vol_ratio_stock",$A3957,$A$1,7,100)</f>
        <v>1.1276256440687</v>
      </c>
      <c r="D3957" s="3">
        <f ca="1">[1]!thsiFinD("ths_cr_stock",$A3957,$A$1,7,100,100)</f>
        <v>77.551020408162998</v>
      </c>
      <c r="E3957" s="3">
        <f ca="1">[1]!thsiFinD("ths_mfi_stock",$A3957,$A$1,7,100,100)</f>
        <v>48.119028468198003</v>
      </c>
      <c r="F3957" s="3">
        <f ca="1">[1]!thsiFinD("ths_expma_stock",$A3957,$A$1,7,100,100)</f>
        <v>5.0015255633494</v>
      </c>
      <c r="G3957" s="3">
        <f ca="1">[1]!thsiFinD("ths_rsi_stock",$A3957,$A$1,7,100,100)</f>
        <v>52.866543024076002</v>
      </c>
      <c r="H3957" s="3">
        <f ca="1">[1]!thsiFinD("ths_adtm_stock",$A3957,$A$1,7,3,100,100,100)</f>
        <v>0.38709677419354999</v>
      </c>
      <c r="I3957" s="3">
        <f ca="1">[1]!thsiFinD("ths_bbiboll_stock",$A3957,$A$1,7,3,100,100,100)</f>
        <v>4.9941666666667004</v>
      </c>
      <c r="J3957" s="3">
        <f ca="1">[1]!thsiFinD("ths_dptb_stock",$A3957,$A$1,7,104,100,100)</f>
        <v>0.71428571428570997</v>
      </c>
      <c r="K3957" s="3">
        <f ca="1">[1]!thsiFinD("ths_srmi_stock",$A3957,$A$1,7,100,100)</f>
        <v>-5.8939096267191004E-3</v>
      </c>
      <c r="L3957" s="3">
        <f ca="1">[1]!thsiFinD("ths_atr_stock",$A3957,$A$1,7,101,100,100)</f>
        <v>0.17</v>
      </c>
      <c r="M3957" s="3">
        <f ca="1">[1]!thsiFinD("ths_vol_w_stock",$A3957,$A$1)/1000000</f>
        <v>42.724789000000001</v>
      </c>
      <c r="N3957" s="3">
        <f ca="1">[1]!thsiFinD("ths_turnover_ratio_w_stock",$A3957,$A$1)</f>
        <v>8.2080974794435999</v>
      </c>
      <c r="O3957" s="3">
        <f ca="1">[1]!thsiFinD("ths_relative_chg_ratio_w_stock",$A3957,$A$1,104,100)</f>
        <v>0.47789250154096002</v>
      </c>
      <c r="P3957" s="3">
        <f ca="1">[1]!thsiFinD("ths_chg_ratio_w_stock",$A3957,$B$1,100)</f>
        <v>-7.5098814229248996</v>
      </c>
    </row>
    <row r="3958" spans="1:16" x14ac:dyDescent="0.25">
      <c r="A3958" s="2" t="s">
        <v>3956</v>
      </c>
      <c r="B3958" s="2" t="s">
        <v>9319</v>
      </c>
      <c r="C3958" s="3">
        <f ca="1">[1]!thsiFinD("ths_vol_ratio_stock",$A3958,$A$1,7,100)</f>
        <v>0.57101895829479998</v>
      </c>
      <c r="D3958" s="3">
        <f ca="1">[1]!thsiFinD("ths_cr_stock",$A3958,$A$1,7,100,100)</f>
        <v>25.118483412322</v>
      </c>
      <c r="E3958" s="3">
        <f ca="1">[1]!thsiFinD("ths_mfi_stock",$A3958,$A$1,7,100,100)</f>
        <v>41.841015746250001</v>
      </c>
      <c r="F3958" s="3">
        <f ca="1">[1]!thsiFinD("ths_expma_stock",$A3958,$A$1,7,100,100)</f>
        <v>19.058728634769</v>
      </c>
      <c r="G3958" s="3">
        <f ca="1">[1]!thsiFinD("ths_rsi_stock",$A3958,$A$1,7,100,100)</f>
        <v>39.646389465810003</v>
      </c>
      <c r="H3958" s="3">
        <f ca="1">[1]!thsiFinD("ths_adtm_stock",$A3958,$A$1,7,3,100,100,100)</f>
        <v>0.17094017094017999</v>
      </c>
      <c r="I3958" s="3">
        <f ca="1">[1]!thsiFinD("ths_bbiboll_stock",$A3958,$A$1,7,3,100,100,100)</f>
        <v>19.215624999999999</v>
      </c>
      <c r="J3958" s="3">
        <f ca="1">[1]!thsiFinD("ths_dptb_stock",$A3958,$A$1,7,104,100,100)</f>
        <v>0.57142857142856995</v>
      </c>
      <c r="K3958" s="3">
        <f ca="1">[1]!thsiFinD("ths_srmi_stock",$A3958,$A$1,7,100,100)</f>
        <v>-4.9874055415617E-2</v>
      </c>
      <c r="L3958" s="3">
        <f ca="1">[1]!thsiFinD("ths_atr_stock",$A3958,$A$1,7,101,100,100)</f>
        <v>0.54142857142857004</v>
      </c>
      <c r="M3958" s="3">
        <f ca="1">[1]!thsiFinD("ths_vol_w_stock",$A3958,$A$1)/1000000</f>
        <v>20.329913000000001</v>
      </c>
      <c r="N3958" s="3">
        <f ca="1">[1]!thsiFinD("ths_turnover_ratio_w_stock",$A3958,$A$1)</f>
        <v>24.106139799609</v>
      </c>
      <c r="O3958" s="3">
        <f ca="1">[1]!thsiFinD("ths_relative_chg_ratio_w_stock",$A3958,$A$1,104,100)</f>
        <v>-4.0944304515447003</v>
      </c>
      <c r="P3958" s="3">
        <f ca="1">[1]!thsiFinD("ths_chg_ratio_w_stock",$A3958,$B$1,100)</f>
        <v>-4.9310710498408996</v>
      </c>
    </row>
    <row r="3959" spans="1:16" x14ac:dyDescent="0.25">
      <c r="A3959" s="2" t="s">
        <v>3957</v>
      </c>
      <c r="B3959" s="2" t="s">
        <v>9320</v>
      </c>
      <c r="C3959" s="3">
        <f ca="1">[1]!thsiFinD("ths_vol_ratio_stock",$A3959,$A$1,7,100)</f>
        <v>0.82133437082933003</v>
      </c>
      <c r="D3959" s="3">
        <f ca="1">[1]!thsiFinD("ths_cr_stock",$A3959,$A$1,7,100,100)</f>
        <v>41.555783009212</v>
      </c>
      <c r="E3959" s="3">
        <f ca="1">[1]!thsiFinD("ths_mfi_stock",$A3959,$A$1,7,100,100)</f>
        <v>36.104026013233998</v>
      </c>
      <c r="F3959" s="3">
        <f ca="1">[1]!thsiFinD("ths_expma_stock",$A3959,$A$1,7,100,100)</f>
        <v>17.393871436783002</v>
      </c>
      <c r="G3959" s="3">
        <f ca="1">[1]!thsiFinD("ths_rsi_stock",$A3959,$A$1,7,100,100)</f>
        <v>30.193340999903</v>
      </c>
      <c r="H3959" s="3">
        <f ca="1">[1]!thsiFinD("ths_adtm_stock",$A3959,$A$1,7,3,100,100,100)</f>
        <v>-0.19047619047618999</v>
      </c>
      <c r="I3959" s="3">
        <f ca="1">[1]!thsiFinD("ths_bbiboll_stock",$A3959,$A$1,7,3,100,100,100)</f>
        <v>17.545833333333</v>
      </c>
      <c r="J3959" s="3">
        <f ca="1">[1]!thsiFinD("ths_dptb_stock",$A3959,$A$1,7,104,100,100)</f>
        <v>0.42857142857142999</v>
      </c>
      <c r="K3959" s="3">
        <f ca="1">[1]!thsiFinD("ths_srmi_stock",$A3959,$A$1,7,100,100)</f>
        <v>-6.0724233983287003E-2</v>
      </c>
      <c r="L3959" s="3">
        <f ca="1">[1]!thsiFinD("ths_atr_stock",$A3959,$A$1,7,101,100,100)</f>
        <v>0.66285714285714004</v>
      </c>
      <c r="M3959" s="3">
        <f ca="1">[1]!thsiFinD("ths_vol_w_stock",$A3959,$A$1)/1000000</f>
        <v>83.180047000000002</v>
      </c>
      <c r="N3959" s="3">
        <f ca="1">[1]!thsiFinD("ths_turnover_ratio_w_stock",$A3959,$A$1)</f>
        <v>13.889893967669</v>
      </c>
      <c r="O3959" s="3">
        <f ca="1">[1]!thsiFinD("ths_relative_chg_ratio_w_stock",$A3959,$A$1,104,100)</f>
        <v>-8.0869727638743996</v>
      </c>
      <c r="P3959" s="3">
        <f ca="1">[1]!thsiFinD("ths_chg_ratio_w_stock",$A3959,$B$1,100)</f>
        <v>0.83036773428233002</v>
      </c>
    </row>
    <row r="3960" spans="1:16" x14ac:dyDescent="0.25">
      <c r="A3960" s="2" t="s">
        <v>3958</v>
      </c>
      <c r="B3960" s="2" t="s">
        <v>9321</v>
      </c>
      <c r="C3960" s="3">
        <f ca="1">[1]!thsiFinD("ths_vol_ratio_stock",$A3960,$A$1,7,100)</f>
        <v>1.1751538471922001</v>
      </c>
      <c r="D3960" s="3">
        <f ca="1">[1]!thsiFinD("ths_cr_stock",$A3960,$A$1,7,100,100)</f>
        <v>63.448275862069003</v>
      </c>
      <c r="E3960" s="3">
        <f ca="1">[1]!thsiFinD("ths_mfi_stock",$A3960,$A$1,7,100,100)</f>
        <v>55.493125412010002</v>
      </c>
      <c r="F3960" s="3">
        <f ca="1">[1]!thsiFinD("ths_expma_stock",$A3960,$A$1,7,100,100)</f>
        <v>15.004217805205</v>
      </c>
      <c r="G3960" s="3">
        <f ca="1">[1]!thsiFinD("ths_rsi_stock",$A3960,$A$1,7,100,100)</f>
        <v>52.674371253606999</v>
      </c>
      <c r="H3960" s="3">
        <f ca="1">[1]!thsiFinD("ths_adtm_stock",$A3960,$A$1,7,3,100,100,100)</f>
        <v>0.44444444444443998</v>
      </c>
      <c r="I3960" s="3">
        <f ca="1">[1]!thsiFinD("ths_bbiboll_stock",$A3960,$A$1,7,3,100,100,100)</f>
        <v>15.034583333333</v>
      </c>
      <c r="J3960" s="3">
        <f ca="1">[1]!thsiFinD("ths_dptb_stock",$A3960,$A$1,7,104,100,100)</f>
        <v>0.71428571428570997</v>
      </c>
      <c r="K3960" s="3">
        <f ca="1">[1]!thsiFinD("ths_srmi_stock",$A3960,$A$1,7,100,100)</f>
        <v>1.3157894736842001E-3</v>
      </c>
      <c r="L3960" s="3">
        <f ca="1">[1]!thsiFinD("ths_atr_stock",$A3960,$A$1,7,101,100,100)</f>
        <v>0.36</v>
      </c>
      <c r="M3960" s="3">
        <f ca="1">[1]!thsiFinD("ths_vol_w_stock",$A3960,$A$1)/1000000</f>
        <v>9.6490310000000008</v>
      </c>
      <c r="N3960" s="3">
        <f ca="1">[1]!thsiFinD("ths_turnover_ratio_w_stock",$A3960,$A$1)</f>
        <v>4.6405379393945996</v>
      </c>
      <c r="O3960" s="3">
        <f ca="1">[1]!thsiFinD("ths_relative_chg_ratio_w_stock",$A3960,$A$1,104,100)</f>
        <v>-0.31892024746302</v>
      </c>
      <c r="P3960" s="3">
        <f ca="1">[1]!thsiFinD("ths_chg_ratio_w_stock",$A3960,$B$1,100)</f>
        <v>-4.9342105263158</v>
      </c>
    </row>
    <row r="3961" spans="1:16" x14ac:dyDescent="0.25">
      <c r="A3961" s="2" t="s">
        <v>3959</v>
      </c>
      <c r="B3961" s="2" t="s">
        <v>9322</v>
      </c>
      <c r="C3961" s="3">
        <f ca="1">[1]!thsiFinD("ths_vol_ratio_stock",$A3961,$A$1,7,100)</f>
        <v>0.60168558800724004</v>
      </c>
      <c r="D3961" s="3">
        <f ca="1">[1]!thsiFinD("ths_cr_stock",$A3961,$A$1,7,100,100)</f>
        <v>-18.472906403941</v>
      </c>
      <c r="E3961" s="3">
        <f ca="1">[1]!thsiFinD("ths_mfi_stock",$A3961,$A$1,7,100,100)</f>
        <v>10.787199589378</v>
      </c>
      <c r="F3961" s="3">
        <f ca="1">[1]!thsiFinD("ths_expma_stock",$A3961,$A$1,7,100,100)</f>
        <v>14.838934419732</v>
      </c>
      <c r="G3961" s="3">
        <f ca="1">[1]!thsiFinD("ths_rsi_stock",$A3961,$A$1,7,100,100)</f>
        <v>32.674674621019001</v>
      </c>
      <c r="H3961" s="3">
        <f ca="1">[1]!thsiFinD("ths_adtm_stock",$A3961,$A$1,7,3,100,100,100)</f>
        <v>-0.75694444444443998</v>
      </c>
      <c r="I3961" s="3">
        <f ca="1">[1]!thsiFinD("ths_bbiboll_stock",$A3961,$A$1,7,3,100,100,100)</f>
        <v>15.077083333333</v>
      </c>
      <c r="J3961" s="3">
        <f ca="1">[1]!thsiFinD("ths_dptb_stock",$A3961,$A$1,7,104,100,100)</f>
        <v>0.42857142857142999</v>
      </c>
      <c r="K3961" s="3">
        <f ca="1">[1]!thsiFinD("ths_srmi_stock",$A3961,$A$1,7,100,100)</f>
        <v>-0.14491017964072</v>
      </c>
      <c r="L3961" s="3">
        <f ca="1">[1]!thsiFinD("ths_atr_stock",$A3961,$A$1,7,101,100,100)</f>
        <v>0.63142857142857001</v>
      </c>
      <c r="M3961" s="3">
        <f ca="1">[1]!thsiFinD("ths_vol_w_stock",$A3961,$A$1)/1000000</f>
        <v>48.013779999999997</v>
      </c>
      <c r="N3961" s="3">
        <f ca="1">[1]!thsiFinD("ths_turnover_ratio_w_stock",$A3961,$A$1)</f>
        <v>23.860537575096998</v>
      </c>
      <c r="O3961" s="3">
        <f ca="1">[1]!thsiFinD("ths_relative_chg_ratio_w_stock",$A3961,$A$1,104,100)</f>
        <v>-10.732972945079</v>
      </c>
      <c r="P3961" s="3">
        <f ca="1">[1]!thsiFinD("ths_chg_ratio_w_stock",$A3961,$B$1,100)</f>
        <v>-7.8431372549020004</v>
      </c>
    </row>
    <row r="3962" spans="1:16" x14ac:dyDescent="0.25">
      <c r="A3962" s="2" t="s">
        <v>3960</v>
      </c>
      <c r="B3962" s="2" t="s">
        <v>9323</v>
      </c>
      <c r="C3962" s="3">
        <f ca="1">[1]!thsiFinD("ths_vol_ratio_stock",$A3962,$A$1,7,100)</f>
        <v>0.65269102965938997</v>
      </c>
      <c r="D3962" s="3">
        <f ca="1">[1]!thsiFinD("ths_cr_stock",$A3962,$A$1,7,100,100)</f>
        <v>146.42857142857</v>
      </c>
      <c r="E3962" s="3">
        <f ca="1">[1]!thsiFinD("ths_mfi_stock",$A3962,$A$1,7,100,100)</f>
        <v>71.214048202742006</v>
      </c>
      <c r="F3962" s="3">
        <f ca="1">[1]!thsiFinD("ths_expma_stock",$A3962,$A$1,7,100,100)</f>
        <v>6.4486508147553998</v>
      </c>
      <c r="G3962" s="3">
        <f ca="1">[1]!thsiFinD("ths_rsi_stock",$A3962,$A$1,7,100,100)</f>
        <v>55.903558735201003</v>
      </c>
      <c r="H3962" s="3">
        <f ca="1">[1]!thsiFinD("ths_adtm_stock",$A3962,$A$1,7,3,100,100,100)</f>
        <v>0.46153846153846001</v>
      </c>
      <c r="I3962" s="3">
        <f ca="1">[1]!thsiFinD("ths_bbiboll_stock",$A3962,$A$1,7,3,100,100,100)</f>
        <v>6.3870833333333001</v>
      </c>
      <c r="J3962" s="3">
        <f ca="1">[1]!thsiFinD("ths_dptb_stock",$A3962,$A$1,7,104,100,100)</f>
        <v>0.57142857142856995</v>
      </c>
      <c r="K3962" s="3">
        <f ca="1">[1]!thsiFinD("ths_srmi_stock",$A3962,$A$1,7,100,100)</f>
        <v>4.9382716049382998E-2</v>
      </c>
      <c r="L3962" s="3">
        <f ca="1">[1]!thsiFinD("ths_atr_stock",$A3962,$A$1,7,101,100,100)</f>
        <v>0.26428571428571002</v>
      </c>
      <c r="M3962" s="3">
        <f ca="1">[1]!thsiFinD("ths_vol_w_stock",$A3962,$A$1)/1000000</f>
        <v>237.170571</v>
      </c>
      <c r="N3962" s="3">
        <f ca="1">[1]!thsiFinD("ths_turnover_ratio_w_stock",$A3962,$A$1)</f>
        <v>28.329983832753001</v>
      </c>
      <c r="O3962" s="3">
        <f ca="1">[1]!thsiFinD("ths_relative_chg_ratio_w_stock",$A3962,$A$1,104,100)</f>
        <v>6.0850206392365003</v>
      </c>
      <c r="P3962" s="3">
        <f ca="1">[1]!thsiFinD("ths_chg_ratio_w_stock",$A3962,$B$1,100)</f>
        <v>3.0864197530864002</v>
      </c>
    </row>
    <row r="3963" spans="1:16" x14ac:dyDescent="0.25">
      <c r="A3963" s="2" t="s">
        <v>3961</v>
      </c>
      <c r="B3963" s="2" t="s">
        <v>9324</v>
      </c>
      <c r="C3963" s="3">
        <f ca="1">[1]!thsiFinD("ths_vol_ratio_stock",$A3963,$A$1,7,100)</f>
        <v>1.1952270851253</v>
      </c>
      <c r="D3963" s="3">
        <f ca="1">[1]!thsiFinD("ths_cr_stock",$A3963,$A$1,7,100,100)</f>
        <v>55.113636363636999</v>
      </c>
      <c r="E3963" s="3">
        <f ca="1">[1]!thsiFinD("ths_mfi_stock",$A3963,$A$1,7,100,100)</f>
        <v>53.635078224282999</v>
      </c>
      <c r="F3963" s="3">
        <f ca="1">[1]!thsiFinD("ths_expma_stock",$A3963,$A$1,7,100,100)</f>
        <v>13.221130094094001</v>
      </c>
      <c r="G3963" s="3">
        <f ca="1">[1]!thsiFinD("ths_rsi_stock",$A3963,$A$1,7,100,100)</f>
        <v>40.049532718042002</v>
      </c>
      <c r="H3963" s="3">
        <f ca="1">[1]!thsiFinD("ths_adtm_stock",$A3963,$A$1,7,3,100,100,100)</f>
        <v>-0.25974025974025999</v>
      </c>
      <c r="I3963" s="3">
        <f ca="1">[1]!thsiFinD("ths_bbiboll_stock",$A3963,$A$1,7,3,100,100,100)</f>
        <v>13.136666666667001</v>
      </c>
      <c r="J3963" s="3">
        <f ca="1">[1]!thsiFinD("ths_dptb_stock",$A3963,$A$1,7,104,100,100)</f>
        <v>0.28571428571428997</v>
      </c>
      <c r="K3963" s="3">
        <f ca="1">[1]!thsiFinD("ths_srmi_stock",$A3963,$A$1,7,100,100)</f>
        <v>-3.7285607755406E-2</v>
      </c>
      <c r="L3963" s="3">
        <f ca="1">[1]!thsiFinD("ths_atr_stock",$A3963,$A$1,7,101,100,100)</f>
        <v>0.39</v>
      </c>
      <c r="M3963" s="3">
        <f ca="1">[1]!thsiFinD("ths_vol_w_stock",$A3963,$A$1)/1000000</f>
        <v>15.997938</v>
      </c>
      <c r="N3963" s="3">
        <f ca="1">[1]!thsiFinD("ths_turnover_ratio_w_stock",$A3963,$A$1)</f>
        <v>3.6953959304538002</v>
      </c>
      <c r="O3963" s="3">
        <f ca="1">[1]!thsiFinD("ths_relative_chg_ratio_w_stock",$A3963,$A$1,104,100)</f>
        <v>-4.9718006019681997</v>
      </c>
      <c r="P3963" s="3">
        <f ca="1">[1]!thsiFinD("ths_chg_ratio_w_stock",$A3963,$B$1,100)</f>
        <v>-3.6405886909373</v>
      </c>
    </row>
    <row r="3964" spans="1:16" x14ac:dyDescent="0.25">
      <c r="A3964" s="2" t="s">
        <v>3962</v>
      </c>
      <c r="B3964" s="2" t="s">
        <v>9325</v>
      </c>
      <c r="C3964" s="3">
        <f ca="1">[1]!thsiFinD("ths_vol_ratio_stock",$A3964,$A$1,7,100)</f>
        <v>0.74321691761497</v>
      </c>
      <c r="D3964" s="3">
        <f ca="1">[1]!thsiFinD("ths_cr_stock",$A3964,$A$1,7,100,100)</f>
        <v>92.352941176471006</v>
      </c>
      <c r="E3964" s="3">
        <f ca="1">[1]!thsiFinD("ths_mfi_stock",$A3964,$A$1,7,100,100)</f>
        <v>48.081597106379</v>
      </c>
      <c r="F3964" s="3">
        <f ca="1">[1]!thsiFinD("ths_expma_stock",$A3964,$A$1,7,100,100)</f>
        <v>7.0067742891808997</v>
      </c>
      <c r="G3964" s="3">
        <f ca="1">[1]!thsiFinD("ths_rsi_stock",$A3964,$A$1,7,100,100)</f>
        <v>55.584472137279</v>
      </c>
      <c r="H3964" s="3">
        <f ca="1">[1]!thsiFinD("ths_adtm_stock",$A3964,$A$1,7,3,100,100,100)</f>
        <v>-0.55172413793103003</v>
      </c>
      <c r="I3964" s="3">
        <f ca="1">[1]!thsiFinD("ths_bbiboll_stock",$A3964,$A$1,7,3,100,100,100)</f>
        <v>6.98</v>
      </c>
      <c r="J3964" s="3">
        <f ca="1">[1]!thsiFinD("ths_dptb_stock",$A3964,$A$1,7,104,100,100)</f>
        <v>0.85714285714285998</v>
      </c>
      <c r="K3964" s="3">
        <f ca="1">[1]!thsiFinD("ths_srmi_stock",$A3964,$A$1,7,100,100)</f>
        <v>4.2553191489361998E-3</v>
      </c>
      <c r="L3964" s="3">
        <f ca="1">[1]!thsiFinD("ths_atr_stock",$A3964,$A$1,7,101,100,100)</f>
        <v>0.16285714285714001</v>
      </c>
      <c r="M3964" s="3">
        <f ca="1">[1]!thsiFinD("ths_vol_w_stock",$A3964,$A$1)/1000000</f>
        <v>25.825600000000001</v>
      </c>
      <c r="N3964" s="3">
        <f ca="1">[1]!thsiFinD("ths_turnover_ratio_w_stock",$A3964,$A$1)</f>
        <v>3.0456558130353</v>
      </c>
      <c r="O3964" s="3">
        <f ca="1">[1]!thsiFinD("ths_relative_chg_ratio_w_stock",$A3964,$A$1,104,100)</f>
        <v>-1.1628021040031</v>
      </c>
      <c r="P3964" s="3">
        <f ca="1">[1]!thsiFinD("ths_chg_ratio_w_stock",$A3964,$B$1,100)</f>
        <v>-3.4042553191488998</v>
      </c>
    </row>
    <row r="3965" spans="1:16" x14ac:dyDescent="0.25">
      <c r="A3965" s="2" t="s">
        <v>3963</v>
      </c>
      <c r="B3965" s="2" t="s">
        <v>9326</v>
      </c>
      <c r="C3965" s="3">
        <f ca="1">[1]!thsiFinD("ths_vol_ratio_stock",$A3965,$A$1,7,100)</f>
        <v>0.72980166216285003</v>
      </c>
      <c r="D3965" s="3">
        <f ca="1">[1]!thsiFinD("ths_cr_stock",$A3965,$A$1,7,100,100)</f>
        <v>86.622073578595007</v>
      </c>
      <c r="E3965" s="3">
        <f ca="1">[1]!thsiFinD("ths_mfi_stock",$A3965,$A$1,7,100,100)</f>
        <v>32.508524781044002</v>
      </c>
      <c r="F3965" s="3">
        <f ca="1">[1]!thsiFinD("ths_expma_stock",$A3965,$A$1,7,100,100)</f>
        <v>12.380003841804999</v>
      </c>
      <c r="G3965" s="3">
        <f ca="1">[1]!thsiFinD("ths_rsi_stock",$A3965,$A$1,7,100,100)</f>
        <v>55.587561102438002</v>
      </c>
      <c r="H3965" s="3">
        <f ca="1">[1]!thsiFinD("ths_adtm_stock",$A3965,$A$1,7,3,100,100,100)</f>
        <v>0.61764705882352999</v>
      </c>
      <c r="I3965" s="3">
        <f ca="1">[1]!thsiFinD("ths_bbiboll_stock",$A3965,$A$1,7,3,100,100,100)</f>
        <v>12.308020833333</v>
      </c>
      <c r="J3965" s="3">
        <f ca="1">[1]!thsiFinD("ths_dptb_stock",$A3965,$A$1,7,104,100,100)</f>
        <v>0.71428571428570997</v>
      </c>
      <c r="K3965" s="3">
        <f ca="1">[1]!thsiFinD("ths_srmi_stock",$A3965,$A$1,7,100,100)</f>
        <v>-1.1146496815287E-2</v>
      </c>
      <c r="L3965" s="3">
        <f ca="1">[1]!thsiFinD("ths_atr_stock",$A3965,$A$1,7,101,100,100)</f>
        <v>0.27571428571429002</v>
      </c>
      <c r="M3965" s="3">
        <f ca="1">[1]!thsiFinD("ths_vol_w_stock",$A3965,$A$1)/1000000</f>
        <v>6.6691000000000003</v>
      </c>
      <c r="N3965" s="3">
        <f ca="1">[1]!thsiFinD("ths_turnover_ratio_w_stock",$A3965,$A$1)</f>
        <v>2.7880852842808999</v>
      </c>
      <c r="O3965" s="3">
        <f ca="1">[1]!thsiFinD("ths_relative_chg_ratio_w_stock",$A3965,$A$1,104,100)</f>
        <v>-1.5907803428525</v>
      </c>
      <c r="P3965" s="3">
        <f ca="1">[1]!thsiFinD("ths_chg_ratio_w_stock",$A3965,$B$1,100)</f>
        <v>-2.5764895330113</v>
      </c>
    </row>
    <row r="3966" spans="1:16" x14ac:dyDescent="0.25">
      <c r="A3966" s="2" t="s">
        <v>3964</v>
      </c>
      <c r="B3966" s="2" t="s">
        <v>9327</v>
      </c>
      <c r="C3966" s="3">
        <f ca="1">[1]!thsiFinD("ths_vol_ratio_stock",$A3966,$A$1,7,100)</f>
        <v>0.71372246230644998</v>
      </c>
      <c r="D3966" s="3">
        <f ca="1">[1]!thsiFinD("ths_cr_stock",$A3966,$A$1,7,100,100)</f>
        <v>138.09523809524001</v>
      </c>
      <c r="E3966" s="3">
        <f ca="1">[1]!thsiFinD("ths_mfi_stock",$A3966,$A$1,7,100,100)</f>
        <v>51.101649350408998</v>
      </c>
      <c r="F3966" s="3">
        <f ca="1">[1]!thsiFinD("ths_expma_stock",$A3966,$A$1,7,100,100)</f>
        <v>5.1842463324401997</v>
      </c>
      <c r="G3966" s="3">
        <f ca="1">[1]!thsiFinD("ths_rsi_stock",$A3966,$A$1,7,100,100)</f>
        <v>61.098116482538998</v>
      </c>
      <c r="H3966" s="3">
        <f ca="1">[1]!thsiFinD("ths_adtm_stock",$A3966,$A$1,7,3,100,100,100)</f>
        <v>0.75925925925925997</v>
      </c>
      <c r="I3966" s="3">
        <f ca="1">[1]!thsiFinD("ths_bbiboll_stock",$A3966,$A$1,7,3,100,100,100)</f>
        <v>5.1518750000000004</v>
      </c>
      <c r="J3966" s="3">
        <f ca="1">[1]!thsiFinD("ths_dptb_stock",$A3966,$A$1,7,104,100,100)</f>
        <v>0.57142857142856995</v>
      </c>
      <c r="K3966" s="3">
        <f ca="1">[1]!thsiFinD("ths_srmi_stock",$A3966,$A$1,7,100,100)</f>
        <v>1.7208413001912001E-2</v>
      </c>
      <c r="L3966" s="3">
        <f ca="1">[1]!thsiFinD("ths_atr_stock",$A3966,$A$1,7,101,100,100)</f>
        <v>0.14285714285713999</v>
      </c>
      <c r="M3966" s="3">
        <f ca="1">[1]!thsiFinD("ths_vol_w_stock",$A3966,$A$1)/1000000</f>
        <v>30.830708999999999</v>
      </c>
      <c r="N3966" s="3">
        <f ca="1">[1]!thsiFinD("ths_turnover_ratio_w_stock",$A3966,$A$1)</f>
        <v>5.3506883364271998</v>
      </c>
      <c r="O3966" s="3">
        <f ca="1">[1]!thsiFinD("ths_relative_chg_ratio_w_stock",$A3966,$A$1,104,100)</f>
        <v>2.6338356580487998</v>
      </c>
      <c r="P3966" s="3">
        <f ca="1">[1]!thsiFinD("ths_chg_ratio_w_stock",$A3966,$B$1,100)</f>
        <v>-3.6328871892926</v>
      </c>
    </row>
    <row r="3967" spans="1:16" x14ac:dyDescent="0.25">
      <c r="A3967" s="2" t="s">
        <v>3965</v>
      </c>
      <c r="B3967" s="2" t="s">
        <v>9328</v>
      </c>
      <c r="C3967" s="3">
        <f ca="1">[1]!thsiFinD("ths_vol_ratio_stock",$A3967,$A$1,7,100)</f>
        <v>0.54972443181766995</v>
      </c>
      <c r="D3967" s="3">
        <f ca="1">[1]!thsiFinD("ths_cr_stock",$A3967,$A$1,7,100,100)</f>
        <v>29.357798165137002</v>
      </c>
      <c r="E3967" s="3">
        <f ca="1">[1]!thsiFinD("ths_mfi_stock",$A3967,$A$1,7,100,100)</f>
        <v>8.5476132886916005</v>
      </c>
      <c r="F3967" s="3">
        <f ca="1">[1]!thsiFinD("ths_expma_stock",$A3967,$A$1,7,100,100)</f>
        <v>3.1748517338517002</v>
      </c>
      <c r="G3967" s="3">
        <f ca="1">[1]!thsiFinD("ths_rsi_stock",$A3967,$A$1,7,100,100)</f>
        <v>43.676031333532002</v>
      </c>
      <c r="H3967" s="3">
        <f ca="1">[1]!thsiFinD("ths_adtm_stock",$A3967,$A$1,7,3,100,100,100)</f>
        <v>-0.63157894736842002</v>
      </c>
      <c r="I3967" s="3">
        <f ca="1">[1]!thsiFinD("ths_bbiboll_stock",$A3967,$A$1,7,3,100,100,100)</f>
        <v>3.1751041666667001</v>
      </c>
      <c r="J3967" s="3">
        <f ca="1">[1]!thsiFinD("ths_dptb_stock",$A3967,$A$1,7,104,100,100)</f>
        <v>0.42857142857142999</v>
      </c>
      <c r="K3967" s="3">
        <f ca="1">[1]!thsiFinD("ths_srmi_stock",$A3967,$A$1,7,100,100)</f>
        <v>-3.0581039755352001E-2</v>
      </c>
      <c r="L3967" s="3">
        <f ca="1">[1]!thsiFinD("ths_atr_stock",$A3967,$A$1,7,101,100,100)</f>
        <v>6.8571428571429005E-2</v>
      </c>
      <c r="M3967" s="3">
        <f ca="1">[1]!thsiFinD("ths_vol_w_stock",$A3967,$A$1)/1000000</f>
        <v>2.7761269999999998</v>
      </c>
      <c r="N3967" s="3">
        <f ca="1">[1]!thsiFinD("ths_turnover_ratio_w_stock",$A3967,$A$1)</f>
        <v>0.43846657299094999</v>
      </c>
      <c r="O3967" s="3">
        <f ca="1">[1]!thsiFinD("ths_relative_chg_ratio_w_stock",$A3967,$A$1,104,100)</f>
        <v>-1.256420247463</v>
      </c>
      <c r="P3967" s="3">
        <f ca="1">[1]!thsiFinD("ths_chg_ratio_w_stock",$A3967,$B$1,100)</f>
        <v>-1.2618296529968001</v>
      </c>
    </row>
    <row r="3968" spans="1:16" x14ac:dyDescent="0.25">
      <c r="A3968" s="2" t="s">
        <v>3966</v>
      </c>
      <c r="B3968" s="2" t="s">
        <v>9329</v>
      </c>
      <c r="C3968" s="3">
        <f ca="1">[1]!thsiFinD("ths_vol_ratio_stock",$A3968,$A$1,7,100)</f>
        <v>0.97239613087332999</v>
      </c>
      <c r="D3968" s="3">
        <f ca="1">[1]!thsiFinD("ths_cr_stock",$A3968,$A$1,7,100,100)</f>
        <v>64.772727272728005</v>
      </c>
      <c r="E3968" s="3">
        <f ca="1">[1]!thsiFinD("ths_mfi_stock",$A3968,$A$1,7,100,100)</f>
        <v>28.033558924421001</v>
      </c>
      <c r="F3968" s="3">
        <f ca="1">[1]!thsiFinD("ths_expma_stock",$A3968,$A$1,7,100,100)</f>
        <v>7.5312209360543001</v>
      </c>
      <c r="G3968" s="3">
        <f ca="1">[1]!thsiFinD("ths_rsi_stock",$A3968,$A$1,7,100,100)</f>
        <v>48.728013565300998</v>
      </c>
      <c r="H3968" s="3">
        <f ca="1">[1]!thsiFinD("ths_adtm_stock",$A3968,$A$1,7,3,100,100,100)</f>
        <v>-0.45098039215685998</v>
      </c>
      <c r="I3968" s="3">
        <f ca="1">[1]!thsiFinD("ths_bbiboll_stock",$A3968,$A$1,7,3,100,100,100)</f>
        <v>7.5643750000000001</v>
      </c>
      <c r="J3968" s="3">
        <f ca="1">[1]!thsiFinD("ths_dptb_stock",$A3968,$A$1,7,104,100,100)</f>
        <v>0.85714285714285998</v>
      </c>
      <c r="K3968" s="3">
        <f ca="1">[1]!thsiFinD("ths_srmi_stock",$A3968,$A$1,7,100,100)</f>
        <v>-7.8328981723238007E-3</v>
      </c>
      <c r="L3968" s="3">
        <f ca="1">[1]!thsiFinD("ths_atr_stock",$A3968,$A$1,7,101,100,100)</f>
        <v>0.21428571428571</v>
      </c>
      <c r="M3968" s="3">
        <f ca="1">[1]!thsiFinD("ths_vol_w_stock",$A3968,$A$1)/1000000</f>
        <v>50.047269</v>
      </c>
      <c r="N3968" s="3">
        <f ca="1">[1]!thsiFinD("ths_turnover_ratio_w_stock",$A3968,$A$1)</f>
        <v>6.3570137017416997</v>
      </c>
      <c r="O3968" s="3">
        <f ca="1">[1]!thsiFinD("ths_relative_chg_ratio_w_stock",$A3968,$A$1,104,100)</f>
        <v>-0.45032629214108999</v>
      </c>
      <c r="P3968" s="3">
        <f ca="1">[1]!thsiFinD("ths_chg_ratio_w_stock",$A3968,$B$1,100)</f>
        <v>-0.13157894736841999</v>
      </c>
    </row>
    <row r="3969" spans="1:16" x14ac:dyDescent="0.25">
      <c r="A3969" s="2" t="s">
        <v>3967</v>
      </c>
      <c r="B3969" s="2" t="s">
        <v>9330</v>
      </c>
      <c r="C3969" s="3">
        <f ca="1">[1]!thsiFinD("ths_vol_ratio_stock",$A3969,$A$1,7,100)</f>
        <v>0.86460019064185001</v>
      </c>
      <c r="D3969" s="3">
        <f ca="1">[1]!thsiFinD("ths_cr_stock",$A3969,$A$1,7,100,100)</f>
        <v>42.194092827005001</v>
      </c>
      <c r="E3969" s="3">
        <f ca="1">[1]!thsiFinD("ths_mfi_stock",$A3969,$A$1,7,100,100)</f>
        <v>29.405745531945001</v>
      </c>
      <c r="F3969" s="3">
        <f ca="1">[1]!thsiFinD("ths_expma_stock",$A3969,$A$1,7,100,100)</f>
        <v>25.112289788605</v>
      </c>
      <c r="G3969" s="3">
        <f ca="1">[1]!thsiFinD("ths_rsi_stock",$A3969,$A$1,7,100,100)</f>
        <v>47.123405480709003</v>
      </c>
      <c r="H3969" s="3">
        <f ca="1">[1]!thsiFinD("ths_adtm_stock",$A3969,$A$1,7,3,100,100,100)</f>
        <v>-0.76760563380281999</v>
      </c>
      <c r="I3969" s="3">
        <f ca="1">[1]!thsiFinD("ths_bbiboll_stock",$A3969,$A$1,7,3,100,100,100)</f>
        <v>25.150833333333001</v>
      </c>
      <c r="J3969" s="3">
        <f ca="1">[1]!thsiFinD("ths_dptb_stock",$A3969,$A$1,7,104,100,100)</f>
        <v>0.71428571428570997</v>
      </c>
      <c r="K3969" s="3">
        <f ca="1">[1]!thsiFinD("ths_srmi_stock",$A3969,$A$1,7,100,100)</f>
        <v>-1.6823161189358001E-2</v>
      </c>
      <c r="L3969" s="3">
        <f ca="1">[1]!thsiFinD("ths_atr_stock",$A3969,$A$1,7,101,100,100)</f>
        <v>0.48857142857142999</v>
      </c>
      <c r="M3969" s="3">
        <f ca="1">[1]!thsiFinD("ths_vol_w_stock",$A3969,$A$1)/1000000</f>
        <v>6.2574170000000002</v>
      </c>
      <c r="N3969" s="3">
        <f ca="1">[1]!thsiFinD("ths_turnover_ratio_w_stock",$A3969,$A$1)</f>
        <v>8.9391671428570998</v>
      </c>
      <c r="O3969" s="3">
        <f ca="1">[1]!thsiFinD("ths_relative_chg_ratio_w_stock",$A3969,$A$1,104,100)</f>
        <v>-1.1867703460824</v>
      </c>
      <c r="P3969" s="3">
        <f ca="1">[1]!thsiFinD("ths_chg_ratio_w_stock",$A3969,$B$1,100)</f>
        <v>-0.95503382411460003</v>
      </c>
    </row>
    <row r="3970" spans="1:16" x14ac:dyDescent="0.25">
      <c r="A3970" s="2" t="s">
        <v>3968</v>
      </c>
      <c r="B3970" s="2" t="s">
        <v>9331</v>
      </c>
      <c r="C3970" s="3">
        <f ca="1">[1]!thsiFinD("ths_vol_ratio_stock",$A3970,$A$1,7,100)</f>
        <v>0.83690485423532002</v>
      </c>
      <c r="D3970" s="3">
        <f ca="1">[1]!thsiFinD("ths_cr_stock",$A3970,$A$1,7,100,100)</f>
        <v>56.607929515418</v>
      </c>
      <c r="E3970" s="3">
        <f ca="1">[1]!thsiFinD("ths_mfi_stock",$A3970,$A$1,7,100,100)</f>
        <v>39.887698977836997</v>
      </c>
      <c r="F3970" s="3">
        <f ca="1">[1]!thsiFinD("ths_expma_stock",$A3970,$A$1,7,100,100)</f>
        <v>8.3888722662345003</v>
      </c>
      <c r="G3970" s="3">
        <f ca="1">[1]!thsiFinD("ths_rsi_stock",$A3970,$A$1,7,100,100)</f>
        <v>44.326781160343003</v>
      </c>
      <c r="H3970" s="3">
        <f ca="1">[1]!thsiFinD("ths_adtm_stock",$A3970,$A$1,7,3,100,100,100)</f>
        <v>-0.52380952380951995</v>
      </c>
      <c r="I3970" s="3">
        <f ca="1">[1]!thsiFinD("ths_bbiboll_stock",$A3970,$A$1,7,3,100,100,100)</f>
        <v>8.3526041666666995</v>
      </c>
      <c r="J3970" s="3">
        <f ca="1">[1]!thsiFinD("ths_dptb_stock",$A3970,$A$1,7,104,100,100)</f>
        <v>0.42857142857142999</v>
      </c>
      <c r="K3970" s="3">
        <f ca="1">[1]!thsiFinD("ths_srmi_stock",$A3970,$A$1,7,100,100)</f>
        <v>-4.1811846689895002E-2</v>
      </c>
      <c r="L3970" s="3">
        <f ca="1">[1]!thsiFinD("ths_atr_stock",$A3970,$A$1,7,101,100,100)</f>
        <v>0.36</v>
      </c>
      <c r="M3970" s="3">
        <f ca="1">[1]!thsiFinD("ths_vol_w_stock",$A3970,$A$1)/1000000</f>
        <v>52.916586000000002</v>
      </c>
      <c r="N3970" s="3">
        <f ca="1">[1]!thsiFinD("ths_turnover_ratio_w_stock",$A3970,$A$1)</f>
        <v>15.631112546648</v>
      </c>
      <c r="O3970" s="3">
        <f ca="1">[1]!thsiFinD("ths_relative_chg_ratio_w_stock",$A3970,$A$1,104,100)</f>
        <v>-5.9253275701175001</v>
      </c>
      <c r="P3970" s="3">
        <f ca="1">[1]!thsiFinD("ths_chg_ratio_w_stock",$A3970,$B$1,100)</f>
        <v>-4.7272727272727</v>
      </c>
    </row>
    <row r="3971" spans="1:16" x14ac:dyDescent="0.25">
      <c r="A3971" s="2" t="s">
        <v>3969</v>
      </c>
      <c r="B3971" s="2" t="s">
        <v>9332</v>
      </c>
      <c r="C3971" s="3">
        <f ca="1">[1]!thsiFinD("ths_vol_ratio_stock",$A3971,$A$1,7,100)</f>
        <v>0.59987468972578994</v>
      </c>
      <c r="D3971" s="3">
        <f ca="1">[1]!thsiFinD("ths_cr_stock",$A3971,$A$1,7,100,100)</f>
        <v>46.543778801843999</v>
      </c>
      <c r="E3971" s="3">
        <f ca="1">[1]!thsiFinD("ths_mfi_stock",$A3971,$A$1,7,100,100)</f>
        <v>42.330039245534998</v>
      </c>
      <c r="F3971" s="3">
        <f ca="1">[1]!thsiFinD("ths_expma_stock",$A3971,$A$1,7,100,100)</f>
        <v>6.3319503943280004</v>
      </c>
      <c r="G3971" s="3">
        <f ca="1">[1]!thsiFinD("ths_rsi_stock",$A3971,$A$1,7,100,100)</f>
        <v>51.146243464812997</v>
      </c>
      <c r="H3971" s="3">
        <f ca="1">[1]!thsiFinD("ths_adtm_stock",$A3971,$A$1,7,3,100,100,100)</f>
        <v>0.2</v>
      </c>
      <c r="I3971" s="3">
        <f ca="1">[1]!thsiFinD("ths_bbiboll_stock",$A3971,$A$1,7,3,100,100,100)</f>
        <v>6.2954166666667</v>
      </c>
      <c r="J3971" s="3">
        <f ca="1">[1]!thsiFinD("ths_dptb_stock",$A3971,$A$1,7,104,100,100)</f>
        <v>0.71428571428570997</v>
      </c>
      <c r="K3971" s="3">
        <f ca="1">[1]!thsiFinD("ths_srmi_stock",$A3971,$A$1,7,100,100)</f>
        <v>-2.9141104294477999E-2</v>
      </c>
      <c r="L3971" s="3">
        <f ca="1">[1]!thsiFinD("ths_atr_stock",$A3971,$A$1,7,101,100,100)</f>
        <v>0.15428571428571</v>
      </c>
      <c r="M3971" s="3">
        <f ca="1">[1]!thsiFinD("ths_vol_w_stock",$A3971,$A$1)/1000000</f>
        <v>18.893899999999999</v>
      </c>
      <c r="N3971" s="3">
        <f ca="1">[1]!thsiFinD("ths_turnover_ratio_w_stock",$A3971,$A$1)</f>
        <v>10.548489284645999</v>
      </c>
      <c r="O3971" s="3">
        <f ca="1">[1]!thsiFinD("ths_relative_chg_ratio_w_stock",$A3971,$A$1,104,100)</f>
        <v>-2.3313041483918</v>
      </c>
      <c r="P3971" s="3">
        <f ca="1">[1]!thsiFinD("ths_chg_ratio_w_stock",$A3971,$B$1,100)</f>
        <v>-3.7914691943127998</v>
      </c>
    </row>
    <row r="3972" spans="1:16" x14ac:dyDescent="0.25">
      <c r="A3972" s="2" t="s">
        <v>3970</v>
      </c>
      <c r="B3972" s="2" t="s">
        <v>9333</v>
      </c>
      <c r="C3972" s="3">
        <f ca="1">[1]!thsiFinD("ths_vol_ratio_stock",$A3972,$A$1,7,100)</f>
        <v>0.929277352123</v>
      </c>
      <c r="D3972" s="3">
        <f ca="1">[1]!thsiFinD("ths_cr_stock",$A3972,$A$1,7,100,100)</f>
        <v>99.541284403670005</v>
      </c>
      <c r="E3972" s="3">
        <f ca="1">[1]!thsiFinD("ths_mfi_stock",$A3972,$A$1,7,100,100)</f>
        <v>72.326838133498001</v>
      </c>
      <c r="F3972" s="3">
        <f ca="1">[1]!thsiFinD("ths_expma_stock",$A3972,$A$1,7,100,100)</f>
        <v>7.2997284953941</v>
      </c>
      <c r="G3972" s="3">
        <f ca="1">[1]!thsiFinD("ths_rsi_stock",$A3972,$A$1,7,100,100)</f>
        <v>54.358051166350002</v>
      </c>
      <c r="H3972" s="3">
        <f ca="1">[1]!thsiFinD("ths_adtm_stock",$A3972,$A$1,7,3,100,100,100)</f>
        <v>0.31578947368421001</v>
      </c>
      <c r="I3972" s="3">
        <f ca="1">[1]!thsiFinD("ths_bbiboll_stock",$A3972,$A$1,7,3,100,100,100)</f>
        <v>7.2867708333332999</v>
      </c>
      <c r="J3972" s="3">
        <f ca="1">[1]!thsiFinD("ths_dptb_stock",$A3972,$A$1,7,104,100,100)</f>
        <v>0.71428571428570997</v>
      </c>
      <c r="K3972" s="3">
        <f ca="1">[1]!thsiFinD("ths_srmi_stock",$A3972,$A$1,7,100,100)</f>
        <v>8.1190798376183995E-3</v>
      </c>
      <c r="L3972" s="3">
        <f ca="1">[1]!thsiFinD("ths_atr_stock",$A3972,$A$1,7,101,100,100)</f>
        <v>0.21714285714286</v>
      </c>
      <c r="M3972" s="3">
        <f ca="1">[1]!thsiFinD("ths_vol_w_stock",$A3972,$A$1)/1000000</f>
        <v>39.431314</v>
      </c>
      <c r="N3972" s="3">
        <f ca="1">[1]!thsiFinD("ths_turnover_ratio_w_stock",$A3972,$A$1)</f>
        <v>6.0451890124804004</v>
      </c>
      <c r="O3972" s="3">
        <f ca="1">[1]!thsiFinD("ths_relative_chg_ratio_w_stock",$A3972,$A$1,104,100)</f>
        <v>2.1776123461568999</v>
      </c>
      <c r="P3972" s="3">
        <f ca="1">[1]!thsiFinD("ths_chg_ratio_w_stock",$A3972,$B$1,100)</f>
        <v>-7.3071718538566</v>
      </c>
    </row>
    <row r="3973" spans="1:16" x14ac:dyDescent="0.25">
      <c r="A3973" s="2" t="s">
        <v>3971</v>
      </c>
      <c r="B3973" s="2" t="s">
        <v>9334</v>
      </c>
      <c r="C3973" s="3">
        <f ca="1">[1]!thsiFinD("ths_vol_ratio_stock",$A3973,$A$1,7,100)</f>
        <v>10.608520808787</v>
      </c>
      <c r="D3973" s="3">
        <f ca="1">[1]!thsiFinD("ths_cr_stock",$A3973,$A$1,7,100,100)</f>
        <v>-211.94503171247001</v>
      </c>
      <c r="E3973" s="3">
        <f ca="1">[1]!thsiFinD("ths_mfi_stock",$A3973,$A$1,7,100,100)</f>
        <v>78.908302280659996</v>
      </c>
      <c r="F3973" s="3">
        <f ca="1">[1]!thsiFinD("ths_expma_stock",$A3973,$A$1,7,100,100)</f>
        <v>31.576902150620999</v>
      </c>
      <c r="G3973" s="3">
        <f ca="1">[1]!thsiFinD("ths_rsi_stock",$A3973,$A$1,7,100,100)</f>
        <v>86.083329614636</v>
      </c>
      <c r="H3973" s="3">
        <f ca="1">[1]!thsiFinD("ths_adtm_stock",$A3973,$A$1,7,3,100,100,100)</f>
        <v>0.67971530249110002</v>
      </c>
      <c r="I3973" s="3">
        <f ca="1">[1]!thsiFinD("ths_bbiboll_stock",$A3973,$A$1,7,3,100,100,100)</f>
        <v>30.8278125</v>
      </c>
      <c r="J3973" s="3">
        <f ca="1">[1]!thsiFinD("ths_dptb_stock",$A3973,$A$1,7,104,100,100)</f>
        <v>0.42857142857142999</v>
      </c>
      <c r="K3973" s="3">
        <f ca="1">[1]!thsiFinD("ths_srmi_stock",$A3973,$A$1,7,100,100)</f>
        <v>0.13664596273292001</v>
      </c>
      <c r="L3973" s="3">
        <f ca="1">[1]!thsiFinD("ths_atr_stock",$A3973,$A$1,7,101,100,100)</f>
        <v>1.3414285714286001</v>
      </c>
      <c r="M3973" s="3">
        <f ca="1">[1]!thsiFinD("ths_vol_w_stock",$A3973,$A$1)/1000000</f>
        <v>25.016665</v>
      </c>
      <c r="N3973" s="3">
        <f ca="1">[1]!thsiFinD("ths_turnover_ratio_w_stock",$A3973,$A$1)</f>
        <v>51.966483174075996</v>
      </c>
      <c r="O3973" s="3">
        <f ca="1">[1]!thsiFinD("ths_relative_chg_ratio_w_stock",$A3973,$A$1,104,100)</f>
        <v>17.433739327005</v>
      </c>
      <c r="P3973" s="3">
        <f ca="1">[1]!thsiFinD("ths_chg_ratio_w_stock",$A3973,$B$1,100)</f>
        <v>-39.723320158103</v>
      </c>
    </row>
    <row r="3974" spans="1:16" x14ac:dyDescent="0.25">
      <c r="A3974" s="2" t="s">
        <v>3972</v>
      </c>
      <c r="B3974" s="2" t="s">
        <v>9335</v>
      </c>
      <c r="C3974" s="3">
        <f ca="1">[1]!thsiFinD("ths_vol_ratio_stock",$A3974,$A$1,7,100)</f>
        <v>0.77350840954556999</v>
      </c>
      <c r="D3974" s="3">
        <f ca="1">[1]!thsiFinD("ths_cr_stock",$A3974,$A$1,7,100,100)</f>
        <v>68.613138686132004</v>
      </c>
      <c r="E3974" s="3">
        <f ca="1">[1]!thsiFinD("ths_mfi_stock",$A3974,$A$1,7,100,100)</f>
        <v>57.594433582175</v>
      </c>
      <c r="F3974" s="3">
        <f ca="1">[1]!thsiFinD("ths_expma_stock",$A3974,$A$1,7,100,100)</f>
        <v>6.1898681585256004</v>
      </c>
      <c r="G3974" s="3">
        <f ca="1">[1]!thsiFinD("ths_rsi_stock",$A3974,$A$1,7,100,100)</f>
        <v>49.550126055227999</v>
      </c>
      <c r="H3974" s="3">
        <f ca="1">[1]!thsiFinD("ths_adtm_stock",$A3974,$A$1,7,3,100,100,100)</f>
        <v>0.17391304347826</v>
      </c>
      <c r="I3974" s="3">
        <f ca="1">[1]!thsiFinD("ths_bbiboll_stock",$A3974,$A$1,7,3,100,100,100)</f>
        <v>6.2047916666666998</v>
      </c>
      <c r="J3974" s="3">
        <f ca="1">[1]!thsiFinD("ths_dptb_stock",$A3974,$A$1,7,104,100,100)</f>
        <v>0.71428571428570997</v>
      </c>
      <c r="K3974" s="3">
        <f ca="1">[1]!thsiFinD("ths_srmi_stock",$A3974,$A$1,7,100,100)</f>
        <v>3.2258064516129999E-3</v>
      </c>
      <c r="L3974" s="3">
        <f ca="1">[1]!thsiFinD("ths_atr_stock",$A3974,$A$1,7,101,100,100)</f>
        <v>0.11428571428570999</v>
      </c>
      <c r="M3974" s="3">
        <f ca="1">[1]!thsiFinD("ths_vol_w_stock",$A3974,$A$1)/1000000</f>
        <v>42.607050999999998</v>
      </c>
      <c r="N3974" s="3">
        <f ca="1">[1]!thsiFinD("ths_turnover_ratio_w_stock",$A3974,$A$1)</f>
        <v>6.9790419328419002</v>
      </c>
      <c r="O3974" s="3">
        <f ca="1">[1]!thsiFinD("ths_relative_chg_ratio_w_stock",$A3974,$A$1,104,100)</f>
        <v>-1.2773867011371001</v>
      </c>
      <c r="P3974" s="3">
        <f ca="1">[1]!thsiFinD("ths_chg_ratio_w_stock",$A3974,$B$1,100)</f>
        <v>-2.5806451612902999</v>
      </c>
    </row>
    <row r="3975" spans="1:16" x14ac:dyDescent="0.25">
      <c r="A3975" s="2" t="s">
        <v>3973</v>
      </c>
      <c r="B3975" s="2" t="s">
        <v>9336</v>
      </c>
      <c r="C3975" s="3">
        <f ca="1">[1]!thsiFinD("ths_vol_ratio_stock",$A3975,$A$1,7,100)</f>
        <v>0.60786736081629</v>
      </c>
      <c r="D3975" s="3">
        <f ca="1">[1]!thsiFinD("ths_cr_stock",$A3975,$A$1,7,100,100)</f>
        <v>46.012832263977998</v>
      </c>
      <c r="E3975" s="3">
        <f ca="1">[1]!thsiFinD("ths_mfi_stock",$A3975,$A$1,7,100,100)</f>
        <v>35.431543588727997</v>
      </c>
      <c r="F3975" s="3">
        <f ca="1">[1]!thsiFinD("ths_expma_stock",$A3975,$A$1,7,100,100)</f>
        <v>17.065096714684</v>
      </c>
      <c r="G3975" s="3">
        <f ca="1">[1]!thsiFinD("ths_rsi_stock",$A3975,$A$1,7,100,100)</f>
        <v>42.256395036101999</v>
      </c>
      <c r="H3975" s="3">
        <f ca="1">[1]!thsiFinD("ths_adtm_stock",$A3975,$A$1,7,3,100,100,100)</f>
        <v>-9.7560975609754005E-2</v>
      </c>
      <c r="I3975" s="3">
        <f ca="1">[1]!thsiFinD("ths_bbiboll_stock",$A3975,$A$1,7,3,100,100,100)</f>
        <v>17.149479166667</v>
      </c>
      <c r="J3975" s="3">
        <f ca="1">[1]!thsiFinD("ths_dptb_stock",$A3975,$A$1,7,104,100,100)</f>
        <v>0.85714285714285998</v>
      </c>
      <c r="K3975" s="3">
        <f ca="1">[1]!thsiFinD("ths_srmi_stock",$A3975,$A$1,7,100,100)</f>
        <v>-6.1111111111110998E-2</v>
      </c>
      <c r="L3975" s="3">
        <f ca="1">[1]!thsiFinD("ths_atr_stock",$A3975,$A$1,7,101,100,100)</f>
        <v>0.77857142857143002</v>
      </c>
      <c r="M3975" s="3">
        <f ca="1">[1]!thsiFinD("ths_vol_w_stock",$A3975,$A$1)/1000000</f>
        <v>89.785942000000006</v>
      </c>
      <c r="N3975" s="3">
        <f ca="1">[1]!thsiFinD("ths_turnover_ratio_w_stock",$A3975,$A$1)</f>
        <v>14.240838560296</v>
      </c>
      <c r="O3975" s="3">
        <f ca="1">[1]!thsiFinD("ths_relative_chg_ratio_w_stock",$A3975,$A$1,104,100)</f>
        <v>-3.4707827116463998</v>
      </c>
      <c r="P3975" s="3">
        <f ca="1">[1]!thsiFinD("ths_chg_ratio_w_stock",$A3975,$B$1,100)</f>
        <v>-6.3905325443786998</v>
      </c>
    </row>
    <row r="3976" spans="1:16" x14ac:dyDescent="0.25">
      <c r="A3976" s="2" t="s">
        <v>3974</v>
      </c>
      <c r="B3976" s="2" t="s">
        <v>9337</v>
      </c>
      <c r="C3976" s="3">
        <f ca="1">[1]!thsiFinD("ths_vol_ratio_stock",$A3976,$A$1,7,100)</f>
        <v>0.55956200075780005</v>
      </c>
      <c r="D3976" s="3">
        <f ca="1">[1]!thsiFinD("ths_cr_stock",$A3976,$A$1,7,100,100)</f>
        <v>149</v>
      </c>
      <c r="E3976" s="3">
        <f ca="1">[1]!thsiFinD("ths_mfi_stock",$A3976,$A$1,7,100,100)</f>
        <v>64.572522786814005</v>
      </c>
      <c r="F3976" s="3">
        <f ca="1">[1]!thsiFinD("ths_expma_stock",$A3976,$A$1,7,100,100)</f>
        <v>7.0010193544039998</v>
      </c>
      <c r="G3976" s="3">
        <f ca="1">[1]!thsiFinD("ths_rsi_stock",$A3976,$A$1,7,100,100)</f>
        <v>55.964229317468003</v>
      </c>
      <c r="H3976" s="3">
        <f ca="1">[1]!thsiFinD("ths_adtm_stock",$A3976,$A$1,7,3,100,100,100)</f>
        <v>0.54545454545453997</v>
      </c>
      <c r="I3976" s="3">
        <f ca="1">[1]!thsiFinD("ths_bbiboll_stock",$A3976,$A$1,7,3,100,100,100)</f>
        <v>6.9620833333333003</v>
      </c>
      <c r="J3976" s="3">
        <f ca="1">[1]!thsiFinD("ths_dptb_stock",$A3976,$A$1,7,104,100,100)</f>
        <v>0.42857142857142999</v>
      </c>
      <c r="K3976" s="3">
        <f ca="1">[1]!thsiFinD("ths_srmi_stock",$A3976,$A$1,7,100,100)</f>
        <v>4.1369472182595998E-2</v>
      </c>
      <c r="L3976" s="3">
        <f ca="1">[1]!thsiFinD("ths_atr_stock",$A3976,$A$1,7,101,100,100)</f>
        <v>0.23714285714285999</v>
      </c>
      <c r="M3976" s="3">
        <f ca="1">[1]!thsiFinD("ths_vol_w_stock",$A3976,$A$1)/1000000</f>
        <v>143.00844799999999</v>
      </c>
      <c r="N3976" s="3">
        <f ca="1">[1]!thsiFinD("ths_turnover_ratio_w_stock",$A3976,$A$1)</f>
        <v>10.924627097317</v>
      </c>
      <c r="O3976" s="3">
        <f ca="1">[1]!thsiFinD("ths_relative_chg_ratio_w_stock",$A3976,$A$1,104,100)</f>
        <v>0.54438910505495997</v>
      </c>
      <c r="P3976" s="3">
        <f ca="1">[1]!thsiFinD("ths_chg_ratio_w_stock",$A3976,$B$1,100)</f>
        <v>-3.2810271041368999</v>
      </c>
    </row>
    <row r="3977" spans="1:16" x14ac:dyDescent="0.25">
      <c r="A3977" s="2" t="s">
        <v>3975</v>
      </c>
      <c r="B3977" s="2" t="s">
        <v>9338</v>
      </c>
      <c r="C3977" s="3">
        <f ca="1">[1]!thsiFinD("ths_vol_ratio_stock",$A3977,$A$1,7,100)</f>
        <v>0.90043540183227999</v>
      </c>
      <c r="D3977" s="3">
        <f ca="1">[1]!thsiFinD("ths_cr_stock",$A3977,$A$1,7,100,100)</f>
        <v>202.46515040352</v>
      </c>
      <c r="E3977" s="3">
        <f ca="1">[1]!thsiFinD("ths_mfi_stock",$A3977,$A$1,7,100,100)</f>
        <v>62.452358166577</v>
      </c>
      <c r="F3977" s="3">
        <f ca="1">[1]!thsiFinD("ths_expma_stock",$A3977,$A$1,7,100,100)</f>
        <v>163.39198407065001</v>
      </c>
      <c r="G3977" s="3">
        <f ca="1">[1]!thsiFinD("ths_rsi_stock",$A3977,$A$1,7,100,100)</f>
        <v>59.801863316304001</v>
      </c>
      <c r="H3977" s="3">
        <f ca="1">[1]!thsiFinD("ths_adtm_stock",$A3977,$A$1,7,3,100,100,100)</f>
        <v>0.80208863983697998</v>
      </c>
      <c r="I3977" s="3">
        <f ca="1">[1]!thsiFinD("ths_bbiboll_stock",$A3977,$A$1,7,3,100,100,100)</f>
        <v>159.61083333332999</v>
      </c>
      <c r="J3977" s="3">
        <f ca="1">[1]!thsiFinD("ths_dptb_stock",$A3977,$A$1,7,104,100,100)</f>
        <v>0.57142857142856995</v>
      </c>
      <c r="K3977" s="3">
        <f ca="1">[1]!thsiFinD("ths_srmi_stock",$A3977,$A$1,7,100,100)</f>
        <v>9.8618244069455005E-2</v>
      </c>
      <c r="L3977" s="3">
        <f ca="1">[1]!thsiFinD("ths_atr_stock",$A3977,$A$1,7,101,100,100)</f>
        <v>9.8357142857142996</v>
      </c>
      <c r="M3977" s="3">
        <f ca="1">[1]!thsiFinD("ths_vol_w_stock",$A3977,$A$1)/1000000</f>
        <v>9.7426080000000006</v>
      </c>
      <c r="N3977" s="3">
        <f ca="1">[1]!thsiFinD("ths_turnover_ratio_w_stock",$A3977,$A$1)</f>
        <v>6.4754658865770001</v>
      </c>
      <c r="O3977" s="3">
        <f ca="1">[1]!thsiFinD("ths_relative_chg_ratio_w_stock",$A3977,$A$1,104,100)</f>
        <v>1.7147665897172999</v>
      </c>
      <c r="P3977" s="3">
        <f ca="1">[1]!thsiFinD("ths_chg_ratio_w_stock",$A3977,$B$1,100)</f>
        <v>-4.7750061139642996</v>
      </c>
    </row>
    <row r="3978" spans="1:16" x14ac:dyDescent="0.25">
      <c r="A3978" s="2" t="s">
        <v>3976</v>
      </c>
      <c r="B3978" s="2" t="s">
        <v>9339</v>
      </c>
      <c r="C3978" s="3">
        <f ca="1">[1]!thsiFinD("ths_vol_ratio_stock",$A3978,$A$1,7,100)</f>
        <v>0.99358579127807001</v>
      </c>
      <c r="D3978" s="3">
        <f ca="1">[1]!thsiFinD("ths_cr_stock",$A3978,$A$1,7,100,100)</f>
        <v>75</v>
      </c>
      <c r="E3978" s="3">
        <f ca="1">[1]!thsiFinD("ths_mfi_stock",$A3978,$A$1,7,100,100)</f>
        <v>40.537274499604997</v>
      </c>
      <c r="F3978" s="3">
        <f ca="1">[1]!thsiFinD("ths_expma_stock",$A3978,$A$1,7,100,100)</f>
        <v>19.634498172253</v>
      </c>
      <c r="G3978" s="3">
        <f ca="1">[1]!thsiFinD("ths_rsi_stock",$A3978,$A$1,7,100,100)</f>
        <v>56.587946343991</v>
      </c>
      <c r="H3978" s="3">
        <f ca="1">[1]!thsiFinD("ths_adtm_stock",$A3978,$A$1,7,3,100,100,100)</f>
        <v>9.3023255813955E-2</v>
      </c>
      <c r="I3978" s="3">
        <f ca="1">[1]!thsiFinD("ths_bbiboll_stock",$A3978,$A$1,7,3,100,100,100)</f>
        <v>19.596770833333</v>
      </c>
      <c r="J3978" s="3">
        <f ca="1">[1]!thsiFinD("ths_dptb_stock",$A3978,$A$1,7,104,100,100)</f>
        <v>0.42857142857142999</v>
      </c>
      <c r="K3978" s="3">
        <f ca="1">[1]!thsiFinD("ths_srmi_stock",$A3978,$A$1,7,100,100)</f>
        <v>-3.5317860746721E-3</v>
      </c>
      <c r="L3978" s="3">
        <f ca="1">[1]!thsiFinD("ths_atr_stock",$A3978,$A$1,7,101,100,100)</f>
        <v>0.38571428571429001</v>
      </c>
      <c r="M3978" s="3">
        <f ca="1">[1]!thsiFinD("ths_vol_w_stock",$A3978,$A$1)/1000000</f>
        <v>2.1124939999999999</v>
      </c>
      <c r="N3978" s="3">
        <f ca="1">[1]!thsiFinD("ths_turnover_ratio_w_stock",$A3978,$A$1)</f>
        <v>4.1369981855907003</v>
      </c>
      <c r="O3978" s="3">
        <f ca="1">[1]!thsiFinD("ths_relative_chg_ratio_w_stock",$A3978,$A$1,104,100)</f>
        <v>0.44638587498595</v>
      </c>
      <c r="P3978" s="3">
        <f ca="1">[1]!thsiFinD("ths_chg_ratio_w_stock",$A3978,$B$1,100)</f>
        <v>-5.5696202531646</v>
      </c>
    </row>
    <row r="3979" spans="1:16" x14ac:dyDescent="0.25">
      <c r="A3979" s="2" t="s">
        <v>3977</v>
      </c>
      <c r="B3979" s="2" t="s">
        <v>9340</v>
      </c>
      <c r="C3979" s="3">
        <f ca="1">[1]!thsiFinD("ths_vol_ratio_stock",$A3979,$A$1,7,100)</f>
        <v>0.71848336074700003</v>
      </c>
      <c r="D3979" s="3">
        <f ca="1">[1]!thsiFinD("ths_cr_stock",$A3979,$A$1,7,100,100)</f>
        <v>42.826780021254002</v>
      </c>
      <c r="E3979" s="3">
        <f ca="1">[1]!thsiFinD("ths_mfi_stock",$A3979,$A$1,7,100,100)</f>
        <v>50.099838688639998</v>
      </c>
      <c r="F3979" s="3">
        <f ca="1">[1]!thsiFinD("ths_expma_stock",$A3979,$A$1,7,100,100)</f>
        <v>14.815172935205</v>
      </c>
      <c r="G3979" s="3">
        <f ca="1">[1]!thsiFinD("ths_rsi_stock",$A3979,$A$1,7,100,100)</f>
        <v>59.176573990369</v>
      </c>
      <c r="H3979" s="3">
        <f ca="1">[1]!thsiFinD("ths_adtm_stock",$A3979,$A$1,7,3,100,100,100)</f>
        <v>-0.62048192771083999</v>
      </c>
      <c r="I3979" s="3">
        <f ca="1">[1]!thsiFinD("ths_bbiboll_stock",$A3979,$A$1,7,3,100,100,100)</f>
        <v>14.5825</v>
      </c>
      <c r="J3979" s="3">
        <f ca="1">[1]!thsiFinD("ths_dptb_stock",$A3979,$A$1,7,104,100,100)</f>
        <v>0.71428571428570997</v>
      </c>
      <c r="K3979" s="3">
        <f ca="1">[1]!thsiFinD("ths_srmi_stock",$A3979,$A$1,7,100,100)</f>
        <v>-6.2539086929330995E-2</v>
      </c>
      <c r="L3979" s="3">
        <f ca="1">[1]!thsiFinD("ths_atr_stock",$A3979,$A$1,7,101,100,100)</f>
        <v>0.68571428571429005</v>
      </c>
      <c r="M3979" s="3">
        <f ca="1">[1]!thsiFinD("ths_vol_w_stock",$A3979,$A$1)/1000000</f>
        <v>75.474374999999995</v>
      </c>
      <c r="N3979" s="3">
        <f ca="1">[1]!thsiFinD("ths_turnover_ratio_w_stock",$A3979,$A$1)</f>
        <v>23.734779394381999</v>
      </c>
      <c r="O3979" s="3">
        <f ca="1">[1]!thsiFinD("ths_relative_chg_ratio_w_stock",$A3979,$A$1,104,100)</f>
        <v>-4.1058265375785998</v>
      </c>
      <c r="P3979" s="3">
        <f ca="1">[1]!thsiFinD("ths_chg_ratio_w_stock",$A3979,$B$1,100)</f>
        <v>-1.2675116744496</v>
      </c>
    </row>
    <row r="3980" spans="1:16" x14ac:dyDescent="0.25">
      <c r="A3980" s="2" t="s">
        <v>3978</v>
      </c>
      <c r="B3980" s="2" t="s">
        <v>9341</v>
      </c>
      <c r="C3980" s="3">
        <f ca="1">[1]!thsiFinD("ths_vol_ratio_stock",$A3980,$A$1,7,100)</f>
        <v>0.80541198601965003</v>
      </c>
      <c r="D3980" s="3">
        <f ca="1">[1]!thsiFinD("ths_cr_stock",$A3980,$A$1,7,100,100)</f>
        <v>92.452830188679997</v>
      </c>
      <c r="E3980" s="3">
        <f ca="1">[1]!thsiFinD("ths_mfi_stock",$A3980,$A$1,7,100,100)</f>
        <v>57.601567686537003</v>
      </c>
      <c r="F3980" s="3">
        <f ca="1">[1]!thsiFinD("ths_expma_stock",$A3980,$A$1,7,100,100)</f>
        <v>13.881235160788</v>
      </c>
      <c r="G3980" s="3">
        <f ca="1">[1]!thsiFinD("ths_rsi_stock",$A3980,$A$1,7,100,100)</f>
        <v>53.057142977373999</v>
      </c>
      <c r="H3980" s="3">
        <f ca="1">[1]!thsiFinD("ths_adtm_stock",$A3980,$A$1,7,3,100,100,100)</f>
        <v>0.31818181818182001</v>
      </c>
      <c r="I3980" s="3">
        <f ca="1">[1]!thsiFinD("ths_bbiboll_stock",$A3980,$A$1,7,3,100,100,100)</f>
        <v>13.868229166667</v>
      </c>
      <c r="J3980" s="3">
        <f ca="1">[1]!thsiFinD("ths_dptb_stock",$A3980,$A$1,7,104,100,100)</f>
        <v>0.71428571428570997</v>
      </c>
      <c r="K3980" s="3">
        <f ca="1">[1]!thsiFinD("ths_srmi_stock",$A3980,$A$1,7,100,100)</f>
        <v>1.5793251974156E-2</v>
      </c>
      <c r="L3980" s="3">
        <f ca="1">[1]!thsiFinD("ths_atr_stock",$A3980,$A$1,7,101,100,100)</f>
        <v>0.39142857142857002</v>
      </c>
      <c r="M3980" s="3">
        <f ca="1">[1]!thsiFinD("ths_vol_w_stock",$A3980,$A$1)/1000000</f>
        <v>16.164294000000002</v>
      </c>
      <c r="N3980" s="3">
        <f ca="1">[1]!thsiFinD("ths_turnover_ratio_w_stock",$A3980,$A$1)</f>
        <v>10.128003759398</v>
      </c>
      <c r="O3980" s="3">
        <f ca="1">[1]!thsiFinD("ths_relative_chg_ratio_w_stock",$A3980,$A$1,104,100)</f>
        <v>-0.60524809284599002</v>
      </c>
      <c r="P3980" s="3">
        <f ca="1">[1]!thsiFinD("ths_chg_ratio_w_stock",$A3980,$B$1,100)</f>
        <v>-2.3689877961235002</v>
      </c>
    </row>
    <row r="3981" spans="1:16" x14ac:dyDescent="0.25">
      <c r="A3981" s="2" t="s">
        <v>3979</v>
      </c>
      <c r="B3981" s="2" t="s">
        <v>9342</v>
      </c>
      <c r="C3981" s="3">
        <f ca="1">[1]!thsiFinD("ths_vol_ratio_stock",$A3981,$A$1,7,100)</f>
        <v>0</v>
      </c>
      <c r="D3981" s="3">
        <f ca="1">[1]!thsiFinD("ths_cr_stock",$A3981,$A$1,7,100,100)</f>
        <v>-97.665369649805001</v>
      </c>
      <c r="E3981" s="3">
        <f ca="1">[1]!thsiFinD("ths_mfi_stock",$A3981,$A$1,7,100,100)</f>
        <v>0</v>
      </c>
      <c r="F3981" s="3">
        <f ca="1">[1]!thsiFinD("ths_expma_stock",$A3981,$A$1,7,100,100)</f>
        <v>2.3451283756022998</v>
      </c>
      <c r="G3981" s="3">
        <f ca="1">[1]!thsiFinD("ths_rsi_stock",$A3981,$A$1,7,100,100)</f>
        <v>1.0068984411005</v>
      </c>
      <c r="H3981" s="3">
        <f ca="1">[1]!thsiFinD("ths_adtm_stock",$A3981,$A$1,7,3,100,100,100)</f>
        <v>0</v>
      </c>
      <c r="I3981" s="3">
        <f ca="1">[1]!thsiFinD("ths_bbiboll_stock",$A3981,$A$1,7,3,100,100,100)</f>
        <v>2.6717708333333001</v>
      </c>
      <c r="J3981" s="3">
        <f ca="1">[1]!thsiFinD("ths_dptb_stock",$A3981,$A$1,7,104,100,100)</f>
        <v>0</v>
      </c>
      <c r="K3981" s="3">
        <f ca="1">[1]!thsiFinD("ths_srmi_stock",$A3981,$A$1,7,100,100)</f>
        <v>-0.30035335689046</v>
      </c>
      <c r="L3981" s="3">
        <f ca="1">[1]!thsiFinD("ths_atr_stock",$A3981,$A$1,7,101,100,100)</f>
        <v>0.12142857142857</v>
      </c>
      <c r="M3981" s="3">
        <f ca="1">[1]!thsiFinD("ths_vol_w_stock",$A3981,$A$1)/1000000</f>
        <v>0</v>
      </c>
      <c r="N3981" s="3">
        <f ca="1">[1]!thsiFinD("ths_turnover_ratio_w_stock",$A3981,$A$1)</f>
        <v>0</v>
      </c>
      <c r="O3981" s="3">
        <f ca="1">[1]!thsiFinD("ths_relative_chg_ratio_w_stock",$A3981,$A$1,104,100)</f>
        <v>-0.31892024746302</v>
      </c>
      <c r="P3981" s="3">
        <f ca="1">[1]!thsiFinD("ths_chg_ratio_w_stock",$A3981,$B$1,100)</f>
        <v>0</v>
      </c>
    </row>
    <row r="3982" spans="1:16" x14ac:dyDescent="0.25">
      <c r="A3982" s="2" t="s">
        <v>3980</v>
      </c>
      <c r="B3982" s="2" t="s">
        <v>9343</v>
      </c>
      <c r="C3982" s="3">
        <f ca="1">[1]!thsiFinD("ths_vol_ratio_stock",$A3982,$A$1,7,100)</f>
        <v>0.89807279736556</v>
      </c>
      <c r="D3982" s="3">
        <f ca="1">[1]!thsiFinD("ths_cr_stock",$A3982,$A$1,7,100,100)</f>
        <v>54.814814814815001</v>
      </c>
      <c r="E3982" s="3">
        <f ca="1">[1]!thsiFinD("ths_mfi_stock",$A3982,$A$1,7,100,100)</f>
        <v>32.660815271110998</v>
      </c>
      <c r="F3982" s="3">
        <f ca="1">[1]!thsiFinD("ths_expma_stock",$A3982,$A$1,7,100,100)</f>
        <v>14.362984311484</v>
      </c>
      <c r="G3982" s="3">
        <f ca="1">[1]!thsiFinD("ths_rsi_stock",$A3982,$A$1,7,100,100)</f>
        <v>46.914700973808998</v>
      </c>
      <c r="H3982" s="3">
        <f ca="1">[1]!thsiFinD("ths_adtm_stock",$A3982,$A$1,7,3,100,100,100)</f>
        <v>-0.48192771084336999</v>
      </c>
      <c r="I3982" s="3">
        <f ca="1">[1]!thsiFinD("ths_bbiboll_stock",$A3982,$A$1,7,3,100,100,100)</f>
        <v>14.361145833333</v>
      </c>
      <c r="J3982" s="3">
        <f ca="1">[1]!thsiFinD("ths_dptb_stock",$A3982,$A$1,7,104,100,100)</f>
        <v>0.57142857142856995</v>
      </c>
      <c r="K3982" s="3">
        <f ca="1">[1]!thsiFinD("ths_srmi_stock",$A3982,$A$1,7,100,100)</f>
        <v>-1.6460905349794001E-2</v>
      </c>
      <c r="L3982" s="3">
        <f ca="1">[1]!thsiFinD("ths_atr_stock",$A3982,$A$1,7,101,100,100)</f>
        <v>0.3</v>
      </c>
      <c r="M3982" s="3">
        <f ca="1">[1]!thsiFinD("ths_vol_w_stock",$A3982,$A$1)/1000000</f>
        <v>7.9649929999999998</v>
      </c>
      <c r="N3982" s="3">
        <f ca="1">[1]!thsiFinD("ths_turnover_ratio_w_stock",$A3982,$A$1)</f>
        <v>4.4054325640789997</v>
      </c>
      <c r="O3982" s="3">
        <f ca="1">[1]!thsiFinD("ths_relative_chg_ratio_w_stock",$A3982,$A$1,104,100)</f>
        <v>-2.0997421652711998</v>
      </c>
      <c r="P3982" s="3">
        <f ca="1">[1]!thsiFinD("ths_chg_ratio_w_stock",$A3982,$B$1,100)</f>
        <v>-3.7656903765690002</v>
      </c>
    </row>
    <row r="3983" spans="1:16" x14ac:dyDescent="0.25">
      <c r="A3983" s="2" t="s">
        <v>3981</v>
      </c>
      <c r="B3983" s="2" t="s">
        <v>9344</v>
      </c>
      <c r="C3983" s="3">
        <f ca="1">[1]!thsiFinD("ths_vol_ratio_stock",$A3983,$A$1,7,100)</f>
        <v>0.86217192056327996</v>
      </c>
      <c r="D3983" s="3">
        <f ca="1">[1]!thsiFinD("ths_cr_stock",$A3983,$A$1,7,100,100)</f>
        <v>65.291262135923006</v>
      </c>
      <c r="E3983" s="3">
        <f ca="1">[1]!thsiFinD("ths_mfi_stock",$A3983,$A$1,7,100,100)</f>
        <v>43.752345362630997</v>
      </c>
      <c r="F3983" s="3">
        <f ca="1">[1]!thsiFinD("ths_expma_stock",$A3983,$A$1,7,100,100)</f>
        <v>18.135652231986001</v>
      </c>
      <c r="G3983" s="3">
        <f ca="1">[1]!thsiFinD("ths_rsi_stock",$A3983,$A$1,7,100,100)</f>
        <v>38.090508112400997</v>
      </c>
      <c r="H3983" s="3">
        <f ca="1">[1]!thsiFinD("ths_adtm_stock",$A3983,$A$1,7,3,100,100,100)</f>
        <v>8.8235294117644997E-2</v>
      </c>
      <c r="I3983" s="3">
        <f ca="1">[1]!thsiFinD("ths_bbiboll_stock",$A3983,$A$1,7,3,100,100,100)</f>
        <v>18.342708333333</v>
      </c>
      <c r="J3983" s="3">
        <f ca="1">[1]!thsiFinD("ths_dptb_stock",$A3983,$A$1,7,104,100,100)</f>
        <v>0.57142857142856995</v>
      </c>
      <c r="K3983" s="3">
        <f ca="1">[1]!thsiFinD("ths_srmi_stock",$A3983,$A$1,7,100,100)</f>
        <v>-4.4125758411471998E-3</v>
      </c>
      <c r="L3983" s="3">
        <f ca="1">[1]!thsiFinD("ths_atr_stock",$A3983,$A$1,7,101,100,100)</f>
        <v>0.33714285714286002</v>
      </c>
      <c r="M3983" s="3">
        <f ca="1">[1]!thsiFinD("ths_vol_w_stock",$A3983,$A$1)/1000000</f>
        <v>14.062841000000001</v>
      </c>
      <c r="N3983" s="3">
        <f ca="1">[1]!thsiFinD("ths_turnover_ratio_w_stock",$A3983,$A$1)</f>
        <v>7.548723865026</v>
      </c>
      <c r="O3983" s="3">
        <f ca="1">[1]!thsiFinD("ths_relative_chg_ratio_w_stock",$A3983,$A$1,104,100)</f>
        <v>-2.4338877095021001</v>
      </c>
      <c r="P3983" s="3">
        <f ca="1">[1]!thsiFinD("ths_chg_ratio_w_stock",$A3983,$B$1,100)</f>
        <v>-5.5401662049870001E-2</v>
      </c>
    </row>
    <row r="3984" spans="1:16" x14ac:dyDescent="0.25">
      <c r="A3984" s="2" t="s">
        <v>3982</v>
      </c>
      <c r="B3984" s="2" t="s">
        <v>9345</v>
      </c>
      <c r="C3984" s="3">
        <f ca="1">[1]!thsiFinD("ths_vol_ratio_stock",$A3984,$A$1,7,100)</f>
        <v>1.3733383914107</v>
      </c>
      <c r="D3984" s="3">
        <f ca="1">[1]!thsiFinD("ths_cr_stock",$A3984,$A$1,7,100,100)</f>
        <v>117.54966887417</v>
      </c>
      <c r="E3984" s="3">
        <f ca="1">[1]!thsiFinD("ths_mfi_stock",$A3984,$A$1,7,100,100)</f>
        <v>63.071299569833997</v>
      </c>
      <c r="F3984" s="3">
        <f ca="1">[1]!thsiFinD("ths_expma_stock",$A3984,$A$1,7,100,100)</f>
        <v>16.275195541493002</v>
      </c>
      <c r="G3984" s="3">
        <f ca="1">[1]!thsiFinD("ths_rsi_stock",$A3984,$A$1,7,100,100)</f>
        <v>64.932602681600002</v>
      </c>
      <c r="H3984" s="3">
        <f ca="1">[1]!thsiFinD("ths_adtm_stock",$A3984,$A$1,7,3,100,100,100)</f>
        <v>0.51388888888888995</v>
      </c>
      <c r="I3984" s="3">
        <f ca="1">[1]!thsiFinD("ths_bbiboll_stock",$A3984,$A$1,7,3,100,100,100)</f>
        <v>16.176041666667</v>
      </c>
      <c r="J3984" s="3">
        <f ca="1">[1]!thsiFinD("ths_dptb_stock",$A3984,$A$1,7,104,100,100)</f>
        <v>0.71428571428570997</v>
      </c>
      <c r="K3984" s="3">
        <f ca="1">[1]!thsiFinD("ths_srmi_stock",$A3984,$A$1,7,100,100)</f>
        <v>1.6413373860182E-2</v>
      </c>
      <c r="L3984" s="3">
        <f ca="1">[1]!thsiFinD("ths_atr_stock",$A3984,$A$1,7,101,100,100)</f>
        <v>0.31857142857143</v>
      </c>
      <c r="M3984" s="3">
        <f ca="1">[1]!thsiFinD("ths_vol_w_stock",$A3984,$A$1)/1000000</f>
        <v>7.3407499999999999</v>
      </c>
      <c r="N3984" s="3">
        <f ca="1">[1]!thsiFinD("ths_turnover_ratio_w_stock",$A3984,$A$1)</f>
        <v>13.938132823176</v>
      </c>
      <c r="O3984" s="3">
        <f ca="1">[1]!thsiFinD("ths_relative_chg_ratio_w_stock",$A3984,$A$1,104,100)</f>
        <v>0.97418320081285004</v>
      </c>
      <c r="P3984" s="3">
        <f ca="1">[1]!thsiFinD("ths_chg_ratio_w_stock",$A3984,$B$1,100)</f>
        <v>-2.6747720364742</v>
      </c>
    </row>
    <row r="3985" spans="1:16" x14ac:dyDescent="0.25">
      <c r="A3985" s="2" t="s">
        <v>3983</v>
      </c>
      <c r="B3985" s="2" t="s">
        <v>9346</v>
      </c>
      <c r="C3985" s="3">
        <f ca="1">[1]!thsiFinD("ths_vol_ratio_stock",$A3985,$A$1,7,100)</f>
        <v>1.3553002923952999</v>
      </c>
      <c r="D3985" s="3">
        <f ca="1">[1]!thsiFinD("ths_cr_stock",$A3985,$A$1,7,100,100)</f>
        <v>80.249480249480001</v>
      </c>
      <c r="E3985" s="3">
        <f ca="1">[1]!thsiFinD("ths_mfi_stock",$A3985,$A$1,7,100,100)</f>
        <v>62.036762668949997</v>
      </c>
      <c r="F3985" s="3">
        <f ca="1">[1]!thsiFinD("ths_expma_stock",$A3985,$A$1,7,100,100)</f>
        <v>12.649339527125001</v>
      </c>
      <c r="G3985" s="3">
        <f ca="1">[1]!thsiFinD("ths_rsi_stock",$A3985,$A$1,7,100,100)</f>
        <v>52.806899915909</v>
      </c>
      <c r="H3985" s="3">
        <f ca="1">[1]!thsiFinD("ths_adtm_stock",$A3985,$A$1,7,3,100,100,100)</f>
        <v>0.12790697674418</v>
      </c>
      <c r="I3985" s="3">
        <f ca="1">[1]!thsiFinD("ths_bbiboll_stock",$A3985,$A$1,7,3,100,100,100)</f>
        <v>12.639374999999999</v>
      </c>
      <c r="J3985" s="3">
        <f ca="1">[1]!thsiFinD("ths_dptb_stock",$A3985,$A$1,7,104,100,100)</f>
        <v>0.57142857142856995</v>
      </c>
      <c r="K3985" s="3">
        <f ca="1">[1]!thsiFinD("ths_srmi_stock",$A3985,$A$1,7,100,100)</f>
        <v>-6.2160062160062004E-3</v>
      </c>
      <c r="L3985" s="3">
        <f ca="1">[1]!thsiFinD("ths_atr_stock",$A3985,$A$1,7,101,100,100)</f>
        <v>0.43</v>
      </c>
      <c r="M3985" s="3">
        <f ca="1">[1]!thsiFinD("ths_vol_w_stock",$A3985,$A$1)/1000000</f>
        <v>18.704587</v>
      </c>
      <c r="N3985" s="3">
        <f ca="1">[1]!thsiFinD("ths_turnover_ratio_w_stock",$A3985,$A$1)</f>
        <v>6.6066635562917</v>
      </c>
      <c r="O3985" s="3">
        <f ca="1">[1]!thsiFinD("ths_relative_chg_ratio_w_stock",$A3985,$A$1,104,100)</f>
        <v>0.54858763897230001</v>
      </c>
      <c r="P3985" s="3">
        <f ca="1">[1]!thsiFinD("ths_chg_ratio_w_stock",$A3985,$B$1,100)</f>
        <v>-4.7693510555121001</v>
      </c>
    </row>
    <row r="3986" spans="1:16" x14ac:dyDescent="0.25">
      <c r="A3986" s="2" t="s">
        <v>3984</v>
      </c>
      <c r="B3986" s="2" t="s">
        <v>9347</v>
      </c>
      <c r="C3986" s="3">
        <f ca="1">[1]!thsiFinD("ths_vol_ratio_stock",$A3986,$A$1,7,100)</f>
        <v>0.34016307159716003</v>
      </c>
      <c r="D3986" s="3">
        <f ca="1">[1]!thsiFinD("ths_cr_stock",$A3986,$A$1,7,100,100)</f>
        <v>63.761467889907998</v>
      </c>
      <c r="E3986" s="3">
        <f ca="1">[1]!thsiFinD("ths_mfi_stock",$A3986,$A$1,7,100,100)</f>
        <v>64.329751975269005</v>
      </c>
      <c r="F3986" s="3">
        <f ca="1">[1]!thsiFinD("ths_expma_stock",$A3986,$A$1,7,100,100)</f>
        <v>14.718355225225</v>
      </c>
      <c r="G3986" s="3">
        <f ca="1">[1]!thsiFinD("ths_rsi_stock",$A3986,$A$1,7,100,100)</f>
        <v>45.414278772389999</v>
      </c>
      <c r="H3986" s="3">
        <f ca="1">[1]!thsiFinD("ths_adtm_stock",$A3986,$A$1,7,3,100,100,100)</f>
        <v>0.87305122494431997</v>
      </c>
      <c r="I3986" s="3">
        <f ca="1">[1]!thsiFinD("ths_bbiboll_stock",$A3986,$A$1,7,3,100,100,100)</f>
        <v>14.639687500000001</v>
      </c>
      <c r="J3986" s="3">
        <f ca="1">[1]!thsiFinD("ths_dptb_stock",$A3986,$A$1,7,104,100,100)</f>
        <v>0.57142857142856995</v>
      </c>
      <c r="K3986" s="3">
        <f ca="1">[1]!thsiFinD("ths_srmi_stock",$A3986,$A$1,7,100,100)</f>
        <v>-9.2627599243855996E-2</v>
      </c>
      <c r="L3986" s="3">
        <f ca="1">[1]!thsiFinD("ths_atr_stock",$A3986,$A$1,7,101,100,100)</f>
        <v>1.3</v>
      </c>
      <c r="M3986" s="3">
        <f ca="1">[1]!thsiFinD("ths_vol_w_stock",$A3986,$A$1)/1000000</f>
        <v>33.368532000000002</v>
      </c>
      <c r="N3986" s="3">
        <f ca="1">[1]!thsiFinD("ths_turnover_ratio_w_stock",$A3986,$A$1)</f>
        <v>33.408622346816003</v>
      </c>
      <c r="O3986" s="3">
        <f ca="1">[1]!thsiFinD("ths_relative_chg_ratio_w_stock",$A3986,$A$1,104,100)</f>
        <v>-13.257251565480001</v>
      </c>
      <c r="P3986" s="3">
        <f ca="1">[1]!thsiFinD("ths_chg_ratio_w_stock",$A3986,$B$1,100)</f>
        <v>-2.0138888888888999</v>
      </c>
    </row>
    <row r="3987" spans="1:16" x14ac:dyDescent="0.25">
      <c r="A3987" s="2" t="s">
        <v>3985</v>
      </c>
      <c r="B3987" s="2" t="s">
        <v>9348</v>
      </c>
      <c r="C3987" s="3">
        <f ca="1">[1]!thsiFinD("ths_vol_ratio_stock",$A3987,$A$1,7,100)</f>
        <v>1.1728793487886</v>
      </c>
      <c r="D3987" s="3">
        <f ca="1">[1]!thsiFinD("ths_cr_stock",$A3987,$A$1,7,100,100)</f>
        <v>68.409090909091006</v>
      </c>
      <c r="E3987" s="3">
        <f ca="1">[1]!thsiFinD("ths_mfi_stock",$A3987,$A$1,7,100,100)</f>
        <v>32.379831681896</v>
      </c>
      <c r="F3987" s="3">
        <f ca="1">[1]!thsiFinD("ths_expma_stock",$A3987,$A$1,7,100,100)</f>
        <v>28.470463631641</v>
      </c>
      <c r="G3987" s="3">
        <f ca="1">[1]!thsiFinD("ths_rsi_stock",$A3987,$A$1,7,100,100)</f>
        <v>53.43146356922</v>
      </c>
      <c r="H3987" s="3">
        <f ca="1">[1]!thsiFinD("ths_adtm_stock",$A3987,$A$1,7,3,100,100,100)</f>
        <v>-0.41911764705882998</v>
      </c>
      <c r="I3987" s="3">
        <f ca="1">[1]!thsiFinD("ths_bbiboll_stock",$A3987,$A$1,7,3,100,100,100)</f>
        <v>28.248125000000002</v>
      </c>
      <c r="J3987" s="3">
        <f ca="1">[1]!thsiFinD("ths_dptb_stock",$A3987,$A$1,7,104,100,100)</f>
        <v>0.85714285714285998</v>
      </c>
      <c r="K3987" s="3">
        <f ca="1">[1]!thsiFinD("ths_srmi_stock",$A3987,$A$1,7,100,100)</f>
        <v>-1.7319016279875001E-2</v>
      </c>
      <c r="L3987" s="3">
        <f ca="1">[1]!thsiFinD("ths_atr_stock",$A3987,$A$1,7,101,100,100)</f>
        <v>0.70571428571428996</v>
      </c>
      <c r="M3987" s="3">
        <f ca="1">[1]!thsiFinD("ths_vol_w_stock",$A3987,$A$1)/1000000</f>
        <v>3.9011930000000001</v>
      </c>
      <c r="N3987" s="3">
        <f ca="1">[1]!thsiFinD("ths_turnover_ratio_w_stock",$A3987,$A$1)</f>
        <v>7.4623448546034004</v>
      </c>
      <c r="O3987" s="3">
        <f ca="1">[1]!thsiFinD("ths_relative_chg_ratio_w_stock",$A3987,$A$1,104,100)</f>
        <v>-0.98418635390558995</v>
      </c>
      <c r="P3987" s="3">
        <f ca="1">[1]!thsiFinD("ths_chg_ratio_w_stock",$A3987,$B$1,100)</f>
        <v>-2.7493831512161</v>
      </c>
    </row>
    <row r="3988" spans="1:16" x14ac:dyDescent="0.25">
      <c r="A3988" s="2" t="s">
        <v>3986</v>
      </c>
      <c r="B3988" s="2" t="s">
        <v>9349</v>
      </c>
      <c r="C3988" s="3">
        <f ca="1">[1]!thsiFinD("ths_vol_ratio_stock",$A3988,$A$1,7,100)</f>
        <v>0.66492347846720001</v>
      </c>
      <c r="D3988" s="3">
        <f ca="1">[1]!thsiFinD("ths_cr_stock",$A3988,$A$1,7,100,100)</f>
        <v>96.694214876033001</v>
      </c>
      <c r="E3988" s="3">
        <f ca="1">[1]!thsiFinD("ths_mfi_stock",$A3988,$A$1,7,100,100)</f>
        <v>52.735259614998</v>
      </c>
      <c r="F3988" s="3">
        <f ca="1">[1]!thsiFinD("ths_expma_stock",$A3988,$A$1,7,100,100)</f>
        <v>13.847982305818</v>
      </c>
      <c r="G3988" s="3">
        <f ca="1">[1]!thsiFinD("ths_rsi_stock",$A3988,$A$1,7,100,100)</f>
        <v>50.794795369931997</v>
      </c>
      <c r="H3988" s="3">
        <f ca="1">[1]!thsiFinD("ths_adtm_stock",$A3988,$A$1,7,3,100,100,100)</f>
        <v>9.6153846153843994E-2</v>
      </c>
      <c r="I3988" s="3">
        <f ca="1">[1]!thsiFinD("ths_bbiboll_stock",$A3988,$A$1,7,3,100,100,100)</f>
        <v>13.668020833332999</v>
      </c>
      <c r="J3988" s="3">
        <f ca="1">[1]!thsiFinD("ths_dptb_stock",$A3988,$A$1,7,104,100,100)</f>
        <v>0.57142857142856995</v>
      </c>
      <c r="K3988" s="3">
        <f ca="1">[1]!thsiFinD("ths_srmi_stock",$A3988,$A$1,7,100,100)</f>
        <v>-3.9160839160838998E-2</v>
      </c>
      <c r="L3988" s="3">
        <f ca="1">[1]!thsiFinD("ths_atr_stock",$A3988,$A$1,7,101,100,100)</f>
        <v>0.68</v>
      </c>
      <c r="M3988" s="3">
        <f ca="1">[1]!thsiFinD("ths_vol_w_stock",$A3988,$A$1)/1000000</f>
        <v>9.4285010000000007</v>
      </c>
      <c r="N3988" s="3">
        <f ca="1">[1]!thsiFinD("ths_turnover_ratio_w_stock",$A3988,$A$1)</f>
        <v>11.664317349565</v>
      </c>
      <c r="O3988" s="3">
        <f ca="1">[1]!thsiFinD("ths_relative_chg_ratio_w_stock",$A3988,$A$1,104,100)</f>
        <v>-2.6643360257145998</v>
      </c>
      <c r="P3988" s="3">
        <f ca="1">[1]!thsiFinD("ths_chg_ratio_w_stock",$A3988,$B$1,100)</f>
        <v>6.4774381368267999</v>
      </c>
    </row>
    <row r="3989" spans="1:16" x14ac:dyDescent="0.25">
      <c r="A3989" s="2" t="s">
        <v>3987</v>
      </c>
      <c r="B3989" s="2" t="s">
        <v>9350</v>
      </c>
      <c r="C3989" s="3">
        <f ca="1">[1]!thsiFinD("ths_vol_ratio_stock",$A3989,$A$1,7,100)</f>
        <v>1.4266580204068</v>
      </c>
      <c r="D3989" s="3">
        <f ca="1">[1]!thsiFinD("ths_cr_stock",$A3989,$A$1,7,100,100)</f>
        <v>100.69324090121</v>
      </c>
      <c r="E3989" s="3">
        <f ca="1">[1]!thsiFinD("ths_mfi_stock",$A3989,$A$1,7,100,100)</f>
        <v>76.676908030584002</v>
      </c>
      <c r="F3989" s="3">
        <f ca="1">[1]!thsiFinD("ths_expma_stock",$A3989,$A$1,7,100,100)</f>
        <v>19.129073525174999</v>
      </c>
      <c r="G3989" s="3">
        <f ca="1">[1]!thsiFinD("ths_rsi_stock",$A3989,$A$1,7,100,100)</f>
        <v>58.596452705830004</v>
      </c>
      <c r="H3989" s="3">
        <f ca="1">[1]!thsiFinD("ths_adtm_stock",$A3989,$A$1,7,3,100,100,100)</f>
        <v>9.6491228070178001E-2</v>
      </c>
      <c r="I3989" s="3">
        <f ca="1">[1]!thsiFinD("ths_bbiboll_stock",$A3989,$A$1,7,3,100,100,100)</f>
        <v>18.995833333333</v>
      </c>
      <c r="J3989" s="3">
        <f ca="1">[1]!thsiFinD("ths_dptb_stock",$A3989,$A$1,7,104,100,100)</f>
        <v>0.71428571428570997</v>
      </c>
      <c r="K3989" s="3">
        <f ca="1">[1]!thsiFinD("ths_srmi_stock",$A3989,$A$1,7,100,100)</f>
        <v>1.1806981519506999E-2</v>
      </c>
      <c r="L3989" s="3">
        <f ca="1">[1]!thsiFinD("ths_atr_stock",$A3989,$A$1,7,101,100,100)</f>
        <v>0.57999999999999996</v>
      </c>
      <c r="M3989" s="3">
        <f ca="1">[1]!thsiFinD("ths_vol_w_stock",$A3989,$A$1)/1000000</f>
        <v>27.932219</v>
      </c>
      <c r="N3989" s="3">
        <f ca="1">[1]!thsiFinD("ths_turnover_ratio_w_stock",$A3989,$A$1)</f>
        <v>20.690532592593001</v>
      </c>
      <c r="O3989" s="3">
        <f ca="1">[1]!thsiFinD("ths_relative_chg_ratio_w_stock",$A3989,$A$1,104,100)</f>
        <v>0.35291437785996999</v>
      </c>
      <c r="P3989" s="3">
        <f ca="1">[1]!thsiFinD("ths_chg_ratio_w_stock",$A3989,$B$1,100)</f>
        <v>-9.1889117043120994</v>
      </c>
    </row>
    <row r="3990" spans="1:16" x14ac:dyDescent="0.25">
      <c r="A3990" s="2" t="s">
        <v>3988</v>
      </c>
      <c r="B3990" s="2" t="s">
        <v>9351</v>
      </c>
      <c r="C3990" s="3">
        <f ca="1">[1]!thsiFinD("ths_vol_ratio_stock",$A3990,$A$1,7,100)</f>
        <v>0.69124454471293995</v>
      </c>
      <c r="D3990" s="3">
        <f ca="1">[1]!thsiFinD("ths_cr_stock",$A3990,$A$1,7,100,100)</f>
        <v>76.911076443057993</v>
      </c>
      <c r="E3990" s="3">
        <f ca="1">[1]!thsiFinD("ths_mfi_stock",$A3990,$A$1,7,100,100)</f>
        <v>59.935660712972997</v>
      </c>
      <c r="F3990" s="3">
        <f ca="1">[1]!thsiFinD("ths_expma_stock",$A3990,$A$1,7,100,100)</f>
        <v>17.149893664126001</v>
      </c>
      <c r="G3990" s="3">
        <f ca="1">[1]!thsiFinD("ths_rsi_stock",$A3990,$A$1,7,100,100)</f>
        <v>54.332389814720003</v>
      </c>
      <c r="H3990" s="3">
        <f ca="1">[1]!thsiFinD("ths_adtm_stock",$A3990,$A$1,7,3,100,100,100)</f>
        <v>-0.53846153846153999</v>
      </c>
      <c r="I3990" s="3">
        <f ca="1">[1]!thsiFinD("ths_bbiboll_stock",$A3990,$A$1,7,3,100,100,100)</f>
        <v>17.017708333333001</v>
      </c>
      <c r="J3990" s="3">
        <f ca="1">[1]!thsiFinD("ths_dptb_stock",$A3990,$A$1,7,104,100,100)</f>
        <v>0.71428571428570997</v>
      </c>
      <c r="K3990" s="3">
        <f ca="1">[1]!thsiFinD("ths_srmi_stock",$A3990,$A$1,7,100,100)</f>
        <v>-1.9931662870159E-2</v>
      </c>
      <c r="L3990" s="3">
        <f ca="1">[1]!thsiFinD("ths_atr_stock",$A3990,$A$1,7,101,100,100)</f>
        <v>0.54714285714286004</v>
      </c>
      <c r="M3990" s="3">
        <f ca="1">[1]!thsiFinD("ths_vol_w_stock",$A3990,$A$1)/1000000</f>
        <v>5.623265</v>
      </c>
      <c r="N3990" s="3">
        <f ca="1">[1]!thsiFinD("ths_turnover_ratio_w_stock",$A3990,$A$1)</f>
        <v>2.4930019240829999</v>
      </c>
      <c r="O3990" s="3">
        <f ca="1">[1]!thsiFinD("ths_relative_chg_ratio_w_stock",$A3990,$A$1,104,100)</f>
        <v>-2.8118380944885</v>
      </c>
      <c r="P3990" s="3">
        <f ca="1">[1]!thsiFinD("ths_chg_ratio_w_stock",$A3990,$B$1,100)</f>
        <v>-4.9389889599070003</v>
      </c>
    </row>
    <row r="3991" spans="1:16" x14ac:dyDescent="0.25">
      <c r="A3991" s="2" t="s">
        <v>3989</v>
      </c>
      <c r="B3991" s="2" t="s">
        <v>9352</v>
      </c>
      <c r="C3991" s="3">
        <f ca="1">[1]!thsiFinD("ths_vol_ratio_stock",$A3991,$A$1,7,100)</f>
        <v>1.1649529384282999</v>
      </c>
      <c r="D3991" s="3">
        <f ca="1">[1]!thsiFinD("ths_cr_stock",$A3991,$A$1,7,100,100)</f>
        <v>43.340380549682997</v>
      </c>
      <c r="E3991" s="3">
        <f ca="1">[1]!thsiFinD("ths_mfi_stock",$A3991,$A$1,7,100,100)</f>
        <v>27.796807546667999</v>
      </c>
      <c r="F3991" s="3">
        <f ca="1">[1]!thsiFinD("ths_expma_stock",$A3991,$A$1,7,100,100)</f>
        <v>26.331025321588999</v>
      </c>
      <c r="G3991" s="3">
        <f ca="1">[1]!thsiFinD("ths_rsi_stock",$A3991,$A$1,7,100,100)</f>
        <v>32.668099666495003</v>
      </c>
      <c r="H3991" s="3">
        <f ca="1">[1]!thsiFinD("ths_adtm_stock",$A3991,$A$1,7,3,100,100,100)</f>
        <v>-0.61224489795918002</v>
      </c>
      <c r="I3991" s="3">
        <f ca="1">[1]!thsiFinD("ths_bbiboll_stock",$A3991,$A$1,7,3,100,100,100)</f>
        <v>26.378333333333</v>
      </c>
      <c r="J3991" s="3">
        <f ca="1">[1]!thsiFinD("ths_dptb_stock",$A3991,$A$1,7,104,100,100)</f>
        <v>0.57142857142856995</v>
      </c>
      <c r="K3991" s="3">
        <f ca="1">[1]!thsiFinD("ths_srmi_stock",$A3991,$A$1,7,100,100)</f>
        <v>-3.3395872420262998E-2</v>
      </c>
      <c r="L3991" s="3">
        <f ca="1">[1]!thsiFinD("ths_atr_stock",$A3991,$A$1,7,101,100,100)</f>
        <v>0.64571428571429001</v>
      </c>
      <c r="M3991" s="3">
        <f ca="1">[1]!thsiFinD("ths_vol_w_stock",$A3991,$A$1)/1000000</f>
        <v>14.244989</v>
      </c>
      <c r="N3991" s="3">
        <f ca="1">[1]!thsiFinD("ths_turnover_ratio_w_stock",$A3991,$A$1)</f>
        <v>1.1256468622203999</v>
      </c>
      <c r="O3991" s="3">
        <f ca="1">[1]!thsiFinD("ths_relative_chg_ratio_w_stock",$A3991,$A$1,104,100)</f>
        <v>-4.6279841404794002</v>
      </c>
      <c r="P3991" s="3">
        <f ca="1">[1]!thsiFinD("ths_chg_ratio_w_stock",$A3991,$B$1,100)</f>
        <v>-1.0481366459627</v>
      </c>
    </row>
    <row r="3992" spans="1:16" x14ac:dyDescent="0.25">
      <c r="A3992" s="2" t="s">
        <v>3990</v>
      </c>
      <c r="B3992" s="2" t="s">
        <v>9353</v>
      </c>
      <c r="C3992" s="3">
        <f ca="1">[1]!thsiFinD("ths_vol_ratio_stock",$A3992,$A$1,7,100)</f>
        <v>0.78496598440153997</v>
      </c>
      <c r="D3992" s="3">
        <f ca="1">[1]!thsiFinD("ths_cr_stock",$A3992,$A$1,7,100,100)</f>
        <v>77.990430622009001</v>
      </c>
      <c r="E3992" s="3">
        <f ca="1">[1]!thsiFinD("ths_mfi_stock",$A3992,$A$1,7,100,100)</f>
        <v>73.814530230718006</v>
      </c>
      <c r="F3992" s="3">
        <f ca="1">[1]!thsiFinD("ths_expma_stock",$A3992,$A$1,7,100,100)</f>
        <v>8.1093308523595997</v>
      </c>
      <c r="G3992" s="3">
        <f ca="1">[1]!thsiFinD("ths_rsi_stock",$A3992,$A$1,7,100,100)</f>
        <v>57.110090994674998</v>
      </c>
      <c r="H3992" s="3">
        <f ca="1">[1]!thsiFinD("ths_adtm_stock",$A3992,$A$1,7,3,100,100,100)</f>
        <v>0.25714285714286</v>
      </c>
      <c r="I3992" s="3">
        <f ca="1">[1]!thsiFinD("ths_bbiboll_stock",$A3992,$A$1,7,3,100,100,100)</f>
        <v>8.0486458333332997</v>
      </c>
      <c r="J3992" s="3">
        <f ca="1">[1]!thsiFinD("ths_dptb_stock",$A3992,$A$1,7,104,100,100)</f>
        <v>0.42857142857142999</v>
      </c>
      <c r="K3992" s="3">
        <f ca="1">[1]!thsiFinD("ths_srmi_stock",$A3992,$A$1,7,100,100)</f>
        <v>0</v>
      </c>
      <c r="L3992" s="3">
        <f ca="1">[1]!thsiFinD("ths_atr_stock",$A3992,$A$1,7,101,100,100)</f>
        <v>0.18571428571428999</v>
      </c>
      <c r="M3992" s="3">
        <f ca="1">[1]!thsiFinD("ths_vol_w_stock",$A3992,$A$1)/1000000</f>
        <v>31.076988</v>
      </c>
      <c r="N3992" s="3">
        <f ca="1">[1]!thsiFinD("ths_turnover_ratio_w_stock",$A3992,$A$1)</f>
        <v>6.3319135989161</v>
      </c>
      <c r="O3992" s="3">
        <f ca="1">[1]!thsiFinD("ths_relative_chg_ratio_w_stock",$A3992,$A$1,104,100)</f>
        <v>-1.5325124804726999</v>
      </c>
      <c r="P3992" s="3">
        <f ca="1">[1]!thsiFinD("ths_chg_ratio_w_stock",$A3992,$B$1,100)</f>
        <v>-4.1769041769042001</v>
      </c>
    </row>
    <row r="3993" spans="1:16" x14ac:dyDescent="0.25">
      <c r="A3993" s="2" t="s">
        <v>3991</v>
      </c>
      <c r="B3993" s="2" t="s">
        <v>9354</v>
      </c>
      <c r="C3993" s="3">
        <f ca="1">[1]!thsiFinD("ths_vol_ratio_stock",$A3993,$A$1,7,100)</f>
        <v>0.72831830224574001</v>
      </c>
      <c r="D3993" s="3">
        <f ca="1">[1]!thsiFinD("ths_cr_stock",$A3993,$A$1,7,100,100)</f>
        <v>45.757071547420999</v>
      </c>
      <c r="E3993" s="3">
        <f ca="1">[1]!thsiFinD("ths_mfi_stock",$A3993,$A$1,7,100,100)</f>
        <v>46.926567359243997</v>
      </c>
      <c r="F3993" s="3">
        <f ca="1">[1]!thsiFinD("ths_expma_stock",$A3993,$A$1,7,100,100)</f>
        <v>12.362358365155</v>
      </c>
      <c r="G3993" s="3">
        <f ca="1">[1]!thsiFinD("ths_rsi_stock",$A3993,$A$1,7,100,100)</f>
        <v>46.615774765875003</v>
      </c>
      <c r="H3993" s="3">
        <f ca="1">[1]!thsiFinD("ths_adtm_stock",$A3993,$A$1,7,3,100,100,100)</f>
        <v>-0.68367346938774998</v>
      </c>
      <c r="I3993" s="3">
        <f ca="1">[1]!thsiFinD("ths_bbiboll_stock",$A3993,$A$1,7,3,100,100,100)</f>
        <v>12.411250000000001</v>
      </c>
      <c r="J3993" s="3">
        <f ca="1">[1]!thsiFinD("ths_dptb_stock",$A3993,$A$1,7,104,100,100)</f>
        <v>0.42857142857142999</v>
      </c>
      <c r="K3993" s="3">
        <f ca="1">[1]!thsiFinD("ths_srmi_stock",$A3993,$A$1,7,100,100)</f>
        <v>-3.6547433903577002E-2</v>
      </c>
      <c r="L3993" s="3">
        <f ca="1">[1]!thsiFinD("ths_atr_stock",$A3993,$A$1,7,101,100,100)</f>
        <v>0.41714285714285998</v>
      </c>
      <c r="M3993" s="3">
        <f ca="1">[1]!thsiFinD("ths_vol_w_stock",$A3993,$A$1)/1000000</f>
        <v>9.4675200000000004</v>
      </c>
      <c r="N3993" s="3">
        <f ca="1">[1]!thsiFinD("ths_turnover_ratio_w_stock",$A3993,$A$1)</f>
        <v>6.7625142857142997</v>
      </c>
      <c r="O3993" s="3">
        <f ca="1">[1]!thsiFinD("ths_relative_chg_ratio_w_stock",$A3993,$A$1,104,100)</f>
        <v>-2.7598651293528</v>
      </c>
      <c r="P3993" s="3">
        <f ca="1">[1]!thsiFinD("ths_chg_ratio_w_stock",$A3993,$B$1,100)</f>
        <v>-5.7304277643260999</v>
      </c>
    </row>
    <row r="3994" spans="1:16" x14ac:dyDescent="0.25">
      <c r="A3994" s="2" t="s">
        <v>3992</v>
      </c>
      <c r="B3994" s="2" t="s">
        <v>9355</v>
      </c>
      <c r="C3994" s="3">
        <f ca="1">[1]!thsiFinD("ths_vol_ratio_stock",$A3994,$A$1,7,100)</f>
        <v>0.82543809509510002</v>
      </c>
      <c r="D3994" s="3">
        <f ca="1">[1]!thsiFinD("ths_cr_stock",$A3994,$A$1,7,100,100)</f>
        <v>92.931392931391997</v>
      </c>
      <c r="E3994" s="3">
        <f ca="1">[1]!thsiFinD("ths_mfi_stock",$A3994,$A$1,7,100,100)</f>
        <v>58.860397366370002</v>
      </c>
      <c r="F3994" s="3">
        <f ca="1">[1]!thsiFinD("ths_expma_stock",$A3994,$A$1,7,100,100)</f>
        <v>61.309517682578999</v>
      </c>
      <c r="G3994" s="3">
        <f ca="1">[1]!thsiFinD("ths_rsi_stock",$A3994,$A$1,7,100,100)</f>
        <v>58.844140866617003</v>
      </c>
      <c r="H3994" s="3">
        <f ca="1">[1]!thsiFinD("ths_adtm_stock",$A3994,$A$1,7,3,100,100,100)</f>
        <v>-0.52247191011236005</v>
      </c>
      <c r="I3994" s="3">
        <f ca="1">[1]!thsiFinD("ths_bbiboll_stock",$A3994,$A$1,7,3,100,100,100)</f>
        <v>60.848229166666997</v>
      </c>
      <c r="J3994" s="3">
        <f ca="1">[1]!thsiFinD("ths_dptb_stock",$A3994,$A$1,7,104,100,100)</f>
        <v>0.85714285714285998</v>
      </c>
      <c r="K3994" s="3">
        <f ca="1">[1]!thsiFinD("ths_srmi_stock",$A3994,$A$1,7,100,100)</f>
        <v>8.4210526315789992E-3</v>
      </c>
      <c r="L3994" s="3">
        <f ca="1">[1]!thsiFinD("ths_atr_stock",$A3994,$A$1,7,101,100,100)</f>
        <v>1.36</v>
      </c>
      <c r="M3994" s="3">
        <f ca="1">[1]!thsiFinD("ths_vol_w_stock",$A3994,$A$1)/1000000</f>
        <v>19.641760999999999</v>
      </c>
      <c r="N3994" s="3">
        <f ca="1">[1]!thsiFinD("ths_turnover_ratio_w_stock",$A3994,$A$1)</f>
        <v>4.2885761826750999</v>
      </c>
      <c r="O3994" s="3">
        <f ca="1">[1]!thsiFinD("ths_relative_chg_ratio_w_stock",$A3994,$A$1,104,100)</f>
        <v>-0.59346805108059997</v>
      </c>
      <c r="P3994" s="3">
        <f ca="1">[1]!thsiFinD("ths_chg_ratio_w_stock",$A3994,$B$1,100)</f>
        <v>-5.004048582996</v>
      </c>
    </row>
    <row r="3995" spans="1:16" x14ac:dyDescent="0.25">
      <c r="A3995" s="2" t="s">
        <v>3993</v>
      </c>
      <c r="B3995" s="2" t="s">
        <v>9356</v>
      </c>
      <c r="C3995" s="3">
        <f ca="1">[1]!thsiFinD("ths_vol_ratio_stock",$A3995,$A$1,7,100)</f>
        <v>0.63089749785698002</v>
      </c>
      <c r="D3995" s="3">
        <f ca="1">[1]!thsiFinD("ths_cr_stock",$A3995,$A$1,7,100,100)</f>
        <v>75.280898876403995</v>
      </c>
      <c r="E3995" s="3">
        <f ca="1">[1]!thsiFinD("ths_mfi_stock",$A3995,$A$1,7,100,100)</f>
        <v>60.746019710467003</v>
      </c>
      <c r="F3995" s="3">
        <f ca="1">[1]!thsiFinD("ths_expma_stock",$A3995,$A$1,7,100,100)</f>
        <v>16.281876386512</v>
      </c>
      <c r="G3995" s="3">
        <f ca="1">[1]!thsiFinD("ths_rsi_stock",$A3995,$A$1,7,100,100)</f>
        <v>58.279768762978001</v>
      </c>
      <c r="H3995" s="3">
        <f ca="1">[1]!thsiFinD("ths_adtm_stock",$A3995,$A$1,7,3,100,100,100)</f>
        <v>6.8493150684936999E-2</v>
      </c>
      <c r="I3995" s="3">
        <f ca="1">[1]!thsiFinD("ths_bbiboll_stock",$A3995,$A$1,7,3,100,100,100)</f>
        <v>16.065104166666998</v>
      </c>
      <c r="J3995" s="3">
        <f ca="1">[1]!thsiFinD("ths_dptb_stock",$A3995,$A$1,7,104,100,100)</f>
        <v>0.42857142857142999</v>
      </c>
      <c r="K3995" s="3">
        <f ca="1">[1]!thsiFinD("ths_srmi_stock",$A3995,$A$1,7,100,100)</f>
        <v>-1.83038438072E-3</v>
      </c>
      <c r="L3995" s="3">
        <f ca="1">[1]!thsiFinD("ths_atr_stock",$A3995,$A$1,7,101,100,100)</f>
        <v>0.39285714285714002</v>
      </c>
      <c r="M3995" s="3">
        <f ca="1">[1]!thsiFinD("ths_vol_w_stock",$A3995,$A$1)/1000000</f>
        <v>16.891076000000002</v>
      </c>
      <c r="N3995" s="3">
        <f ca="1">[1]!thsiFinD("ths_turnover_ratio_w_stock",$A3995,$A$1)</f>
        <v>12.661976011994</v>
      </c>
      <c r="O3995" s="3">
        <f ca="1">[1]!thsiFinD("ths_relative_chg_ratio_w_stock",$A3995,$A$1,104,100)</f>
        <v>-1.3473533993082001</v>
      </c>
      <c r="P3995" s="3">
        <f ca="1">[1]!thsiFinD("ths_chg_ratio_w_stock",$A3995,$B$1,100)</f>
        <v>-2.8117359413203</v>
      </c>
    </row>
    <row r="3996" spans="1:16" x14ac:dyDescent="0.25">
      <c r="A3996" s="2" t="s">
        <v>3994</v>
      </c>
      <c r="B3996" s="2" t="s">
        <v>9357</v>
      </c>
      <c r="C3996" s="3">
        <f ca="1">[1]!thsiFinD("ths_vol_ratio_stock",$A3996,$A$1,7,100)</f>
        <v>0.54375089438237001</v>
      </c>
      <c r="D3996" s="3">
        <f ca="1">[1]!thsiFinD("ths_cr_stock",$A3996,$A$1,7,100,100)</f>
        <v>101.26582278481</v>
      </c>
      <c r="E3996" s="3">
        <f ca="1">[1]!thsiFinD("ths_mfi_stock",$A3996,$A$1,7,100,100)</f>
        <v>55.710843367777002</v>
      </c>
      <c r="F3996" s="3">
        <f ca="1">[1]!thsiFinD("ths_expma_stock",$A3996,$A$1,7,100,100)</f>
        <v>10.080883197431</v>
      </c>
      <c r="G3996" s="3">
        <f ca="1">[1]!thsiFinD("ths_rsi_stock",$A3996,$A$1,7,100,100)</f>
        <v>26.304461843136</v>
      </c>
      <c r="H3996" s="3">
        <f ca="1">[1]!thsiFinD("ths_adtm_stock",$A3996,$A$1,7,3,100,100,100)</f>
        <v>0.71910112359550005</v>
      </c>
      <c r="I3996" s="3">
        <f ca="1">[1]!thsiFinD("ths_bbiboll_stock",$A3996,$A$1,7,3,100,100,100)</f>
        <v>10.572604166667</v>
      </c>
      <c r="J3996" s="3">
        <f ca="1">[1]!thsiFinD("ths_dptb_stock",$A3996,$A$1,7,104,100,100)</f>
        <v>0.71428571428570997</v>
      </c>
      <c r="K3996" s="3">
        <f ca="1">[1]!thsiFinD("ths_srmi_stock",$A3996,$A$1,7,100,100)</f>
        <v>1.6376663254861999E-2</v>
      </c>
      <c r="L3996" s="3">
        <f ca="1">[1]!thsiFinD("ths_atr_stock",$A3996,$A$1,7,101,100,100)</f>
        <v>0.38</v>
      </c>
      <c r="M3996" s="3">
        <f ca="1">[1]!thsiFinD("ths_vol_w_stock",$A3996,$A$1)/1000000</f>
        <v>47.510508999999999</v>
      </c>
      <c r="N3996" s="3">
        <f ca="1">[1]!thsiFinD("ths_turnover_ratio_w_stock",$A3996,$A$1)</f>
        <v>18.217548295042999</v>
      </c>
      <c r="O3996" s="3">
        <f ca="1">[1]!thsiFinD("ths_relative_chg_ratio_w_stock",$A3996,$A$1,104,100)</f>
        <v>-2.618920247463</v>
      </c>
      <c r="P3996" s="3">
        <f ca="1">[1]!thsiFinD("ths_chg_ratio_w_stock",$A3996,$B$1,100)</f>
        <v>-1.5353121801433001</v>
      </c>
    </row>
    <row r="3997" spans="1:16" x14ac:dyDescent="0.25">
      <c r="A3997" s="2" t="s">
        <v>3995</v>
      </c>
      <c r="B3997" s="2" t="s">
        <v>9358</v>
      </c>
      <c r="C3997" s="3">
        <f ca="1">[1]!thsiFinD("ths_vol_ratio_stock",$A3997,$A$1,7,100)</f>
        <v>0.36416367311727998</v>
      </c>
      <c r="D3997" s="3">
        <f ca="1">[1]!thsiFinD("ths_cr_stock",$A3997,$A$1,7,100,100)</f>
        <v>174.57627118644001</v>
      </c>
      <c r="E3997" s="3">
        <f ca="1">[1]!thsiFinD("ths_mfi_stock",$A3997,$A$1,7,100,100)</f>
        <v>64.605192874661995</v>
      </c>
      <c r="F3997" s="3">
        <f ca="1">[1]!thsiFinD("ths_expma_stock",$A3997,$A$1,7,100,100)</f>
        <v>28.529906773137998</v>
      </c>
      <c r="G3997" s="3">
        <f ca="1">[1]!thsiFinD("ths_rsi_stock",$A3997,$A$1,7,100,100)</f>
        <v>57.108979420338997</v>
      </c>
      <c r="H3997" s="3">
        <f ca="1">[1]!thsiFinD("ths_adtm_stock",$A3997,$A$1,7,3,100,100,100)</f>
        <v>0.60833333333332995</v>
      </c>
      <c r="I3997" s="3">
        <f ca="1">[1]!thsiFinD("ths_bbiboll_stock",$A3997,$A$1,7,3,100,100,100)</f>
        <v>28.375416666667</v>
      </c>
      <c r="J3997" s="3">
        <f ca="1">[1]!thsiFinD("ths_dptb_stock",$A3997,$A$1,7,104,100,100)</f>
        <v>0.42857142857142999</v>
      </c>
      <c r="K3997" s="3">
        <f ca="1">[1]!thsiFinD("ths_srmi_stock",$A3997,$A$1,7,100,100)</f>
        <v>3.214535290007E-2</v>
      </c>
      <c r="L3997" s="3">
        <f ca="1">[1]!thsiFinD("ths_atr_stock",$A3997,$A$1,7,101,100,100)</f>
        <v>0.77428571428571002</v>
      </c>
      <c r="M3997" s="3">
        <f ca="1">[1]!thsiFinD("ths_vol_w_stock",$A3997,$A$1)/1000000</f>
        <v>3.4717500000000001</v>
      </c>
      <c r="N3997" s="3">
        <f ca="1">[1]!thsiFinD("ths_turnover_ratio_w_stock",$A3997,$A$1)</f>
        <v>9.9185064030682994</v>
      </c>
      <c r="O3997" s="3">
        <f ca="1">[1]!thsiFinD("ths_relative_chg_ratio_w_stock",$A3997,$A$1,104,100)</f>
        <v>-2.1371020656447999</v>
      </c>
      <c r="P3997" s="3">
        <f ca="1">[1]!thsiFinD("ths_chg_ratio_w_stock",$A3997,$B$1,100)</f>
        <v>-3.7386443046819999</v>
      </c>
    </row>
    <row r="3998" spans="1:16" x14ac:dyDescent="0.25">
      <c r="A3998" s="2" t="s">
        <v>3996</v>
      </c>
      <c r="B3998" s="2" t="s">
        <v>9359</v>
      </c>
      <c r="C3998" s="3">
        <f ca="1">[1]!thsiFinD("ths_vol_ratio_stock",$A3998,$A$1,7,100)</f>
        <v>0.63326527775938002</v>
      </c>
      <c r="D3998" s="3">
        <f ca="1">[1]!thsiFinD("ths_cr_stock",$A3998,$A$1,7,100,100)</f>
        <v>75.247524752475002</v>
      </c>
      <c r="E3998" s="3">
        <f ca="1">[1]!thsiFinD("ths_mfi_stock",$A3998,$A$1,7,100,100)</f>
        <v>58.440308294079003</v>
      </c>
      <c r="F3998" s="3">
        <f ca="1">[1]!thsiFinD("ths_expma_stock",$A3998,$A$1,7,100,100)</f>
        <v>11.865448827965</v>
      </c>
      <c r="G3998" s="3">
        <f ca="1">[1]!thsiFinD("ths_rsi_stock",$A3998,$A$1,7,100,100)</f>
        <v>61.803923231238002</v>
      </c>
      <c r="H3998" s="3">
        <f ca="1">[1]!thsiFinD("ths_adtm_stock",$A3998,$A$1,7,3,100,100,100)</f>
        <v>0.47619047619047</v>
      </c>
      <c r="I3998" s="3">
        <f ca="1">[1]!thsiFinD("ths_bbiboll_stock",$A3998,$A$1,7,3,100,100,100)</f>
        <v>11.756770833333</v>
      </c>
      <c r="J3998" s="3">
        <f ca="1">[1]!thsiFinD("ths_dptb_stock",$A3998,$A$1,7,104,100,100)</f>
        <v>0.71428571428570997</v>
      </c>
      <c r="K3998" s="3">
        <f ca="1">[1]!thsiFinD("ths_srmi_stock",$A3998,$A$1,7,100,100)</f>
        <v>-3.3444816053512E-3</v>
      </c>
      <c r="L3998" s="3">
        <f ca="1">[1]!thsiFinD("ths_atr_stock",$A3998,$A$1,7,101,100,100)</f>
        <v>0.29857142857142999</v>
      </c>
      <c r="M3998" s="3">
        <f ca="1">[1]!thsiFinD("ths_vol_w_stock",$A3998,$A$1)/1000000</f>
        <v>18.440325000000001</v>
      </c>
      <c r="N3998" s="3">
        <f ca="1">[1]!thsiFinD("ths_turnover_ratio_w_stock",$A3998,$A$1)</f>
        <v>6.6229123984607003</v>
      </c>
      <c r="O3998" s="3">
        <f ca="1">[1]!thsiFinD("ths_relative_chg_ratio_w_stock",$A3998,$A$1,104,100)</f>
        <v>1.5614216328788999</v>
      </c>
      <c r="P3998" s="3">
        <f ca="1">[1]!thsiFinD("ths_chg_ratio_w_stock",$A3998,$B$1,100)</f>
        <v>-2.7684563758389</v>
      </c>
    </row>
    <row r="3999" spans="1:16" x14ac:dyDescent="0.25">
      <c r="A3999" s="2" t="s">
        <v>3997</v>
      </c>
      <c r="B3999" s="2" t="s">
        <v>9360</v>
      </c>
      <c r="C3999" s="3">
        <f ca="1">[1]!thsiFinD("ths_vol_ratio_stock",$A3999,$A$1,7,100)</f>
        <v>1.2284034875359</v>
      </c>
      <c r="D3999" s="3">
        <f ca="1">[1]!thsiFinD("ths_cr_stock",$A3999,$A$1,7,100,100)</f>
        <v>37.404580152671997</v>
      </c>
      <c r="E3999" s="3">
        <f ca="1">[1]!thsiFinD("ths_mfi_stock",$A3999,$A$1,7,100,100)</f>
        <v>24.622135469250999</v>
      </c>
      <c r="F3999" s="3">
        <f ca="1">[1]!thsiFinD("ths_expma_stock",$A3999,$A$1,7,100,100)</f>
        <v>5.7005916403260999</v>
      </c>
      <c r="G3999" s="3">
        <f ca="1">[1]!thsiFinD("ths_rsi_stock",$A3999,$A$1,7,100,100)</f>
        <v>37.041843260188003</v>
      </c>
      <c r="H3999" s="3">
        <f ca="1">[1]!thsiFinD("ths_adtm_stock",$A3999,$A$1,7,3,100,100,100)</f>
        <v>-0.56818181818182001</v>
      </c>
      <c r="I3999" s="3">
        <f ca="1">[1]!thsiFinD("ths_bbiboll_stock",$A3999,$A$1,7,3,100,100,100)</f>
        <v>5.7136458333332998</v>
      </c>
      <c r="J3999" s="3">
        <f ca="1">[1]!thsiFinD("ths_dptb_stock",$A3999,$A$1,7,104,100,100)</f>
        <v>0.57142857142856995</v>
      </c>
      <c r="K3999" s="3">
        <f ca="1">[1]!thsiFinD("ths_srmi_stock",$A3999,$A$1,7,100,100)</f>
        <v>-5.2542372881355999E-2</v>
      </c>
      <c r="L3999" s="3">
        <f ca="1">[1]!thsiFinD("ths_atr_stock",$A3999,$A$1,7,101,100,100)</f>
        <v>0.17428571428570999</v>
      </c>
      <c r="M3999" s="3">
        <f ca="1">[1]!thsiFinD("ths_vol_w_stock",$A3999,$A$1)/1000000</f>
        <v>26.584724999999999</v>
      </c>
      <c r="N3999" s="3">
        <f ca="1">[1]!thsiFinD("ths_turnover_ratio_w_stock",$A3999,$A$1)</f>
        <v>4.1139537452586996</v>
      </c>
      <c r="O3999" s="3">
        <f ca="1">[1]!thsiFinD("ths_relative_chg_ratio_w_stock",$A3999,$A$1,104,100)</f>
        <v>-4.5997421652712003</v>
      </c>
      <c r="P3999" s="3">
        <f ca="1">[1]!thsiFinD("ths_chg_ratio_w_stock",$A3999,$B$1,100)</f>
        <v>-5.0089445438283002</v>
      </c>
    </row>
    <row r="4000" spans="1:16" x14ac:dyDescent="0.25">
      <c r="A4000" s="2" t="s">
        <v>3998</v>
      </c>
      <c r="B4000" s="2" t="s">
        <v>9361</v>
      </c>
      <c r="C4000" s="3">
        <f ca="1">[1]!thsiFinD("ths_vol_ratio_stock",$A4000,$A$1,7,100)</f>
        <v>0.71035226097590998</v>
      </c>
      <c r="D4000" s="3">
        <f ca="1">[1]!thsiFinD("ths_cr_stock",$A4000,$A$1,7,100,100)</f>
        <v>106.62824207493</v>
      </c>
      <c r="E4000" s="3">
        <f ca="1">[1]!thsiFinD("ths_mfi_stock",$A4000,$A$1,7,100,100)</f>
        <v>49.730494408294</v>
      </c>
      <c r="F4000" s="3">
        <f ca="1">[1]!thsiFinD("ths_expma_stock",$A4000,$A$1,7,100,100)</f>
        <v>9.548535348962</v>
      </c>
      <c r="G4000" s="3">
        <f ca="1">[1]!thsiFinD("ths_rsi_stock",$A4000,$A$1,7,100,100)</f>
        <v>42.962751109862999</v>
      </c>
      <c r="H4000" s="3">
        <f ca="1">[1]!thsiFinD("ths_adtm_stock",$A4000,$A$1,7,3,100,100,100)</f>
        <v>0.51724137931033998</v>
      </c>
      <c r="I4000" s="3">
        <f ca="1">[1]!thsiFinD("ths_bbiboll_stock",$A4000,$A$1,7,3,100,100,100)</f>
        <v>9.5895833333332998</v>
      </c>
      <c r="J4000" s="3">
        <f ca="1">[1]!thsiFinD("ths_dptb_stock",$A4000,$A$1,7,104,100,100)</f>
        <v>0.28571428571428997</v>
      </c>
      <c r="K4000" s="3">
        <f ca="1">[1]!thsiFinD("ths_srmi_stock",$A4000,$A$1,7,100,100)</f>
        <v>1.0582010582010999E-2</v>
      </c>
      <c r="L4000" s="3">
        <f ca="1">[1]!thsiFinD("ths_atr_stock",$A4000,$A$1,7,101,100,100)</f>
        <v>0.34571428571429003</v>
      </c>
      <c r="M4000" s="3">
        <f ca="1">[1]!thsiFinD("ths_vol_w_stock",$A4000,$A$1)/1000000</f>
        <v>68.596001000000001</v>
      </c>
      <c r="N4000" s="3">
        <f ca="1">[1]!thsiFinD("ths_turnover_ratio_w_stock",$A4000,$A$1)</f>
        <v>14.621507991963</v>
      </c>
      <c r="O4000" s="3">
        <f ca="1">[1]!thsiFinD("ths_relative_chg_ratio_w_stock",$A4000,$A$1,104,100)</f>
        <v>-0.63537594366557004</v>
      </c>
      <c r="P4000" s="3">
        <f ca="1">[1]!thsiFinD("ths_chg_ratio_w_stock",$A4000,$B$1,100)</f>
        <v>0.95238095238095</v>
      </c>
    </row>
    <row r="4001" spans="1:16" x14ac:dyDescent="0.25">
      <c r="A4001" s="2" t="s">
        <v>3999</v>
      </c>
      <c r="B4001" s="2" t="s">
        <v>9362</v>
      </c>
      <c r="C4001" s="3">
        <f ca="1">[1]!thsiFinD("ths_vol_ratio_stock",$A4001,$A$1,7,100)</f>
        <v>0.64350589480499998</v>
      </c>
      <c r="D4001" s="3">
        <f ca="1">[1]!thsiFinD("ths_cr_stock",$A4001,$A$1,7,100,100)</f>
        <v>87.425149700598993</v>
      </c>
      <c r="E4001" s="3">
        <f ca="1">[1]!thsiFinD("ths_mfi_stock",$A4001,$A$1,7,100,100)</f>
        <v>54.956108023204997</v>
      </c>
      <c r="F4001" s="3">
        <f ca="1">[1]!thsiFinD("ths_expma_stock",$A4001,$A$1,7,100,100)</f>
        <v>8.9795122343974008</v>
      </c>
      <c r="G4001" s="3">
        <f ca="1">[1]!thsiFinD("ths_rsi_stock",$A4001,$A$1,7,100,100)</f>
        <v>45.520044320163997</v>
      </c>
      <c r="H4001" s="3">
        <f ca="1">[1]!thsiFinD("ths_adtm_stock",$A4001,$A$1,7,3,100,100,100)</f>
        <v>0.56302521008402995</v>
      </c>
      <c r="I4001" s="3">
        <f ca="1">[1]!thsiFinD("ths_bbiboll_stock",$A4001,$A$1,7,3,100,100,100)</f>
        <v>8.9463541666666995</v>
      </c>
      <c r="J4001" s="3">
        <f ca="1">[1]!thsiFinD("ths_dptb_stock",$A4001,$A$1,7,104,100,100)</f>
        <v>0.71428571428570997</v>
      </c>
      <c r="K4001" s="3">
        <f ca="1">[1]!thsiFinD("ths_srmi_stock",$A4001,$A$1,7,100,100)</f>
        <v>-1.3348164627364E-2</v>
      </c>
      <c r="L4001" s="3">
        <f ca="1">[1]!thsiFinD("ths_atr_stock",$A4001,$A$1,7,101,100,100)</f>
        <v>0.44857142857143001</v>
      </c>
      <c r="M4001" s="3">
        <f ca="1">[1]!thsiFinD("ths_vol_w_stock",$A4001,$A$1)/1000000</f>
        <v>59.821097000000002</v>
      </c>
      <c r="N4001" s="3">
        <f ca="1">[1]!thsiFinD("ths_turnover_ratio_w_stock",$A4001,$A$1)</f>
        <v>18.543858640681002</v>
      </c>
      <c r="O4001" s="3">
        <f ca="1">[1]!thsiFinD("ths_relative_chg_ratio_w_stock",$A4001,$A$1,104,100)</f>
        <v>-9.2931546898054995E-2</v>
      </c>
      <c r="P4001" s="3">
        <f ca="1">[1]!thsiFinD("ths_chg_ratio_w_stock",$A4001,$B$1,100)</f>
        <v>-7.2153325817361997</v>
      </c>
    </row>
    <row r="4002" spans="1:16" x14ac:dyDescent="0.25">
      <c r="A4002" s="2" t="s">
        <v>4000</v>
      </c>
      <c r="B4002" s="2" t="s">
        <v>9363</v>
      </c>
      <c r="C4002" s="3">
        <f ca="1">[1]!thsiFinD("ths_vol_ratio_stock",$A4002,$A$1,7,100)</f>
        <v>0.76702043374763995</v>
      </c>
      <c r="D4002" s="3">
        <f ca="1">[1]!thsiFinD("ths_cr_stock",$A4002,$A$1,7,100,100)</f>
        <v>74.657534246574997</v>
      </c>
      <c r="E4002" s="3">
        <f ca="1">[1]!thsiFinD("ths_mfi_stock",$A4002,$A$1,7,100,100)</f>
        <v>54.976123185957</v>
      </c>
      <c r="F4002" s="3">
        <f ca="1">[1]!thsiFinD("ths_expma_stock",$A4002,$A$1,7,100,100)</f>
        <v>5.3039961600755001</v>
      </c>
      <c r="G4002" s="3">
        <f ca="1">[1]!thsiFinD("ths_rsi_stock",$A4002,$A$1,7,100,100)</f>
        <v>52.146955338978998</v>
      </c>
      <c r="H4002" s="3">
        <f ca="1">[1]!thsiFinD("ths_adtm_stock",$A4002,$A$1,7,3,100,100,100)</f>
        <v>-0.13636363636363999</v>
      </c>
      <c r="I4002" s="3">
        <f ca="1">[1]!thsiFinD("ths_bbiboll_stock",$A4002,$A$1,7,3,100,100,100)</f>
        <v>5.2862499999999999</v>
      </c>
      <c r="J4002" s="3">
        <f ca="1">[1]!thsiFinD("ths_dptb_stock",$A4002,$A$1,7,104,100,100)</f>
        <v>0.57142857142856995</v>
      </c>
      <c r="K4002" s="3">
        <f ca="1">[1]!thsiFinD("ths_srmi_stock",$A4002,$A$1,7,100,100)</f>
        <v>-5.6179775280898996E-3</v>
      </c>
      <c r="L4002" s="3">
        <f ca="1">[1]!thsiFinD("ths_atr_stock",$A4002,$A$1,7,101,100,100)</f>
        <v>0.12142857142857</v>
      </c>
      <c r="M4002" s="3">
        <f ca="1">[1]!thsiFinD("ths_vol_w_stock",$A4002,$A$1)/1000000</f>
        <v>42.405182000000003</v>
      </c>
      <c r="N4002" s="3">
        <f ca="1">[1]!thsiFinD("ths_turnover_ratio_w_stock",$A4002,$A$1)</f>
        <v>3.2462258482311999</v>
      </c>
      <c r="O4002" s="3">
        <f ca="1">[1]!thsiFinD("ths_relative_chg_ratio_w_stock",$A4002,$A$1,104,100)</f>
        <v>-1.2517560683586</v>
      </c>
      <c r="P4002" s="3">
        <f ca="1">[1]!thsiFinD("ths_chg_ratio_w_stock",$A4002,$B$1,100)</f>
        <v>-4.7080979284369002</v>
      </c>
    </row>
    <row r="4003" spans="1:16" x14ac:dyDescent="0.25">
      <c r="A4003" s="2" t="s">
        <v>4001</v>
      </c>
      <c r="B4003" s="2" t="s">
        <v>9364</v>
      </c>
      <c r="C4003" s="3">
        <f ca="1">[1]!thsiFinD("ths_vol_ratio_stock",$A4003,$A$1,7,100)</f>
        <v>0.96085727677447996</v>
      </c>
      <c r="D4003" s="3">
        <f ca="1">[1]!thsiFinD("ths_cr_stock",$A4003,$A$1,7,100,100)</f>
        <v>69.194312796209005</v>
      </c>
      <c r="E4003" s="3">
        <f ca="1">[1]!thsiFinD("ths_mfi_stock",$A4003,$A$1,7,100,100)</f>
        <v>45.912044249540997</v>
      </c>
      <c r="F4003" s="3">
        <f ca="1">[1]!thsiFinD("ths_expma_stock",$A4003,$A$1,7,100,100)</f>
        <v>14.547468960912999</v>
      </c>
      <c r="G4003" s="3">
        <f ca="1">[1]!thsiFinD("ths_rsi_stock",$A4003,$A$1,7,100,100)</f>
        <v>47.223080229478001</v>
      </c>
      <c r="H4003" s="3">
        <f ca="1">[1]!thsiFinD("ths_adtm_stock",$A4003,$A$1,7,3,100,100,100)</f>
        <v>-0.36363636363635998</v>
      </c>
      <c r="I4003" s="3">
        <f ca="1">[1]!thsiFinD("ths_bbiboll_stock",$A4003,$A$1,7,3,100,100,100)</f>
        <v>14.585625</v>
      </c>
      <c r="J4003" s="3">
        <f ca="1">[1]!thsiFinD("ths_dptb_stock",$A4003,$A$1,7,104,100,100)</f>
        <v>0.42857142857142999</v>
      </c>
      <c r="K4003" s="3">
        <f ca="1">[1]!thsiFinD("ths_srmi_stock",$A4003,$A$1,7,100,100)</f>
        <v>-1.1517615176151999E-2</v>
      </c>
      <c r="L4003" s="3">
        <f ca="1">[1]!thsiFinD("ths_atr_stock",$A4003,$A$1,7,101,100,100)</f>
        <v>0.34</v>
      </c>
      <c r="M4003" s="3">
        <f ca="1">[1]!thsiFinD("ths_vol_w_stock",$A4003,$A$1)/1000000</f>
        <v>10.807135000000001</v>
      </c>
      <c r="N4003" s="3">
        <f ca="1">[1]!thsiFinD("ths_turnover_ratio_w_stock",$A4003,$A$1)</f>
        <v>6.8050720987342999</v>
      </c>
      <c r="O4003" s="3">
        <f ca="1">[1]!thsiFinD("ths_relative_chg_ratio_w_stock",$A4003,$A$1,104,100)</f>
        <v>-0.38741339814795001</v>
      </c>
      <c r="P4003" s="3">
        <f ca="1">[1]!thsiFinD("ths_chg_ratio_w_stock",$A4003,$B$1,100)</f>
        <v>-3.0157642220699001</v>
      </c>
    </row>
    <row r="4004" spans="1:16" x14ac:dyDescent="0.25">
      <c r="A4004" s="2" t="s">
        <v>4002</v>
      </c>
      <c r="B4004" s="2" t="s">
        <v>9365</v>
      </c>
      <c r="C4004" s="3">
        <f ca="1">[1]!thsiFinD("ths_vol_ratio_stock",$A4004,$A$1,7,100)</f>
        <v>1.2086125901572</v>
      </c>
      <c r="D4004" s="3">
        <f ca="1">[1]!thsiFinD("ths_cr_stock",$A4004,$A$1,7,100,100)</f>
        <v>46.788990825688003</v>
      </c>
      <c r="E4004" s="3">
        <f ca="1">[1]!thsiFinD("ths_mfi_stock",$A4004,$A$1,7,100,100)</f>
        <v>43.392366633419002</v>
      </c>
      <c r="F4004" s="3">
        <f ca="1">[1]!thsiFinD("ths_expma_stock",$A4004,$A$1,7,100,100)</f>
        <v>23.793538679503001</v>
      </c>
      <c r="G4004" s="3">
        <f ca="1">[1]!thsiFinD("ths_rsi_stock",$A4004,$A$1,7,100,100)</f>
        <v>50.852449655507002</v>
      </c>
      <c r="H4004" s="3">
        <f ca="1">[1]!thsiFinD("ths_adtm_stock",$A4004,$A$1,7,3,100,100,100)</f>
        <v>-0.78974358974359005</v>
      </c>
      <c r="I4004" s="3">
        <f ca="1">[1]!thsiFinD("ths_bbiboll_stock",$A4004,$A$1,7,3,100,100,100)</f>
        <v>23.752916666667002</v>
      </c>
      <c r="J4004" s="3">
        <f ca="1">[1]!thsiFinD("ths_dptb_stock",$A4004,$A$1,7,104,100,100)</f>
        <v>0.42857142857142999</v>
      </c>
      <c r="K4004" s="3">
        <f ca="1">[1]!thsiFinD("ths_srmi_stock",$A4004,$A$1,7,100,100)</f>
        <v>-2.8048780487805E-2</v>
      </c>
      <c r="L4004" s="3">
        <f ca="1">[1]!thsiFinD("ths_atr_stock",$A4004,$A$1,7,101,100,100)</f>
        <v>0.69714285714285995</v>
      </c>
      <c r="M4004" s="3">
        <f ca="1">[1]!thsiFinD("ths_vol_w_stock",$A4004,$A$1)/1000000</f>
        <v>6.797072</v>
      </c>
      <c r="N4004" s="3">
        <f ca="1">[1]!thsiFinD("ths_turnover_ratio_w_stock",$A4004,$A$1)</f>
        <v>7.5110523572375998</v>
      </c>
      <c r="O4004" s="3">
        <f ca="1">[1]!thsiFinD("ths_relative_chg_ratio_w_stock",$A4004,$A$1,104,100)</f>
        <v>-0.44423353067104998</v>
      </c>
      <c r="P4004" s="3">
        <f ca="1">[1]!thsiFinD("ths_chg_ratio_w_stock",$A4004,$B$1,100)</f>
        <v>-5.2697616060226</v>
      </c>
    </row>
    <row r="4005" spans="1:16" x14ac:dyDescent="0.25">
      <c r="A4005" s="2" t="s">
        <v>4003</v>
      </c>
      <c r="B4005" s="2" t="s">
        <v>9366</v>
      </c>
      <c r="C4005" s="3">
        <f ca="1">[1]!thsiFinD("ths_vol_ratio_stock",$A4005,$A$1,7,100)</f>
        <v>0.56133134836681997</v>
      </c>
      <c r="D4005" s="3">
        <f ca="1">[1]!thsiFinD("ths_cr_stock",$A4005,$A$1,7,100,100)</f>
        <v>32.781065088757003</v>
      </c>
      <c r="E4005" s="3">
        <f ca="1">[1]!thsiFinD("ths_mfi_stock",$A4005,$A$1,7,100,100)</f>
        <v>30.638926003110999</v>
      </c>
      <c r="F4005" s="3">
        <f ca="1">[1]!thsiFinD("ths_expma_stock",$A4005,$A$1,7,100,100)</f>
        <v>14.158858874301</v>
      </c>
      <c r="G4005" s="3">
        <f ca="1">[1]!thsiFinD("ths_rsi_stock",$A4005,$A$1,7,100,100)</f>
        <v>49.071054361016003</v>
      </c>
      <c r="H4005" s="3">
        <f ca="1">[1]!thsiFinD("ths_adtm_stock",$A4005,$A$1,7,3,100,100,100)</f>
        <v>-0.39682539682540002</v>
      </c>
      <c r="I4005" s="3">
        <f ca="1">[1]!thsiFinD("ths_bbiboll_stock",$A4005,$A$1,7,3,100,100,100)</f>
        <v>14.005625</v>
      </c>
      <c r="J4005" s="3">
        <f ca="1">[1]!thsiFinD("ths_dptb_stock",$A4005,$A$1,7,104,100,100)</f>
        <v>0.14285714285713999</v>
      </c>
      <c r="K4005" s="3">
        <f ca="1">[1]!thsiFinD("ths_srmi_stock",$A4005,$A$1,7,100,100)</f>
        <v>-7.2751322751322997E-2</v>
      </c>
      <c r="L4005" s="3">
        <f ca="1">[1]!thsiFinD("ths_atr_stock",$A4005,$A$1,7,101,100,100)</f>
        <v>0.59428571428570998</v>
      </c>
      <c r="M4005" s="3">
        <f ca="1">[1]!thsiFinD("ths_vol_w_stock",$A4005,$A$1)/1000000</f>
        <v>27.125599000000001</v>
      </c>
      <c r="N4005" s="3">
        <f ca="1">[1]!thsiFinD("ths_turnover_ratio_w_stock",$A4005,$A$1)</f>
        <v>54.164534744409004</v>
      </c>
      <c r="O4005" s="3">
        <f ca="1">[1]!thsiFinD("ths_relative_chg_ratio_w_stock",$A4005,$A$1,104,100)</f>
        <v>-0.74505661109939003</v>
      </c>
      <c r="P4005" s="3">
        <f ca="1">[1]!thsiFinD("ths_chg_ratio_w_stock",$A4005,$B$1,100)</f>
        <v>-0.28530670470754999</v>
      </c>
    </row>
    <row r="4006" spans="1:16" x14ac:dyDescent="0.25">
      <c r="A4006" s="2" t="s">
        <v>4004</v>
      </c>
      <c r="B4006" s="2" t="s">
        <v>9367</v>
      </c>
      <c r="C4006" s="3">
        <f ca="1">[1]!thsiFinD("ths_vol_ratio_stock",$A4006,$A$1,7,100)</f>
        <v>0.66982317054573004</v>
      </c>
      <c r="D4006" s="3">
        <f ca="1">[1]!thsiFinD("ths_cr_stock",$A4006,$A$1,7,100,100)</f>
        <v>272</v>
      </c>
      <c r="E4006" s="3">
        <f ca="1">[1]!thsiFinD("ths_mfi_stock",$A4006,$A$1,7,100,100)</f>
        <v>66.629433990148001</v>
      </c>
      <c r="F4006" s="3">
        <f ca="1">[1]!thsiFinD("ths_expma_stock",$A4006,$A$1,7,100,100)</f>
        <v>25.312530606443001</v>
      </c>
      <c r="G4006" s="3">
        <f ca="1">[1]!thsiFinD("ths_rsi_stock",$A4006,$A$1,7,100,100)</f>
        <v>83.137349949137004</v>
      </c>
      <c r="H4006" s="3">
        <f ca="1">[1]!thsiFinD("ths_adtm_stock",$A4006,$A$1,7,3,100,100,100)</f>
        <v>0.82640144665461002</v>
      </c>
      <c r="I4006" s="3">
        <f ca="1">[1]!thsiFinD("ths_bbiboll_stock",$A4006,$A$1,7,3,100,100,100)</f>
        <v>24.587395833333002</v>
      </c>
      <c r="J4006" s="3">
        <f ca="1">[1]!thsiFinD("ths_dptb_stock",$A4006,$A$1,7,104,100,100)</f>
        <v>0.42857142857142999</v>
      </c>
      <c r="K4006" s="3">
        <f ca="1">[1]!thsiFinD("ths_srmi_stock",$A4006,$A$1,7,100,100)</f>
        <v>0.10026686999619</v>
      </c>
      <c r="L4006" s="3">
        <f ca="1">[1]!thsiFinD("ths_atr_stock",$A4006,$A$1,7,101,100,100)</f>
        <v>1.2457142857143</v>
      </c>
      <c r="M4006" s="3">
        <f ca="1">[1]!thsiFinD("ths_vol_w_stock",$A4006,$A$1)/1000000</f>
        <v>18.268858000000002</v>
      </c>
      <c r="N4006" s="3">
        <f ca="1">[1]!thsiFinD("ths_turnover_ratio_w_stock",$A4006,$A$1)</f>
        <v>36.876984255147001</v>
      </c>
      <c r="O4006" s="3">
        <f ca="1">[1]!thsiFinD("ths_relative_chg_ratio_w_stock",$A4006,$A$1,104,100)</f>
        <v>9.2466603707492006</v>
      </c>
      <c r="P4006" s="3">
        <f ca="1">[1]!thsiFinD("ths_chg_ratio_w_stock",$A4006,$B$1,100)</f>
        <v>-6.0236370568051996</v>
      </c>
    </row>
    <row r="4007" spans="1:16" x14ac:dyDescent="0.25">
      <c r="A4007" s="2" t="s">
        <v>4005</v>
      </c>
      <c r="B4007" s="2" t="s">
        <v>9368</v>
      </c>
      <c r="C4007" s="3">
        <f ca="1">[1]!thsiFinD("ths_vol_ratio_stock",$A4007,$A$1,7,100)</f>
        <v>1.4618472062367001</v>
      </c>
      <c r="D4007" s="3">
        <f ca="1">[1]!thsiFinD("ths_cr_stock",$A4007,$A$1,7,100,100)</f>
        <v>140.44117647058999</v>
      </c>
      <c r="E4007" s="3">
        <f ca="1">[1]!thsiFinD("ths_mfi_stock",$A4007,$A$1,7,100,100)</f>
        <v>90.647339505236999</v>
      </c>
      <c r="F4007" s="3">
        <f ca="1">[1]!thsiFinD("ths_expma_stock",$A4007,$A$1,7,100,100)</f>
        <v>4.6883930819788002</v>
      </c>
      <c r="G4007" s="3">
        <f ca="1">[1]!thsiFinD("ths_rsi_stock",$A4007,$A$1,7,100,100)</f>
        <v>64.599191107688995</v>
      </c>
      <c r="H4007" s="3">
        <f ca="1">[1]!thsiFinD("ths_adtm_stock",$A4007,$A$1,7,3,100,100,100)</f>
        <v>0.82539682539682002</v>
      </c>
      <c r="I4007" s="3">
        <f ca="1">[1]!thsiFinD("ths_bbiboll_stock",$A4007,$A$1,7,3,100,100,100)</f>
        <v>4.6413541666666998</v>
      </c>
      <c r="J4007" s="3">
        <f ca="1">[1]!thsiFinD("ths_dptb_stock",$A4007,$A$1,7,104,100,100)</f>
        <v>0.57142857142856995</v>
      </c>
      <c r="K4007" s="3">
        <f ca="1">[1]!thsiFinD("ths_srmi_stock",$A4007,$A$1,7,100,100)</f>
        <v>4.1666666666666997E-2</v>
      </c>
      <c r="L4007" s="3">
        <f ca="1">[1]!thsiFinD("ths_atr_stock",$A4007,$A$1,7,101,100,100)</f>
        <v>0.15857142857143</v>
      </c>
      <c r="M4007" s="3">
        <f ca="1">[1]!thsiFinD("ths_vol_w_stock",$A4007,$A$1)/1000000</f>
        <v>12.020455</v>
      </c>
      <c r="N4007" s="3">
        <f ca="1">[1]!thsiFinD("ths_turnover_ratio_w_stock",$A4007,$A$1)</f>
        <v>8.0135182802898992</v>
      </c>
      <c r="O4007" s="3">
        <f ca="1">[1]!thsiFinD("ths_relative_chg_ratio_w_stock",$A4007,$A$1,104,100)</f>
        <v>2.9068862041499002</v>
      </c>
      <c r="P4007" s="3">
        <f ca="1">[1]!thsiFinD("ths_chg_ratio_w_stock",$A4007,$B$1,100)</f>
        <v>-3.125</v>
      </c>
    </row>
    <row r="4008" spans="1:16" x14ac:dyDescent="0.25">
      <c r="A4008" s="2" t="s">
        <v>4006</v>
      </c>
      <c r="B4008" s="2" t="s">
        <v>9369</v>
      </c>
      <c r="C4008" s="3">
        <f ca="1">[1]!thsiFinD("ths_vol_ratio_stock",$A4008,$A$1,7,100)</f>
        <v>1.8217562537372001</v>
      </c>
      <c r="D4008" s="3">
        <f ca="1">[1]!thsiFinD("ths_cr_stock",$A4008,$A$1,7,100,100)</f>
        <v>105.36912751678</v>
      </c>
      <c r="E4008" s="3">
        <f ca="1">[1]!thsiFinD("ths_mfi_stock",$A4008,$A$1,7,100,100)</f>
        <v>53.131560147534003</v>
      </c>
      <c r="F4008" s="3">
        <f ca="1">[1]!thsiFinD("ths_expma_stock",$A4008,$A$1,7,100,100)</f>
        <v>8.5977192717401998</v>
      </c>
      <c r="G4008" s="3">
        <f ca="1">[1]!thsiFinD("ths_rsi_stock",$A4008,$A$1,7,100,100)</f>
        <v>67.691446774089997</v>
      </c>
      <c r="H4008" s="3">
        <f ca="1">[1]!thsiFinD("ths_adtm_stock",$A4008,$A$1,7,3,100,100,100)</f>
        <v>-0.62962962962962998</v>
      </c>
      <c r="I4008" s="3">
        <f ca="1">[1]!thsiFinD("ths_bbiboll_stock",$A4008,$A$1,7,3,100,100,100)</f>
        <v>8.4828124999999996</v>
      </c>
      <c r="J4008" s="3">
        <f ca="1">[1]!thsiFinD("ths_dptb_stock",$A4008,$A$1,7,104,100,100)</f>
        <v>0.57142857142856995</v>
      </c>
      <c r="K4008" s="3">
        <f ca="1">[1]!thsiFinD("ths_srmi_stock",$A4008,$A$1,7,100,100)</f>
        <v>5.6625141562854997E-3</v>
      </c>
      <c r="L4008" s="3">
        <f ca="1">[1]!thsiFinD("ths_atr_stock",$A4008,$A$1,7,101,100,100)</f>
        <v>0.29142857142856998</v>
      </c>
      <c r="M4008" s="3">
        <f ca="1">[1]!thsiFinD("ths_vol_w_stock",$A4008,$A$1)/1000000</f>
        <v>11.788482</v>
      </c>
      <c r="N4008" s="3">
        <f ca="1">[1]!thsiFinD("ths_turnover_ratio_w_stock",$A4008,$A$1)</f>
        <v>5.7732340150447001</v>
      </c>
      <c r="O4008" s="3">
        <f ca="1">[1]!thsiFinD("ths_relative_chg_ratio_w_stock",$A4008,$A$1,104,100)</f>
        <v>0.82655512481646998</v>
      </c>
      <c r="P4008" s="3">
        <f ca="1">[1]!thsiFinD("ths_chg_ratio_w_stock",$A4008,$B$1,100)</f>
        <v>-4.1902604756511996</v>
      </c>
    </row>
    <row r="4009" spans="1:16" x14ac:dyDescent="0.25">
      <c r="A4009" s="2" t="s">
        <v>4007</v>
      </c>
      <c r="B4009" s="2" t="s">
        <v>9370</v>
      </c>
      <c r="C4009" s="3">
        <f ca="1">[1]!thsiFinD("ths_vol_ratio_stock",$A4009,$A$1,7,100)</f>
        <v>0.78125447631538003</v>
      </c>
      <c r="D4009" s="3">
        <f ca="1">[1]!thsiFinD("ths_cr_stock",$A4009,$A$1,7,100,100)</f>
        <v>33.246073298429003</v>
      </c>
      <c r="E4009" s="3">
        <f ca="1">[1]!thsiFinD("ths_mfi_stock",$A4009,$A$1,7,100,100)</f>
        <v>52.347698345554001</v>
      </c>
      <c r="F4009" s="3">
        <f ca="1">[1]!thsiFinD("ths_expma_stock",$A4009,$A$1,7,100,100)</f>
        <v>26.082314753361999</v>
      </c>
      <c r="G4009" s="3">
        <f ca="1">[1]!thsiFinD("ths_rsi_stock",$A4009,$A$1,7,100,100)</f>
        <v>40.189457265442002</v>
      </c>
      <c r="H4009" s="3">
        <f ca="1">[1]!thsiFinD("ths_adtm_stock",$A4009,$A$1,7,3,100,100,100)</f>
        <v>-0.37614678899081999</v>
      </c>
      <c r="I4009" s="3">
        <f ca="1">[1]!thsiFinD("ths_bbiboll_stock",$A4009,$A$1,7,3,100,100,100)</f>
        <v>26.177499999999998</v>
      </c>
      <c r="J4009" s="3">
        <f ca="1">[1]!thsiFinD("ths_dptb_stock",$A4009,$A$1,7,104,100,100)</f>
        <v>0.57142857142856995</v>
      </c>
      <c r="K4009" s="3">
        <f ca="1">[1]!thsiFinD("ths_srmi_stock",$A4009,$A$1,7,100,100)</f>
        <v>-4.9541284403669998E-2</v>
      </c>
      <c r="L4009" s="3">
        <f ca="1">[1]!thsiFinD("ths_atr_stock",$A4009,$A$1,7,101,100,100)</f>
        <v>0.78142857142857003</v>
      </c>
      <c r="M4009" s="3">
        <f ca="1">[1]!thsiFinD("ths_vol_w_stock",$A4009,$A$1)/1000000</f>
        <v>15.403418</v>
      </c>
      <c r="N4009" s="3">
        <f ca="1">[1]!thsiFinD("ths_turnover_ratio_w_stock",$A4009,$A$1)</f>
        <v>6.5155008009094004</v>
      </c>
      <c r="O4009" s="3">
        <f ca="1">[1]!thsiFinD("ths_relative_chg_ratio_w_stock",$A4009,$A$1,104,100)</f>
        <v>-3.6410553725097001</v>
      </c>
      <c r="P4009" s="3">
        <f ca="1">[1]!thsiFinD("ths_chg_ratio_w_stock",$A4009,$B$1,100)</f>
        <v>-5.9459459459459003</v>
      </c>
    </row>
    <row r="4010" spans="1:16" x14ac:dyDescent="0.25">
      <c r="A4010" s="2" t="s">
        <v>4008</v>
      </c>
      <c r="B4010" s="2" t="s">
        <v>9371</v>
      </c>
      <c r="C4010" s="3">
        <f ca="1">[1]!thsiFinD("ths_vol_ratio_stock",$A4010,$A$1,7,100)</f>
        <v>0.67175636172068998</v>
      </c>
      <c r="D4010" s="3">
        <f ca="1">[1]!thsiFinD("ths_cr_stock",$A4010,$A$1,7,100,100)</f>
        <v>156.85328185328001</v>
      </c>
      <c r="E4010" s="3">
        <f ca="1">[1]!thsiFinD("ths_mfi_stock",$A4010,$A$1,7,100,100)</f>
        <v>73.495833219223002</v>
      </c>
      <c r="F4010" s="3">
        <f ca="1">[1]!thsiFinD("ths_expma_stock",$A4010,$A$1,7,100,100)</f>
        <v>44.761505627626001</v>
      </c>
      <c r="G4010" s="3">
        <f ca="1">[1]!thsiFinD("ths_rsi_stock",$A4010,$A$1,7,100,100)</f>
        <v>60.350177965061</v>
      </c>
      <c r="H4010" s="3">
        <f ca="1">[1]!thsiFinD("ths_adtm_stock",$A4010,$A$1,7,3,100,100,100)</f>
        <v>0.85673352435530004</v>
      </c>
      <c r="I4010" s="3">
        <f ca="1">[1]!thsiFinD("ths_bbiboll_stock",$A4010,$A$1,7,3,100,100,100)</f>
        <v>44.506041666667002</v>
      </c>
      <c r="J4010" s="3">
        <f ca="1">[1]!thsiFinD("ths_dptb_stock",$A4010,$A$1,7,104,100,100)</f>
        <v>0.71428571428570997</v>
      </c>
      <c r="K4010" s="3">
        <f ca="1">[1]!thsiFinD("ths_srmi_stock",$A4010,$A$1,7,100,100)</f>
        <v>5.5347298787211001E-2</v>
      </c>
      <c r="L4010" s="3">
        <f ca="1">[1]!thsiFinD("ths_atr_stock",$A4010,$A$1,7,101,100,100)</f>
        <v>1.2671428571429</v>
      </c>
      <c r="M4010" s="3">
        <f ca="1">[1]!thsiFinD("ths_vol_w_stock",$A4010,$A$1)/1000000</f>
        <v>11.98016</v>
      </c>
      <c r="N4010" s="3">
        <f ca="1">[1]!thsiFinD("ths_turnover_ratio_w_stock",$A4010,$A$1)</f>
        <v>2.4584655437778999</v>
      </c>
      <c r="O4010" s="3">
        <f ca="1">[1]!thsiFinD("ths_relative_chg_ratio_w_stock",$A4010,$A$1,104,100)</f>
        <v>2.6089054447748001</v>
      </c>
      <c r="P4010" s="3">
        <f ca="1">[1]!thsiFinD("ths_chg_ratio_w_stock",$A4010,$B$1,100)</f>
        <v>-4.9834619625138004</v>
      </c>
    </row>
    <row r="4011" spans="1:16" x14ac:dyDescent="0.25">
      <c r="A4011" s="2" t="s">
        <v>4009</v>
      </c>
      <c r="B4011" s="2" t="s">
        <v>9372</v>
      </c>
      <c r="C4011" s="3">
        <f ca="1">[1]!thsiFinD("ths_vol_ratio_stock",$A4011,$A$1,7,100)</f>
        <v>3.8095277630497999</v>
      </c>
      <c r="D4011" s="3">
        <f ca="1">[1]!thsiFinD("ths_cr_stock",$A4011,$A$1,7,100,100)</f>
        <v>360.40609137055998</v>
      </c>
      <c r="E4011" s="3">
        <f ca="1">[1]!thsiFinD("ths_mfi_stock",$A4011,$A$1,7,100,100)</f>
        <v>91.476736154638999</v>
      </c>
      <c r="F4011" s="3">
        <f ca="1">[1]!thsiFinD("ths_expma_stock",$A4011,$A$1,7,100,100)</f>
        <v>23.736557587939</v>
      </c>
      <c r="G4011" s="3">
        <f ca="1">[1]!thsiFinD("ths_rsi_stock",$A4011,$A$1,7,100,100)</f>
        <v>86.470598606259998</v>
      </c>
      <c r="H4011" s="3">
        <f ca="1">[1]!thsiFinD("ths_adtm_stock",$A4011,$A$1,7,3,100,100,100)</f>
        <v>0.99663865546218</v>
      </c>
      <c r="I4011" s="3">
        <f ca="1">[1]!thsiFinD("ths_bbiboll_stock",$A4011,$A$1,7,3,100,100,100)</f>
        <v>23.176979166667</v>
      </c>
      <c r="J4011" s="3">
        <f ca="1">[1]!thsiFinD("ths_dptb_stock",$A4011,$A$1,7,104,100,100)</f>
        <v>0.42857142857142999</v>
      </c>
      <c r="K4011" s="3">
        <f ca="1">[1]!thsiFinD("ths_srmi_stock",$A4011,$A$1,7,100,100)</f>
        <v>0.14484356894554001</v>
      </c>
      <c r="L4011" s="3">
        <f ca="1">[1]!thsiFinD("ths_atr_stock",$A4011,$A$1,7,101,100,100)</f>
        <v>1.2985714285714001</v>
      </c>
      <c r="M4011" s="3">
        <f ca="1">[1]!thsiFinD("ths_vol_w_stock",$A4011,$A$1)/1000000</f>
        <v>18.582207</v>
      </c>
      <c r="N4011" s="3">
        <f ca="1">[1]!thsiFinD("ths_turnover_ratio_w_stock",$A4011,$A$1)</f>
        <v>12.046264218398001</v>
      </c>
      <c r="O4011" s="3">
        <f ca="1">[1]!thsiFinD("ths_relative_chg_ratio_w_stock",$A4011,$A$1,104,100)</f>
        <v>14.747746419204001</v>
      </c>
      <c r="P4011" s="3">
        <f ca="1">[1]!thsiFinD("ths_chg_ratio_w_stock",$A4011,$B$1,100)</f>
        <v>-11.741985322518</v>
      </c>
    </row>
    <row r="4012" spans="1:16" x14ac:dyDescent="0.25">
      <c r="A4012" s="2" t="s">
        <v>4010</v>
      </c>
      <c r="B4012" s="2" t="s">
        <v>9373</v>
      </c>
      <c r="C4012" s="3">
        <f ca="1">[1]!thsiFinD("ths_vol_ratio_stock",$A4012,$A$1,7,100)</f>
        <v>0.94024312350203998</v>
      </c>
      <c r="D4012" s="3">
        <f ca="1">[1]!thsiFinD("ths_cr_stock",$A4012,$A$1,7,100,100)</f>
        <v>55.256064690027998</v>
      </c>
      <c r="E4012" s="3">
        <f ca="1">[1]!thsiFinD("ths_mfi_stock",$A4012,$A$1,7,100,100)</f>
        <v>15.622554586379</v>
      </c>
      <c r="F4012" s="3">
        <f ca="1">[1]!thsiFinD("ths_expma_stock",$A4012,$A$1,7,100,100)</f>
        <v>10.935384206176</v>
      </c>
      <c r="G4012" s="3">
        <f ca="1">[1]!thsiFinD("ths_rsi_stock",$A4012,$A$1,7,100,100)</f>
        <v>51.330494292369998</v>
      </c>
      <c r="H4012" s="3">
        <f ca="1">[1]!thsiFinD("ths_adtm_stock",$A4012,$A$1,7,3,100,100,100)</f>
        <v>-0.56862745098039003</v>
      </c>
      <c r="I4012" s="3">
        <f ca="1">[1]!thsiFinD("ths_bbiboll_stock",$A4012,$A$1,7,3,100,100,100)</f>
        <v>10.839270833333</v>
      </c>
      <c r="J4012" s="3">
        <f ca="1">[1]!thsiFinD("ths_dptb_stock",$A4012,$A$1,7,104,100,100)</f>
        <v>0.57142857142856995</v>
      </c>
      <c r="K4012" s="3">
        <f ca="1">[1]!thsiFinD("ths_srmi_stock",$A4012,$A$1,7,100,100)</f>
        <v>-2.9516994633274E-2</v>
      </c>
      <c r="L4012" s="3">
        <f ca="1">[1]!thsiFinD("ths_atr_stock",$A4012,$A$1,7,101,100,100)</f>
        <v>0.27428571428571002</v>
      </c>
      <c r="M4012" s="3">
        <f ca="1">[1]!thsiFinD("ths_vol_w_stock",$A4012,$A$1)/1000000</f>
        <v>12.04527</v>
      </c>
      <c r="N4012" s="3">
        <f ca="1">[1]!thsiFinD("ths_turnover_ratio_w_stock",$A4012,$A$1)</f>
        <v>2.0460794971972001</v>
      </c>
      <c r="O4012" s="3">
        <f ca="1">[1]!thsiFinD("ths_relative_chg_ratio_w_stock",$A4012,$A$1,104,100)</f>
        <v>-1.5028911035650001</v>
      </c>
      <c r="P4012" s="3">
        <f ca="1">[1]!thsiFinD("ths_chg_ratio_w_stock",$A4012,$B$1,100)</f>
        <v>-2.1198156682028002</v>
      </c>
    </row>
    <row r="4013" spans="1:16" x14ac:dyDescent="0.25">
      <c r="A4013" s="2" t="s">
        <v>4011</v>
      </c>
      <c r="B4013" s="2" t="s">
        <v>9374</v>
      </c>
      <c r="C4013" s="3">
        <f ca="1">[1]!thsiFinD("ths_vol_ratio_stock",$A4013,$A$1,7,100)</f>
        <v>0.72019125076775004</v>
      </c>
      <c r="D4013" s="3">
        <f ca="1">[1]!thsiFinD("ths_cr_stock",$A4013,$A$1,7,100,100)</f>
        <v>112.60115606936</v>
      </c>
      <c r="E4013" s="3">
        <f ca="1">[1]!thsiFinD("ths_mfi_stock",$A4013,$A$1,7,100,100)</f>
        <v>13.932142049545</v>
      </c>
      <c r="F4013" s="3">
        <f ca="1">[1]!thsiFinD("ths_expma_stock",$A4013,$A$1,7,100,100)</f>
        <v>12.676843437591</v>
      </c>
      <c r="G4013" s="3">
        <f ca="1">[1]!thsiFinD("ths_rsi_stock",$A4013,$A$1,7,100,100)</f>
        <v>46.582602721370002</v>
      </c>
      <c r="H4013" s="3">
        <f ca="1">[1]!thsiFinD("ths_adtm_stock",$A4013,$A$1,7,3,100,100,100)</f>
        <v>0.97769516728625006</v>
      </c>
      <c r="I4013" s="3">
        <f ca="1">[1]!thsiFinD("ths_bbiboll_stock",$A4013,$A$1,7,3,100,100,100)</f>
        <v>12.498229166667</v>
      </c>
      <c r="J4013" s="3">
        <f ca="1">[1]!thsiFinD("ths_dptb_stock",$A4013,$A$1,7,104,100,100)</f>
        <v>0.57142857142856995</v>
      </c>
      <c r="K4013" s="3">
        <f ca="1">[1]!thsiFinD("ths_srmi_stock",$A4013,$A$1,7,100,100)</f>
        <v>1.2244897959184001E-2</v>
      </c>
      <c r="L4013" s="3">
        <f ca="1">[1]!thsiFinD("ths_atr_stock",$A4013,$A$1,7,101,100,100)</f>
        <v>1.1114285714286001</v>
      </c>
      <c r="M4013" s="3">
        <f ca="1">[1]!thsiFinD("ths_vol_w_stock",$A4013,$A$1)/1000000</f>
        <v>67.235894000000002</v>
      </c>
      <c r="N4013" s="3">
        <f ca="1">[1]!thsiFinD("ths_turnover_ratio_w_stock",$A4013,$A$1)</f>
        <v>72.235553597069</v>
      </c>
      <c r="O4013" s="3">
        <f ca="1">[1]!thsiFinD("ths_relative_chg_ratio_w_stock",$A4013,$A$1,104,100)</f>
        <v>-8.9691812467172998</v>
      </c>
      <c r="P4013" s="3">
        <f ca="1">[1]!thsiFinD("ths_chg_ratio_w_stock",$A4013,$B$1,100)</f>
        <v>-1.0612244897959</v>
      </c>
    </row>
    <row r="4014" spans="1:16" x14ac:dyDescent="0.25">
      <c r="A4014" s="2" t="s">
        <v>4012</v>
      </c>
      <c r="B4014" s="2" t="s">
        <v>9375</v>
      </c>
      <c r="C4014" s="3">
        <f ca="1">[1]!thsiFinD("ths_vol_ratio_stock",$A4014,$A$1,7,100)</f>
        <v>1.4241180746141999</v>
      </c>
      <c r="D4014" s="3">
        <f ca="1">[1]!thsiFinD("ths_cr_stock",$A4014,$A$1,7,100,100)</f>
        <v>140</v>
      </c>
      <c r="E4014" s="3">
        <f ca="1">[1]!thsiFinD("ths_mfi_stock",$A4014,$A$1,7,100,100)</f>
        <v>78.867702590508003</v>
      </c>
      <c r="F4014" s="3">
        <f ca="1">[1]!thsiFinD("ths_expma_stock",$A4014,$A$1,7,100,100)</f>
        <v>3.7565296821317999</v>
      </c>
      <c r="G4014" s="3">
        <f ca="1">[1]!thsiFinD("ths_rsi_stock",$A4014,$A$1,7,100,100)</f>
        <v>59.626776409152001</v>
      </c>
      <c r="H4014" s="3">
        <f ca="1">[1]!thsiFinD("ths_adtm_stock",$A4014,$A$1,7,3,100,100,100)</f>
        <v>0.81632653061225002</v>
      </c>
      <c r="I4014" s="3">
        <f ca="1">[1]!thsiFinD("ths_bbiboll_stock",$A4014,$A$1,7,3,100,100,100)</f>
        <v>3.7528125000000001</v>
      </c>
      <c r="J4014" s="3">
        <f ca="1">[1]!thsiFinD("ths_dptb_stock",$A4014,$A$1,7,104,100,100)</f>
        <v>0.57142857142856995</v>
      </c>
      <c r="K4014" s="3">
        <f ca="1">[1]!thsiFinD("ths_srmi_stock",$A4014,$A$1,7,100,100)</f>
        <v>4.4270833333333003E-2</v>
      </c>
      <c r="L4014" s="3">
        <f ca="1">[1]!thsiFinD("ths_atr_stock",$A4014,$A$1,7,101,100,100)</f>
        <v>0.11</v>
      </c>
      <c r="M4014" s="3">
        <f ca="1">[1]!thsiFinD("ths_vol_w_stock",$A4014,$A$1)/1000000</f>
        <v>72.079734999999999</v>
      </c>
      <c r="N4014" s="3">
        <f ca="1">[1]!thsiFinD("ths_turnover_ratio_w_stock",$A4014,$A$1)</f>
        <v>14.385818751018</v>
      </c>
      <c r="O4014" s="3">
        <f ca="1">[1]!thsiFinD("ths_relative_chg_ratio_w_stock",$A4014,$A$1,104,100)</f>
        <v>2.9068862041499002</v>
      </c>
      <c r="P4014" s="3">
        <f ca="1">[1]!thsiFinD("ths_chg_ratio_w_stock",$A4014,$B$1,100)</f>
        <v>-5.9895833333333002</v>
      </c>
    </row>
    <row r="4015" spans="1:16" x14ac:dyDescent="0.25">
      <c r="A4015" s="2" t="s">
        <v>4013</v>
      </c>
      <c r="B4015" s="2" t="s">
        <v>9376</v>
      </c>
      <c r="C4015" s="3">
        <f ca="1">[1]!thsiFinD("ths_vol_ratio_stock",$A4015,$A$1,7,100)</f>
        <v>0.91113986239267997</v>
      </c>
      <c r="D4015" s="3">
        <f ca="1">[1]!thsiFinD("ths_cr_stock",$A4015,$A$1,7,100,100)</f>
        <v>56.549520766773</v>
      </c>
      <c r="E4015" s="3">
        <f ca="1">[1]!thsiFinD("ths_mfi_stock",$A4015,$A$1,7,100,100)</f>
        <v>32.120121201582002</v>
      </c>
      <c r="F4015" s="3">
        <f ca="1">[1]!thsiFinD("ths_expma_stock",$A4015,$A$1,7,100,100)</f>
        <v>21.851286216896</v>
      </c>
      <c r="G4015" s="3">
        <f ca="1">[1]!thsiFinD("ths_rsi_stock",$A4015,$A$1,7,100,100)</f>
        <v>44.567894423711003</v>
      </c>
      <c r="H4015" s="3">
        <f ca="1">[1]!thsiFinD("ths_adtm_stock",$A4015,$A$1,7,3,100,100,100)</f>
        <v>-0.36363636363636997</v>
      </c>
      <c r="I4015" s="3">
        <f ca="1">[1]!thsiFinD("ths_bbiboll_stock",$A4015,$A$1,7,3,100,100,100)</f>
        <v>21.955833333333</v>
      </c>
      <c r="J4015" s="3">
        <f ca="1">[1]!thsiFinD("ths_dptb_stock",$A4015,$A$1,7,104,100,100)</f>
        <v>0.85714285714285998</v>
      </c>
      <c r="K4015" s="3">
        <f ca="1">[1]!thsiFinD("ths_srmi_stock",$A4015,$A$1,7,100,100)</f>
        <v>-1.9793072424651E-2</v>
      </c>
      <c r="L4015" s="3">
        <f ca="1">[1]!thsiFinD("ths_atr_stock",$A4015,$A$1,7,101,100,100)</f>
        <v>0.71285714285713997</v>
      </c>
      <c r="M4015" s="3">
        <f ca="1">[1]!thsiFinD("ths_vol_w_stock",$A4015,$A$1)/1000000</f>
        <v>29.368504000000001</v>
      </c>
      <c r="N4015" s="3">
        <f ca="1">[1]!thsiFinD("ths_turnover_ratio_w_stock",$A4015,$A$1)</f>
        <v>5.1346742067362001</v>
      </c>
      <c r="O4015" s="3">
        <f ca="1">[1]!thsiFinD("ths_relative_chg_ratio_w_stock",$A4015,$A$1,104,100)</f>
        <v>-3.7748351787878001</v>
      </c>
      <c r="P4015" s="3">
        <f ca="1">[1]!thsiFinD("ths_chg_ratio_w_stock",$A4015,$B$1,100)</f>
        <v>-1.1014226709499999</v>
      </c>
    </row>
    <row r="4016" spans="1:16" x14ac:dyDescent="0.25">
      <c r="A4016" s="2" t="s">
        <v>4014</v>
      </c>
      <c r="B4016" s="2" t="s">
        <v>9377</v>
      </c>
      <c r="C4016" s="3">
        <f ca="1">[1]!thsiFinD("ths_vol_ratio_stock",$A4016,$A$1,7,100)</f>
        <v>0.70107954313680998</v>
      </c>
      <c r="D4016" s="3">
        <f ca="1">[1]!thsiFinD("ths_cr_stock",$A4016,$A$1,7,100,100)</f>
        <v>103.68519675203</v>
      </c>
      <c r="E4016" s="3">
        <f ca="1">[1]!thsiFinD("ths_mfi_stock",$A4016,$A$1,7,100,100)</f>
        <v>55.803408614009001</v>
      </c>
      <c r="F4016" s="3">
        <f ca="1">[1]!thsiFinD("ths_expma_stock",$A4016,$A$1,7,100,100)</f>
        <v>25.306728081505</v>
      </c>
      <c r="G4016" s="3">
        <f ca="1">[1]!thsiFinD("ths_rsi_stock",$A4016,$A$1,7,100,100)</f>
        <v>64.009438049329006</v>
      </c>
      <c r="H4016" s="3">
        <f ca="1">[1]!thsiFinD("ths_adtm_stock",$A4016,$A$1,7,3,100,100,100)</f>
        <v>0.75186567164178997</v>
      </c>
      <c r="I4016" s="3">
        <f ca="1">[1]!thsiFinD("ths_bbiboll_stock",$A4016,$A$1,7,3,100,100,100)</f>
        <v>24.812708333332999</v>
      </c>
      <c r="J4016" s="3">
        <f ca="1">[1]!thsiFinD("ths_dptb_stock",$A4016,$A$1,7,104,100,100)</f>
        <v>0.71428571428570997</v>
      </c>
      <c r="K4016" s="3">
        <f ca="1">[1]!thsiFinD("ths_srmi_stock",$A4016,$A$1,7,100,100)</f>
        <v>6.5485362095532001E-3</v>
      </c>
      <c r="L4016" s="3">
        <f ca="1">[1]!thsiFinD("ths_atr_stock",$A4016,$A$1,7,101,100,100)</f>
        <v>1.6085714285713999</v>
      </c>
      <c r="M4016" s="3">
        <f ca="1">[1]!thsiFinD("ths_vol_w_stock",$A4016,$A$1)/1000000</f>
        <v>25.175923000000001</v>
      </c>
      <c r="N4016" s="3">
        <f ca="1">[1]!thsiFinD("ths_turnover_ratio_w_stock",$A4016,$A$1)</f>
        <v>17.728031088538</v>
      </c>
      <c r="O4016" s="3">
        <f ca="1">[1]!thsiFinD("ths_relative_chg_ratio_w_stock",$A4016,$A$1,104,100)</f>
        <v>1.9663437399285999</v>
      </c>
      <c r="P4016" s="3">
        <f ca="1">[1]!thsiFinD("ths_chg_ratio_w_stock",$A4016,$B$1,100)</f>
        <v>3.4283513097072</v>
      </c>
    </row>
    <row r="4017" spans="1:16" x14ac:dyDescent="0.25">
      <c r="A4017" s="2" t="s">
        <v>4015</v>
      </c>
      <c r="B4017" s="2" t="s">
        <v>9378</v>
      </c>
      <c r="C4017" s="3">
        <f ca="1">[1]!thsiFinD("ths_vol_ratio_stock",$A4017,$A$1,7,100)</f>
        <v>0.83810726737060004</v>
      </c>
      <c r="D4017" s="3">
        <f ca="1">[1]!thsiFinD("ths_cr_stock",$A4017,$A$1,7,100,100)</f>
        <v>39.059967585088998</v>
      </c>
      <c r="E4017" s="3">
        <f ca="1">[1]!thsiFinD("ths_mfi_stock",$A4017,$A$1,7,100,100)</f>
        <v>25.755857679057002</v>
      </c>
      <c r="F4017" s="3">
        <f ca="1">[1]!thsiFinD("ths_expma_stock",$A4017,$A$1,7,100,100)</f>
        <v>14.620194234446</v>
      </c>
      <c r="G4017" s="3">
        <f ca="1">[1]!thsiFinD("ths_rsi_stock",$A4017,$A$1,7,100,100)</f>
        <v>39.931109413521</v>
      </c>
      <c r="H4017" s="3">
        <f ca="1">[1]!thsiFinD("ths_adtm_stock",$A4017,$A$1,7,3,100,100,100)</f>
        <v>-4.2857142857144002E-2</v>
      </c>
      <c r="I4017" s="3">
        <f ca="1">[1]!thsiFinD("ths_bbiboll_stock",$A4017,$A$1,7,3,100,100,100)</f>
        <v>14.671041666667</v>
      </c>
      <c r="J4017" s="3">
        <f ca="1">[1]!thsiFinD("ths_dptb_stock",$A4017,$A$1,7,104,100,100)</f>
        <v>0.57142857142856995</v>
      </c>
      <c r="K4017" s="3">
        <f ca="1">[1]!thsiFinD("ths_srmi_stock",$A4017,$A$1,7,100,100)</f>
        <v>-2.9689608636977002E-2</v>
      </c>
      <c r="L4017" s="3">
        <f ca="1">[1]!thsiFinD("ths_atr_stock",$A4017,$A$1,7,101,100,100)</f>
        <v>0.41428571428570998</v>
      </c>
      <c r="M4017" s="3">
        <f ca="1">[1]!thsiFinD("ths_vol_w_stock",$A4017,$A$1)/1000000</f>
        <v>37.011043000000001</v>
      </c>
      <c r="N4017" s="3">
        <f ca="1">[1]!thsiFinD("ths_turnover_ratio_w_stock",$A4017,$A$1)</f>
        <v>9.6264378156416992</v>
      </c>
      <c r="O4017" s="3">
        <f ca="1">[1]!thsiFinD("ths_relative_chg_ratio_w_stock",$A4017,$A$1,104,100)</f>
        <v>0.38135986458180998</v>
      </c>
      <c r="P4017" s="3">
        <f ca="1">[1]!thsiFinD("ths_chg_ratio_w_stock",$A4017,$B$1,100)</f>
        <v>-4.9374130737134996</v>
      </c>
    </row>
    <row r="4018" spans="1:16" x14ac:dyDescent="0.25">
      <c r="A4018" s="2" t="s">
        <v>4016</v>
      </c>
      <c r="B4018" s="2" t="s">
        <v>9379</v>
      </c>
      <c r="C4018" s="3">
        <f ca="1">[1]!thsiFinD("ths_vol_ratio_stock",$A4018,$A$1,7,100)</f>
        <v>0.51206771182051003</v>
      </c>
      <c r="D4018" s="3">
        <f ca="1">[1]!thsiFinD("ths_cr_stock",$A4018,$A$1,7,100,100)</f>
        <v>11.627906976744001</v>
      </c>
      <c r="E4018" s="3">
        <f ca="1">[1]!thsiFinD("ths_mfi_stock",$A4018,$A$1,7,100,100)</f>
        <v>28.937786733212999</v>
      </c>
      <c r="F4018" s="3">
        <f ca="1">[1]!thsiFinD("ths_expma_stock",$A4018,$A$1,7,100,100)</f>
        <v>2.8984755718552999</v>
      </c>
      <c r="G4018" s="3">
        <f ca="1">[1]!thsiFinD("ths_rsi_stock",$A4018,$A$1,7,100,100)</f>
        <v>56.075508133059998</v>
      </c>
      <c r="H4018" s="3">
        <f ca="1">[1]!thsiFinD("ths_adtm_stock",$A4018,$A$1,7,3,100,100,100)</f>
        <v>-0.65957446808511</v>
      </c>
      <c r="I4018" s="3">
        <f ca="1">[1]!thsiFinD("ths_bbiboll_stock",$A4018,$A$1,7,3,100,100,100)</f>
        <v>2.8544791666667</v>
      </c>
      <c r="J4018" s="3">
        <f ca="1">[1]!thsiFinD("ths_dptb_stock",$A4018,$A$1,7,104,100,100)</f>
        <v>0.42857142857142999</v>
      </c>
      <c r="K4018" s="3">
        <f ca="1">[1]!thsiFinD("ths_srmi_stock",$A4018,$A$1,7,100,100)</f>
        <v>-9.5384615384614999E-2</v>
      </c>
      <c r="L4018" s="3">
        <f ca="1">[1]!thsiFinD("ths_atr_stock",$A4018,$A$1,7,101,100,100)</f>
        <v>0.14857142857142999</v>
      </c>
      <c r="M4018" s="3">
        <f ca="1">[1]!thsiFinD("ths_vol_w_stock",$A4018,$A$1)/1000000</f>
        <v>77.651380000000003</v>
      </c>
      <c r="N4018" s="3">
        <f ca="1">[1]!thsiFinD("ths_turnover_ratio_w_stock",$A4018,$A$1)</f>
        <v>13.618987319571</v>
      </c>
      <c r="O4018" s="3">
        <f ca="1">[1]!thsiFinD("ths_relative_chg_ratio_w_stock",$A4018,$A$1,104,100)</f>
        <v>-0.31892024746302</v>
      </c>
      <c r="P4018" s="3">
        <f ca="1">[1]!thsiFinD("ths_chg_ratio_w_stock",$A4018,$B$1,100)</f>
        <v>-8.5034013605441992</v>
      </c>
    </row>
    <row r="4019" spans="1:16" x14ac:dyDescent="0.25">
      <c r="A4019" s="2" t="s">
        <v>4017</v>
      </c>
      <c r="B4019" s="2" t="s">
        <v>9380</v>
      </c>
      <c r="C4019" s="3">
        <f ca="1">[1]!thsiFinD("ths_vol_ratio_stock",$A4019,$A$1,7,100)</f>
        <v>0.56430790869230996</v>
      </c>
      <c r="D4019" s="3">
        <f ca="1">[1]!thsiFinD("ths_cr_stock",$A4019,$A$1,7,100,100)</f>
        <v>106.89655172414</v>
      </c>
      <c r="E4019" s="3">
        <f ca="1">[1]!thsiFinD("ths_mfi_stock",$A4019,$A$1,7,100,100)</f>
        <v>61.959276973662</v>
      </c>
      <c r="F4019" s="3">
        <f ca="1">[1]!thsiFinD("ths_expma_stock",$A4019,$A$1,7,100,100)</f>
        <v>12.804090413883999</v>
      </c>
      <c r="G4019" s="3">
        <f ca="1">[1]!thsiFinD("ths_rsi_stock",$A4019,$A$1,7,100,100)</f>
        <v>49.367841110863999</v>
      </c>
      <c r="H4019" s="3">
        <f ca="1">[1]!thsiFinD("ths_adtm_stock",$A4019,$A$1,7,3,100,100,100)</f>
        <v>0.75663716814158999</v>
      </c>
      <c r="I4019" s="3">
        <f ca="1">[1]!thsiFinD("ths_bbiboll_stock",$A4019,$A$1,7,3,100,100,100)</f>
        <v>12.651875</v>
      </c>
      <c r="J4019" s="3">
        <f ca="1">[1]!thsiFinD("ths_dptb_stock",$A4019,$A$1,7,104,100,100)</f>
        <v>0.85714285714285998</v>
      </c>
      <c r="K4019" s="3">
        <f ca="1">[1]!thsiFinD("ths_srmi_stock",$A4019,$A$1,7,100,100)</f>
        <v>-5.4988216810683997E-3</v>
      </c>
      <c r="L4019" s="3">
        <f ca="1">[1]!thsiFinD("ths_atr_stock",$A4019,$A$1,7,101,100,100)</f>
        <v>0.68</v>
      </c>
      <c r="M4019" s="3">
        <f ca="1">[1]!thsiFinD("ths_vol_w_stock",$A4019,$A$1)/1000000</f>
        <v>91.719300000000004</v>
      </c>
      <c r="N4019" s="3">
        <f ca="1">[1]!thsiFinD("ths_turnover_ratio_w_stock",$A4019,$A$1)</f>
        <v>34.027030898268002</v>
      </c>
      <c r="O4019" s="3">
        <f ca="1">[1]!thsiFinD("ths_relative_chg_ratio_w_stock",$A4019,$A$1,104,100)</f>
        <v>-0.71231127814753004</v>
      </c>
      <c r="P4019" s="3">
        <f ca="1">[1]!thsiFinD("ths_chg_ratio_w_stock",$A4019,$B$1,100)</f>
        <v>-7.3459715639810002</v>
      </c>
    </row>
    <row r="4020" spans="1:16" x14ac:dyDescent="0.25">
      <c r="A4020" s="2" t="s">
        <v>4018</v>
      </c>
      <c r="B4020" s="2" t="s">
        <v>9381</v>
      </c>
      <c r="C4020" s="3">
        <f ca="1">[1]!thsiFinD("ths_vol_ratio_stock",$A4020,$A$1,7,100)</f>
        <v>0.85450458200037005</v>
      </c>
      <c r="D4020" s="3">
        <f ca="1">[1]!thsiFinD("ths_cr_stock",$A4020,$A$1,7,100,100)</f>
        <v>43.023255813954002</v>
      </c>
      <c r="E4020" s="3">
        <f ca="1">[1]!thsiFinD("ths_mfi_stock",$A4020,$A$1,7,100,100)</f>
        <v>49.386570957601997</v>
      </c>
      <c r="F4020" s="3">
        <f ca="1">[1]!thsiFinD("ths_expma_stock",$A4020,$A$1,7,100,100)</f>
        <v>28.331888573393002</v>
      </c>
      <c r="G4020" s="3">
        <f ca="1">[1]!thsiFinD("ths_rsi_stock",$A4020,$A$1,7,100,100)</f>
        <v>53.282431637049001</v>
      </c>
      <c r="H4020" s="3">
        <f ca="1">[1]!thsiFinD("ths_adtm_stock",$A4020,$A$1,7,3,100,100,100)</f>
        <v>-7.9646017699115002E-2</v>
      </c>
      <c r="I4020" s="3">
        <f ca="1">[1]!thsiFinD("ths_bbiboll_stock",$A4020,$A$1,7,3,100,100,100)</f>
        <v>27.856249999999999</v>
      </c>
      <c r="J4020" s="3">
        <f ca="1">[1]!thsiFinD("ths_dptb_stock",$A4020,$A$1,7,104,100,100)</f>
        <v>1</v>
      </c>
      <c r="K4020" s="3">
        <f ca="1">[1]!thsiFinD("ths_srmi_stock",$A4020,$A$1,7,100,100)</f>
        <v>-6.7478604344963999E-2</v>
      </c>
      <c r="L4020" s="3">
        <f ca="1">[1]!thsiFinD("ths_atr_stock",$A4020,$A$1,7,101,100,100)</f>
        <v>1.63</v>
      </c>
      <c r="M4020" s="3">
        <f ca="1">[1]!thsiFinD("ths_vol_w_stock",$A4020,$A$1)/1000000</f>
        <v>20.046731999999999</v>
      </c>
      <c r="N4020" s="3">
        <f ca="1">[1]!thsiFinD("ths_turnover_ratio_w_stock",$A4020,$A$1)</f>
        <v>49.474307172747999</v>
      </c>
      <c r="O4020" s="3">
        <f ca="1">[1]!thsiFinD("ths_relative_chg_ratio_w_stock",$A4020,$A$1,104,100)</f>
        <v>-5.1240277743447997</v>
      </c>
      <c r="P4020" s="3">
        <f ca="1">[1]!thsiFinD("ths_chg_ratio_w_stock",$A4020,$B$1,100)</f>
        <v>7.1655488881045004</v>
      </c>
    </row>
    <row r="4021" spans="1:16" x14ac:dyDescent="0.25">
      <c r="A4021" s="2" t="s">
        <v>4019</v>
      </c>
      <c r="B4021" s="2" t="s">
        <v>9382</v>
      </c>
      <c r="C4021" s="3">
        <f ca="1">[1]!thsiFinD("ths_vol_ratio_stock",$A4021,$A$1,7,100)</f>
        <v>0.54868096396083998</v>
      </c>
      <c r="D4021" s="3">
        <f ca="1">[1]!thsiFinD("ths_cr_stock",$A4021,$A$1,7,100,100)</f>
        <v>170.56603773584999</v>
      </c>
      <c r="E4021" s="3">
        <f ca="1">[1]!thsiFinD("ths_mfi_stock",$A4021,$A$1,7,100,100)</f>
        <v>65.164038514026998</v>
      </c>
      <c r="F4021" s="3">
        <f ca="1">[1]!thsiFinD("ths_expma_stock",$A4021,$A$1,7,100,100)</f>
        <v>18.396062902465999</v>
      </c>
      <c r="G4021" s="3">
        <f ca="1">[1]!thsiFinD("ths_rsi_stock",$A4021,$A$1,7,100,100)</f>
        <v>49.911272746049001</v>
      </c>
      <c r="H4021" s="3">
        <f ca="1">[1]!thsiFinD("ths_adtm_stock",$A4021,$A$1,7,3,100,100,100)</f>
        <v>0.72925764192139997</v>
      </c>
      <c r="I4021" s="3">
        <f ca="1">[1]!thsiFinD("ths_bbiboll_stock",$A4021,$A$1,7,3,100,100,100)</f>
        <v>18.239166666667</v>
      </c>
      <c r="J4021" s="3">
        <f ca="1">[1]!thsiFinD("ths_dptb_stock",$A4021,$A$1,7,104,100,100)</f>
        <v>0.57142857142856995</v>
      </c>
      <c r="K4021" s="3">
        <f ca="1">[1]!thsiFinD("ths_srmi_stock",$A4021,$A$1,7,100,100)</f>
        <v>2.8587135788895001E-2</v>
      </c>
      <c r="L4021" s="3">
        <f ca="1">[1]!thsiFinD("ths_atr_stock",$A4021,$A$1,7,101,100,100)</f>
        <v>1.0242857142857</v>
      </c>
      <c r="M4021" s="3">
        <f ca="1">[1]!thsiFinD("ths_vol_w_stock",$A4021,$A$1)/1000000</f>
        <v>108.689626</v>
      </c>
      <c r="N4021" s="3">
        <f ca="1">[1]!thsiFinD("ths_turnover_ratio_w_stock",$A4021,$A$1)</f>
        <v>58.214360549336</v>
      </c>
      <c r="O4021" s="3">
        <f ca="1">[1]!thsiFinD("ths_relative_chg_ratio_w_stock",$A4021,$A$1,104,100)</f>
        <v>-0.75679654740827995</v>
      </c>
      <c r="P4021" s="3">
        <f ca="1">[1]!thsiFinD("ths_chg_ratio_w_stock",$A4021,$B$1,100)</f>
        <v>-13.0291368884</v>
      </c>
    </row>
    <row r="4022" spans="1:16" x14ac:dyDescent="0.25">
      <c r="A4022" s="2" t="s">
        <v>4020</v>
      </c>
      <c r="B4022" s="2" t="s">
        <v>9383</v>
      </c>
      <c r="C4022" s="3">
        <f ca="1">[1]!thsiFinD("ths_vol_ratio_stock",$A4022,$A$1,7,100)</f>
        <v>0.60497606848598995</v>
      </c>
      <c r="D4022" s="3">
        <f ca="1">[1]!thsiFinD("ths_cr_stock",$A4022,$A$1,7,100,100)</f>
        <v>92.165898617511999</v>
      </c>
      <c r="E4022" s="3">
        <f ca="1">[1]!thsiFinD("ths_mfi_stock",$A4022,$A$1,7,100,100)</f>
        <v>62.99281534584</v>
      </c>
      <c r="F4022" s="3">
        <f ca="1">[1]!thsiFinD("ths_expma_stock",$A4022,$A$1,7,100,100)</f>
        <v>15.812598614045999</v>
      </c>
      <c r="G4022" s="3">
        <f ca="1">[1]!thsiFinD("ths_rsi_stock",$A4022,$A$1,7,100,100)</f>
        <v>60.832082614907002</v>
      </c>
      <c r="H4022" s="3">
        <f ca="1">[1]!thsiFinD("ths_adtm_stock",$A4022,$A$1,7,3,100,100,100)</f>
        <v>0.74698795180722999</v>
      </c>
      <c r="I4022" s="3">
        <f ca="1">[1]!thsiFinD("ths_bbiboll_stock",$A4022,$A$1,7,3,100,100,100)</f>
        <v>15.645312499999999</v>
      </c>
      <c r="J4022" s="3">
        <f ca="1">[1]!thsiFinD("ths_dptb_stock",$A4022,$A$1,7,104,100,100)</f>
        <v>0.42857142857142999</v>
      </c>
      <c r="K4022" s="3">
        <f ca="1">[1]!thsiFinD("ths_srmi_stock",$A4022,$A$1,7,100,100)</f>
        <v>6.8792995622264002E-3</v>
      </c>
      <c r="L4022" s="3">
        <f ca="1">[1]!thsiFinD("ths_atr_stock",$A4022,$A$1,7,101,100,100)</f>
        <v>0.39857142857143002</v>
      </c>
      <c r="M4022" s="3">
        <f ca="1">[1]!thsiFinD("ths_vol_w_stock",$A4022,$A$1)/1000000</f>
        <v>6.4943949999999999</v>
      </c>
      <c r="N4022" s="3">
        <f ca="1">[1]!thsiFinD("ths_turnover_ratio_w_stock",$A4022,$A$1)</f>
        <v>4.683457921434</v>
      </c>
      <c r="O4022" s="3">
        <f ca="1">[1]!thsiFinD("ths_relative_chg_ratio_w_stock",$A4022,$A$1,104,100)</f>
        <v>-2.2809067588056999</v>
      </c>
      <c r="P4022" s="3">
        <f ca="1">[1]!thsiFinD("ths_chg_ratio_w_stock",$A4022,$B$1,100)</f>
        <v>-3.2520325203252001</v>
      </c>
    </row>
    <row r="4023" spans="1:16" x14ac:dyDescent="0.25">
      <c r="A4023" s="2" t="s">
        <v>4021</v>
      </c>
      <c r="B4023" s="2" t="s">
        <v>9384</v>
      </c>
      <c r="C4023" s="3">
        <f ca="1">[1]!thsiFinD("ths_vol_ratio_stock",$A4023,$A$1,7,100)</f>
        <v>1.0187512293223999</v>
      </c>
      <c r="D4023" s="3">
        <f ca="1">[1]!thsiFinD("ths_cr_stock",$A4023,$A$1,7,100,100)</f>
        <v>177.01298701299001</v>
      </c>
      <c r="E4023" s="3">
        <f ca="1">[1]!thsiFinD("ths_mfi_stock",$A4023,$A$1,7,100,100)</f>
        <v>63.885878423651</v>
      </c>
      <c r="F4023" s="3">
        <f ca="1">[1]!thsiFinD("ths_expma_stock",$A4023,$A$1,7,100,100)</f>
        <v>19.826143182425</v>
      </c>
      <c r="G4023" s="3">
        <f ca="1">[1]!thsiFinD("ths_rsi_stock",$A4023,$A$1,7,100,100)</f>
        <v>70.064539622736007</v>
      </c>
      <c r="H4023" s="3">
        <f ca="1">[1]!thsiFinD("ths_adtm_stock",$A4023,$A$1,7,3,100,100,100)</f>
        <v>0.73633440514468995</v>
      </c>
      <c r="I4023" s="3">
        <f ca="1">[1]!thsiFinD("ths_bbiboll_stock",$A4023,$A$1,7,3,100,100,100)</f>
        <v>19.429583333332999</v>
      </c>
      <c r="J4023" s="3">
        <f ca="1">[1]!thsiFinD("ths_dptb_stock",$A4023,$A$1,7,104,100,100)</f>
        <v>0.42857142857142999</v>
      </c>
      <c r="K4023" s="3">
        <f ca="1">[1]!thsiFinD("ths_srmi_stock",$A4023,$A$1,7,100,100)</f>
        <v>4.3734643734644002E-2</v>
      </c>
      <c r="L4023" s="3">
        <f ca="1">[1]!thsiFinD("ths_atr_stock",$A4023,$A$1,7,101,100,100)</f>
        <v>1.0157142857143</v>
      </c>
      <c r="M4023" s="3">
        <f ca="1">[1]!thsiFinD("ths_vol_w_stock",$A4023,$A$1)/1000000</f>
        <v>16.268830000000001</v>
      </c>
      <c r="N4023" s="3">
        <f ca="1">[1]!thsiFinD("ths_turnover_ratio_w_stock",$A4023,$A$1)</f>
        <v>26.806442577031</v>
      </c>
      <c r="O4023" s="3">
        <f ca="1">[1]!thsiFinD("ths_relative_chg_ratio_w_stock",$A4023,$A$1,104,100)</f>
        <v>6.7300013727368997</v>
      </c>
      <c r="P4023" s="3">
        <f ca="1">[1]!thsiFinD("ths_chg_ratio_w_stock",$A4023,$B$1,100)</f>
        <v>-2.8992628992628999</v>
      </c>
    </row>
    <row r="4024" spans="1:16" x14ac:dyDescent="0.25">
      <c r="A4024" s="2" t="s">
        <v>4022</v>
      </c>
      <c r="B4024" s="2" t="s">
        <v>9385</v>
      </c>
      <c r="C4024" s="3">
        <f ca="1">[1]!thsiFinD("ths_vol_ratio_stock",$A4024,$A$1,7,100)</f>
        <v>1.3143295294462001</v>
      </c>
      <c r="D4024" s="3">
        <f ca="1">[1]!thsiFinD("ths_cr_stock",$A4024,$A$1,7,100,100)</f>
        <v>133.27568315462</v>
      </c>
      <c r="E4024" s="3">
        <f ca="1">[1]!thsiFinD("ths_mfi_stock",$A4024,$A$1,7,100,100)</f>
        <v>46.307487732912001</v>
      </c>
      <c r="F4024" s="3">
        <f ca="1">[1]!thsiFinD("ths_expma_stock",$A4024,$A$1,7,100,100)</f>
        <v>126.72012041366</v>
      </c>
      <c r="G4024" s="3">
        <f ca="1">[1]!thsiFinD("ths_rsi_stock",$A4024,$A$1,7,100,100)</f>
        <v>60.841086693984998</v>
      </c>
      <c r="H4024" s="3">
        <f ca="1">[1]!thsiFinD("ths_adtm_stock",$A4024,$A$1,7,3,100,100,100)</f>
        <v>0.38579654510556999</v>
      </c>
      <c r="I4024" s="3">
        <f ca="1">[1]!thsiFinD("ths_bbiboll_stock",$A4024,$A$1,7,3,100,100,100)</f>
        <v>124.57656249999999</v>
      </c>
      <c r="J4024" s="3">
        <f ca="1">[1]!thsiFinD("ths_dptb_stock",$A4024,$A$1,7,104,100,100)</f>
        <v>0.71428571428570997</v>
      </c>
      <c r="K4024" s="3">
        <f ca="1">[1]!thsiFinD("ths_srmi_stock",$A4024,$A$1,7,100,100)</f>
        <v>2.2352568167405999E-2</v>
      </c>
      <c r="L4024" s="3">
        <f ca="1">[1]!thsiFinD("ths_atr_stock",$A4024,$A$1,7,101,100,100)</f>
        <v>3.2114285714286002</v>
      </c>
      <c r="M4024" s="3">
        <f ca="1">[1]!thsiFinD("ths_vol_w_stock",$A4024,$A$1)/1000000</f>
        <v>8.5659310000000009</v>
      </c>
      <c r="N4024" s="3">
        <f ca="1">[1]!thsiFinD("ths_turnover_ratio_w_stock",$A4024,$A$1)</f>
        <v>0.96465179355691999</v>
      </c>
      <c r="O4024" s="3">
        <f ca="1">[1]!thsiFinD("ths_relative_chg_ratio_w_stock",$A4024,$A$1,104,100)</f>
        <v>-2.1552103190472001</v>
      </c>
      <c r="P4024" s="3">
        <f ca="1">[1]!thsiFinD("ths_chg_ratio_w_stock",$A4024,$B$1,100)</f>
        <v>-2.3620798985414999</v>
      </c>
    </row>
    <row r="4025" spans="1:16" x14ac:dyDescent="0.25">
      <c r="A4025" s="2" t="s">
        <v>4023</v>
      </c>
      <c r="B4025" s="2" t="s">
        <v>9386</v>
      </c>
      <c r="C4025" s="3">
        <f ca="1">[1]!thsiFinD("ths_vol_ratio_stock",$A4025,$A$1,7,100)</f>
        <v>0.98697529507582005</v>
      </c>
      <c r="D4025" s="3">
        <f ca="1">[1]!thsiFinD("ths_cr_stock",$A4025,$A$1,7,100,100)</f>
        <v>72.323759791122995</v>
      </c>
      <c r="E4025" s="3">
        <f ca="1">[1]!thsiFinD("ths_mfi_stock",$A4025,$A$1,7,100,100)</f>
        <v>56.780341647261999</v>
      </c>
      <c r="F4025" s="3">
        <f ca="1">[1]!thsiFinD("ths_expma_stock",$A4025,$A$1,7,100,100)</f>
        <v>9.5452619882813003</v>
      </c>
      <c r="G4025" s="3">
        <f ca="1">[1]!thsiFinD("ths_rsi_stock",$A4025,$A$1,7,100,100)</f>
        <v>48.545117381426003</v>
      </c>
      <c r="H4025" s="3">
        <f ca="1">[1]!thsiFinD("ths_adtm_stock",$A4025,$A$1,7,3,100,100,100)</f>
        <v>-7.1428571428566998E-2</v>
      </c>
      <c r="I4025" s="3">
        <f ca="1">[1]!thsiFinD("ths_bbiboll_stock",$A4025,$A$1,7,3,100,100,100)</f>
        <v>9.5812500000000007</v>
      </c>
      <c r="J4025" s="3">
        <f ca="1">[1]!thsiFinD("ths_dptb_stock",$A4025,$A$1,7,104,100,100)</f>
        <v>0.42857142857142999</v>
      </c>
      <c r="K4025" s="3">
        <f ca="1">[1]!thsiFinD("ths_srmi_stock",$A4025,$A$1,7,100,100)</f>
        <v>-1.0416666666666001E-3</v>
      </c>
      <c r="L4025" s="3">
        <f ca="1">[1]!thsiFinD("ths_atr_stock",$A4025,$A$1,7,101,100,100)</f>
        <v>0.33428571428571002</v>
      </c>
      <c r="M4025" s="3">
        <f ca="1">[1]!thsiFinD("ths_vol_w_stock",$A4025,$A$1)/1000000</f>
        <v>11.8469</v>
      </c>
      <c r="N4025" s="3">
        <f ca="1">[1]!thsiFinD("ths_turnover_ratio_w_stock",$A4025,$A$1)</f>
        <v>4.9808845432737003</v>
      </c>
      <c r="O4025" s="3">
        <f ca="1">[1]!thsiFinD("ths_relative_chg_ratio_w_stock",$A4025,$A$1,104,100)</f>
        <v>0.94823920343454005</v>
      </c>
      <c r="P4025" s="3">
        <f ca="1">[1]!thsiFinD("ths_chg_ratio_w_stock",$A4025,$B$1,100)</f>
        <v>-8.0291970802920005</v>
      </c>
    </row>
    <row r="4026" spans="1:16" x14ac:dyDescent="0.25">
      <c r="A4026" s="2" t="s">
        <v>4024</v>
      </c>
      <c r="B4026" s="2" t="s">
        <v>9387</v>
      </c>
      <c r="C4026" s="3">
        <f ca="1">[1]!thsiFinD("ths_vol_ratio_stock",$A4026,$A$1,7,100)</f>
        <v>1.2037619469112999</v>
      </c>
      <c r="D4026" s="3">
        <f ca="1">[1]!thsiFinD("ths_cr_stock",$A4026,$A$1,7,100,100)</f>
        <v>59.208523592085001</v>
      </c>
      <c r="E4026" s="3">
        <f ca="1">[1]!thsiFinD("ths_mfi_stock",$A4026,$A$1,7,100,100)</f>
        <v>52.708329344307998</v>
      </c>
      <c r="F4026" s="3">
        <f ca="1">[1]!thsiFinD("ths_expma_stock",$A4026,$A$1,7,100,100)</f>
        <v>41.403549980336997</v>
      </c>
      <c r="G4026" s="3">
        <f ca="1">[1]!thsiFinD("ths_rsi_stock",$A4026,$A$1,7,100,100)</f>
        <v>50.896154135678003</v>
      </c>
      <c r="H4026" s="3">
        <f ca="1">[1]!thsiFinD("ths_adtm_stock",$A4026,$A$1,7,3,100,100,100)</f>
        <v>6.9252077562327E-2</v>
      </c>
      <c r="I4026" s="3">
        <f ca="1">[1]!thsiFinD("ths_bbiboll_stock",$A4026,$A$1,7,3,100,100,100)</f>
        <v>41.589166666666998</v>
      </c>
      <c r="J4026" s="3">
        <f ca="1">[1]!thsiFinD("ths_dptb_stock",$A4026,$A$1,7,104,100,100)</f>
        <v>0.71428571428570997</v>
      </c>
      <c r="K4026" s="3">
        <f ca="1">[1]!thsiFinD("ths_srmi_stock",$A4026,$A$1,7,100,100)</f>
        <v>-1.984126984127E-2</v>
      </c>
      <c r="L4026" s="3">
        <f ca="1">[1]!thsiFinD("ths_atr_stock",$A4026,$A$1,7,101,100,100)</f>
        <v>1.6214285714286001</v>
      </c>
      <c r="M4026" s="3">
        <f ca="1">[1]!thsiFinD("ths_vol_w_stock",$A4026,$A$1)/1000000</f>
        <v>25.881961</v>
      </c>
      <c r="N4026" s="3">
        <f ca="1">[1]!thsiFinD("ths_turnover_ratio_w_stock",$A4026,$A$1)</f>
        <v>12.306230075213</v>
      </c>
      <c r="O4026" s="3">
        <f ca="1">[1]!thsiFinD("ths_relative_chg_ratio_w_stock",$A4026,$A$1,104,100)</f>
        <v>-1.7508451300921</v>
      </c>
      <c r="P4026" s="3">
        <f ca="1">[1]!thsiFinD("ths_chg_ratio_w_stock",$A4026,$B$1,100)</f>
        <v>-4.8344844010478996</v>
      </c>
    </row>
    <row r="4027" spans="1:16" x14ac:dyDescent="0.25">
      <c r="A4027" s="2" t="s">
        <v>4025</v>
      </c>
      <c r="B4027" s="2" t="s">
        <v>9388</v>
      </c>
      <c r="C4027" s="3">
        <f ca="1">[1]!thsiFinD("ths_vol_ratio_stock",$A4027,$A$1,7,100)</f>
        <v>1.4785852306300999</v>
      </c>
      <c r="D4027" s="3">
        <f ca="1">[1]!thsiFinD("ths_cr_stock",$A4027,$A$1,7,100,100)</f>
        <v>66.129681836488004</v>
      </c>
      <c r="E4027" s="3">
        <f ca="1">[1]!thsiFinD("ths_mfi_stock",$A4027,$A$1,7,100,100)</f>
        <v>36.601170736743001</v>
      </c>
      <c r="F4027" s="3">
        <f ca="1">[1]!thsiFinD("ths_expma_stock",$A4027,$A$1,7,100,100)</f>
        <v>72.983641233797997</v>
      </c>
      <c r="G4027" s="3">
        <f ca="1">[1]!thsiFinD("ths_rsi_stock",$A4027,$A$1,7,100,100)</f>
        <v>56.408729070622002</v>
      </c>
      <c r="H4027" s="3">
        <f ca="1">[1]!thsiFinD("ths_adtm_stock",$A4027,$A$1,7,3,100,100,100)</f>
        <v>-0.46606334841628999</v>
      </c>
      <c r="I4027" s="3">
        <f ca="1">[1]!thsiFinD("ths_bbiboll_stock",$A4027,$A$1,7,3,100,100,100)</f>
        <v>71.991979166666994</v>
      </c>
      <c r="J4027" s="3">
        <f ca="1">[1]!thsiFinD("ths_dptb_stock",$A4027,$A$1,7,104,100,100)</f>
        <v>0.42857142857142999</v>
      </c>
      <c r="K4027" s="3">
        <f ca="1">[1]!thsiFinD("ths_srmi_stock",$A4027,$A$1,7,100,100)</f>
        <v>-2.2401073105298E-2</v>
      </c>
      <c r="L4027" s="3">
        <f ca="1">[1]!thsiFinD("ths_atr_stock",$A4027,$A$1,7,101,100,100)</f>
        <v>2.0414285714285998</v>
      </c>
      <c r="M4027" s="3">
        <f ca="1">[1]!thsiFinD("ths_vol_w_stock",$A4027,$A$1)/1000000</f>
        <v>16.983073999999998</v>
      </c>
      <c r="N4027" s="3">
        <f ca="1">[1]!thsiFinD("ths_turnover_ratio_w_stock",$A4027,$A$1)</f>
        <v>2.1228842499999998</v>
      </c>
      <c r="O4027" s="3">
        <f ca="1">[1]!thsiFinD("ths_relative_chg_ratio_w_stock",$A4027,$A$1,104,100)</f>
        <v>-2.2300911761306002</v>
      </c>
      <c r="P4027" s="3">
        <f ca="1">[1]!thsiFinD("ths_chg_ratio_w_stock",$A4027,$B$1,100)</f>
        <v>-3.8282107574094</v>
      </c>
    </row>
    <row r="4028" spans="1:16" x14ac:dyDescent="0.25">
      <c r="A4028" s="2" t="s">
        <v>4026</v>
      </c>
      <c r="B4028" s="2" t="s">
        <v>9389</v>
      </c>
      <c r="C4028" s="3">
        <f ca="1">[1]!thsiFinD("ths_vol_ratio_stock",$A4028,$A$1,7,100)</f>
        <v>0.94500345585294998</v>
      </c>
      <c r="D4028" s="3">
        <f ca="1">[1]!thsiFinD("ths_cr_stock",$A4028,$A$1,7,100,100)</f>
        <v>249.29936305733</v>
      </c>
      <c r="E4028" s="3">
        <f ca="1">[1]!thsiFinD("ths_mfi_stock",$A4028,$A$1,7,100,100)</f>
        <v>78.364900418125004</v>
      </c>
      <c r="F4028" s="3">
        <f ca="1">[1]!thsiFinD("ths_expma_stock",$A4028,$A$1,7,100,100)</f>
        <v>35.047976175066999</v>
      </c>
      <c r="G4028" s="3">
        <f ca="1">[1]!thsiFinD("ths_rsi_stock",$A4028,$A$1,7,100,100)</f>
        <v>52.100571398017003</v>
      </c>
      <c r="H4028" s="3">
        <f ca="1">[1]!thsiFinD("ths_adtm_stock",$A4028,$A$1,7,3,100,100,100)</f>
        <v>0.91237113402061998</v>
      </c>
      <c r="I4028" s="3">
        <f ca="1">[1]!thsiFinD("ths_bbiboll_stock",$A4028,$A$1,7,3,100,100,100)</f>
        <v>35.223437500000003</v>
      </c>
      <c r="J4028" s="3">
        <f ca="1">[1]!thsiFinD("ths_dptb_stock",$A4028,$A$1,7,104,100,100)</f>
        <v>0.42857142857142999</v>
      </c>
      <c r="K4028" s="3">
        <f ca="1">[1]!thsiFinD("ths_srmi_stock",$A4028,$A$1,7,100,100)</f>
        <v>5.7905194436559997E-2</v>
      </c>
      <c r="L4028" s="3">
        <f ca="1">[1]!thsiFinD("ths_atr_stock",$A4028,$A$1,7,101,100,100)</f>
        <v>1.3057142857143</v>
      </c>
      <c r="M4028" s="3">
        <f ca="1">[1]!thsiFinD("ths_vol_w_stock",$A4028,$A$1)/1000000</f>
        <v>16.654394</v>
      </c>
      <c r="N4028" s="3">
        <f ca="1">[1]!thsiFinD("ths_turnover_ratio_w_stock",$A4028,$A$1)</f>
        <v>15.047338272497001</v>
      </c>
      <c r="O4028" s="3">
        <f ca="1">[1]!thsiFinD("ths_relative_chg_ratio_w_stock",$A4028,$A$1,104,100)</f>
        <v>2.4224037537035001</v>
      </c>
      <c r="P4028" s="3">
        <f ca="1">[1]!thsiFinD("ths_chg_ratio_w_stock",$A4028,$B$1,100)</f>
        <v>-2.9236446210615998</v>
      </c>
    </row>
    <row r="4029" spans="1:16" x14ac:dyDescent="0.25">
      <c r="A4029" s="2" t="s">
        <v>4027</v>
      </c>
      <c r="B4029" s="2" t="s">
        <v>9390</v>
      </c>
      <c r="C4029" s="3">
        <f ca="1">[1]!thsiFinD("ths_vol_ratio_stock",$A4029,$A$1,7,100)</f>
        <v>1.0266138489923</v>
      </c>
      <c r="D4029" s="3">
        <f ca="1">[1]!thsiFinD("ths_cr_stock",$A4029,$A$1,7,100,100)</f>
        <v>63.037511436414</v>
      </c>
      <c r="E4029" s="3">
        <f ca="1">[1]!thsiFinD("ths_mfi_stock",$A4029,$A$1,7,100,100)</f>
        <v>48.644534256016001</v>
      </c>
      <c r="F4029" s="3">
        <f ca="1">[1]!thsiFinD("ths_expma_stock",$A4029,$A$1,7,100,100)</f>
        <v>23.15492404798</v>
      </c>
      <c r="G4029" s="3">
        <f ca="1">[1]!thsiFinD("ths_rsi_stock",$A4029,$A$1,7,100,100)</f>
        <v>53.227686339536</v>
      </c>
      <c r="H4029" s="3">
        <f ca="1">[1]!thsiFinD("ths_adtm_stock",$A4029,$A$1,7,3,100,100,100)</f>
        <v>-0.495</v>
      </c>
      <c r="I4029" s="3">
        <f ca="1">[1]!thsiFinD("ths_bbiboll_stock",$A4029,$A$1,7,3,100,100,100)</f>
        <v>23.108125000000001</v>
      </c>
      <c r="J4029" s="3">
        <f ca="1">[1]!thsiFinD("ths_dptb_stock",$A4029,$A$1,7,104,100,100)</f>
        <v>0.57142857142856995</v>
      </c>
      <c r="K4029" s="3">
        <f ca="1">[1]!thsiFinD("ths_srmi_stock",$A4029,$A$1,7,100,100)</f>
        <v>-2.2594142259413998E-2</v>
      </c>
      <c r="L4029" s="3">
        <f ca="1">[1]!thsiFinD("ths_atr_stock",$A4029,$A$1,7,101,100,100)</f>
        <v>0.90142857142857002</v>
      </c>
      <c r="M4029" s="3">
        <f ca="1">[1]!thsiFinD("ths_vol_w_stock",$A4029,$A$1)/1000000</f>
        <v>23.088687</v>
      </c>
      <c r="N4029" s="3">
        <f ca="1">[1]!thsiFinD("ths_turnover_ratio_w_stock",$A4029,$A$1)</f>
        <v>13.163748273314001</v>
      </c>
      <c r="O4029" s="3">
        <f ca="1">[1]!thsiFinD("ths_relative_chg_ratio_w_stock",$A4029,$A$1,104,100)</f>
        <v>-0.48986041840319</v>
      </c>
      <c r="P4029" s="3">
        <f ca="1">[1]!thsiFinD("ths_chg_ratio_w_stock",$A4029,$B$1,100)</f>
        <v>-9.8030821917808009</v>
      </c>
    </row>
    <row r="4030" spans="1:16" x14ac:dyDescent="0.25">
      <c r="A4030" s="2" t="s">
        <v>4028</v>
      </c>
      <c r="B4030" s="2" t="s">
        <v>9391</v>
      </c>
      <c r="C4030" s="3">
        <f ca="1">[1]!thsiFinD("ths_vol_ratio_stock",$A4030,$A$1,7,100)</f>
        <v>0.88075556053984005</v>
      </c>
      <c r="D4030" s="3">
        <f ca="1">[1]!thsiFinD("ths_cr_stock",$A4030,$A$1,7,100,100)</f>
        <v>79.605263157894001</v>
      </c>
      <c r="E4030" s="3">
        <f ca="1">[1]!thsiFinD("ths_mfi_stock",$A4030,$A$1,7,100,100)</f>
        <v>42.875199012350002</v>
      </c>
      <c r="F4030" s="3">
        <f ca="1">[1]!thsiFinD("ths_expma_stock",$A4030,$A$1,7,100,100)</f>
        <v>29.869371515413</v>
      </c>
      <c r="G4030" s="3">
        <f ca="1">[1]!thsiFinD("ths_rsi_stock",$A4030,$A$1,7,100,100)</f>
        <v>61.109869519782002</v>
      </c>
      <c r="H4030" s="3">
        <f ca="1">[1]!thsiFinD("ths_adtm_stock",$A4030,$A$1,7,3,100,100,100)</f>
        <v>0.71590909090909005</v>
      </c>
      <c r="I4030" s="3">
        <f ca="1">[1]!thsiFinD("ths_bbiboll_stock",$A4030,$A$1,7,3,100,100,100)</f>
        <v>29.478020833333002</v>
      </c>
      <c r="J4030" s="3">
        <f ca="1">[1]!thsiFinD("ths_dptb_stock",$A4030,$A$1,7,104,100,100)</f>
        <v>0.14285714285713999</v>
      </c>
      <c r="K4030" s="3">
        <f ca="1">[1]!thsiFinD("ths_srmi_stock",$A4030,$A$1,7,100,100)</f>
        <v>-2.1881123448726E-2</v>
      </c>
      <c r="L4030" s="3">
        <f ca="1">[1]!thsiFinD("ths_atr_stock",$A4030,$A$1,7,101,100,100)</f>
        <v>0.78</v>
      </c>
      <c r="M4030" s="3">
        <f ca="1">[1]!thsiFinD("ths_vol_w_stock",$A4030,$A$1)/1000000</f>
        <v>3.659602</v>
      </c>
      <c r="N4030" s="3">
        <f ca="1">[1]!thsiFinD("ths_turnover_ratio_w_stock",$A4030,$A$1)</f>
        <v>7.9735679287219998</v>
      </c>
      <c r="O4030" s="3">
        <f ca="1">[1]!thsiFinD("ths_relative_chg_ratio_w_stock",$A4030,$A$1,104,100)</f>
        <v>-2.4431032539989999</v>
      </c>
      <c r="P4030" s="3">
        <f ca="1">[1]!thsiFinD("ths_chg_ratio_w_stock",$A4030,$B$1,100)</f>
        <v>-4.8747913188648004</v>
      </c>
    </row>
    <row r="4031" spans="1:16" x14ac:dyDescent="0.25">
      <c r="A4031" s="2" t="s">
        <v>4029</v>
      </c>
      <c r="B4031" s="2" t="s">
        <v>9392</v>
      </c>
      <c r="C4031" s="3">
        <f ca="1">[1]!thsiFinD("ths_vol_ratio_stock",$A4031,$A$1,7,100)</f>
        <v>0.54520729804545998</v>
      </c>
      <c r="D4031" s="3">
        <f ca="1">[1]!thsiFinD("ths_cr_stock",$A4031,$A$1,7,100,100)</f>
        <v>46.341463414633999</v>
      </c>
      <c r="E4031" s="3">
        <f ca="1">[1]!thsiFinD("ths_mfi_stock",$A4031,$A$1,7,100,100)</f>
        <v>32.700382963195999</v>
      </c>
      <c r="F4031" s="3">
        <f ca="1">[1]!thsiFinD("ths_expma_stock",$A4031,$A$1,7,100,100)</f>
        <v>21.837378584837001</v>
      </c>
      <c r="G4031" s="3">
        <f ca="1">[1]!thsiFinD("ths_rsi_stock",$A4031,$A$1,7,100,100)</f>
        <v>57.744838954640997</v>
      </c>
      <c r="H4031" s="3">
        <f ca="1">[1]!thsiFinD("ths_adtm_stock",$A4031,$A$1,7,3,100,100,100)</f>
        <v>-3.8461538461539997E-2</v>
      </c>
      <c r="I4031" s="3">
        <f ca="1">[1]!thsiFinD("ths_bbiboll_stock",$A4031,$A$1,7,3,100,100,100)</f>
        <v>21.585520833333</v>
      </c>
      <c r="J4031" s="3">
        <f ca="1">[1]!thsiFinD("ths_dptb_stock",$A4031,$A$1,7,104,100,100)</f>
        <v>1</v>
      </c>
      <c r="K4031" s="3">
        <f ca="1">[1]!thsiFinD("ths_srmi_stock",$A4031,$A$1,7,100,100)</f>
        <v>-1.7985611510790998E-2</v>
      </c>
      <c r="L4031" s="3">
        <f ca="1">[1]!thsiFinD("ths_atr_stock",$A4031,$A$1,7,101,100,100)</f>
        <v>0.51428571428571002</v>
      </c>
      <c r="M4031" s="3">
        <f ca="1">[1]!thsiFinD("ths_vol_w_stock",$A4031,$A$1)/1000000</f>
        <v>6.9213560000000003</v>
      </c>
      <c r="N4031" s="3">
        <f ca="1">[1]!thsiFinD("ths_turnover_ratio_w_stock",$A4031,$A$1)</f>
        <v>2.7779505629541998</v>
      </c>
      <c r="O4031" s="3">
        <f ca="1">[1]!thsiFinD("ths_relative_chg_ratio_w_stock",$A4031,$A$1,104,100)</f>
        <v>-1.4506540636695</v>
      </c>
      <c r="P4031" s="3">
        <f ca="1">[1]!thsiFinD("ths_chg_ratio_w_stock",$A4031,$B$1,100)</f>
        <v>-1.1446886446886</v>
      </c>
    </row>
    <row r="4032" spans="1:16" x14ac:dyDescent="0.25">
      <c r="A4032" s="2" t="s">
        <v>4030</v>
      </c>
      <c r="B4032" s="2" t="s">
        <v>9393</v>
      </c>
      <c r="C4032" s="3">
        <f ca="1">[1]!thsiFinD("ths_vol_ratio_stock",$A4032,$A$1,7,100)</f>
        <v>0.98614566271265003</v>
      </c>
      <c r="D4032" s="3">
        <f ca="1">[1]!thsiFinD("ths_cr_stock",$A4032,$A$1,7,100,100)</f>
        <v>61.590909090909001</v>
      </c>
      <c r="E4032" s="3">
        <f ca="1">[1]!thsiFinD("ths_mfi_stock",$A4032,$A$1,7,100,100)</f>
        <v>43.848115934665003</v>
      </c>
      <c r="F4032" s="3">
        <f ca="1">[1]!thsiFinD("ths_expma_stock",$A4032,$A$1,7,100,100)</f>
        <v>13.868553291677999</v>
      </c>
      <c r="G4032" s="3">
        <f ca="1">[1]!thsiFinD("ths_rsi_stock",$A4032,$A$1,7,100,100)</f>
        <v>50.633660838829002</v>
      </c>
      <c r="H4032" s="3">
        <f ca="1">[1]!thsiFinD("ths_adtm_stock",$A4032,$A$1,7,3,100,100,100)</f>
        <v>-0.38805970149253999</v>
      </c>
      <c r="I4032" s="3">
        <f ca="1">[1]!thsiFinD("ths_bbiboll_stock",$A4032,$A$1,7,3,100,100,100)</f>
        <v>13.860312499999999</v>
      </c>
      <c r="J4032" s="3">
        <f ca="1">[1]!thsiFinD("ths_dptb_stock",$A4032,$A$1,7,104,100,100)</f>
        <v>0.85714285714285998</v>
      </c>
      <c r="K4032" s="3">
        <f ca="1">[1]!thsiFinD("ths_srmi_stock",$A4032,$A$1,7,100,100)</f>
        <v>-1.6913319238900999E-2</v>
      </c>
      <c r="L4032" s="3">
        <f ca="1">[1]!thsiFinD("ths_atr_stock",$A4032,$A$1,7,101,100,100)</f>
        <v>0.35142857142856998</v>
      </c>
      <c r="M4032" s="3">
        <f ca="1">[1]!thsiFinD("ths_vol_w_stock",$A4032,$A$1)/1000000</f>
        <v>9.5898500000000002</v>
      </c>
      <c r="N4032" s="3">
        <f ca="1">[1]!thsiFinD("ths_turnover_ratio_w_stock",$A4032,$A$1)</f>
        <v>10.997535917092</v>
      </c>
      <c r="O4032" s="3">
        <f ca="1">[1]!thsiFinD("ths_relative_chg_ratio_w_stock",$A4032,$A$1,104,100)</f>
        <v>-0.95994588848866003</v>
      </c>
      <c r="P4032" s="3">
        <f ca="1">[1]!thsiFinD("ths_chg_ratio_w_stock",$A4032,$B$1,100)</f>
        <v>-4.3010752688171996</v>
      </c>
    </row>
    <row r="4033" spans="1:16" x14ac:dyDescent="0.25">
      <c r="A4033" s="2" t="s">
        <v>4031</v>
      </c>
      <c r="B4033" s="2" t="s">
        <v>9394</v>
      </c>
      <c r="C4033" s="3">
        <f ca="1">[1]!thsiFinD("ths_vol_ratio_stock",$A4033,$A$1,7,100)</f>
        <v>2.3698236423225998</v>
      </c>
      <c r="D4033" s="3">
        <f ca="1">[1]!thsiFinD("ths_cr_stock",$A4033,$A$1,7,100,100)</f>
        <v>881.32530120480999</v>
      </c>
      <c r="E4033" s="3">
        <f ca="1">[1]!thsiFinD("ths_mfi_stock",$A4033,$A$1,7,100,100)</f>
        <v>94.482697737983003</v>
      </c>
      <c r="F4033" s="3">
        <f ca="1">[1]!thsiFinD("ths_expma_stock",$A4033,$A$1,7,100,100)</f>
        <v>25.607592832731001</v>
      </c>
      <c r="G4033" s="3">
        <f ca="1">[1]!thsiFinD("ths_rsi_stock",$A4033,$A$1,7,100,100)</f>
        <v>82.341516769254</v>
      </c>
      <c r="H4033" s="3">
        <f ca="1">[1]!thsiFinD("ths_adtm_stock",$A4033,$A$1,7,3,100,100,100)</f>
        <v>0.96148908857509996</v>
      </c>
      <c r="I4033" s="3">
        <f ca="1">[1]!thsiFinD("ths_bbiboll_stock",$A4033,$A$1,7,3,100,100,100)</f>
        <v>25.218333333333</v>
      </c>
      <c r="J4033" s="3">
        <f ca="1">[1]!thsiFinD("ths_dptb_stock",$A4033,$A$1,7,104,100,100)</f>
        <v>0.57142857142856995</v>
      </c>
      <c r="K4033" s="3">
        <f ca="1">[1]!thsiFinD("ths_srmi_stock",$A4033,$A$1,7,100,100)</f>
        <v>0.22367066895369001</v>
      </c>
      <c r="L4033" s="3">
        <f ca="1">[1]!thsiFinD("ths_atr_stock",$A4033,$A$1,7,101,100,100)</f>
        <v>1.5514285714286</v>
      </c>
      <c r="M4033" s="3">
        <f ca="1">[1]!thsiFinD("ths_vol_w_stock",$A4033,$A$1)/1000000</f>
        <v>27.663782000000001</v>
      </c>
      <c r="N4033" s="3">
        <f ca="1">[1]!thsiFinD("ths_turnover_ratio_w_stock",$A4033,$A$1)</f>
        <v>15.614022961577</v>
      </c>
      <c r="O4033" s="3">
        <f ca="1">[1]!thsiFinD("ths_relative_chg_ratio_w_stock",$A4033,$A$1,104,100)</f>
        <v>26.145287995486999</v>
      </c>
      <c r="P4033" s="3">
        <f ca="1">[1]!thsiFinD("ths_chg_ratio_w_stock",$A4033,$B$1,100)</f>
        <v>-14.236706689537</v>
      </c>
    </row>
    <row r="4034" spans="1:16" x14ac:dyDescent="0.25">
      <c r="A4034" s="2" t="s">
        <v>4032</v>
      </c>
      <c r="B4034" s="2" t="s">
        <v>9395</v>
      </c>
      <c r="C4034" s="3">
        <f ca="1">[1]!thsiFinD("ths_vol_ratio_stock",$A4034,$A$1,7,100)</f>
        <v>0.43609155434282998</v>
      </c>
      <c r="D4034" s="3">
        <f ca="1">[1]!thsiFinD("ths_cr_stock",$A4034,$A$1,7,100,100)</f>
        <v>96.937416777630006</v>
      </c>
      <c r="E4034" s="3">
        <f ca="1">[1]!thsiFinD("ths_mfi_stock",$A4034,$A$1,7,100,100)</f>
        <v>54.683556712852003</v>
      </c>
      <c r="F4034" s="3">
        <f ca="1">[1]!thsiFinD("ths_expma_stock",$A4034,$A$1,7,100,100)</f>
        <v>16.074973473164</v>
      </c>
      <c r="G4034" s="3">
        <f ca="1">[1]!thsiFinD("ths_rsi_stock",$A4034,$A$1,7,100,100)</f>
        <v>50.995898991617999</v>
      </c>
      <c r="H4034" s="3">
        <f ca="1">[1]!thsiFinD("ths_adtm_stock",$A4034,$A$1,7,3,100,100,100)</f>
        <v>-0.40909090909091</v>
      </c>
      <c r="I4034" s="3">
        <f ca="1">[1]!thsiFinD("ths_bbiboll_stock",$A4034,$A$1,7,3,100,100,100)</f>
        <v>15.885416666667</v>
      </c>
      <c r="J4034" s="3">
        <f ca="1">[1]!thsiFinD("ths_dptb_stock",$A4034,$A$1,7,104,100,100)</f>
        <v>0.71428571428570997</v>
      </c>
      <c r="K4034" s="3">
        <f ca="1">[1]!thsiFinD("ths_srmi_stock",$A4034,$A$1,7,100,100)</f>
        <v>1.8227529855436998E-2</v>
      </c>
      <c r="L4034" s="3">
        <f ca="1">[1]!thsiFinD("ths_atr_stock",$A4034,$A$1,7,101,100,100)</f>
        <v>0.72</v>
      </c>
      <c r="M4034" s="3">
        <f ca="1">[1]!thsiFinD("ths_vol_w_stock",$A4034,$A$1)/1000000</f>
        <v>26.142105999999998</v>
      </c>
      <c r="N4034" s="3">
        <f ca="1">[1]!thsiFinD("ths_turnover_ratio_w_stock",$A4034,$A$1)</f>
        <v>14.267761495428999</v>
      </c>
      <c r="O4034" s="3">
        <f ca="1">[1]!thsiFinD("ths_relative_chg_ratio_w_stock",$A4034,$A$1,104,100)</f>
        <v>-4.2440410204098997</v>
      </c>
      <c r="P4034" s="3">
        <f ca="1">[1]!thsiFinD("ths_chg_ratio_w_stock",$A4034,$B$1,100)</f>
        <v>-2.2627278441232002</v>
      </c>
    </row>
    <row r="4035" spans="1:16" x14ac:dyDescent="0.25">
      <c r="A4035" s="2" t="s">
        <v>4033</v>
      </c>
      <c r="B4035" s="2" t="s">
        <v>9396</v>
      </c>
      <c r="C4035" s="3">
        <f ca="1">[1]!thsiFinD("ths_vol_ratio_stock",$A4035,$A$1,7,100)</f>
        <v>1.0418223273327001</v>
      </c>
      <c r="D4035" s="3">
        <f ca="1">[1]!thsiFinD("ths_cr_stock",$A4035,$A$1,7,100,100)</f>
        <v>63.131313131313</v>
      </c>
      <c r="E4035" s="3">
        <f ca="1">[1]!thsiFinD("ths_mfi_stock",$A4035,$A$1,7,100,100)</f>
        <v>47.068576406241</v>
      </c>
      <c r="F4035" s="3">
        <f ca="1">[1]!thsiFinD("ths_expma_stock",$A4035,$A$1,7,100,100)</f>
        <v>15.58016761677</v>
      </c>
      <c r="G4035" s="3">
        <f ca="1">[1]!thsiFinD("ths_rsi_stock",$A4035,$A$1,7,100,100)</f>
        <v>55.162184957694997</v>
      </c>
      <c r="H4035" s="3">
        <f ca="1">[1]!thsiFinD("ths_adtm_stock",$A4035,$A$1,7,3,100,100,100)</f>
        <v>-0.24489795918366999</v>
      </c>
      <c r="I4035" s="3">
        <f ca="1">[1]!thsiFinD("ths_bbiboll_stock",$A4035,$A$1,7,3,100,100,100)</f>
        <v>15.502083333332999</v>
      </c>
      <c r="J4035" s="3">
        <f ca="1">[1]!thsiFinD("ths_dptb_stock",$A4035,$A$1,7,104,100,100)</f>
        <v>0.57142857142856995</v>
      </c>
      <c r="K4035" s="3">
        <f ca="1">[1]!thsiFinD("ths_srmi_stock",$A4035,$A$1,7,100,100)</f>
        <v>-1.0050251256281E-2</v>
      </c>
      <c r="L4035" s="3">
        <f ca="1">[1]!thsiFinD("ths_atr_stock",$A4035,$A$1,7,101,100,100)</f>
        <v>0.47428571428570998</v>
      </c>
      <c r="M4035" s="3">
        <f ca="1">[1]!thsiFinD("ths_vol_w_stock",$A4035,$A$1)/1000000</f>
        <v>15.401363</v>
      </c>
      <c r="N4035" s="3">
        <f ca="1">[1]!thsiFinD("ths_turnover_ratio_w_stock",$A4035,$A$1)</f>
        <v>22.665062102661</v>
      </c>
      <c r="O4035" s="3">
        <f ca="1">[1]!thsiFinD("ths_relative_chg_ratio_w_stock",$A4035,$A$1,104,100)</f>
        <v>-2.3698835787246999</v>
      </c>
      <c r="P4035" s="3">
        <f ca="1">[1]!thsiFinD("ths_chg_ratio_w_stock",$A4035,$B$1,100)</f>
        <v>-5.9010152284263997</v>
      </c>
    </row>
    <row r="4036" spans="1:16" x14ac:dyDescent="0.25">
      <c r="A4036" s="2" t="s">
        <v>4034</v>
      </c>
      <c r="B4036" s="2" t="s">
        <v>9397</v>
      </c>
      <c r="C4036" s="3">
        <f ca="1">[1]!thsiFinD("ths_vol_ratio_stock",$A4036,$A$1,7,100)</f>
        <v>0.92146870969217998</v>
      </c>
      <c r="D4036" s="3">
        <f ca="1">[1]!thsiFinD("ths_cr_stock",$A4036,$A$1,7,100,100)</f>
        <v>61.892583120204002</v>
      </c>
      <c r="E4036" s="3">
        <f ca="1">[1]!thsiFinD("ths_mfi_stock",$A4036,$A$1,7,100,100)</f>
        <v>36.148097502624999</v>
      </c>
      <c r="F4036" s="3">
        <f ca="1">[1]!thsiFinD("ths_expma_stock",$A4036,$A$1,7,100,100)</f>
        <v>12.233889907269001</v>
      </c>
      <c r="G4036" s="3">
        <f ca="1">[1]!thsiFinD("ths_rsi_stock",$A4036,$A$1,7,100,100)</f>
        <v>57.665728966480003</v>
      </c>
      <c r="H4036" s="3">
        <f ca="1">[1]!thsiFinD("ths_adtm_stock",$A4036,$A$1,7,3,100,100,100)</f>
        <v>-0.52272727272727004</v>
      </c>
      <c r="I4036" s="3">
        <f ca="1">[1]!thsiFinD("ths_bbiboll_stock",$A4036,$A$1,7,3,100,100,100)</f>
        <v>12.150104166667001</v>
      </c>
      <c r="J4036" s="3">
        <f ca="1">[1]!thsiFinD("ths_dptb_stock",$A4036,$A$1,7,104,100,100)</f>
        <v>0.57142857142856995</v>
      </c>
      <c r="K4036" s="3">
        <f ca="1">[1]!thsiFinD("ths_srmi_stock",$A4036,$A$1,7,100,100)</f>
        <v>-5.6315366049880002E-3</v>
      </c>
      <c r="L4036" s="3">
        <f ca="1">[1]!thsiFinD("ths_atr_stock",$A4036,$A$1,7,101,100,100)</f>
        <v>0.32</v>
      </c>
      <c r="M4036" s="3">
        <f ca="1">[1]!thsiFinD("ths_vol_w_stock",$A4036,$A$1)/1000000</f>
        <v>25.579446000000001</v>
      </c>
      <c r="N4036" s="3">
        <f ca="1">[1]!thsiFinD("ths_turnover_ratio_w_stock",$A4036,$A$1)</f>
        <v>5.8468556570430996</v>
      </c>
      <c r="O4036" s="3">
        <f ca="1">[1]!thsiFinD("ths_relative_chg_ratio_w_stock",$A4036,$A$1,104,100)</f>
        <v>-1.2804587090015001</v>
      </c>
      <c r="P4036" s="3">
        <f ca="1">[1]!thsiFinD("ths_chg_ratio_w_stock",$A4036,$B$1,100)</f>
        <v>9.1423948220064997</v>
      </c>
    </row>
    <row r="4037" spans="1:16" x14ac:dyDescent="0.25">
      <c r="A4037" s="2" t="s">
        <v>4035</v>
      </c>
      <c r="B4037" s="2" t="s">
        <v>9398</v>
      </c>
      <c r="C4037" s="3">
        <f ca="1">[1]!thsiFinD("ths_vol_ratio_stock",$A4037,$A$1,7,100)</f>
        <v>0.78171199677667003</v>
      </c>
      <c r="D4037" s="3">
        <f ca="1">[1]!thsiFinD("ths_cr_stock",$A4037,$A$1,7,100,100)</f>
        <v>32.352941176470999</v>
      </c>
      <c r="E4037" s="3">
        <f ca="1">[1]!thsiFinD("ths_mfi_stock",$A4037,$A$1,7,100,100)</f>
        <v>29.608833355224998</v>
      </c>
      <c r="F4037" s="3">
        <f ca="1">[1]!thsiFinD("ths_expma_stock",$A4037,$A$1,7,100,100)</f>
        <v>9.4590402644106995</v>
      </c>
      <c r="G4037" s="3">
        <f ca="1">[1]!thsiFinD("ths_rsi_stock",$A4037,$A$1,7,100,100)</f>
        <v>47.010043719433</v>
      </c>
      <c r="H4037" s="3">
        <f ca="1">[1]!thsiFinD("ths_adtm_stock",$A4037,$A$1,7,3,100,100,100)</f>
        <v>-0.78688524590164</v>
      </c>
      <c r="I4037" s="3">
        <f ca="1">[1]!thsiFinD("ths_bbiboll_stock",$A4037,$A$1,7,3,100,100,100)</f>
        <v>9.4453125</v>
      </c>
      <c r="J4037" s="3">
        <f ca="1">[1]!thsiFinD("ths_dptb_stock",$A4037,$A$1,7,104,100,100)</f>
        <v>0.71428571428570997</v>
      </c>
      <c r="K4037" s="3">
        <f ca="1">[1]!thsiFinD("ths_srmi_stock",$A4037,$A$1,7,100,100)</f>
        <v>-3.6809815950919998E-2</v>
      </c>
      <c r="L4037" s="3">
        <f ca="1">[1]!thsiFinD("ths_atr_stock",$A4037,$A$1,7,101,100,100)</f>
        <v>0.23142857142857001</v>
      </c>
      <c r="M4037" s="3">
        <f ca="1">[1]!thsiFinD("ths_vol_w_stock",$A4037,$A$1)/1000000</f>
        <v>11.551939000000001</v>
      </c>
      <c r="N4037" s="3">
        <f ca="1">[1]!thsiFinD("ths_turnover_ratio_w_stock",$A4037,$A$1)</f>
        <v>7.4148466129271</v>
      </c>
      <c r="O4037" s="3">
        <f ca="1">[1]!thsiFinD("ths_relative_chg_ratio_w_stock",$A4037,$A$1,104,100)</f>
        <v>-3.3055319879368001</v>
      </c>
      <c r="P4037" s="3">
        <f ca="1">[1]!thsiFinD("ths_chg_ratio_w_stock",$A4037,$B$1,100)</f>
        <v>-4.6709129511676997</v>
      </c>
    </row>
    <row r="4038" spans="1:16" x14ac:dyDescent="0.25">
      <c r="A4038" s="2" t="s">
        <v>4036</v>
      </c>
      <c r="B4038" s="2" t="s">
        <v>9399</v>
      </c>
      <c r="C4038" s="3">
        <f ca="1">[1]!thsiFinD("ths_vol_ratio_stock",$A4038,$A$1,7,100)</f>
        <v>0.82706169450705003</v>
      </c>
      <c r="D4038" s="3">
        <f ca="1">[1]!thsiFinD("ths_cr_stock",$A4038,$A$1,7,100,100)</f>
        <v>138.98305084745999</v>
      </c>
      <c r="E4038" s="3">
        <f ca="1">[1]!thsiFinD("ths_mfi_stock",$A4038,$A$1,7,100,100)</f>
        <v>62.317338165583998</v>
      </c>
      <c r="F4038" s="3">
        <f ca="1">[1]!thsiFinD("ths_expma_stock",$A4038,$A$1,7,100,100)</f>
        <v>13.563590127413001</v>
      </c>
      <c r="G4038" s="3">
        <f ca="1">[1]!thsiFinD("ths_rsi_stock",$A4038,$A$1,7,100,100)</f>
        <v>61.239362537440002</v>
      </c>
      <c r="H4038" s="3">
        <f ca="1">[1]!thsiFinD("ths_adtm_stock",$A4038,$A$1,7,3,100,100,100)</f>
        <v>0.29268292682927</v>
      </c>
      <c r="I4038" s="3">
        <f ca="1">[1]!thsiFinD("ths_bbiboll_stock",$A4038,$A$1,7,3,100,100,100)</f>
        <v>13.455</v>
      </c>
      <c r="J4038" s="3">
        <f ca="1">[1]!thsiFinD("ths_dptb_stock",$A4038,$A$1,7,104,100,100)</f>
        <v>0.57142857142856995</v>
      </c>
      <c r="K4038" s="3">
        <f ca="1">[1]!thsiFinD("ths_srmi_stock",$A4038,$A$1,7,100,100)</f>
        <v>3.4985422740524998E-2</v>
      </c>
      <c r="L4038" s="3">
        <f ca="1">[1]!thsiFinD("ths_atr_stock",$A4038,$A$1,7,101,100,100)</f>
        <v>0.35</v>
      </c>
      <c r="M4038" s="3">
        <f ca="1">[1]!thsiFinD("ths_vol_w_stock",$A4038,$A$1)/1000000</f>
        <v>10.148861</v>
      </c>
      <c r="N4038" s="3">
        <f ca="1">[1]!thsiFinD("ths_turnover_ratio_w_stock",$A4038,$A$1)</f>
        <v>7.3255798778629</v>
      </c>
      <c r="O4038" s="3">
        <f ca="1">[1]!thsiFinD("ths_relative_chg_ratio_w_stock",$A4038,$A$1,104,100)</f>
        <v>0.41529414313904001</v>
      </c>
      <c r="P4038" s="3">
        <f ca="1">[1]!thsiFinD("ths_chg_ratio_w_stock",$A4038,$B$1,100)</f>
        <v>-6.7784256559767</v>
      </c>
    </row>
    <row r="4039" spans="1:16" x14ac:dyDescent="0.25">
      <c r="A4039" s="2" t="s">
        <v>4037</v>
      </c>
      <c r="B4039" s="2" t="s">
        <v>9400</v>
      </c>
      <c r="C4039" s="3">
        <f ca="1">[1]!thsiFinD("ths_vol_ratio_stock",$A4039,$A$1,7,100)</f>
        <v>1.0962636233086001</v>
      </c>
      <c r="D4039" s="3">
        <f ca="1">[1]!thsiFinD("ths_cr_stock",$A4039,$A$1,7,100,100)</f>
        <v>96.216216216215997</v>
      </c>
      <c r="E4039" s="3">
        <f ca="1">[1]!thsiFinD("ths_mfi_stock",$A4039,$A$1,7,100,100)</f>
        <v>57.553793768868999</v>
      </c>
      <c r="F4039" s="3">
        <f ca="1">[1]!thsiFinD("ths_expma_stock",$A4039,$A$1,7,100,100)</f>
        <v>16.222785617206</v>
      </c>
      <c r="G4039" s="3">
        <f ca="1">[1]!thsiFinD("ths_rsi_stock",$A4039,$A$1,7,100,100)</f>
        <v>36.435305070936003</v>
      </c>
      <c r="H4039" s="3">
        <f ca="1">[1]!thsiFinD("ths_adtm_stock",$A4039,$A$1,7,3,100,100,100)</f>
        <v>0.35064935064934999</v>
      </c>
      <c r="I4039" s="3">
        <f ca="1">[1]!thsiFinD("ths_bbiboll_stock",$A4039,$A$1,7,3,100,100,100)</f>
        <v>16.378854166667001</v>
      </c>
      <c r="J4039" s="3">
        <f ca="1">[1]!thsiFinD("ths_dptb_stock",$A4039,$A$1,7,104,100,100)</f>
        <v>0.42857142857142999</v>
      </c>
      <c r="K4039" s="3">
        <f ca="1">[1]!thsiFinD("ths_srmi_stock",$A4039,$A$1,7,100,100)</f>
        <v>2.5094102885821002E-3</v>
      </c>
      <c r="L4039" s="3">
        <f ca="1">[1]!thsiFinD("ths_atr_stock",$A4039,$A$1,7,101,100,100)</f>
        <v>0.51857142857143002</v>
      </c>
      <c r="M4039" s="3">
        <f ca="1">[1]!thsiFinD("ths_vol_w_stock",$A4039,$A$1)/1000000</f>
        <v>16.496632000000002</v>
      </c>
      <c r="N4039" s="3">
        <f ca="1">[1]!thsiFinD("ths_turnover_ratio_w_stock",$A4039,$A$1)</f>
        <v>23.411382951472</v>
      </c>
      <c r="O4039" s="3">
        <f ca="1">[1]!thsiFinD("ths_relative_chg_ratio_w_stock",$A4039,$A$1,104,100)</f>
        <v>-1.0042785029147001</v>
      </c>
      <c r="P4039" s="3">
        <f ca="1">[1]!thsiFinD("ths_chg_ratio_w_stock",$A4039,$B$1,100)</f>
        <v>-3.6386449184442</v>
      </c>
    </row>
    <row r="4040" spans="1:16" x14ac:dyDescent="0.25">
      <c r="A4040" s="2" t="s">
        <v>4038</v>
      </c>
      <c r="B4040" s="2" t="s">
        <v>9401</v>
      </c>
      <c r="C4040" s="3">
        <f ca="1">[1]!thsiFinD("ths_vol_ratio_stock",$A4040,$A$1,7,100)</f>
        <v>3.3743304450122</v>
      </c>
      <c r="D4040" s="3">
        <f ca="1">[1]!thsiFinD("ths_cr_stock",$A4040,$A$1,7,100,100)</f>
        <v>216.07142857143</v>
      </c>
      <c r="E4040" s="3">
        <f ca="1">[1]!thsiFinD("ths_mfi_stock",$A4040,$A$1,7,100,100)</f>
        <v>92.847563648825997</v>
      </c>
      <c r="F4040" s="3">
        <f ca="1">[1]!thsiFinD("ths_expma_stock",$A4040,$A$1,7,100,100)</f>
        <v>10.711742017882001</v>
      </c>
      <c r="G4040" s="3">
        <f ca="1">[1]!thsiFinD("ths_rsi_stock",$A4040,$A$1,7,100,100)</f>
        <v>78.375750101022007</v>
      </c>
      <c r="H4040" s="3">
        <f ca="1">[1]!thsiFinD("ths_adtm_stock",$A4040,$A$1,7,3,100,100,100)</f>
        <v>0.75</v>
      </c>
      <c r="I4040" s="3">
        <f ca="1">[1]!thsiFinD("ths_bbiboll_stock",$A4040,$A$1,7,3,100,100,100)</f>
        <v>10.497604166666999</v>
      </c>
      <c r="J4040" s="3">
        <f ca="1">[1]!thsiFinD("ths_dptb_stock",$A4040,$A$1,7,104,100,100)</f>
        <v>0.57142857142856995</v>
      </c>
      <c r="K4040" s="3">
        <f ca="1">[1]!thsiFinD("ths_srmi_stock",$A4040,$A$1,7,100,100)</f>
        <v>8.9459698848538993E-2</v>
      </c>
      <c r="L4040" s="3">
        <f ca="1">[1]!thsiFinD("ths_atr_stock",$A4040,$A$1,7,101,100,100)</f>
        <v>0.43142857142857</v>
      </c>
      <c r="M4040" s="3">
        <f ca="1">[1]!thsiFinD("ths_vol_w_stock",$A4040,$A$1)/1000000</f>
        <v>20.376873</v>
      </c>
      <c r="N4040" s="3">
        <f ca="1">[1]!thsiFinD("ths_turnover_ratio_w_stock",$A4040,$A$1)</f>
        <v>35.944387017110998</v>
      </c>
      <c r="O4040" s="3">
        <f ca="1">[1]!thsiFinD("ths_relative_chg_ratio_w_stock",$A4040,$A$1,104,100)</f>
        <v>7.6160701923075003</v>
      </c>
      <c r="P4040" s="3">
        <f ca="1">[1]!thsiFinD("ths_chg_ratio_w_stock",$A4040,$B$1,100)</f>
        <v>-9.7431355181577004</v>
      </c>
    </row>
    <row r="4041" spans="1:16" x14ac:dyDescent="0.25">
      <c r="A4041" s="2" t="s">
        <v>4039</v>
      </c>
      <c r="B4041" s="2" t="s">
        <v>9402</v>
      </c>
      <c r="C4041" s="3">
        <f ca="1">[1]!thsiFinD("ths_vol_ratio_stock",$A4041,$A$1,7,100)</f>
        <v>0.39102776118434002</v>
      </c>
      <c r="D4041" s="3">
        <f ca="1">[1]!thsiFinD("ths_cr_stock",$A4041,$A$1,7,100,100)</f>
        <v>94.760213143871994</v>
      </c>
      <c r="E4041" s="3">
        <f ca="1">[1]!thsiFinD("ths_mfi_stock",$A4041,$A$1,7,100,100)</f>
        <v>50.880068203176997</v>
      </c>
      <c r="F4041" s="3">
        <f ca="1">[1]!thsiFinD("ths_expma_stock",$A4041,$A$1,7,100,100)</f>
        <v>17.134625234617999</v>
      </c>
      <c r="G4041" s="3">
        <f ca="1">[1]!thsiFinD("ths_rsi_stock",$A4041,$A$1,7,100,100)</f>
        <v>49.200187999962999</v>
      </c>
      <c r="H4041" s="3">
        <f ca="1">[1]!thsiFinD("ths_adtm_stock",$A4041,$A$1,7,3,100,100,100)</f>
        <v>0.69977426636568996</v>
      </c>
      <c r="I4041" s="3">
        <f ca="1">[1]!thsiFinD("ths_bbiboll_stock",$A4041,$A$1,7,3,100,100,100)</f>
        <v>16.927395833333001</v>
      </c>
      <c r="J4041" s="3">
        <f ca="1">[1]!thsiFinD("ths_dptb_stock",$A4041,$A$1,7,104,100,100)</f>
        <v>0.57142857142856995</v>
      </c>
      <c r="K4041" s="3">
        <f ca="1">[1]!thsiFinD("ths_srmi_stock",$A4041,$A$1,7,100,100)</f>
        <v>-2.5921658986175E-2</v>
      </c>
      <c r="L4041" s="3">
        <f ca="1">[1]!thsiFinD("ths_atr_stock",$A4041,$A$1,7,101,100,100)</f>
        <v>1.05</v>
      </c>
      <c r="M4041" s="3">
        <f ca="1">[1]!thsiFinD("ths_vol_w_stock",$A4041,$A$1)/1000000</f>
        <v>23.90408</v>
      </c>
      <c r="N4041" s="3">
        <f ca="1">[1]!thsiFinD("ths_turnover_ratio_w_stock",$A4041,$A$1)</f>
        <v>11.552731392161</v>
      </c>
      <c r="O4041" s="3">
        <f ca="1">[1]!thsiFinD("ths_relative_chg_ratio_w_stock",$A4041,$A$1,104,100)</f>
        <v>-7.6105869141296996</v>
      </c>
      <c r="P4041" s="3">
        <f ca="1">[1]!thsiFinD("ths_chg_ratio_w_stock",$A4041,$B$1,100)</f>
        <v>-3.5481963335305</v>
      </c>
    </row>
    <row r="4042" spans="1:16" x14ac:dyDescent="0.25">
      <c r="A4042" s="2" t="s">
        <v>4040</v>
      </c>
      <c r="B4042" s="2" t="s">
        <v>9403</v>
      </c>
      <c r="C4042" s="3">
        <f ca="1">[1]!thsiFinD("ths_vol_ratio_stock",$A4042,$A$1,7,100)</f>
        <v>0.91130088521035002</v>
      </c>
      <c r="D4042" s="3">
        <f ca="1">[1]!thsiFinD("ths_cr_stock",$A4042,$A$1,7,100,100)</f>
        <v>20.450281425890999</v>
      </c>
      <c r="E4042" s="3">
        <f ca="1">[1]!thsiFinD("ths_mfi_stock",$A4042,$A$1,7,100,100)</f>
        <v>18.331136007466998</v>
      </c>
      <c r="F4042" s="3">
        <f ca="1">[1]!thsiFinD("ths_expma_stock",$A4042,$A$1,7,100,100)</f>
        <v>11.817312475392001</v>
      </c>
      <c r="G4042" s="3">
        <f ca="1">[1]!thsiFinD("ths_rsi_stock",$A4042,$A$1,7,100,100)</f>
        <v>32.849424554941997</v>
      </c>
      <c r="H4042" s="3">
        <f ca="1">[1]!thsiFinD("ths_adtm_stock",$A4042,$A$1,7,3,100,100,100)</f>
        <v>-0.49090909090909002</v>
      </c>
      <c r="I4042" s="3">
        <f ca="1">[1]!thsiFinD("ths_bbiboll_stock",$A4042,$A$1,7,3,100,100,100)</f>
        <v>11.879583333333001</v>
      </c>
      <c r="J4042" s="3">
        <f ca="1">[1]!thsiFinD("ths_dptb_stock",$A4042,$A$1,7,104,100,100)</f>
        <v>0.71428571428570997</v>
      </c>
      <c r="K4042" s="3">
        <f ca="1">[1]!thsiFinD("ths_srmi_stock",$A4042,$A$1,7,100,100)</f>
        <v>-5.5510204081632999E-2</v>
      </c>
      <c r="L4042" s="3">
        <f ca="1">[1]!thsiFinD("ths_atr_stock",$A4042,$A$1,7,101,100,100)</f>
        <v>0.30571428571428999</v>
      </c>
      <c r="M4042" s="3">
        <f ca="1">[1]!thsiFinD("ths_vol_w_stock",$A4042,$A$1)/1000000</f>
        <v>50.939762999999999</v>
      </c>
      <c r="N4042" s="3">
        <f ca="1">[1]!thsiFinD("ths_turnover_ratio_w_stock",$A4042,$A$1)</f>
        <v>5.2576490766499004</v>
      </c>
      <c r="O4042" s="3">
        <f ca="1">[1]!thsiFinD("ths_relative_chg_ratio_w_stock",$A4042,$A$1,104,100)</f>
        <v>-5.327130428087</v>
      </c>
      <c r="P4042" s="3">
        <f ca="1">[1]!thsiFinD("ths_chg_ratio_w_stock",$A4042,$B$1,100)</f>
        <v>6.3094209161624999</v>
      </c>
    </row>
    <row r="4043" spans="1:16" x14ac:dyDescent="0.25">
      <c r="A4043" s="2" t="s">
        <v>4041</v>
      </c>
      <c r="B4043" s="2" t="s">
        <v>9404</v>
      </c>
      <c r="C4043" s="3">
        <f ca="1">[1]!thsiFinD("ths_vol_ratio_stock",$A4043,$A$1,7,100)</f>
        <v>0.58025226715580003</v>
      </c>
      <c r="D4043" s="3">
        <f ca="1">[1]!thsiFinD("ths_cr_stock",$A4043,$A$1,7,100,100)</f>
        <v>69.736842105262994</v>
      </c>
      <c r="E4043" s="3">
        <f ca="1">[1]!thsiFinD("ths_mfi_stock",$A4043,$A$1,7,100,100)</f>
        <v>34.872984164588999</v>
      </c>
      <c r="F4043" s="3">
        <f ca="1">[1]!thsiFinD("ths_expma_stock",$A4043,$A$1,7,100,100)</f>
        <v>16.001506075900998</v>
      </c>
      <c r="G4043" s="3">
        <f ca="1">[1]!thsiFinD("ths_rsi_stock",$A4043,$A$1,7,100,100)</f>
        <v>47.281921417443002</v>
      </c>
      <c r="H4043" s="3">
        <f ca="1">[1]!thsiFinD("ths_adtm_stock",$A4043,$A$1,7,3,100,100,100)</f>
        <v>0.14406779661017</v>
      </c>
      <c r="I4043" s="3">
        <f ca="1">[1]!thsiFinD("ths_bbiboll_stock",$A4043,$A$1,7,3,100,100,100)</f>
        <v>15.8003125</v>
      </c>
      <c r="J4043" s="3">
        <f ca="1">[1]!thsiFinD("ths_dptb_stock",$A4043,$A$1,7,104,100,100)</f>
        <v>0.42857142857142999</v>
      </c>
      <c r="K4043" s="3">
        <f ca="1">[1]!thsiFinD("ths_srmi_stock",$A4043,$A$1,7,100,100)</f>
        <v>-2.7346177750155E-2</v>
      </c>
      <c r="L4043" s="3">
        <f ca="1">[1]!thsiFinD("ths_atr_stock",$A4043,$A$1,7,101,100,100)</f>
        <v>0.62142857142857</v>
      </c>
      <c r="M4043" s="3">
        <f ca="1">[1]!thsiFinD("ths_vol_w_stock",$A4043,$A$1)/1000000</f>
        <v>43.572985000000003</v>
      </c>
      <c r="N4043" s="3">
        <f ca="1">[1]!thsiFinD("ths_turnover_ratio_w_stock",$A4043,$A$1)</f>
        <v>28.059964744236002</v>
      </c>
      <c r="O4043" s="3">
        <f ca="1">[1]!thsiFinD("ths_relative_chg_ratio_w_stock",$A4043,$A$1,104,100)</f>
        <v>-2.6894754564461998</v>
      </c>
      <c r="P4043" s="3">
        <f ca="1">[1]!thsiFinD("ths_chg_ratio_w_stock",$A4043,$B$1,100)</f>
        <v>-3.4504792332268002</v>
      </c>
    </row>
    <row r="4044" spans="1:16" x14ac:dyDescent="0.25">
      <c r="A4044" s="2" t="s">
        <v>4042</v>
      </c>
      <c r="B4044" s="2" t="s">
        <v>9405</v>
      </c>
      <c r="C4044" s="3">
        <f ca="1">[1]!thsiFinD("ths_vol_ratio_stock",$A4044,$A$1,7,100)</f>
        <v>0.68267804892309003</v>
      </c>
      <c r="D4044" s="3">
        <f ca="1">[1]!thsiFinD("ths_cr_stock",$A4044,$A$1,7,100,100)</f>
        <v>27.65237020316</v>
      </c>
      <c r="E4044" s="3">
        <f ca="1">[1]!thsiFinD("ths_mfi_stock",$A4044,$A$1,7,100,100)</f>
        <v>20.270122314268999</v>
      </c>
      <c r="F4044" s="3">
        <f ca="1">[1]!thsiFinD("ths_expma_stock",$A4044,$A$1,7,100,100)</f>
        <v>29.406482242833</v>
      </c>
      <c r="G4044" s="3">
        <f ca="1">[1]!thsiFinD("ths_rsi_stock",$A4044,$A$1,7,100,100)</f>
        <v>40.373486739450001</v>
      </c>
      <c r="H4044" s="3">
        <f ca="1">[1]!thsiFinD("ths_adtm_stock",$A4044,$A$1,7,3,100,100,100)</f>
        <v>-0.75280898876405</v>
      </c>
      <c r="I4044" s="3">
        <f ca="1">[1]!thsiFinD("ths_bbiboll_stock",$A4044,$A$1,7,3,100,100,100)</f>
        <v>29.468645833332999</v>
      </c>
      <c r="J4044" s="3">
        <f ca="1">[1]!thsiFinD("ths_dptb_stock",$A4044,$A$1,7,104,100,100)</f>
        <v>0.57142857142856995</v>
      </c>
      <c r="K4044" s="3">
        <f ca="1">[1]!thsiFinD("ths_srmi_stock",$A4044,$A$1,7,100,100)</f>
        <v>-5.8804312316236999E-2</v>
      </c>
      <c r="L4044" s="3">
        <f ca="1">[1]!thsiFinD("ths_atr_stock",$A4044,$A$1,7,101,100,100)</f>
        <v>1.1614285714285999</v>
      </c>
      <c r="M4044" s="3">
        <f ca="1">[1]!thsiFinD("ths_vol_w_stock",$A4044,$A$1)/1000000</f>
        <v>89.671775999999994</v>
      </c>
      <c r="N4044" s="3">
        <f ca="1">[1]!thsiFinD("ths_turnover_ratio_w_stock",$A4044,$A$1)</f>
        <v>26.862159401822002</v>
      </c>
      <c r="O4044" s="3">
        <f ca="1">[1]!thsiFinD("ths_relative_chg_ratio_w_stock",$A4044,$A$1,104,100)</f>
        <v>-4.2855869141297003</v>
      </c>
      <c r="P4044" s="3">
        <f ca="1">[1]!thsiFinD("ths_chg_ratio_w_stock",$A4044,$B$1,100)</f>
        <v>-3.2974661575841999</v>
      </c>
    </row>
    <row r="4045" spans="1:16" x14ac:dyDescent="0.25">
      <c r="A4045" s="2" t="s">
        <v>4043</v>
      </c>
      <c r="B4045" s="2" t="s">
        <v>9406</v>
      </c>
      <c r="C4045" s="3">
        <f ca="1">[1]!thsiFinD("ths_vol_ratio_stock",$A4045,$A$1,7,100)</f>
        <v>1.7356029981859999</v>
      </c>
      <c r="D4045" s="3">
        <f ca="1">[1]!thsiFinD("ths_cr_stock",$A4045,$A$1,7,100,100)</f>
        <v>378.48101265822999</v>
      </c>
      <c r="E4045" s="3">
        <f ca="1">[1]!thsiFinD("ths_mfi_stock",$A4045,$A$1,7,100,100)</f>
        <v>75.289261823516995</v>
      </c>
      <c r="F4045" s="3">
        <f ca="1">[1]!thsiFinD("ths_expma_stock",$A4045,$A$1,7,100,100)</f>
        <v>11.090597690488</v>
      </c>
      <c r="G4045" s="3">
        <f ca="1">[1]!thsiFinD("ths_rsi_stock",$A4045,$A$1,7,100,100)</f>
        <v>84.323636308551002</v>
      </c>
      <c r="H4045" s="3">
        <f ca="1">[1]!thsiFinD("ths_adtm_stock",$A4045,$A$1,7,3,100,100,100)</f>
        <v>0.95882352941176996</v>
      </c>
      <c r="I4045" s="3">
        <f ca="1">[1]!thsiFinD("ths_bbiboll_stock",$A4045,$A$1,7,3,100,100,100)</f>
        <v>10.704479166666999</v>
      </c>
      <c r="J4045" s="3">
        <f ca="1">[1]!thsiFinD("ths_dptb_stock",$A4045,$A$1,7,104,100,100)</f>
        <v>0.57142857142856995</v>
      </c>
      <c r="K4045" s="3">
        <f ca="1">[1]!thsiFinD("ths_srmi_stock",$A4045,$A$1,7,100,100)</f>
        <v>0.16875522138679999</v>
      </c>
      <c r="L4045" s="3">
        <f ca="1">[1]!thsiFinD("ths_atr_stock",$A4045,$A$1,7,101,100,100)</f>
        <v>0.72</v>
      </c>
      <c r="M4045" s="3">
        <f ca="1">[1]!thsiFinD("ths_vol_w_stock",$A4045,$A$1)/1000000</f>
        <v>91.666616000000005</v>
      </c>
      <c r="N4045" s="3">
        <f ca="1">[1]!thsiFinD("ths_turnover_ratio_w_stock",$A4045,$A$1)</f>
        <v>38.194423333332999</v>
      </c>
      <c r="O4045" s="3">
        <f ca="1">[1]!thsiFinD("ths_relative_chg_ratio_w_stock",$A4045,$A$1,104,100)</f>
        <v>17.612114235296001</v>
      </c>
      <c r="P4045" s="3">
        <f ca="1">[1]!thsiFinD("ths_chg_ratio_w_stock",$A4045,$B$1,100)</f>
        <v>-15.873015873016</v>
      </c>
    </row>
    <row r="4046" spans="1:16" x14ac:dyDescent="0.25">
      <c r="A4046" s="2" t="s">
        <v>4044</v>
      </c>
      <c r="B4046" s="2" t="s">
        <v>9407</v>
      </c>
      <c r="C4046" s="3">
        <f ca="1">[1]!thsiFinD("ths_vol_ratio_stock",$A4046,$A$1,7,100)</f>
        <v>0.92721580176464002</v>
      </c>
      <c r="D4046" s="3">
        <f ca="1">[1]!thsiFinD("ths_cr_stock",$A4046,$A$1,7,100,100)</f>
        <v>15.109343936382</v>
      </c>
      <c r="E4046" s="3">
        <f ca="1">[1]!thsiFinD("ths_mfi_stock",$A4046,$A$1,7,100,100)</f>
        <v>11.999107377927</v>
      </c>
      <c r="F4046" s="3">
        <f ca="1">[1]!thsiFinD("ths_expma_stock",$A4046,$A$1,7,100,100)</f>
        <v>7.2367201120858997</v>
      </c>
      <c r="G4046" s="3">
        <f ca="1">[1]!thsiFinD("ths_rsi_stock",$A4046,$A$1,7,100,100)</f>
        <v>43.571676358506998</v>
      </c>
      <c r="H4046" s="3">
        <f ca="1">[1]!thsiFinD("ths_adtm_stock",$A4046,$A$1,7,3,100,100,100)</f>
        <v>0.49090909090909002</v>
      </c>
      <c r="I4046" s="3">
        <f ca="1">[1]!thsiFinD("ths_bbiboll_stock",$A4046,$A$1,7,3,100,100,100)</f>
        <v>7.0846875000000002</v>
      </c>
      <c r="J4046" s="3">
        <f ca="1">[1]!thsiFinD("ths_dptb_stock",$A4046,$A$1,7,104,100,100)</f>
        <v>0.42857142857142999</v>
      </c>
      <c r="K4046" s="3">
        <f ca="1">[1]!thsiFinD("ths_srmi_stock",$A4046,$A$1,7,100,100)</f>
        <v>-0.12191958495459999</v>
      </c>
      <c r="L4046" s="3">
        <f ca="1">[1]!thsiFinD("ths_atr_stock",$A4046,$A$1,7,101,100,100)</f>
        <v>0.67428571428571005</v>
      </c>
      <c r="M4046" s="3">
        <f ca="1">[1]!thsiFinD("ths_vol_w_stock",$A4046,$A$1)/1000000</f>
        <v>199.66600600000001</v>
      </c>
      <c r="N4046" s="3">
        <f ca="1">[1]!thsiFinD("ths_turnover_ratio_w_stock",$A4046,$A$1)</f>
        <v>37.165320289541</v>
      </c>
      <c r="O4046" s="3">
        <f ca="1">[1]!thsiFinD("ths_relative_chg_ratio_w_stock",$A4046,$A$1,104,100)</f>
        <v>-27.757291094193999</v>
      </c>
      <c r="P4046" s="3">
        <f ca="1">[1]!thsiFinD("ths_chg_ratio_w_stock",$A4046,$B$1,100)</f>
        <v>-5.6129985228950998</v>
      </c>
    </row>
    <row r="4047" spans="1:16" x14ac:dyDescent="0.25">
      <c r="A4047" s="2" t="s">
        <v>4045</v>
      </c>
      <c r="B4047" s="2" t="s">
        <v>9408</v>
      </c>
      <c r="C4047" s="3">
        <f ca="1">[1]!thsiFinD("ths_vol_ratio_stock",$A4047,$A$1,7,100)</f>
        <v>0.50846446229534004</v>
      </c>
      <c r="D4047" s="3">
        <f ca="1">[1]!thsiFinD("ths_cr_stock",$A4047,$A$1,7,100,100)</f>
        <v>150.87719298246</v>
      </c>
      <c r="E4047" s="3">
        <f ca="1">[1]!thsiFinD("ths_mfi_stock",$A4047,$A$1,7,100,100)</f>
        <v>64.666912504565005</v>
      </c>
      <c r="F4047" s="3">
        <f ca="1">[1]!thsiFinD("ths_expma_stock",$A4047,$A$1,7,100,100)</f>
        <v>7.9356499149137996</v>
      </c>
      <c r="G4047" s="3">
        <f ca="1">[1]!thsiFinD("ths_rsi_stock",$A4047,$A$1,7,100,100)</f>
        <v>53.258475848963997</v>
      </c>
      <c r="H4047" s="3">
        <f ca="1">[1]!thsiFinD("ths_adtm_stock",$A4047,$A$1,7,3,100,100,100)</f>
        <v>3.7037037037032997E-2</v>
      </c>
      <c r="I4047" s="3">
        <f ca="1">[1]!thsiFinD("ths_bbiboll_stock",$A4047,$A$1,7,3,100,100,100)</f>
        <v>7.9424999999999999</v>
      </c>
      <c r="J4047" s="3">
        <f ca="1">[1]!thsiFinD("ths_dptb_stock",$A4047,$A$1,7,104,100,100)</f>
        <v>0.57142857142856995</v>
      </c>
      <c r="K4047" s="3">
        <f ca="1">[1]!thsiFinD("ths_srmi_stock",$A4047,$A$1,7,100,100)</f>
        <v>2.8858218318694999E-2</v>
      </c>
      <c r="L4047" s="3">
        <f ca="1">[1]!thsiFinD("ths_atr_stock",$A4047,$A$1,7,101,100,100)</f>
        <v>0.20428571428570999</v>
      </c>
      <c r="M4047" s="3">
        <f ca="1">[1]!thsiFinD("ths_vol_w_stock",$A4047,$A$1)/1000000</f>
        <v>11.388608</v>
      </c>
      <c r="N4047" s="3">
        <f ca="1">[1]!thsiFinD("ths_turnover_ratio_w_stock",$A4047,$A$1)</f>
        <v>2.0587139617751999</v>
      </c>
      <c r="O4047" s="3">
        <f ca="1">[1]!thsiFinD("ths_relative_chg_ratio_w_stock",$A4047,$A$1,104,100)</f>
        <v>0.18549337170470001</v>
      </c>
      <c r="P4047" s="3">
        <f ca="1">[1]!thsiFinD("ths_chg_ratio_w_stock",$A4047,$B$1,100)</f>
        <v>-4.0150564617314997</v>
      </c>
    </row>
    <row r="4048" spans="1:16" x14ac:dyDescent="0.25">
      <c r="A4048" s="2" t="s">
        <v>4046</v>
      </c>
      <c r="B4048" s="2" t="s">
        <v>9409</v>
      </c>
      <c r="C4048" s="3">
        <f ca="1">[1]!thsiFinD("ths_vol_ratio_stock",$A4048,$A$1,7,100)</f>
        <v>0.63432618104794003</v>
      </c>
      <c r="D4048" s="3">
        <f ca="1">[1]!thsiFinD("ths_cr_stock",$A4048,$A$1,7,100,100)</f>
        <v>99.326145552560007</v>
      </c>
      <c r="E4048" s="3">
        <f ca="1">[1]!thsiFinD("ths_mfi_stock",$A4048,$A$1,7,100,100)</f>
        <v>60.482099530265998</v>
      </c>
      <c r="F4048" s="3">
        <f ca="1">[1]!thsiFinD("ths_expma_stock",$A4048,$A$1,7,100,100)</f>
        <v>15.047946566857</v>
      </c>
      <c r="G4048" s="3">
        <f ca="1">[1]!thsiFinD("ths_rsi_stock",$A4048,$A$1,7,100,100)</f>
        <v>59.819207365865999</v>
      </c>
      <c r="H4048" s="3">
        <f ca="1">[1]!thsiFinD("ths_adtm_stock",$A4048,$A$1,7,3,100,100,100)</f>
        <v>-0.45192307692307998</v>
      </c>
      <c r="I4048" s="3">
        <f ca="1">[1]!thsiFinD("ths_bbiboll_stock",$A4048,$A$1,7,3,100,100,100)</f>
        <v>14.960312500000001</v>
      </c>
      <c r="J4048" s="3">
        <f ca="1">[1]!thsiFinD("ths_dptb_stock",$A4048,$A$1,7,104,100,100)</f>
        <v>0.28571428571428997</v>
      </c>
      <c r="K4048" s="3">
        <f ca="1">[1]!thsiFinD("ths_srmi_stock",$A4048,$A$1,7,100,100)</f>
        <v>9.1743119266054999E-3</v>
      </c>
      <c r="L4048" s="3">
        <f ca="1">[1]!thsiFinD("ths_atr_stock",$A4048,$A$1,7,101,100,100)</f>
        <v>0.75428571428571001</v>
      </c>
      <c r="M4048" s="3">
        <f ca="1">[1]!thsiFinD("ths_vol_w_stock",$A4048,$A$1)/1000000</f>
        <v>91.557087999999993</v>
      </c>
      <c r="N4048" s="3">
        <f ca="1">[1]!thsiFinD("ths_turnover_ratio_w_stock",$A4048,$A$1)</f>
        <v>6.0046771219836996</v>
      </c>
      <c r="O4048" s="3">
        <f ca="1">[1]!thsiFinD("ths_relative_chg_ratio_w_stock",$A4048,$A$1,104,100)</f>
        <v>-2.2469408130157</v>
      </c>
      <c r="P4048" s="3">
        <f ca="1">[1]!thsiFinD("ths_chg_ratio_w_stock",$A4048,$B$1,100)</f>
        <v>0.45871559633027997</v>
      </c>
    </row>
    <row r="4049" spans="1:16" x14ac:dyDescent="0.25">
      <c r="A4049" s="2" t="s">
        <v>4047</v>
      </c>
      <c r="B4049" s="2" t="s">
        <v>9410</v>
      </c>
      <c r="C4049" s="3">
        <f ca="1">[1]!thsiFinD("ths_vol_ratio_stock",$A4049,$A$1,7,100)</f>
        <v>1.8711487775935001</v>
      </c>
      <c r="D4049" s="3">
        <f ca="1">[1]!thsiFinD("ths_cr_stock",$A4049,$A$1,7,100,100)</f>
        <v>165.57377049179999</v>
      </c>
      <c r="E4049" s="3">
        <f ca="1">[1]!thsiFinD("ths_mfi_stock",$A4049,$A$1,7,100,100)</f>
        <v>68.634024218608999</v>
      </c>
      <c r="F4049" s="3">
        <f ca="1">[1]!thsiFinD("ths_expma_stock",$A4049,$A$1,7,100,100)</f>
        <v>4.0036101681972998</v>
      </c>
      <c r="G4049" s="3">
        <f ca="1">[1]!thsiFinD("ths_rsi_stock",$A4049,$A$1,7,100,100)</f>
        <v>65.865285814212001</v>
      </c>
      <c r="H4049" s="3">
        <f ca="1">[1]!thsiFinD("ths_adtm_stock",$A4049,$A$1,7,3,100,100,100)</f>
        <v>0.68</v>
      </c>
      <c r="I4049" s="3">
        <f ca="1">[1]!thsiFinD("ths_bbiboll_stock",$A4049,$A$1,7,3,100,100,100)</f>
        <v>3.9780208333333</v>
      </c>
      <c r="J4049" s="3">
        <f ca="1">[1]!thsiFinD("ths_dptb_stock",$A4049,$A$1,7,104,100,100)</f>
        <v>0.42857142857142999</v>
      </c>
      <c r="K4049" s="3">
        <f ca="1">[1]!thsiFinD("ths_srmi_stock",$A4049,$A$1,7,100,100)</f>
        <v>7.2769953051642994E-2</v>
      </c>
      <c r="L4049" s="3">
        <f ca="1">[1]!thsiFinD("ths_atr_stock",$A4049,$A$1,7,101,100,100)</f>
        <v>0.23285714285713999</v>
      </c>
      <c r="M4049" s="3">
        <f ca="1">[1]!thsiFinD("ths_vol_w_stock",$A4049,$A$1)/1000000</f>
        <v>37.951773000000003</v>
      </c>
      <c r="N4049" s="3">
        <f ca="1">[1]!thsiFinD("ths_turnover_ratio_w_stock",$A4049,$A$1)</f>
        <v>10.675851370624001</v>
      </c>
      <c r="O4049" s="3">
        <f ca="1">[1]!thsiFinD("ths_relative_chg_ratio_w_stock",$A4049,$A$1,104,100)</f>
        <v>10.043774053054999</v>
      </c>
      <c r="P4049" s="3">
        <f ca="1">[1]!thsiFinD("ths_chg_ratio_w_stock",$A4049,$B$1,100)</f>
        <v>-15.492957746479</v>
      </c>
    </row>
    <row r="4050" spans="1:16" x14ac:dyDescent="0.25">
      <c r="A4050" s="2" t="s">
        <v>4048</v>
      </c>
      <c r="B4050" s="2" t="s">
        <v>9411</v>
      </c>
      <c r="C4050" s="3">
        <f ca="1">[1]!thsiFinD("ths_vol_ratio_stock",$A4050,$A$1,7,100)</f>
        <v>0.91850313342578005</v>
      </c>
      <c r="D4050" s="3">
        <f ca="1">[1]!thsiFinD("ths_cr_stock",$A4050,$A$1,7,100,100)</f>
        <v>38.545454545454</v>
      </c>
      <c r="E4050" s="3">
        <f ca="1">[1]!thsiFinD("ths_mfi_stock",$A4050,$A$1,7,100,100)</f>
        <v>27.414761559058</v>
      </c>
      <c r="F4050" s="3">
        <f ca="1">[1]!thsiFinD("ths_expma_stock",$A4050,$A$1,7,100,100)</f>
        <v>6.8836797158406</v>
      </c>
      <c r="G4050" s="3">
        <f ca="1">[1]!thsiFinD("ths_rsi_stock",$A4050,$A$1,7,100,100)</f>
        <v>38.961360699590998</v>
      </c>
      <c r="H4050" s="3">
        <f ca="1">[1]!thsiFinD("ths_adtm_stock",$A4050,$A$1,7,3,100,100,100)</f>
        <v>-0.63265306122449005</v>
      </c>
      <c r="I4050" s="3">
        <f ca="1">[1]!thsiFinD("ths_bbiboll_stock",$A4050,$A$1,7,3,100,100,100)</f>
        <v>6.9416666666667002</v>
      </c>
      <c r="J4050" s="3">
        <f ca="1">[1]!thsiFinD("ths_dptb_stock",$A4050,$A$1,7,104,100,100)</f>
        <v>0.57142857142856995</v>
      </c>
      <c r="K4050" s="3">
        <f ca="1">[1]!thsiFinD("ths_srmi_stock",$A4050,$A$1,7,100,100)</f>
        <v>-3.2670454545455002E-2</v>
      </c>
      <c r="L4050" s="3">
        <f ca="1">[1]!thsiFinD("ths_atr_stock",$A4050,$A$1,7,101,100,100)</f>
        <v>0.18857142857143</v>
      </c>
      <c r="M4050" s="3">
        <f ca="1">[1]!thsiFinD("ths_vol_w_stock",$A4050,$A$1)/1000000</f>
        <v>53.866500000000002</v>
      </c>
      <c r="N4050" s="3">
        <f ca="1">[1]!thsiFinD("ths_turnover_ratio_w_stock",$A4050,$A$1)</f>
        <v>5.5300130557236997</v>
      </c>
      <c r="O4050" s="3">
        <f ca="1">[1]!thsiFinD("ths_relative_chg_ratio_w_stock",$A4050,$A$1,104,100)</f>
        <v>-3.7231755666119999</v>
      </c>
      <c r="P4050" s="3">
        <f ca="1">[1]!thsiFinD("ths_chg_ratio_w_stock",$A4050,$B$1,100)</f>
        <v>1.4684287812040999</v>
      </c>
    </row>
    <row r="4051" spans="1:16" x14ac:dyDescent="0.25">
      <c r="A4051" s="2" t="s">
        <v>4049</v>
      </c>
      <c r="B4051" s="2" t="s">
        <v>9412</v>
      </c>
      <c r="C4051" s="3">
        <f ca="1">[1]!thsiFinD("ths_vol_ratio_stock",$A4051,$A$1,7,100)</f>
        <v>0.78745139040752998</v>
      </c>
      <c r="D4051" s="3">
        <f ca="1">[1]!thsiFinD("ths_cr_stock",$A4051,$A$1,7,100,100)</f>
        <v>189.28571428570999</v>
      </c>
      <c r="E4051" s="3">
        <f ca="1">[1]!thsiFinD("ths_mfi_stock",$A4051,$A$1,7,100,100)</f>
        <v>65.861113536177001</v>
      </c>
      <c r="F4051" s="3">
        <f ca="1">[1]!thsiFinD("ths_expma_stock",$A4051,$A$1,7,100,100)</f>
        <v>25.457191906057002</v>
      </c>
      <c r="G4051" s="3">
        <f ca="1">[1]!thsiFinD("ths_rsi_stock",$A4051,$A$1,7,100,100)</f>
        <v>84.754720109345996</v>
      </c>
      <c r="H4051" s="3">
        <f ca="1">[1]!thsiFinD("ths_adtm_stock",$A4051,$A$1,7,3,100,100,100)</f>
        <v>0.41836734693878003</v>
      </c>
      <c r="I4051" s="3">
        <f ca="1">[1]!thsiFinD("ths_bbiboll_stock",$A4051,$A$1,7,3,100,100,100)</f>
        <v>24.700520833333002</v>
      </c>
      <c r="J4051" s="3">
        <f ca="1">[1]!thsiFinD("ths_dptb_stock",$A4051,$A$1,7,104,100,100)</f>
        <v>0.42857142857142999</v>
      </c>
      <c r="K4051" s="3">
        <f ca="1">[1]!thsiFinD("ths_srmi_stock",$A4051,$A$1,7,100,100)</f>
        <v>4.3031226199542999E-2</v>
      </c>
      <c r="L4051" s="3">
        <f ca="1">[1]!thsiFinD("ths_atr_stock",$A4051,$A$1,7,101,100,100)</f>
        <v>0.95</v>
      </c>
      <c r="M4051" s="3">
        <f ca="1">[1]!thsiFinD("ths_vol_w_stock",$A4051,$A$1)/1000000</f>
        <v>67.764894999999996</v>
      </c>
      <c r="N4051" s="3">
        <f ca="1">[1]!thsiFinD("ths_turnover_ratio_w_stock",$A4051,$A$1)</f>
        <v>8.0492921526561005</v>
      </c>
      <c r="O4051" s="3">
        <f ca="1">[1]!thsiFinD("ths_relative_chg_ratio_w_stock",$A4051,$A$1,104,100)</f>
        <v>3.8874289588862001</v>
      </c>
      <c r="P4051" s="3">
        <f ca="1">[1]!thsiFinD("ths_chg_ratio_w_stock",$A4051,$B$1,100)</f>
        <v>-3.3891850723534001</v>
      </c>
    </row>
    <row r="4052" spans="1:16" x14ac:dyDescent="0.25">
      <c r="A4052" s="2" t="s">
        <v>4050</v>
      </c>
      <c r="B4052" s="2" t="s">
        <v>9413</v>
      </c>
      <c r="C4052" s="3">
        <f ca="1">[1]!thsiFinD("ths_vol_ratio_stock",$A4052,$A$1,7,100)</f>
        <v>0.78711307406237996</v>
      </c>
      <c r="D4052" s="3">
        <f ca="1">[1]!thsiFinD("ths_cr_stock",$A4052,$A$1,7,100,100)</f>
        <v>79.831932773109003</v>
      </c>
      <c r="E4052" s="3">
        <f ca="1">[1]!thsiFinD("ths_mfi_stock",$A4052,$A$1,7,100,100)</f>
        <v>20.00886169768</v>
      </c>
      <c r="F4052" s="3">
        <f ca="1">[1]!thsiFinD("ths_expma_stock",$A4052,$A$1,7,100,100)</f>
        <v>11.691277453747</v>
      </c>
      <c r="G4052" s="3">
        <f ca="1">[1]!thsiFinD("ths_rsi_stock",$A4052,$A$1,7,100,100)</f>
        <v>61.232233119020997</v>
      </c>
      <c r="H4052" s="3">
        <f ca="1">[1]!thsiFinD("ths_adtm_stock",$A4052,$A$1,7,3,100,100,100)</f>
        <v>-0.30769230769230999</v>
      </c>
      <c r="I4052" s="3">
        <f ca="1">[1]!thsiFinD("ths_bbiboll_stock",$A4052,$A$1,7,3,100,100,100)</f>
        <v>11.512499999999999</v>
      </c>
      <c r="J4052" s="3">
        <f ca="1">[1]!thsiFinD("ths_dptb_stock",$A4052,$A$1,7,104,100,100)</f>
        <v>0.57142857142856995</v>
      </c>
      <c r="K4052" s="3">
        <f ca="1">[1]!thsiFinD("ths_srmi_stock",$A4052,$A$1,7,100,100)</f>
        <v>-1.4309764309764E-2</v>
      </c>
      <c r="L4052" s="3">
        <f ca="1">[1]!thsiFinD("ths_atr_stock",$A4052,$A$1,7,101,100,100)</f>
        <v>0.30571428571428999</v>
      </c>
      <c r="M4052" s="3">
        <f ca="1">[1]!thsiFinD("ths_vol_w_stock",$A4052,$A$1)/1000000</f>
        <v>27.646916000000001</v>
      </c>
      <c r="N4052" s="3">
        <f ca="1">[1]!thsiFinD("ths_turnover_ratio_w_stock",$A4052,$A$1)</f>
        <v>4.6616663265350002</v>
      </c>
      <c r="O4052" s="3">
        <f ca="1">[1]!thsiFinD("ths_relative_chg_ratio_w_stock",$A4052,$A$1,104,100)</f>
        <v>-1.0816321118698</v>
      </c>
      <c r="P4052" s="3">
        <f ca="1">[1]!thsiFinD("ths_chg_ratio_w_stock",$A4052,$B$1,100)</f>
        <v>-3.6720751494449</v>
      </c>
    </row>
    <row r="4053" spans="1:16" x14ac:dyDescent="0.25">
      <c r="A4053" s="2" t="s">
        <v>4051</v>
      </c>
      <c r="B4053" s="2" t="s">
        <v>9414</v>
      </c>
      <c r="C4053" s="3">
        <f ca="1">[1]!thsiFinD("ths_vol_ratio_stock",$A4053,$A$1,7,100)</f>
        <v>0.80094107718611995</v>
      </c>
      <c r="D4053" s="3">
        <f ca="1">[1]!thsiFinD("ths_cr_stock",$A4053,$A$1,7,100,100)</f>
        <v>76.966292134830994</v>
      </c>
      <c r="E4053" s="3">
        <f ca="1">[1]!thsiFinD("ths_mfi_stock",$A4053,$A$1,7,100,100)</f>
        <v>48.780120309981001</v>
      </c>
      <c r="F4053" s="3">
        <f ca="1">[1]!thsiFinD("ths_expma_stock",$A4053,$A$1,7,100,100)</f>
        <v>13.340675726256</v>
      </c>
      <c r="G4053" s="3">
        <f ca="1">[1]!thsiFinD("ths_rsi_stock",$A4053,$A$1,7,100,100)</f>
        <v>50.227233671352998</v>
      </c>
      <c r="H4053" s="3">
        <f ca="1">[1]!thsiFinD("ths_adtm_stock",$A4053,$A$1,7,3,100,100,100)</f>
        <v>0.52380952380951995</v>
      </c>
      <c r="I4053" s="3">
        <f ca="1">[1]!thsiFinD("ths_bbiboll_stock",$A4053,$A$1,7,3,100,100,100)</f>
        <v>13.298333333333</v>
      </c>
      <c r="J4053" s="3">
        <f ca="1">[1]!thsiFinD("ths_dptb_stock",$A4053,$A$1,7,104,100,100)</f>
        <v>0.57142857142856995</v>
      </c>
      <c r="K4053" s="3">
        <f ca="1">[1]!thsiFinD("ths_srmi_stock",$A4053,$A$1,7,100,100)</f>
        <v>-3.7313432835820999E-3</v>
      </c>
      <c r="L4053" s="3">
        <f ca="1">[1]!thsiFinD("ths_atr_stock",$A4053,$A$1,7,101,100,100)</f>
        <v>0.33</v>
      </c>
      <c r="M4053" s="3">
        <f ca="1">[1]!thsiFinD("ths_vol_w_stock",$A4053,$A$1)/1000000</f>
        <v>22.610734000000001</v>
      </c>
      <c r="N4053" s="3">
        <f ca="1">[1]!thsiFinD("ths_turnover_ratio_w_stock",$A4053,$A$1)</f>
        <v>25.291365868391001</v>
      </c>
      <c r="O4053" s="3">
        <f ca="1">[1]!thsiFinD("ths_relative_chg_ratio_w_stock",$A4053,$A$1,104,100)</f>
        <v>-0.61765064328079999</v>
      </c>
      <c r="P4053" s="3">
        <f ca="1">[1]!thsiFinD("ths_chg_ratio_w_stock",$A4053,$B$1,100)</f>
        <v>-4.1947565543070997</v>
      </c>
    </row>
    <row r="4054" spans="1:16" x14ac:dyDescent="0.25">
      <c r="A4054" s="2" t="s">
        <v>4052</v>
      </c>
      <c r="B4054" s="2" t="s">
        <v>9415</v>
      </c>
      <c r="C4054" s="3">
        <f ca="1">[1]!thsiFinD("ths_vol_ratio_stock",$A4054,$A$1,7,100)</f>
        <v>0.60413941169648999</v>
      </c>
      <c r="D4054" s="3">
        <f ca="1">[1]!thsiFinD("ths_cr_stock",$A4054,$A$1,7,100,100)</f>
        <v>66.618705035971004</v>
      </c>
      <c r="E4054" s="3">
        <f ca="1">[1]!thsiFinD("ths_mfi_stock",$A4054,$A$1,7,100,100)</f>
        <v>57.940474861044002</v>
      </c>
      <c r="F4054" s="3">
        <f ca="1">[1]!thsiFinD("ths_expma_stock",$A4054,$A$1,7,100,100)</f>
        <v>20.995077011087002</v>
      </c>
      <c r="G4054" s="3">
        <f ca="1">[1]!thsiFinD("ths_rsi_stock",$A4054,$A$1,7,100,100)</f>
        <v>48.976625361643997</v>
      </c>
      <c r="H4054" s="3">
        <f ca="1">[1]!thsiFinD("ths_adtm_stock",$A4054,$A$1,7,3,100,100,100)</f>
        <v>0.46721311475409999</v>
      </c>
      <c r="I4054" s="3">
        <f ca="1">[1]!thsiFinD("ths_bbiboll_stock",$A4054,$A$1,7,3,100,100,100)</f>
        <v>20.723958333333002</v>
      </c>
      <c r="J4054" s="3">
        <f ca="1">[1]!thsiFinD("ths_dptb_stock",$A4054,$A$1,7,104,100,100)</f>
        <v>0.28571428571428997</v>
      </c>
      <c r="K4054" s="3">
        <f ca="1">[1]!thsiFinD("ths_srmi_stock",$A4054,$A$1,7,100,100)</f>
        <v>-2.7014218009479E-2</v>
      </c>
      <c r="L4054" s="3">
        <f ca="1">[1]!thsiFinD("ths_atr_stock",$A4054,$A$1,7,101,100,100)</f>
        <v>1.1728571428571</v>
      </c>
      <c r="M4054" s="3">
        <f ca="1">[1]!thsiFinD("ths_vol_w_stock",$A4054,$A$1)/1000000</f>
        <v>60.942202000000002</v>
      </c>
      <c r="N4054" s="3">
        <f ca="1">[1]!thsiFinD("ths_turnover_ratio_w_stock",$A4054,$A$1)</f>
        <v>129.92549828593999</v>
      </c>
      <c r="O4054" s="3">
        <f ca="1">[1]!thsiFinD("ths_relative_chg_ratio_w_stock",$A4054,$A$1,104,100)</f>
        <v>-10.11681128437</v>
      </c>
      <c r="P4054" s="3">
        <f ca="1">[1]!thsiFinD("ths_chg_ratio_w_stock",$A4054,$B$1,100)</f>
        <v>-3.2635168046761001</v>
      </c>
    </row>
    <row r="4055" spans="1:16" x14ac:dyDescent="0.25">
      <c r="A4055" s="2" t="s">
        <v>4053</v>
      </c>
      <c r="B4055" s="2" t="s">
        <v>9416</v>
      </c>
      <c r="C4055" s="3">
        <f ca="1">[1]!thsiFinD("ths_vol_ratio_stock",$A4055,$A$1,7,100)</f>
        <v>0.55778835503998003</v>
      </c>
      <c r="D4055" s="3">
        <f ca="1">[1]!thsiFinD("ths_cr_stock",$A4055,$A$1,7,100,100)</f>
        <v>-9.9700897308037995E-2</v>
      </c>
      <c r="E4055" s="3">
        <f ca="1">[1]!thsiFinD("ths_mfi_stock",$A4055,$A$1,7,100,100)</f>
        <v>33.453509691185999</v>
      </c>
      <c r="F4055" s="3">
        <f ca="1">[1]!thsiFinD("ths_expma_stock",$A4055,$A$1,7,100,100)</f>
        <v>12.516716701916</v>
      </c>
      <c r="G4055" s="3">
        <f ca="1">[1]!thsiFinD("ths_rsi_stock",$A4055,$A$1,7,100,100)</f>
        <v>39.407520534233001</v>
      </c>
      <c r="H4055" s="3">
        <f ca="1">[1]!thsiFinD("ths_adtm_stock",$A4055,$A$1,7,3,100,100,100)</f>
        <v>-0.93513513513513002</v>
      </c>
      <c r="I4055" s="3">
        <f ca="1">[1]!thsiFinD("ths_bbiboll_stock",$A4055,$A$1,7,3,100,100,100)</f>
        <v>12.5959375</v>
      </c>
      <c r="J4055" s="3">
        <f ca="1">[1]!thsiFinD("ths_dptb_stock",$A4055,$A$1,7,104,100,100)</f>
        <v>0.28571428571428997</v>
      </c>
      <c r="K4055" s="3">
        <f ca="1">[1]!thsiFinD("ths_srmi_stock",$A4055,$A$1,7,100,100)</f>
        <v>-0.10947832476121</v>
      </c>
      <c r="L4055" s="3">
        <f ca="1">[1]!thsiFinD("ths_atr_stock",$A4055,$A$1,7,101,100,100)</f>
        <v>0.59285714285713997</v>
      </c>
      <c r="M4055" s="3">
        <f ca="1">[1]!thsiFinD("ths_vol_w_stock",$A4055,$A$1)/1000000</f>
        <v>78.946001999999993</v>
      </c>
      <c r="N4055" s="3">
        <f ca="1">[1]!thsiFinD("ths_turnover_ratio_w_stock",$A4055,$A$1)</f>
        <v>33.836703684695003</v>
      </c>
      <c r="O4055" s="3">
        <f ca="1">[1]!thsiFinD("ths_relative_chg_ratio_w_stock",$A4055,$A$1,104,100)</f>
        <v>-13.249954730222001</v>
      </c>
      <c r="P4055" s="3">
        <f ca="1">[1]!thsiFinD("ths_chg_ratio_w_stock",$A4055,$B$1,100)</f>
        <v>-2.970297029703</v>
      </c>
    </row>
    <row r="4056" spans="1:16" x14ac:dyDescent="0.25">
      <c r="A4056" s="2" t="s">
        <v>4054</v>
      </c>
      <c r="B4056" s="2" t="s">
        <v>9417</v>
      </c>
      <c r="C4056" s="3">
        <f ca="1">[1]!thsiFinD("ths_vol_ratio_stock",$A4056,$A$1,7,100)</f>
        <v>0.74334438385404999</v>
      </c>
      <c r="D4056" s="3">
        <f ca="1">[1]!thsiFinD("ths_cr_stock",$A4056,$A$1,7,100,100)</f>
        <v>151.48698884757999</v>
      </c>
      <c r="E4056" s="3">
        <f ca="1">[1]!thsiFinD("ths_mfi_stock",$A4056,$A$1,7,100,100)</f>
        <v>63.513939543509998</v>
      </c>
      <c r="F4056" s="3">
        <f ca="1">[1]!thsiFinD("ths_expma_stock",$A4056,$A$1,7,100,100)</f>
        <v>22.587151739907</v>
      </c>
      <c r="G4056" s="3">
        <f ca="1">[1]!thsiFinD("ths_rsi_stock",$A4056,$A$1,7,100,100)</f>
        <v>67.647311087687996</v>
      </c>
      <c r="H4056" s="3">
        <f ca="1">[1]!thsiFinD("ths_adtm_stock",$A4056,$A$1,7,3,100,100,100)</f>
        <v>0.79638009049773995</v>
      </c>
      <c r="I4056" s="3">
        <f ca="1">[1]!thsiFinD("ths_bbiboll_stock",$A4056,$A$1,7,3,100,100,100)</f>
        <v>22.401666666667001</v>
      </c>
      <c r="J4056" s="3">
        <f ca="1">[1]!thsiFinD("ths_dptb_stock",$A4056,$A$1,7,104,100,100)</f>
        <v>0.57142857142856995</v>
      </c>
      <c r="K4056" s="3">
        <f ca="1">[1]!thsiFinD("ths_srmi_stock",$A4056,$A$1,7,100,100)</f>
        <v>3.2258064516128997E-2</v>
      </c>
      <c r="L4056" s="3">
        <f ca="1">[1]!thsiFinD("ths_atr_stock",$A4056,$A$1,7,101,100,100)</f>
        <v>0.64428571428572001</v>
      </c>
      <c r="M4056" s="3">
        <f ca="1">[1]!thsiFinD("ths_vol_w_stock",$A4056,$A$1)/1000000</f>
        <v>28.715070000000001</v>
      </c>
      <c r="N4056" s="3">
        <f ca="1">[1]!thsiFinD("ths_turnover_ratio_w_stock",$A4056,$A$1)</f>
        <v>2.5214187215056998</v>
      </c>
      <c r="O4056" s="3">
        <f ca="1">[1]!thsiFinD("ths_relative_chg_ratio_w_stock",$A4056,$A$1,104,100)</f>
        <v>3.3881321937665998</v>
      </c>
      <c r="P4056" s="3">
        <f ca="1">[1]!thsiFinD("ths_chg_ratio_w_stock",$A4056,$B$1,100)</f>
        <v>-8.9799476896250994</v>
      </c>
    </row>
    <row r="4057" spans="1:16" x14ac:dyDescent="0.25">
      <c r="A4057" s="2" t="s">
        <v>4055</v>
      </c>
      <c r="B4057" s="2" t="s">
        <v>9418</v>
      </c>
      <c r="C4057" s="3">
        <f ca="1">[1]!thsiFinD("ths_vol_ratio_stock",$A4057,$A$1,7,100)</f>
        <v>0.50677543167294004</v>
      </c>
      <c r="D4057" s="3">
        <f ca="1">[1]!thsiFinD("ths_cr_stock",$A4057,$A$1,7,100,100)</f>
        <v>75.359116022099002</v>
      </c>
      <c r="E4057" s="3">
        <f ca="1">[1]!thsiFinD("ths_mfi_stock",$A4057,$A$1,7,100,100)</f>
        <v>51.133776763416002</v>
      </c>
      <c r="F4057" s="3">
        <f ca="1">[1]!thsiFinD("ths_expma_stock",$A4057,$A$1,7,100,100)</f>
        <v>27.112089561516999</v>
      </c>
      <c r="G4057" s="3">
        <f ca="1">[1]!thsiFinD("ths_rsi_stock",$A4057,$A$1,7,100,100)</f>
        <v>54.219419877816001</v>
      </c>
      <c r="H4057" s="3">
        <f ca="1">[1]!thsiFinD("ths_adtm_stock",$A4057,$A$1,7,3,100,100,100)</f>
        <v>0.88815789473684004</v>
      </c>
      <c r="I4057" s="3">
        <f ca="1">[1]!thsiFinD("ths_bbiboll_stock",$A4057,$A$1,7,3,100,100,100)</f>
        <v>26.842708333333</v>
      </c>
      <c r="J4057" s="3">
        <f ca="1">[1]!thsiFinD("ths_dptb_stock",$A4057,$A$1,7,104,100,100)</f>
        <v>0.28571428571428997</v>
      </c>
      <c r="K4057" s="3">
        <f ca="1">[1]!thsiFinD("ths_srmi_stock",$A4057,$A$1,7,100,100)</f>
        <v>-2.7387387387387E-2</v>
      </c>
      <c r="L4057" s="3">
        <f ca="1">[1]!thsiFinD("ths_atr_stock",$A4057,$A$1,7,101,100,100)</f>
        <v>0.75571428571428001</v>
      </c>
      <c r="M4057" s="3">
        <f ca="1">[1]!thsiFinD("ths_vol_w_stock",$A4057,$A$1)/1000000</f>
        <v>3.4740449999999998</v>
      </c>
      <c r="N4057" s="3">
        <f ca="1">[1]!thsiFinD("ths_turnover_ratio_w_stock",$A4057,$A$1)</f>
        <v>2.3622481729192</v>
      </c>
      <c r="O4057" s="3">
        <f ca="1">[1]!thsiFinD("ths_relative_chg_ratio_w_stock",$A4057,$A$1,104,100)</f>
        <v>-1.7433176178062999</v>
      </c>
      <c r="P4057" s="3">
        <f ca="1">[1]!thsiFinD("ths_chg_ratio_w_stock",$A4057,$B$1,100)</f>
        <v>-1.5931826602445001</v>
      </c>
    </row>
    <row r="4058" spans="1:16" x14ac:dyDescent="0.25">
      <c r="A4058" s="2" t="s">
        <v>4056</v>
      </c>
      <c r="B4058" s="2" t="s">
        <v>9419</v>
      </c>
      <c r="C4058" s="3">
        <f ca="1">[1]!thsiFinD("ths_vol_ratio_stock",$A4058,$A$1,7,100)</f>
        <v>1.0435462809664</v>
      </c>
      <c r="D4058" s="3">
        <f ca="1">[1]!thsiFinD("ths_cr_stock",$A4058,$A$1,7,100,100)</f>
        <v>412.42603550296002</v>
      </c>
      <c r="E4058" s="3">
        <f ca="1">[1]!thsiFinD("ths_mfi_stock",$A4058,$A$1,7,100,100)</f>
        <v>0</v>
      </c>
      <c r="F4058" s="3">
        <f ca="1">[1]!thsiFinD("ths_expma_stock",$A4058,$A$1,7,100,100)</f>
        <v>45.245364830581998</v>
      </c>
      <c r="G4058" s="3">
        <f ca="1">[1]!thsiFinD("ths_rsi_stock",$A4058,$A$1,7,100,100)</f>
        <v>80.949419366396</v>
      </c>
      <c r="H4058" s="3">
        <f ca="1">[1]!thsiFinD("ths_adtm_stock",$A4058,$A$1,7,3,100,100,100)</f>
        <v>0.99452697419859004</v>
      </c>
      <c r="I4058" s="3">
        <f ca="1">[1]!thsiFinD("ths_bbiboll_stock",$A4058,$A$1,7,3,100,100,100)</f>
        <v>44.180520833332999</v>
      </c>
      <c r="J4058" s="3">
        <f ca="1">[1]!thsiFinD("ths_dptb_stock",$A4058,$A$1,7,104,100,100)</f>
        <v>0.57142857142856995</v>
      </c>
      <c r="K4058" s="3">
        <f ca="1">[1]!thsiFinD("ths_srmi_stock",$A4058,$A$1,7,100,100)</f>
        <v>0.15415268456376</v>
      </c>
      <c r="L4058" s="3">
        <f ca="1">[1]!thsiFinD("ths_atr_stock",$A4058,$A$1,7,101,100,100)</f>
        <v>2.4742857142857</v>
      </c>
      <c r="M4058" s="3">
        <f ca="1">[1]!thsiFinD("ths_vol_w_stock",$A4058,$A$1)/1000000</f>
        <v>51.998258</v>
      </c>
      <c r="N4058" s="3">
        <f ca="1">[1]!thsiFinD("ths_turnover_ratio_w_stock",$A4058,$A$1)</f>
        <v>19.653510904015999</v>
      </c>
      <c r="O4058" s="3">
        <f ca="1">[1]!thsiFinD("ths_relative_chg_ratio_w_stock",$A4058,$A$1,104,100)</f>
        <v>7.8235156790509004</v>
      </c>
      <c r="P4058" s="3">
        <f ca="1">[1]!thsiFinD("ths_chg_ratio_w_stock",$A4058,$B$1,100)</f>
        <v>-3.6912751677852</v>
      </c>
    </row>
    <row r="4059" spans="1:16" x14ac:dyDescent="0.25">
      <c r="A4059" s="2" t="s">
        <v>4057</v>
      </c>
      <c r="B4059" s="2" t="s">
        <v>9420</v>
      </c>
      <c r="C4059" s="3">
        <f ca="1">[1]!thsiFinD("ths_vol_ratio_stock",$A4059,$A$1,7,100)</f>
        <v>1.4607860467038001</v>
      </c>
      <c r="D4059" s="3">
        <f ca="1">[1]!thsiFinD("ths_cr_stock",$A4059,$A$1,7,100,100)</f>
        <v>103.30578512397</v>
      </c>
      <c r="E4059" s="3">
        <f ca="1">[1]!thsiFinD("ths_mfi_stock",$A4059,$A$1,7,100,100)</f>
        <v>62.299954341343003</v>
      </c>
      <c r="F4059" s="3">
        <f ca="1">[1]!thsiFinD("ths_expma_stock",$A4059,$A$1,7,100,100)</f>
        <v>28.245799701164</v>
      </c>
      <c r="G4059" s="3">
        <f ca="1">[1]!thsiFinD("ths_rsi_stock",$A4059,$A$1,7,100,100)</f>
        <v>60.618849027948997</v>
      </c>
      <c r="H4059" s="3">
        <f ca="1">[1]!thsiFinD("ths_adtm_stock",$A4059,$A$1,7,3,100,100,100)</f>
        <v>0.35051546391753002</v>
      </c>
      <c r="I4059" s="3">
        <f ca="1">[1]!thsiFinD("ths_bbiboll_stock",$A4059,$A$1,7,3,100,100,100)</f>
        <v>28.119791666666998</v>
      </c>
      <c r="J4059" s="3">
        <f ca="1">[1]!thsiFinD("ths_dptb_stock",$A4059,$A$1,7,104,100,100)</f>
        <v>0.71428571428570997</v>
      </c>
      <c r="K4059" s="3">
        <f ca="1">[1]!thsiFinD("ths_srmi_stock",$A4059,$A$1,7,100,100)</f>
        <v>5.9586400280407003E-3</v>
      </c>
      <c r="L4059" s="3">
        <f ca="1">[1]!thsiFinD("ths_atr_stock",$A4059,$A$1,7,101,100,100)</f>
        <v>0.58714285714285996</v>
      </c>
      <c r="M4059" s="3">
        <f ca="1">[1]!thsiFinD("ths_vol_w_stock",$A4059,$A$1)/1000000</f>
        <v>4.5833680000000001</v>
      </c>
      <c r="N4059" s="3">
        <f ca="1">[1]!thsiFinD("ths_turnover_ratio_w_stock",$A4059,$A$1)</f>
        <v>5.2032963204284997</v>
      </c>
      <c r="O4059" s="3">
        <f ca="1">[1]!thsiFinD("ths_relative_chg_ratio_w_stock",$A4059,$A$1,104,100)</f>
        <v>-0.17852010706287</v>
      </c>
      <c r="P4059" s="3">
        <f ca="1">[1]!thsiFinD("ths_chg_ratio_w_stock",$A4059,$B$1,100)</f>
        <v>-1.6473887136348</v>
      </c>
    </row>
    <row r="4060" spans="1:16" x14ac:dyDescent="0.25">
      <c r="A4060" s="2" t="s">
        <v>4058</v>
      </c>
      <c r="B4060" s="2" t="s">
        <v>9421</v>
      </c>
      <c r="C4060" s="3">
        <f ca="1">[1]!thsiFinD("ths_vol_ratio_stock",$A4060,$A$1,7,100)</f>
        <v>0.64915115558502001</v>
      </c>
      <c r="D4060" s="3">
        <f ca="1">[1]!thsiFinD("ths_cr_stock",$A4060,$A$1,7,100,100)</f>
        <v>132.42320819112999</v>
      </c>
      <c r="E4060" s="3">
        <f ca="1">[1]!thsiFinD("ths_mfi_stock",$A4060,$A$1,7,100,100)</f>
        <v>64.643248106556996</v>
      </c>
      <c r="F4060" s="3">
        <f ca="1">[1]!thsiFinD("ths_expma_stock",$A4060,$A$1,7,100,100)</f>
        <v>11.701232580617001</v>
      </c>
      <c r="G4060" s="3">
        <f ca="1">[1]!thsiFinD("ths_rsi_stock",$A4060,$A$1,7,100,100)</f>
        <v>61.874363472709</v>
      </c>
      <c r="H4060" s="3">
        <f ca="1">[1]!thsiFinD("ths_adtm_stock",$A4060,$A$1,7,3,100,100,100)</f>
        <v>0.61764705882352999</v>
      </c>
      <c r="I4060" s="3">
        <f ca="1">[1]!thsiFinD("ths_bbiboll_stock",$A4060,$A$1,7,3,100,100,100)</f>
        <v>11.581250000000001</v>
      </c>
      <c r="J4060" s="3">
        <f ca="1">[1]!thsiFinD("ths_dptb_stock",$A4060,$A$1,7,104,100,100)</f>
        <v>0.57142857142856995</v>
      </c>
      <c r="K4060" s="3">
        <f ca="1">[1]!thsiFinD("ths_srmi_stock",$A4060,$A$1,7,100,100)</f>
        <v>1.7811704834606E-2</v>
      </c>
      <c r="L4060" s="3">
        <f ca="1">[1]!thsiFinD("ths_atr_stock",$A4060,$A$1,7,101,100,100)</f>
        <v>0.33714285714286002</v>
      </c>
      <c r="M4060" s="3">
        <f ca="1">[1]!thsiFinD("ths_vol_w_stock",$A4060,$A$1)/1000000</f>
        <v>8.9616109999999995</v>
      </c>
      <c r="N4060" s="3">
        <f ca="1">[1]!thsiFinD("ths_turnover_ratio_w_stock",$A4060,$A$1)</f>
        <v>5.0485389473210001</v>
      </c>
      <c r="O4060" s="3">
        <f ca="1">[1]!thsiFinD("ths_relative_chg_ratio_w_stock",$A4060,$A$1,104,100)</f>
        <v>0.70935738749841004</v>
      </c>
      <c r="P4060" s="3">
        <f ca="1">[1]!thsiFinD("ths_chg_ratio_w_stock",$A4060,$B$1,100)</f>
        <v>-2.2900763358779002</v>
      </c>
    </row>
    <row r="4061" spans="1:16" x14ac:dyDescent="0.25">
      <c r="A4061" s="2" t="s">
        <v>4059</v>
      </c>
      <c r="B4061" s="2" t="s">
        <v>9422</v>
      </c>
      <c r="C4061" s="3">
        <f ca="1">[1]!thsiFinD("ths_vol_ratio_stock",$A4061,$A$1,7,100)</f>
        <v>0.52783135202860998</v>
      </c>
      <c r="D4061" s="3">
        <f ca="1">[1]!thsiFinD("ths_cr_stock",$A4061,$A$1,7,100,100)</f>
        <v>90.955631399316999</v>
      </c>
      <c r="E4061" s="3">
        <f ca="1">[1]!thsiFinD("ths_mfi_stock",$A4061,$A$1,7,100,100)</f>
        <v>43.566614261166997</v>
      </c>
      <c r="F4061" s="3">
        <f ca="1">[1]!thsiFinD("ths_expma_stock",$A4061,$A$1,7,100,100)</f>
        <v>16.348425120173999</v>
      </c>
      <c r="G4061" s="3">
        <f ca="1">[1]!thsiFinD("ths_rsi_stock",$A4061,$A$1,7,100,100)</f>
        <v>50.420996772396002</v>
      </c>
      <c r="H4061" s="3">
        <f ca="1">[1]!thsiFinD("ths_adtm_stock",$A4061,$A$1,7,3,100,100,100)</f>
        <v>0.44117647058824</v>
      </c>
      <c r="I4061" s="3">
        <f ca="1">[1]!thsiFinD("ths_bbiboll_stock",$A4061,$A$1,7,3,100,100,100)</f>
        <v>16.227812499999999</v>
      </c>
      <c r="J4061" s="3">
        <f ca="1">[1]!thsiFinD("ths_dptb_stock",$A4061,$A$1,7,104,100,100)</f>
        <v>0.57142857142856995</v>
      </c>
      <c r="K4061" s="3">
        <f ca="1">[1]!thsiFinD("ths_srmi_stock",$A4061,$A$1,7,100,100)</f>
        <v>-8.5365853658534996E-3</v>
      </c>
      <c r="L4061" s="3">
        <f ca="1">[1]!thsiFinD("ths_atr_stock",$A4061,$A$1,7,101,100,100)</f>
        <v>0.54</v>
      </c>
      <c r="M4061" s="3">
        <f ca="1">[1]!thsiFinD("ths_vol_w_stock",$A4061,$A$1)/1000000</f>
        <v>10.4297</v>
      </c>
      <c r="N4061" s="3">
        <f ca="1">[1]!thsiFinD("ths_turnover_ratio_w_stock",$A4061,$A$1)</f>
        <v>3.8525783096927002</v>
      </c>
      <c r="O4061" s="3">
        <f ca="1">[1]!thsiFinD("ths_relative_chg_ratio_w_stock",$A4061,$A$1,104,100)</f>
        <v>-3.3600651490729998</v>
      </c>
      <c r="P4061" s="3">
        <f ca="1">[1]!thsiFinD("ths_chg_ratio_w_stock",$A4061,$B$1,100)</f>
        <v>-8.8560885608856008</v>
      </c>
    </row>
    <row r="4062" spans="1:16" x14ac:dyDescent="0.25">
      <c r="A4062" s="2" t="s">
        <v>4060</v>
      </c>
      <c r="B4062" s="2" t="s">
        <v>9423</v>
      </c>
      <c r="C4062" s="3">
        <f ca="1">[1]!thsiFinD("ths_vol_ratio_stock",$A4062,$A$1,7,100)</f>
        <v>2.2702248062821999</v>
      </c>
      <c r="D4062" s="3">
        <f ca="1">[1]!thsiFinD("ths_cr_stock",$A4062,$A$1,7,100,100)</f>
        <v>122.66910420475</v>
      </c>
      <c r="E4062" s="3">
        <f ca="1">[1]!thsiFinD("ths_mfi_stock",$A4062,$A$1,7,100,100)</f>
        <v>70.021535675562006</v>
      </c>
      <c r="F4062" s="3">
        <f ca="1">[1]!thsiFinD("ths_expma_stock",$A4062,$A$1,7,100,100)</f>
        <v>33.5324808361</v>
      </c>
      <c r="G4062" s="3">
        <f ca="1">[1]!thsiFinD("ths_rsi_stock",$A4062,$A$1,7,100,100)</f>
        <v>70.609261484830995</v>
      </c>
      <c r="H4062" s="3">
        <f ca="1">[1]!thsiFinD("ths_adtm_stock",$A4062,$A$1,7,3,100,100,100)</f>
        <v>0.32133676092544999</v>
      </c>
      <c r="I4062" s="3">
        <f ca="1">[1]!thsiFinD("ths_bbiboll_stock",$A4062,$A$1,7,3,100,100,100)</f>
        <v>33.306354166666999</v>
      </c>
      <c r="J4062" s="3">
        <f ca="1">[1]!thsiFinD("ths_dptb_stock",$A4062,$A$1,7,104,100,100)</f>
        <v>0.42857142857142999</v>
      </c>
      <c r="K4062" s="3">
        <f ca="1">[1]!thsiFinD("ths_srmi_stock",$A4062,$A$1,7,100,100)</f>
        <v>4.4895624821275001E-2</v>
      </c>
      <c r="L4062" s="3">
        <f ca="1">[1]!thsiFinD("ths_atr_stock",$A4062,$A$1,7,101,100,100)</f>
        <v>1.1785714285714</v>
      </c>
      <c r="M4062" s="3">
        <f ca="1">[1]!thsiFinD("ths_vol_w_stock",$A4062,$A$1)/1000000</f>
        <v>4.6672279999999997</v>
      </c>
      <c r="N4062" s="3">
        <f ca="1">[1]!thsiFinD("ths_turnover_ratio_w_stock",$A4062,$A$1)</f>
        <v>7.6921449089090999</v>
      </c>
      <c r="O4062" s="3">
        <f ca="1">[1]!thsiFinD("ths_relative_chg_ratio_w_stock",$A4062,$A$1,104,100)</f>
        <v>6.2644384846307997</v>
      </c>
      <c r="P4062" s="3">
        <f ca="1">[1]!thsiFinD("ths_chg_ratio_w_stock",$A4062,$B$1,100)</f>
        <v>-6.3197026022304996</v>
      </c>
    </row>
    <row r="4063" spans="1:16" x14ac:dyDescent="0.25">
      <c r="A4063" s="2" t="s">
        <v>4061</v>
      </c>
      <c r="B4063" s="2" t="s">
        <v>9424</v>
      </c>
      <c r="C4063" s="3">
        <f ca="1">[1]!thsiFinD("ths_vol_ratio_stock",$A4063,$A$1,7,100)</f>
        <v>0.98684055980701002</v>
      </c>
      <c r="D4063" s="3">
        <f ca="1">[1]!thsiFinD("ths_cr_stock",$A4063,$A$1,7,100,100)</f>
        <v>105.18867924528</v>
      </c>
      <c r="E4063" s="3">
        <f ca="1">[1]!thsiFinD("ths_mfi_stock",$A4063,$A$1,7,100,100)</f>
        <v>59.520322710900999</v>
      </c>
      <c r="F4063" s="3">
        <f ca="1">[1]!thsiFinD("ths_expma_stock",$A4063,$A$1,7,100,100)</f>
        <v>7.1154591088679</v>
      </c>
      <c r="G4063" s="3">
        <f ca="1">[1]!thsiFinD("ths_rsi_stock",$A4063,$A$1,7,100,100)</f>
        <v>65.004493487128002</v>
      </c>
      <c r="H4063" s="3">
        <f ca="1">[1]!thsiFinD("ths_adtm_stock",$A4063,$A$1,7,3,100,100,100)</f>
        <v>-0.33333333333332998</v>
      </c>
      <c r="I4063" s="3">
        <f ca="1">[1]!thsiFinD("ths_bbiboll_stock",$A4063,$A$1,7,3,100,100,100)</f>
        <v>7.0292708333332996</v>
      </c>
      <c r="J4063" s="3">
        <f ca="1">[1]!thsiFinD("ths_dptb_stock",$A4063,$A$1,7,104,100,100)</f>
        <v>0.85714285714285998</v>
      </c>
      <c r="K4063" s="3">
        <f ca="1">[1]!thsiFinD("ths_srmi_stock",$A4063,$A$1,7,100,100)</f>
        <v>1.2379642365886999E-2</v>
      </c>
      <c r="L4063" s="3">
        <f ca="1">[1]!thsiFinD("ths_atr_stock",$A4063,$A$1,7,101,100,100)</f>
        <v>0.20857142857142999</v>
      </c>
      <c r="M4063" s="3">
        <f ca="1">[1]!thsiFinD("ths_vol_w_stock",$A4063,$A$1)/1000000</f>
        <v>14.9939</v>
      </c>
      <c r="N4063" s="3">
        <f ca="1">[1]!thsiFinD("ths_turnover_ratio_w_stock",$A4063,$A$1)</f>
        <v>1.704380049504</v>
      </c>
      <c r="O4063" s="3">
        <f ca="1">[1]!thsiFinD("ths_relative_chg_ratio_w_stock",$A4063,$A$1,104,100)</f>
        <v>0.37360052816023998</v>
      </c>
      <c r="P4063" s="3">
        <f ca="1">[1]!thsiFinD("ths_chg_ratio_w_stock",$A4063,$B$1,100)</f>
        <v>-1.5130674002750999</v>
      </c>
    </row>
    <row r="4064" spans="1:16" x14ac:dyDescent="0.25">
      <c r="A4064" s="2" t="s">
        <v>4062</v>
      </c>
      <c r="B4064" s="2" t="s">
        <v>9425</v>
      </c>
      <c r="C4064" s="3">
        <f ca="1">[1]!thsiFinD("ths_vol_ratio_stock",$A4064,$A$1,7,100)</f>
        <v>0.72524270241193001</v>
      </c>
      <c r="D4064" s="3">
        <f ca="1">[1]!thsiFinD("ths_cr_stock",$A4064,$A$1,7,100,100)</f>
        <v>97.520661157025003</v>
      </c>
      <c r="E4064" s="3">
        <f ca="1">[1]!thsiFinD("ths_mfi_stock",$A4064,$A$1,7,100,100)</f>
        <v>59.039522249603003</v>
      </c>
      <c r="F4064" s="3">
        <f ca="1">[1]!thsiFinD("ths_expma_stock",$A4064,$A$1,7,100,100)</f>
        <v>18.390455234794999</v>
      </c>
      <c r="G4064" s="3">
        <f ca="1">[1]!thsiFinD("ths_rsi_stock",$A4064,$A$1,7,100,100)</f>
        <v>52.325323284954003</v>
      </c>
      <c r="H4064" s="3">
        <f ca="1">[1]!thsiFinD("ths_adtm_stock",$A4064,$A$1,7,3,100,100,100)</f>
        <v>0.35502958579881</v>
      </c>
      <c r="I4064" s="3">
        <f ca="1">[1]!thsiFinD("ths_bbiboll_stock",$A4064,$A$1,7,3,100,100,100)</f>
        <v>18.2421875</v>
      </c>
      <c r="J4064" s="3">
        <f ca="1">[1]!thsiFinD("ths_dptb_stock",$A4064,$A$1,7,104,100,100)</f>
        <v>0.57142857142856995</v>
      </c>
      <c r="K4064" s="3">
        <f ca="1">[1]!thsiFinD("ths_srmi_stock",$A4064,$A$1,7,100,100)</f>
        <v>-5.9491617090318997E-3</v>
      </c>
      <c r="L4064" s="3">
        <f ca="1">[1]!thsiFinD("ths_atr_stock",$A4064,$A$1,7,101,100,100)</f>
        <v>0.77285714285714002</v>
      </c>
      <c r="M4064" s="3">
        <f ca="1">[1]!thsiFinD("ths_vol_w_stock",$A4064,$A$1)/1000000</f>
        <v>29.415222</v>
      </c>
      <c r="N4064" s="3">
        <f ca="1">[1]!thsiFinD("ths_turnover_ratio_w_stock",$A4064,$A$1)</f>
        <v>12.017588076223999</v>
      </c>
      <c r="O4064" s="3">
        <f ca="1">[1]!thsiFinD("ths_relative_chg_ratio_w_stock",$A4064,$A$1,104,100)</f>
        <v>-1.0212433160745999</v>
      </c>
      <c r="P4064" s="3">
        <f ca="1">[1]!thsiFinD("ths_chg_ratio_w_stock",$A4064,$B$1,100)</f>
        <v>-3.5908596300325999</v>
      </c>
    </row>
    <row r="4065" spans="1:16" x14ac:dyDescent="0.25">
      <c r="A4065" s="2" t="s">
        <v>4063</v>
      </c>
      <c r="B4065" s="2" t="s">
        <v>9426</v>
      </c>
      <c r="C4065" s="3">
        <f ca="1">[1]!thsiFinD("ths_vol_ratio_stock",$A4065,$A$1,7,100)</f>
        <v>0.66381214726672</v>
      </c>
      <c r="D4065" s="3">
        <f ca="1">[1]!thsiFinD("ths_cr_stock",$A4065,$A$1,7,100,100)</f>
        <v>117.90878754171</v>
      </c>
      <c r="E4065" s="3">
        <f ca="1">[1]!thsiFinD("ths_mfi_stock",$A4065,$A$1,7,100,100)</f>
        <v>55.668049104795003</v>
      </c>
      <c r="F4065" s="3">
        <f ca="1">[1]!thsiFinD("ths_expma_stock",$A4065,$A$1,7,100,100)</f>
        <v>45.361062672598003</v>
      </c>
      <c r="G4065" s="3">
        <f ca="1">[1]!thsiFinD("ths_rsi_stock",$A4065,$A$1,7,100,100)</f>
        <v>48.316659716761997</v>
      </c>
      <c r="H4065" s="3">
        <f ca="1">[1]!thsiFinD("ths_adtm_stock",$A4065,$A$1,7,3,100,100,100)</f>
        <v>0.44</v>
      </c>
      <c r="I4065" s="3">
        <f ca="1">[1]!thsiFinD("ths_bbiboll_stock",$A4065,$A$1,7,3,100,100,100)</f>
        <v>45.023541666667001</v>
      </c>
      <c r="J4065" s="3">
        <f ca="1">[1]!thsiFinD("ths_dptb_stock",$A4065,$A$1,7,104,100,100)</f>
        <v>0.57142857142856995</v>
      </c>
      <c r="K4065" s="3">
        <f ca="1">[1]!thsiFinD("ths_srmi_stock",$A4065,$A$1,7,100,100)</f>
        <v>4.2316258351892998E-3</v>
      </c>
      <c r="L4065" s="3">
        <f ca="1">[1]!thsiFinD("ths_atr_stock",$A4065,$A$1,7,101,100,100)</f>
        <v>2.0685714285714001</v>
      </c>
      <c r="M4065" s="3">
        <f ca="1">[1]!thsiFinD("ths_vol_w_stock",$A4065,$A$1)/1000000</f>
        <v>603.48475399999995</v>
      </c>
      <c r="N4065" s="3">
        <f ca="1">[1]!thsiFinD("ths_turnover_ratio_w_stock",$A4065,$A$1)</f>
        <v>23.700265674444999</v>
      </c>
      <c r="O4065" s="3">
        <f ca="1">[1]!thsiFinD("ths_relative_chg_ratio_w_stock",$A4065,$A$1,104,100)</f>
        <v>-0.20743752728466</v>
      </c>
      <c r="P4065" s="3">
        <f ca="1">[1]!thsiFinD("ths_chg_ratio_w_stock",$A4065,$B$1,100)</f>
        <v>-4.7884187082405001</v>
      </c>
    </row>
    <row r="4066" spans="1:16" x14ac:dyDescent="0.25">
      <c r="A4066" s="2" t="s">
        <v>4064</v>
      </c>
      <c r="B4066" s="2" t="s">
        <v>9427</v>
      </c>
      <c r="C4066" s="3">
        <f ca="1">[1]!thsiFinD("ths_vol_ratio_stock",$A4066,$A$1,7,100)</f>
        <v>0.56978377728829999</v>
      </c>
      <c r="D4066" s="3">
        <f ca="1">[1]!thsiFinD("ths_cr_stock",$A4066,$A$1,7,100,100)</f>
        <v>92.371134020618996</v>
      </c>
      <c r="E4066" s="3">
        <f ca="1">[1]!thsiFinD("ths_mfi_stock",$A4066,$A$1,7,100,100)</f>
        <v>63.486801880980998</v>
      </c>
      <c r="F4066" s="3">
        <f ca="1">[1]!thsiFinD("ths_expma_stock",$A4066,$A$1,7,100,100)</f>
        <v>51.564965205398003</v>
      </c>
      <c r="G4066" s="3">
        <f ca="1">[1]!thsiFinD("ths_rsi_stock",$A4066,$A$1,7,100,100)</f>
        <v>60.271494854689998</v>
      </c>
      <c r="H4066" s="3">
        <f ca="1">[1]!thsiFinD("ths_adtm_stock",$A4066,$A$1,7,3,100,100,100)</f>
        <v>0.74142480211081996</v>
      </c>
      <c r="I4066" s="3">
        <f ca="1">[1]!thsiFinD("ths_bbiboll_stock",$A4066,$A$1,7,3,100,100,100)</f>
        <v>51.097499999999997</v>
      </c>
      <c r="J4066" s="3">
        <f ca="1">[1]!thsiFinD("ths_dptb_stock",$A4066,$A$1,7,104,100,100)</f>
        <v>0.71428571428570997</v>
      </c>
      <c r="K4066" s="3">
        <f ca="1">[1]!thsiFinD("ths_srmi_stock",$A4066,$A$1,7,100,100)</f>
        <v>-1.5343306482546999E-3</v>
      </c>
      <c r="L4066" s="3">
        <f ca="1">[1]!thsiFinD("ths_atr_stock",$A4066,$A$1,7,101,100,100)</f>
        <v>1.3328571428571001</v>
      </c>
      <c r="M4066" s="3">
        <f ca="1">[1]!thsiFinD("ths_vol_w_stock",$A4066,$A$1)/1000000</f>
        <v>9.8266559999999998</v>
      </c>
      <c r="N4066" s="3">
        <f ca="1">[1]!thsiFinD("ths_turnover_ratio_w_stock",$A4066,$A$1)</f>
        <v>0.91481762313074</v>
      </c>
      <c r="O4066" s="3">
        <f ca="1">[1]!thsiFinD("ths_relative_chg_ratio_w_stock",$A4066,$A$1,104,100)</f>
        <v>-2.2035791242062999</v>
      </c>
      <c r="P4066" s="3">
        <f ca="1">[1]!thsiFinD("ths_chg_ratio_w_stock",$A4066,$B$1,100)</f>
        <v>4.4756050710717998</v>
      </c>
    </row>
    <row r="4067" spans="1:16" x14ac:dyDescent="0.25">
      <c r="A4067" s="2" t="s">
        <v>4065</v>
      </c>
      <c r="B4067" s="2" t="s">
        <v>9428</v>
      </c>
      <c r="C4067" s="3">
        <f ca="1">[1]!thsiFinD("ths_vol_ratio_stock",$A4067,$A$1,7,100)</f>
        <v>1.1388168184505001</v>
      </c>
      <c r="D4067" s="3">
        <f ca="1">[1]!thsiFinD("ths_cr_stock",$A4067,$A$1,7,100,100)</f>
        <v>56.820512820513002</v>
      </c>
      <c r="E4067" s="3">
        <f ca="1">[1]!thsiFinD("ths_mfi_stock",$A4067,$A$1,7,100,100)</f>
        <v>53.537327354544999</v>
      </c>
      <c r="F4067" s="3">
        <f ca="1">[1]!thsiFinD("ths_expma_stock",$A4067,$A$1,7,100,100)</f>
        <v>36.591229032088002</v>
      </c>
      <c r="G4067" s="3">
        <f ca="1">[1]!thsiFinD("ths_rsi_stock",$A4067,$A$1,7,100,100)</f>
        <v>59.691098525950999</v>
      </c>
      <c r="H4067" s="3">
        <f ca="1">[1]!thsiFinD("ths_adtm_stock",$A4067,$A$1,7,3,100,100,100)</f>
        <v>-0.47285464098073998</v>
      </c>
      <c r="I4067" s="3">
        <f ca="1">[1]!thsiFinD("ths_bbiboll_stock",$A4067,$A$1,7,3,100,100,100)</f>
        <v>36.221041666666999</v>
      </c>
      <c r="J4067" s="3">
        <f ca="1">[1]!thsiFinD("ths_dptb_stock",$A4067,$A$1,7,104,100,100)</f>
        <v>0.57142857142856995</v>
      </c>
      <c r="K4067" s="3">
        <f ca="1">[1]!thsiFinD("ths_srmi_stock",$A4067,$A$1,7,100,100)</f>
        <v>-9.6530133055048005E-3</v>
      </c>
      <c r="L4067" s="3">
        <f ca="1">[1]!thsiFinD("ths_atr_stock",$A4067,$A$1,7,101,100,100)</f>
        <v>2.3014285714286</v>
      </c>
      <c r="M4067" s="3">
        <f ca="1">[1]!thsiFinD("ths_vol_w_stock",$A4067,$A$1)/1000000</f>
        <v>24.356079999999999</v>
      </c>
      <c r="N4067" s="3">
        <f ca="1">[1]!thsiFinD("ths_turnover_ratio_w_stock",$A4067,$A$1)</f>
        <v>92.618262058778001</v>
      </c>
      <c r="O4067" s="3">
        <f ca="1">[1]!thsiFinD("ths_relative_chg_ratio_w_stock",$A4067,$A$1,104,100)</f>
        <v>-0.71251772843913996</v>
      </c>
      <c r="P4067" s="3">
        <f ca="1">[1]!thsiFinD("ths_chg_ratio_w_stock",$A4067,$B$1,100)</f>
        <v>-7.5079030558483</v>
      </c>
    </row>
    <row r="4068" spans="1:16" x14ac:dyDescent="0.25">
      <c r="A4068" s="2" t="s">
        <v>4066</v>
      </c>
      <c r="B4068" s="2" t="s">
        <v>9429</v>
      </c>
      <c r="C4068" s="3">
        <f ca="1">[1]!thsiFinD("ths_vol_ratio_stock",$A4068,$A$1,7,100)</f>
        <v>0.50136552424596004</v>
      </c>
      <c r="D4068" s="3">
        <f ca="1">[1]!thsiFinD("ths_cr_stock",$A4068,$A$1,7,100,100)</f>
        <v>37.142857142857999</v>
      </c>
      <c r="E4068" s="3">
        <f ca="1">[1]!thsiFinD("ths_mfi_stock",$A4068,$A$1,7,100,100)</f>
        <v>57.609311037961</v>
      </c>
      <c r="F4068" s="3">
        <f ca="1">[1]!thsiFinD("ths_expma_stock",$A4068,$A$1,7,100,100)</f>
        <v>19.518084138662999</v>
      </c>
      <c r="G4068" s="3">
        <f ca="1">[1]!thsiFinD("ths_rsi_stock",$A4068,$A$1,7,100,100)</f>
        <v>49.727931042671003</v>
      </c>
      <c r="H4068" s="3">
        <f ca="1">[1]!thsiFinD("ths_adtm_stock",$A4068,$A$1,7,3,100,100,100)</f>
        <v>8.5607558525312999E-15</v>
      </c>
      <c r="I4068" s="3">
        <f ca="1">[1]!thsiFinD("ths_bbiboll_stock",$A4068,$A$1,7,3,100,100,100)</f>
        <v>19.395104166667</v>
      </c>
      <c r="J4068" s="3">
        <f ca="1">[1]!thsiFinD("ths_dptb_stock",$A4068,$A$1,7,104,100,100)</f>
        <v>0.57142857142856995</v>
      </c>
      <c r="K4068" s="3">
        <f ca="1">[1]!thsiFinD("ths_srmi_stock",$A4068,$A$1,7,100,100)</f>
        <v>-4.4160942100098001E-2</v>
      </c>
      <c r="L4068" s="3">
        <f ca="1">[1]!thsiFinD("ths_atr_stock",$A4068,$A$1,7,101,100,100)</f>
        <v>0.53571428571429003</v>
      </c>
      <c r="M4068" s="3">
        <f ca="1">[1]!thsiFinD("ths_vol_w_stock",$A4068,$A$1)/1000000</f>
        <v>17.153822999999999</v>
      </c>
      <c r="N4068" s="3">
        <f ca="1">[1]!thsiFinD("ths_turnover_ratio_w_stock",$A4068,$A$1)</f>
        <v>8.6249199607314004</v>
      </c>
      <c r="O4068" s="3">
        <f ca="1">[1]!thsiFinD("ths_relative_chg_ratio_w_stock",$A4068,$A$1,104,100)</f>
        <v>-1.8356037661688001</v>
      </c>
      <c r="P4068" s="3">
        <f ca="1">[1]!thsiFinD("ths_chg_ratio_w_stock",$A4068,$B$1,100)</f>
        <v>-7.2895277207392004</v>
      </c>
    </row>
    <row r="4069" spans="1:16" x14ac:dyDescent="0.25">
      <c r="A4069" s="2" t="s">
        <v>4067</v>
      </c>
      <c r="B4069" s="2" t="s">
        <v>9430</v>
      </c>
      <c r="C4069" s="3">
        <f ca="1">[1]!thsiFinD("ths_vol_ratio_stock",$A4069,$A$1,7,100)</f>
        <v>0.85784097581938001</v>
      </c>
      <c r="D4069" s="3">
        <f ca="1">[1]!thsiFinD("ths_cr_stock",$A4069,$A$1,7,100,100)</f>
        <v>59.195402298849999</v>
      </c>
      <c r="E4069" s="3">
        <f ca="1">[1]!thsiFinD("ths_mfi_stock",$A4069,$A$1,7,100,100)</f>
        <v>55.485817631392003</v>
      </c>
      <c r="F4069" s="3">
        <f ca="1">[1]!thsiFinD("ths_expma_stock",$A4069,$A$1,7,100,100)</f>
        <v>34.476919444636998</v>
      </c>
      <c r="G4069" s="3">
        <f ca="1">[1]!thsiFinD("ths_rsi_stock",$A4069,$A$1,7,100,100)</f>
        <v>51.931575902619997</v>
      </c>
      <c r="H4069" s="3">
        <f ca="1">[1]!thsiFinD("ths_adtm_stock",$A4069,$A$1,7,3,100,100,100)</f>
        <v>-0.14529914529914001</v>
      </c>
      <c r="I4069" s="3">
        <f ca="1">[1]!thsiFinD("ths_bbiboll_stock",$A4069,$A$1,7,3,100,100,100)</f>
        <v>34.197604166666999</v>
      </c>
      <c r="J4069" s="3">
        <f ca="1">[1]!thsiFinD("ths_dptb_stock",$A4069,$A$1,7,104,100,100)</f>
        <v>0.85714285714285998</v>
      </c>
      <c r="K4069" s="3">
        <f ca="1">[1]!thsiFinD("ths_srmi_stock",$A4069,$A$1,7,100,100)</f>
        <v>-1.0315186246417999E-2</v>
      </c>
      <c r="L4069" s="3">
        <f ca="1">[1]!thsiFinD("ths_atr_stock",$A4069,$A$1,7,101,100,100)</f>
        <v>1.2614285714286</v>
      </c>
      <c r="M4069" s="3">
        <f ca="1">[1]!thsiFinD("ths_vol_w_stock",$A4069,$A$1)/1000000</f>
        <v>19.61778</v>
      </c>
      <c r="N4069" s="3">
        <f ca="1">[1]!thsiFinD("ths_turnover_ratio_w_stock",$A4069,$A$1)</f>
        <v>8.4615709765465006</v>
      </c>
      <c r="O4069" s="3">
        <f ca="1">[1]!thsiFinD("ths_relative_chg_ratio_w_stock",$A4069,$A$1,104,100)</f>
        <v>-4.8518113475183</v>
      </c>
      <c r="P4069" s="3">
        <f ca="1">[1]!thsiFinD("ths_chg_ratio_w_stock",$A4069,$B$1,100)</f>
        <v>-4.0532715691950996</v>
      </c>
    </row>
    <row r="4070" spans="1:16" x14ac:dyDescent="0.25">
      <c r="A4070" s="2" t="s">
        <v>4068</v>
      </c>
      <c r="B4070" s="2" t="s">
        <v>9431</v>
      </c>
      <c r="C4070" s="3">
        <f ca="1">[1]!thsiFinD("ths_vol_ratio_stock",$A4070,$A$1,7,100)</f>
        <v>1.185666113236</v>
      </c>
      <c r="D4070" s="3">
        <f ca="1">[1]!thsiFinD("ths_cr_stock",$A4070,$A$1,7,100,100)</f>
        <v>91.092436974790004</v>
      </c>
      <c r="E4070" s="3">
        <f ca="1">[1]!thsiFinD("ths_mfi_stock",$A4070,$A$1,7,100,100)</f>
        <v>54.064773122809001</v>
      </c>
      <c r="F4070" s="3">
        <f ca="1">[1]!thsiFinD("ths_expma_stock",$A4070,$A$1,7,100,100)</f>
        <v>14.660898097496</v>
      </c>
      <c r="G4070" s="3">
        <f ca="1">[1]!thsiFinD("ths_rsi_stock",$A4070,$A$1,7,100,100)</f>
        <v>45.816403208342997</v>
      </c>
      <c r="H4070" s="3">
        <f ca="1">[1]!thsiFinD("ths_adtm_stock",$A4070,$A$1,7,3,100,100,100)</f>
        <v>0.62987012987013002</v>
      </c>
      <c r="I4070" s="3">
        <f ca="1">[1]!thsiFinD("ths_bbiboll_stock",$A4070,$A$1,7,3,100,100,100)</f>
        <v>14.675104166666999</v>
      </c>
      <c r="J4070" s="3">
        <f ca="1">[1]!thsiFinD("ths_dptb_stock",$A4070,$A$1,7,104,100,100)</f>
        <v>0.42857142857142999</v>
      </c>
      <c r="K4070" s="3">
        <f ca="1">[1]!thsiFinD("ths_srmi_stock",$A4070,$A$1,7,100,100)</f>
        <v>-1.6846361185984E-2</v>
      </c>
      <c r="L4070" s="3">
        <f ca="1">[1]!thsiFinD("ths_atr_stock",$A4070,$A$1,7,101,100,100)</f>
        <v>0.54142857142857004</v>
      </c>
      <c r="M4070" s="3">
        <f ca="1">[1]!thsiFinD("ths_vol_w_stock",$A4070,$A$1)/1000000</f>
        <v>3.1051820000000001</v>
      </c>
      <c r="N4070" s="3">
        <f ca="1">[1]!thsiFinD("ths_turnover_ratio_w_stock",$A4070,$A$1)</f>
        <v>2.5007747517894998</v>
      </c>
      <c r="O4070" s="3">
        <f ca="1">[1]!thsiFinD("ths_relative_chg_ratio_w_stock",$A4070,$A$1,104,100)</f>
        <v>-0.18165188781992</v>
      </c>
      <c r="P4070" s="3">
        <f ca="1">[1]!thsiFinD("ths_chg_ratio_w_stock",$A4070,$B$1,100)</f>
        <v>-4.4551062371486996</v>
      </c>
    </row>
    <row r="4071" spans="1:16" x14ac:dyDescent="0.25">
      <c r="A4071" s="2" t="s">
        <v>4069</v>
      </c>
      <c r="B4071" s="2" t="s">
        <v>9432</v>
      </c>
      <c r="C4071" s="3">
        <f ca="1">[1]!thsiFinD("ths_vol_ratio_stock",$A4071,$A$1,7,100)</f>
        <v>0.71318611660620002</v>
      </c>
      <c r="D4071" s="3">
        <f ca="1">[1]!thsiFinD("ths_cr_stock",$A4071,$A$1,7,100,100)</f>
        <v>59.95085995086</v>
      </c>
      <c r="E4071" s="3">
        <f ca="1">[1]!thsiFinD("ths_mfi_stock",$A4071,$A$1,7,100,100)</f>
        <v>39.405838510517</v>
      </c>
      <c r="F4071" s="3">
        <f ca="1">[1]!thsiFinD("ths_expma_stock",$A4071,$A$1,7,100,100)</f>
        <v>14.91110129584</v>
      </c>
      <c r="G4071" s="3">
        <f ca="1">[1]!thsiFinD("ths_rsi_stock",$A4071,$A$1,7,100,100)</f>
        <v>58.722183483521</v>
      </c>
      <c r="H4071" s="3">
        <f ca="1">[1]!thsiFinD("ths_adtm_stock",$A4071,$A$1,7,3,100,100,100)</f>
        <v>0.53012048192771</v>
      </c>
      <c r="I4071" s="3">
        <f ca="1">[1]!thsiFinD("ths_bbiboll_stock",$A4071,$A$1,7,3,100,100,100)</f>
        <v>14.6015625</v>
      </c>
      <c r="J4071" s="3">
        <f ca="1">[1]!thsiFinD("ths_dptb_stock",$A4071,$A$1,7,104,100,100)</f>
        <v>1</v>
      </c>
      <c r="K4071" s="3">
        <f ca="1">[1]!thsiFinD("ths_srmi_stock",$A4071,$A$1,7,100,100)</f>
        <v>-1.3861386138614E-2</v>
      </c>
      <c r="L4071" s="3">
        <f ca="1">[1]!thsiFinD("ths_atr_stock",$A4071,$A$1,7,101,100,100)</f>
        <v>0.63428571428571001</v>
      </c>
      <c r="M4071" s="3">
        <f ca="1">[1]!thsiFinD("ths_vol_w_stock",$A4071,$A$1)/1000000</f>
        <v>26.046271999999998</v>
      </c>
      <c r="N4071" s="3">
        <f ca="1">[1]!thsiFinD("ths_turnover_ratio_w_stock",$A4071,$A$1)</f>
        <v>16.534542791465</v>
      </c>
      <c r="O4071" s="3">
        <f ca="1">[1]!thsiFinD("ths_relative_chg_ratio_w_stock",$A4071,$A$1,104,100)</f>
        <v>-5.0463871624102E-2</v>
      </c>
      <c r="P4071" s="3">
        <f ca="1">[1]!thsiFinD("ths_chg_ratio_w_stock",$A4071,$B$1,100)</f>
        <v>-2.8112449799196999</v>
      </c>
    </row>
    <row r="4072" spans="1:16" x14ac:dyDescent="0.25">
      <c r="A4072" s="2" t="s">
        <v>4070</v>
      </c>
      <c r="B4072" s="2" t="s">
        <v>9433</v>
      </c>
      <c r="C4072" s="3">
        <f ca="1">[1]!thsiFinD("ths_vol_ratio_stock",$A4072,$A$1,7,100)</f>
        <v>1.1681542079289999</v>
      </c>
      <c r="D4072" s="3">
        <f ca="1">[1]!thsiFinD("ths_cr_stock",$A4072,$A$1,7,100,100)</f>
        <v>23.325062034738998</v>
      </c>
      <c r="E4072" s="3">
        <f ca="1">[1]!thsiFinD("ths_mfi_stock",$A4072,$A$1,7,100,100)</f>
        <v>13.338691656321</v>
      </c>
      <c r="F4072" s="3">
        <f ca="1">[1]!thsiFinD("ths_expma_stock",$A4072,$A$1,7,100,100)</f>
        <v>24.641581764853999</v>
      </c>
      <c r="G4072" s="3">
        <f ca="1">[1]!thsiFinD("ths_rsi_stock",$A4072,$A$1,7,100,100)</f>
        <v>31.536333233292002</v>
      </c>
      <c r="H4072" s="3">
        <f ca="1">[1]!thsiFinD("ths_adtm_stock",$A4072,$A$1,7,3,100,100,100)</f>
        <v>-0.62162162162162005</v>
      </c>
      <c r="I4072" s="3">
        <f ca="1">[1]!thsiFinD("ths_bbiboll_stock",$A4072,$A$1,7,3,100,100,100)</f>
        <v>24.875</v>
      </c>
      <c r="J4072" s="3">
        <f ca="1">[1]!thsiFinD("ths_dptb_stock",$A4072,$A$1,7,104,100,100)</f>
        <v>0.42857142857142999</v>
      </c>
      <c r="K4072" s="3">
        <f ca="1">[1]!thsiFinD("ths_srmi_stock",$A4072,$A$1,7,100,100)</f>
        <v>-6.1762391817466997E-2</v>
      </c>
      <c r="L4072" s="3">
        <f ca="1">[1]!thsiFinD("ths_atr_stock",$A4072,$A$1,7,101,100,100)</f>
        <v>0.71</v>
      </c>
      <c r="M4072" s="3">
        <f ca="1">[1]!thsiFinD("ths_vol_w_stock",$A4072,$A$1)/1000000</f>
        <v>13.349582</v>
      </c>
      <c r="N4072" s="3">
        <f ca="1">[1]!thsiFinD("ths_turnover_ratio_w_stock",$A4072,$A$1)</f>
        <v>26.658751465478002</v>
      </c>
      <c r="O4072" s="3">
        <f ca="1">[1]!thsiFinD("ths_relative_chg_ratio_w_stock",$A4072,$A$1,104,100)</f>
        <v>-3.6427953994695002</v>
      </c>
      <c r="P4072" s="3">
        <f ca="1">[1]!thsiFinD("ths_chg_ratio_w_stock",$A4072,$B$1,100)</f>
        <v>-3.9412997903564002</v>
      </c>
    </row>
    <row r="4073" spans="1:16" x14ac:dyDescent="0.25">
      <c r="A4073" s="2" t="s">
        <v>4071</v>
      </c>
      <c r="B4073" s="2" t="s">
        <v>9434</v>
      </c>
      <c r="C4073" s="3">
        <f ca="1">[1]!thsiFinD("ths_vol_ratio_stock",$A4073,$A$1,7,100)</f>
        <v>1.1405594263939001</v>
      </c>
      <c r="D4073" s="3">
        <f ca="1">[1]!thsiFinD("ths_cr_stock",$A4073,$A$1,7,100,100)</f>
        <v>170</v>
      </c>
      <c r="E4073" s="3">
        <f ca="1">[1]!thsiFinD("ths_mfi_stock",$A4073,$A$1,7,100,100)</f>
        <v>74.739275041116997</v>
      </c>
      <c r="F4073" s="3">
        <f ca="1">[1]!thsiFinD("ths_expma_stock",$A4073,$A$1,7,100,100)</f>
        <v>11.355054911478</v>
      </c>
      <c r="G4073" s="3">
        <f ca="1">[1]!thsiFinD("ths_rsi_stock",$A4073,$A$1,7,100,100)</f>
        <v>61.379011185773997</v>
      </c>
      <c r="H4073" s="3">
        <f ca="1">[1]!thsiFinD("ths_adtm_stock",$A4073,$A$1,7,3,100,100,100)</f>
        <v>0.55905511811024</v>
      </c>
      <c r="I4073" s="3">
        <f ca="1">[1]!thsiFinD("ths_bbiboll_stock",$A4073,$A$1,7,3,100,100,100)</f>
        <v>11.285</v>
      </c>
      <c r="J4073" s="3">
        <f ca="1">[1]!thsiFinD("ths_dptb_stock",$A4073,$A$1,7,104,100,100)</f>
        <v>0.57142857142856995</v>
      </c>
      <c r="K4073" s="3">
        <f ca="1">[1]!thsiFinD("ths_srmi_stock",$A4073,$A$1,7,100,100)</f>
        <v>4.1060735671513998E-2</v>
      </c>
      <c r="L4073" s="3">
        <f ca="1">[1]!thsiFinD("ths_atr_stock",$A4073,$A$1,7,101,100,100)</f>
        <v>0.43285714285714</v>
      </c>
      <c r="M4073" s="3">
        <f ca="1">[1]!thsiFinD("ths_vol_w_stock",$A4073,$A$1)/1000000</f>
        <v>9.9889759999999992</v>
      </c>
      <c r="N4073" s="3">
        <f ca="1">[1]!thsiFinD("ths_turnover_ratio_w_stock",$A4073,$A$1)</f>
        <v>23.502366947437999</v>
      </c>
      <c r="O4073" s="3">
        <f ca="1">[1]!thsiFinD("ths_relative_chg_ratio_w_stock",$A4073,$A$1,104,100)</f>
        <v>4.3364065206658999</v>
      </c>
      <c r="P4073" s="3">
        <f ca="1">[1]!thsiFinD("ths_chg_ratio_w_stock",$A4073,$B$1,100)</f>
        <v>-9.0675791274593998</v>
      </c>
    </row>
    <row r="4074" spans="1:16" x14ac:dyDescent="0.25">
      <c r="A4074" s="2" t="s">
        <v>4072</v>
      </c>
      <c r="B4074" s="2" t="s">
        <v>9435</v>
      </c>
      <c r="C4074" s="3">
        <f ca="1">[1]!thsiFinD("ths_vol_ratio_stock",$A4074,$A$1,7,100)</f>
        <v>0.57865342922564</v>
      </c>
      <c r="D4074" s="3">
        <f ca="1">[1]!thsiFinD("ths_cr_stock",$A4074,$A$1,7,100,100)</f>
        <v>23.514644351465002</v>
      </c>
      <c r="E4074" s="3">
        <f ca="1">[1]!thsiFinD("ths_mfi_stock",$A4074,$A$1,7,100,100)</f>
        <v>25.908700662236001</v>
      </c>
      <c r="F4074" s="3">
        <f ca="1">[1]!thsiFinD("ths_expma_stock",$A4074,$A$1,7,100,100)</f>
        <v>22.881632234364002</v>
      </c>
      <c r="G4074" s="3">
        <f ca="1">[1]!thsiFinD("ths_rsi_stock",$A4074,$A$1,7,100,100)</f>
        <v>48.920291068703001</v>
      </c>
      <c r="H4074" s="3">
        <f ca="1">[1]!thsiFinD("ths_adtm_stock",$A4074,$A$1,7,3,100,100,100)</f>
        <v>-0.79259259259258996</v>
      </c>
      <c r="I4074" s="3">
        <f ca="1">[1]!thsiFinD("ths_bbiboll_stock",$A4074,$A$1,7,3,100,100,100)</f>
        <v>22.759895833333001</v>
      </c>
      <c r="J4074" s="3">
        <f ca="1">[1]!thsiFinD("ths_dptb_stock",$A4074,$A$1,7,104,100,100)</f>
        <v>0.42857142857142999</v>
      </c>
      <c r="K4074" s="3">
        <f ca="1">[1]!thsiFinD("ths_srmi_stock",$A4074,$A$1,7,100,100)</f>
        <v>-5.9528730880528999E-2</v>
      </c>
      <c r="L4074" s="3">
        <f ca="1">[1]!thsiFinD("ths_atr_stock",$A4074,$A$1,7,101,100,100)</f>
        <v>0.74857142857143</v>
      </c>
      <c r="M4074" s="3">
        <f ca="1">[1]!thsiFinD("ths_vol_w_stock",$A4074,$A$1)/1000000</f>
        <v>25.25207</v>
      </c>
      <c r="N4074" s="3">
        <f ca="1">[1]!thsiFinD("ths_turnover_ratio_w_stock",$A4074,$A$1)</f>
        <v>47.131064010869999</v>
      </c>
      <c r="O4074" s="3">
        <f ca="1">[1]!thsiFinD("ths_relative_chg_ratio_w_stock",$A4074,$A$1,104,100)</f>
        <v>-2.7213226498654</v>
      </c>
      <c r="P4074" s="3">
        <f ca="1">[1]!thsiFinD("ths_chg_ratio_w_stock",$A4074,$B$1,100)</f>
        <v>-8.8351648351648002</v>
      </c>
    </row>
    <row r="4075" spans="1:16" x14ac:dyDescent="0.25">
      <c r="A4075" s="2" t="s">
        <v>4073</v>
      </c>
      <c r="B4075" s="2" t="s">
        <v>9436</v>
      </c>
      <c r="C4075" s="3">
        <f ca="1">[1]!thsiFinD("ths_vol_ratio_stock",$A4075,$A$1,7,100)</f>
        <v>0.98899786871657003</v>
      </c>
      <c r="D4075" s="3">
        <f ca="1">[1]!thsiFinD("ths_cr_stock",$A4075,$A$1,7,100,100)</f>
        <v>39.326923076923997</v>
      </c>
      <c r="E4075" s="3">
        <f ca="1">[1]!thsiFinD("ths_mfi_stock",$A4075,$A$1,7,100,100)</f>
        <v>28.658471134696001</v>
      </c>
      <c r="F4075" s="3">
        <f ca="1">[1]!thsiFinD("ths_expma_stock",$A4075,$A$1,7,100,100)</f>
        <v>33.763642982915002</v>
      </c>
      <c r="G4075" s="3">
        <f ca="1">[1]!thsiFinD("ths_rsi_stock",$A4075,$A$1,7,100,100)</f>
        <v>46.993924146403998</v>
      </c>
      <c r="H4075" s="3">
        <f ca="1">[1]!thsiFinD("ths_adtm_stock",$A4075,$A$1,7,3,100,100,100)</f>
        <v>-0.29577464788732999</v>
      </c>
      <c r="I4075" s="3">
        <f ca="1">[1]!thsiFinD("ths_bbiboll_stock",$A4075,$A$1,7,3,100,100,100)</f>
        <v>33.776666666666998</v>
      </c>
      <c r="J4075" s="3">
        <f ca="1">[1]!thsiFinD("ths_dptb_stock",$A4075,$A$1,7,104,100,100)</f>
        <v>0.85714285714285998</v>
      </c>
      <c r="K4075" s="3">
        <f ca="1">[1]!thsiFinD("ths_srmi_stock",$A4075,$A$1,7,100,100)</f>
        <v>-2.8193325661680001E-2</v>
      </c>
      <c r="L4075" s="3">
        <f ca="1">[1]!thsiFinD("ths_atr_stock",$A4075,$A$1,7,101,100,100)</f>
        <v>0.70142857142856996</v>
      </c>
      <c r="M4075" s="3">
        <f ca="1">[1]!thsiFinD("ths_vol_w_stock",$A4075,$A$1)/1000000</f>
        <v>2.7457579999999999</v>
      </c>
      <c r="N4075" s="3">
        <f ca="1">[1]!thsiFinD("ths_turnover_ratio_w_stock",$A4075,$A$1)</f>
        <v>7.3824664090354997</v>
      </c>
      <c r="O4075" s="3">
        <f ca="1">[1]!thsiFinD("ths_relative_chg_ratio_w_stock",$A4075,$A$1,104,100)</f>
        <v>-2.1212458288584002</v>
      </c>
      <c r="P4075" s="3">
        <f ca="1">[1]!thsiFinD("ths_chg_ratio_w_stock",$A4075,$B$1,100)</f>
        <v>-1.6577856719952999</v>
      </c>
    </row>
    <row r="4076" spans="1:16" x14ac:dyDescent="0.25">
      <c r="A4076" s="2" t="s">
        <v>4074</v>
      </c>
      <c r="B4076" s="2" t="s">
        <v>9437</v>
      </c>
      <c r="C4076" s="3">
        <f ca="1">[1]!thsiFinD("ths_vol_ratio_stock",$A4076,$A$1,7,100)</f>
        <v>0.88535033584125</v>
      </c>
      <c r="D4076" s="3">
        <f ca="1">[1]!thsiFinD("ths_cr_stock",$A4076,$A$1,7,100,100)</f>
        <v>121.6441207076</v>
      </c>
      <c r="E4076" s="3">
        <f ca="1">[1]!thsiFinD("ths_mfi_stock",$A4076,$A$1,7,100,100)</f>
        <v>51.677662819619997</v>
      </c>
      <c r="F4076" s="3">
        <f ca="1">[1]!thsiFinD("ths_expma_stock",$A4076,$A$1,7,100,100)</f>
        <v>20.561088890301999</v>
      </c>
      <c r="G4076" s="3">
        <f ca="1">[1]!thsiFinD("ths_rsi_stock",$A4076,$A$1,7,100,100)</f>
        <v>55.561397432071999</v>
      </c>
      <c r="H4076" s="3">
        <f ca="1">[1]!thsiFinD("ths_adtm_stock",$A4076,$A$1,7,3,100,100,100)</f>
        <v>0.64069264069263998</v>
      </c>
      <c r="I4076" s="3">
        <f ca="1">[1]!thsiFinD("ths_bbiboll_stock",$A4076,$A$1,7,3,100,100,100)</f>
        <v>20.479895833333</v>
      </c>
      <c r="J4076" s="3">
        <f ca="1">[1]!thsiFinD("ths_dptb_stock",$A4076,$A$1,7,104,100,100)</f>
        <v>0.42857142857142999</v>
      </c>
      <c r="K4076" s="3">
        <f ca="1">[1]!thsiFinD("ths_srmi_stock",$A4076,$A$1,7,100,100)</f>
        <v>-8.6000955566172994E-3</v>
      </c>
      <c r="L4076" s="3">
        <f ca="1">[1]!thsiFinD("ths_atr_stock",$A4076,$A$1,7,101,100,100)</f>
        <v>1.06</v>
      </c>
      <c r="M4076" s="3">
        <f ca="1">[1]!thsiFinD("ths_vol_w_stock",$A4076,$A$1)/1000000</f>
        <v>17.139046</v>
      </c>
      <c r="N4076" s="3">
        <f ca="1">[1]!thsiFinD("ths_turnover_ratio_w_stock",$A4076,$A$1)</f>
        <v>44.045909288593997</v>
      </c>
      <c r="O4076" s="3">
        <f ca="1">[1]!thsiFinD("ths_relative_chg_ratio_w_stock",$A4076,$A$1,104,100)</f>
        <v>-0.46328983360355003</v>
      </c>
      <c r="P4076" s="3">
        <f ca="1">[1]!thsiFinD("ths_chg_ratio_w_stock",$A4076,$B$1,100)</f>
        <v>-4.2409638554217004</v>
      </c>
    </row>
    <row r="4077" spans="1:16" x14ac:dyDescent="0.25">
      <c r="A4077" s="2" t="s">
        <v>4075</v>
      </c>
      <c r="B4077" s="2" t="s">
        <v>9438</v>
      </c>
      <c r="C4077" s="3">
        <f ca="1">[1]!thsiFinD("ths_vol_ratio_stock",$A4077,$A$1,7,100)</f>
        <v>1.4796739804304</v>
      </c>
      <c r="D4077" s="3">
        <f ca="1">[1]!thsiFinD("ths_cr_stock",$A4077,$A$1,7,100,100)</f>
        <v>114.77627471384</v>
      </c>
      <c r="E4077" s="3">
        <f ca="1">[1]!thsiFinD("ths_mfi_stock",$A4077,$A$1,7,100,100)</f>
        <v>67.846103229666994</v>
      </c>
      <c r="F4077" s="3">
        <f ca="1">[1]!thsiFinD("ths_expma_stock",$A4077,$A$1,7,100,100)</f>
        <v>33.606395719353998</v>
      </c>
      <c r="G4077" s="3">
        <f ca="1">[1]!thsiFinD("ths_rsi_stock",$A4077,$A$1,7,100,100)</f>
        <v>52.701840337142997</v>
      </c>
      <c r="H4077" s="3">
        <f ca="1">[1]!thsiFinD("ths_adtm_stock",$A4077,$A$1,7,3,100,100,100)</f>
        <v>0.59887005649717995</v>
      </c>
      <c r="I4077" s="3">
        <f ca="1">[1]!thsiFinD("ths_bbiboll_stock",$A4077,$A$1,7,3,100,100,100)</f>
        <v>33.080624999999998</v>
      </c>
      <c r="J4077" s="3">
        <f ca="1">[1]!thsiFinD("ths_dptb_stock",$A4077,$A$1,7,104,100,100)</f>
        <v>0.28571428571428997</v>
      </c>
      <c r="K4077" s="3">
        <f ca="1">[1]!thsiFinD("ths_srmi_stock",$A4077,$A$1,7,100,100)</f>
        <v>4.5358330813425997E-3</v>
      </c>
      <c r="L4077" s="3">
        <f ca="1">[1]!thsiFinD("ths_atr_stock",$A4077,$A$1,7,101,100,100)</f>
        <v>0.98285714285713999</v>
      </c>
      <c r="M4077" s="3">
        <f ca="1">[1]!thsiFinD("ths_vol_w_stock",$A4077,$A$1)/1000000</f>
        <v>6.027495</v>
      </c>
      <c r="N4077" s="3">
        <f ca="1">[1]!thsiFinD("ths_turnover_ratio_w_stock",$A4077,$A$1)</f>
        <v>1.4441420255860999</v>
      </c>
      <c r="O4077" s="3">
        <f ca="1">[1]!thsiFinD("ths_relative_chg_ratio_w_stock",$A4077,$A$1,104,100)</f>
        <v>-1.2476200677147</v>
      </c>
      <c r="P4077" s="3">
        <f ca="1">[1]!thsiFinD("ths_chg_ratio_w_stock",$A4077,$B$1,100)</f>
        <v>-1.6328999092833001</v>
      </c>
    </row>
    <row r="4078" spans="1:16" x14ac:dyDescent="0.25">
      <c r="A4078" s="2" t="s">
        <v>4076</v>
      </c>
      <c r="B4078" s="2" t="s">
        <v>9439</v>
      </c>
      <c r="C4078" s="3">
        <f ca="1">[1]!thsiFinD("ths_vol_ratio_stock",$A4078,$A$1,7,100)</f>
        <v>0.67846428912837997</v>
      </c>
      <c r="D4078" s="3">
        <f ca="1">[1]!thsiFinD("ths_cr_stock",$A4078,$A$1,7,100,100)</f>
        <v>117.97468354430001</v>
      </c>
      <c r="E4078" s="3">
        <f ca="1">[1]!thsiFinD("ths_mfi_stock",$A4078,$A$1,7,100,100)</f>
        <v>50.781558138694002</v>
      </c>
      <c r="F4078" s="3">
        <f ca="1">[1]!thsiFinD("ths_expma_stock",$A4078,$A$1,7,100,100)</f>
        <v>8.8125248610196003</v>
      </c>
      <c r="G4078" s="3">
        <f ca="1">[1]!thsiFinD("ths_rsi_stock",$A4078,$A$1,7,100,100)</f>
        <v>46.516144863009998</v>
      </c>
      <c r="H4078" s="3">
        <f ca="1">[1]!thsiFinD("ths_adtm_stock",$A4078,$A$1,7,3,100,100,100)</f>
        <v>0.50515463917526005</v>
      </c>
      <c r="I4078" s="3">
        <f ca="1">[1]!thsiFinD("ths_bbiboll_stock",$A4078,$A$1,7,3,100,100,100)</f>
        <v>8.8949999999999996</v>
      </c>
      <c r="J4078" s="3">
        <f ca="1">[1]!thsiFinD("ths_dptb_stock",$A4078,$A$1,7,104,100,100)</f>
        <v>0.57142857142856995</v>
      </c>
      <c r="K4078" s="3">
        <f ca="1">[1]!thsiFinD("ths_srmi_stock",$A4078,$A$1,7,100,100)</f>
        <v>2.2573363431150999E-2</v>
      </c>
      <c r="L4078" s="3">
        <f ca="1">[1]!thsiFinD("ths_atr_stock",$A4078,$A$1,7,101,100,100)</f>
        <v>0.41142857142856998</v>
      </c>
      <c r="M4078" s="3">
        <f ca="1">[1]!thsiFinD("ths_vol_w_stock",$A4078,$A$1)/1000000</f>
        <v>26.608481999999999</v>
      </c>
      <c r="N4078" s="3">
        <f ca="1">[1]!thsiFinD("ths_turnover_ratio_w_stock",$A4078,$A$1)</f>
        <v>7.7857354100162004</v>
      </c>
      <c r="O4078" s="3">
        <f ca="1">[1]!thsiFinD("ths_relative_chg_ratio_w_stock",$A4078,$A$1,104,100)</f>
        <v>1.1701977365003</v>
      </c>
      <c r="P4078" s="3">
        <f ca="1">[1]!thsiFinD("ths_chg_ratio_w_stock",$A4078,$B$1,100)</f>
        <v>-7.9006772009028996</v>
      </c>
    </row>
    <row r="4079" spans="1:16" x14ac:dyDescent="0.25">
      <c r="A4079" s="2" t="s">
        <v>4077</v>
      </c>
      <c r="B4079" s="2" t="s">
        <v>9440</v>
      </c>
      <c r="C4079" s="3">
        <f ca="1">[1]!thsiFinD("ths_vol_ratio_stock",$A4079,$A$1,7,100)</f>
        <v>0.85504009531987002</v>
      </c>
      <c r="D4079" s="3">
        <f ca="1">[1]!thsiFinD("ths_cr_stock",$A4079,$A$1,7,100,100)</f>
        <v>59.719222462203</v>
      </c>
      <c r="E4079" s="3">
        <f ca="1">[1]!thsiFinD("ths_mfi_stock",$A4079,$A$1,7,100,100)</f>
        <v>22.846661500905</v>
      </c>
      <c r="F4079" s="3">
        <f ca="1">[1]!thsiFinD("ths_expma_stock",$A4079,$A$1,7,100,100)</f>
        <v>23.369587634049001</v>
      </c>
      <c r="G4079" s="3">
        <f ca="1">[1]!thsiFinD("ths_rsi_stock",$A4079,$A$1,7,100,100)</f>
        <v>43.860641186937002</v>
      </c>
      <c r="H4079" s="3">
        <f ca="1">[1]!thsiFinD("ths_adtm_stock",$A4079,$A$1,7,3,100,100,100)</f>
        <v>-0.18229166666666999</v>
      </c>
      <c r="I4079" s="3">
        <f ca="1">[1]!thsiFinD("ths_bbiboll_stock",$A4079,$A$1,7,3,100,100,100)</f>
        <v>23.260208333333001</v>
      </c>
      <c r="J4079" s="3">
        <f ca="1">[1]!thsiFinD("ths_dptb_stock",$A4079,$A$1,7,104,100,100)</f>
        <v>0.14285714285713999</v>
      </c>
      <c r="K4079" s="3">
        <f ca="1">[1]!thsiFinD("ths_srmi_stock",$A4079,$A$1,7,100,100)</f>
        <v>-3.2800672834315002E-2</v>
      </c>
      <c r="L4079" s="3">
        <f ca="1">[1]!thsiFinD("ths_atr_stock",$A4079,$A$1,7,101,100,100)</f>
        <v>0.70428571428570996</v>
      </c>
      <c r="M4079" s="3">
        <f ca="1">[1]!thsiFinD("ths_vol_w_stock",$A4079,$A$1)/1000000</f>
        <v>19.495221000000001</v>
      </c>
      <c r="N4079" s="3">
        <f ca="1">[1]!thsiFinD("ths_turnover_ratio_w_stock",$A4079,$A$1)</f>
        <v>3.4277904874581</v>
      </c>
      <c r="O4079" s="3">
        <f ca="1">[1]!thsiFinD("ths_relative_chg_ratio_w_stock",$A4079,$A$1,104,100)</f>
        <v>-1.266379334457</v>
      </c>
      <c r="P4079" s="3">
        <f ca="1">[1]!thsiFinD("ths_chg_ratio_w_stock",$A4079,$B$1,100)</f>
        <v>-4.6956521739130004</v>
      </c>
    </row>
    <row r="4080" spans="1:16" x14ac:dyDescent="0.25">
      <c r="A4080" s="2" t="s">
        <v>4078</v>
      </c>
      <c r="B4080" s="2" t="s">
        <v>9441</v>
      </c>
      <c r="C4080" s="3">
        <f ca="1">[1]!thsiFinD("ths_vol_ratio_stock",$A4080,$A$1,7,100)</f>
        <v>0.71095623274927999</v>
      </c>
      <c r="D4080" s="3">
        <f ca="1">[1]!thsiFinD("ths_cr_stock",$A4080,$A$1,7,100,100)</f>
        <v>125.25597269625</v>
      </c>
      <c r="E4080" s="3">
        <f ca="1">[1]!thsiFinD("ths_mfi_stock",$A4080,$A$1,7,100,100)</f>
        <v>49.027143222684003</v>
      </c>
      <c r="F4080" s="3">
        <f ca="1">[1]!thsiFinD("ths_expma_stock",$A4080,$A$1,7,100,100)</f>
        <v>20.456936185219998</v>
      </c>
      <c r="G4080" s="3">
        <f ca="1">[1]!thsiFinD("ths_rsi_stock",$A4080,$A$1,7,100,100)</f>
        <v>56.336938118962998</v>
      </c>
      <c r="H4080" s="3">
        <f ca="1">[1]!thsiFinD("ths_adtm_stock",$A4080,$A$1,7,3,100,100,100)</f>
        <v>0.62450592885376</v>
      </c>
      <c r="I4080" s="3">
        <f ca="1">[1]!thsiFinD("ths_bbiboll_stock",$A4080,$A$1,7,3,100,100,100)</f>
        <v>20.448437500000001</v>
      </c>
      <c r="J4080" s="3">
        <f ca="1">[1]!thsiFinD("ths_dptb_stock",$A4080,$A$1,7,104,100,100)</f>
        <v>0.28571428571428997</v>
      </c>
      <c r="K4080" s="3">
        <f ca="1">[1]!thsiFinD("ths_srmi_stock",$A4080,$A$1,7,100,100)</f>
        <v>2.0843431895298001E-2</v>
      </c>
      <c r="L4080" s="3">
        <f ca="1">[1]!thsiFinD("ths_atr_stock",$A4080,$A$1,7,101,100,100)</f>
        <v>0.64857142857143002</v>
      </c>
      <c r="M4080" s="3">
        <f ca="1">[1]!thsiFinD("ths_vol_w_stock",$A4080,$A$1)/1000000</f>
        <v>9.0789439999999999</v>
      </c>
      <c r="N4080" s="3">
        <f ca="1">[1]!thsiFinD("ths_turnover_ratio_w_stock",$A4080,$A$1)</f>
        <v>32.492492305488</v>
      </c>
      <c r="O4080" s="3">
        <f ca="1">[1]!thsiFinD("ths_relative_chg_ratio_w_stock",$A4080,$A$1,104,100)</f>
        <v>0.41350162753697001</v>
      </c>
      <c r="P4080" s="3">
        <f ca="1">[1]!thsiFinD("ths_chg_ratio_w_stock",$A4080,$B$1,100)</f>
        <v>-3.7809015996122</v>
      </c>
    </row>
    <row r="4081" spans="1:16" x14ac:dyDescent="0.25">
      <c r="A4081" s="2" t="s">
        <v>4079</v>
      </c>
      <c r="B4081" s="2" t="s">
        <v>9442</v>
      </c>
      <c r="C4081" s="3">
        <f ca="1">[1]!thsiFinD("ths_vol_ratio_stock",$A4081,$A$1,7,100)</f>
        <v>0.75044428164704002</v>
      </c>
      <c r="D4081" s="3">
        <f ca="1">[1]!thsiFinD("ths_cr_stock",$A4081,$A$1,7,100,100)</f>
        <v>64.685314685316001</v>
      </c>
      <c r="E4081" s="3">
        <f ca="1">[1]!thsiFinD("ths_mfi_stock",$A4081,$A$1,7,100,100)</f>
        <v>43.484236159182998</v>
      </c>
      <c r="F4081" s="3">
        <f ca="1">[1]!thsiFinD("ths_expma_stock",$A4081,$A$1,7,100,100)</f>
        <v>25.488820761621</v>
      </c>
      <c r="G4081" s="3">
        <f ca="1">[1]!thsiFinD("ths_rsi_stock",$A4081,$A$1,7,100,100)</f>
        <v>52.682821933686</v>
      </c>
      <c r="H4081" s="3">
        <f ca="1">[1]!thsiFinD("ths_adtm_stock",$A4081,$A$1,7,3,100,100,100)</f>
        <v>-0.28723404255319002</v>
      </c>
      <c r="I4081" s="3">
        <f ca="1">[1]!thsiFinD("ths_bbiboll_stock",$A4081,$A$1,7,3,100,100,100)</f>
        <v>25.457604166667</v>
      </c>
      <c r="J4081" s="3">
        <f ca="1">[1]!thsiFinD("ths_dptb_stock",$A4081,$A$1,7,104,100,100)</f>
        <v>0.71428571428570997</v>
      </c>
      <c r="K4081" s="3">
        <f ca="1">[1]!thsiFinD("ths_srmi_stock",$A4081,$A$1,7,100,100)</f>
        <v>-1.5612802498049E-3</v>
      </c>
      <c r="L4081" s="3">
        <f ca="1">[1]!thsiFinD("ths_atr_stock",$A4081,$A$1,7,101,100,100)</f>
        <v>0.46857142857143003</v>
      </c>
      <c r="M4081" s="3">
        <f ca="1">[1]!thsiFinD("ths_vol_w_stock",$A4081,$A$1)/1000000</f>
        <v>4.7914950000000003</v>
      </c>
      <c r="N4081" s="3">
        <f ca="1">[1]!thsiFinD("ths_turnover_ratio_w_stock",$A4081,$A$1)</f>
        <v>1.9036991740396001</v>
      </c>
      <c r="O4081" s="3">
        <f ca="1">[1]!thsiFinD("ths_relative_chg_ratio_w_stock",$A4081,$A$1,104,100)</f>
        <v>-1.1716334257576</v>
      </c>
      <c r="P4081" s="3">
        <f ca="1">[1]!thsiFinD("ths_chg_ratio_w_stock",$A4081,$B$1,100)</f>
        <v>-1.3682564503518</v>
      </c>
    </row>
    <row r="4082" spans="1:16" x14ac:dyDescent="0.25">
      <c r="A4082" s="2" t="s">
        <v>4080</v>
      </c>
      <c r="B4082" s="2" t="s">
        <v>9443</v>
      </c>
      <c r="C4082" s="3">
        <f ca="1">[1]!thsiFinD("ths_vol_ratio_stock",$A4082,$A$1,7,100)</f>
        <v>0.85369518447200998</v>
      </c>
      <c r="D4082" s="3">
        <f ca="1">[1]!thsiFinD("ths_cr_stock",$A4082,$A$1,7,100,100)</f>
        <v>62.115384615384002</v>
      </c>
      <c r="E4082" s="3">
        <f ca="1">[1]!thsiFinD("ths_mfi_stock",$A4082,$A$1,7,100,100)</f>
        <v>55.446495123273998</v>
      </c>
      <c r="F4082" s="3">
        <f ca="1">[1]!thsiFinD("ths_expma_stock",$A4082,$A$1,7,100,100)</f>
        <v>20.289369486310999</v>
      </c>
      <c r="G4082" s="3">
        <f ca="1">[1]!thsiFinD("ths_rsi_stock",$A4082,$A$1,7,100,100)</f>
        <v>52.059690982093997</v>
      </c>
      <c r="H4082" s="3">
        <f ca="1">[1]!thsiFinD("ths_adtm_stock",$A4082,$A$1,7,3,100,100,100)</f>
        <v>-0.2</v>
      </c>
      <c r="I4082" s="3">
        <f ca="1">[1]!thsiFinD("ths_bbiboll_stock",$A4082,$A$1,7,3,100,100,100)</f>
        <v>20.229375000000001</v>
      </c>
      <c r="J4082" s="3">
        <f ca="1">[1]!thsiFinD("ths_dptb_stock",$A4082,$A$1,7,104,100,100)</f>
        <v>0.57142857142856995</v>
      </c>
      <c r="K4082" s="3">
        <f ca="1">[1]!thsiFinD("ths_srmi_stock",$A4082,$A$1,7,100,100)</f>
        <v>-1.6417189763398999E-2</v>
      </c>
      <c r="L4082" s="3">
        <f ca="1">[1]!thsiFinD("ths_atr_stock",$A4082,$A$1,7,101,100,100)</f>
        <v>0.40571428571429002</v>
      </c>
      <c r="M4082" s="3">
        <f ca="1">[1]!thsiFinD("ths_vol_w_stock",$A4082,$A$1)/1000000</f>
        <v>3.1973120000000002</v>
      </c>
      <c r="N4082" s="3">
        <f ca="1">[1]!thsiFinD("ths_turnover_ratio_w_stock",$A4082,$A$1)</f>
        <v>4.9814426261658999</v>
      </c>
      <c r="O4082" s="3">
        <f ca="1">[1]!thsiFinD("ths_relative_chg_ratio_w_stock",$A4082,$A$1,104,100)</f>
        <v>-0.66138600088767996</v>
      </c>
      <c r="P4082" s="3">
        <f ca="1">[1]!thsiFinD("ths_chg_ratio_w_stock",$A4082,$B$1,100)</f>
        <v>-2.3073146784487002</v>
      </c>
    </row>
    <row r="4083" spans="1:16" x14ac:dyDescent="0.25">
      <c r="A4083" s="2" t="s">
        <v>4081</v>
      </c>
      <c r="B4083" s="2" t="s">
        <v>9444</v>
      </c>
      <c r="C4083" s="3">
        <f ca="1">[1]!thsiFinD("ths_vol_ratio_stock",$A4083,$A$1,7,100)</f>
        <v>1.3406799608668001</v>
      </c>
      <c r="D4083" s="3">
        <f ca="1">[1]!thsiFinD("ths_cr_stock",$A4083,$A$1,7,100,100)</f>
        <v>21.721945351435</v>
      </c>
      <c r="E4083" s="3">
        <f ca="1">[1]!thsiFinD("ths_mfi_stock",$A4083,$A$1,7,100,100)</f>
        <v>24.578462243233002</v>
      </c>
      <c r="F4083" s="3">
        <f ca="1">[1]!thsiFinD("ths_expma_stock",$A4083,$A$1,7,100,100)</f>
        <v>67.263624908848001</v>
      </c>
      <c r="G4083" s="3">
        <f ca="1">[1]!thsiFinD("ths_rsi_stock",$A4083,$A$1,7,100,100)</f>
        <v>36.057974903663002</v>
      </c>
      <c r="H4083" s="3">
        <f ca="1">[1]!thsiFinD("ths_adtm_stock",$A4083,$A$1,7,3,100,100,100)</f>
        <v>-0.69502262443439</v>
      </c>
      <c r="I4083" s="3">
        <f ca="1">[1]!thsiFinD("ths_bbiboll_stock",$A4083,$A$1,7,3,100,100,100)</f>
        <v>67.532708333333005</v>
      </c>
      <c r="J4083" s="3">
        <f ca="1">[1]!thsiFinD("ths_dptb_stock",$A4083,$A$1,7,104,100,100)</f>
        <v>0.57142857142856995</v>
      </c>
      <c r="K4083" s="3">
        <f ca="1">[1]!thsiFinD("ths_srmi_stock",$A4083,$A$1,7,100,100)</f>
        <v>-0.10639749011049</v>
      </c>
      <c r="L4083" s="3">
        <f ca="1">[1]!thsiFinD("ths_atr_stock",$A4083,$A$1,7,101,100,100)</f>
        <v>3.5228571428571001</v>
      </c>
      <c r="M4083" s="3">
        <f ca="1">[1]!thsiFinD("ths_vol_w_stock",$A4083,$A$1)/1000000</f>
        <v>34.085813000000002</v>
      </c>
      <c r="N4083" s="3">
        <f ca="1">[1]!thsiFinD("ths_turnover_ratio_w_stock",$A4083,$A$1)</f>
        <v>18.320914108442999</v>
      </c>
      <c r="O4083" s="3">
        <f ca="1">[1]!thsiFinD("ths_relative_chg_ratio_w_stock",$A4083,$A$1,104,100)</f>
        <v>-5.2528920948001003</v>
      </c>
      <c r="P4083" s="3">
        <f ca="1">[1]!thsiFinD("ths_chg_ratio_w_stock",$A4083,$B$1,100)</f>
        <v>-5.8922301938635</v>
      </c>
    </row>
    <row r="4084" spans="1:16" x14ac:dyDescent="0.25">
      <c r="A4084" s="2" t="s">
        <v>4082</v>
      </c>
      <c r="B4084" s="2" t="s">
        <v>9445</v>
      </c>
      <c r="C4084" s="3">
        <f ca="1">[1]!thsiFinD("ths_vol_ratio_stock",$A4084,$A$1,7,100)</f>
        <v>0.63577546398828999</v>
      </c>
      <c r="D4084" s="3">
        <f ca="1">[1]!thsiFinD("ths_cr_stock",$A4084,$A$1,7,100,100)</f>
        <v>36.526946107783999</v>
      </c>
      <c r="E4084" s="3">
        <f ca="1">[1]!thsiFinD("ths_mfi_stock",$A4084,$A$1,7,100,100)</f>
        <v>46.403784257231997</v>
      </c>
      <c r="F4084" s="3">
        <f ca="1">[1]!thsiFinD("ths_expma_stock",$A4084,$A$1,7,100,100)</f>
        <v>18.300314167814001</v>
      </c>
      <c r="G4084" s="3">
        <f ca="1">[1]!thsiFinD("ths_rsi_stock",$A4084,$A$1,7,100,100)</f>
        <v>48.055163256451003</v>
      </c>
      <c r="H4084" s="3">
        <f ca="1">[1]!thsiFinD("ths_adtm_stock",$A4084,$A$1,7,3,100,100,100)</f>
        <v>-0.47023809523810001</v>
      </c>
      <c r="I4084" s="3">
        <f ca="1">[1]!thsiFinD("ths_bbiboll_stock",$A4084,$A$1,7,3,100,100,100)</f>
        <v>18.244479166666999</v>
      </c>
      <c r="J4084" s="3">
        <f ca="1">[1]!thsiFinD("ths_dptb_stock",$A4084,$A$1,7,104,100,100)</f>
        <v>0.85714285714285998</v>
      </c>
      <c r="K4084" s="3">
        <f ca="1">[1]!thsiFinD("ths_srmi_stock",$A4084,$A$1,7,100,100)</f>
        <v>-6.9543147208122005E-2</v>
      </c>
      <c r="L4084" s="3">
        <f ca="1">[1]!thsiFinD("ths_atr_stock",$A4084,$A$1,7,101,100,100)</f>
        <v>0.84857142857142998</v>
      </c>
      <c r="M4084" s="3">
        <f ca="1">[1]!thsiFinD("ths_vol_w_stock",$A4084,$A$1)/1000000</f>
        <v>31.208801999999999</v>
      </c>
      <c r="N4084" s="3">
        <f ca="1">[1]!thsiFinD("ths_turnover_ratio_w_stock",$A4084,$A$1)</f>
        <v>27.303349698445999</v>
      </c>
      <c r="O4084" s="3">
        <f ca="1">[1]!thsiFinD("ths_relative_chg_ratio_w_stock",$A4084,$A$1,104,100)</f>
        <v>-4.0984478065182</v>
      </c>
      <c r="P4084" s="3">
        <f ca="1">[1]!thsiFinD("ths_chg_ratio_w_stock",$A4084,$B$1,100)</f>
        <v>-7.9105291871248999</v>
      </c>
    </row>
    <row r="4085" spans="1:16" x14ac:dyDescent="0.25">
      <c r="A4085" s="2" t="s">
        <v>4083</v>
      </c>
      <c r="B4085" s="2" t="s">
        <v>9446</v>
      </c>
      <c r="C4085" s="3">
        <f ca="1">[1]!thsiFinD("ths_vol_ratio_stock",$A4085,$A$1,7,100)</f>
        <v>1.3319085906860999</v>
      </c>
      <c r="D4085" s="3">
        <f ca="1">[1]!thsiFinD("ths_cr_stock",$A4085,$A$1,7,100,100)</f>
        <v>28.351836037575001</v>
      </c>
      <c r="E4085" s="3">
        <f ca="1">[1]!thsiFinD("ths_mfi_stock",$A4085,$A$1,7,100,100)</f>
        <v>17.804908314188999</v>
      </c>
      <c r="F4085" s="3">
        <f ca="1">[1]!thsiFinD("ths_expma_stock",$A4085,$A$1,7,100,100)</f>
        <v>38.212026493540002</v>
      </c>
      <c r="G4085" s="3">
        <f ca="1">[1]!thsiFinD("ths_rsi_stock",$A4085,$A$1,7,100,100)</f>
        <v>41.813040207946003</v>
      </c>
      <c r="H4085" s="3">
        <f ca="1">[1]!thsiFinD("ths_adtm_stock",$A4085,$A$1,7,3,100,100,100)</f>
        <v>-0.90073529411764996</v>
      </c>
      <c r="I4085" s="3">
        <f ca="1">[1]!thsiFinD("ths_bbiboll_stock",$A4085,$A$1,7,3,100,100,100)</f>
        <v>38.223645833333002</v>
      </c>
      <c r="J4085" s="3">
        <f ca="1">[1]!thsiFinD("ths_dptb_stock",$A4085,$A$1,7,104,100,100)</f>
        <v>0.71428571428570997</v>
      </c>
      <c r="K4085" s="3">
        <f ca="1">[1]!thsiFinD("ths_srmi_stock",$A4085,$A$1,7,100,100)</f>
        <v>-2.7884369403939999E-2</v>
      </c>
      <c r="L4085" s="3">
        <f ca="1">[1]!thsiFinD("ths_atr_stock",$A4085,$A$1,7,101,100,100)</f>
        <v>0.72</v>
      </c>
      <c r="M4085" s="3">
        <f ca="1">[1]!thsiFinD("ths_vol_w_stock",$A4085,$A$1)/1000000</f>
        <v>40.282164000000002</v>
      </c>
      <c r="N4085" s="3">
        <f ca="1">[1]!thsiFinD("ths_turnover_ratio_w_stock",$A4085,$A$1)</f>
        <v>0.72442110669979998</v>
      </c>
      <c r="O4085" s="3">
        <f ca="1">[1]!thsiFinD("ths_relative_chg_ratio_w_stock",$A4085,$A$1,104,100)</f>
        <v>-2.5068224353652</v>
      </c>
      <c r="P4085" s="3">
        <f ca="1">[1]!thsiFinD("ths_chg_ratio_w_stock",$A4085,$B$1,100)</f>
        <v>-5.2368421052632002</v>
      </c>
    </row>
    <row r="4086" spans="1:16" x14ac:dyDescent="0.25">
      <c r="A4086" s="2" t="s">
        <v>4084</v>
      </c>
      <c r="B4086" s="2" t="s">
        <v>9447</v>
      </c>
      <c r="C4086" s="3">
        <f ca="1">[1]!thsiFinD("ths_vol_ratio_stock",$A4086,$A$1,7,100)</f>
        <v>0.47319881982755002</v>
      </c>
      <c r="D4086" s="3">
        <f ca="1">[1]!thsiFinD("ths_cr_stock",$A4086,$A$1,7,100,100)</f>
        <v>61.584158415841998</v>
      </c>
      <c r="E4086" s="3">
        <f ca="1">[1]!thsiFinD("ths_mfi_stock",$A4086,$A$1,7,100,100)</f>
        <v>50.558573945359001</v>
      </c>
      <c r="F4086" s="3">
        <f ca="1">[1]!thsiFinD("ths_expma_stock",$A4086,$A$1,7,100,100)</f>
        <v>9.5988276377950008</v>
      </c>
      <c r="G4086" s="3">
        <f ca="1">[1]!thsiFinD("ths_rsi_stock",$A4086,$A$1,7,100,100)</f>
        <v>39.255460703997997</v>
      </c>
      <c r="H4086" s="3">
        <f ca="1">[1]!thsiFinD("ths_adtm_stock",$A4086,$A$1,7,3,100,100,100)</f>
        <v>-0.14285714285713999</v>
      </c>
      <c r="I4086" s="3">
        <f ca="1">[1]!thsiFinD("ths_bbiboll_stock",$A4086,$A$1,7,3,100,100,100)</f>
        <v>9.6379166666666993</v>
      </c>
      <c r="J4086" s="3">
        <f ca="1">[1]!thsiFinD("ths_dptb_stock",$A4086,$A$1,7,104,100,100)</f>
        <v>0.71428571428570997</v>
      </c>
      <c r="K4086" s="3">
        <f ca="1">[1]!thsiFinD("ths_srmi_stock",$A4086,$A$1,7,100,100)</f>
        <v>-1.5772870662461001E-2</v>
      </c>
      <c r="L4086" s="3">
        <f ca="1">[1]!thsiFinD("ths_atr_stock",$A4086,$A$1,7,101,100,100)</f>
        <v>0.41285714285713998</v>
      </c>
      <c r="M4086" s="3">
        <f ca="1">[1]!thsiFinD("ths_vol_w_stock",$A4086,$A$1)/1000000</f>
        <v>40.262391000000001</v>
      </c>
      <c r="N4086" s="3">
        <f ca="1">[1]!thsiFinD("ths_turnover_ratio_w_stock",$A4086,$A$1)</f>
        <v>13.731064124968</v>
      </c>
      <c r="O4086" s="3">
        <f ca="1">[1]!thsiFinD("ths_relative_chg_ratio_w_stock",$A4086,$A$1,104,100)</f>
        <v>-7.7373178735758001</v>
      </c>
      <c r="P4086" s="3">
        <f ca="1">[1]!thsiFinD("ths_chg_ratio_w_stock",$A4086,$B$1,100)</f>
        <v>-6.0897435897436001</v>
      </c>
    </row>
    <row r="4087" spans="1:16" x14ac:dyDescent="0.25">
      <c r="A4087" s="2" t="s">
        <v>4085</v>
      </c>
      <c r="B4087" s="2" t="s">
        <v>9448</v>
      </c>
      <c r="C4087" s="3">
        <f ca="1">[1]!thsiFinD("ths_vol_ratio_stock",$A4087,$A$1,7,100)</f>
        <v>0.64213495851095004</v>
      </c>
      <c r="D4087" s="3">
        <f ca="1">[1]!thsiFinD("ths_cr_stock",$A4087,$A$1,7,100,100)</f>
        <v>124.33920704846</v>
      </c>
      <c r="E4087" s="3">
        <f ca="1">[1]!thsiFinD("ths_mfi_stock",$A4087,$A$1,7,100,100)</f>
        <v>78.720894987812997</v>
      </c>
      <c r="F4087" s="3">
        <f ca="1">[1]!thsiFinD("ths_expma_stock",$A4087,$A$1,7,100,100)</f>
        <v>132.00532264739999</v>
      </c>
      <c r="G4087" s="3">
        <f ca="1">[1]!thsiFinD("ths_rsi_stock",$A4087,$A$1,7,100,100)</f>
        <v>44.847658900394002</v>
      </c>
      <c r="H4087" s="3">
        <f ca="1">[1]!thsiFinD("ths_adtm_stock",$A4087,$A$1,7,3,100,100,100)</f>
        <v>0.69368295589988005</v>
      </c>
      <c r="I4087" s="3">
        <f ca="1">[1]!thsiFinD("ths_bbiboll_stock",$A4087,$A$1,7,3,100,100,100)</f>
        <v>133.35624999999999</v>
      </c>
      <c r="J4087" s="3">
        <f ca="1">[1]!thsiFinD("ths_dptb_stock",$A4087,$A$1,7,104,100,100)</f>
        <v>0.71428571428570997</v>
      </c>
      <c r="K4087" s="3">
        <f ca="1">[1]!thsiFinD("ths_srmi_stock",$A4087,$A$1,7,100,100)</f>
        <v>1.8793573810246E-2</v>
      </c>
      <c r="L4087" s="3">
        <f ca="1">[1]!thsiFinD("ths_atr_stock",$A4087,$A$1,7,101,100,100)</f>
        <v>2.94</v>
      </c>
      <c r="M4087" s="3">
        <f ca="1">[1]!thsiFinD("ths_vol_w_stock",$A4087,$A$1)/1000000</f>
        <v>7.8004499999999997</v>
      </c>
      <c r="N4087" s="3">
        <f ca="1">[1]!thsiFinD("ths_turnover_ratio_w_stock",$A4087,$A$1)</f>
        <v>4.5621831805050999</v>
      </c>
      <c r="O4087" s="3">
        <f ca="1">[1]!thsiFinD("ths_relative_chg_ratio_w_stock",$A4087,$A$1,104,100)</f>
        <v>0.42928558548859003</v>
      </c>
      <c r="P4087" s="3">
        <f ca="1">[1]!thsiFinD("ths_chg_ratio_w_stock",$A4087,$B$1,100)</f>
        <v>-34.101242800849001</v>
      </c>
    </row>
    <row r="4088" spans="1:16" x14ac:dyDescent="0.25">
      <c r="A4088" s="2" t="s">
        <v>4086</v>
      </c>
      <c r="B4088" s="2" t="s">
        <v>9449</v>
      </c>
      <c r="C4088" s="3">
        <f ca="1">[1]!thsiFinD("ths_vol_ratio_stock",$A4088,$A$1,7,100)</f>
        <v>0.56419509460016004</v>
      </c>
      <c r="D4088" s="3">
        <f ca="1">[1]!thsiFinD("ths_cr_stock",$A4088,$A$1,7,100,100)</f>
        <v>142.26415094340001</v>
      </c>
      <c r="E4088" s="3">
        <f ca="1">[1]!thsiFinD("ths_mfi_stock",$A4088,$A$1,7,100,100)</f>
        <v>56.205532238109001</v>
      </c>
      <c r="F4088" s="3">
        <f ca="1">[1]!thsiFinD("ths_expma_stock",$A4088,$A$1,7,100,100)</f>
        <v>14.305023956374001</v>
      </c>
      <c r="G4088" s="3">
        <f ca="1">[1]!thsiFinD("ths_rsi_stock",$A4088,$A$1,7,100,100)</f>
        <v>54.096512786151997</v>
      </c>
      <c r="H4088" s="3">
        <f ca="1">[1]!thsiFinD("ths_adtm_stock",$A4088,$A$1,7,3,100,100,100)</f>
        <v>0.95871559633028003</v>
      </c>
      <c r="I4088" s="3">
        <f ca="1">[1]!thsiFinD("ths_bbiboll_stock",$A4088,$A$1,7,3,100,100,100)</f>
        <v>14.257291666666999</v>
      </c>
      <c r="J4088" s="3">
        <f ca="1">[1]!thsiFinD("ths_dptb_stock",$A4088,$A$1,7,104,100,100)</f>
        <v>0.28571428571428997</v>
      </c>
      <c r="K4088" s="3">
        <f ca="1">[1]!thsiFinD("ths_srmi_stock",$A4088,$A$1,7,100,100)</f>
        <v>2.2222222222222001E-2</v>
      </c>
      <c r="L4088" s="3">
        <f ca="1">[1]!thsiFinD("ths_atr_stock",$A4088,$A$1,7,101,100,100)</f>
        <v>0.68428571428570995</v>
      </c>
      <c r="M4088" s="3">
        <f ca="1">[1]!thsiFinD("ths_vol_w_stock",$A4088,$A$1)/1000000</f>
        <v>32.519663000000001</v>
      </c>
      <c r="N4088" s="3">
        <f ca="1">[1]!thsiFinD("ths_turnover_ratio_w_stock",$A4088,$A$1)</f>
        <v>25.026083536563</v>
      </c>
      <c r="O4088" s="3">
        <f ca="1">[1]!thsiFinD("ths_relative_chg_ratio_w_stock",$A4088,$A$1,104,100)</f>
        <v>2.9511808286111999E-2</v>
      </c>
      <c r="P4088" s="3">
        <f ca="1">[1]!thsiFinD("ths_chg_ratio_w_stock",$A4088,$B$1,100)</f>
        <v>-3.0555555555556002</v>
      </c>
    </row>
    <row r="4089" spans="1:16" x14ac:dyDescent="0.25">
      <c r="A4089" s="2" t="s">
        <v>4087</v>
      </c>
      <c r="B4089" s="2" t="s">
        <v>9450</v>
      </c>
      <c r="C4089" s="3">
        <f ca="1">[1]!thsiFinD("ths_vol_ratio_stock",$A4089,$A$1,7,100)</f>
        <v>0.43293444224150002</v>
      </c>
      <c r="D4089" s="3">
        <f ca="1">[1]!thsiFinD("ths_cr_stock",$A4089,$A$1,7,100,100)</f>
        <v>38.628620102215002</v>
      </c>
      <c r="E4089" s="3">
        <f ca="1">[1]!thsiFinD("ths_mfi_stock",$A4089,$A$1,7,100,100)</f>
        <v>35.853404752057997</v>
      </c>
      <c r="F4089" s="3">
        <f ca="1">[1]!thsiFinD("ths_expma_stock",$A4089,$A$1,7,100,100)</f>
        <v>71.382582435458005</v>
      </c>
      <c r="G4089" s="3">
        <f ca="1">[1]!thsiFinD("ths_rsi_stock",$A4089,$A$1,7,100,100)</f>
        <v>47.426083390515998</v>
      </c>
      <c r="H4089" s="3">
        <f ca="1">[1]!thsiFinD("ths_adtm_stock",$A4089,$A$1,7,3,100,100,100)</f>
        <v>0.35950413223140998</v>
      </c>
      <c r="I4089" s="3">
        <f ca="1">[1]!thsiFinD("ths_bbiboll_stock",$A4089,$A$1,7,3,100,100,100)</f>
        <v>71.414166666667001</v>
      </c>
      <c r="J4089" s="3">
        <f ca="1">[1]!thsiFinD("ths_dptb_stock",$A4089,$A$1,7,104,100,100)</f>
        <v>0.42857142857142999</v>
      </c>
      <c r="K4089" s="3">
        <f ca="1">[1]!thsiFinD("ths_srmi_stock",$A4089,$A$1,7,100,100)</f>
        <v>-2.4109589041095999E-2</v>
      </c>
      <c r="L4089" s="3">
        <f ca="1">[1]!thsiFinD("ths_atr_stock",$A4089,$A$1,7,101,100,100)</f>
        <v>1.6328571428570999</v>
      </c>
      <c r="M4089" s="3">
        <f ca="1">[1]!thsiFinD("ths_vol_w_stock",$A4089,$A$1)/1000000</f>
        <v>5.5723739999999999</v>
      </c>
      <c r="N4089" s="3">
        <f ca="1">[1]!thsiFinD("ths_turnover_ratio_w_stock",$A4089,$A$1)</f>
        <v>9.0744375724506003</v>
      </c>
      <c r="O4089" s="3">
        <f ca="1">[1]!thsiFinD("ths_relative_chg_ratio_w_stock",$A4089,$A$1,104,100)</f>
        <v>-1.1126815620432</v>
      </c>
      <c r="P4089" s="3">
        <f ca="1">[1]!thsiFinD("ths_chg_ratio_w_stock",$A4089,$B$1,100)</f>
        <v>5.2779337450870001</v>
      </c>
    </row>
    <row r="4090" spans="1:16" x14ac:dyDescent="0.25">
      <c r="A4090" s="2" t="s">
        <v>4088</v>
      </c>
      <c r="B4090" s="2" t="s">
        <v>9451</v>
      </c>
      <c r="C4090" s="3">
        <f ca="1">[1]!thsiFinD("ths_vol_ratio_stock",$A4090,$A$1,7,100)</f>
        <v>0.50628782177281995</v>
      </c>
      <c r="D4090" s="3">
        <f ca="1">[1]!thsiFinD("ths_cr_stock",$A4090,$A$1,7,100,100)</f>
        <v>27.413453419644998</v>
      </c>
      <c r="E4090" s="3">
        <f ca="1">[1]!thsiFinD("ths_mfi_stock",$A4090,$A$1,7,100,100)</f>
        <v>33.094789654034003</v>
      </c>
      <c r="F4090" s="3">
        <f ca="1">[1]!thsiFinD("ths_expma_stock",$A4090,$A$1,7,100,100)</f>
        <v>72.346744002544995</v>
      </c>
      <c r="G4090" s="3">
        <f ca="1">[1]!thsiFinD("ths_rsi_stock",$A4090,$A$1,7,100,100)</f>
        <v>38.722988553538997</v>
      </c>
      <c r="H4090" s="3">
        <f ca="1">[1]!thsiFinD("ths_adtm_stock",$A4090,$A$1,7,3,100,100,100)</f>
        <v>-0.43161634103018998</v>
      </c>
      <c r="I4090" s="3">
        <f ca="1">[1]!thsiFinD("ths_bbiboll_stock",$A4090,$A$1,7,3,100,100,100)</f>
        <v>72.526770833333003</v>
      </c>
      <c r="J4090" s="3">
        <f ca="1">[1]!thsiFinD("ths_dptb_stock",$A4090,$A$1,7,104,100,100)</f>
        <v>0.57142857142856995</v>
      </c>
      <c r="K4090" s="3">
        <f ca="1">[1]!thsiFinD("ths_srmi_stock",$A4090,$A$1,7,100,100)</f>
        <v>-4.8032021347564999E-2</v>
      </c>
      <c r="L4090" s="3">
        <f ca="1">[1]!thsiFinD("ths_atr_stock",$A4090,$A$1,7,101,100,100)</f>
        <v>2.3328571428571001</v>
      </c>
      <c r="M4090" s="3">
        <f ca="1">[1]!thsiFinD("ths_vol_w_stock",$A4090,$A$1)/1000000</f>
        <v>2.5975429999999999</v>
      </c>
      <c r="N4090" s="3">
        <f ca="1">[1]!thsiFinD("ths_turnover_ratio_w_stock",$A4090,$A$1)</f>
        <v>2.3517924481324002</v>
      </c>
      <c r="O4090" s="3">
        <f ca="1">[1]!thsiFinD("ths_relative_chg_ratio_w_stock",$A4090,$A$1,104,100)</f>
        <v>-4.5471081669261002</v>
      </c>
      <c r="P4090" s="3">
        <f ca="1">[1]!thsiFinD("ths_chg_ratio_w_stock",$A4090,$B$1,100)</f>
        <v>-5.9565522074282002</v>
      </c>
    </row>
    <row r="4091" spans="1:16" x14ac:dyDescent="0.25">
      <c r="A4091" s="2" t="s">
        <v>4089</v>
      </c>
      <c r="B4091" s="2" t="s">
        <v>9452</v>
      </c>
      <c r="C4091" s="3">
        <f ca="1">[1]!thsiFinD("ths_vol_ratio_stock",$A4091,$A$1,7,100)</f>
        <v>1.4981735378578001</v>
      </c>
      <c r="D4091" s="3">
        <f ca="1">[1]!thsiFinD("ths_cr_stock",$A4091,$A$1,7,100,100)</f>
        <v>155.28846153846001</v>
      </c>
      <c r="E4091" s="3">
        <f ca="1">[1]!thsiFinD("ths_mfi_stock",$A4091,$A$1,7,100,100)</f>
        <v>73.409379440476002</v>
      </c>
      <c r="F4091" s="3">
        <f ca="1">[1]!thsiFinD("ths_expma_stock",$A4091,$A$1,7,100,100)</f>
        <v>33.027631231706998</v>
      </c>
      <c r="G4091" s="3">
        <f ca="1">[1]!thsiFinD("ths_rsi_stock",$A4091,$A$1,7,100,100)</f>
        <v>44.922337178717001</v>
      </c>
      <c r="H4091" s="3">
        <f ca="1">[1]!thsiFinD("ths_adtm_stock",$A4091,$A$1,7,3,100,100,100)</f>
        <v>0.95959595959596</v>
      </c>
      <c r="I4091" s="3">
        <f ca="1">[1]!thsiFinD("ths_bbiboll_stock",$A4091,$A$1,7,3,100,100,100)</f>
        <v>32.739270833333002</v>
      </c>
      <c r="J4091" s="3">
        <f ca="1">[1]!thsiFinD("ths_dptb_stock",$A4091,$A$1,7,104,100,100)</f>
        <v>0.42857142857142999</v>
      </c>
      <c r="K4091" s="3">
        <f ca="1">[1]!thsiFinD("ths_srmi_stock",$A4091,$A$1,7,100,100)</f>
        <v>1.0591900311526001E-2</v>
      </c>
      <c r="L4091" s="3">
        <f ca="1">[1]!thsiFinD("ths_atr_stock",$A4091,$A$1,7,101,100,100)</f>
        <v>1.29</v>
      </c>
      <c r="M4091" s="3">
        <f ca="1">[1]!thsiFinD("ths_vol_w_stock",$A4091,$A$1)/1000000</f>
        <v>27.163577</v>
      </c>
      <c r="N4091" s="3">
        <f ca="1">[1]!thsiFinD("ths_turnover_ratio_w_stock",$A4091,$A$1)</f>
        <v>2.9033942563770001</v>
      </c>
      <c r="O4091" s="3">
        <f ca="1">[1]!thsiFinD("ths_relative_chg_ratio_w_stock",$A4091,$A$1,104,100)</f>
        <v>-4.9818249103676999</v>
      </c>
      <c r="P4091" s="3">
        <f ca="1">[1]!thsiFinD("ths_chg_ratio_w_stock",$A4091,$B$1,100)</f>
        <v>-2.4922118380062002</v>
      </c>
    </row>
    <row r="4092" spans="1:16" x14ac:dyDescent="0.25">
      <c r="A4092" s="2" t="s">
        <v>4090</v>
      </c>
      <c r="B4092" s="2" t="s">
        <v>9453</v>
      </c>
      <c r="C4092" s="3">
        <f ca="1">[1]!thsiFinD("ths_vol_ratio_stock",$A4092,$A$1,7,100)</f>
        <v>0.67049371361318</v>
      </c>
      <c r="D4092" s="3">
        <f ca="1">[1]!thsiFinD("ths_cr_stock",$A4092,$A$1,7,100,100)</f>
        <v>160.31746031745999</v>
      </c>
      <c r="E4092" s="3">
        <f ca="1">[1]!thsiFinD("ths_mfi_stock",$A4092,$A$1,7,100,100)</f>
        <v>61.022437458445999</v>
      </c>
      <c r="F4092" s="3">
        <f ca="1">[1]!thsiFinD("ths_expma_stock",$A4092,$A$1,7,100,100)</f>
        <v>9.9458432975673006</v>
      </c>
      <c r="G4092" s="3">
        <f ca="1">[1]!thsiFinD("ths_rsi_stock",$A4092,$A$1,7,100,100)</f>
        <v>67.732420891288001</v>
      </c>
      <c r="H4092" s="3">
        <f ca="1">[1]!thsiFinD("ths_adtm_stock",$A4092,$A$1,7,3,100,100,100)</f>
        <v>0.71111111111111003</v>
      </c>
      <c r="I4092" s="3">
        <f ca="1">[1]!thsiFinD("ths_bbiboll_stock",$A4092,$A$1,7,3,100,100,100)</f>
        <v>9.7876041666667</v>
      </c>
      <c r="J4092" s="3">
        <f ca="1">[1]!thsiFinD("ths_dptb_stock",$A4092,$A$1,7,104,100,100)</f>
        <v>1</v>
      </c>
      <c r="K4092" s="3">
        <f ca="1">[1]!thsiFinD("ths_srmi_stock",$A4092,$A$1,7,100,100)</f>
        <v>2.7833001988071999E-2</v>
      </c>
      <c r="L4092" s="3">
        <f ca="1">[1]!thsiFinD("ths_atr_stock",$A4092,$A$1,7,101,100,100)</f>
        <v>0.24</v>
      </c>
      <c r="M4092" s="3">
        <f ca="1">[1]!thsiFinD("ths_vol_w_stock",$A4092,$A$1)/1000000</f>
        <v>57.060017000000002</v>
      </c>
      <c r="N4092" s="3">
        <f ca="1">[1]!thsiFinD("ths_turnover_ratio_w_stock",$A4092,$A$1)</f>
        <v>7.3773738926938002</v>
      </c>
      <c r="O4092" s="3">
        <f ca="1">[1]!thsiFinD("ths_relative_chg_ratio_w_stock",$A4092,$A$1,104,100)</f>
        <v>8.0281349343373998E-2</v>
      </c>
      <c r="P4092" s="3">
        <f ca="1">[1]!thsiFinD("ths_chg_ratio_w_stock",$A4092,$B$1,100)</f>
        <v>0</v>
      </c>
    </row>
    <row r="4093" spans="1:16" x14ac:dyDescent="0.25">
      <c r="A4093" s="2" t="s">
        <v>4091</v>
      </c>
      <c r="B4093" s="2" t="s">
        <v>9454</v>
      </c>
      <c r="C4093" s="3">
        <f ca="1">[1]!thsiFinD("ths_vol_ratio_stock",$A4093,$A$1,7,100)</f>
        <v>2.3581065239351</v>
      </c>
      <c r="D4093" s="3">
        <f ca="1">[1]!thsiFinD("ths_cr_stock",$A4093,$A$1,7,100,100)</f>
        <v>190.19607843137001</v>
      </c>
      <c r="E4093" s="3">
        <f ca="1">[1]!thsiFinD("ths_mfi_stock",$A4093,$A$1,7,100,100)</f>
        <v>68.121145767396001</v>
      </c>
      <c r="F4093" s="3">
        <f ca="1">[1]!thsiFinD("ths_expma_stock",$A4093,$A$1,7,100,100)</f>
        <v>6.2694514496403002</v>
      </c>
      <c r="G4093" s="3">
        <f ca="1">[1]!thsiFinD("ths_rsi_stock",$A4093,$A$1,7,100,100)</f>
        <v>74.592466326207003</v>
      </c>
      <c r="H4093" s="3">
        <f ca="1">[1]!thsiFinD("ths_adtm_stock",$A4093,$A$1,7,3,100,100,100)</f>
        <v>0.89473684210526006</v>
      </c>
      <c r="I4093" s="3">
        <f ca="1">[1]!thsiFinD("ths_bbiboll_stock",$A4093,$A$1,7,3,100,100,100)</f>
        <v>6.2026041666667</v>
      </c>
      <c r="J4093" s="3">
        <f ca="1">[1]!thsiFinD("ths_dptb_stock",$A4093,$A$1,7,104,100,100)</f>
        <v>0.57142857142856995</v>
      </c>
      <c r="K4093" s="3">
        <f ca="1">[1]!thsiFinD("ths_srmi_stock",$A4093,$A$1,7,100,100)</f>
        <v>4.5871559633026998E-2</v>
      </c>
      <c r="L4093" s="3">
        <f ca="1">[1]!thsiFinD("ths_atr_stock",$A4093,$A$1,7,101,100,100)</f>
        <v>0.21428571428571</v>
      </c>
      <c r="M4093" s="3">
        <f ca="1">[1]!thsiFinD("ths_vol_w_stock",$A4093,$A$1)/1000000</f>
        <v>123.466701</v>
      </c>
      <c r="N4093" s="3">
        <f ca="1">[1]!thsiFinD("ths_turnover_ratio_w_stock",$A4093,$A$1)</f>
        <v>6.2854608646715997</v>
      </c>
      <c r="O4093" s="3">
        <f ca="1">[1]!thsiFinD("ths_relative_chg_ratio_w_stock",$A4093,$A$1,104,100)</f>
        <v>6.5438248505761996</v>
      </c>
      <c r="P4093" s="3">
        <f ca="1">[1]!thsiFinD("ths_chg_ratio_w_stock",$A4093,$B$1,100)</f>
        <v>-7.6452599388379001</v>
      </c>
    </row>
    <row r="4094" spans="1:16" x14ac:dyDescent="0.25">
      <c r="A4094" s="2" t="s">
        <v>4092</v>
      </c>
      <c r="B4094" s="2" t="s">
        <v>9455</v>
      </c>
      <c r="C4094" s="3">
        <f ca="1">[1]!thsiFinD("ths_vol_ratio_stock",$A4094,$A$1,7,100)</f>
        <v>0.53784525146689999</v>
      </c>
      <c r="D4094" s="3">
        <f ca="1">[1]!thsiFinD("ths_cr_stock",$A4094,$A$1,7,100,100)</f>
        <v>78.238341968911996</v>
      </c>
      <c r="E4094" s="3">
        <f ca="1">[1]!thsiFinD("ths_mfi_stock",$A4094,$A$1,7,100,100)</f>
        <v>51.318554775921001</v>
      </c>
      <c r="F4094" s="3">
        <f ca="1">[1]!thsiFinD("ths_expma_stock",$A4094,$A$1,7,100,100)</f>
        <v>22.205452467907001</v>
      </c>
      <c r="G4094" s="3">
        <f ca="1">[1]!thsiFinD("ths_rsi_stock",$A4094,$A$1,7,100,100)</f>
        <v>61.396259018553003</v>
      </c>
      <c r="H4094" s="3">
        <f ca="1">[1]!thsiFinD("ths_adtm_stock",$A4094,$A$1,7,3,100,100,100)</f>
        <v>0.77192982456140002</v>
      </c>
      <c r="I4094" s="3">
        <f ca="1">[1]!thsiFinD("ths_bbiboll_stock",$A4094,$A$1,7,3,100,100,100)</f>
        <v>21.912291666666999</v>
      </c>
      <c r="J4094" s="3">
        <f ca="1">[1]!thsiFinD("ths_dptb_stock",$A4094,$A$1,7,104,100,100)</f>
        <v>0.42857142857142999</v>
      </c>
      <c r="K4094" s="3">
        <f ca="1">[1]!thsiFinD("ths_srmi_stock",$A4094,$A$1,7,100,100)</f>
        <v>-1.1071744906997E-2</v>
      </c>
      <c r="L4094" s="3">
        <f ca="1">[1]!thsiFinD("ths_atr_stock",$A4094,$A$1,7,101,100,100)</f>
        <v>0.51142857142857001</v>
      </c>
      <c r="M4094" s="3">
        <f ca="1">[1]!thsiFinD("ths_vol_w_stock",$A4094,$A$1)/1000000</f>
        <v>8.7063469999999992</v>
      </c>
      <c r="N4094" s="3">
        <f ca="1">[1]!thsiFinD("ths_turnover_ratio_w_stock",$A4094,$A$1)</f>
        <v>3.2675202568611001</v>
      </c>
      <c r="O4094" s="3">
        <f ca="1">[1]!thsiFinD("ths_relative_chg_ratio_w_stock",$A4094,$A$1,104,100)</f>
        <v>-2.4232604491290002</v>
      </c>
      <c r="P4094" s="3">
        <f ca="1">[1]!thsiFinD("ths_chg_ratio_w_stock",$A4094,$B$1,100)</f>
        <v>-3.4034930586655001</v>
      </c>
    </row>
    <row r="4095" spans="1:16" x14ac:dyDescent="0.25">
      <c r="A4095" s="2" t="s">
        <v>4093</v>
      </c>
      <c r="B4095" s="2" t="s">
        <v>9456</v>
      </c>
      <c r="C4095" s="3">
        <f ca="1">[1]!thsiFinD("ths_vol_ratio_stock",$A4095,$A$1,7,100)</f>
        <v>0.79230029495148002</v>
      </c>
      <c r="D4095" s="3">
        <f ca="1">[1]!thsiFinD("ths_cr_stock",$A4095,$A$1,7,100,100)</f>
        <v>108.73493975904</v>
      </c>
      <c r="E4095" s="3">
        <f ca="1">[1]!thsiFinD("ths_mfi_stock",$A4095,$A$1,7,100,100)</f>
        <v>75.493599563602004</v>
      </c>
      <c r="F4095" s="3">
        <f ca="1">[1]!thsiFinD("ths_expma_stock",$A4095,$A$1,7,100,100)</f>
        <v>13.631027481511</v>
      </c>
      <c r="G4095" s="3">
        <f ca="1">[1]!thsiFinD("ths_rsi_stock",$A4095,$A$1,7,100,100)</f>
        <v>49.787999794130002</v>
      </c>
      <c r="H4095" s="3">
        <f ca="1">[1]!thsiFinD("ths_adtm_stock",$A4095,$A$1,7,3,100,100,100)</f>
        <v>0.30769230769229999</v>
      </c>
      <c r="I4095" s="3">
        <f ca="1">[1]!thsiFinD("ths_bbiboll_stock",$A4095,$A$1,7,3,100,100,100)</f>
        <v>13.547083333332999</v>
      </c>
      <c r="J4095" s="3">
        <f ca="1">[1]!thsiFinD("ths_dptb_stock",$A4095,$A$1,7,104,100,100)</f>
        <v>0.57142857142856995</v>
      </c>
      <c r="K4095" s="3">
        <f ca="1">[1]!thsiFinD("ths_srmi_stock",$A4095,$A$1,7,100,100)</f>
        <v>7.3746312684360002E-4</v>
      </c>
      <c r="L4095" s="3">
        <f ca="1">[1]!thsiFinD("ths_atr_stock",$A4095,$A$1,7,101,100,100)</f>
        <v>0.33428571428571002</v>
      </c>
      <c r="M4095" s="3">
        <f ca="1">[1]!thsiFinD("ths_vol_w_stock",$A4095,$A$1)/1000000</f>
        <v>6.8074760000000003</v>
      </c>
      <c r="N4095" s="3">
        <f ca="1">[1]!thsiFinD("ths_turnover_ratio_w_stock",$A4095,$A$1)</f>
        <v>1.4273096617148999</v>
      </c>
      <c r="O4095" s="3">
        <f ca="1">[1]!thsiFinD("ths_relative_chg_ratio_w_stock",$A4095,$A$1,104,100)</f>
        <v>-2.0580506822456002</v>
      </c>
      <c r="P4095" s="3">
        <f ca="1">[1]!thsiFinD("ths_chg_ratio_w_stock",$A4095,$B$1,100)</f>
        <v>-3.3923303834807998</v>
      </c>
    </row>
    <row r="4096" spans="1:16" x14ac:dyDescent="0.25">
      <c r="A4096" s="2" t="s">
        <v>4094</v>
      </c>
      <c r="B4096" s="2" t="s">
        <v>9457</v>
      </c>
      <c r="C4096" s="3">
        <f ca="1">[1]!thsiFinD("ths_vol_ratio_stock",$A4096,$A$1,7,100)</f>
        <v>0.46232295566060999</v>
      </c>
      <c r="D4096" s="3">
        <f ca="1">[1]!thsiFinD("ths_cr_stock",$A4096,$A$1,7,100,100)</f>
        <v>67.806841046277995</v>
      </c>
      <c r="E4096" s="3">
        <f ca="1">[1]!thsiFinD("ths_mfi_stock",$A4096,$A$1,7,100,100)</f>
        <v>38.350100546131998</v>
      </c>
      <c r="F4096" s="3">
        <f ca="1">[1]!thsiFinD("ths_expma_stock",$A4096,$A$1,7,100,100)</f>
        <v>13.69107858646</v>
      </c>
      <c r="G4096" s="3">
        <f ca="1">[1]!thsiFinD("ths_rsi_stock",$A4096,$A$1,7,100,100)</f>
        <v>45.938811844021998</v>
      </c>
      <c r="H4096" s="3">
        <f ca="1">[1]!thsiFinD("ths_adtm_stock",$A4096,$A$1,7,3,100,100,100)</f>
        <v>-0.28169014084506999</v>
      </c>
      <c r="I4096" s="3">
        <f ca="1">[1]!thsiFinD("ths_bbiboll_stock",$A4096,$A$1,7,3,100,100,100)</f>
        <v>13.637916666667</v>
      </c>
      <c r="J4096" s="3">
        <f ca="1">[1]!thsiFinD("ths_dptb_stock",$A4096,$A$1,7,104,100,100)</f>
        <v>0.71428571428570997</v>
      </c>
      <c r="K4096" s="3">
        <f ca="1">[1]!thsiFinD("ths_srmi_stock",$A4096,$A$1,7,100,100)</f>
        <v>-1.3071895424837001E-2</v>
      </c>
      <c r="L4096" s="3">
        <f ca="1">[1]!thsiFinD("ths_atr_stock",$A4096,$A$1,7,101,100,100)</f>
        <v>0.44428571428571001</v>
      </c>
      <c r="M4096" s="3">
        <f ca="1">[1]!thsiFinD("ths_vol_w_stock",$A4096,$A$1)/1000000</f>
        <v>38.474442000000003</v>
      </c>
      <c r="N4096" s="3">
        <f ca="1">[1]!thsiFinD("ths_turnover_ratio_w_stock",$A4096,$A$1)</f>
        <v>4.1227846490108</v>
      </c>
      <c r="O4096" s="3">
        <f ca="1">[1]!thsiFinD("ths_relative_chg_ratio_w_stock",$A4096,$A$1,104,100)</f>
        <v>-3.1781053797003</v>
      </c>
      <c r="P4096" s="3">
        <f ca="1">[1]!thsiFinD("ths_chg_ratio_w_stock",$A4096,$B$1,100)</f>
        <v>-5.1508462104488997</v>
      </c>
    </row>
    <row r="4097" spans="1:16" x14ac:dyDescent="0.25">
      <c r="A4097" s="2" t="s">
        <v>4095</v>
      </c>
      <c r="B4097" s="2" t="s">
        <v>9458</v>
      </c>
      <c r="C4097" s="3">
        <f ca="1">[1]!thsiFinD("ths_vol_ratio_stock",$A4097,$A$1,7,100)</f>
        <v>0.74225232618746995</v>
      </c>
      <c r="D4097" s="3">
        <f ca="1">[1]!thsiFinD("ths_cr_stock",$A4097,$A$1,7,100,100)</f>
        <v>28.03738317757</v>
      </c>
      <c r="E4097" s="3">
        <f ca="1">[1]!thsiFinD("ths_mfi_stock",$A4097,$A$1,7,100,100)</f>
        <v>29.778193727289</v>
      </c>
      <c r="F4097" s="3">
        <f ca="1">[1]!thsiFinD("ths_expma_stock",$A4097,$A$1,7,100,100)</f>
        <v>20.627729096886</v>
      </c>
      <c r="G4097" s="3">
        <f ca="1">[1]!thsiFinD("ths_rsi_stock",$A4097,$A$1,7,100,100)</f>
        <v>40.621104752111997</v>
      </c>
      <c r="H4097" s="3">
        <f ca="1">[1]!thsiFinD("ths_adtm_stock",$A4097,$A$1,7,3,100,100,100)</f>
        <v>-0.59210526315790002</v>
      </c>
      <c r="I4097" s="3">
        <f ca="1">[1]!thsiFinD("ths_bbiboll_stock",$A4097,$A$1,7,3,100,100,100)</f>
        <v>20.754270833332999</v>
      </c>
      <c r="J4097" s="3">
        <f ca="1">[1]!thsiFinD("ths_dptb_stock",$A4097,$A$1,7,104,100,100)</f>
        <v>0.57142857142856995</v>
      </c>
      <c r="K4097" s="3">
        <f ca="1">[1]!thsiFinD("ths_srmi_stock",$A4097,$A$1,7,100,100)</f>
        <v>-5.4654932839276998E-2</v>
      </c>
      <c r="L4097" s="3">
        <f ca="1">[1]!thsiFinD("ths_atr_stock",$A4097,$A$1,7,101,100,100)</f>
        <v>0.60285714285713998</v>
      </c>
      <c r="M4097" s="3">
        <f ca="1">[1]!thsiFinD("ths_vol_w_stock",$A4097,$A$1)/1000000</f>
        <v>25.706617999999999</v>
      </c>
      <c r="N4097" s="3">
        <f ca="1">[1]!thsiFinD("ths_turnover_ratio_w_stock",$A4097,$A$1)</f>
        <v>7.8831896270734001</v>
      </c>
      <c r="O4097" s="3">
        <f ca="1">[1]!thsiFinD("ths_relative_chg_ratio_w_stock",$A4097,$A$1,104,100)</f>
        <v>-4.3170387799182999</v>
      </c>
      <c r="P4097" s="3">
        <f ca="1">[1]!thsiFinD("ths_chg_ratio_w_stock",$A4097,$B$1,100)</f>
        <v>-6.6144047035767004</v>
      </c>
    </row>
    <row r="4098" spans="1:16" x14ac:dyDescent="0.25">
      <c r="A4098" s="2" t="s">
        <v>4096</v>
      </c>
      <c r="B4098" s="2" t="s">
        <v>9459</v>
      </c>
      <c r="C4098" s="3">
        <f ca="1">[1]!thsiFinD("ths_vol_ratio_stock",$A4098,$A$1,7,100)</f>
        <v>0.85101333500506005</v>
      </c>
      <c r="D4098" s="3">
        <f ca="1">[1]!thsiFinD("ths_cr_stock",$A4098,$A$1,7,100,100)</f>
        <v>58.090185676391997</v>
      </c>
      <c r="E4098" s="3">
        <f ca="1">[1]!thsiFinD("ths_mfi_stock",$A4098,$A$1,7,100,100)</f>
        <v>58.475114405309</v>
      </c>
      <c r="F4098" s="3">
        <f ca="1">[1]!thsiFinD("ths_expma_stock",$A4098,$A$1,7,100,100)</f>
        <v>39.077537683617003</v>
      </c>
      <c r="G4098" s="3">
        <f ca="1">[1]!thsiFinD("ths_rsi_stock",$A4098,$A$1,7,100,100)</f>
        <v>38.550510518079001</v>
      </c>
      <c r="H4098" s="3">
        <f ca="1">[1]!thsiFinD("ths_adtm_stock",$A4098,$A$1,7,3,100,100,100)</f>
        <v>0.43604651162791003</v>
      </c>
      <c r="I4098" s="3">
        <f ca="1">[1]!thsiFinD("ths_bbiboll_stock",$A4098,$A$1,7,3,100,100,100)</f>
        <v>39.476145833333</v>
      </c>
      <c r="J4098" s="3">
        <f ca="1">[1]!thsiFinD("ths_dptb_stock",$A4098,$A$1,7,104,100,100)</f>
        <v>0.57142857142856995</v>
      </c>
      <c r="K4098" s="3">
        <f ca="1">[1]!thsiFinD("ths_srmi_stock",$A4098,$A$1,7,100,100)</f>
        <v>-1.7472777918460001E-2</v>
      </c>
      <c r="L4098" s="3">
        <f ca="1">[1]!thsiFinD("ths_atr_stock",$A4098,$A$1,7,101,100,100)</f>
        <v>0.85428571428571998</v>
      </c>
      <c r="M4098" s="3">
        <f ca="1">[1]!thsiFinD("ths_vol_w_stock",$A4098,$A$1)/1000000</f>
        <v>1.4443999999999999</v>
      </c>
      <c r="N4098" s="3">
        <f ca="1">[1]!thsiFinD("ths_turnover_ratio_w_stock",$A4098,$A$1)</f>
        <v>8.4964705882353009</v>
      </c>
      <c r="O4098" s="3">
        <f ca="1">[1]!thsiFinD("ths_relative_chg_ratio_w_stock",$A4098,$A$1,104,100)</f>
        <v>-0.98456284858951004</v>
      </c>
      <c r="P4098" s="3">
        <f ca="1">[1]!thsiFinD("ths_chg_ratio_w_stock",$A4098,$B$1,100)</f>
        <v>-6.3144329896907001</v>
      </c>
    </row>
    <row r="4099" spans="1:16" x14ac:dyDescent="0.25">
      <c r="A4099" s="2" t="s">
        <v>4097</v>
      </c>
      <c r="B4099" s="2" t="s">
        <v>9460</v>
      </c>
      <c r="C4099" s="3">
        <f ca="1">[1]!thsiFinD("ths_vol_ratio_stock",$A4099,$A$1,7,100)</f>
        <v>1.5834382621453</v>
      </c>
      <c r="D4099" s="3">
        <f ca="1">[1]!thsiFinD("ths_cr_stock",$A4099,$A$1,7,100,100)</f>
        <v>52.950075642964997</v>
      </c>
      <c r="E4099" s="3">
        <f ca="1">[1]!thsiFinD("ths_mfi_stock",$A4099,$A$1,7,100,100)</f>
        <v>48.055112035317997</v>
      </c>
      <c r="F4099" s="3">
        <f ca="1">[1]!thsiFinD("ths_expma_stock",$A4099,$A$1,7,100,100)</f>
        <v>14.794765546263999</v>
      </c>
      <c r="G4099" s="3">
        <f ca="1">[1]!thsiFinD("ths_rsi_stock",$A4099,$A$1,7,100,100)</f>
        <v>55.412959783300998</v>
      </c>
      <c r="H4099" s="3">
        <f ca="1">[1]!thsiFinD("ths_adtm_stock",$A4099,$A$1,7,3,100,100,100)</f>
        <v>-8.8235294117646995E-2</v>
      </c>
      <c r="I4099" s="3">
        <f ca="1">[1]!thsiFinD("ths_bbiboll_stock",$A4099,$A$1,7,3,100,100,100)</f>
        <v>14.667395833333</v>
      </c>
      <c r="J4099" s="3">
        <f ca="1">[1]!thsiFinD("ths_dptb_stock",$A4099,$A$1,7,104,100,100)</f>
        <v>0.71428571428570997</v>
      </c>
      <c r="K4099" s="3">
        <f ca="1">[1]!thsiFinD("ths_srmi_stock",$A4099,$A$1,7,100,100)</f>
        <v>-1.9607843137254999E-2</v>
      </c>
      <c r="L4099" s="3">
        <f ca="1">[1]!thsiFinD("ths_atr_stock",$A4099,$A$1,7,101,100,100)</f>
        <v>0.50571428571429</v>
      </c>
      <c r="M4099" s="3">
        <f ca="1">[1]!thsiFinD("ths_vol_w_stock",$A4099,$A$1)/1000000</f>
        <v>64.833464000000006</v>
      </c>
      <c r="N4099" s="3">
        <f ca="1">[1]!thsiFinD("ths_turnover_ratio_w_stock",$A4099,$A$1)</f>
        <v>9.5478622479408006</v>
      </c>
      <c r="O4099" s="3">
        <f ca="1">[1]!thsiFinD("ths_relative_chg_ratio_w_stock",$A4099,$A$1,104,100)</f>
        <v>-0.91534171863598002</v>
      </c>
      <c r="P4099" s="3">
        <f ca="1">[1]!thsiFinD("ths_chg_ratio_w_stock",$A4099,$B$1,100)</f>
        <v>-5.4</v>
      </c>
    </row>
    <row r="4100" spans="1:16" x14ac:dyDescent="0.25">
      <c r="A4100" s="2" t="s">
        <v>4098</v>
      </c>
      <c r="B4100" s="2" t="s">
        <v>9461</v>
      </c>
      <c r="C4100" s="3">
        <f ca="1">[1]!thsiFinD("ths_vol_ratio_stock",$A4100,$A$1,7,100)</f>
        <v>0.52757335640992997</v>
      </c>
      <c r="D4100" s="3">
        <f ca="1">[1]!thsiFinD("ths_cr_stock",$A4100,$A$1,7,100,100)</f>
        <v>67.010309278349993</v>
      </c>
      <c r="E4100" s="3">
        <f ca="1">[1]!thsiFinD("ths_mfi_stock",$A4100,$A$1,7,100,100)</f>
        <v>41.386372714425001</v>
      </c>
      <c r="F4100" s="3">
        <f ca="1">[1]!thsiFinD("ths_expma_stock",$A4100,$A$1,7,100,100)</f>
        <v>12.641294992828</v>
      </c>
      <c r="G4100" s="3">
        <f ca="1">[1]!thsiFinD("ths_rsi_stock",$A4100,$A$1,7,100,100)</f>
        <v>51.090814592173999</v>
      </c>
      <c r="H4100" s="3">
        <f ca="1">[1]!thsiFinD("ths_adtm_stock",$A4100,$A$1,7,3,100,100,100)</f>
        <v>0.58394160583942001</v>
      </c>
      <c r="I4100" s="3">
        <f ca="1">[1]!thsiFinD("ths_bbiboll_stock",$A4100,$A$1,7,3,100,100,100)</f>
        <v>12.484479166667001</v>
      </c>
      <c r="J4100" s="3">
        <f ca="1">[1]!thsiFinD("ths_dptb_stock",$A4100,$A$1,7,104,100,100)</f>
        <v>0.28571428571428997</v>
      </c>
      <c r="K4100" s="3">
        <f ca="1">[1]!thsiFinD("ths_srmi_stock",$A4100,$A$1,7,100,100)</f>
        <v>-2.2620904836194E-2</v>
      </c>
      <c r="L4100" s="3">
        <f ca="1">[1]!thsiFinD("ths_atr_stock",$A4100,$A$1,7,101,100,100)</f>
        <v>0.41</v>
      </c>
      <c r="M4100" s="3">
        <f ca="1">[1]!thsiFinD("ths_vol_w_stock",$A4100,$A$1)/1000000</f>
        <v>17.346803999999999</v>
      </c>
      <c r="N4100" s="3">
        <f ca="1">[1]!thsiFinD("ths_turnover_ratio_w_stock",$A4100,$A$1)</f>
        <v>5.9438410560771997</v>
      </c>
      <c r="O4100" s="3">
        <f ca="1">[1]!thsiFinD("ths_relative_chg_ratio_w_stock",$A4100,$A$1,104,100)</f>
        <v>-6.6016427605520001</v>
      </c>
      <c r="P4100" s="3">
        <f ca="1">[1]!thsiFinD("ths_chg_ratio_w_stock",$A4100,$B$1,100)</f>
        <v>-7.8212290502792996</v>
      </c>
    </row>
    <row r="4101" spans="1:16" x14ac:dyDescent="0.25">
      <c r="A4101" s="2" t="s">
        <v>4099</v>
      </c>
      <c r="B4101" s="2" t="s">
        <v>9462</v>
      </c>
      <c r="C4101" s="3">
        <f ca="1">[1]!thsiFinD("ths_vol_ratio_stock",$A4101,$A$1,7,100)</f>
        <v>0.42116899562823001</v>
      </c>
      <c r="D4101" s="3">
        <f ca="1">[1]!thsiFinD("ths_cr_stock",$A4101,$A$1,7,100,100)</f>
        <v>53.349875930521002</v>
      </c>
      <c r="E4101" s="3">
        <f ca="1">[1]!thsiFinD("ths_mfi_stock",$A4101,$A$1,7,100,100)</f>
        <v>31.863013091789</v>
      </c>
      <c r="F4101" s="3">
        <f ca="1">[1]!thsiFinD("ths_expma_stock",$A4101,$A$1,7,100,100)</f>
        <v>9.5509118894841993</v>
      </c>
      <c r="G4101" s="3">
        <f ca="1">[1]!thsiFinD("ths_rsi_stock",$A4101,$A$1,7,100,100)</f>
        <v>52.381056886811002</v>
      </c>
      <c r="H4101" s="3">
        <f ca="1">[1]!thsiFinD("ths_adtm_stock",$A4101,$A$1,7,3,100,100,100)</f>
        <v>0.51666666666665995</v>
      </c>
      <c r="I4101" s="3">
        <f ca="1">[1]!thsiFinD("ths_bbiboll_stock",$A4101,$A$1,7,3,100,100,100)</f>
        <v>9.4563541666666993</v>
      </c>
      <c r="J4101" s="3">
        <f ca="1">[1]!thsiFinD("ths_dptb_stock",$A4101,$A$1,7,104,100,100)</f>
        <v>0.71428571428570997</v>
      </c>
      <c r="K4101" s="3">
        <f ca="1">[1]!thsiFinD("ths_srmi_stock",$A4101,$A$1,7,100,100)</f>
        <v>-1.5495867768595E-2</v>
      </c>
      <c r="L4101" s="3">
        <f ca="1">[1]!thsiFinD("ths_atr_stock",$A4101,$A$1,7,101,100,100)</f>
        <v>0.29714285714285998</v>
      </c>
      <c r="M4101" s="3">
        <f ca="1">[1]!thsiFinD("ths_vol_w_stock",$A4101,$A$1)/1000000</f>
        <v>24.524149999999999</v>
      </c>
      <c r="N4101" s="3">
        <f ca="1">[1]!thsiFinD("ths_turnover_ratio_w_stock",$A4101,$A$1)</f>
        <v>10.396703324063999</v>
      </c>
      <c r="O4101" s="3">
        <f ca="1">[1]!thsiFinD("ths_relative_chg_ratio_w_stock",$A4101,$A$1,104,100)</f>
        <v>0.42103746923885998</v>
      </c>
      <c r="P4101" s="3">
        <f ca="1">[1]!thsiFinD("ths_chg_ratio_w_stock",$A4101,$B$1,100)</f>
        <v>-5.1416579223505003</v>
      </c>
    </row>
    <row r="4102" spans="1:16" x14ac:dyDescent="0.25">
      <c r="A4102" s="2" t="s">
        <v>4100</v>
      </c>
      <c r="B4102" s="2" t="s">
        <v>9463</v>
      </c>
      <c r="C4102" s="3">
        <f ca="1">[1]!thsiFinD("ths_vol_ratio_stock",$A4102,$A$1,7,100)</f>
        <v>0.46979812106430002</v>
      </c>
      <c r="D4102" s="3">
        <f ca="1">[1]!thsiFinD("ths_cr_stock",$A4102,$A$1,7,100,100)</f>
        <v>30.294906166219999</v>
      </c>
      <c r="E4102" s="3">
        <f ca="1">[1]!thsiFinD("ths_mfi_stock",$A4102,$A$1,7,100,100)</f>
        <v>36.411412850220998</v>
      </c>
      <c r="F4102" s="3">
        <f ca="1">[1]!thsiFinD("ths_expma_stock",$A4102,$A$1,7,100,100)</f>
        <v>31.625941805614001</v>
      </c>
      <c r="G4102" s="3">
        <f ca="1">[1]!thsiFinD("ths_rsi_stock",$A4102,$A$1,7,100,100)</f>
        <v>40.758070052019001</v>
      </c>
      <c r="H4102" s="3">
        <f ca="1">[1]!thsiFinD("ths_adtm_stock",$A4102,$A$1,7,3,100,100,100)</f>
        <v>-0.66024096385541997</v>
      </c>
      <c r="I4102" s="3">
        <f ca="1">[1]!thsiFinD("ths_bbiboll_stock",$A4102,$A$1,7,3,100,100,100)</f>
        <v>31.662083333333001</v>
      </c>
      <c r="J4102" s="3">
        <f ca="1">[1]!thsiFinD("ths_dptb_stock",$A4102,$A$1,7,104,100,100)</f>
        <v>0.57142857142856995</v>
      </c>
      <c r="K4102" s="3">
        <f ca="1">[1]!thsiFinD("ths_srmi_stock",$A4102,$A$1,7,100,100)</f>
        <v>-6.0182370820668997E-2</v>
      </c>
      <c r="L4102" s="3">
        <f ca="1">[1]!thsiFinD("ths_atr_stock",$A4102,$A$1,7,101,100,100)</f>
        <v>1.19</v>
      </c>
      <c r="M4102" s="3">
        <f ca="1">[1]!thsiFinD("ths_vol_w_stock",$A4102,$A$1)/1000000</f>
        <v>19.136823</v>
      </c>
      <c r="N4102" s="3">
        <f ca="1">[1]!thsiFinD("ths_turnover_ratio_w_stock",$A4102,$A$1)</f>
        <v>56.147461609254002</v>
      </c>
      <c r="O4102" s="3">
        <f ca="1">[1]!thsiFinD("ths_relative_chg_ratio_w_stock",$A4102,$A$1,104,100)</f>
        <v>-4.5617198758309003</v>
      </c>
      <c r="P4102" s="3">
        <f ca="1">[1]!thsiFinD("ths_chg_ratio_w_stock",$A4102,$B$1,100)</f>
        <v>-1.9081500646831</v>
      </c>
    </row>
    <row r="4103" spans="1:16" x14ac:dyDescent="0.25">
      <c r="A4103" s="2" t="s">
        <v>4101</v>
      </c>
      <c r="B4103" s="2" t="s">
        <v>9464</v>
      </c>
      <c r="C4103" s="3">
        <f ca="1">[1]!thsiFinD("ths_vol_ratio_stock",$A4103,$A$1,7,100)</f>
        <v>0.88084667871118005</v>
      </c>
      <c r="D4103" s="3">
        <f ca="1">[1]!thsiFinD("ths_cr_stock",$A4103,$A$1,7,100,100)</f>
        <v>192.1052631579</v>
      </c>
      <c r="E4103" s="3">
        <f ca="1">[1]!thsiFinD("ths_mfi_stock",$A4103,$A$1,7,100,100)</f>
        <v>64.715522427847006</v>
      </c>
      <c r="F4103" s="3">
        <f ca="1">[1]!thsiFinD("ths_expma_stock",$A4103,$A$1,7,100,100)</f>
        <v>8.7661422039157006</v>
      </c>
      <c r="G4103" s="3">
        <f ca="1">[1]!thsiFinD("ths_rsi_stock",$A4103,$A$1,7,100,100)</f>
        <v>66.234561860347</v>
      </c>
      <c r="H4103" s="3">
        <f ca="1">[1]!thsiFinD("ths_adtm_stock",$A4103,$A$1,7,3,100,100,100)</f>
        <v>0.73248407643311997</v>
      </c>
      <c r="I4103" s="3">
        <f ca="1">[1]!thsiFinD("ths_bbiboll_stock",$A4103,$A$1,7,3,100,100,100)</f>
        <v>8.7119791666666995</v>
      </c>
      <c r="J4103" s="3">
        <f ca="1">[1]!thsiFinD("ths_dptb_stock",$A4103,$A$1,7,104,100,100)</f>
        <v>0.42857142857142999</v>
      </c>
      <c r="K4103" s="3">
        <f ca="1">[1]!thsiFinD("ths_srmi_stock",$A4103,$A$1,7,100,100)</f>
        <v>5.7522123893804997E-2</v>
      </c>
      <c r="L4103" s="3">
        <f ca="1">[1]!thsiFinD("ths_atr_stock",$A4103,$A$1,7,101,100,100)</f>
        <v>0.37571428571429</v>
      </c>
      <c r="M4103" s="3">
        <f ca="1">[1]!thsiFinD("ths_vol_w_stock",$A4103,$A$1)/1000000</f>
        <v>76.514249000000007</v>
      </c>
      <c r="N4103" s="3">
        <f ca="1">[1]!thsiFinD("ths_turnover_ratio_w_stock",$A4103,$A$1)</f>
        <v>13.409745476362</v>
      </c>
      <c r="O4103" s="3">
        <f ca="1">[1]!thsiFinD("ths_relative_chg_ratio_w_stock",$A4103,$A$1,104,100)</f>
        <v>5.0423851138423004</v>
      </c>
      <c r="P4103" s="3">
        <f ca="1">[1]!thsiFinD("ths_chg_ratio_w_stock",$A4103,$B$1,100)</f>
        <v>-6.5265486725663999</v>
      </c>
    </row>
    <row r="4104" spans="1:16" x14ac:dyDescent="0.25">
      <c r="A4104" s="2" t="s">
        <v>4102</v>
      </c>
      <c r="B4104" s="2" t="s">
        <v>9465</v>
      </c>
      <c r="C4104" s="3">
        <f ca="1">[1]!thsiFinD("ths_vol_ratio_stock",$A4104,$A$1,7,100)</f>
        <v>0.51850165939221005</v>
      </c>
      <c r="D4104" s="3">
        <f ca="1">[1]!thsiFinD("ths_cr_stock",$A4104,$A$1,7,100,100)</f>
        <v>83.606557377049</v>
      </c>
      <c r="E4104" s="3">
        <f ca="1">[1]!thsiFinD("ths_mfi_stock",$A4104,$A$1,7,100,100)</f>
        <v>48.782245233733001</v>
      </c>
      <c r="F4104" s="3">
        <f ca="1">[1]!thsiFinD("ths_expma_stock",$A4104,$A$1,7,100,100)</f>
        <v>12.366217995894001</v>
      </c>
      <c r="G4104" s="3">
        <f ca="1">[1]!thsiFinD("ths_rsi_stock",$A4104,$A$1,7,100,100)</f>
        <v>42.119825357445997</v>
      </c>
      <c r="H4104" s="3">
        <f ca="1">[1]!thsiFinD("ths_adtm_stock",$A4104,$A$1,7,3,100,100,100)</f>
        <v>0.48275862068966002</v>
      </c>
      <c r="I4104" s="3">
        <f ca="1">[1]!thsiFinD("ths_bbiboll_stock",$A4104,$A$1,7,3,100,100,100)</f>
        <v>12.349583333332999</v>
      </c>
      <c r="J4104" s="3">
        <f ca="1">[1]!thsiFinD("ths_dptb_stock",$A4104,$A$1,7,104,100,100)</f>
        <v>0.85714285714285998</v>
      </c>
      <c r="K4104" s="3">
        <f ca="1">[1]!thsiFinD("ths_srmi_stock",$A4104,$A$1,7,100,100)</f>
        <v>-3.5999999999999997E-2</v>
      </c>
      <c r="L4104" s="3">
        <f ca="1">[1]!thsiFinD("ths_atr_stock",$A4104,$A$1,7,101,100,100)</f>
        <v>0.82571428571428995</v>
      </c>
      <c r="M4104" s="3">
        <f ca="1">[1]!thsiFinD("ths_vol_w_stock",$A4104,$A$1)/1000000</f>
        <v>41.688223000000001</v>
      </c>
      <c r="N4104" s="3">
        <f ca="1">[1]!thsiFinD("ths_turnover_ratio_w_stock",$A4104,$A$1)</f>
        <v>13.578064122879001</v>
      </c>
      <c r="O4104" s="3">
        <f ca="1">[1]!thsiFinD("ths_relative_chg_ratio_w_stock",$A4104,$A$1,104,100)</f>
        <v>-4.9111609442167996</v>
      </c>
      <c r="P4104" s="3">
        <f ca="1">[1]!thsiFinD("ths_chg_ratio_w_stock",$A4104,$B$1,100)</f>
        <v>3.7344398340248999</v>
      </c>
    </row>
    <row r="4105" spans="1:16" x14ac:dyDescent="0.25">
      <c r="A4105" s="2" t="s">
        <v>4103</v>
      </c>
      <c r="B4105" s="2" t="s">
        <v>9466</v>
      </c>
      <c r="C4105" s="3">
        <f ca="1">[1]!thsiFinD("ths_vol_ratio_stock",$A4105,$A$1,7,100)</f>
        <v>5.7073311299383001</v>
      </c>
      <c r="D4105" s="3">
        <f ca="1">[1]!thsiFinD("ths_cr_stock",$A4105,$A$1,7,100,100)</f>
        <v>327.81065088756998</v>
      </c>
      <c r="E4105" s="3">
        <f ca="1">[1]!thsiFinD("ths_mfi_stock",$A4105,$A$1,7,100,100)</f>
        <v>84.638528796054004</v>
      </c>
      <c r="F4105" s="3">
        <f ca="1">[1]!thsiFinD("ths_expma_stock",$A4105,$A$1,7,100,100)</f>
        <v>4.8121465972099999</v>
      </c>
      <c r="G4105" s="3">
        <f ca="1">[1]!thsiFinD("ths_rsi_stock",$A4105,$A$1,7,100,100)</f>
        <v>76.216386267220003</v>
      </c>
      <c r="H4105" s="3">
        <f ca="1">[1]!thsiFinD("ths_adtm_stock",$A4105,$A$1,7,3,100,100,100)</f>
        <v>0.82285714285713996</v>
      </c>
      <c r="I4105" s="3">
        <f ca="1">[1]!thsiFinD("ths_bbiboll_stock",$A4105,$A$1,7,3,100,100,100)</f>
        <v>4.7077083333332999</v>
      </c>
      <c r="J4105" s="3">
        <f ca="1">[1]!thsiFinD("ths_dptb_stock",$A4105,$A$1,7,104,100,100)</f>
        <v>0.42857142857142999</v>
      </c>
      <c r="K4105" s="3">
        <f ca="1">[1]!thsiFinD("ths_srmi_stock",$A4105,$A$1,7,100,100)</f>
        <v>0.13926499032882</v>
      </c>
      <c r="L4105" s="3">
        <f ca="1">[1]!thsiFinD("ths_atr_stock",$A4105,$A$1,7,101,100,100)</f>
        <v>0.34714285714285997</v>
      </c>
      <c r="M4105" s="3">
        <f ca="1">[1]!thsiFinD("ths_vol_w_stock",$A4105,$A$1)/1000000</f>
        <v>56.006227000000003</v>
      </c>
      <c r="N4105" s="3">
        <f ca="1">[1]!thsiFinD("ths_turnover_ratio_w_stock",$A4105,$A$1)</f>
        <v>21.193286637604999</v>
      </c>
      <c r="O4105" s="3">
        <f ca="1">[1]!thsiFinD("ths_relative_chg_ratio_w_stock",$A4105,$A$1,104,100)</f>
        <v>14.061610725988</v>
      </c>
      <c r="P4105" s="3">
        <f ca="1">[1]!thsiFinD("ths_chg_ratio_w_stock",$A4105,$B$1,100)</f>
        <v>-13.152804642166</v>
      </c>
    </row>
    <row r="4106" spans="1:16" x14ac:dyDescent="0.25">
      <c r="A4106" s="2" t="s">
        <v>4104</v>
      </c>
      <c r="B4106" s="2" t="s">
        <v>9467</v>
      </c>
      <c r="C4106" s="3">
        <f ca="1">[1]!thsiFinD("ths_vol_ratio_stock",$A4106,$A$1,7,100)</f>
        <v>1.3713300344385999</v>
      </c>
      <c r="D4106" s="3">
        <f ca="1">[1]!thsiFinD("ths_cr_stock",$A4106,$A$1,7,100,100)</f>
        <v>111.57894736842</v>
      </c>
      <c r="E4106" s="3">
        <f ca="1">[1]!thsiFinD("ths_mfi_stock",$A4106,$A$1,7,100,100)</f>
        <v>64.425626622432006</v>
      </c>
      <c r="F4106" s="3">
        <f ca="1">[1]!thsiFinD("ths_expma_stock",$A4106,$A$1,7,100,100)</f>
        <v>14.221342356478001</v>
      </c>
      <c r="G4106" s="3">
        <f ca="1">[1]!thsiFinD("ths_rsi_stock",$A4106,$A$1,7,100,100)</f>
        <v>65.946734316876004</v>
      </c>
      <c r="H4106" s="3">
        <f ca="1">[1]!thsiFinD("ths_adtm_stock",$A4106,$A$1,7,3,100,100,100)</f>
        <v>0.31818181818182001</v>
      </c>
      <c r="I4106" s="3">
        <f ca="1">[1]!thsiFinD("ths_bbiboll_stock",$A4106,$A$1,7,3,100,100,100)</f>
        <v>14.108854166666999</v>
      </c>
      <c r="J4106" s="3">
        <f ca="1">[1]!thsiFinD("ths_dptb_stock",$A4106,$A$1,7,104,100,100)</f>
        <v>0.28571428571428997</v>
      </c>
      <c r="K4106" s="3">
        <f ca="1">[1]!thsiFinD("ths_srmi_stock",$A4106,$A$1,7,100,100)</f>
        <v>1.1065006915629E-2</v>
      </c>
      <c r="L4106" s="3">
        <f ca="1">[1]!thsiFinD("ths_atr_stock",$A4106,$A$1,7,101,100,100)</f>
        <v>0.28999999999999998</v>
      </c>
      <c r="M4106" s="3">
        <f ca="1">[1]!thsiFinD("ths_vol_w_stock",$A4106,$A$1)/1000000</f>
        <v>23.334088999999999</v>
      </c>
      <c r="N4106" s="3">
        <f ca="1">[1]!thsiFinD("ths_turnover_ratio_w_stock",$A4106,$A$1)</f>
        <v>2.2026953748275999</v>
      </c>
      <c r="O4106" s="3">
        <f ca="1">[1]!thsiFinD("ths_relative_chg_ratio_w_stock",$A4106,$A$1,104,100)</f>
        <v>-0.18041609233836001</v>
      </c>
      <c r="P4106" s="3">
        <f ca="1">[1]!thsiFinD("ths_chg_ratio_w_stock",$A4106,$B$1,100)</f>
        <v>-6.0165975103734999</v>
      </c>
    </row>
    <row r="4107" spans="1:16" x14ac:dyDescent="0.25">
      <c r="A4107" s="2" t="s">
        <v>4105</v>
      </c>
      <c r="B4107" s="2" t="s">
        <v>9468</v>
      </c>
      <c r="C4107" s="3">
        <f ca="1">[1]!thsiFinD("ths_vol_ratio_stock",$A4107,$A$1,7,100)</f>
        <v>0.57198913072900004</v>
      </c>
      <c r="D4107" s="3">
        <f ca="1">[1]!thsiFinD("ths_cr_stock",$A4107,$A$1,7,100,100)</f>
        <v>129.74683544304</v>
      </c>
      <c r="E4107" s="3">
        <f ca="1">[1]!thsiFinD("ths_mfi_stock",$A4107,$A$1,7,100,100)</f>
        <v>63.621836789821003</v>
      </c>
      <c r="F4107" s="3">
        <f ca="1">[1]!thsiFinD("ths_expma_stock",$A4107,$A$1,7,100,100)</f>
        <v>6.6017242042901003</v>
      </c>
      <c r="G4107" s="3">
        <f ca="1">[1]!thsiFinD("ths_rsi_stock",$A4107,$A$1,7,100,100)</f>
        <v>55.568228306770003</v>
      </c>
      <c r="H4107" s="3">
        <f ca="1">[1]!thsiFinD("ths_adtm_stock",$A4107,$A$1,7,3,100,100,100)</f>
        <v>0.70967741935483997</v>
      </c>
      <c r="I4107" s="3">
        <f ca="1">[1]!thsiFinD("ths_bbiboll_stock",$A4107,$A$1,7,3,100,100,100)</f>
        <v>6.5512499999999996</v>
      </c>
      <c r="J4107" s="3">
        <f ca="1">[1]!thsiFinD("ths_dptb_stock",$A4107,$A$1,7,104,100,100)</f>
        <v>0.71428571428570997</v>
      </c>
      <c r="K4107" s="3">
        <f ca="1">[1]!thsiFinD("ths_srmi_stock",$A4107,$A$1,7,100,100)</f>
        <v>0</v>
      </c>
      <c r="L4107" s="3">
        <f ca="1">[1]!thsiFinD("ths_atr_stock",$A4107,$A$1,7,101,100,100)</f>
        <v>0.17428571428570999</v>
      </c>
      <c r="M4107" s="3">
        <f ca="1">[1]!thsiFinD("ths_vol_w_stock",$A4107,$A$1)/1000000</f>
        <v>41.024205000000002</v>
      </c>
      <c r="N4107" s="3">
        <f ca="1">[1]!thsiFinD("ths_turnover_ratio_w_stock",$A4107,$A$1)</f>
        <v>10.696071842139</v>
      </c>
      <c r="O4107" s="3">
        <f ca="1">[1]!thsiFinD("ths_relative_chg_ratio_w_stock",$A4107,$A$1,104,100)</f>
        <v>-1.3683955098317999</v>
      </c>
      <c r="P4107" s="3">
        <f ca="1">[1]!thsiFinD("ths_chg_ratio_w_stock",$A4107,$B$1,100)</f>
        <v>-2.1212121212120998</v>
      </c>
    </row>
    <row r="4108" spans="1:16" x14ac:dyDescent="0.25">
      <c r="A4108" s="2" t="s">
        <v>4106</v>
      </c>
      <c r="B4108" s="2" t="s">
        <v>9469</v>
      </c>
      <c r="C4108" s="3">
        <f ca="1">[1]!thsiFinD("ths_vol_ratio_stock",$A4108,$A$1,7,100)</f>
        <v>1.4373191559289</v>
      </c>
      <c r="D4108" s="3">
        <f ca="1">[1]!thsiFinD("ths_cr_stock",$A4108,$A$1,7,100,100)</f>
        <v>56.053811659193002</v>
      </c>
      <c r="E4108" s="3">
        <f ca="1">[1]!thsiFinD("ths_mfi_stock",$A4108,$A$1,7,100,100)</f>
        <v>36.504278929850997</v>
      </c>
      <c r="F4108" s="3">
        <f ca="1">[1]!thsiFinD("ths_expma_stock",$A4108,$A$1,7,100,100)</f>
        <v>17.18644206814</v>
      </c>
      <c r="G4108" s="3">
        <f ca="1">[1]!thsiFinD("ths_rsi_stock",$A4108,$A$1,7,100,100)</f>
        <v>46.706036481026999</v>
      </c>
      <c r="H4108" s="3">
        <f ca="1">[1]!thsiFinD("ths_adtm_stock",$A4108,$A$1,7,3,100,100,100)</f>
        <v>0.41818181818181999</v>
      </c>
      <c r="I4108" s="3">
        <f ca="1">[1]!thsiFinD("ths_bbiboll_stock",$A4108,$A$1,7,3,100,100,100)</f>
        <v>17.180104166667</v>
      </c>
      <c r="J4108" s="3">
        <f ca="1">[1]!thsiFinD("ths_dptb_stock",$A4108,$A$1,7,104,100,100)</f>
        <v>0.57142857142856995</v>
      </c>
      <c r="K4108" s="3">
        <f ca="1">[1]!thsiFinD("ths_srmi_stock",$A4108,$A$1,7,100,100)</f>
        <v>-3.5453010692178002E-2</v>
      </c>
      <c r="L4108" s="3">
        <f ca="1">[1]!thsiFinD("ths_atr_stock",$A4108,$A$1,7,101,100,100)</f>
        <v>0.50142857142857</v>
      </c>
      <c r="M4108" s="3">
        <f ca="1">[1]!thsiFinD("ths_vol_w_stock",$A4108,$A$1)/1000000</f>
        <v>18.856048000000001</v>
      </c>
      <c r="N4108" s="3">
        <f ca="1">[1]!thsiFinD("ths_turnover_ratio_w_stock",$A4108,$A$1)</f>
        <v>9.0868136915419004</v>
      </c>
      <c r="O4108" s="3">
        <f ca="1">[1]!thsiFinD("ths_relative_chg_ratio_w_stock",$A4108,$A$1,104,100)</f>
        <v>-2.9325566110993999</v>
      </c>
      <c r="P4108" s="3">
        <f ca="1">[1]!thsiFinD("ths_chg_ratio_w_stock",$A4108,$B$1,100)</f>
        <v>0.11668611435239</v>
      </c>
    </row>
    <row r="4109" spans="1:16" x14ac:dyDescent="0.25">
      <c r="A4109" s="2" t="s">
        <v>4107</v>
      </c>
      <c r="B4109" s="2" t="s">
        <v>9470</v>
      </c>
      <c r="C4109" s="3">
        <f ca="1">[1]!thsiFinD("ths_vol_ratio_stock",$A4109,$A$1,7,100)</f>
        <v>0.49020692601725002</v>
      </c>
      <c r="D4109" s="3">
        <f ca="1">[1]!thsiFinD("ths_cr_stock",$A4109,$A$1,7,100,100)</f>
        <v>132.08955223881</v>
      </c>
      <c r="E4109" s="3">
        <f ca="1">[1]!thsiFinD("ths_mfi_stock",$A4109,$A$1,7,100,100)</f>
        <v>60.055251387211001</v>
      </c>
      <c r="F4109" s="3">
        <f ca="1">[1]!thsiFinD("ths_expma_stock",$A4109,$A$1,7,100,100)</f>
        <v>13.809554075962</v>
      </c>
      <c r="G4109" s="3">
        <f ca="1">[1]!thsiFinD("ths_rsi_stock",$A4109,$A$1,7,100,100)</f>
        <v>65.928356622978001</v>
      </c>
      <c r="H4109" s="3">
        <f ca="1">[1]!thsiFinD("ths_adtm_stock",$A4109,$A$1,7,3,100,100,100)</f>
        <v>0.72941176470587998</v>
      </c>
      <c r="I4109" s="3">
        <f ca="1">[1]!thsiFinD("ths_bbiboll_stock",$A4109,$A$1,7,3,100,100,100)</f>
        <v>13.583020833333</v>
      </c>
      <c r="J4109" s="3">
        <f ca="1">[1]!thsiFinD("ths_dptb_stock",$A4109,$A$1,7,104,100,100)</f>
        <v>0.71428571428570997</v>
      </c>
      <c r="K4109" s="3">
        <f ca="1">[1]!thsiFinD("ths_srmi_stock",$A4109,$A$1,7,100,100)</f>
        <v>2.2922636103152001E-2</v>
      </c>
      <c r="L4109" s="3">
        <f ca="1">[1]!thsiFinD("ths_atr_stock",$A4109,$A$1,7,101,100,100)</f>
        <v>0.44428571428571001</v>
      </c>
      <c r="M4109" s="3">
        <f ca="1">[1]!thsiFinD("ths_vol_w_stock",$A4109,$A$1)/1000000</f>
        <v>10.666935</v>
      </c>
      <c r="N4109" s="3">
        <f ca="1">[1]!thsiFinD("ths_turnover_ratio_w_stock",$A4109,$A$1)</f>
        <v>8.2036605037098003</v>
      </c>
      <c r="O4109" s="3">
        <f ca="1">[1]!thsiFinD("ths_relative_chg_ratio_w_stock",$A4109,$A$1,104,100)</f>
        <v>0.91385712744633996</v>
      </c>
      <c r="P4109" s="3">
        <f ca="1">[1]!thsiFinD("ths_chg_ratio_w_stock",$A4109,$B$1,100)</f>
        <v>-0.35816618911175002</v>
      </c>
    </row>
    <row r="4110" spans="1:16" x14ac:dyDescent="0.25">
      <c r="A4110" s="2" t="s">
        <v>4108</v>
      </c>
      <c r="B4110" s="2" t="s">
        <v>9471</v>
      </c>
      <c r="C4110" s="3">
        <f ca="1">[1]!thsiFinD("ths_vol_ratio_stock",$A4110,$A$1,7,100)</f>
        <v>0.78048061357592002</v>
      </c>
      <c r="D4110" s="3">
        <f ca="1">[1]!thsiFinD("ths_cr_stock",$A4110,$A$1,7,100,100)</f>
        <v>159.49367088608</v>
      </c>
      <c r="E4110" s="3">
        <f ca="1">[1]!thsiFinD("ths_mfi_stock",$A4110,$A$1,7,100,100)</f>
        <v>62.020631283774001</v>
      </c>
      <c r="F4110" s="3">
        <f ca="1">[1]!thsiFinD("ths_expma_stock",$A4110,$A$1,7,100,100)</f>
        <v>7.7508864804164999</v>
      </c>
      <c r="G4110" s="3">
        <f ca="1">[1]!thsiFinD("ths_rsi_stock",$A4110,$A$1,7,100,100)</f>
        <v>63.086822151654999</v>
      </c>
      <c r="H4110" s="3">
        <f ca="1">[1]!thsiFinD("ths_adtm_stock",$A4110,$A$1,7,3,100,100,100)</f>
        <v>0.51724137931033998</v>
      </c>
      <c r="I4110" s="3">
        <f ca="1">[1]!thsiFinD("ths_bbiboll_stock",$A4110,$A$1,7,3,100,100,100)</f>
        <v>7.6257291666666998</v>
      </c>
      <c r="J4110" s="3">
        <f ca="1">[1]!thsiFinD("ths_dptb_stock",$A4110,$A$1,7,104,100,100)</f>
        <v>0.28571428571428997</v>
      </c>
      <c r="K4110" s="3">
        <f ca="1">[1]!thsiFinD("ths_srmi_stock",$A4110,$A$1,7,100,100)</f>
        <v>1.9255455712452001E-2</v>
      </c>
      <c r="L4110" s="3">
        <f ca="1">[1]!thsiFinD("ths_atr_stock",$A4110,$A$1,7,101,100,100)</f>
        <v>0.29285714285713998</v>
      </c>
      <c r="M4110" s="3">
        <f ca="1">[1]!thsiFinD("ths_vol_w_stock",$A4110,$A$1)/1000000</f>
        <v>36.274700000000003</v>
      </c>
      <c r="N4110" s="3">
        <f ca="1">[1]!thsiFinD("ths_turnover_ratio_w_stock",$A4110,$A$1)</f>
        <v>11.815863192182</v>
      </c>
      <c r="O4110" s="3">
        <f ca="1">[1]!thsiFinD("ths_relative_chg_ratio_w_stock",$A4110,$A$1,104,100)</f>
        <v>-0.44712537566815003</v>
      </c>
      <c r="P4110" s="3">
        <f ca="1">[1]!thsiFinD("ths_chg_ratio_w_stock",$A4110,$B$1,100)</f>
        <v>-3.8510911424904002</v>
      </c>
    </row>
    <row r="4111" spans="1:16" x14ac:dyDescent="0.25">
      <c r="A4111" s="2" t="s">
        <v>4109</v>
      </c>
      <c r="B4111" s="2" t="s">
        <v>9472</v>
      </c>
      <c r="C4111" s="3">
        <f ca="1">[1]!thsiFinD("ths_vol_ratio_stock",$A4111,$A$1,7,100)</f>
        <v>2.1792751684090002</v>
      </c>
      <c r="D4111" s="3">
        <f ca="1">[1]!thsiFinD("ths_cr_stock",$A4111,$A$1,7,100,100)</f>
        <v>112.82798833819</v>
      </c>
      <c r="E4111" s="3">
        <f ca="1">[1]!thsiFinD("ths_mfi_stock",$A4111,$A$1,7,100,100)</f>
        <v>52.860178414505</v>
      </c>
      <c r="F4111" s="3">
        <f ca="1">[1]!thsiFinD("ths_expma_stock",$A4111,$A$1,7,100,100)</f>
        <v>30.915871826551001</v>
      </c>
      <c r="G4111" s="3">
        <f ca="1">[1]!thsiFinD("ths_rsi_stock",$A4111,$A$1,7,100,100)</f>
        <v>64.614469025649001</v>
      </c>
      <c r="H4111" s="3">
        <f ca="1">[1]!thsiFinD("ths_adtm_stock",$A4111,$A$1,7,3,100,100,100)</f>
        <v>0.69736842105262997</v>
      </c>
      <c r="I4111" s="3">
        <f ca="1">[1]!thsiFinD("ths_bbiboll_stock",$A4111,$A$1,7,3,100,100,100)</f>
        <v>30.789791666667</v>
      </c>
      <c r="J4111" s="3">
        <f ca="1">[1]!thsiFinD("ths_dptb_stock",$A4111,$A$1,7,104,100,100)</f>
        <v>0.42857142857142999</v>
      </c>
      <c r="K4111" s="3">
        <f ca="1">[1]!thsiFinD("ths_srmi_stock",$A4111,$A$1,7,100,100)</f>
        <v>3.2187500000000001E-2</v>
      </c>
      <c r="L4111" s="3">
        <f ca="1">[1]!thsiFinD("ths_atr_stock",$A4111,$A$1,7,101,100,100)</f>
        <v>1.0457142857143</v>
      </c>
      <c r="M4111" s="3">
        <f ca="1">[1]!thsiFinD("ths_vol_w_stock",$A4111,$A$1)/1000000</f>
        <v>19.648050000000001</v>
      </c>
      <c r="N4111" s="3">
        <f ca="1">[1]!thsiFinD("ths_turnover_ratio_w_stock",$A4111,$A$1)</f>
        <v>12.546099519025001</v>
      </c>
      <c r="O4111" s="3">
        <f ca="1">[1]!thsiFinD("ths_relative_chg_ratio_w_stock",$A4111,$A$1,104,100)</f>
        <v>3.8477464192036002</v>
      </c>
      <c r="P4111" s="3">
        <f ca="1">[1]!thsiFinD("ths_chg_ratio_w_stock",$A4111,$B$1,100)</f>
        <v>-6.25</v>
      </c>
    </row>
    <row r="4112" spans="1:16" x14ac:dyDescent="0.25">
      <c r="A4112" s="2" t="s">
        <v>4110</v>
      </c>
      <c r="B4112" s="2" t="s">
        <v>9473</v>
      </c>
      <c r="C4112" s="3">
        <f ca="1">[1]!thsiFinD("ths_vol_ratio_stock",$A4112,$A$1,7,100)</f>
        <v>0.76957831404462995</v>
      </c>
      <c r="D4112" s="3">
        <f ca="1">[1]!thsiFinD("ths_cr_stock",$A4112,$A$1,7,100,100)</f>
        <v>607.69230769232001</v>
      </c>
      <c r="E4112" s="3">
        <f ca="1">[1]!thsiFinD("ths_mfi_stock",$A4112,$A$1,7,100,100)</f>
        <v>0</v>
      </c>
      <c r="F4112" s="3">
        <f ca="1">[1]!thsiFinD("ths_expma_stock",$A4112,$A$1,7,100,100)</f>
        <v>5.0478700202600999</v>
      </c>
      <c r="G4112" s="3">
        <f ca="1">[1]!thsiFinD("ths_rsi_stock",$A4112,$A$1,7,100,100)</f>
        <v>76.318223291544001</v>
      </c>
      <c r="H4112" s="3">
        <f ca="1">[1]!thsiFinD("ths_adtm_stock",$A4112,$A$1,7,3,100,100,100)</f>
        <v>0.94545454545454999</v>
      </c>
      <c r="I4112" s="3">
        <f ca="1">[1]!thsiFinD("ths_bbiboll_stock",$A4112,$A$1,7,3,100,100,100)</f>
        <v>4.9982291666667003</v>
      </c>
      <c r="J4112" s="3">
        <f ca="1">[1]!thsiFinD("ths_dptb_stock",$A4112,$A$1,7,104,100,100)</f>
        <v>0.71428571428570997</v>
      </c>
      <c r="K4112" s="3">
        <f ca="1">[1]!thsiFinD("ths_srmi_stock",$A4112,$A$1,7,100,100)</f>
        <v>8.4778420038536001E-2</v>
      </c>
      <c r="L4112" s="3">
        <f ca="1">[1]!thsiFinD("ths_atr_stock",$A4112,$A$1,7,101,100,100)</f>
        <v>0.13285714285714001</v>
      </c>
      <c r="M4112" s="3">
        <f ca="1">[1]!thsiFinD("ths_vol_w_stock",$A4112,$A$1)/1000000</f>
        <v>149.29159999999999</v>
      </c>
      <c r="N4112" s="3">
        <f ca="1">[1]!thsiFinD("ths_turnover_ratio_w_stock",$A4112,$A$1)</f>
        <v>9.6708330514781995</v>
      </c>
      <c r="O4112" s="3">
        <f ca="1">[1]!thsiFinD("ths_relative_chg_ratio_w_stock",$A4112,$A$1,104,100)</f>
        <v>5.3837274103780999</v>
      </c>
      <c r="P4112" s="3">
        <f ca="1">[1]!thsiFinD("ths_chg_ratio_w_stock",$A4112,$B$1,100)</f>
        <v>1.7341040462427999</v>
      </c>
    </row>
    <row r="4113" spans="1:16" x14ac:dyDescent="0.25">
      <c r="A4113" s="2" t="s">
        <v>4111</v>
      </c>
      <c r="B4113" s="2" t="s">
        <v>9474</v>
      </c>
      <c r="C4113" s="3">
        <f ca="1">[1]!thsiFinD("ths_vol_ratio_stock",$A4113,$A$1,7,100)</f>
        <v>0.59385752389197</v>
      </c>
      <c r="D4113" s="3">
        <f ca="1">[1]!thsiFinD("ths_cr_stock",$A4113,$A$1,7,100,100)</f>
        <v>52.654867256636997</v>
      </c>
      <c r="E4113" s="3">
        <f ca="1">[1]!thsiFinD("ths_mfi_stock",$A4113,$A$1,7,100,100)</f>
        <v>57.058441997004003</v>
      </c>
      <c r="F4113" s="3">
        <f ca="1">[1]!thsiFinD("ths_expma_stock",$A4113,$A$1,7,100,100)</f>
        <v>25.417074647978001</v>
      </c>
      <c r="G4113" s="3">
        <f ca="1">[1]!thsiFinD("ths_rsi_stock",$A4113,$A$1,7,100,100)</f>
        <v>47.947280516779003</v>
      </c>
      <c r="H4113" s="3">
        <f ca="1">[1]!thsiFinD("ths_adtm_stock",$A4113,$A$1,7,3,100,100,100)</f>
        <v>-0.1864406779661</v>
      </c>
      <c r="I4113" s="3">
        <f ca="1">[1]!thsiFinD("ths_bbiboll_stock",$A4113,$A$1,7,3,100,100,100)</f>
        <v>25.360416666667</v>
      </c>
      <c r="J4113" s="3">
        <f ca="1">[1]!thsiFinD("ths_dptb_stock",$A4113,$A$1,7,104,100,100)</f>
        <v>0.71428571428570997</v>
      </c>
      <c r="K4113" s="3">
        <f ca="1">[1]!thsiFinD("ths_srmi_stock",$A4113,$A$1,7,100,100)</f>
        <v>-1.7041053446939999E-2</v>
      </c>
      <c r="L4113" s="3">
        <f ca="1">[1]!thsiFinD("ths_atr_stock",$A4113,$A$1,7,101,100,100)</f>
        <v>0.70142857142856996</v>
      </c>
      <c r="M4113" s="3">
        <f ca="1">[1]!thsiFinD("ths_vol_w_stock",$A4113,$A$1)/1000000</f>
        <v>4.4305000000000003</v>
      </c>
      <c r="N4113" s="3">
        <f ca="1">[1]!thsiFinD("ths_turnover_ratio_w_stock",$A4113,$A$1)</f>
        <v>3.5620735842958</v>
      </c>
      <c r="O4113" s="3">
        <f ca="1">[1]!thsiFinD("ths_relative_chg_ratio_w_stock",$A4113,$A$1,104,100)</f>
        <v>-2.5154520393705</v>
      </c>
      <c r="P4113" s="3">
        <f ca="1">[1]!thsiFinD("ths_chg_ratio_w_stock",$A4113,$B$1,100)</f>
        <v>-0.63041765169425001</v>
      </c>
    </row>
    <row r="4114" spans="1:16" x14ac:dyDescent="0.25">
      <c r="A4114" s="2" t="s">
        <v>4112</v>
      </c>
      <c r="B4114" s="2" t="s">
        <v>9475</v>
      </c>
      <c r="C4114" s="3">
        <f ca="1">[1]!thsiFinD("ths_vol_ratio_stock",$A4114,$A$1,7,100)</f>
        <v>1.2346570730005999</v>
      </c>
      <c r="D4114" s="3">
        <f ca="1">[1]!thsiFinD("ths_cr_stock",$A4114,$A$1,7,100,100)</f>
        <v>599.25857275254998</v>
      </c>
      <c r="E4114" s="3">
        <f ca="1">[1]!thsiFinD("ths_mfi_stock",$A4114,$A$1,7,100,100)</f>
        <v>85.277756458664001</v>
      </c>
      <c r="F4114" s="3">
        <f ca="1">[1]!thsiFinD("ths_expma_stock",$A4114,$A$1,7,100,100)</f>
        <v>77.487800275799998</v>
      </c>
      <c r="G4114" s="3">
        <f ca="1">[1]!thsiFinD("ths_rsi_stock",$A4114,$A$1,7,100,100)</f>
        <v>79.613092096551995</v>
      </c>
      <c r="H4114" s="3">
        <f ca="1">[1]!thsiFinD("ths_adtm_stock",$A4114,$A$1,7,3,100,100,100)</f>
        <v>0.797583081571</v>
      </c>
      <c r="I4114" s="3">
        <f ca="1">[1]!thsiFinD("ths_bbiboll_stock",$A4114,$A$1,7,3,100,100,100)</f>
        <v>76.134166666666999</v>
      </c>
      <c r="J4114" s="3">
        <f ca="1">[1]!thsiFinD("ths_dptb_stock",$A4114,$A$1,7,104,100,100)</f>
        <v>0.71428571428570997</v>
      </c>
      <c r="K4114" s="3">
        <f ca="1">[1]!thsiFinD("ths_srmi_stock",$A4114,$A$1,7,100,100)</f>
        <v>0.12528693971245999</v>
      </c>
      <c r="L4114" s="3">
        <f ca="1">[1]!thsiFinD("ths_atr_stock",$A4114,$A$1,7,101,100,100)</f>
        <v>3.6371428571429001</v>
      </c>
      <c r="M4114" s="3">
        <f ca="1">[1]!thsiFinD("ths_vol_w_stock",$A4114,$A$1)/1000000</f>
        <v>8.6722180000000009</v>
      </c>
      <c r="N4114" s="3">
        <f ca="1">[1]!thsiFinD("ths_turnover_ratio_w_stock",$A4114,$A$1)</f>
        <v>53.090990969370999</v>
      </c>
      <c r="O4114" s="3">
        <f ca="1">[1]!thsiFinD("ths_relative_chg_ratio_w_stock",$A4114,$A$1,104,100)</f>
        <v>14.305093047094999</v>
      </c>
      <c r="P4114" s="3">
        <f ca="1">[1]!thsiFinD("ths_chg_ratio_w_stock",$A4114,$B$1,100)</f>
        <v>-4.5547903829890002</v>
      </c>
    </row>
    <row r="4115" spans="1:16" x14ac:dyDescent="0.25">
      <c r="A4115" s="2" t="s">
        <v>4113</v>
      </c>
      <c r="B4115" s="2" t="s">
        <v>9476</v>
      </c>
      <c r="C4115" s="3">
        <f ca="1">[1]!thsiFinD("ths_vol_ratio_stock",$A4115,$A$1,7,100)</f>
        <v>3.2615713085075999</v>
      </c>
      <c r="D4115" s="3">
        <f ca="1">[1]!thsiFinD("ths_cr_stock",$A4115,$A$1,7,100,100)</f>
        <v>274.32432432432</v>
      </c>
      <c r="E4115" s="3">
        <f ca="1">[1]!thsiFinD("ths_mfi_stock",$A4115,$A$1,7,100,100)</f>
        <v>94.541740100254003</v>
      </c>
      <c r="F4115" s="3">
        <f ca="1">[1]!thsiFinD("ths_expma_stock",$A4115,$A$1,7,100,100)</f>
        <v>7.4565698814230004</v>
      </c>
      <c r="G4115" s="3">
        <f ca="1">[1]!thsiFinD("ths_rsi_stock",$A4115,$A$1,7,100,100)</f>
        <v>80.555646105397003</v>
      </c>
      <c r="H4115" s="3">
        <f ca="1">[1]!thsiFinD("ths_adtm_stock",$A4115,$A$1,7,3,100,100,100)</f>
        <v>0.83695652173913004</v>
      </c>
      <c r="I4115" s="3">
        <f ca="1">[1]!thsiFinD("ths_bbiboll_stock",$A4115,$A$1,7,3,100,100,100)</f>
        <v>7.2957291666666997</v>
      </c>
      <c r="J4115" s="3">
        <f ca="1">[1]!thsiFinD("ths_dptb_stock",$A4115,$A$1,7,104,100,100)</f>
        <v>0.57142857142856995</v>
      </c>
      <c r="K4115" s="3">
        <f ca="1">[1]!thsiFinD("ths_srmi_stock",$A4115,$A$1,7,100,100)</f>
        <v>0.14039408866995001</v>
      </c>
      <c r="L4115" s="3">
        <f ca="1">[1]!thsiFinD("ths_atr_stock",$A4115,$A$1,7,101,100,100)</f>
        <v>0.40857142857142997</v>
      </c>
      <c r="M4115" s="3">
        <f ca="1">[1]!thsiFinD("ths_vol_w_stock",$A4115,$A$1)/1000000</f>
        <v>80.707685999999995</v>
      </c>
      <c r="N4115" s="3">
        <f ca="1">[1]!thsiFinD("ths_turnover_ratio_w_stock",$A4115,$A$1)</f>
        <v>25.579854983958001</v>
      </c>
      <c r="O4115" s="3">
        <f ca="1">[1]!thsiFinD("ths_relative_chg_ratio_w_stock",$A4115,$A$1,104,100)</f>
        <v>13.566072739914</v>
      </c>
      <c r="P4115" s="3">
        <f ca="1">[1]!thsiFinD("ths_chg_ratio_w_stock",$A4115,$B$1,100)</f>
        <v>-16.379310344827999</v>
      </c>
    </row>
    <row r="4116" spans="1:16" x14ac:dyDescent="0.25">
      <c r="A4116" s="2" t="s">
        <v>4114</v>
      </c>
      <c r="B4116" s="2" t="s">
        <v>9477</v>
      </c>
      <c r="C4116" s="3">
        <f ca="1">[1]!thsiFinD("ths_vol_ratio_stock",$A4116,$A$1,7,100)</f>
        <v>0.67619836836064995</v>
      </c>
      <c r="D4116" s="3">
        <f ca="1">[1]!thsiFinD("ths_cr_stock",$A4116,$A$1,7,100,100)</f>
        <v>79.679144385027001</v>
      </c>
      <c r="E4116" s="3">
        <f ca="1">[1]!thsiFinD("ths_mfi_stock",$A4116,$A$1,7,100,100)</f>
        <v>49.108287974512997</v>
      </c>
      <c r="F4116" s="3">
        <f ca="1">[1]!thsiFinD("ths_expma_stock",$A4116,$A$1,7,100,100)</f>
        <v>15.208320026267</v>
      </c>
      <c r="G4116" s="3">
        <f ca="1">[1]!thsiFinD("ths_rsi_stock",$A4116,$A$1,7,100,100)</f>
        <v>49.846645290085</v>
      </c>
      <c r="H4116" s="3">
        <f ca="1">[1]!thsiFinD("ths_adtm_stock",$A4116,$A$1,7,3,100,100,100)</f>
        <v>0.52205882352941002</v>
      </c>
      <c r="I4116" s="3">
        <f ca="1">[1]!thsiFinD("ths_bbiboll_stock",$A4116,$A$1,7,3,100,100,100)</f>
        <v>15.194375000000001</v>
      </c>
      <c r="J4116" s="3">
        <f ca="1">[1]!thsiFinD("ths_dptb_stock",$A4116,$A$1,7,104,100,100)</f>
        <v>0.71428571428570997</v>
      </c>
      <c r="K4116" s="3">
        <f ca="1">[1]!thsiFinD("ths_srmi_stock",$A4116,$A$1,7,100,100)</f>
        <v>-1.6108247422680001E-2</v>
      </c>
      <c r="L4116" s="3">
        <f ca="1">[1]!thsiFinD("ths_atr_stock",$A4116,$A$1,7,101,100,100)</f>
        <v>0.64142857142857002</v>
      </c>
      <c r="M4116" s="3">
        <f ca="1">[1]!thsiFinD("ths_vol_w_stock",$A4116,$A$1)/1000000</f>
        <v>87.406491000000003</v>
      </c>
      <c r="N4116" s="3">
        <f ca="1">[1]!thsiFinD("ths_turnover_ratio_w_stock",$A4116,$A$1)</f>
        <v>12.897239754468</v>
      </c>
      <c r="O4116" s="3">
        <f ca="1">[1]!thsiFinD("ths_relative_chg_ratio_w_stock",$A4116,$A$1,104,100)</f>
        <v>2.1643012290470001</v>
      </c>
      <c r="P4116" s="3">
        <f ca="1">[1]!thsiFinD("ths_chg_ratio_w_stock",$A4116,$B$1,100)</f>
        <v>0.32743942370661999</v>
      </c>
    </row>
    <row r="4117" spans="1:16" x14ac:dyDescent="0.25">
      <c r="A4117" s="2" t="s">
        <v>4115</v>
      </c>
      <c r="B4117" s="2" t="s">
        <v>9478</v>
      </c>
      <c r="C4117" s="3">
        <f ca="1">[1]!thsiFinD("ths_vol_ratio_stock",$A4117,$A$1,7,100)</f>
        <v>0.81955863184208</v>
      </c>
      <c r="D4117" s="3">
        <f ca="1">[1]!thsiFinD("ths_cr_stock",$A4117,$A$1,7,100,100)</f>
        <v>104.82758620689999</v>
      </c>
      <c r="E4117" s="3">
        <f ca="1">[1]!thsiFinD("ths_mfi_stock",$A4117,$A$1,7,100,100)</f>
        <v>58.322420271542001</v>
      </c>
      <c r="F4117" s="3">
        <f ca="1">[1]!thsiFinD("ths_expma_stock",$A4117,$A$1,7,100,100)</f>
        <v>7.1915305479958</v>
      </c>
      <c r="G4117" s="3">
        <f ca="1">[1]!thsiFinD("ths_rsi_stock",$A4117,$A$1,7,100,100)</f>
        <v>63.415737423442998</v>
      </c>
      <c r="H4117" s="3">
        <f ca="1">[1]!thsiFinD("ths_adtm_stock",$A4117,$A$1,7,3,100,100,100)</f>
        <v>0.47826086956522001</v>
      </c>
      <c r="I4117" s="3">
        <f ca="1">[1]!thsiFinD("ths_bbiboll_stock",$A4117,$A$1,7,3,100,100,100)</f>
        <v>7.1329166666667003</v>
      </c>
      <c r="J4117" s="3">
        <f ca="1">[1]!thsiFinD("ths_dptb_stock",$A4117,$A$1,7,104,100,100)</f>
        <v>0.71428571428570997</v>
      </c>
      <c r="K4117" s="3">
        <f ca="1">[1]!thsiFinD("ths_srmi_stock",$A4117,$A$1,7,100,100)</f>
        <v>9.6418732782368004E-3</v>
      </c>
      <c r="L4117" s="3">
        <f ca="1">[1]!thsiFinD("ths_atr_stock",$A4117,$A$1,7,101,100,100)</f>
        <v>0.14714285714285999</v>
      </c>
      <c r="M4117" s="3">
        <f ca="1">[1]!thsiFinD("ths_vol_w_stock",$A4117,$A$1)/1000000</f>
        <v>43.452666999999998</v>
      </c>
      <c r="N4117" s="3">
        <f ca="1">[1]!thsiFinD("ths_turnover_ratio_w_stock",$A4117,$A$1)</f>
        <v>4.3520445262727003</v>
      </c>
      <c r="O4117" s="3">
        <f ca="1">[1]!thsiFinD("ths_relative_chg_ratio_w_stock",$A4117,$A$1,104,100)</f>
        <v>0.23509637303559</v>
      </c>
      <c r="P4117" s="3">
        <f ca="1">[1]!thsiFinD("ths_chg_ratio_w_stock",$A4117,$B$1,100)</f>
        <v>-2.0661157024793</v>
      </c>
    </row>
    <row r="4118" spans="1:16" x14ac:dyDescent="0.25">
      <c r="A4118" s="2" t="s">
        <v>4116</v>
      </c>
      <c r="B4118" s="2" t="s">
        <v>9479</v>
      </c>
      <c r="C4118" s="3">
        <f ca="1">[1]!thsiFinD("ths_vol_ratio_stock",$A4118,$A$1,7,100)</f>
        <v>0.71746571305267004</v>
      </c>
      <c r="D4118" s="3">
        <f ca="1">[1]!thsiFinD("ths_cr_stock",$A4118,$A$1,7,100,100)</f>
        <v>136.80000000000001</v>
      </c>
      <c r="E4118" s="3">
        <f ca="1">[1]!thsiFinD("ths_mfi_stock",$A4118,$A$1,7,100,100)</f>
        <v>37.892485294511999</v>
      </c>
      <c r="F4118" s="3">
        <f ca="1">[1]!thsiFinD("ths_expma_stock",$A4118,$A$1,7,100,100)</f>
        <v>13.599661705818001</v>
      </c>
      <c r="G4118" s="3">
        <f ca="1">[1]!thsiFinD("ths_rsi_stock",$A4118,$A$1,7,100,100)</f>
        <v>56.183463483059001</v>
      </c>
      <c r="H4118" s="3">
        <f ca="1">[1]!thsiFinD("ths_adtm_stock",$A4118,$A$1,7,3,100,100,100)</f>
        <v>0.56310679611651004</v>
      </c>
      <c r="I4118" s="3">
        <f ca="1">[1]!thsiFinD("ths_bbiboll_stock",$A4118,$A$1,7,3,100,100,100)</f>
        <v>13.490729166667</v>
      </c>
      <c r="J4118" s="3">
        <f ca="1">[1]!thsiFinD("ths_dptb_stock",$A4118,$A$1,7,104,100,100)</f>
        <v>0.71428571428570997</v>
      </c>
      <c r="K4118" s="3">
        <f ca="1">[1]!thsiFinD("ths_srmi_stock",$A4118,$A$1,7,100,100)</f>
        <v>8.0822924320352006E-3</v>
      </c>
      <c r="L4118" s="3">
        <f ca="1">[1]!thsiFinD("ths_atr_stock",$A4118,$A$1,7,101,100,100)</f>
        <v>0.43857142857143</v>
      </c>
      <c r="M4118" s="3">
        <f ca="1">[1]!thsiFinD("ths_vol_w_stock",$A4118,$A$1)/1000000</f>
        <v>11.819041</v>
      </c>
      <c r="N4118" s="3">
        <f ca="1">[1]!thsiFinD("ths_turnover_ratio_w_stock",$A4118,$A$1)</f>
        <v>7.4447746747772996</v>
      </c>
      <c r="O4118" s="3">
        <f ca="1">[1]!thsiFinD("ths_relative_chg_ratio_w_stock",$A4118,$A$1,104,100)</f>
        <v>-2.4052511827148</v>
      </c>
      <c r="P4118" s="3">
        <f ca="1">[1]!thsiFinD("ths_chg_ratio_w_stock",$A4118,$B$1,100)</f>
        <v>-5.7310800881704997</v>
      </c>
    </row>
    <row r="4119" spans="1:16" x14ac:dyDescent="0.25">
      <c r="A4119" s="2" t="s">
        <v>4117</v>
      </c>
      <c r="B4119" s="2" t="s">
        <v>9480</v>
      </c>
      <c r="C4119" s="3">
        <f ca="1">[1]!thsiFinD("ths_vol_ratio_stock",$A4119,$A$1,7,100)</f>
        <v>0.84249092360759004</v>
      </c>
      <c r="D4119" s="3">
        <f ca="1">[1]!thsiFinD("ths_cr_stock",$A4119,$A$1,7,100,100)</f>
        <v>83.412322274881006</v>
      </c>
      <c r="E4119" s="3">
        <f ca="1">[1]!thsiFinD("ths_mfi_stock",$A4119,$A$1,7,100,100)</f>
        <v>67.620565775334001</v>
      </c>
      <c r="F4119" s="3">
        <f ca="1">[1]!thsiFinD("ths_expma_stock",$A4119,$A$1,7,100,100)</f>
        <v>5.6935626817855001</v>
      </c>
      <c r="G4119" s="3">
        <f ca="1">[1]!thsiFinD("ths_rsi_stock",$A4119,$A$1,7,100,100)</f>
        <v>60.629105552205999</v>
      </c>
      <c r="H4119" s="3">
        <f ca="1">[1]!thsiFinD("ths_adtm_stock",$A4119,$A$1,7,3,100,100,100)</f>
        <v>0.55357142857143005</v>
      </c>
      <c r="I4119" s="3">
        <f ca="1">[1]!thsiFinD("ths_bbiboll_stock",$A4119,$A$1,7,3,100,100,100)</f>
        <v>5.6654166666667001</v>
      </c>
      <c r="J4119" s="3">
        <f ca="1">[1]!thsiFinD("ths_dptb_stock",$A4119,$A$1,7,104,100,100)</f>
        <v>0.57142857142856995</v>
      </c>
      <c r="K4119" s="3">
        <f ca="1">[1]!thsiFinD("ths_srmi_stock",$A4119,$A$1,7,100,100)</f>
        <v>1.7241379310343999E-3</v>
      </c>
      <c r="L4119" s="3">
        <f ca="1">[1]!thsiFinD("ths_atr_stock",$A4119,$A$1,7,101,100,100)</f>
        <v>0.18714285714286</v>
      </c>
      <c r="M4119" s="3">
        <f ca="1">[1]!thsiFinD("ths_vol_w_stock",$A4119,$A$1)/1000000</f>
        <v>26.696238999999998</v>
      </c>
      <c r="N4119" s="3">
        <f ca="1">[1]!thsiFinD("ths_turnover_ratio_w_stock",$A4119,$A$1)</f>
        <v>6.2578974598860002</v>
      </c>
      <c r="O4119" s="3">
        <f ca="1">[1]!thsiFinD("ths_relative_chg_ratio_w_stock",$A4119,$A$1,104,100)</f>
        <v>0.72637591978436</v>
      </c>
      <c r="P4119" s="3">
        <f ca="1">[1]!thsiFinD("ths_chg_ratio_w_stock",$A4119,$B$1,100)</f>
        <v>-2.0689655172413999</v>
      </c>
    </row>
    <row r="4120" spans="1:16" x14ac:dyDescent="0.25">
      <c r="A4120" s="2" t="s">
        <v>4118</v>
      </c>
      <c r="B4120" s="2" t="s">
        <v>9481</v>
      </c>
      <c r="C4120" s="3">
        <f ca="1">[1]!thsiFinD("ths_vol_ratio_stock",$A4120,$A$1,7,100)</f>
        <v>0.89436044355259003</v>
      </c>
      <c r="D4120" s="3">
        <f ca="1">[1]!thsiFinD("ths_cr_stock",$A4120,$A$1,7,100,100)</f>
        <v>64.338235294117993</v>
      </c>
      <c r="E4120" s="3">
        <f ca="1">[1]!thsiFinD("ths_mfi_stock",$A4120,$A$1,7,100,100)</f>
        <v>30.821505504425001</v>
      </c>
      <c r="F4120" s="3">
        <f ca="1">[1]!thsiFinD("ths_expma_stock",$A4120,$A$1,7,100,100)</f>
        <v>10.739381344232999</v>
      </c>
      <c r="G4120" s="3">
        <f ca="1">[1]!thsiFinD("ths_rsi_stock",$A4120,$A$1,7,100,100)</f>
        <v>47.027075386893998</v>
      </c>
      <c r="H4120" s="3">
        <f ca="1">[1]!thsiFinD("ths_adtm_stock",$A4120,$A$1,7,3,100,100,100)</f>
        <v>-0.2</v>
      </c>
      <c r="I4120" s="3">
        <f ca="1">[1]!thsiFinD("ths_bbiboll_stock",$A4120,$A$1,7,3,100,100,100)</f>
        <v>10.723645833333</v>
      </c>
      <c r="J4120" s="3">
        <f ca="1">[1]!thsiFinD("ths_dptb_stock",$A4120,$A$1,7,104,100,100)</f>
        <v>0.57142857142856995</v>
      </c>
      <c r="K4120" s="3">
        <f ca="1">[1]!thsiFinD("ths_srmi_stock",$A4120,$A$1,7,100,100)</f>
        <v>-9.2506938020351006E-3</v>
      </c>
      <c r="L4120" s="3">
        <f ca="1">[1]!thsiFinD("ths_atr_stock",$A4120,$A$1,7,101,100,100)</f>
        <v>0.21571428571428999</v>
      </c>
      <c r="M4120" s="3">
        <f ca="1">[1]!thsiFinD("ths_vol_w_stock",$A4120,$A$1)/1000000</f>
        <v>10.677434999999999</v>
      </c>
      <c r="N4120" s="3">
        <f ca="1">[1]!thsiFinD("ths_turnover_ratio_w_stock",$A4120,$A$1)</f>
        <v>5.2951218090244003</v>
      </c>
      <c r="O4120" s="3">
        <f ca="1">[1]!thsiFinD("ths_relative_chg_ratio_w_stock",$A4120,$A$1,104,100)</f>
        <v>-1.3355561069824</v>
      </c>
      <c r="P4120" s="3">
        <f ca="1">[1]!thsiFinD("ths_chg_ratio_w_stock",$A4120,$B$1,100)</f>
        <v>-4.7573739295908997</v>
      </c>
    </row>
    <row r="4121" spans="1:16" x14ac:dyDescent="0.25">
      <c r="A4121" s="2" t="s">
        <v>4119</v>
      </c>
      <c r="B4121" s="2" t="s">
        <v>9482</v>
      </c>
      <c r="C4121" s="3">
        <f ca="1">[1]!thsiFinD("ths_vol_ratio_stock",$A4121,$A$1,7,100)</f>
        <v>2.3726670063930002</v>
      </c>
      <c r="D4121" s="3">
        <f ca="1">[1]!thsiFinD("ths_cr_stock",$A4121,$A$1,7,100,100)</f>
        <v>198.74213836478</v>
      </c>
      <c r="E4121" s="3">
        <f ca="1">[1]!thsiFinD("ths_mfi_stock",$A4121,$A$1,7,100,100)</f>
        <v>87.596768934693003</v>
      </c>
      <c r="F4121" s="3">
        <f ca="1">[1]!thsiFinD("ths_expma_stock",$A4121,$A$1,7,100,100)</f>
        <v>8.8445121726420997</v>
      </c>
      <c r="G4121" s="3">
        <f ca="1">[1]!thsiFinD("ths_rsi_stock",$A4121,$A$1,7,100,100)</f>
        <v>81.552041708394</v>
      </c>
      <c r="H4121" s="3">
        <f ca="1">[1]!thsiFinD("ths_adtm_stock",$A4121,$A$1,7,3,100,100,100)</f>
        <v>0.86538461538461997</v>
      </c>
      <c r="I4121" s="3">
        <f ca="1">[1]!thsiFinD("ths_bbiboll_stock",$A4121,$A$1,7,3,100,100,100)</f>
        <v>8.6064583333333005</v>
      </c>
      <c r="J4121" s="3">
        <f ca="1">[1]!thsiFinD("ths_dptb_stock",$A4121,$A$1,7,104,100,100)</f>
        <v>0.42857142857142999</v>
      </c>
      <c r="K4121" s="3">
        <f ca="1">[1]!thsiFinD("ths_srmi_stock",$A4121,$A$1,7,100,100)</f>
        <v>0.14314720812182999</v>
      </c>
      <c r="L4121" s="3">
        <f ca="1">[1]!thsiFinD("ths_atr_stock",$A4121,$A$1,7,101,100,100)</f>
        <v>0.68142857142857005</v>
      </c>
      <c r="M4121" s="3">
        <f ca="1">[1]!thsiFinD("ths_vol_w_stock",$A4121,$A$1)/1000000</f>
        <v>94.075629000000006</v>
      </c>
      <c r="N4121" s="3">
        <f ca="1">[1]!thsiFinD("ths_turnover_ratio_w_stock",$A4121,$A$1)</f>
        <v>43.483639241637</v>
      </c>
      <c r="O4121" s="3">
        <f ca="1">[1]!thsiFinD("ths_relative_chg_ratio_w_stock",$A4121,$A$1,104,100)</f>
        <v>19.219914703992998</v>
      </c>
      <c r="P4121" s="3">
        <f ca="1">[1]!thsiFinD("ths_chg_ratio_w_stock",$A4121,$B$1,100)</f>
        <v>-11.370558375634999</v>
      </c>
    </row>
    <row r="4122" spans="1:16" x14ac:dyDescent="0.25">
      <c r="A4122" s="2" t="s">
        <v>4120</v>
      </c>
      <c r="B4122" s="2" t="s">
        <v>9483</v>
      </c>
      <c r="C4122" s="3">
        <f ca="1">[1]!thsiFinD("ths_vol_ratio_stock",$A4122,$A$1,7,100)</f>
        <v>0.78691429736781005</v>
      </c>
      <c r="D4122" s="3">
        <f ca="1">[1]!thsiFinD("ths_cr_stock",$A4122,$A$1,7,100,100)</f>
        <v>81.528662420382005</v>
      </c>
      <c r="E4122" s="3">
        <f ca="1">[1]!thsiFinD("ths_mfi_stock",$A4122,$A$1,7,100,100)</f>
        <v>48.236742045527002</v>
      </c>
      <c r="F4122" s="3">
        <f ca="1">[1]!thsiFinD("ths_expma_stock",$A4122,$A$1,7,100,100)</f>
        <v>3.9440394595208002</v>
      </c>
      <c r="G4122" s="3">
        <f ca="1">[1]!thsiFinD("ths_rsi_stock",$A4122,$A$1,7,100,100)</f>
        <v>32.110971620889998</v>
      </c>
      <c r="H4122" s="3">
        <f ca="1">[1]!thsiFinD("ths_adtm_stock",$A4122,$A$1,7,3,100,100,100)</f>
        <v>0.13333333333333</v>
      </c>
      <c r="I4122" s="3">
        <f ca="1">[1]!thsiFinD("ths_bbiboll_stock",$A4122,$A$1,7,3,100,100,100)</f>
        <v>3.9752083333332999</v>
      </c>
      <c r="J4122" s="3">
        <f ca="1">[1]!thsiFinD("ths_dptb_stock",$A4122,$A$1,7,104,100,100)</f>
        <v>0.71428571428570997</v>
      </c>
      <c r="K4122" s="3">
        <f ca="1">[1]!thsiFinD("ths_srmi_stock",$A4122,$A$1,7,100,100)</f>
        <v>-7.6335877862595998E-3</v>
      </c>
      <c r="L4122" s="3">
        <f ca="1">[1]!thsiFinD("ths_atr_stock",$A4122,$A$1,7,101,100,100)</f>
        <v>0.13571428571429001</v>
      </c>
      <c r="M4122" s="3">
        <f ca="1">[1]!thsiFinD("ths_vol_w_stock",$A4122,$A$1)/1000000</f>
        <v>67.687899999999999</v>
      </c>
      <c r="N4122" s="3">
        <f ca="1">[1]!thsiFinD("ths_turnover_ratio_w_stock",$A4122,$A$1)</f>
        <v>10.890570511218</v>
      </c>
      <c r="O4122" s="3">
        <f ca="1">[1]!thsiFinD("ths_relative_chg_ratio_w_stock",$A4122,$A$1,104,100)</f>
        <v>-2.0821444288232001</v>
      </c>
      <c r="P4122" s="3">
        <f ca="1">[1]!thsiFinD("ths_chg_ratio_w_stock",$A4122,$B$1,100)</f>
        <v>-6.6666666666666998</v>
      </c>
    </row>
    <row r="4123" spans="1:16" x14ac:dyDescent="0.25">
      <c r="A4123" s="2" t="s">
        <v>4121</v>
      </c>
      <c r="B4123" s="2" t="s">
        <v>9484</v>
      </c>
      <c r="C4123" s="3">
        <f ca="1">[1]!thsiFinD("ths_vol_ratio_stock",$A4123,$A$1,7,100)</f>
        <v>0.82082822499596997</v>
      </c>
      <c r="D4123" s="3">
        <f ca="1">[1]!thsiFinD("ths_cr_stock",$A4123,$A$1,7,100,100)</f>
        <v>61.538461538461</v>
      </c>
      <c r="E4123" s="3">
        <f ca="1">[1]!thsiFinD("ths_mfi_stock",$A4123,$A$1,7,100,100)</f>
        <v>57.056423890227002</v>
      </c>
      <c r="F4123" s="3">
        <f ca="1">[1]!thsiFinD("ths_expma_stock",$A4123,$A$1,7,100,100)</f>
        <v>4.7504112680113</v>
      </c>
      <c r="G4123" s="3">
        <f ca="1">[1]!thsiFinD("ths_rsi_stock",$A4123,$A$1,7,100,100)</f>
        <v>49.682576216982</v>
      </c>
      <c r="H4123" s="3">
        <f ca="1">[1]!thsiFinD("ths_adtm_stock",$A4123,$A$1,7,3,100,100,100)</f>
        <v>-0.17391304347826</v>
      </c>
      <c r="I4123" s="3">
        <f ca="1">[1]!thsiFinD("ths_bbiboll_stock",$A4123,$A$1,7,3,100,100,100)</f>
        <v>4.7576041666666997</v>
      </c>
      <c r="J4123" s="3">
        <f ca="1">[1]!thsiFinD("ths_dptb_stock",$A4123,$A$1,7,104,100,100)</f>
        <v>0.57142857142856995</v>
      </c>
      <c r="K4123" s="3">
        <f ca="1">[1]!thsiFinD("ths_srmi_stock",$A4123,$A$1,7,100,100)</f>
        <v>-1.2448132780083001E-2</v>
      </c>
      <c r="L4123" s="3">
        <f ca="1">[1]!thsiFinD("ths_atr_stock",$A4123,$A$1,7,101,100,100)</f>
        <v>0.14857142857142999</v>
      </c>
      <c r="M4123" s="3">
        <f ca="1">[1]!thsiFinD("ths_vol_w_stock",$A4123,$A$1)/1000000</f>
        <v>26.716457999999999</v>
      </c>
      <c r="N4123" s="3">
        <f ca="1">[1]!thsiFinD("ths_turnover_ratio_w_stock",$A4123,$A$1)</f>
        <v>6.2400548786555001</v>
      </c>
      <c r="O4123" s="3">
        <f ca="1">[1]!thsiFinD("ths_relative_chg_ratio_w_stock",$A4123,$A$1,104,100)</f>
        <v>-2.1745903505558002</v>
      </c>
      <c r="P4123" s="3">
        <f ca="1">[1]!thsiFinD("ths_chg_ratio_w_stock",$A4123,$B$1,100)</f>
        <v>-3.7815126050419998</v>
      </c>
    </row>
    <row r="4124" spans="1:16" x14ac:dyDescent="0.25">
      <c r="A4124" s="2" t="s">
        <v>4122</v>
      </c>
      <c r="B4124" s="2" t="s">
        <v>9485</v>
      </c>
      <c r="C4124" s="3">
        <f ca="1">[1]!thsiFinD("ths_vol_ratio_stock",$A4124,$A$1,7,100)</f>
        <v>1.4021442600305001</v>
      </c>
      <c r="D4124" s="3">
        <f ca="1">[1]!thsiFinD("ths_cr_stock",$A4124,$A$1,7,100,100)</f>
        <v>189.5652173913</v>
      </c>
      <c r="E4124" s="3">
        <f ca="1">[1]!thsiFinD("ths_mfi_stock",$A4124,$A$1,7,100,100)</f>
        <v>62.198912718164998</v>
      </c>
      <c r="F4124" s="3">
        <f ca="1">[1]!thsiFinD("ths_expma_stock",$A4124,$A$1,7,100,100)</f>
        <v>3.8644764830614</v>
      </c>
      <c r="G4124" s="3">
        <f ca="1">[1]!thsiFinD("ths_rsi_stock",$A4124,$A$1,7,100,100)</f>
        <v>60.885582802499002</v>
      </c>
      <c r="H4124" s="3">
        <f ca="1">[1]!thsiFinD("ths_adtm_stock",$A4124,$A$1,7,3,100,100,100)</f>
        <v>0.82051282051282004</v>
      </c>
      <c r="I4124" s="3">
        <f ca="1">[1]!thsiFinD("ths_bbiboll_stock",$A4124,$A$1,7,3,100,100,100)</f>
        <v>3.8216666666667001</v>
      </c>
      <c r="J4124" s="3">
        <f ca="1">[1]!thsiFinD("ths_dptb_stock",$A4124,$A$1,7,104,100,100)</f>
        <v>0.57142857142856995</v>
      </c>
      <c r="K4124" s="3">
        <f ca="1">[1]!thsiFinD("ths_srmi_stock",$A4124,$A$1,7,100,100)</f>
        <v>2.3017902813299001E-2</v>
      </c>
      <c r="L4124" s="3">
        <f ca="1">[1]!thsiFinD("ths_atr_stock",$A4124,$A$1,7,101,100,100)</f>
        <v>0.15857142857143</v>
      </c>
      <c r="M4124" s="3">
        <f ca="1">[1]!thsiFinD("ths_vol_w_stock",$A4124,$A$1)/1000000</f>
        <v>52.083983000000003</v>
      </c>
      <c r="N4124" s="3">
        <f ca="1">[1]!thsiFinD("ths_turnover_ratio_w_stock",$A4124,$A$1)</f>
        <v>9.1314017076648994</v>
      </c>
      <c r="O4124" s="3">
        <f ca="1">[1]!thsiFinD("ths_relative_chg_ratio_w_stock",$A4124,$A$1,104,100)</f>
        <v>1.76985259849</v>
      </c>
      <c r="P4124" s="3">
        <f ca="1">[1]!thsiFinD("ths_chg_ratio_w_stock",$A4124,$B$1,100)</f>
        <v>-3.3248081841431998</v>
      </c>
    </row>
    <row r="4125" spans="1:16" x14ac:dyDescent="0.25">
      <c r="A4125" s="2" t="s">
        <v>4123</v>
      </c>
      <c r="B4125" s="2" t="s">
        <v>9486</v>
      </c>
      <c r="C4125" s="3">
        <f ca="1">[1]!thsiFinD("ths_vol_ratio_stock",$A4125,$A$1,7,100)</f>
        <v>1.0340955408531001</v>
      </c>
      <c r="D4125" s="3">
        <f ca="1">[1]!thsiFinD("ths_cr_stock",$A4125,$A$1,7,100,100)</f>
        <v>87.768240343347003</v>
      </c>
      <c r="E4125" s="3">
        <f ca="1">[1]!thsiFinD("ths_mfi_stock",$A4125,$A$1,7,100,100)</f>
        <v>60.620924925726001</v>
      </c>
      <c r="F4125" s="3">
        <f ca="1">[1]!thsiFinD("ths_expma_stock",$A4125,$A$1,7,100,100)</f>
        <v>29.064418941264002</v>
      </c>
      <c r="G4125" s="3">
        <f ca="1">[1]!thsiFinD("ths_rsi_stock",$A4125,$A$1,7,100,100)</f>
        <v>54.901765610479003</v>
      </c>
      <c r="H4125" s="3">
        <f ca="1">[1]!thsiFinD("ths_adtm_stock",$A4125,$A$1,7,3,100,100,100)</f>
        <v>0.24814814814815001</v>
      </c>
      <c r="I4125" s="3">
        <f ca="1">[1]!thsiFinD("ths_bbiboll_stock",$A4125,$A$1,7,3,100,100,100)</f>
        <v>28.420937500000001</v>
      </c>
      <c r="J4125" s="3">
        <f ca="1">[1]!thsiFinD("ths_dptb_stock",$A4125,$A$1,7,104,100,100)</f>
        <v>0.14285714285713999</v>
      </c>
      <c r="K4125" s="3">
        <f ca="1">[1]!thsiFinD("ths_srmi_stock",$A4125,$A$1,7,100,100)</f>
        <v>-1.410874053682E-2</v>
      </c>
      <c r="L4125" s="3">
        <f ca="1">[1]!thsiFinD("ths_atr_stock",$A4125,$A$1,7,101,100,100)</f>
        <v>1.25</v>
      </c>
      <c r="M4125" s="3">
        <f ca="1">[1]!thsiFinD("ths_vol_w_stock",$A4125,$A$1)/1000000</f>
        <v>26.112307999999999</v>
      </c>
      <c r="N4125" s="3">
        <f ca="1">[1]!thsiFinD("ths_turnover_ratio_w_stock",$A4125,$A$1)</f>
        <v>5.5141910812469996</v>
      </c>
      <c r="O4125" s="3">
        <f ca="1">[1]!thsiFinD("ths_relative_chg_ratio_w_stock",$A4125,$A$1,104,100)</f>
        <v>-2.7039287653506001</v>
      </c>
      <c r="P4125" s="3">
        <f ca="1">[1]!thsiFinD("ths_chg_ratio_w_stock",$A4125,$B$1,100)</f>
        <v>-1.4659685863873999</v>
      </c>
    </row>
    <row r="4126" spans="1:16" x14ac:dyDescent="0.25">
      <c r="A4126" s="2" t="s">
        <v>4124</v>
      </c>
      <c r="B4126" s="2" t="s">
        <v>9487</v>
      </c>
      <c r="C4126" s="3">
        <f ca="1">[1]!thsiFinD("ths_vol_ratio_stock",$A4126,$A$1,7,100)</f>
        <v>0.91330132099984995</v>
      </c>
      <c r="D4126" s="3">
        <f ca="1">[1]!thsiFinD("ths_cr_stock",$A4126,$A$1,7,100,100)</f>
        <v>148.44089920232</v>
      </c>
      <c r="E4126" s="3">
        <f ca="1">[1]!thsiFinD("ths_mfi_stock",$A4126,$A$1,7,100,100)</f>
        <v>47.468064227649997</v>
      </c>
      <c r="F4126" s="3">
        <f ca="1">[1]!thsiFinD("ths_expma_stock",$A4126,$A$1,7,100,100)</f>
        <v>70.59763991106</v>
      </c>
      <c r="G4126" s="3">
        <f ca="1">[1]!thsiFinD("ths_rsi_stock",$A4126,$A$1,7,100,100)</f>
        <v>53.592745504347</v>
      </c>
      <c r="H4126" s="3">
        <f ca="1">[1]!thsiFinD("ths_adtm_stock",$A4126,$A$1,7,3,100,100,100)</f>
        <v>0.70278330019880997</v>
      </c>
      <c r="I4126" s="3">
        <f ca="1">[1]!thsiFinD("ths_bbiboll_stock",$A4126,$A$1,7,3,100,100,100)</f>
        <v>70.055208333332999</v>
      </c>
      <c r="J4126" s="3">
        <f ca="1">[1]!thsiFinD("ths_dptb_stock",$A4126,$A$1,7,104,100,100)</f>
        <v>0.42857142857142999</v>
      </c>
      <c r="K4126" s="3">
        <f ca="1">[1]!thsiFinD("ths_srmi_stock",$A4126,$A$1,7,100,100)</f>
        <v>4.1369472182595998E-2</v>
      </c>
      <c r="L4126" s="3">
        <f ca="1">[1]!thsiFinD("ths_atr_stock",$A4126,$A$1,7,101,100,100)</f>
        <v>3.2628571428570998</v>
      </c>
      <c r="M4126" s="3">
        <f ca="1">[1]!thsiFinD("ths_vol_w_stock",$A4126,$A$1)/1000000</f>
        <v>21.503698</v>
      </c>
      <c r="N4126" s="3">
        <f ca="1">[1]!thsiFinD("ths_turnover_ratio_w_stock",$A4126,$A$1)</f>
        <v>4.2468229633880004</v>
      </c>
      <c r="O4126" s="3">
        <f ca="1">[1]!thsiFinD("ths_relative_chg_ratio_w_stock",$A4126,$A$1,104,100)</f>
        <v>-2.5640743403371</v>
      </c>
      <c r="P4126" s="3">
        <f ca="1">[1]!thsiFinD("ths_chg_ratio_w_stock",$A4126,$B$1,100)</f>
        <v>-5.5634807417973997</v>
      </c>
    </row>
    <row r="4127" spans="1:16" x14ac:dyDescent="0.25">
      <c r="A4127" s="2" t="s">
        <v>4125</v>
      </c>
      <c r="B4127" s="2" t="s">
        <v>9488</v>
      </c>
      <c r="C4127" s="3">
        <f ca="1">[1]!thsiFinD("ths_vol_ratio_stock",$A4127,$A$1,7,100)</f>
        <v>0.69257519783911003</v>
      </c>
      <c r="D4127" s="3">
        <f ca="1">[1]!thsiFinD("ths_cr_stock",$A4127,$A$1,7,100,100)</f>
        <v>73.684210526315994</v>
      </c>
      <c r="E4127" s="3">
        <f ca="1">[1]!thsiFinD("ths_mfi_stock",$A4127,$A$1,7,100,100)</f>
        <v>51.126491897100003</v>
      </c>
      <c r="F4127" s="3">
        <f ca="1">[1]!thsiFinD("ths_expma_stock",$A4127,$A$1,7,100,100)</f>
        <v>10.464851012304001</v>
      </c>
      <c r="G4127" s="3">
        <f ca="1">[1]!thsiFinD("ths_rsi_stock",$A4127,$A$1,7,100,100)</f>
        <v>43.322903470790003</v>
      </c>
      <c r="H4127" s="3">
        <f ca="1">[1]!thsiFinD("ths_adtm_stock",$A4127,$A$1,7,3,100,100,100)</f>
        <v>0.26086956521739002</v>
      </c>
      <c r="I4127" s="3">
        <f ca="1">[1]!thsiFinD("ths_bbiboll_stock",$A4127,$A$1,7,3,100,100,100)</f>
        <v>10.505104166667</v>
      </c>
      <c r="J4127" s="3">
        <f ca="1">[1]!thsiFinD("ths_dptb_stock",$A4127,$A$1,7,104,100,100)</f>
        <v>0.57142857142856995</v>
      </c>
      <c r="K4127" s="3">
        <f ca="1">[1]!thsiFinD("ths_srmi_stock",$A4127,$A$1,7,100,100)</f>
        <v>0</v>
      </c>
      <c r="L4127" s="3">
        <f ca="1">[1]!thsiFinD("ths_atr_stock",$A4127,$A$1,7,101,100,100)</f>
        <v>0.23</v>
      </c>
      <c r="M4127" s="3">
        <f ca="1">[1]!thsiFinD("ths_vol_w_stock",$A4127,$A$1)/1000000</f>
        <v>11.010173</v>
      </c>
      <c r="N4127" s="3">
        <f ca="1">[1]!thsiFinD("ths_turnover_ratio_w_stock",$A4127,$A$1)</f>
        <v>3.5580827276783999</v>
      </c>
      <c r="O4127" s="3">
        <f ca="1">[1]!thsiFinD("ths_relative_chg_ratio_w_stock",$A4127,$A$1,104,100)</f>
        <v>-1.4574401715617</v>
      </c>
      <c r="P4127" s="3">
        <f ca="1">[1]!thsiFinD("ths_chg_ratio_w_stock",$A4127,$B$1,100)</f>
        <v>-4.9904030710173002</v>
      </c>
    </row>
    <row r="4128" spans="1:16" x14ac:dyDescent="0.25">
      <c r="A4128" s="2" t="s">
        <v>4126</v>
      </c>
      <c r="B4128" s="2" t="s">
        <v>9489</v>
      </c>
      <c r="C4128" s="3">
        <f ca="1">[1]!thsiFinD("ths_vol_ratio_stock",$A4128,$A$1,7,100)</f>
        <v>1.2438862864094999</v>
      </c>
      <c r="D4128" s="3">
        <f ca="1">[1]!thsiFinD("ths_cr_stock",$A4128,$A$1,7,100,100)</f>
        <v>49.570815450643003</v>
      </c>
      <c r="E4128" s="3">
        <f ca="1">[1]!thsiFinD("ths_mfi_stock",$A4128,$A$1,7,100,100)</f>
        <v>30.471068273583999</v>
      </c>
      <c r="F4128" s="3">
        <f ca="1">[1]!thsiFinD("ths_expma_stock",$A4128,$A$1,7,100,100)</f>
        <v>41.489950479463999</v>
      </c>
      <c r="G4128" s="3">
        <f ca="1">[1]!thsiFinD("ths_rsi_stock",$A4128,$A$1,7,100,100)</f>
        <v>47.993464883161998</v>
      </c>
      <c r="H4128" s="3">
        <f ca="1">[1]!thsiFinD("ths_adtm_stock",$A4128,$A$1,7,3,100,100,100)</f>
        <v>1.3422818791939E-2</v>
      </c>
      <c r="I4128" s="3">
        <f ca="1">[1]!thsiFinD("ths_bbiboll_stock",$A4128,$A$1,7,3,100,100,100)</f>
        <v>41.753958333333003</v>
      </c>
      <c r="J4128" s="3">
        <f ca="1">[1]!thsiFinD("ths_dptb_stock",$A4128,$A$1,7,104,100,100)</f>
        <v>0.57142857142856995</v>
      </c>
      <c r="K4128" s="3">
        <f ca="1">[1]!thsiFinD("ths_srmi_stock",$A4128,$A$1,7,100,100)</f>
        <v>-1.3938105362627001E-2</v>
      </c>
      <c r="L4128" s="3">
        <f ca="1">[1]!thsiFinD("ths_atr_stock",$A4128,$A$1,7,101,100,100)</f>
        <v>1.0828571428571001</v>
      </c>
      <c r="M4128" s="3">
        <f ca="1">[1]!thsiFinD("ths_vol_w_stock",$A4128,$A$1)/1000000</f>
        <v>11.391717</v>
      </c>
      <c r="N4128" s="3">
        <f ca="1">[1]!thsiFinD("ths_turnover_ratio_w_stock",$A4128,$A$1)</f>
        <v>24.467934321295001</v>
      </c>
      <c r="O4128" s="3">
        <f ca="1">[1]!thsiFinD("ths_relative_chg_ratio_w_stock",$A4128,$A$1,104,100)</f>
        <v>-0.51021627807037995</v>
      </c>
      <c r="P4128" s="3">
        <f ca="1">[1]!thsiFinD("ths_chg_ratio_w_stock",$A4128,$B$1,100)</f>
        <v>0.93435553425969997</v>
      </c>
    </row>
    <row r="4129" spans="1:16" x14ac:dyDescent="0.25">
      <c r="A4129" s="2" t="s">
        <v>4127</v>
      </c>
      <c r="B4129" s="2" t="s">
        <v>9490</v>
      </c>
      <c r="C4129" s="3">
        <f ca="1">[1]!thsiFinD("ths_vol_ratio_stock",$A4129,$A$1,7,100)</f>
        <v>1.6806050605023</v>
      </c>
      <c r="D4129" s="3">
        <f ca="1">[1]!thsiFinD("ths_cr_stock",$A4129,$A$1,7,100,100)</f>
        <v>80.315789473684006</v>
      </c>
      <c r="E4129" s="3">
        <f ca="1">[1]!thsiFinD("ths_mfi_stock",$A4129,$A$1,7,100,100)</f>
        <v>34.755614215205</v>
      </c>
      <c r="F4129" s="3">
        <f ca="1">[1]!thsiFinD("ths_expma_stock",$A4129,$A$1,7,100,100)</f>
        <v>28.062880215041002</v>
      </c>
      <c r="G4129" s="3">
        <f ca="1">[1]!thsiFinD("ths_rsi_stock",$A4129,$A$1,7,100,100)</f>
        <v>52.467965851575997</v>
      </c>
      <c r="H4129" s="3">
        <f ca="1">[1]!thsiFinD("ths_adtm_stock",$A4129,$A$1,7,3,100,100,100)</f>
        <v>0.38532110091742999</v>
      </c>
      <c r="I4129" s="3">
        <f ca="1">[1]!thsiFinD("ths_bbiboll_stock",$A4129,$A$1,7,3,100,100,100)</f>
        <v>28.158333333333001</v>
      </c>
      <c r="J4129" s="3">
        <f ca="1">[1]!thsiFinD("ths_dptb_stock",$A4129,$A$1,7,104,100,100)</f>
        <v>0.85714285714285998</v>
      </c>
      <c r="K4129" s="3">
        <f ca="1">[1]!thsiFinD("ths_srmi_stock",$A4129,$A$1,7,100,100)</f>
        <v>1.0182584269663E-2</v>
      </c>
      <c r="L4129" s="3">
        <f ca="1">[1]!thsiFinD("ths_atr_stock",$A4129,$A$1,7,101,100,100)</f>
        <v>0.81857142857142995</v>
      </c>
      <c r="M4129" s="3">
        <f ca="1">[1]!thsiFinD("ths_vol_w_stock",$A4129,$A$1)/1000000</f>
        <v>22.482925999999999</v>
      </c>
      <c r="N4129" s="3">
        <f ca="1">[1]!thsiFinD("ths_turnover_ratio_w_stock",$A4129,$A$1)</f>
        <v>47.177269525176001</v>
      </c>
      <c r="O4129" s="3">
        <f ca="1">[1]!thsiFinD("ths_relative_chg_ratio_w_stock",$A4129,$A$1,104,100)</f>
        <v>2.0902850743636998</v>
      </c>
      <c r="P4129" s="3">
        <f ca="1">[1]!thsiFinD("ths_chg_ratio_w_stock",$A4129,$B$1,100)</f>
        <v>-3.1952247191011001</v>
      </c>
    </row>
    <row r="4130" spans="1:16" x14ac:dyDescent="0.25">
      <c r="A4130" s="2" t="s">
        <v>4128</v>
      </c>
      <c r="B4130" s="2" t="s">
        <v>9491</v>
      </c>
      <c r="C4130" s="3">
        <f ca="1">[1]!thsiFinD("ths_vol_ratio_stock",$A4130,$A$1,7,100)</f>
        <v>1.2647106009178</v>
      </c>
      <c r="D4130" s="3">
        <f ca="1">[1]!thsiFinD("ths_cr_stock",$A4130,$A$1,7,100,100)</f>
        <v>103.96884272997001</v>
      </c>
      <c r="E4130" s="3">
        <f ca="1">[1]!thsiFinD("ths_mfi_stock",$A4130,$A$1,7,100,100)</f>
        <v>52.515007461016999</v>
      </c>
      <c r="F4130" s="3">
        <f ca="1">[1]!thsiFinD("ths_expma_stock",$A4130,$A$1,7,100,100)</f>
        <v>96.106549872535993</v>
      </c>
      <c r="G4130" s="3">
        <f ca="1">[1]!thsiFinD("ths_rsi_stock",$A4130,$A$1,7,100,100)</f>
        <v>69.327246971139004</v>
      </c>
      <c r="H4130" s="3">
        <f ca="1">[1]!thsiFinD("ths_adtm_stock",$A4130,$A$1,7,3,100,100,100)</f>
        <v>-0.66577181208054004</v>
      </c>
      <c r="I4130" s="3">
        <f ca="1">[1]!thsiFinD("ths_bbiboll_stock",$A4130,$A$1,7,3,100,100,100)</f>
        <v>94.566874999999996</v>
      </c>
      <c r="J4130" s="3">
        <f ca="1">[1]!thsiFinD("ths_dptb_stock",$A4130,$A$1,7,104,100,100)</f>
        <v>0.71428571428570997</v>
      </c>
      <c r="K4130" s="3">
        <f ca="1">[1]!thsiFinD("ths_srmi_stock",$A4130,$A$1,7,100,100)</f>
        <v>2.0204081632653002E-2</v>
      </c>
      <c r="L4130" s="3">
        <f ca="1">[1]!thsiFinD("ths_atr_stock",$A4130,$A$1,7,101,100,100)</f>
        <v>2.6414285714285999</v>
      </c>
      <c r="M4130" s="3">
        <f ca="1">[1]!thsiFinD("ths_vol_w_stock",$A4130,$A$1)/1000000</f>
        <v>14.881129</v>
      </c>
      <c r="N4130" s="3">
        <f ca="1">[1]!thsiFinD("ths_turnover_ratio_w_stock",$A4130,$A$1)</f>
        <v>5.0737884950972996</v>
      </c>
      <c r="O4130" s="3">
        <f ca="1">[1]!thsiFinD("ths_relative_chg_ratio_w_stock",$A4130,$A$1,104,100)</f>
        <v>2.0951251073285002</v>
      </c>
      <c r="P4130" s="3">
        <f ca="1">[1]!thsiFinD("ths_chg_ratio_w_stock",$A4130,$B$1,100)</f>
        <v>-4.2346938775509999</v>
      </c>
    </row>
    <row r="4131" spans="1:16" x14ac:dyDescent="0.25">
      <c r="A4131" s="2" t="s">
        <v>4129</v>
      </c>
      <c r="B4131" s="2" t="s">
        <v>9492</v>
      </c>
      <c r="C4131" s="3">
        <f ca="1">[1]!thsiFinD("ths_vol_ratio_stock",$A4131,$A$1,7,100)</f>
        <v>0.56622183331075004</v>
      </c>
      <c r="D4131" s="3">
        <f ca="1">[1]!thsiFinD("ths_cr_stock",$A4131,$A$1,7,100,100)</f>
        <v>67.724028548771003</v>
      </c>
      <c r="E4131" s="3">
        <f ca="1">[1]!thsiFinD("ths_mfi_stock",$A4131,$A$1,7,100,100)</f>
        <v>31.511736084310002</v>
      </c>
      <c r="F4131" s="3">
        <f ca="1">[1]!thsiFinD("ths_expma_stock",$A4131,$A$1,7,100,100)</f>
        <v>31.260588847038999</v>
      </c>
      <c r="G4131" s="3">
        <f ca="1">[1]!thsiFinD("ths_rsi_stock",$A4131,$A$1,7,100,100)</f>
        <v>62.590108668385</v>
      </c>
      <c r="H4131" s="3">
        <f ca="1">[1]!thsiFinD("ths_adtm_stock",$A4131,$A$1,7,3,100,100,100)</f>
        <v>-0.10160427807487001</v>
      </c>
      <c r="I4131" s="3">
        <f ca="1">[1]!thsiFinD("ths_bbiboll_stock",$A4131,$A$1,7,3,100,100,100)</f>
        <v>30.557604166667002</v>
      </c>
      <c r="J4131" s="3">
        <f ca="1">[1]!thsiFinD("ths_dptb_stock",$A4131,$A$1,7,104,100,100)</f>
        <v>0.85714285714285998</v>
      </c>
      <c r="K4131" s="3">
        <f ca="1">[1]!thsiFinD("ths_srmi_stock",$A4131,$A$1,7,100,100)</f>
        <v>-1.6859194505152001E-2</v>
      </c>
      <c r="L4131" s="3">
        <f ca="1">[1]!thsiFinD("ths_atr_stock",$A4131,$A$1,7,101,100,100)</f>
        <v>1.0071428571429</v>
      </c>
      <c r="M4131" s="3">
        <f ca="1">[1]!thsiFinD("ths_vol_w_stock",$A4131,$A$1)/1000000</f>
        <v>16.863133000000001</v>
      </c>
      <c r="N4131" s="3">
        <f ca="1">[1]!thsiFinD("ths_turnover_ratio_w_stock",$A4131,$A$1)</f>
        <v>6.386006537518</v>
      </c>
      <c r="O4131" s="3">
        <f ca="1">[1]!thsiFinD("ths_relative_chg_ratio_w_stock",$A4131,$A$1,104,100)</f>
        <v>-1.8511278772316</v>
      </c>
      <c r="P4131" s="3">
        <f ca="1">[1]!thsiFinD("ths_chg_ratio_w_stock",$A4131,$B$1,100)</f>
        <v>-4.9221975230231996</v>
      </c>
    </row>
    <row r="4132" spans="1:16" x14ac:dyDescent="0.25">
      <c r="A4132" s="2" t="s">
        <v>4130</v>
      </c>
      <c r="B4132" s="2" t="s">
        <v>9493</v>
      </c>
      <c r="C4132" s="3">
        <f ca="1">[1]!thsiFinD("ths_vol_ratio_stock",$A4132,$A$1,7,100)</f>
        <v>1.3639841364545999</v>
      </c>
      <c r="D4132" s="3">
        <f ca="1">[1]!thsiFinD("ths_cr_stock",$A4132,$A$1,7,100,100)</f>
        <v>25.417075564278999</v>
      </c>
      <c r="E4132" s="3">
        <f ca="1">[1]!thsiFinD("ths_mfi_stock",$A4132,$A$1,7,100,100)</f>
        <v>0</v>
      </c>
      <c r="F4132" s="3">
        <f ca="1">[1]!thsiFinD("ths_expma_stock",$A4132,$A$1,7,100,100)</f>
        <v>24.729227553312999</v>
      </c>
      <c r="G4132" s="3">
        <f ca="1">[1]!thsiFinD("ths_rsi_stock",$A4132,$A$1,7,100,100)</f>
        <v>41.939448995522</v>
      </c>
      <c r="H4132" s="3">
        <f ca="1">[1]!thsiFinD("ths_adtm_stock",$A4132,$A$1,7,3,100,100,100)</f>
        <v>-0.63513513513512998</v>
      </c>
      <c r="I4132" s="3">
        <f ca="1">[1]!thsiFinD("ths_bbiboll_stock",$A4132,$A$1,7,3,100,100,100)</f>
        <v>24.528020833332999</v>
      </c>
      <c r="J4132" s="3">
        <f ca="1">[1]!thsiFinD("ths_dptb_stock",$A4132,$A$1,7,104,100,100)</f>
        <v>0.42857142857142999</v>
      </c>
      <c r="K4132" s="3">
        <f ca="1">[1]!thsiFinD("ths_srmi_stock",$A4132,$A$1,7,100,100)</f>
        <v>-4.8981191222570997E-2</v>
      </c>
      <c r="L4132" s="3">
        <f ca="1">[1]!thsiFinD("ths_atr_stock",$A4132,$A$1,7,101,100,100)</f>
        <v>0.60857142857142998</v>
      </c>
      <c r="M4132" s="3">
        <f ca="1">[1]!thsiFinD("ths_vol_w_stock",$A4132,$A$1)/1000000</f>
        <v>2.2185899999999998</v>
      </c>
      <c r="N4132" s="3">
        <f ca="1">[1]!thsiFinD("ths_turnover_ratio_w_stock",$A4132,$A$1)</f>
        <v>1.6554755043142</v>
      </c>
      <c r="O4132" s="3">
        <f ca="1">[1]!thsiFinD("ths_relative_chg_ratio_w_stock",$A4132,$A$1,104,100)</f>
        <v>-4.2761818224530996</v>
      </c>
      <c r="P4132" s="3">
        <f ca="1">[1]!thsiFinD("ths_chg_ratio_w_stock",$A4132,$B$1,100)</f>
        <v>-1.0712814173877001</v>
      </c>
    </row>
    <row r="4133" spans="1:16" x14ac:dyDescent="0.25">
      <c r="A4133" s="2" t="s">
        <v>4131</v>
      </c>
      <c r="B4133" s="2" t="s">
        <v>9494</v>
      </c>
      <c r="C4133" s="3">
        <f ca="1">[1]!thsiFinD("ths_vol_ratio_stock",$A4133,$A$1,7,100)</f>
        <v>0.54340258732540003</v>
      </c>
      <c r="D4133" s="3">
        <f ca="1">[1]!thsiFinD("ths_cr_stock",$A4133,$A$1,7,100,100)</f>
        <v>26.993865030675</v>
      </c>
      <c r="E4133" s="3">
        <f ca="1">[1]!thsiFinD("ths_mfi_stock",$A4133,$A$1,7,100,100)</f>
        <v>42.903718586571003</v>
      </c>
      <c r="F4133" s="3">
        <f ca="1">[1]!thsiFinD("ths_expma_stock",$A4133,$A$1,7,100,100)</f>
        <v>15.635236773659001</v>
      </c>
      <c r="G4133" s="3">
        <f ca="1">[1]!thsiFinD("ths_rsi_stock",$A4133,$A$1,7,100,100)</f>
        <v>37.757858278325003</v>
      </c>
      <c r="H4133" s="3">
        <f ca="1">[1]!thsiFinD("ths_adtm_stock",$A4133,$A$1,7,3,100,100,100)</f>
        <v>-0.48226950354609999</v>
      </c>
      <c r="I4133" s="3">
        <f ca="1">[1]!thsiFinD("ths_bbiboll_stock",$A4133,$A$1,7,3,100,100,100)</f>
        <v>15.784270833333</v>
      </c>
      <c r="J4133" s="3">
        <f ca="1">[1]!thsiFinD("ths_dptb_stock",$A4133,$A$1,7,104,100,100)</f>
        <v>0.71428571428570997</v>
      </c>
      <c r="K4133" s="3">
        <f ca="1">[1]!thsiFinD("ths_srmi_stock",$A4133,$A$1,7,100,100)</f>
        <v>-7.0481927710842995E-2</v>
      </c>
      <c r="L4133" s="3">
        <f ca="1">[1]!thsiFinD("ths_atr_stock",$A4133,$A$1,7,101,100,100)</f>
        <v>0.65571428571429002</v>
      </c>
      <c r="M4133" s="3">
        <f ca="1">[1]!thsiFinD("ths_vol_w_stock",$A4133,$A$1)/1000000</f>
        <v>18.53294</v>
      </c>
      <c r="N4133" s="3">
        <f ca="1">[1]!thsiFinD("ths_turnover_ratio_w_stock",$A4133,$A$1)</f>
        <v>10.688339850283</v>
      </c>
      <c r="O4133" s="3">
        <f ca="1">[1]!thsiFinD("ths_relative_chg_ratio_w_stock",$A4133,$A$1,104,100)</f>
        <v>-5.4817967072049001</v>
      </c>
      <c r="P4133" s="3">
        <f ca="1">[1]!thsiFinD("ths_chg_ratio_w_stock",$A4133,$B$1,100)</f>
        <v>-5.3791315618924003</v>
      </c>
    </row>
    <row r="4134" spans="1:16" x14ac:dyDescent="0.25">
      <c r="A4134" s="2" t="s">
        <v>4132</v>
      </c>
      <c r="B4134" s="2" t="s">
        <v>9495</v>
      </c>
      <c r="C4134" s="3">
        <f ca="1">[1]!thsiFinD("ths_vol_ratio_stock",$A4134,$A$1,7,100)</f>
        <v>1.2607240861764999</v>
      </c>
      <c r="D4134" s="3">
        <f ca="1">[1]!thsiFinD("ths_cr_stock",$A4134,$A$1,7,100,100)</f>
        <v>78.349600709849</v>
      </c>
      <c r="E4134" s="3">
        <f ca="1">[1]!thsiFinD("ths_mfi_stock",$A4134,$A$1,7,100,100)</f>
        <v>51.483588837700999</v>
      </c>
      <c r="F4134" s="3">
        <f ca="1">[1]!thsiFinD("ths_expma_stock",$A4134,$A$1,7,100,100)</f>
        <v>28.103260499371999</v>
      </c>
      <c r="G4134" s="3">
        <f ca="1">[1]!thsiFinD("ths_rsi_stock",$A4134,$A$1,7,100,100)</f>
        <v>47.255685184336997</v>
      </c>
      <c r="H4134" s="3">
        <f ca="1">[1]!thsiFinD("ths_adtm_stock",$A4134,$A$1,7,3,100,100,100)</f>
        <v>0.65625</v>
      </c>
      <c r="I4134" s="3">
        <f ca="1">[1]!thsiFinD("ths_bbiboll_stock",$A4134,$A$1,7,3,100,100,100)</f>
        <v>27.7503125</v>
      </c>
      <c r="J4134" s="3">
        <f ca="1">[1]!thsiFinD("ths_dptb_stock",$A4134,$A$1,7,104,100,100)</f>
        <v>0.57142857142856995</v>
      </c>
      <c r="K4134" s="3">
        <f ca="1">[1]!thsiFinD("ths_srmi_stock",$A4134,$A$1,7,100,100)</f>
        <v>-2.4520255863538998E-2</v>
      </c>
      <c r="L4134" s="3">
        <f ca="1">[1]!thsiFinD("ths_atr_stock",$A4134,$A$1,7,101,100,100)</f>
        <v>0.96428571428570997</v>
      </c>
      <c r="M4134" s="3">
        <f ca="1">[1]!thsiFinD("ths_vol_w_stock",$A4134,$A$1)/1000000</f>
        <v>19.662396000000001</v>
      </c>
      <c r="N4134" s="3">
        <f ca="1">[1]!thsiFinD("ths_turnover_ratio_w_stock",$A4134,$A$1)</f>
        <v>3.4562876545415002</v>
      </c>
      <c r="O4134" s="3">
        <f ca="1">[1]!thsiFinD("ths_relative_chg_ratio_w_stock",$A4134,$A$1,104,100)</f>
        <v>-4.2391162572635004</v>
      </c>
      <c r="P4134" s="3">
        <f ca="1">[1]!thsiFinD("ths_chg_ratio_w_stock",$A4134,$B$1,100)</f>
        <v>-1.2021857923496999</v>
      </c>
    </row>
    <row r="4135" spans="1:16" x14ac:dyDescent="0.25">
      <c r="A4135" s="2" t="s">
        <v>4133</v>
      </c>
      <c r="B4135" s="2" t="s">
        <v>9496</v>
      </c>
      <c r="C4135" s="3">
        <f ca="1">[1]!thsiFinD("ths_vol_ratio_stock",$A4135,$A$1,7,100)</f>
        <v>0.54359877409612001</v>
      </c>
      <c r="D4135" s="3">
        <f ca="1">[1]!thsiFinD("ths_cr_stock",$A4135,$A$1,7,100,100)</f>
        <v>149.13294797687999</v>
      </c>
      <c r="E4135" s="3">
        <f ca="1">[1]!thsiFinD("ths_mfi_stock",$A4135,$A$1,7,100,100)</f>
        <v>63.498886534405003</v>
      </c>
      <c r="F4135" s="3">
        <f ca="1">[1]!thsiFinD("ths_expma_stock",$A4135,$A$1,7,100,100)</f>
        <v>12.315911399140001</v>
      </c>
      <c r="G4135" s="3">
        <f ca="1">[1]!thsiFinD("ths_rsi_stock",$A4135,$A$1,7,100,100)</f>
        <v>55.287620659014003</v>
      </c>
      <c r="H4135" s="3">
        <f ca="1">[1]!thsiFinD("ths_adtm_stock",$A4135,$A$1,7,3,100,100,100)</f>
        <v>0.73568281938325997</v>
      </c>
      <c r="I4135" s="3">
        <f ca="1">[1]!thsiFinD("ths_bbiboll_stock",$A4135,$A$1,7,3,100,100,100)</f>
        <v>12.215104166667</v>
      </c>
      <c r="J4135" s="3">
        <f ca="1">[1]!thsiFinD("ths_dptb_stock",$A4135,$A$1,7,104,100,100)</f>
        <v>0.57142857142856995</v>
      </c>
      <c r="K4135" s="3">
        <f ca="1">[1]!thsiFinD("ths_srmi_stock",$A4135,$A$1,7,100,100)</f>
        <v>5.6451612903225999E-2</v>
      </c>
      <c r="L4135" s="3">
        <f ca="1">[1]!thsiFinD("ths_atr_stock",$A4135,$A$1,7,101,100,100)</f>
        <v>0.61714285714285999</v>
      </c>
      <c r="M4135" s="3">
        <f ca="1">[1]!thsiFinD("ths_vol_w_stock",$A4135,$A$1)/1000000</f>
        <v>11.835917999999999</v>
      </c>
      <c r="N4135" s="3">
        <f ca="1">[1]!thsiFinD("ths_turnover_ratio_w_stock",$A4135,$A$1)</f>
        <v>8.8764946752661995</v>
      </c>
      <c r="O4135" s="3">
        <f ca="1">[1]!thsiFinD("ths_relative_chg_ratio_w_stock",$A4135,$A$1,104,100)</f>
        <v>-3.4439202474630002</v>
      </c>
      <c r="P4135" s="3">
        <f ca="1">[1]!thsiFinD("ths_chg_ratio_w_stock",$A4135,$B$1,100)</f>
        <v>4.7580645161290001</v>
      </c>
    </row>
    <row r="4136" spans="1:16" x14ac:dyDescent="0.25">
      <c r="A4136" s="2" t="s">
        <v>4134</v>
      </c>
      <c r="B4136" s="2" t="s">
        <v>9497</v>
      </c>
      <c r="C4136" s="3">
        <f ca="1">[1]!thsiFinD("ths_vol_ratio_stock",$A4136,$A$1,7,100)</f>
        <v>1.0679748301748999</v>
      </c>
      <c r="D4136" s="3">
        <f ca="1">[1]!thsiFinD("ths_cr_stock",$A4136,$A$1,7,100,100)</f>
        <v>94.478527607361997</v>
      </c>
      <c r="E4136" s="3">
        <f ca="1">[1]!thsiFinD("ths_mfi_stock",$A4136,$A$1,7,100,100)</f>
        <v>47.645917572384</v>
      </c>
      <c r="F4136" s="3">
        <f ca="1">[1]!thsiFinD("ths_expma_stock",$A4136,$A$1,7,100,100)</f>
        <v>10.918366509339</v>
      </c>
      <c r="G4136" s="3">
        <f ca="1">[1]!thsiFinD("ths_rsi_stock",$A4136,$A$1,7,100,100)</f>
        <v>50.395633182547002</v>
      </c>
      <c r="H4136" s="3">
        <f ca="1">[1]!thsiFinD("ths_adtm_stock",$A4136,$A$1,7,3,100,100,100)</f>
        <v>2.4096385542170001E-2</v>
      </c>
      <c r="I4136" s="3">
        <f ca="1">[1]!thsiFinD("ths_bbiboll_stock",$A4136,$A$1,7,3,100,100,100)</f>
        <v>10.90375</v>
      </c>
      <c r="J4136" s="3">
        <f ca="1">[1]!thsiFinD("ths_dptb_stock",$A4136,$A$1,7,104,100,100)</f>
        <v>0.85714285714285998</v>
      </c>
      <c r="K4136" s="3">
        <f ca="1">[1]!thsiFinD("ths_srmi_stock",$A4136,$A$1,7,100,100)</f>
        <v>1.3698630136986001E-2</v>
      </c>
      <c r="L4136" s="3">
        <f ca="1">[1]!thsiFinD("ths_atr_stock",$A4136,$A$1,7,101,100,100)</f>
        <v>0.45428571428571002</v>
      </c>
      <c r="M4136" s="3">
        <f ca="1">[1]!thsiFinD("ths_vol_w_stock",$A4136,$A$1)/1000000</f>
        <v>128.39250699999999</v>
      </c>
      <c r="N4136" s="3">
        <f ca="1">[1]!thsiFinD("ths_turnover_ratio_w_stock",$A4136,$A$1)</f>
        <v>23.319107835293</v>
      </c>
      <c r="O4136" s="3">
        <f ca="1">[1]!thsiFinD("ths_relative_chg_ratio_w_stock",$A4136,$A$1,104,100)</f>
        <v>-0.41016112337545002</v>
      </c>
      <c r="P4136" s="3">
        <f ca="1">[1]!thsiFinD("ths_chg_ratio_w_stock",$A4136,$B$1,100)</f>
        <v>-8.6757990867579995</v>
      </c>
    </row>
    <row r="4137" spans="1:16" x14ac:dyDescent="0.25">
      <c r="A4137" s="2" t="s">
        <v>4135</v>
      </c>
      <c r="B4137" s="2" t="s">
        <v>9498</v>
      </c>
      <c r="C4137" s="3">
        <f ca="1">[1]!thsiFinD("ths_vol_ratio_stock",$A4137,$A$1,7,100)</f>
        <v>0.60845269992793005</v>
      </c>
      <c r="D4137" s="3">
        <f ca="1">[1]!thsiFinD("ths_cr_stock",$A4137,$A$1,7,100,100)</f>
        <v>90.243902439023998</v>
      </c>
      <c r="E4137" s="3">
        <f ca="1">[1]!thsiFinD("ths_mfi_stock",$A4137,$A$1,7,100,100)</f>
        <v>34.34501522827</v>
      </c>
      <c r="F4137" s="3">
        <f ca="1">[1]!thsiFinD("ths_expma_stock",$A4137,$A$1,7,100,100)</f>
        <v>29.094091589184</v>
      </c>
      <c r="G4137" s="3">
        <f ca="1">[1]!thsiFinD("ths_rsi_stock",$A4137,$A$1,7,100,100)</f>
        <v>57.154843237816998</v>
      </c>
      <c r="H4137" s="3">
        <f ca="1">[1]!thsiFinD("ths_adtm_stock",$A4137,$A$1,7,3,100,100,100)</f>
        <v>0.34701492537313999</v>
      </c>
      <c r="I4137" s="3">
        <f ca="1">[1]!thsiFinD("ths_bbiboll_stock",$A4137,$A$1,7,3,100,100,100)</f>
        <v>28.770520833332998</v>
      </c>
      <c r="J4137" s="3">
        <f ca="1">[1]!thsiFinD("ths_dptb_stock",$A4137,$A$1,7,104,100,100)</f>
        <v>0.57142857142856995</v>
      </c>
      <c r="K4137" s="3">
        <f ca="1">[1]!thsiFinD("ths_srmi_stock",$A4137,$A$1,7,100,100)</f>
        <v>8.9377793056034001E-3</v>
      </c>
      <c r="L4137" s="3">
        <f ca="1">[1]!thsiFinD("ths_atr_stock",$A4137,$A$1,7,101,100,100)</f>
        <v>1.0042857142857</v>
      </c>
      <c r="M4137" s="3">
        <f ca="1">[1]!thsiFinD("ths_vol_w_stock",$A4137,$A$1)/1000000</f>
        <v>17.601035</v>
      </c>
      <c r="N4137" s="3">
        <f ca="1">[1]!thsiFinD("ths_turnover_ratio_w_stock",$A4137,$A$1)</f>
        <v>4.0089820973031998</v>
      </c>
      <c r="O4137" s="3">
        <f ca="1">[1]!thsiFinD("ths_relative_chg_ratio_w_stock",$A4137,$A$1,104,100)</f>
        <v>-0.31892024746302</v>
      </c>
      <c r="P4137" s="3">
        <f ca="1">[1]!thsiFinD("ths_chg_ratio_w_stock",$A4137,$B$1,100)</f>
        <v>2.2688209006530999</v>
      </c>
    </row>
    <row r="4138" spans="1:16" x14ac:dyDescent="0.25">
      <c r="A4138" s="2" t="s">
        <v>4136</v>
      </c>
      <c r="B4138" s="2" t="s">
        <v>9499</v>
      </c>
      <c r="C4138" s="3">
        <f ca="1">[1]!thsiFinD("ths_vol_ratio_stock",$A4138,$A$1,7,100)</f>
        <v>1.3497692848219001</v>
      </c>
      <c r="D4138" s="3">
        <f ca="1">[1]!thsiFinD("ths_cr_stock",$A4138,$A$1,7,100,100)</f>
        <v>171.27659574468001</v>
      </c>
      <c r="E4138" s="3">
        <f ca="1">[1]!thsiFinD("ths_mfi_stock",$A4138,$A$1,7,100,100)</f>
        <v>73.155047335239999</v>
      </c>
      <c r="F4138" s="3">
        <f ca="1">[1]!thsiFinD("ths_expma_stock",$A4138,$A$1,7,100,100)</f>
        <v>4.6754475627631997</v>
      </c>
      <c r="G4138" s="3">
        <f ca="1">[1]!thsiFinD("ths_rsi_stock",$A4138,$A$1,7,100,100)</f>
        <v>70.262959164050997</v>
      </c>
      <c r="H4138" s="3">
        <f ca="1">[1]!thsiFinD("ths_adtm_stock",$A4138,$A$1,7,3,100,100,100)</f>
        <v>0.57575757575758002</v>
      </c>
      <c r="I4138" s="3">
        <f ca="1">[1]!thsiFinD("ths_bbiboll_stock",$A4138,$A$1,7,3,100,100,100)</f>
        <v>4.6173958333333003</v>
      </c>
      <c r="J4138" s="3">
        <f ca="1">[1]!thsiFinD("ths_dptb_stock",$A4138,$A$1,7,104,100,100)</f>
        <v>0.71428571428570997</v>
      </c>
      <c r="K4138" s="3">
        <f ca="1">[1]!thsiFinD("ths_srmi_stock",$A4138,$A$1,7,100,100)</f>
        <v>3.1055900621118002E-2</v>
      </c>
      <c r="L4138" s="3">
        <f ca="1">[1]!thsiFinD("ths_atr_stock",$A4138,$A$1,7,101,100,100)</f>
        <v>0.12285714285714</v>
      </c>
      <c r="M4138" s="3">
        <f ca="1">[1]!thsiFinD("ths_vol_w_stock",$A4138,$A$1)/1000000</f>
        <v>28.458176000000002</v>
      </c>
      <c r="N4138" s="3">
        <f ca="1">[1]!thsiFinD("ths_turnover_ratio_w_stock",$A4138,$A$1)</f>
        <v>6.3793838097629001</v>
      </c>
      <c r="O4138" s="3">
        <f ca="1">[1]!thsiFinD("ths_relative_chg_ratio_w_stock",$A4138,$A$1,104,100)</f>
        <v>3.7759073387439002</v>
      </c>
      <c r="P4138" s="3">
        <f ca="1">[1]!thsiFinD("ths_chg_ratio_w_stock",$A4138,$B$1,100)</f>
        <v>-5.7971014492753996</v>
      </c>
    </row>
    <row r="4139" spans="1:16" x14ac:dyDescent="0.25">
      <c r="A4139" s="2" t="s">
        <v>4137</v>
      </c>
      <c r="B4139" s="2" t="s">
        <v>9500</v>
      </c>
      <c r="C4139" s="3">
        <f ca="1">[1]!thsiFinD("ths_vol_ratio_stock",$A4139,$A$1,7,100)</f>
        <v>1.1356264964939</v>
      </c>
      <c r="D4139" s="3">
        <f ca="1">[1]!thsiFinD("ths_cr_stock",$A4139,$A$1,7,100,100)</f>
        <v>117.51313485113999</v>
      </c>
      <c r="E4139" s="3">
        <f ca="1">[1]!thsiFinD("ths_mfi_stock",$A4139,$A$1,7,100,100)</f>
        <v>48.771222997042003</v>
      </c>
      <c r="F4139" s="3">
        <f ca="1">[1]!thsiFinD("ths_expma_stock",$A4139,$A$1,7,100,100)</f>
        <v>15.098565200084</v>
      </c>
      <c r="G4139" s="3">
        <f ca="1">[1]!thsiFinD("ths_rsi_stock",$A4139,$A$1,7,100,100)</f>
        <v>64.049921452190006</v>
      </c>
      <c r="H4139" s="3">
        <f ca="1">[1]!thsiFinD("ths_adtm_stock",$A4139,$A$1,7,3,100,100,100)</f>
        <v>0.81642512077295004</v>
      </c>
      <c r="I4139" s="3">
        <f ca="1">[1]!thsiFinD("ths_bbiboll_stock",$A4139,$A$1,7,3,100,100,100)</f>
        <v>14.933854166667</v>
      </c>
      <c r="J4139" s="3">
        <f ca="1">[1]!thsiFinD("ths_dptb_stock",$A4139,$A$1,7,104,100,100)</f>
        <v>0.71428571428570997</v>
      </c>
      <c r="K4139" s="3">
        <f ca="1">[1]!thsiFinD("ths_srmi_stock",$A4139,$A$1,7,100,100)</f>
        <v>2.9069767441860999E-2</v>
      </c>
      <c r="L4139" s="3">
        <f ca="1">[1]!thsiFinD("ths_atr_stock",$A4139,$A$1,7,101,100,100)</f>
        <v>0.59142857142856997</v>
      </c>
      <c r="M4139" s="3">
        <f ca="1">[1]!thsiFinD("ths_vol_w_stock",$A4139,$A$1)/1000000</f>
        <v>29.030424</v>
      </c>
      <c r="N4139" s="3">
        <f ca="1">[1]!thsiFinD("ths_turnover_ratio_w_stock",$A4139,$A$1)</f>
        <v>8.1109585045707995</v>
      </c>
      <c r="O4139" s="3">
        <f ca="1">[1]!thsiFinD("ths_relative_chg_ratio_w_stock",$A4139,$A$1,104,100)</f>
        <v>5.3466087627759</v>
      </c>
      <c r="P4139" s="3">
        <f ca="1">[1]!thsiFinD("ths_chg_ratio_w_stock",$A4139,$B$1,100)</f>
        <v>9.4961240310076995</v>
      </c>
    </row>
    <row r="4140" spans="1:16" x14ac:dyDescent="0.25">
      <c r="A4140" s="2" t="s">
        <v>4138</v>
      </c>
      <c r="B4140" s="2" t="s">
        <v>9501</v>
      </c>
      <c r="C4140" s="3">
        <f ca="1">[1]!thsiFinD("ths_vol_ratio_stock",$A4140,$A$1,7,100)</f>
        <v>1.080048719945</v>
      </c>
      <c r="D4140" s="3">
        <f ca="1">[1]!thsiFinD("ths_cr_stock",$A4140,$A$1,7,100,100)</f>
        <v>-665.57377049180002</v>
      </c>
      <c r="E4140" s="3">
        <f ca="1">[1]!thsiFinD("ths_mfi_stock",$A4140,$A$1,7,100,100)</f>
        <v>83.076881796994996</v>
      </c>
      <c r="F4140" s="3">
        <f ca="1">[1]!thsiFinD("ths_expma_stock",$A4140,$A$1,7,100,100)</f>
        <v>3.9063722397109002</v>
      </c>
      <c r="G4140" s="3">
        <f ca="1">[1]!thsiFinD("ths_rsi_stock",$A4140,$A$1,7,100,100)</f>
        <v>73.656343912566996</v>
      </c>
      <c r="H4140" s="3">
        <f ca="1">[1]!thsiFinD("ths_adtm_stock",$A4140,$A$1,7,3,100,100,100)</f>
        <v>1</v>
      </c>
      <c r="I4140" s="3">
        <f ca="1">[1]!thsiFinD("ths_bbiboll_stock",$A4140,$A$1,7,3,100,100,100)</f>
        <v>3.8667708333333</v>
      </c>
      <c r="J4140" s="3">
        <f ca="1">[1]!thsiFinD("ths_dptb_stock",$A4140,$A$1,7,104,100,100)</f>
        <v>0.42857142857142999</v>
      </c>
      <c r="K4140" s="3">
        <f ca="1">[1]!thsiFinD("ths_srmi_stock",$A4140,$A$1,7,100,100)</f>
        <v>0.18632075471698001</v>
      </c>
      <c r="L4140" s="3">
        <f ca="1">[1]!thsiFinD("ths_atr_stock",$A4140,$A$1,7,101,100,100)</f>
        <v>0.21857142857143</v>
      </c>
      <c r="M4140" s="3">
        <f ca="1">[1]!thsiFinD("ths_vol_w_stock",$A4140,$A$1)/1000000</f>
        <v>159.91066699999999</v>
      </c>
      <c r="N4140" s="3">
        <f ca="1">[1]!thsiFinD("ths_turnover_ratio_w_stock",$A4140,$A$1)</f>
        <v>21.684124580950002</v>
      </c>
      <c r="O4140" s="3">
        <f ca="1">[1]!thsiFinD("ths_relative_chg_ratio_w_stock",$A4140,$A$1,104,100)</f>
        <v>22.224432353693</v>
      </c>
      <c r="P4140" s="3">
        <f ca="1">[1]!thsiFinD("ths_chg_ratio_w_stock",$A4140,$B$1,100)</f>
        <v>5.4245283018867996</v>
      </c>
    </row>
    <row r="4141" spans="1:16" x14ac:dyDescent="0.25">
      <c r="A4141" s="2" t="s">
        <v>4139</v>
      </c>
      <c r="B4141" s="2" t="s">
        <v>9502</v>
      </c>
      <c r="C4141" s="3">
        <f ca="1">[1]!thsiFinD("ths_vol_ratio_stock",$A4141,$A$1,7,100)</f>
        <v>0.67584901543147002</v>
      </c>
      <c r="D4141" s="3">
        <f ca="1">[1]!thsiFinD("ths_cr_stock",$A4141,$A$1,7,100,100)</f>
        <v>113.69863013699</v>
      </c>
      <c r="E4141" s="3">
        <f ca="1">[1]!thsiFinD("ths_mfi_stock",$A4141,$A$1,7,100,100)</f>
        <v>52.857213592637997</v>
      </c>
      <c r="F4141" s="3">
        <f ca="1">[1]!thsiFinD("ths_expma_stock",$A4141,$A$1,7,100,100)</f>
        <v>18.615194974537001</v>
      </c>
      <c r="G4141" s="3">
        <f ca="1">[1]!thsiFinD("ths_rsi_stock",$A4141,$A$1,7,100,100)</f>
        <v>54.880917010974002</v>
      </c>
      <c r="H4141" s="3">
        <f ca="1">[1]!thsiFinD("ths_adtm_stock",$A4141,$A$1,7,3,100,100,100)</f>
        <v>0.51094890510948998</v>
      </c>
      <c r="I4141" s="3">
        <f ca="1">[1]!thsiFinD("ths_bbiboll_stock",$A4141,$A$1,7,3,100,100,100)</f>
        <v>18.484791666667</v>
      </c>
      <c r="J4141" s="3">
        <f ca="1">[1]!thsiFinD("ths_dptb_stock",$A4141,$A$1,7,104,100,100)</f>
        <v>0.42857142857142999</v>
      </c>
      <c r="K4141" s="3">
        <f ca="1">[1]!thsiFinD("ths_srmi_stock",$A4141,$A$1,7,100,100)</f>
        <v>1.237890204521E-2</v>
      </c>
      <c r="L4141" s="3">
        <f ca="1">[1]!thsiFinD("ths_atr_stock",$A4141,$A$1,7,101,100,100)</f>
        <v>0.44571428571429</v>
      </c>
      <c r="M4141" s="3">
        <f ca="1">[1]!thsiFinD("ths_vol_w_stock",$A4141,$A$1)/1000000</f>
        <v>14.623900000000001</v>
      </c>
      <c r="N4141" s="3">
        <f ca="1">[1]!thsiFinD("ths_turnover_ratio_w_stock",$A4141,$A$1)</f>
        <v>5.5660583823531997</v>
      </c>
      <c r="O4141" s="3">
        <f ca="1">[1]!thsiFinD("ths_relative_chg_ratio_w_stock",$A4141,$A$1,104,100)</f>
        <v>1.4892989306191999</v>
      </c>
      <c r="P4141" s="3">
        <f ca="1">[1]!thsiFinD("ths_chg_ratio_w_stock",$A4141,$B$1,100)</f>
        <v>1.2378902045210001</v>
      </c>
    </row>
    <row r="4142" spans="1:16" x14ac:dyDescent="0.25">
      <c r="A4142" s="2" t="s">
        <v>4140</v>
      </c>
      <c r="B4142" s="2" t="s">
        <v>9503</v>
      </c>
      <c r="C4142" s="3">
        <f ca="1">[1]!thsiFinD("ths_vol_ratio_stock",$A4142,$A$1,7,100)</f>
        <v>1.3445099347153</v>
      </c>
      <c r="D4142" s="3">
        <f ca="1">[1]!thsiFinD("ths_cr_stock",$A4142,$A$1,7,100,100)</f>
        <v>62.096774193549003</v>
      </c>
      <c r="E4142" s="3">
        <f ca="1">[1]!thsiFinD("ths_mfi_stock",$A4142,$A$1,7,100,100)</f>
        <v>40.529299012796997</v>
      </c>
      <c r="F4142" s="3">
        <f ca="1">[1]!thsiFinD("ths_expma_stock",$A4142,$A$1,7,100,100)</f>
        <v>4.5874249855049998</v>
      </c>
      <c r="G4142" s="3">
        <f ca="1">[1]!thsiFinD("ths_rsi_stock",$A4142,$A$1,7,100,100)</f>
        <v>33.144018903735002</v>
      </c>
      <c r="H4142" s="3">
        <f ca="1">[1]!thsiFinD("ths_adtm_stock",$A4142,$A$1,7,3,100,100,100)</f>
        <v>-0.26315789473683998</v>
      </c>
      <c r="I4142" s="3">
        <f ca="1">[1]!thsiFinD("ths_bbiboll_stock",$A4142,$A$1,7,3,100,100,100)</f>
        <v>4.6437499999999998</v>
      </c>
      <c r="J4142" s="3">
        <f ca="1">[1]!thsiFinD("ths_dptb_stock",$A4142,$A$1,7,104,100,100)</f>
        <v>0.28571428571428997</v>
      </c>
      <c r="K4142" s="3">
        <f ca="1">[1]!thsiFinD("ths_srmi_stock",$A4142,$A$1,7,100,100)</f>
        <v>-4.3956043956043002E-3</v>
      </c>
      <c r="L4142" s="3">
        <f ca="1">[1]!thsiFinD("ths_atr_stock",$A4142,$A$1,7,101,100,100)</f>
        <v>9.7142857142857003E-2</v>
      </c>
      <c r="M4142" s="3">
        <f ca="1">[1]!thsiFinD("ths_vol_w_stock",$A4142,$A$1)/1000000</f>
        <v>39.623787999999998</v>
      </c>
      <c r="N4142" s="3">
        <f ca="1">[1]!thsiFinD("ths_turnover_ratio_w_stock",$A4142,$A$1)</f>
        <v>4.9152504214465003</v>
      </c>
      <c r="O4142" s="3">
        <f ca="1">[1]!thsiFinD("ths_relative_chg_ratio_w_stock",$A4142,$A$1,104,100)</f>
        <v>-1.8406593778978</v>
      </c>
      <c r="P4142" s="3">
        <f ca="1">[1]!thsiFinD("ths_chg_ratio_w_stock",$A4142,$B$1,100)</f>
        <v>-5.0772626931567002</v>
      </c>
    </row>
    <row r="4143" spans="1:16" x14ac:dyDescent="0.25">
      <c r="A4143" s="2" t="s">
        <v>4141</v>
      </c>
      <c r="B4143" s="2" t="s">
        <v>9504</v>
      </c>
      <c r="C4143" s="3">
        <f ca="1">[1]!thsiFinD("ths_vol_ratio_stock",$A4143,$A$1,7,100)</f>
        <v>0.57490295672571001</v>
      </c>
      <c r="D4143" s="3">
        <f ca="1">[1]!thsiFinD("ths_cr_stock",$A4143,$A$1,7,100,100)</f>
        <v>53.818181818181998</v>
      </c>
      <c r="E4143" s="3">
        <f ca="1">[1]!thsiFinD("ths_mfi_stock",$A4143,$A$1,7,100,100)</f>
        <v>30.811980241975</v>
      </c>
      <c r="F4143" s="3">
        <f ca="1">[1]!thsiFinD("ths_expma_stock",$A4143,$A$1,7,100,100)</f>
        <v>16.445160975575</v>
      </c>
      <c r="G4143" s="3">
        <f ca="1">[1]!thsiFinD("ths_rsi_stock",$A4143,$A$1,7,100,100)</f>
        <v>50.803607165776</v>
      </c>
      <c r="H4143" s="3">
        <f ca="1">[1]!thsiFinD("ths_adtm_stock",$A4143,$A$1,7,3,100,100,100)</f>
        <v>-0.2037037037037</v>
      </c>
      <c r="I4143" s="3">
        <f ca="1">[1]!thsiFinD("ths_bbiboll_stock",$A4143,$A$1,7,3,100,100,100)</f>
        <v>16.309166666667</v>
      </c>
      <c r="J4143" s="3">
        <f ca="1">[1]!thsiFinD("ths_dptb_stock",$A4143,$A$1,7,104,100,100)</f>
        <v>0.57142857142856995</v>
      </c>
      <c r="K4143" s="3">
        <f ca="1">[1]!thsiFinD("ths_srmi_stock",$A4143,$A$1,7,100,100)</f>
        <v>-2.3894862604540001E-2</v>
      </c>
      <c r="L4143" s="3">
        <f ca="1">[1]!thsiFinD("ths_atr_stock",$A4143,$A$1,7,101,100,100)</f>
        <v>0.45571428571429001</v>
      </c>
      <c r="M4143" s="3">
        <f ca="1">[1]!thsiFinD("ths_vol_w_stock",$A4143,$A$1)/1000000</f>
        <v>17.804482</v>
      </c>
      <c r="N4143" s="3">
        <f ca="1">[1]!thsiFinD("ths_turnover_ratio_w_stock",$A4143,$A$1)</f>
        <v>3.9452931880083999</v>
      </c>
      <c r="O4143" s="3">
        <f ca="1">[1]!thsiFinD("ths_relative_chg_ratio_w_stock",$A4143,$A$1,104,100)</f>
        <v>-1.3485992298978999</v>
      </c>
      <c r="P4143" s="3">
        <f ca="1">[1]!thsiFinD("ths_chg_ratio_w_stock",$A4143,$B$1,100)</f>
        <v>-4.7735618115055001</v>
      </c>
    </row>
    <row r="4144" spans="1:16" x14ac:dyDescent="0.25">
      <c r="A4144" s="2" t="s">
        <v>4142</v>
      </c>
      <c r="B4144" s="2" t="s">
        <v>9505</v>
      </c>
      <c r="C4144" s="3">
        <f ca="1">[1]!thsiFinD("ths_vol_ratio_stock",$A4144,$A$1,7,100)</f>
        <v>1.0264146970885999</v>
      </c>
      <c r="D4144" s="3">
        <f ca="1">[1]!thsiFinD("ths_cr_stock",$A4144,$A$1,7,100,100)</f>
        <v>103.21027287318999</v>
      </c>
      <c r="E4144" s="3">
        <f ca="1">[1]!thsiFinD("ths_mfi_stock",$A4144,$A$1,7,100,100)</f>
        <v>61.219408773010002</v>
      </c>
      <c r="F4144" s="3">
        <f ca="1">[1]!thsiFinD("ths_expma_stock",$A4144,$A$1,7,100,100)</f>
        <v>23.168328480528</v>
      </c>
      <c r="G4144" s="3">
        <f ca="1">[1]!thsiFinD("ths_rsi_stock",$A4144,$A$1,7,100,100)</f>
        <v>52.847820647295002</v>
      </c>
      <c r="H4144" s="3">
        <f ca="1">[1]!thsiFinD("ths_adtm_stock",$A4144,$A$1,7,3,100,100,100)</f>
        <v>0.36363636363636997</v>
      </c>
      <c r="I4144" s="3">
        <f ca="1">[1]!thsiFinD("ths_bbiboll_stock",$A4144,$A$1,7,3,100,100,100)</f>
        <v>22.948958333333</v>
      </c>
      <c r="J4144" s="3">
        <f ca="1">[1]!thsiFinD("ths_dptb_stock",$A4144,$A$1,7,104,100,100)</f>
        <v>0.57142857142856995</v>
      </c>
      <c r="K4144" s="3">
        <f ca="1">[1]!thsiFinD("ths_srmi_stock",$A4144,$A$1,7,100,100)</f>
        <v>1.1299435028249E-2</v>
      </c>
      <c r="L4144" s="3">
        <f ca="1">[1]!thsiFinD("ths_atr_stock",$A4144,$A$1,7,101,100,100)</f>
        <v>0.60285714285713998</v>
      </c>
      <c r="M4144" s="3">
        <f ca="1">[1]!thsiFinD("ths_vol_w_stock",$A4144,$A$1)/1000000</f>
        <v>24.501470999999999</v>
      </c>
      <c r="N4144" s="3">
        <f ca="1">[1]!thsiFinD("ths_turnover_ratio_w_stock",$A4144,$A$1)</f>
        <v>6.8015550397190001</v>
      </c>
      <c r="O4144" s="3">
        <f ca="1">[1]!thsiFinD("ths_relative_chg_ratio_w_stock",$A4144,$A$1,104,100)</f>
        <v>-1.0951168839443</v>
      </c>
      <c r="P4144" s="3">
        <f ca="1">[1]!thsiFinD("ths_chg_ratio_w_stock",$A4144,$B$1,100)</f>
        <v>-3.8678835289004998</v>
      </c>
    </row>
    <row r="4145" spans="1:16" x14ac:dyDescent="0.25">
      <c r="A4145" s="2" t="s">
        <v>4143</v>
      </c>
      <c r="B4145" s="2" t="s">
        <v>9506</v>
      </c>
      <c r="C4145" s="3">
        <f ca="1">[1]!thsiFinD("ths_vol_ratio_stock",$A4145,$A$1,7,100)</f>
        <v>1.4152276101517001</v>
      </c>
      <c r="D4145" s="3">
        <f ca="1">[1]!thsiFinD("ths_cr_stock",$A4145,$A$1,7,100,100)</f>
        <v>84.447144592952</v>
      </c>
      <c r="E4145" s="3">
        <f ca="1">[1]!thsiFinD("ths_mfi_stock",$A4145,$A$1,7,100,100)</f>
        <v>45.959907896254002</v>
      </c>
      <c r="F4145" s="3">
        <f ca="1">[1]!thsiFinD("ths_expma_stock",$A4145,$A$1,7,100,100)</f>
        <v>56.795829884093003</v>
      </c>
      <c r="G4145" s="3">
        <f ca="1">[1]!thsiFinD("ths_rsi_stock",$A4145,$A$1,7,100,100)</f>
        <v>56.597977604907001</v>
      </c>
      <c r="H4145" s="3">
        <f ca="1">[1]!thsiFinD("ths_adtm_stock",$A4145,$A$1,7,3,100,100,100)</f>
        <v>9.3841642228741001E-2</v>
      </c>
      <c r="I4145" s="3">
        <f ca="1">[1]!thsiFinD("ths_bbiboll_stock",$A4145,$A$1,7,3,100,100,100)</f>
        <v>56.806666666666999</v>
      </c>
      <c r="J4145" s="3">
        <f ca="1">[1]!thsiFinD("ths_dptb_stock",$A4145,$A$1,7,104,100,100)</f>
        <v>0.71428571428570997</v>
      </c>
      <c r="K4145" s="3">
        <f ca="1">[1]!thsiFinD("ths_srmi_stock",$A4145,$A$1,7,100,100)</f>
        <v>1.1631944444444001E-2</v>
      </c>
      <c r="L4145" s="3">
        <f ca="1">[1]!thsiFinD("ths_atr_stock",$A4145,$A$1,7,101,100,100)</f>
        <v>1.4971428571429</v>
      </c>
      <c r="M4145" s="3">
        <f ca="1">[1]!thsiFinD("ths_vol_w_stock",$A4145,$A$1)/1000000</f>
        <v>20.869944</v>
      </c>
      <c r="N4145" s="3">
        <f ca="1">[1]!thsiFinD("ths_turnover_ratio_w_stock",$A4145,$A$1)</f>
        <v>1.6636065364687</v>
      </c>
      <c r="O4145" s="3">
        <f ca="1">[1]!thsiFinD("ths_relative_chg_ratio_w_stock",$A4145,$A$1,104,100)</f>
        <v>0.94690253734709995</v>
      </c>
      <c r="P4145" s="3">
        <f ca="1">[1]!thsiFinD("ths_chg_ratio_w_stock",$A4145,$B$1,100)</f>
        <v>-7.3611111111111001</v>
      </c>
    </row>
    <row r="4146" spans="1:16" x14ac:dyDescent="0.25">
      <c r="A4146" s="2" t="s">
        <v>4144</v>
      </c>
      <c r="B4146" s="2" t="s">
        <v>9507</v>
      </c>
      <c r="C4146" s="3">
        <f ca="1">[1]!thsiFinD("ths_vol_ratio_stock",$A4146,$A$1,7,100)</f>
        <v>1.6022796402313999</v>
      </c>
      <c r="D4146" s="3">
        <f ca="1">[1]!thsiFinD("ths_cr_stock",$A4146,$A$1,7,100,100)</f>
        <v>55.463576158941002</v>
      </c>
      <c r="E4146" s="3">
        <f ca="1">[1]!thsiFinD("ths_mfi_stock",$A4146,$A$1,7,100,100)</f>
        <v>42.114601718415997</v>
      </c>
      <c r="F4146" s="3">
        <f ca="1">[1]!thsiFinD("ths_expma_stock",$A4146,$A$1,7,100,100)</f>
        <v>33.689915960820997</v>
      </c>
      <c r="G4146" s="3">
        <f ca="1">[1]!thsiFinD("ths_rsi_stock",$A4146,$A$1,7,100,100)</f>
        <v>54.333361569350998</v>
      </c>
      <c r="H4146" s="3">
        <f ca="1">[1]!thsiFinD("ths_adtm_stock",$A4146,$A$1,7,3,100,100,100)</f>
        <v>-4.4444444444441997E-2</v>
      </c>
      <c r="I4146" s="3">
        <f ca="1">[1]!thsiFinD("ths_bbiboll_stock",$A4146,$A$1,7,3,100,100,100)</f>
        <v>33.626249999999999</v>
      </c>
      <c r="J4146" s="3">
        <f ca="1">[1]!thsiFinD("ths_dptb_stock",$A4146,$A$1,7,104,100,100)</f>
        <v>0.71428571428570997</v>
      </c>
      <c r="K4146" s="3">
        <f ca="1">[1]!thsiFinD("ths_srmi_stock",$A4146,$A$1,7,100,100)</f>
        <v>-1.7964071856287001E-2</v>
      </c>
      <c r="L4146" s="3">
        <f ca="1">[1]!thsiFinD("ths_atr_stock",$A4146,$A$1,7,101,100,100)</f>
        <v>1.3714285714286001</v>
      </c>
      <c r="M4146" s="3">
        <f ca="1">[1]!thsiFinD("ths_vol_w_stock",$A4146,$A$1)/1000000</f>
        <v>13.493211000000001</v>
      </c>
      <c r="N4146" s="3">
        <f ca="1">[1]!thsiFinD("ths_turnover_ratio_w_stock",$A4146,$A$1)</f>
        <v>51.224762527795001</v>
      </c>
      <c r="O4146" s="3">
        <f ca="1">[1]!thsiFinD("ths_relative_chg_ratio_w_stock",$A4146,$A$1,104,100)</f>
        <v>2.2726793950749999</v>
      </c>
      <c r="P4146" s="3">
        <f ca="1">[1]!thsiFinD("ths_chg_ratio_w_stock",$A4146,$B$1,100)</f>
        <v>-4.4715447154471999</v>
      </c>
    </row>
    <row r="4147" spans="1:16" x14ac:dyDescent="0.25">
      <c r="A4147" s="2" t="s">
        <v>4145</v>
      </c>
      <c r="B4147" s="2" t="s">
        <v>9508</v>
      </c>
      <c r="C4147" s="3">
        <f ca="1">[1]!thsiFinD("ths_vol_ratio_stock",$A4147,$A$1,7,100)</f>
        <v>1.9414915798165999</v>
      </c>
      <c r="D4147" s="3">
        <f ca="1">[1]!thsiFinD("ths_cr_stock",$A4147,$A$1,7,100,100)</f>
        <v>147.25433526012</v>
      </c>
      <c r="E4147" s="3">
        <f ca="1">[1]!thsiFinD("ths_mfi_stock",$A4147,$A$1,7,100,100)</f>
        <v>64.596308792317998</v>
      </c>
      <c r="F4147" s="3">
        <f ca="1">[1]!thsiFinD("ths_expma_stock",$A4147,$A$1,7,100,100)</f>
        <v>43.716799791893997</v>
      </c>
      <c r="G4147" s="3">
        <f ca="1">[1]!thsiFinD("ths_rsi_stock",$A4147,$A$1,7,100,100)</f>
        <v>59.211954287216997</v>
      </c>
      <c r="H4147" s="3">
        <f ca="1">[1]!thsiFinD("ths_adtm_stock",$A4147,$A$1,7,3,100,100,100)</f>
        <v>0.52362204724409001</v>
      </c>
      <c r="I4147" s="3">
        <f ca="1">[1]!thsiFinD("ths_bbiboll_stock",$A4147,$A$1,7,3,100,100,100)</f>
        <v>43.736562499999998</v>
      </c>
      <c r="J4147" s="3">
        <f ca="1">[1]!thsiFinD("ths_dptb_stock",$A4147,$A$1,7,104,100,100)</f>
        <v>0.57142857142856995</v>
      </c>
      <c r="K4147" s="3">
        <f ca="1">[1]!thsiFinD("ths_srmi_stock",$A4147,$A$1,7,100,100)</f>
        <v>6.0831509846827003E-2</v>
      </c>
      <c r="L4147" s="3">
        <f ca="1">[1]!thsiFinD("ths_atr_stock",$A4147,$A$1,7,101,100,100)</f>
        <v>2.4628571428571</v>
      </c>
      <c r="M4147" s="3">
        <f ca="1">[1]!thsiFinD("ths_vol_w_stock",$A4147,$A$1)/1000000</f>
        <v>23.382124999999998</v>
      </c>
      <c r="N4147" s="3">
        <f ca="1">[1]!thsiFinD("ths_turnover_ratio_w_stock",$A4147,$A$1)</f>
        <v>118.52644265583</v>
      </c>
      <c r="O4147" s="3">
        <f ca="1">[1]!thsiFinD("ths_relative_chg_ratio_w_stock",$A4147,$A$1,104,100)</f>
        <v>8.9589372369942009</v>
      </c>
      <c r="P4147" s="3">
        <f ca="1">[1]!thsiFinD("ths_chg_ratio_w_stock",$A4147,$B$1,100)</f>
        <v>-7.1115973741794001</v>
      </c>
    </row>
    <row r="4148" spans="1:16" x14ac:dyDescent="0.25">
      <c r="A4148" s="2" t="s">
        <v>4146</v>
      </c>
      <c r="B4148" s="2" t="s">
        <v>9509</v>
      </c>
      <c r="C4148" s="3">
        <f ca="1">[1]!thsiFinD("ths_vol_ratio_stock",$A4148,$A$1,7,100)</f>
        <v>3.9673783339815998</v>
      </c>
      <c r="D4148" s="3">
        <f ca="1">[1]!thsiFinD("ths_cr_stock",$A4148,$A$1,7,100,100)</f>
        <v>-73.214285714286007</v>
      </c>
      <c r="E4148" s="3">
        <f ca="1">[1]!thsiFinD("ths_mfi_stock",$A4148,$A$1,7,100,100)</f>
        <v>36.796257619621997</v>
      </c>
      <c r="F4148" s="3">
        <f ca="1">[1]!thsiFinD("ths_expma_stock",$A4148,$A$1,7,100,100)</f>
        <v>2.347198794798</v>
      </c>
      <c r="G4148" s="3">
        <f ca="1">[1]!thsiFinD("ths_rsi_stock",$A4148,$A$1,7,100,100)</f>
        <v>24.292100131068</v>
      </c>
      <c r="H4148" s="3">
        <f ca="1">[1]!thsiFinD("ths_adtm_stock",$A4148,$A$1,7,3,100,100,100)</f>
        <v>1</v>
      </c>
      <c r="I4148" s="3">
        <f ca="1">[1]!thsiFinD("ths_bbiboll_stock",$A4148,$A$1,7,3,100,100,100)</f>
        <v>2.4819791666666999</v>
      </c>
      <c r="J4148" s="3">
        <f ca="1">[1]!thsiFinD("ths_dptb_stock",$A4148,$A$1,7,104,100,100)</f>
        <v>0.28571428571428997</v>
      </c>
      <c r="K4148" s="3">
        <f ca="1">[1]!thsiFinD("ths_srmi_stock",$A4148,$A$1,7,100,100)</f>
        <v>-0.21785714285714</v>
      </c>
      <c r="L4148" s="3">
        <f ca="1">[1]!thsiFinD("ths_atr_stock",$A4148,$A$1,7,101,100,100)</f>
        <v>0.12</v>
      </c>
      <c r="M4148" s="3">
        <f ca="1">[1]!thsiFinD("ths_vol_w_stock",$A4148,$A$1)/1000000</f>
        <v>155.27842100000001</v>
      </c>
      <c r="N4148" s="3">
        <f ca="1">[1]!thsiFinD("ths_turnover_ratio_w_stock",$A4148,$A$1)</f>
        <v>21.543846669074998</v>
      </c>
      <c r="O4148" s="3">
        <f ca="1">[1]!thsiFinD("ths_relative_chg_ratio_w_stock",$A4148,$A$1,104,100)</f>
        <v>-13.757655425329</v>
      </c>
      <c r="P4148" s="3">
        <f ca="1">[1]!thsiFinD("ths_chg_ratio_w_stock",$A4148,$B$1,100)</f>
        <v>-17.808219178081998</v>
      </c>
    </row>
    <row r="4149" spans="1:16" x14ac:dyDescent="0.25">
      <c r="A4149" s="2" t="s">
        <v>4147</v>
      </c>
      <c r="B4149" s="2" t="s">
        <v>9510</v>
      </c>
      <c r="C4149" s="3">
        <f ca="1">[1]!thsiFinD("ths_vol_ratio_stock",$A4149,$A$1,7,100)</f>
        <v>3.1323218577399001</v>
      </c>
      <c r="D4149" s="3">
        <f ca="1">[1]!thsiFinD("ths_cr_stock",$A4149,$A$1,7,100,100)</f>
        <v>186.41114982578</v>
      </c>
      <c r="E4149" s="3">
        <f ca="1">[1]!thsiFinD("ths_mfi_stock",$A4149,$A$1,7,100,100)</f>
        <v>78.718214375233003</v>
      </c>
      <c r="F4149" s="3">
        <f ca="1">[1]!thsiFinD("ths_expma_stock",$A4149,$A$1,7,100,100)</f>
        <v>6.2321706518199997</v>
      </c>
      <c r="G4149" s="3">
        <f ca="1">[1]!thsiFinD("ths_rsi_stock",$A4149,$A$1,7,100,100)</f>
        <v>72.121562539967002</v>
      </c>
      <c r="H4149" s="3">
        <f ca="1">[1]!thsiFinD("ths_adtm_stock",$A4149,$A$1,7,3,100,100,100)</f>
        <v>0.51666666666667005</v>
      </c>
      <c r="I4149" s="3">
        <f ca="1">[1]!thsiFinD("ths_bbiboll_stock",$A4149,$A$1,7,3,100,100,100)</f>
        <v>6.1319791666667003</v>
      </c>
      <c r="J4149" s="3">
        <f ca="1">[1]!thsiFinD("ths_dptb_stock",$A4149,$A$1,7,104,100,100)</f>
        <v>0.57142857142856995</v>
      </c>
      <c r="K4149" s="3">
        <f ca="1">[1]!thsiFinD("ths_srmi_stock",$A4149,$A$1,7,100,100)</f>
        <v>0.10917030567685999</v>
      </c>
      <c r="L4149" s="3">
        <f ca="1">[1]!thsiFinD("ths_atr_stock",$A4149,$A$1,7,101,100,100)</f>
        <v>0.4</v>
      </c>
      <c r="M4149" s="3">
        <f ca="1">[1]!thsiFinD("ths_vol_w_stock",$A4149,$A$1)/1000000</f>
        <v>83.813154999999995</v>
      </c>
      <c r="N4149" s="3">
        <f ca="1">[1]!thsiFinD("ths_turnover_ratio_w_stock",$A4149,$A$1)</f>
        <v>19.555252371763</v>
      </c>
      <c r="O4149" s="3">
        <f ca="1">[1]!thsiFinD("ths_relative_chg_ratio_w_stock",$A4149,$A$1,104,100)</f>
        <v>13.0474163862</v>
      </c>
      <c r="P4149" s="3">
        <f ca="1">[1]!thsiFinD("ths_chg_ratio_w_stock",$A4149,$B$1,100)</f>
        <v>-10.917030567686</v>
      </c>
    </row>
    <row r="4150" spans="1:16" x14ac:dyDescent="0.25">
      <c r="A4150" s="2" t="s">
        <v>4148</v>
      </c>
      <c r="B4150" s="2" t="s">
        <v>9511</v>
      </c>
      <c r="C4150" s="3">
        <f ca="1">[1]!thsiFinD("ths_vol_ratio_stock",$A4150,$A$1,7,100)</f>
        <v>0.85580253579297005</v>
      </c>
      <c r="D4150" s="3">
        <f ca="1">[1]!thsiFinD("ths_cr_stock",$A4150,$A$1,7,100,100)</f>
        <v>44.474761255116</v>
      </c>
      <c r="E4150" s="3">
        <f ca="1">[1]!thsiFinD("ths_mfi_stock",$A4150,$A$1,7,100,100)</f>
        <v>24.365870766131</v>
      </c>
      <c r="F4150" s="3">
        <f ca="1">[1]!thsiFinD("ths_expma_stock",$A4150,$A$1,7,100,100)</f>
        <v>44.628608477882999</v>
      </c>
      <c r="G4150" s="3">
        <f ca="1">[1]!thsiFinD("ths_rsi_stock",$A4150,$A$1,7,100,100)</f>
        <v>44.413659128551998</v>
      </c>
      <c r="H4150" s="3">
        <f ca="1">[1]!thsiFinD("ths_adtm_stock",$A4150,$A$1,7,3,100,100,100)</f>
        <v>0.19409282700422001</v>
      </c>
      <c r="I4150" s="3">
        <f ca="1">[1]!thsiFinD("ths_bbiboll_stock",$A4150,$A$1,7,3,100,100,100)</f>
        <v>44.428020833333001</v>
      </c>
      <c r="J4150" s="3">
        <f ca="1">[1]!thsiFinD("ths_dptb_stock",$A4150,$A$1,7,104,100,100)</f>
        <v>0.71428571428570997</v>
      </c>
      <c r="K4150" s="3">
        <f ca="1">[1]!thsiFinD("ths_srmi_stock",$A4150,$A$1,7,100,100)</f>
        <v>-3.7167363096547001E-2</v>
      </c>
      <c r="L4150" s="3">
        <f ca="1">[1]!thsiFinD("ths_atr_stock",$A4150,$A$1,7,101,100,100)</f>
        <v>1.5328571428571001</v>
      </c>
      <c r="M4150" s="3">
        <f ca="1">[1]!thsiFinD("ths_vol_w_stock",$A4150,$A$1)/1000000</f>
        <v>29.934270999999999</v>
      </c>
      <c r="N4150" s="3">
        <f ca="1">[1]!thsiFinD("ths_turnover_ratio_w_stock",$A4150,$A$1)</f>
        <v>4.9034068634203001</v>
      </c>
      <c r="O4150" s="3">
        <f ca="1">[1]!thsiFinD("ths_relative_chg_ratio_w_stock",$A4150,$A$1,104,100)</f>
        <v>-5.4543481997923999</v>
      </c>
      <c r="P4150" s="3">
        <f ca="1">[1]!thsiFinD("ths_chg_ratio_w_stock",$A4150,$B$1,100)</f>
        <v>-6.1443581544084003</v>
      </c>
    </row>
    <row r="4151" spans="1:16" x14ac:dyDescent="0.25">
      <c r="A4151" s="2" t="s">
        <v>4149</v>
      </c>
      <c r="B4151" s="2" t="s">
        <v>9512</v>
      </c>
      <c r="C4151" s="3">
        <f ca="1">[1]!thsiFinD("ths_vol_ratio_stock",$A4151,$A$1,7,100)</f>
        <v>0.64853977844914001</v>
      </c>
      <c r="D4151" s="3">
        <f ca="1">[1]!thsiFinD("ths_cr_stock",$A4151,$A$1,7,100,100)</f>
        <v>120.88772845953</v>
      </c>
      <c r="E4151" s="3">
        <f ca="1">[1]!thsiFinD("ths_mfi_stock",$A4151,$A$1,7,100,100)</f>
        <v>48.353990755215001</v>
      </c>
      <c r="F4151" s="3">
        <f ca="1">[1]!thsiFinD("ths_expma_stock",$A4151,$A$1,7,100,100)</f>
        <v>20.601765664173001</v>
      </c>
      <c r="G4151" s="3">
        <f ca="1">[1]!thsiFinD("ths_rsi_stock",$A4151,$A$1,7,100,100)</f>
        <v>73.099632208090995</v>
      </c>
      <c r="H4151" s="3">
        <f ca="1">[1]!thsiFinD("ths_adtm_stock",$A4151,$A$1,7,3,100,100,100)</f>
        <v>0.68</v>
      </c>
      <c r="I4151" s="3">
        <f ca="1">[1]!thsiFinD("ths_bbiboll_stock",$A4151,$A$1,7,3,100,100,100)</f>
        <v>20.348645833332998</v>
      </c>
      <c r="J4151" s="3">
        <f ca="1">[1]!thsiFinD("ths_dptb_stock",$A4151,$A$1,7,104,100,100)</f>
        <v>0.71428571428570997</v>
      </c>
      <c r="K4151" s="3">
        <f ca="1">[1]!thsiFinD("ths_srmi_stock",$A4151,$A$1,7,100,100)</f>
        <v>1.4790076335878E-2</v>
      </c>
      <c r="L4151" s="3">
        <f ca="1">[1]!thsiFinD("ths_atr_stock",$A4151,$A$1,7,101,100,100)</f>
        <v>0.40285714285714003</v>
      </c>
      <c r="M4151" s="3">
        <f ca="1">[1]!thsiFinD("ths_vol_w_stock",$A4151,$A$1)/1000000</f>
        <v>4.8037000000000001</v>
      </c>
      <c r="N4151" s="3">
        <f ca="1">[1]!thsiFinD("ths_turnover_ratio_w_stock",$A4151,$A$1)</f>
        <v>2.9940563895059</v>
      </c>
      <c r="O4151" s="3">
        <f ca="1">[1]!thsiFinD("ths_relative_chg_ratio_w_stock",$A4151,$A$1,104,100)</f>
        <v>2.1248725189103999</v>
      </c>
      <c r="P4151" s="3">
        <f ca="1">[1]!thsiFinD("ths_chg_ratio_w_stock",$A4151,$B$1,100)</f>
        <v>-3.6736641221373998</v>
      </c>
    </row>
    <row r="4152" spans="1:16" x14ac:dyDescent="0.25">
      <c r="A4152" s="2" t="s">
        <v>4150</v>
      </c>
      <c r="B4152" s="2" t="s">
        <v>9513</v>
      </c>
      <c r="C4152" s="3">
        <f ca="1">[1]!thsiFinD("ths_vol_ratio_stock",$A4152,$A$1,7,100)</f>
        <v>0.80449560718811997</v>
      </c>
      <c r="D4152" s="3">
        <f ca="1">[1]!thsiFinD("ths_cr_stock",$A4152,$A$1,7,100,100)</f>
        <v>251.95530726256999</v>
      </c>
      <c r="E4152" s="3">
        <f ca="1">[1]!thsiFinD("ths_mfi_stock",$A4152,$A$1,7,100,100)</f>
        <v>81.456844422488999</v>
      </c>
      <c r="F4152" s="3">
        <f ca="1">[1]!thsiFinD("ths_expma_stock",$A4152,$A$1,7,100,100)</f>
        <v>39.38941730226</v>
      </c>
      <c r="G4152" s="3">
        <f ca="1">[1]!thsiFinD("ths_rsi_stock",$A4152,$A$1,7,100,100)</f>
        <v>67.943561698379</v>
      </c>
      <c r="H4152" s="3">
        <f ca="1">[1]!thsiFinD("ths_adtm_stock",$A4152,$A$1,7,3,100,100,100)</f>
        <v>0.78057553956834003</v>
      </c>
      <c r="I4152" s="3">
        <f ca="1">[1]!thsiFinD("ths_bbiboll_stock",$A4152,$A$1,7,3,100,100,100)</f>
        <v>38.796145833333</v>
      </c>
      <c r="J4152" s="3">
        <f ca="1">[1]!thsiFinD("ths_dptb_stock",$A4152,$A$1,7,104,100,100)</f>
        <v>0.71428571428570997</v>
      </c>
      <c r="K4152" s="3">
        <f ca="1">[1]!thsiFinD("ths_srmi_stock",$A4152,$A$1,7,100,100)</f>
        <v>0.10088365243003999</v>
      </c>
      <c r="L4152" s="3">
        <f ca="1">[1]!thsiFinD("ths_atr_stock",$A4152,$A$1,7,101,100,100)</f>
        <v>1.8</v>
      </c>
      <c r="M4152" s="3">
        <f ca="1">[1]!thsiFinD("ths_vol_w_stock",$A4152,$A$1)/1000000</f>
        <v>34.373064999999997</v>
      </c>
      <c r="N4152" s="3">
        <f ca="1">[1]!thsiFinD("ths_turnover_ratio_w_stock",$A4152,$A$1)</f>
        <v>20.258272476708999</v>
      </c>
      <c r="O4152" s="3">
        <f ca="1">[1]!thsiFinD("ths_relative_chg_ratio_w_stock",$A4152,$A$1,104,100)</f>
        <v>10.840697760723</v>
      </c>
      <c r="P4152" s="3">
        <f ca="1">[1]!thsiFinD("ths_chg_ratio_w_stock",$A4152,$B$1,100)</f>
        <v>2.5527736867942998</v>
      </c>
    </row>
    <row r="4153" spans="1:16" x14ac:dyDescent="0.25">
      <c r="A4153" s="2" t="s">
        <v>4151</v>
      </c>
      <c r="B4153" s="2" t="s">
        <v>9514</v>
      </c>
      <c r="C4153" s="3">
        <f ca="1">[1]!thsiFinD("ths_vol_ratio_stock",$A4153,$A$1,7,100)</f>
        <v>1.4362829815872999</v>
      </c>
      <c r="D4153" s="3">
        <f ca="1">[1]!thsiFinD("ths_cr_stock",$A4153,$A$1,7,100,100)</f>
        <v>305.51724137931001</v>
      </c>
      <c r="E4153" s="3">
        <f ca="1">[1]!thsiFinD("ths_mfi_stock",$A4153,$A$1,7,100,100)</f>
        <v>88.156394280393997</v>
      </c>
      <c r="F4153" s="3">
        <f ca="1">[1]!thsiFinD("ths_expma_stock",$A4153,$A$1,7,100,100)</f>
        <v>6.6892544842798003</v>
      </c>
      <c r="G4153" s="3">
        <f ca="1">[1]!thsiFinD("ths_rsi_stock",$A4153,$A$1,7,100,100)</f>
        <v>79.827007003907994</v>
      </c>
      <c r="H4153" s="3">
        <f ca="1">[1]!thsiFinD("ths_adtm_stock",$A4153,$A$1,7,3,100,100,100)</f>
        <v>0.98305084745763005</v>
      </c>
      <c r="I4153" s="3">
        <f ca="1">[1]!thsiFinD("ths_bbiboll_stock",$A4153,$A$1,7,3,100,100,100)</f>
        <v>6.5009375</v>
      </c>
      <c r="J4153" s="3">
        <f ca="1">[1]!thsiFinD("ths_dptb_stock",$A4153,$A$1,7,104,100,100)</f>
        <v>0.42857142857142999</v>
      </c>
      <c r="K4153" s="3">
        <f ca="1">[1]!thsiFinD("ths_srmi_stock",$A4153,$A$1,7,100,100)</f>
        <v>0.10857142857143</v>
      </c>
      <c r="L4153" s="3">
        <f ca="1">[1]!thsiFinD("ths_atr_stock",$A4153,$A$1,7,101,100,100)</f>
        <v>0.29142857142856998</v>
      </c>
      <c r="M4153" s="3">
        <f ca="1">[1]!thsiFinD("ths_vol_w_stock",$A4153,$A$1)/1000000</f>
        <v>26.475303</v>
      </c>
      <c r="N4153" s="3">
        <f ca="1">[1]!thsiFinD("ths_turnover_ratio_w_stock",$A4153,$A$1)</f>
        <v>6.9357678334206998</v>
      </c>
      <c r="O4153" s="3">
        <f ca="1">[1]!thsiFinD("ths_relative_chg_ratio_w_stock",$A4153,$A$1,104,100)</f>
        <v>6.5513087601705999</v>
      </c>
      <c r="P4153" s="3">
        <f ca="1">[1]!thsiFinD("ths_chg_ratio_w_stock",$A4153,$B$1,100)</f>
        <v>-6.1428571428570997</v>
      </c>
    </row>
    <row r="4154" spans="1:16" x14ac:dyDescent="0.25">
      <c r="A4154" s="2" t="s">
        <v>4152</v>
      </c>
      <c r="B4154" s="2" t="s">
        <v>9515</v>
      </c>
      <c r="C4154" s="3">
        <f ca="1">[1]!thsiFinD("ths_vol_ratio_stock",$A4154,$A$1,7,100)</f>
        <v>1.3231221751808</v>
      </c>
      <c r="D4154" s="3">
        <f ca="1">[1]!thsiFinD("ths_cr_stock",$A4154,$A$1,7,100,100)</f>
        <v>59.574468085107</v>
      </c>
      <c r="E4154" s="3">
        <f ca="1">[1]!thsiFinD("ths_mfi_stock",$A4154,$A$1,7,100,100)</f>
        <v>38.099188557034999</v>
      </c>
      <c r="F4154" s="3">
        <f ca="1">[1]!thsiFinD("ths_expma_stock",$A4154,$A$1,7,100,100)</f>
        <v>10.049411909823</v>
      </c>
      <c r="G4154" s="3">
        <f ca="1">[1]!thsiFinD("ths_rsi_stock",$A4154,$A$1,7,100,100)</f>
        <v>46.042862983566003</v>
      </c>
      <c r="H4154" s="3">
        <f ca="1">[1]!thsiFinD("ths_adtm_stock",$A4154,$A$1,7,3,100,100,100)</f>
        <v>-0.25531914893618002</v>
      </c>
      <c r="I4154" s="3">
        <f ca="1">[1]!thsiFinD("ths_bbiboll_stock",$A4154,$A$1,7,3,100,100,100)</f>
        <v>10.061145833333001</v>
      </c>
      <c r="J4154" s="3">
        <f ca="1">[1]!thsiFinD("ths_dptb_stock",$A4154,$A$1,7,104,100,100)</f>
        <v>0.57142857142856995</v>
      </c>
      <c r="K4154" s="3">
        <f ca="1">[1]!thsiFinD("ths_srmi_stock",$A4154,$A$1,7,100,100)</f>
        <v>-1.7629774730655998E-2</v>
      </c>
      <c r="L4154" s="3">
        <f ca="1">[1]!thsiFinD("ths_atr_stock",$A4154,$A$1,7,101,100,100)</f>
        <v>0.25142857142857</v>
      </c>
      <c r="M4154" s="3">
        <f ca="1">[1]!thsiFinD("ths_vol_w_stock",$A4154,$A$1)/1000000</f>
        <v>9.1590799999999994</v>
      </c>
      <c r="N4154" s="3">
        <f ca="1">[1]!thsiFinD("ths_turnover_ratio_w_stock",$A4154,$A$1)</f>
        <v>2.8067566030372002</v>
      </c>
      <c r="O4154" s="3">
        <f ca="1">[1]!thsiFinD("ths_relative_chg_ratio_w_stock",$A4154,$A$1,104,100)</f>
        <v>-1.0119895543937001</v>
      </c>
      <c r="P4154" s="3">
        <f ca="1">[1]!thsiFinD("ths_chg_ratio_w_stock",$A4154,$B$1,100)</f>
        <v>-4.5862412761715001</v>
      </c>
    </row>
    <row r="4155" spans="1:16" x14ac:dyDescent="0.25">
      <c r="A4155" s="2" t="s">
        <v>4153</v>
      </c>
      <c r="B4155" s="2" t="s">
        <v>9516</v>
      </c>
      <c r="C4155" s="3">
        <f ca="1">[1]!thsiFinD("ths_vol_ratio_stock",$A4155,$A$1,7,100)</f>
        <v>0.82159295140599997</v>
      </c>
      <c r="D4155" s="3">
        <f ca="1">[1]!thsiFinD("ths_cr_stock",$A4155,$A$1,7,100,100)</f>
        <v>40.797546012269997</v>
      </c>
      <c r="E4155" s="3">
        <f ca="1">[1]!thsiFinD("ths_mfi_stock",$A4155,$A$1,7,100,100)</f>
        <v>18.641257091543</v>
      </c>
      <c r="F4155" s="3">
        <f ca="1">[1]!thsiFinD("ths_expma_stock",$A4155,$A$1,7,100,100)</f>
        <v>9.5217890765145992</v>
      </c>
      <c r="G4155" s="3">
        <f ca="1">[1]!thsiFinD("ths_rsi_stock",$A4155,$A$1,7,100,100)</f>
        <v>47.758948926450003</v>
      </c>
      <c r="H4155" s="3">
        <f ca="1">[1]!thsiFinD("ths_adtm_stock",$A4155,$A$1,7,3,100,100,100)</f>
        <v>-0.60465116279069997</v>
      </c>
      <c r="I4155" s="3">
        <f ca="1">[1]!thsiFinD("ths_bbiboll_stock",$A4155,$A$1,7,3,100,100,100)</f>
        <v>9.4466666666666992</v>
      </c>
      <c r="J4155" s="3">
        <f ca="1">[1]!thsiFinD("ths_dptb_stock",$A4155,$A$1,7,104,100,100)</f>
        <v>0.42857142857142999</v>
      </c>
      <c r="K4155" s="3">
        <f ca="1">[1]!thsiFinD("ths_srmi_stock",$A4155,$A$1,7,100,100)</f>
        <v>-4.1624365482233999E-2</v>
      </c>
      <c r="L4155" s="3">
        <f ca="1">[1]!thsiFinD("ths_atr_stock",$A4155,$A$1,7,101,100,100)</f>
        <v>0.21857142857143</v>
      </c>
      <c r="M4155" s="3">
        <f ca="1">[1]!thsiFinD("ths_vol_w_stock",$A4155,$A$1)/1000000</f>
        <v>15.69988</v>
      </c>
      <c r="N4155" s="3">
        <f ca="1">[1]!thsiFinD("ths_turnover_ratio_w_stock",$A4155,$A$1)</f>
        <v>3.0956859163416</v>
      </c>
      <c r="O4155" s="3">
        <f ca="1">[1]!thsiFinD("ths_relative_chg_ratio_w_stock",$A4155,$A$1,104,100)</f>
        <v>-3.0995587644558</v>
      </c>
      <c r="P4155" s="3">
        <f ca="1">[1]!thsiFinD("ths_chg_ratio_w_stock",$A4155,$B$1,100)</f>
        <v>-4.3432203389830999</v>
      </c>
    </row>
    <row r="4156" spans="1:16" x14ac:dyDescent="0.25">
      <c r="A4156" s="2" t="s">
        <v>4154</v>
      </c>
      <c r="B4156" s="2" t="s">
        <v>9517</v>
      </c>
      <c r="C4156" s="3">
        <f ca="1">[1]!thsiFinD("ths_vol_ratio_stock",$A4156,$A$1,7,100)</f>
        <v>1.7591493975061001</v>
      </c>
      <c r="D4156" s="3">
        <f ca="1">[1]!thsiFinD("ths_cr_stock",$A4156,$A$1,7,100,100)</f>
        <v>-68.965517241379004</v>
      </c>
      <c r="E4156" s="3">
        <f ca="1">[1]!thsiFinD("ths_mfi_stock",$A4156,$A$1,7,100,100)</f>
        <v>0</v>
      </c>
      <c r="F4156" s="3">
        <f ca="1">[1]!thsiFinD("ths_expma_stock",$A4156,$A$1,7,100,100)</f>
        <v>3.2425434858736999</v>
      </c>
      <c r="G4156" s="3">
        <f ca="1">[1]!thsiFinD("ths_rsi_stock",$A4156,$A$1,7,100,100)</f>
        <v>8.5552669983987997</v>
      </c>
      <c r="H4156" s="3">
        <f ca="1">[1]!thsiFinD("ths_adtm_stock",$A4156,$A$1,7,3,100,100,100)</f>
        <v>0</v>
      </c>
      <c r="I4156" s="3">
        <f ca="1">[1]!thsiFinD("ths_bbiboll_stock",$A4156,$A$1,7,3,100,100,100)</f>
        <v>3.5265624999999998</v>
      </c>
      <c r="J4156" s="3">
        <f ca="1">[1]!thsiFinD("ths_dptb_stock",$A4156,$A$1,7,104,100,100)</f>
        <v>0</v>
      </c>
      <c r="K4156" s="3">
        <f ca="1">[1]!thsiFinD("ths_srmi_stock",$A4156,$A$1,7,100,100)</f>
        <v>-0.26598465473145999</v>
      </c>
      <c r="L4156" s="3">
        <f ca="1">[1]!thsiFinD("ths_atr_stock",$A4156,$A$1,7,101,100,100)</f>
        <v>0.17285714285713999</v>
      </c>
      <c r="M4156" s="3">
        <f ca="1">[1]!thsiFinD("ths_vol_w_stock",$A4156,$A$1)/1000000</f>
        <v>123.75394900000001</v>
      </c>
      <c r="N4156" s="3">
        <f ca="1">[1]!thsiFinD("ths_turnover_ratio_w_stock",$A4156,$A$1)</f>
        <v>37.992383849215003</v>
      </c>
      <c r="O4156" s="3">
        <f ca="1">[1]!thsiFinD("ths_relative_chg_ratio_w_stock",$A4156,$A$1,104,100)</f>
        <v>-18.784829338371999</v>
      </c>
      <c r="P4156" s="3">
        <f ca="1">[1]!thsiFinD("ths_chg_ratio_w_stock",$A4156,$B$1,100)</f>
        <v>-14.634146341463</v>
      </c>
    </row>
    <row r="4157" spans="1:16" x14ac:dyDescent="0.25">
      <c r="A4157" s="2" t="s">
        <v>4155</v>
      </c>
      <c r="B4157" s="2" t="s">
        <v>9518</v>
      </c>
      <c r="C4157" s="3">
        <f ca="1">[1]!thsiFinD("ths_vol_ratio_stock",$A4157,$A$1,7,100)</f>
        <v>0.25861641916886002</v>
      </c>
      <c r="D4157" s="3">
        <f ca="1">[1]!thsiFinD("ths_cr_stock",$A4157,$A$1,7,100,100)</f>
        <v>-334.90566037735999</v>
      </c>
      <c r="E4157" s="3">
        <f ca="1">[1]!thsiFinD("ths_mfi_stock",$A4157,$A$1,7,100,100)</f>
        <v>68.702694403642994</v>
      </c>
      <c r="F4157" s="3">
        <f ca="1">[1]!thsiFinD("ths_expma_stock",$A4157,$A$1,7,100,100)</f>
        <v>5.2660255638421001</v>
      </c>
      <c r="G4157" s="3">
        <f ca="1">[1]!thsiFinD("ths_rsi_stock",$A4157,$A$1,7,100,100)</f>
        <v>83.372749572977995</v>
      </c>
      <c r="H4157" s="3">
        <f ca="1">[1]!thsiFinD("ths_adtm_stock",$A4157,$A$1,7,3,100,100,100)</f>
        <v>0.90222222222222004</v>
      </c>
      <c r="I4157" s="3">
        <f ca="1">[1]!thsiFinD("ths_bbiboll_stock",$A4157,$A$1,7,3,100,100,100)</f>
        <v>5.0631250000000003</v>
      </c>
      <c r="J4157" s="3">
        <f ca="1">[1]!thsiFinD("ths_dptb_stock",$A4157,$A$1,7,104,100,100)</f>
        <v>0.42857142857142999</v>
      </c>
      <c r="K4157" s="3">
        <f ca="1">[1]!thsiFinD("ths_srmi_stock",$A4157,$A$1,7,100,100)</f>
        <v>0.27795527156549998</v>
      </c>
      <c r="L4157" s="3">
        <f ca="1">[1]!thsiFinD("ths_atr_stock",$A4157,$A$1,7,101,100,100)</f>
        <v>0.36285714285713999</v>
      </c>
      <c r="M4157" s="3">
        <f ca="1">[1]!thsiFinD("ths_vol_w_stock",$A4157,$A$1)/1000000</f>
        <v>56.854154000000001</v>
      </c>
      <c r="N4157" s="3">
        <f ca="1">[1]!thsiFinD("ths_turnover_ratio_w_stock",$A4157,$A$1)</f>
        <v>21.637952898550999</v>
      </c>
      <c r="O4157" s="3">
        <f ca="1">[1]!thsiFinD("ths_relative_chg_ratio_w_stock",$A4157,$A$1,104,100)</f>
        <v>40.672070743528003</v>
      </c>
      <c r="P4157" s="3">
        <f ca="1">[1]!thsiFinD("ths_chg_ratio_w_stock",$A4157,$B$1,100)</f>
        <v>-13.258785942492</v>
      </c>
    </row>
    <row r="4158" spans="1:16" x14ac:dyDescent="0.25">
      <c r="A4158" s="2" t="s">
        <v>4156</v>
      </c>
      <c r="B4158" s="2" t="s">
        <v>9519</v>
      </c>
      <c r="C4158" s="3">
        <f ca="1">[1]!thsiFinD("ths_vol_ratio_stock",$A4158,$A$1,7,100)</f>
        <v>0.88071095571096003</v>
      </c>
      <c r="D4158" s="3">
        <f ca="1">[1]!thsiFinD("ths_cr_stock",$A4158,$A$1,7,100,100)</f>
        <v>78.125</v>
      </c>
      <c r="E4158" s="3">
        <f ca="1">[1]!thsiFinD("ths_mfi_stock",$A4158,$A$1,7,100,100)</f>
        <v>56.317965093203</v>
      </c>
      <c r="F4158" s="3">
        <f ca="1">[1]!thsiFinD("ths_expma_stock",$A4158,$A$1,7,100,100)</f>
        <v>7.5042837493550998</v>
      </c>
      <c r="G4158" s="3">
        <f ca="1">[1]!thsiFinD("ths_rsi_stock",$A4158,$A$1,7,100,100)</f>
        <v>57.064624284124001</v>
      </c>
      <c r="H4158" s="3">
        <f ca="1">[1]!thsiFinD("ths_adtm_stock",$A4158,$A$1,7,3,100,100,100)</f>
        <v>0.38636363636363003</v>
      </c>
      <c r="I4158" s="3">
        <f ca="1">[1]!thsiFinD("ths_bbiboll_stock",$A4158,$A$1,7,3,100,100,100)</f>
        <v>7.4519791666666997</v>
      </c>
      <c r="J4158" s="3">
        <f ca="1">[1]!thsiFinD("ths_dptb_stock",$A4158,$A$1,7,104,100,100)</f>
        <v>0.57142857142856995</v>
      </c>
      <c r="K4158" s="3">
        <f ca="1">[1]!thsiFinD("ths_srmi_stock",$A4158,$A$1,7,100,100)</f>
        <v>-2.6178010471203999E-3</v>
      </c>
      <c r="L4158" s="3">
        <f ca="1">[1]!thsiFinD("ths_atr_stock",$A4158,$A$1,7,101,100,100)</f>
        <v>0.22714285714286001</v>
      </c>
      <c r="M4158" s="3">
        <f ca="1">[1]!thsiFinD("ths_vol_w_stock",$A4158,$A$1)/1000000</f>
        <v>16.3611</v>
      </c>
      <c r="N4158" s="3">
        <f ca="1">[1]!thsiFinD("ths_turnover_ratio_w_stock",$A4158,$A$1)</f>
        <v>4.6778709678609003</v>
      </c>
      <c r="O4158" s="3">
        <f ca="1">[1]!thsiFinD("ths_relative_chg_ratio_w_stock",$A4158,$A$1,104,100)</f>
        <v>1.8258518704994</v>
      </c>
      <c r="P4158" s="3">
        <f ca="1">[1]!thsiFinD("ths_chg_ratio_w_stock",$A4158,$B$1,100)</f>
        <v>-5.7742782152230996</v>
      </c>
    </row>
    <row r="4159" spans="1:16" x14ac:dyDescent="0.25">
      <c r="A4159" s="2" t="s">
        <v>4157</v>
      </c>
      <c r="B4159" s="2" t="s">
        <v>9520</v>
      </c>
      <c r="C4159" s="3">
        <f ca="1">[1]!thsiFinD("ths_vol_ratio_stock",$A4159,$A$1,7,100)</f>
        <v>0.68537206976568998</v>
      </c>
      <c r="D4159" s="3">
        <f ca="1">[1]!thsiFinD("ths_cr_stock",$A4159,$A$1,7,100,100)</f>
        <v>38.009592326140002</v>
      </c>
      <c r="E4159" s="3">
        <f ca="1">[1]!thsiFinD("ths_mfi_stock",$A4159,$A$1,7,100,100)</f>
        <v>27.914916498084999</v>
      </c>
      <c r="F4159" s="3">
        <f ca="1">[1]!thsiFinD("ths_expma_stock",$A4159,$A$1,7,100,100)</f>
        <v>66.692060840088004</v>
      </c>
      <c r="G4159" s="3">
        <f ca="1">[1]!thsiFinD("ths_rsi_stock",$A4159,$A$1,7,100,100)</f>
        <v>46.246729573480998</v>
      </c>
      <c r="H4159" s="3">
        <f ca="1">[1]!thsiFinD("ths_adtm_stock",$A4159,$A$1,7,3,100,100,100)</f>
        <v>-0.20481927710841999</v>
      </c>
      <c r="I4159" s="3">
        <f ca="1">[1]!thsiFinD("ths_bbiboll_stock",$A4159,$A$1,7,3,100,100,100)</f>
        <v>67.055625000000006</v>
      </c>
      <c r="J4159" s="3">
        <f ca="1">[1]!thsiFinD("ths_dptb_stock",$A4159,$A$1,7,104,100,100)</f>
        <v>0.57142857142856995</v>
      </c>
      <c r="K4159" s="3">
        <f ca="1">[1]!thsiFinD("ths_srmi_stock",$A4159,$A$1,7,100,100)</f>
        <v>-2.9715950473415999E-2</v>
      </c>
      <c r="L4159" s="3">
        <f ca="1">[1]!thsiFinD("ths_atr_stock",$A4159,$A$1,7,101,100,100)</f>
        <v>1.66</v>
      </c>
      <c r="M4159" s="3">
        <f ca="1">[1]!thsiFinD("ths_vol_w_stock",$A4159,$A$1)/1000000</f>
        <v>15.012942000000001</v>
      </c>
      <c r="N4159" s="3">
        <f ca="1">[1]!thsiFinD("ths_turnover_ratio_w_stock",$A4159,$A$1)</f>
        <v>1.1837927098523999</v>
      </c>
      <c r="O4159" s="3">
        <f ca="1">[1]!thsiFinD("ths_relative_chg_ratio_w_stock",$A4159,$A$1,104,100)</f>
        <v>0.14865139657921</v>
      </c>
      <c r="P4159" s="3">
        <f ca="1">[1]!thsiFinD("ths_chg_ratio_w_stock",$A4159,$B$1,100)</f>
        <v>-4.1885602762348002</v>
      </c>
    </row>
    <row r="4160" spans="1:16" x14ac:dyDescent="0.25">
      <c r="A4160" s="2" t="s">
        <v>4158</v>
      </c>
      <c r="B4160" s="2" t="s">
        <v>9521</v>
      </c>
      <c r="C4160" s="3">
        <f ca="1">[1]!thsiFinD("ths_vol_ratio_stock",$A4160,$A$1,7,100)</f>
        <v>0.97821347894001998</v>
      </c>
      <c r="D4160" s="3">
        <f ca="1">[1]!thsiFinD("ths_cr_stock",$A4160,$A$1,7,100,100)</f>
        <v>76.588628762541006</v>
      </c>
      <c r="E4160" s="3">
        <f ca="1">[1]!thsiFinD("ths_mfi_stock",$A4160,$A$1,7,100,100)</f>
        <v>44.340093980200997</v>
      </c>
      <c r="F4160" s="3">
        <f ca="1">[1]!thsiFinD("ths_expma_stock",$A4160,$A$1,7,100,100)</f>
        <v>33.878280773688999</v>
      </c>
      <c r="G4160" s="3">
        <f ca="1">[1]!thsiFinD("ths_rsi_stock",$A4160,$A$1,7,100,100)</f>
        <v>47.384345903273001</v>
      </c>
      <c r="H4160" s="3">
        <f ca="1">[1]!thsiFinD("ths_adtm_stock",$A4160,$A$1,7,3,100,100,100)</f>
        <v>-0.12820512820512001</v>
      </c>
      <c r="I4160" s="3">
        <f ca="1">[1]!thsiFinD("ths_bbiboll_stock",$A4160,$A$1,7,3,100,100,100)</f>
        <v>33.792395833333003</v>
      </c>
      <c r="J4160" s="3">
        <f ca="1">[1]!thsiFinD("ths_dptb_stock",$A4160,$A$1,7,104,100,100)</f>
        <v>0.57142857142856995</v>
      </c>
      <c r="K4160" s="3">
        <f ca="1">[1]!thsiFinD("ths_srmi_stock",$A4160,$A$1,7,100,100)</f>
        <v>-8.8287227781046994E-3</v>
      </c>
      <c r="L4160" s="3">
        <f ca="1">[1]!thsiFinD("ths_atr_stock",$A4160,$A$1,7,101,100,100)</f>
        <v>0.75428571428571001</v>
      </c>
      <c r="M4160" s="3">
        <f ca="1">[1]!thsiFinD("ths_vol_w_stock",$A4160,$A$1)/1000000</f>
        <v>16.026282999999999</v>
      </c>
      <c r="N4160" s="3">
        <f ca="1">[1]!thsiFinD("ths_turnover_ratio_w_stock",$A4160,$A$1)</f>
        <v>4.2608592338582998</v>
      </c>
      <c r="O4160" s="3">
        <f ca="1">[1]!thsiFinD("ths_relative_chg_ratio_w_stock",$A4160,$A$1,104,100)</f>
        <v>-0.46715623916179999</v>
      </c>
      <c r="P4160" s="3">
        <f ca="1">[1]!thsiFinD("ths_chg_ratio_w_stock",$A4160,$B$1,100)</f>
        <v>-1.9893111638954999</v>
      </c>
    </row>
    <row r="4161" spans="1:16" x14ac:dyDescent="0.25">
      <c r="A4161" s="2" t="s">
        <v>4159</v>
      </c>
      <c r="B4161" s="2" t="s">
        <v>9522</v>
      </c>
      <c r="C4161" s="3">
        <f ca="1">[1]!thsiFinD("ths_vol_ratio_stock",$A4161,$A$1,7,100)</f>
        <v>1.0357587578317</v>
      </c>
      <c r="D4161" s="3">
        <f ca="1">[1]!thsiFinD("ths_cr_stock",$A4161,$A$1,7,100,100)</f>
        <v>64.497422680412001</v>
      </c>
      <c r="E4161" s="3">
        <f ca="1">[1]!thsiFinD("ths_mfi_stock",$A4161,$A$1,7,100,100)</f>
        <v>36.468228725726</v>
      </c>
      <c r="F4161" s="3">
        <f ca="1">[1]!thsiFinD("ths_expma_stock",$A4161,$A$1,7,100,100)</f>
        <v>39.000999108433</v>
      </c>
      <c r="G4161" s="3">
        <f ca="1">[1]!thsiFinD("ths_rsi_stock",$A4161,$A$1,7,100,100)</f>
        <v>54.560141784763999</v>
      </c>
      <c r="H4161" s="3">
        <f ca="1">[1]!thsiFinD("ths_adtm_stock",$A4161,$A$1,7,3,100,100,100)</f>
        <v>-0.70739549839228</v>
      </c>
      <c r="I4161" s="3">
        <f ca="1">[1]!thsiFinD("ths_bbiboll_stock",$A4161,$A$1,7,3,100,100,100)</f>
        <v>38.768020833332997</v>
      </c>
      <c r="J4161" s="3">
        <f ca="1">[1]!thsiFinD("ths_dptb_stock",$A4161,$A$1,7,104,100,100)</f>
        <v>0.71428571428570997</v>
      </c>
      <c r="K4161" s="3">
        <f ca="1">[1]!thsiFinD("ths_srmi_stock",$A4161,$A$1,7,100,100)</f>
        <v>-8.0992153885092004E-3</v>
      </c>
      <c r="L4161" s="3">
        <f ca="1">[1]!thsiFinD("ths_atr_stock",$A4161,$A$1,7,101,100,100)</f>
        <v>1.2157142857143</v>
      </c>
      <c r="M4161" s="3">
        <f ca="1">[1]!thsiFinD("ths_vol_w_stock",$A4161,$A$1)/1000000</f>
        <v>6.8113060000000001</v>
      </c>
      <c r="N4161" s="3">
        <f ca="1">[1]!thsiFinD("ths_turnover_ratio_w_stock",$A4161,$A$1)</f>
        <v>5.8718214903012003</v>
      </c>
      <c r="O4161" s="3">
        <f ca="1">[1]!thsiFinD("ths_relative_chg_ratio_w_stock",$A4161,$A$1,104,100)</f>
        <v>-2.1229793805124002</v>
      </c>
      <c r="P4161" s="3">
        <f ca="1">[1]!thsiFinD("ths_chg_ratio_w_stock",$A4161,$B$1,100)</f>
        <v>6.7874457769839003</v>
      </c>
    </row>
    <row r="4162" spans="1:16" x14ac:dyDescent="0.25">
      <c r="A4162" s="2" t="s">
        <v>4160</v>
      </c>
      <c r="B4162" s="2" t="s">
        <v>9523</v>
      </c>
      <c r="C4162" s="3">
        <f ca="1">[1]!thsiFinD("ths_vol_ratio_stock",$A4162,$A$1,7,100)</f>
        <v>0.42600812834072999</v>
      </c>
      <c r="D4162" s="3">
        <f ca="1">[1]!thsiFinD("ths_cr_stock",$A4162,$A$1,7,100,100)</f>
        <v>181.00649350648999</v>
      </c>
      <c r="E4162" s="3">
        <f ca="1">[1]!thsiFinD("ths_mfi_stock",$A4162,$A$1,7,100,100)</f>
        <v>79.755081059079998</v>
      </c>
      <c r="F4162" s="3">
        <f ca="1">[1]!thsiFinD("ths_expma_stock",$A4162,$A$1,7,100,100)</f>
        <v>18.866426888903</v>
      </c>
      <c r="G4162" s="3">
        <f ca="1">[1]!thsiFinD("ths_rsi_stock",$A4162,$A$1,7,100,100)</f>
        <v>61.661991246284998</v>
      </c>
      <c r="H4162" s="3">
        <f ca="1">[1]!thsiFinD("ths_adtm_stock",$A4162,$A$1,7,3,100,100,100)</f>
        <v>0.53801169590643005</v>
      </c>
      <c r="I4162" s="3">
        <f ca="1">[1]!thsiFinD("ths_bbiboll_stock",$A4162,$A$1,7,3,100,100,100)</f>
        <v>18.640416666667001</v>
      </c>
      <c r="J4162" s="3">
        <f ca="1">[1]!thsiFinD("ths_dptb_stock",$A4162,$A$1,7,104,100,100)</f>
        <v>0.42857142857142999</v>
      </c>
      <c r="K4162" s="3">
        <f ca="1">[1]!thsiFinD("ths_srmi_stock",$A4162,$A$1,7,100,100)</f>
        <v>5.7398630858345998E-2</v>
      </c>
      <c r="L4162" s="3">
        <f ca="1">[1]!thsiFinD("ths_atr_stock",$A4162,$A$1,7,101,100,100)</f>
        <v>0.82428571428570996</v>
      </c>
      <c r="M4162" s="3">
        <f ca="1">[1]!thsiFinD("ths_vol_w_stock",$A4162,$A$1)/1000000</f>
        <v>14.029367000000001</v>
      </c>
      <c r="N4162" s="3">
        <f ca="1">[1]!thsiFinD("ths_turnover_ratio_w_stock",$A4162,$A$1)</f>
        <v>4.0945575280308999</v>
      </c>
      <c r="O4162" s="3">
        <f ca="1">[1]!thsiFinD("ths_relative_chg_ratio_w_stock",$A4162,$A$1,104,100)</f>
        <v>-1.9251378640432999</v>
      </c>
      <c r="P4162" s="3">
        <f ca="1">[1]!thsiFinD("ths_chg_ratio_w_stock",$A4162,$B$1,100)</f>
        <v>-6.5824117956819004</v>
      </c>
    </row>
    <row r="4163" spans="1:16" x14ac:dyDescent="0.25">
      <c r="A4163" s="2" t="s">
        <v>4161</v>
      </c>
      <c r="B4163" s="2" t="s">
        <v>9524</v>
      </c>
      <c r="C4163" s="3">
        <f ca="1">[1]!thsiFinD("ths_vol_ratio_stock",$A4163,$A$1,7,100)</f>
        <v>0.78115560936813</v>
      </c>
      <c r="D4163" s="3">
        <f ca="1">[1]!thsiFinD("ths_cr_stock",$A4163,$A$1,7,100,100)</f>
        <v>132.92682926828999</v>
      </c>
      <c r="E4163" s="3">
        <f ca="1">[1]!thsiFinD("ths_mfi_stock",$A4163,$A$1,7,100,100)</f>
        <v>58.237355497256999</v>
      </c>
      <c r="F4163" s="3">
        <f ca="1">[1]!thsiFinD("ths_expma_stock",$A4163,$A$1,7,100,100)</f>
        <v>7.6535690391355997</v>
      </c>
      <c r="G4163" s="3">
        <f ca="1">[1]!thsiFinD("ths_rsi_stock",$A4163,$A$1,7,100,100)</f>
        <v>61.738069081379003</v>
      </c>
      <c r="H4163" s="3">
        <f ca="1">[1]!thsiFinD("ths_adtm_stock",$A4163,$A$1,7,3,100,100,100)</f>
        <v>0.73255813953488003</v>
      </c>
      <c r="I4163" s="3">
        <f ca="1">[1]!thsiFinD("ths_bbiboll_stock",$A4163,$A$1,7,3,100,100,100)</f>
        <v>7.5607291666667003</v>
      </c>
      <c r="J4163" s="3">
        <f ca="1">[1]!thsiFinD("ths_dptb_stock",$A4163,$A$1,7,104,100,100)</f>
        <v>0.57142857142856995</v>
      </c>
      <c r="K4163" s="3">
        <f ca="1">[1]!thsiFinD("ths_srmi_stock",$A4163,$A$1,7,100,100)</f>
        <v>6.4516129032258004E-3</v>
      </c>
      <c r="L4163" s="3">
        <f ca="1">[1]!thsiFinD("ths_atr_stock",$A4163,$A$1,7,101,100,100)</f>
        <v>0.28857142857142998</v>
      </c>
      <c r="M4163" s="3">
        <f ca="1">[1]!thsiFinD("ths_vol_w_stock",$A4163,$A$1)/1000000</f>
        <v>40.106758999999997</v>
      </c>
      <c r="N4163" s="3">
        <f ca="1">[1]!thsiFinD("ths_turnover_ratio_w_stock",$A4163,$A$1)</f>
        <v>7.8289071015231002</v>
      </c>
      <c r="O4163" s="3">
        <f ca="1">[1]!thsiFinD("ths_relative_chg_ratio_w_stock",$A4163,$A$1,104,100)</f>
        <v>-0.83239906646174</v>
      </c>
      <c r="P4163" s="3">
        <f ca="1">[1]!thsiFinD("ths_chg_ratio_w_stock",$A4163,$B$1,100)</f>
        <v>-5.0322580645160997</v>
      </c>
    </row>
    <row r="4164" spans="1:16" x14ac:dyDescent="0.25">
      <c r="A4164" s="2" t="s">
        <v>4162</v>
      </c>
      <c r="B4164" s="2" t="s">
        <v>9525</v>
      </c>
      <c r="C4164" s="3">
        <f ca="1">[1]!thsiFinD("ths_vol_ratio_stock",$A4164,$A$1,7,100)</f>
        <v>1.4753416500628</v>
      </c>
      <c r="D4164" s="3">
        <f ca="1">[1]!thsiFinD("ths_cr_stock",$A4164,$A$1,7,100,100)</f>
        <v>74.317817014447002</v>
      </c>
      <c r="E4164" s="3">
        <f ca="1">[1]!thsiFinD("ths_mfi_stock",$A4164,$A$1,7,100,100)</f>
        <v>61.284862379769997</v>
      </c>
      <c r="F4164" s="3">
        <f ca="1">[1]!thsiFinD("ths_expma_stock",$A4164,$A$1,7,100,100)</f>
        <v>16.749213744285001</v>
      </c>
      <c r="G4164" s="3">
        <f ca="1">[1]!thsiFinD("ths_rsi_stock",$A4164,$A$1,7,100,100)</f>
        <v>42.858975934946002</v>
      </c>
      <c r="H4164" s="3">
        <f ca="1">[1]!thsiFinD("ths_adtm_stock",$A4164,$A$1,7,3,100,100,100)</f>
        <v>0.21212121212122001</v>
      </c>
      <c r="I4164" s="3">
        <f ca="1">[1]!thsiFinD("ths_bbiboll_stock",$A4164,$A$1,7,3,100,100,100)</f>
        <v>16.62875</v>
      </c>
      <c r="J4164" s="3">
        <f ca="1">[1]!thsiFinD("ths_dptb_stock",$A4164,$A$1,7,104,100,100)</f>
        <v>0.14285714285713999</v>
      </c>
      <c r="K4164" s="3">
        <f ca="1">[1]!thsiFinD("ths_srmi_stock",$A4164,$A$1,7,100,100)</f>
        <v>-1.5151515151514999E-2</v>
      </c>
      <c r="L4164" s="3">
        <f ca="1">[1]!thsiFinD("ths_atr_stock",$A4164,$A$1,7,101,100,100)</f>
        <v>0.56142857142856994</v>
      </c>
      <c r="M4164" s="3">
        <f ca="1">[1]!thsiFinD("ths_vol_w_stock",$A4164,$A$1)/1000000</f>
        <v>13.244821999999999</v>
      </c>
      <c r="N4164" s="3">
        <f ca="1">[1]!thsiFinD("ths_turnover_ratio_w_stock",$A4164,$A$1)</f>
        <v>2.9592540211317</v>
      </c>
      <c r="O4164" s="3">
        <f ca="1">[1]!thsiFinD("ths_relative_chg_ratio_w_stock",$A4164,$A$1,104,100)</f>
        <v>-4.8430095541610001</v>
      </c>
      <c r="P4164" s="3">
        <f ca="1">[1]!thsiFinD("ths_chg_ratio_w_stock",$A4164,$B$1,100)</f>
        <v>-5.7846153846153996</v>
      </c>
    </row>
    <row r="4165" spans="1:16" x14ac:dyDescent="0.25">
      <c r="A4165" s="2" t="s">
        <v>4163</v>
      </c>
      <c r="B4165" s="2" t="s">
        <v>9526</v>
      </c>
      <c r="C4165" s="3">
        <f ca="1">[1]!thsiFinD("ths_vol_ratio_stock",$A4165,$A$1,7,100)</f>
        <v>1.0262382633122999</v>
      </c>
      <c r="D4165" s="3">
        <f ca="1">[1]!thsiFinD("ths_cr_stock",$A4165,$A$1,7,100,100)</f>
        <v>99.280575539568005</v>
      </c>
      <c r="E4165" s="3">
        <f ca="1">[1]!thsiFinD("ths_mfi_stock",$A4165,$A$1,7,100,100)</f>
        <v>35.124407481831</v>
      </c>
      <c r="F4165" s="3">
        <f ca="1">[1]!thsiFinD("ths_expma_stock",$A4165,$A$1,7,100,100)</f>
        <v>29.470918088739001</v>
      </c>
      <c r="G4165" s="3">
        <f ca="1">[1]!thsiFinD("ths_rsi_stock",$A4165,$A$1,7,100,100)</f>
        <v>47.067709497115999</v>
      </c>
      <c r="H4165" s="3">
        <f ca="1">[1]!thsiFinD("ths_adtm_stock",$A4165,$A$1,7,3,100,100,100)</f>
        <v>-0.38</v>
      </c>
      <c r="I4165" s="3">
        <f ca="1">[1]!thsiFinD("ths_bbiboll_stock",$A4165,$A$1,7,3,100,100,100)</f>
        <v>29.310833333333001</v>
      </c>
      <c r="J4165" s="3">
        <f ca="1">[1]!thsiFinD("ths_dptb_stock",$A4165,$A$1,7,104,100,100)</f>
        <v>0.85714285714285998</v>
      </c>
      <c r="K4165" s="3">
        <f ca="1">[1]!thsiFinD("ths_srmi_stock",$A4165,$A$1,7,100,100)</f>
        <v>3.0769230769230999E-3</v>
      </c>
      <c r="L4165" s="3">
        <f ca="1">[1]!thsiFinD("ths_atr_stock",$A4165,$A$1,7,101,100,100)</f>
        <v>0.79142857142857004</v>
      </c>
      <c r="M4165" s="3">
        <f ca="1">[1]!thsiFinD("ths_vol_w_stock",$A4165,$A$1)/1000000</f>
        <v>6.5903</v>
      </c>
      <c r="N4165" s="3">
        <f ca="1">[1]!thsiFinD("ths_turnover_ratio_w_stock",$A4165,$A$1)</f>
        <v>4.6886027319294001</v>
      </c>
      <c r="O4165" s="3">
        <f ca="1">[1]!thsiFinD("ths_relative_chg_ratio_w_stock",$A4165,$A$1,104,100)</f>
        <v>-2.3617869587825</v>
      </c>
      <c r="P4165" s="3">
        <f ca="1">[1]!thsiFinD("ths_chg_ratio_w_stock",$A4165,$B$1,100)</f>
        <v>2.6324786324786</v>
      </c>
    </row>
    <row r="4166" spans="1:16" x14ac:dyDescent="0.25">
      <c r="A4166" s="2" t="s">
        <v>4164</v>
      </c>
      <c r="B4166" s="2" t="s">
        <v>9527</v>
      </c>
      <c r="C4166" s="3">
        <f ca="1">[1]!thsiFinD("ths_vol_ratio_stock",$A4166,$A$1,7,100)</f>
        <v>1.2271258311125</v>
      </c>
      <c r="D4166" s="3">
        <f ca="1">[1]!thsiFinD("ths_cr_stock",$A4166,$A$1,7,100,100)</f>
        <v>114.0243902439</v>
      </c>
      <c r="E4166" s="3">
        <f ca="1">[1]!thsiFinD("ths_mfi_stock",$A4166,$A$1,7,100,100)</f>
        <v>60.291973546709997</v>
      </c>
      <c r="F4166" s="3">
        <f ca="1">[1]!thsiFinD("ths_expma_stock",$A4166,$A$1,7,100,100)</f>
        <v>5.5336136503243996</v>
      </c>
      <c r="G4166" s="3">
        <f ca="1">[1]!thsiFinD("ths_rsi_stock",$A4166,$A$1,7,100,100)</f>
        <v>54.509400081705003</v>
      </c>
      <c r="H4166" s="3">
        <f ca="1">[1]!thsiFinD("ths_adtm_stock",$A4166,$A$1,7,3,100,100,100)</f>
        <v>0.47727272727273001</v>
      </c>
      <c r="I4166" s="3">
        <f ca="1">[1]!thsiFinD("ths_bbiboll_stock",$A4166,$A$1,7,3,100,100,100)</f>
        <v>5.5724999999999998</v>
      </c>
      <c r="J4166" s="3">
        <f ca="1">[1]!thsiFinD("ths_dptb_stock",$A4166,$A$1,7,104,100,100)</f>
        <v>0.71428571428570997</v>
      </c>
      <c r="K4166" s="3">
        <f ca="1">[1]!thsiFinD("ths_srmi_stock",$A4166,$A$1,7,100,100)</f>
        <v>3.8596491228069997E-2</v>
      </c>
      <c r="L4166" s="3">
        <f ca="1">[1]!thsiFinD("ths_atr_stock",$A4166,$A$1,7,101,100,100)</f>
        <v>0.16714285714286001</v>
      </c>
      <c r="M4166" s="3">
        <f ca="1">[1]!thsiFinD("ths_vol_w_stock",$A4166,$A$1)/1000000</f>
        <v>44.158523000000002</v>
      </c>
      <c r="N4166" s="3">
        <f ca="1">[1]!thsiFinD("ths_turnover_ratio_w_stock",$A4166,$A$1)</f>
        <v>6.7708012084218003</v>
      </c>
      <c r="O4166" s="3">
        <f ca="1">[1]!thsiFinD("ths_relative_chg_ratio_w_stock",$A4166,$A$1,104,100)</f>
        <v>3.1293556146060002</v>
      </c>
      <c r="P4166" s="3">
        <f ca="1">[1]!thsiFinD("ths_chg_ratio_w_stock",$A4166,$B$1,100)</f>
        <v>-7.7192982456139996</v>
      </c>
    </row>
    <row r="4167" spans="1:16" x14ac:dyDescent="0.25">
      <c r="A4167" s="2" t="s">
        <v>4165</v>
      </c>
      <c r="B4167" s="2" t="s">
        <v>9528</v>
      </c>
      <c r="C4167" s="3">
        <f ca="1">[1]!thsiFinD("ths_vol_ratio_stock",$A4167,$A$1,7,100)</f>
        <v>0.89894370828001002</v>
      </c>
      <c r="D4167" s="3">
        <f ca="1">[1]!thsiFinD("ths_cr_stock",$A4167,$A$1,7,100,100)</f>
        <v>91.428571428571004</v>
      </c>
      <c r="E4167" s="3">
        <f ca="1">[1]!thsiFinD("ths_mfi_stock",$A4167,$A$1,7,100,100)</f>
        <v>62.049992224130001</v>
      </c>
      <c r="F4167" s="3">
        <f ca="1">[1]!thsiFinD("ths_expma_stock",$A4167,$A$1,7,100,100)</f>
        <v>5.7361318186370003</v>
      </c>
      <c r="G4167" s="3">
        <f ca="1">[1]!thsiFinD("ths_rsi_stock",$A4167,$A$1,7,100,100)</f>
        <v>51.920027068206998</v>
      </c>
      <c r="H4167" s="3">
        <f ca="1">[1]!thsiFinD("ths_adtm_stock",$A4167,$A$1,7,3,100,100,100)</f>
        <v>-0.21052631578947001</v>
      </c>
      <c r="I4167" s="3">
        <f ca="1">[1]!thsiFinD("ths_bbiboll_stock",$A4167,$A$1,7,3,100,100,100)</f>
        <v>5.7248958333333002</v>
      </c>
      <c r="J4167" s="3">
        <f ca="1">[1]!thsiFinD("ths_dptb_stock",$A4167,$A$1,7,104,100,100)</f>
        <v>0.57142857142856995</v>
      </c>
      <c r="K4167" s="3">
        <f ca="1">[1]!thsiFinD("ths_srmi_stock",$A4167,$A$1,7,100,100)</f>
        <v>-1.7331022530329E-3</v>
      </c>
      <c r="L4167" s="3">
        <f ca="1">[1]!thsiFinD("ths_atr_stock",$A4167,$A$1,7,101,100,100)</f>
        <v>0.19142857142857</v>
      </c>
      <c r="M4167" s="3">
        <f ca="1">[1]!thsiFinD("ths_vol_w_stock",$A4167,$A$1)/1000000</f>
        <v>14.536160000000001</v>
      </c>
      <c r="N4167" s="3">
        <f ca="1">[1]!thsiFinD("ths_turnover_ratio_w_stock",$A4167,$A$1)</f>
        <v>2.7715086441909</v>
      </c>
      <c r="O4167" s="3">
        <f ca="1">[1]!thsiFinD("ths_relative_chg_ratio_w_stock",$A4167,$A$1,104,100)</f>
        <v>-0.31892024746302</v>
      </c>
      <c r="P4167" s="3">
        <f ca="1">[1]!thsiFinD("ths_chg_ratio_w_stock",$A4167,$B$1,100)</f>
        <v>-6.0763888888888999</v>
      </c>
    </row>
    <row r="4168" spans="1:16" x14ac:dyDescent="0.25">
      <c r="A4168" s="2" t="s">
        <v>4166</v>
      </c>
      <c r="B4168" s="2" t="s">
        <v>9529</v>
      </c>
      <c r="C4168" s="3">
        <f ca="1">[1]!thsiFinD("ths_vol_ratio_stock",$A4168,$A$1,7,100)</f>
        <v>0.72108852181289995</v>
      </c>
      <c r="D4168" s="3">
        <f ca="1">[1]!thsiFinD("ths_cr_stock",$A4168,$A$1,7,100,100)</f>
        <v>59.163987138263003</v>
      </c>
      <c r="E4168" s="3">
        <f ca="1">[1]!thsiFinD("ths_mfi_stock",$A4168,$A$1,7,100,100)</f>
        <v>36.010187045431998</v>
      </c>
      <c r="F4168" s="3">
        <f ca="1">[1]!thsiFinD("ths_expma_stock",$A4168,$A$1,7,100,100)</f>
        <v>15.965776017890001</v>
      </c>
      <c r="G4168" s="3">
        <f ca="1">[1]!thsiFinD("ths_rsi_stock",$A4168,$A$1,7,100,100)</f>
        <v>47.614944710670002</v>
      </c>
      <c r="H4168" s="3">
        <f ca="1">[1]!thsiFinD("ths_adtm_stock",$A4168,$A$1,7,3,100,100,100)</f>
        <v>7.1428571428567997E-2</v>
      </c>
      <c r="I4168" s="3">
        <f ca="1">[1]!thsiFinD("ths_bbiboll_stock",$A4168,$A$1,7,3,100,100,100)</f>
        <v>15.833958333332999</v>
      </c>
      <c r="J4168" s="3">
        <f ca="1">[1]!thsiFinD("ths_dptb_stock",$A4168,$A$1,7,104,100,100)</f>
        <v>0.71428571428570997</v>
      </c>
      <c r="K4168" s="3">
        <f ca="1">[1]!thsiFinD("ths_srmi_stock",$A4168,$A$1,7,100,100)</f>
        <v>-1.7423771001867001E-2</v>
      </c>
      <c r="L4168" s="3">
        <f ca="1">[1]!thsiFinD("ths_atr_stock",$A4168,$A$1,7,101,100,100)</f>
        <v>0.47571428571428998</v>
      </c>
      <c r="M4168" s="3">
        <f ca="1">[1]!thsiFinD("ths_vol_w_stock",$A4168,$A$1)/1000000</f>
        <v>25.6356</v>
      </c>
      <c r="N4168" s="3">
        <f ca="1">[1]!thsiFinD("ths_turnover_ratio_w_stock",$A4168,$A$1)</f>
        <v>6.2780310525724001</v>
      </c>
      <c r="O4168" s="3">
        <f ca="1">[1]!thsiFinD("ths_relative_chg_ratio_w_stock",$A4168,$A$1,104,100)</f>
        <v>-0.57160502320529005</v>
      </c>
      <c r="P4168" s="3">
        <f ca="1">[1]!thsiFinD("ths_chg_ratio_w_stock",$A4168,$B$1,100)</f>
        <v>-4.3065231158961002</v>
      </c>
    </row>
    <row r="4169" spans="1:16" x14ac:dyDescent="0.25">
      <c r="A4169" s="2" t="s">
        <v>4167</v>
      </c>
      <c r="B4169" s="2" t="s">
        <v>9530</v>
      </c>
      <c r="C4169" s="3">
        <f ca="1">[1]!thsiFinD("ths_vol_ratio_stock",$A4169,$A$1,7,100)</f>
        <v>0.78139915338481003</v>
      </c>
      <c r="D4169" s="3">
        <f ca="1">[1]!thsiFinD("ths_cr_stock",$A4169,$A$1,7,100,100)</f>
        <v>67.258972554539</v>
      </c>
      <c r="E4169" s="3">
        <f ca="1">[1]!thsiFinD("ths_mfi_stock",$A4169,$A$1,7,100,100)</f>
        <v>19.431226989691002</v>
      </c>
      <c r="F4169" s="3">
        <f ca="1">[1]!thsiFinD("ths_expma_stock",$A4169,$A$1,7,100,100)</f>
        <v>194.22441068052001</v>
      </c>
      <c r="G4169" s="3">
        <f ca="1">[1]!thsiFinD("ths_rsi_stock",$A4169,$A$1,7,100,100)</f>
        <v>54.030986107621999</v>
      </c>
      <c r="H4169" s="3">
        <f ca="1">[1]!thsiFinD("ths_adtm_stock",$A4169,$A$1,7,3,100,100,100)</f>
        <v>9.8339719029379005E-2</v>
      </c>
      <c r="I4169" s="3">
        <f ca="1">[1]!thsiFinD("ths_bbiboll_stock",$A4169,$A$1,7,3,100,100,100)</f>
        <v>192.23124999999999</v>
      </c>
      <c r="J4169" s="3">
        <f ca="1">[1]!thsiFinD("ths_dptb_stock",$A4169,$A$1,7,104,100,100)</f>
        <v>0.71428571428570997</v>
      </c>
      <c r="K4169" s="3">
        <f ca="1">[1]!thsiFinD("ths_srmi_stock",$A4169,$A$1,7,100,100)</f>
        <v>-1.4547304170905001E-2</v>
      </c>
      <c r="L4169" s="3">
        <f ca="1">[1]!thsiFinD("ths_atr_stock",$A4169,$A$1,7,101,100,100)</f>
        <v>4.8771428571428999</v>
      </c>
      <c r="M4169" s="3">
        <f ca="1">[1]!thsiFinD("ths_vol_w_stock",$A4169,$A$1)/1000000</f>
        <v>5.430485</v>
      </c>
      <c r="N4169" s="3">
        <f ca="1">[1]!thsiFinD("ths_turnover_ratio_w_stock",$A4169,$A$1)</f>
        <v>7.5380372101753004</v>
      </c>
      <c r="O4169" s="3">
        <f ca="1">[1]!thsiFinD("ths_relative_chg_ratio_w_stock",$A4169,$A$1,104,100)</f>
        <v>-0.79665179315571999</v>
      </c>
      <c r="P4169" s="3">
        <f ca="1">[1]!thsiFinD("ths_chg_ratio_w_stock",$A4169,$B$1,100)</f>
        <v>-4.2118302880148999</v>
      </c>
    </row>
    <row r="4170" spans="1:16" x14ac:dyDescent="0.25">
      <c r="A4170" s="2" t="s">
        <v>4168</v>
      </c>
      <c r="B4170" s="2" t="s">
        <v>9531</v>
      </c>
      <c r="C4170" s="3">
        <f ca="1">[1]!thsiFinD("ths_vol_ratio_stock",$A4170,$A$1,7,100)</f>
        <v>0.76871790686050001</v>
      </c>
      <c r="D4170" s="3">
        <f ca="1">[1]!thsiFinD("ths_cr_stock",$A4170,$A$1,7,100,100)</f>
        <v>66.935483870968</v>
      </c>
      <c r="E4170" s="3">
        <f ca="1">[1]!thsiFinD("ths_mfi_stock",$A4170,$A$1,7,100,100)</f>
        <v>48.747562277290001</v>
      </c>
      <c r="F4170" s="3">
        <f ca="1">[1]!thsiFinD("ths_expma_stock",$A4170,$A$1,7,100,100)</f>
        <v>16.019049309277001</v>
      </c>
      <c r="G4170" s="3">
        <f ca="1">[1]!thsiFinD("ths_rsi_stock",$A4170,$A$1,7,100,100)</f>
        <v>44.941278998716001</v>
      </c>
      <c r="H4170" s="3">
        <f ca="1">[1]!thsiFinD("ths_adtm_stock",$A4170,$A$1,7,3,100,100,100)</f>
        <v>-0.47826086956521002</v>
      </c>
      <c r="I4170" s="3">
        <f ca="1">[1]!thsiFinD("ths_bbiboll_stock",$A4170,$A$1,7,3,100,100,100)</f>
        <v>15.9571875</v>
      </c>
      <c r="J4170" s="3">
        <f ca="1">[1]!thsiFinD("ths_dptb_stock",$A4170,$A$1,7,104,100,100)</f>
        <v>0.71428571428570997</v>
      </c>
      <c r="K4170" s="3">
        <f ca="1">[1]!thsiFinD("ths_srmi_stock",$A4170,$A$1,7,100,100)</f>
        <v>-2.6894865525671999E-2</v>
      </c>
      <c r="L4170" s="3">
        <f ca="1">[1]!thsiFinD("ths_atr_stock",$A4170,$A$1,7,101,100,100)</f>
        <v>0.5</v>
      </c>
      <c r="M4170" s="3">
        <f ca="1">[1]!thsiFinD("ths_vol_w_stock",$A4170,$A$1)/1000000</f>
        <v>95.515443000000005</v>
      </c>
      <c r="N4170" s="3">
        <f ca="1">[1]!thsiFinD("ths_turnover_ratio_w_stock",$A4170,$A$1)</f>
        <v>10.635198399806001</v>
      </c>
      <c r="O4170" s="3">
        <f ca="1">[1]!thsiFinD("ths_relative_chg_ratio_w_stock",$A4170,$A$1,104,100)</f>
        <v>-3.0084068000303001</v>
      </c>
      <c r="P4170" s="3">
        <f ca="1">[1]!thsiFinD("ths_chg_ratio_w_stock",$A4170,$B$1,100)</f>
        <v>-4.3969849246230996</v>
      </c>
    </row>
    <row r="4171" spans="1:16" x14ac:dyDescent="0.25">
      <c r="A4171" s="2" t="s">
        <v>4169</v>
      </c>
      <c r="B4171" s="2" t="s">
        <v>9532</v>
      </c>
      <c r="C4171" s="3">
        <f ca="1">[1]!thsiFinD("ths_vol_ratio_stock",$A4171,$A$1,7,100)</f>
        <v>0.99989629905081001</v>
      </c>
      <c r="D4171" s="3">
        <f ca="1">[1]!thsiFinD("ths_cr_stock",$A4171,$A$1,7,100,100)</f>
        <v>94.300518134713997</v>
      </c>
      <c r="E4171" s="3">
        <f ca="1">[1]!thsiFinD("ths_mfi_stock",$A4171,$A$1,7,100,100)</f>
        <v>50.185655312594001</v>
      </c>
      <c r="F4171" s="3">
        <f ca="1">[1]!thsiFinD("ths_expma_stock",$A4171,$A$1,7,100,100)</f>
        <v>6.1915252865464003</v>
      </c>
      <c r="G4171" s="3">
        <f ca="1">[1]!thsiFinD("ths_rsi_stock",$A4171,$A$1,7,100,100)</f>
        <v>48.632483771110998</v>
      </c>
      <c r="H4171" s="3">
        <f ca="1">[1]!thsiFinD("ths_adtm_stock",$A4171,$A$1,7,3,100,100,100)</f>
        <v>0.52380952380951995</v>
      </c>
      <c r="I4171" s="3">
        <f ca="1">[1]!thsiFinD("ths_bbiboll_stock",$A4171,$A$1,7,3,100,100,100)</f>
        <v>6.2338541666667</v>
      </c>
      <c r="J4171" s="3">
        <f ca="1">[1]!thsiFinD("ths_dptb_stock",$A4171,$A$1,7,104,100,100)</f>
        <v>0.57142857142856995</v>
      </c>
      <c r="K4171" s="3">
        <f ca="1">[1]!thsiFinD("ths_srmi_stock",$A4171,$A$1,7,100,100)</f>
        <v>9.5999999999999003E-3</v>
      </c>
      <c r="L4171" s="3">
        <f ca="1">[1]!thsiFinD("ths_atr_stock",$A4171,$A$1,7,101,100,100)</f>
        <v>0.18</v>
      </c>
      <c r="M4171" s="3">
        <f ca="1">[1]!thsiFinD("ths_vol_w_stock",$A4171,$A$1)/1000000</f>
        <v>24.359147</v>
      </c>
      <c r="N4171" s="3">
        <f ca="1">[1]!thsiFinD("ths_turnover_ratio_w_stock",$A4171,$A$1)</f>
        <v>7.8244760925890997</v>
      </c>
      <c r="O4171" s="3">
        <f ca="1">[1]!thsiFinD("ths_relative_chg_ratio_w_stock",$A4171,$A$1,104,100)</f>
        <v>-0.63789951381069998</v>
      </c>
      <c r="P4171" s="3">
        <f ca="1">[1]!thsiFinD("ths_chg_ratio_w_stock",$A4171,$B$1,100)</f>
        <v>-10.72</v>
      </c>
    </row>
    <row r="4172" spans="1:16" x14ac:dyDescent="0.25">
      <c r="A4172" s="2" t="s">
        <v>4170</v>
      </c>
      <c r="B4172" s="2" t="s">
        <v>9533</v>
      </c>
      <c r="C4172" s="3">
        <f ca="1">[1]!thsiFinD("ths_vol_ratio_stock",$A4172,$A$1,7,100)</f>
        <v>0.88779039823435002</v>
      </c>
      <c r="D4172" s="3">
        <f ca="1">[1]!thsiFinD("ths_cr_stock",$A4172,$A$1,7,100,100)</f>
        <v>49.206349206349003</v>
      </c>
      <c r="E4172" s="3">
        <f ca="1">[1]!thsiFinD("ths_mfi_stock",$A4172,$A$1,7,100,100)</f>
        <v>31.987048354784001</v>
      </c>
      <c r="F4172" s="3">
        <f ca="1">[1]!thsiFinD("ths_expma_stock",$A4172,$A$1,7,100,100)</f>
        <v>10.634951354661</v>
      </c>
      <c r="G4172" s="3">
        <f ca="1">[1]!thsiFinD("ths_rsi_stock",$A4172,$A$1,7,100,100)</f>
        <v>32.296182378291</v>
      </c>
      <c r="H4172" s="3">
        <f ca="1">[1]!thsiFinD("ths_adtm_stock",$A4172,$A$1,7,3,100,100,100)</f>
        <v>-0.56944444444443998</v>
      </c>
      <c r="I4172" s="3">
        <f ca="1">[1]!thsiFinD("ths_bbiboll_stock",$A4172,$A$1,7,3,100,100,100)</f>
        <v>10.753854166667001</v>
      </c>
      <c r="J4172" s="3">
        <f ca="1">[1]!thsiFinD("ths_dptb_stock",$A4172,$A$1,7,104,100,100)</f>
        <v>0.42857142857142999</v>
      </c>
      <c r="K4172" s="3">
        <f ca="1">[1]!thsiFinD("ths_srmi_stock",$A4172,$A$1,7,100,100)</f>
        <v>-2.5974025974026E-2</v>
      </c>
      <c r="L4172" s="3">
        <f ca="1">[1]!thsiFinD("ths_atr_stock",$A4172,$A$1,7,101,100,100)</f>
        <v>0.29142857142856998</v>
      </c>
      <c r="M4172" s="3">
        <f ca="1">[1]!thsiFinD("ths_vol_w_stock",$A4172,$A$1)/1000000</f>
        <v>36.933345000000003</v>
      </c>
      <c r="N4172" s="3">
        <f ca="1">[1]!thsiFinD("ths_turnover_ratio_w_stock",$A4172,$A$1)</f>
        <v>6.2096024958909002</v>
      </c>
      <c r="O4172" s="3">
        <f ca="1">[1]!thsiFinD("ths_relative_chg_ratio_w_stock",$A4172,$A$1,104,100)</f>
        <v>-3.1866353260939002</v>
      </c>
      <c r="P4172" s="3">
        <f ca="1">[1]!thsiFinD("ths_chg_ratio_w_stock",$A4172,$B$1,100)</f>
        <v>-1.6190476190476</v>
      </c>
    </row>
    <row r="4173" spans="1:16" x14ac:dyDescent="0.25">
      <c r="A4173" s="2" t="s">
        <v>4171</v>
      </c>
      <c r="B4173" s="2" t="s">
        <v>9534</v>
      </c>
      <c r="C4173" s="3">
        <f ca="1">[1]!thsiFinD("ths_vol_ratio_stock",$A4173,$A$1,7,100)</f>
        <v>0.75369098124770995</v>
      </c>
      <c r="D4173" s="3">
        <f ca="1">[1]!thsiFinD("ths_cr_stock",$A4173,$A$1,7,100,100)</f>
        <v>65.717539863325996</v>
      </c>
      <c r="E4173" s="3">
        <f ca="1">[1]!thsiFinD("ths_mfi_stock",$A4173,$A$1,7,100,100)</f>
        <v>29.421878709335001</v>
      </c>
      <c r="F4173" s="3">
        <f ca="1">[1]!thsiFinD("ths_expma_stock",$A4173,$A$1,7,100,100)</f>
        <v>34.487382301690999</v>
      </c>
      <c r="G4173" s="3">
        <f ca="1">[1]!thsiFinD("ths_rsi_stock",$A4173,$A$1,7,100,100)</f>
        <v>44.384941881205002</v>
      </c>
      <c r="H4173" s="3">
        <f ca="1">[1]!thsiFinD("ths_adtm_stock",$A4173,$A$1,7,3,100,100,100)</f>
        <v>-0.15815085158150999</v>
      </c>
      <c r="I4173" s="3">
        <f ca="1">[1]!thsiFinD("ths_bbiboll_stock",$A4173,$A$1,7,3,100,100,100)</f>
        <v>34.455729166666998</v>
      </c>
      <c r="J4173" s="3">
        <f ca="1">[1]!thsiFinD("ths_dptb_stock",$A4173,$A$1,7,104,100,100)</f>
        <v>0.85714285714285998</v>
      </c>
      <c r="K4173" s="3">
        <f ca="1">[1]!thsiFinD("ths_srmi_stock",$A4173,$A$1,7,100,100)</f>
        <v>-5.9324361439165002E-2</v>
      </c>
      <c r="L4173" s="3">
        <f ca="1">[1]!thsiFinD("ths_atr_stock",$A4173,$A$1,7,101,100,100)</f>
        <v>1.3857142857143001</v>
      </c>
      <c r="M4173" s="3">
        <f ca="1">[1]!thsiFinD("ths_vol_w_stock",$A4173,$A$1)/1000000</f>
        <v>33.322786999999998</v>
      </c>
      <c r="N4173" s="3">
        <f ca="1">[1]!thsiFinD("ths_turnover_ratio_w_stock",$A4173,$A$1)</f>
        <v>6.5335092258404002</v>
      </c>
      <c r="O4173" s="3">
        <f ca="1">[1]!thsiFinD("ths_relative_chg_ratio_w_stock",$A4173,$A$1,104,100)</f>
        <v>-4.5950521647351996</v>
      </c>
      <c r="P4173" s="3">
        <f ca="1">[1]!thsiFinD("ths_chg_ratio_w_stock",$A4173,$B$1,100)</f>
        <v>2.1897810218978</v>
      </c>
    </row>
    <row r="4174" spans="1:16" x14ac:dyDescent="0.25">
      <c r="A4174" s="2" t="s">
        <v>4172</v>
      </c>
      <c r="B4174" s="2" t="s">
        <v>9535</v>
      </c>
      <c r="C4174" s="3">
        <f ca="1">[1]!thsiFinD("ths_vol_ratio_stock",$A4174,$A$1,7,100)</f>
        <v>1.0628928936712001</v>
      </c>
      <c r="D4174" s="3">
        <f ca="1">[1]!thsiFinD("ths_cr_stock",$A4174,$A$1,7,100,100)</f>
        <v>144.46775039329</v>
      </c>
      <c r="E4174" s="3">
        <f ca="1">[1]!thsiFinD("ths_mfi_stock",$A4174,$A$1,7,100,100)</f>
        <v>57.033598126954999</v>
      </c>
      <c r="F4174" s="3">
        <f ca="1">[1]!thsiFinD("ths_expma_stock",$A4174,$A$1,7,100,100)</f>
        <v>55.521375066005</v>
      </c>
      <c r="G4174" s="3">
        <f ca="1">[1]!thsiFinD("ths_rsi_stock",$A4174,$A$1,7,100,100)</f>
        <v>54.299930502899002</v>
      </c>
      <c r="H4174" s="3">
        <f ca="1">[1]!thsiFinD("ths_adtm_stock",$A4174,$A$1,7,3,100,100,100)</f>
        <v>0.44036105738233</v>
      </c>
      <c r="I4174" s="3">
        <f ca="1">[1]!thsiFinD("ths_bbiboll_stock",$A4174,$A$1,7,3,100,100,100)</f>
        <v>53.521562500000002</v>
      </c>
      <c r="J4174" s="3">
        <f ca="1">[1]!thsiFinD("ths_dptb_stock",$A4174,$A$1,7,104,100,100)</f>
        <v>0.57142857142856995</v>
      </c>
      <c r="K4174" s="3">
        <f ca="1">[1]!thsiFinD("ths_srmi_stock",$A4174,$A$1,7,100,100)</f>
        <v>8.8806660499537005E-2</v>
      </c>
      <c r="L4174" s="3">
        <f ca="1">[1]!thsiFinD("ths_atr_stock",$A4174,$A$1,7,101,100,100)</f>
        <v>4.6314285714286001</v>
      </c>
      <c r="M4174" s="3">
        <f ca="1">[1]!thsiFinD("ths_vol_w_stock",$A4174,$A$1)/1000000</f>
        <v>88.665711999999999</v>
      </c>
      <c r="N4174" s="3">
        <f ca="1">[1]!thsiFinD("ths_turnover_ratio_w_stock",$A4174,$A$1)</f>
        <v>15.577213303735</v>
      </c>
      <c r="O4174" s="3">
        <f ca="1">[1]!thsiFinD("ths_relative_chg_ratio_w_stock",$A4174,$A$1,104,100)</f>
        <v>-6.1879554268429997</v>
      </c>
      <c r="P4174" s="3">
        <f ca="1">[1]!thsiFinD("ths_chg_ratio_w_stock",$A4174,$B$1,100)</f>
        <v>-3.4227567067529998</v>
      </c>
    </row>
    <row r="4175" spans="1:16" x14ac:dyDescent="0.25">
      <c r="A4175" s="2" t="s">
        <v>4173</v>
      </c>
      <c r="B4175" s="2" t="s">
        <v>9536</v>
      </c>
      <c r="C4175" s="3">
        <f ca="1">[1]!thsiFinD("ths_vol_ratio_stock",$A4175,$A$1,7,100)</f>
        <v>0.79822926290619001</v>
      </c>
      <c r="D4175" s="3">
        <f ca="1">[1]!thsiFinD("ths_cr_stock",$A4175,$A$1,7,100,100)</f>
        <v>39.805825242719003</v>
      </c>
      <c r="E4175" s="3">
        <f ca="1">[1]!thsiFinD("ths_mfi_stock",$A4175,$A$1,7,100,100)</f>
        <v>24.748271689807002</v>
      </c>
      <c r="F4175" s="3">
        <f ca="1">[1]!thsiFinD("ths_expma_stock",$A4175,$A$1,7,100,100)</f>
        <v>8.2094542351204005</v>
      </c>
      <c r="G4175" s="3">
        <f ca="1">[1]!thsiFinD("ths_rsi_stock",$A4175,$A$1,7,100,100)</f>
        <v>42.779025818929</v>
      </c>
      <c r="H4175" s="3">
        <f ca="1">[1]!thsiFinD("ths_adtm_stock",$A4175,$A$1,7,3,100,100,100)</f>
        <v>-0.28571428571428997</v>
      </c>
      <c r="I4175" s="3">
        <f ca="1">[1]!thsiFinD("ths_bbiboll_stock",$A4175,$A$1,7,3,100,100,100)</f>
        <v>8.2426041666667</v>
      </c>
      <c r="J4175" s="3">
        <f ca="1">[1]!thsiFinD("ths_dptb_stock",$A4175,$A$1,7,104,100,100)</f>
        <v>0.71428571428570997</v>
      </c>
      <c r="K4175" s="3">
        <f ca="1">[1]!thsiFinD("ths_srmi_stock",$A4175,$A$1,7,100,100)</f>
        <v>-2.8776978417266001E-2</v>
      </c>
      <c r="L4175" s="3">
        <f ca="1">[1]!thsiFinD("ths_atr_stock",$A4175,$A$1,7,101,100,100)</f>
        <v>0.21714285714286</v>
      </c>
      <c r="M4175" s="3">
        <f ca="1">[1]!thsiFinD("ths_vol_w_stock",$A4175,$A$1)/1000000</f>
        <v>17.862580000000001</v>
      </c>
      <c r="N4175" s="3">
        <f ca="1">[1]!thsiFinD("ths_turnover_ratio_w_stock",$A4175,$A$1)</f>
        <v>6.1175222038091004</v>
      </c>
      <c r="O4175" s="3">
        <f ca="1">[1]!thsiFinD("ths_relative_chg_ratio_w_stock",$A4175,$A$1,104,100)</f>
        <v>-0.31892024746302</v>
      </c>
      <c r="P4175" s="3">
        <f ca="1">[1]!thsiFinD("ths_chg_ratio_w_stock",$A4175,$B$1,100)</f>
        <v>-4.5679012345679002</v>
      </c>
    </row>
    <row r="4176" spans="1:16" x14ac:dyDescent="0.25">
      <c r="A4176" s="2" t="s">
        <v>4174</v>
      </c>
      <c r="B4176" s="2" t="s">
        <v>9537</v>
      </c>
      <c r="C4176" s="3">
        <f ca="1">[1]!thsiFinD("ths_vol_ratio_stock",$A4176,$A$1,7,100)</f>
        <v>1.1331960680955</v>
      </c>
      <c r="D4176" s="3">
        <f ca="1">[1]!thsiFinD("ths_cr_stock",$A4176,$A$1,7,100,100)</f>
        <v>82.511210762331004</v>
      </c>
      <c r="E4176" s="3">
        <f ca="1">[1]!thsiFinD("ths_mfi_stock",$A4176,$A$1,7,100,100)</f>
        <v>47.328991360530999</v>
      </c>
      <c r="F4176" s="3">
        <f ca="1">[1]!thsiFinD("ths_expma_stock",$A4176,$A$1,7,100,100)</f>
        <v>36.226078079864998</v>
      </c>
      <c r="G4176" s="3">
        <f ca="1">[1]!thsiFinD("ths_rsi_stock",$A4176,$A$1,7,100,100)</f>
        <v>55.361800276674003</v>
      </c>
      <c r="H4176" s="3">
        <f ca="1">[1]!thsiFinD("ths_adtm_stock",$A4176,$A$1,7,3,100,100,100)</f>
        <v>0.48034934497817</v>
      </c>
      <c r="I4176" s="3">
        <f ca="1">[1]!thsiFinD("ths_bbiboll_stock",$A4176,$A$1,7,3,100,100,100)</f>
        <v>35.940729166666998</v>
      </c>
      <c r="J4176" s="3">
        <f ca="1">[1]!thsiFinD("ths_dptb_stock",$A4176,$A$1,7,104,100,100)</f>
        <v>0.57142857142856995</v>
      </c>
      <c r="K4176" s="3">
        <f ca="1">[1]!thsiFinD("ths_srmi_stock",$A4176,$A$1,7,100,100)</f>
        <v>1.175505740842E-2</v>
      </c>
      <c r="L4176" s="3">
        <f ca="1">[1]!thsiFinD("ths_atr_stock",$A4176,$A$1,7,101,100,100)</f>
        <v>1.2042857142857</v>
      </c>
      <c r="M4176" s="3">
        <f ca="1">[1]!thsiFinD("ths_vol_w_stock",$A4176,$A$1)/1000000</f>
        <v>4.2345069999999998</v>
      </c>
      <c r="N4176" s="3">
        <f ca="1">[1]!thsiFinD("ths_turnover_ratio_w_stock",$A4176,$A$1)</f>
        <v>2.5208505607789</v>
      </c>
      <c r="O4176" s="3">
        <f ca="1">[1]!thsiFinD("ths_relative_chg_ratio_w_stock",$A4176,$A$1,104,100)</f>
        <v>-0.83564583897786004</v>
      </c>
      <c r="P4176" s="3">
        <f ca="1">[1]!thsiFinD("ths_chg_ratio_w_stock",$A4176,$B$1,100)</f>
        <v>-7.5177692728267003</v>
      </c>
    </row>
    <row r="4177" spans="1:16" x14ac:dyDescent="0.25">
      <c r="A4177" s="2" t="s">
        <v>4175</v>
      </c>
      <c r="B4177" s="2" t="s">
        <v>9538</v>
      </c>
      <c r="C4177" s="3">
        <f ca="1">[1]!thsiFinD("ths_vol_ratio_stock",$A4177,$A$1,7,100)</f>
        <v>0.76000227180674995</v>
      </c>
      <c r="D4177" s="3">
        <f ca="1">[1]!thsiFinD("ths_cr_stock",$A4177,$A$1,7,100,100)</f>
        <v>55.979643765904001</v>
      </c>
      <c r="E4177" s="3">
        <f ca="1">[1]!thsiFinD("ths_mfi_stock",$A4177,$A$1,7,100,100)</f>
        <v>19.422492487806</v>
      </c>
      <c r="F4177" s="3">
        <f ca="1">[1]!thsiFinD("ths_expma_stock",$A4177,$A$1,7,100,100)</f>
        <v>26.886531040127</v>
      </c>
      <c r="G4177" s="3">
        <f ca="1">[1]!thsiFinD("ths_rsi_stock",$A4177,$A$1,7,100,100)</f>
        <v>45.613297152203003</v>
      </c>
      <c r="H4177" s="3">
        <f ca="1">[1]!thsiFinD("ths_adtm_stock",$A4177,$A$1,7,3,100,100,100)</f>
        <v>-7.2463768115943003E-2</v>
      </c>
      <c r="I4177" s="3">
        <f ca="1">[1]!thsiFinD("ths_bbiboll_stock",$A4177,$A$1,7,3,100,100,100)</f>
        <v>26.859895833332999</v>
      </c>
      <c r="J4177" s="3">
        <f ca="1">[1]!thsiFinD("ths_dptb_stock",$A4177,$A$1,7,104,100,100)</f>
        <v>0.71428571428570997</v>
      </c>
      <c r="K4177" s="3">
        <f ca="1">[1]!thsiFinD("ths_srmi_stock",$A4177,$A$1,7,100,100)</f>
        <v>-1.2919896640826999E-2</v>
      </c>
      <c r="L4177" s="3">
        <f ca="1">[1]!thsiFinD("ths_atr_stock",$A4177,$A$1,7,101,100,100)</f>
        <v>0.90285714285714003</v>
      </c>
      <c r="M4177" s="3">
        <f ca="1">[1]!thsiFinD("ths_vol_w_stock",$A4177,$A$1)/1000000</f>
        <v>54.220840000000003</v>
      </c>
      <c r="N4177" s="3">
        <f ca="1">[1]!thsiFinD("ths_turnover_ratio_w_stock",$A4177,$A$1)</f>
        <v>16.932940314905</v>
      </c>
      <c r="O4177" s="3">
        <f ca="1">[1]!thsiFinD("ths_relative_chg_ratio_w_stock",$A4177,$A$1,104,100)</f>
        <v>-0.20660276337467001</v>
      </c>
      <c r="P4177" s="3">
        <f ca="1">[1]!thsiFinD("ths_chg_ratio_w_stock",$A4177,$B$1,100)</f>
        <v>-2.8795811518324999</v>
      </c>
    </row>
    <row r="4178" spans="1:16" x14ac:dyDescent="0.25">
      <c r="A4178" s="2" t="s">
        <v>4176</v>
      </c>
      <c r="B4178" s="2" t="s">
        <v>9539</v>
      </c>
      <c r="C4178" s="3">
        <f ca="1">[1]!thsiFinD("ths_vol_ratio_stock",$A4178,$A$1,7,100)</f>
        <v>0.49648847984152999</v>
      </c>
      <c r="D4178" s="3">
        <f ca="1">[1]!thsiFinD("ths_cr_stock",$A4178,$A$1,7,100,100)</f>
        <v>79.210526315790005</v>
      </c>
      <c r="E4178" s="3">
        <f ca="1">[1]!thsiFinD("ths_mfi_stock",$A4178,$A$1,7,100,100)</f>
        <v>33.644161872833998</v>
      </c>
      <c r="F4178" s="3">
        <f ca="1">[1]!thsiFinD("ths_expma_stock",$A4178,$A$1,7,100,100)</f>
        <v>18.213332119905999</v>
      </c>
      <c r="G4178" s="3">
        <f ca="1">[1]!thsiFinD("ths_rsi_stock",$A4178,$A$1,7,100,100)</f>
        <v>53.468206966225999</v>
      </c>
      <c r="H4178" s="3">
        <f ca="1">[1]!thsiFinD("ths_adtm_stock",$A4178,$A$1,7,3,100,100,100)</f>
        <v>0.21052631578947001</v>
      </c>
      <c r="I4178" s="3">
        <f ca="1">[1]!thsiFinD("ths_bbiboll_stock",$A4178,$A$1,7,3,100,100,100)</f>
        <v>18.191666666667</v>
      </c>
      <c r="J4178" s="3">
        <f ca="1">[1]!thsiFinD("ths_dptb_stock",$A4178,$A$1,7,104,100,100)</f>
        <v>0.57142857142856995</v>
      </c>
      <c r="K4178" s="3">
        <f ca="1">[1]!thsiFinD("ths_srmi_stock",$A4178,$A$1,7,100,100)</f>
        <v>-2.2715266772318901E-2</v>
      </c>
      <c r="L4178" s="3">
        <f ca="1">[1]!thsiFinD("ths_atr_stock",$A4178,$A$1,7,101,100,100)</f>
        <v>0.97428571428570998</v>
      </c>
      <c r="M4178" s="3">
        <f ca="1">[1]!thsiFinD("ths_vol_w_stock",$A4178,$A$1)/1000000</f>
        <v>42.310217999999999</v>
      </c>
      <c r="N4178" s="3">
        <f ca="1">[1]!thsiFinD("ths_turnover_ratio_w_stock",$A4178,$A$1)</f>
        <v>19.575480298891001</v>
      </c>
      <c r="O4178" s="3">
        <f ca="1">[1]!thsiFinD("ths_relative_chg_ratio_w_stock",$A4178,$A$1,104,100)</f>
        <v>2.2309688877920002</v>
      </c>
      <c r="P4178" s="3">
        <f ca="1">[1]!thsiFinD("ths_chg_ratio_w_stock",$A4178,$B$1,100)</f>
        <v>-6.5945945945946001</v>
      </c>
    </row>
    <row r="4179" spans="1:16" x14ac:dyDescent="0.25">
      <c r="A4179" s="2" t="s">
        <v>4177</v>
      </c>
      <c r="B4179" s="2" t="s">
        <v>9540</v>
      </c>
      <c r="C4179" s="3">
        <f ca="1">[1]!thsiFinD("ths_vol_ratio_stock",$A4179,$A$1,7,100)</f>
        <v>1.0910264458198999</v>
      </c>
      <c r="D4179" s="3">
        <f ca="1">[1]!thsiFinD("ths_cr_stock",$A4179,$A$1,7,100,100)</f>
        <v>19.003690036900998</v>
      </c>
      <c r="E4179" s="3">
        <f ca="1">[1]!thsiFinD("ths_mfi_stock",$A4179,$A$1,7,100,100)</f>
        <v>9.3952033810163993</v>
      </c>
      <c r="F4179" s="3">
        <f ca="1">[1]!thsiFinD("ths_expma_stock",$A4179,$A$1,7,100,100)</f>
        <v>8.1034627080648995</v>
      </c>
      <c r="G4179" s="3">
        <f ca="1">[1]!thsiFinD("ths_rsi_stock",$A4179,$A$1,7,100,100)</f>
        <v>16.431887625872999</v>
      </c>
      <c r="H4179" s="3">
        <f ca="1">[1]!thsiFinD("ths_adtm_stock",$A4179,$A$1,7,3,100,100,100)</f>
        <v>-0.86538461538461997</v>
      </c>
      <c r="I4179" s="3">
        <f ca="1">[1]!thsiFinD("ths_bbiboll_stock",$A4179,$A$1,7,3,100,100,100)</f>
        <v>8.6907291666666993</v>
      </c>
      <c r="J4179" s="3">
        <f ca="1">[1]!thsiFinD("ths_dptb_stock",$A4179,$A$1,7,104,100,100)</f>
        <v>0.85714285714285998</v>
      </c>
      <c r="K4179" s="3">
        <f ca="1">[1]!thsiFinD("ths_srmi_stock",$A4179,$A$1,7,100,100)</f>
        <v>-7.9559363525092006E-2</v>
      </c>
      <c r="L4179" s="3">
        <f ca="1">[1]!thsiFinD("ths_atr_stock",$A4179,$A$1,7,101,100,100)</f>
        <v>0.32428571428571001</v>
      </c>
      <c r="M4179" s="3">
        <f ca="1">[1]!thsiFinD("ths_vol_w_stock",$A4179,$A$1)/1000000</f>
        <v>36.299925000000002</v>
      </c>
      <c r="N4179" s="3">
        <f ca="1">[1]!thsiFinD("ths_turnover_ratio_w_stock",$A4179,$A$1)</f>
        <v>10.663470395951</v>
      </c>
      <c r="O4179" s="3">
        <f ca="1">[1]!thsiFinD("ths_relative_chg_ratio_w_stock",$A4179,$A$1,104,100)</f>
        <v>-7.4794140746234996</v>
      </c>
      <c r="P4179" s="3">
        <f ca="1">[1]!thsiFinD("ths_chg_ratio_w_stock",$A4179,$B$1,100)</f>
        <v>-4.2553191489362003</v>
      </c>
    </row>
    <row r="4180" spans="1:16" x14ac:dyDescent="0.25">
      <c r="A4180" s="2" t="s">
        <v>4178</v>
      </c>
      <c r="B4180" s="2" t="s">
        <v>9541</v>
      </c>
      <c r="C4180" s="3">
        <f ca="1">[1]!thsiFinD("ths_vol_ratio_stock",$A4180,$A$1,7,100)</f>
        <v>1.2017895956718001</v>
      </c>
      <c r="D4180" s="3">
        <f ca="1">[1]!thsiFinD("ths_cr_stock",$A4180,$A$1,7,100,100)</f>
        <v>51.597444089456999</v>
      </c>
      <c r="E4180" s="3">
        <f ca="1">[1]!thsiFinD("ths_mfi_stock",$A4180,$A$1,7,100,100)</f>
        <v>27.833203566487001</v>
      </c>
      <c r="F4180" s="3">
        <f ca="1">[1]!thsiFinD("ths_expma_stock",$A4180,$A$1,7,100,100)</f>
        <v>101.49523249201999</v>
      </c>
      <c r="G4180" s="3">
        <f ca="1">[1]!thsiFinD("ths_rsi_stock",$A4180,$A$1,7,100,100)</f>
        <v>39.621763837692001</v>
      </c>
      <c r="H4180" s="3">
        <f ca="1">[1]!thsiFinD("ths_adtm_stock",$A4180,$A$1,7,3,100,100,100)</f>
        <v>-0.22171945701356999</v>
      </c>
      <c r="I4180" s="3">
        <f ca="1">[1]!thsiFinD("ths_bbiboll_stock",$A4180,$A$1,7,3,100,100,100)</f>
        <v>101.11885416667</v>
      </c>
      <c r="J4180" s="3">
        <f ca="1">[1]!thsiFinD("ths_dptb_stock",$A4180,$A$1,7,104,100,100)</f>
        <v>0.57142857142856995</v>
      </c>
      <c r="K4180" s="3">
        <f ca="1">[1]!thsiFinD("ths_srmi_stock",$A4180,$A$1,7,100,100)</f>
        <v>-3.4006995724835003E-2</v>
      </c>
      <c r="L4180" s="3">
        <f ca="1">[1]!thsiFinD("ths_atr_stock",$A4180,$A$1,7,101,100,100)</f>
        <v>2.7114285714286002</v>
      </c>
      <c r="M4180" s="3">
        <f ca="1">[1]!thsiFinD("ths_vol_w_stock",$A4180,$A$1)/1000000</f>
        <v>35.103507999999998</v>
      </c>
      <c r="N4180" s="3">
        <f ca="1">[1]!thsiFinD("ths_turnover_ratio_w_stock",$A4180,$A$1)</f>
        <v>2.8905408493303999</v>
      </c>
      <c r="O4180" s="3">
        <f ca="1">[1]!thsiFinD("ths_relative_chg_ratio_w_stock",$A4180,$A$1,104,100)</f>
        <v>-4.3536692822120999</v>
      </c>
      <c r="P4180" s="3">
        <f ca="1">[1]!thsiFinD("ths_chg_ratio_w_stock",$A4180,$B$1,100)</f>
        <v>-5.8640112653390002</v>
      </c>
    </row>
    <row r="4181" spans="1:16" x14ac:dyDescent="0.25">
      <c r="A4181" s="2" t="s">
        <v>4179</v>
      </c>
      <c r="B4181" s="2" t="s">
        <v>9542</v>
      </c>
      <c r="C4181" s="3">
        <f ca="1">[1]!thsiFinD("ths_vol_ratio_stock",$A4181,$A$1,7,100)</f>
        <v>0.70959699301540002</v>
      </c>
      <c r="D4181" s="3">
        <f ca="1">[1]!thsiFinD("ths_cr_stock",$A4181,$A$1,7,100,100)</f>
        <v>56.152512998266999</v>
      </c>
      <c r="E4181" s="3">
        <f ca="1">[1]!thsiFinD("ths_mfi_stock",$A4181,$A$1,7,100,100)</f>
        <v>14.762452294048</v>
      </c>
      <c r="F4181" s="3">
        <f ca="1">[1]!thsiFinD("ths_expma_stock",$A4181,$A$1,7,100,100)</f>
        <v>33.740423911378997</v>
      </c>
      <c r="G4181" s="3">
        <f ca="1">[1]!thsiFinD("ths_rsi_stock",$A4181,$A$1,7,100,100)</f>
        <v>50.697235626142003</v>
      </c>
      <c r="H4181" s="3">
        <f ca="1">[1]!thsiFinD("ths_adtm_stock",$A4181,$A$1,7,3,100,100,100)</f>
        <v>0.29850746268657002</v>
      </c>
      <c r="I4181" s="3">
        <f ca="1">[1]!thsiFinD("ths_bbiboll_stock",$A4181,$A$1,7,3,100,100,100)</f>
        <v>33.417291666666998</v>
      </c>
      <c r="J4181" s="3">
        <f ca="1">[1]!thsiFinD("ths_dptb_stock",$A4181,$A$1,7,104,100,100)</f>
        <v>0.71428571428570997</v>
      </c>
      <c r="K4181" s="3">
        <f ca="1">[1]!thsiFinD("ths_srmi_stock",$A4181,$A$1,7,100,100)</f>
        <v>-3.5416066801035997E-2</v>
      </c>
      <c r="L4181" s="3">
        <f ca="1">[1]!thsiFinD("ths_atr_stock",$A4181,$A$1,7,101,100,100)</f>
        <v>1.2871428571429</v>
      </c>
      <c r="M4181" s="3">
        <f ca="1">[1]!thsiFinD("ths_vol_w_stock",$A4181,$A$1)/1000000</f>
        <v>25.153538000000001</v>
      </c>
      <c r="N4181" s="3">
        <f ca="1">[1]!thsiFinD("ths_turnover_ratio_w_stock",$A4181,$A$1)</f>
        <v>4.1591754097612004</v>
      </c>
      <c r="O4181" s="3">
        <f ca="1">[1]!thsiFinD("ths_relative_chg_ratio_w_stock",$A4181,$A$1,104,100)</f>
        <v>-2.4515524414449001</v>
      </c>
      <c r="P4181" s="3">
        <f ca="1">[1]!thsiFinD("ths_chg_ratio_w_stock",$A4181,$B$1,100)</f>
        <v>-5.4626865671641998</v>
      </c>
    </row>
    <row r="4182" spans="1:16" x14ac:dyDescent="0.25">
      <c r="A4182" s="2" t="s">
        <v>4180</v>
      </c>
      <c r="B4182" s="2" t="s">
        <v>9543</v>
      </c>
      <c r="C4182" s="3">
        <f ca="1">[1]!thsiFinD("ths_vol_ratio_stock",$A4182,$A$1,7,100)</f>
        <v>1.3830621878528999</v>
      </c>
      <c r="D4182" s="3">
        <f ca="1">[1]!thsiFinD("ths_cr_stock",$A4182,$A$1,7,100,100)</f>
        <v>291.99318568995</v>
      </c>
      <c r="E4182" s="3">
        <f ca="1">[1]!thsiFinD("ths_mfi_stock",$A4182,$A$1,7,100,100)</f>
        <v>67.300984128028006</v>
      </c>
      <c r="F4182" s="3">
        <f ca="1">[1]!thsiFinD("ths_expma_stock",$A4182,$A$1,7,100,100)</f>
        <v>10.983823334479</v>
      </c>
      <c r="G4182" s="3">
        <f ca="1">[1]!thsiFinD("ths_rsi_stock",$A4182,$A$1,7,100,100)</f>
        <v>68.036447366268007</v>
      </c>
      <c r="H4182" s="3">
        <f ca="1">[1]!thsiFinD("ths_adtm_stock",$A4182,$A$1,7,3,100,100,100)</f>
        <v>0.86652977412731003</v>
      </c>
      <c r="I4182" s="3">
        <f ca="1">[1]!thsiFinD("ths_bbiboll_stock",$A4182,$A$1,7,3,100,100,100)</f>
        <v>10.497708333333</v>
      </c>
      <c r="J4182" s="3">
        <f ca="1">[1]!thsiFinD("ths_dptb_stock",$A4182,$A$1,7,104,100,100)</f>
        <v>0.57142857142856995</v>
      </c>
      <c r="K4182" s="3">
        <f ca="1">[1]!thsiFinD("ths_srmi_stock",$A4182,$A$1,7,100,100)</f>
        <v>0.24918032786885</v>
      </c>
      <c r="L4182" s="3">
        <f ca="1">[1]!thsiFinD("ths_atr_stock",$A4182,$A$1,7,101,100,100)</f>
        <v>1.1671428571428999</v>
      </c>
      <c r="M4182" s="3">
        <f ca="1">[1]!thsiFinD("ths_vol_w_stock",$A4182,$A$1)/1000000</f>
        <v>161.13696899999999</v>
      </c>
      <c r="N4182" s="3">
        <f ca="1">[1]!thsiFinD("ths_turnover_ratio_w_stock",$A4182,$A$1)</f>
        <v>85.812586482876995</v>
      </c>
      <c r="O4182" s="3">
        <f ca="1">[1]!thsiFinD("ths_relative_chg_ratio_w_stock",$A4182,$A$1,104,100)</f>
        <v>9.6900968850887992</v>
      </c>
      <c r="P4182" s="3">
        <f ca="1">[1]!thsiFinD("ths_chg_ratio_w_stock",$A4182,$B$1,100)</f>
        <v>-15.327868852459</v>
      </c>
    </row>
    <row r="4183" spans="1:16" x14ac:dyDescent="0.25">
      <c r="A4183" s="2" t="s">
        <v>4181</v>
      </c>
      <c r="B4183" s="2" t="s">
        <v>9544</v>
      </c>
      <c r="C4183" s="3">
        <f ca="1">[1]!thsiFinD("ths_vol_ratio_stock",$A4183,$A$1,7,100)</f>
        <v>0.93032385553630004</v>
      </c>
      <c r="D4183" s="3">
        <f ca="1">[1]!thsiFinD("ths_cr_stock",$A4183,$A$1,7,100,100)</f>
        <v>122.11302211301999</v>
      </c>
      <c r="E4183" s="3">
        <f ca="1">[1]!thsiFinD("ths_mfi_stock",$A4183,$A$1,7,100,100)</f>
        <v>62.809133529261999</v>
      </c>
      <c r="F4183" s="3">
        <f ca="1">[1]!thsiFinD("ths_expma_stock",$A4183,$A$1,7,100,100)</f>
        <v>31.324171626792001</v>
      </c>
      <c r="G4183" s="3">
        <f ca="1">[1]!thsiFinD("ths_rsi_stock",$A4183,$A$1,7,100,100)</f>
        <v>67.012908107927004</v>
      </c>
      <c r="H4183" s="3">
        <f ca="1">[1]!thsiFinD("ths_adtm_stock",$A4183,$A$1,7,3,100,100,100)</f>
        <v>0.48471615720523997</v>
      </c>
      <c r="I4183" s="3">
        <f ca="1">[1]!thsiFinD("ths_bbiboll_stock",$A4183,$A$1,7,3,100,100,100)</f>
        <v>30.485312499999999</v>
      </c>
      <c r="J4183" s="3">
        <f ca="1">[1]!thsiFinD("ths_dptb_stock",$A4183,$A$1,7,104,100,100)</f>
        <v>0.71428571428570997</v>
      </c>
      <c r="K4183" s="3">
        <f ca="1">[1]!thsiFinD("ths_srmi_stock",$A4183,$A$1,7,100,100)</f>
        <v>2.4628986422481999E-2</v>
      </c>
      <c r="L4183" s="3">
        <f ca="1">[1]!thsiFinD("ths_atr_stock",$A4183,$A$1,7,101,100,100)</f>
        <v>1.33</v>
      </c>
      <c r="M4183" s="3">
        <f ca="1">[1]!thsiFinD("ths_vol_w_stock",$A4183,$A$1)/1000000</f>
        <v>23.182577999999999</v>
      </c>
      <c r="N4183" s="3">
        <f ca="1">[1]!thsiFinD("ths_turnover_ratio_w_stock",$A4183,$A$1)</f>
        <v>16.322203443370999</v>
      </c>
      <c r="O4183" s="3">
        <f ca="1">[1]!thsiFinD("ths_relative_chg_ratio_w_stock",$A4183,$A$1,104,100)</f>
        <v>1.4811440405473</v>
      </c>
      <c r="P4183" s="3">
        <f ca="1">[1]!thsiFinD("ths_chg_ratio_w_stock",$A4183,$B$1,100)</f>
        <v>3.8522260814650999</v>
      </c>
    </row>
    <row r="4184" spans="1:16" x14ac:dyDescent="0.25">
      <c r="A4184" s="2" t="s">
        <v>4182</v>
      </c>
      <c r="B4184" s="2" t="s">
        <v>9545</v>
      </c>
      <c r="C4184" s="3">
        <f ca="1">[1]!thsiFinD("ths_vol_ratio_stock",$A4184,$A$1,7,100)</f>
        <v>0.98904420609932997</v>
      </c>
      <c r="D4184" s="3">
        <f ca="1">[1]!thsiFinD("ths_cr_stock",$A4184,$A$1,7,100,100)</f>
        <v>144.51612903226001</v>
      </c>
      <c r="E4184" s="3">
        <f ca="1">[1]!thsiFinD("ths_mfi_stock",$A4184,$A$1,7,100,100)</f>
        <v>45.133466185807997</v>
      </c>
      <c r="F4184" s="3">
        <f ca="1">[1]!thsiFinD("ths_expma_stock",$A4184,$A$1,7,100,100)</f>
        <v>22.931533387428001</v>
      </c>
      <c r="G4184" s="3">
        <f ca="1">[1]!thsiFinD("ths_rsi_stock",$A4184,$A$1,7,100,100)</f>
        <v>52.064927899659999</v>
      </c>
      <c r="H4184" s="3">
        <f ca="1">[1]!thsiFinD("ths_adtm_stock",$A4184,$A$1,7,3,100,100,100)</f>
        <v>0.62409638554216995</v>
      </c>
      <c r="I4184" s="3">
        <f ca="1">[1]!thsiFinD("ths_bbiboll_stock",$A4184,$A$1,7,3,100,100,100)</f>
        <v>22.592604166667002</v>
      </c>
      <c r="J4184" s="3">
        <f ca="1">[1]!thsiFinD("ths_dptb_stock",$A4184,$A$1,7,104,100,100)</f>
        <v>0.57142857142856995</v>
      </c>
      <c r="K4184" s="3">
        <f ca="1">[1]!thsiFinD("ths_srmi_stock",$A4184,$A$1,7,100,100)</f>
        <v>5.5555555555554997E-2</v>
      </c>
      <c r="L4184" s="3">
        <f ca="1">[1]!thsiFinD("ths_atr_stock",$A4184,$A$1,7,101,100,100)</f>
        <v>1.33</v>
      </c>
      <c r="M4184" s="3">
        <f ca="1">[1]!thsiFinD("ths_vol_w_stock",$A4184,$A$1)/1000000</f>
        <v>96.493883999999994</v>
      </c>
      <c r="N4184" s="3">
        <f ca="1">[1]!thsiFinD("ths_turnover_ratio_w_stock",$A4184,$A$1)</f>
        <v>25.308253011714999</v>
      </c>
      <c r="O4184" s="3">
        <f ca="1">[1]!thsiFinD("ths_relative_chg_ratio_w_stock",$A4184,$A$1,104,100)</f>
        <v>8.1978261640201993</v>
      </c>
      <c r="P4184" s="3">
        <f ca="1">[1]!thsiFinD("ths_chg_ratio_w_stock",$A4184,$B$1,100)</f>
        <v>-0.91240875912410002</v>
      </c>
    </row>
    <row r="4185" spans="1:16" x14ac:dyDescent="0.25">
      <c r="A4185" s="2" t="s">
        <v>4183</v>
      </c>
      <c r="B4185" s="2" t="s">
        <v>9546</v>
      </c>
      <c r="C4185" s="3">
        <f ca="1">[1]!thsiFinD("ths_vol_ratio_stock",$A4185,$A$1,7,100)</f>
        <v>0.65759701036720997</v>
      </c>
      <c r="D4185" s="3">
        <f ca="1">[1]!thsiFinD("ths_cr_stock",$A4185,$A$1,7,100,100)</f>
        <v>61.797752808988001</v>
      </c>
      <c r="E4185" s="3">
        <f ca="1">[1]!thsiFinD("ths_mfi_stock",$A4185,$A$1,7,100,100)</f>
        <v>44.804154477935001</v>
      </c>
      <c r="F4185" s="3">
        <f ca="1">[1]!thsiFinD("ths_expma_stock",$A4185,$A$1,7,100,100)</f>
        <v>14.098024375861</v>
      </c>
      <c r="G4185" s="3">
        <f ca="1">[1]!thsiFinD("ths_rsi_stock",$A4185,$A$1,7,100,100)</f>
        <v>52.970623843193998</v>
      </c>
      <c r="H4185" s="3">
        <f ca="1">[1]!thsiFinD("ths_adtm_stock",$A4185,$A$1,7,3,100,100,100)</f>
        <v>-0.59375</v>
      </c>
      <c r="I4185" s="3">
        <f ca="1">[1]!thsiFinD("ths_bbiboll_stock",$A4185,$A$1,7,3,100,100,100)</f>
        <v>14.011875</v>
      </c>
      <c r="J4185" s="3">
        <f ca="1">[1]!thsiFinD("ths_dptb_stock",$A4185,$A$1,7,104,100,100)</f>
        <v>0.42857142857142999</v>
      </c>
      <c r="K4185" s="3">
        <f ca="1">[1]!thsiFinD("ths_srmi_stock",$A4185,$A$1,7,100,100)</f>
        <v>-7.7519379844960996E-3</v>
      </c>
      <c r="L4185" s="3">
        <f ca="1">[1]!thsiFinD("ths_atr_stock",$A4185,$A$1,7,101,100,100)</f>
        <v>0.28428571428570998</v>
      </c>
      <c r="M4185" s="3">
        <f ca="1">[1]!thsiFinD("ths_vol_w_stock",$A4185,$A$1)/1000000</f>
        <v>5.8832230000000001</v>
      </c>
      <c r="N4185" s="3">
        <f ca="1">[1]!thsiFinD("ths_turnover_ratio_w_stock",$A4185,$A$1)</f>
        <v>10.80723316147</v>
      </c>
      <c r="O4185" s="3">
        <f ca="1">[1]!thsiFinD("ths_relative_chg_ratio_w_stock",$A4185,$A$1,104,100)</f>
        <v>-1.0941140459126</v>
      </c>
      <c r="P4185" s="3">
        <f ca="1">[1]!thsiFinD("ths_chg_ratio_w_stock",$A4185,$B$1,100)</f>
        <v>-2.2727272727273</v>
      </c>
    </row>
    <row r="4186" spans="1:16" x14ac:dyDescent="0.25">
      <c r="A4186" s="2" t="s">
        <v>4184</v>
      </c>
      <c r="B4186" s="2" t="s">
        <v>9547</v>
      </c>
      <c r="C4186" s="3">
        <f ca="1">[1]!thsiFinD("ths_vol_ratio_stock",$A4186,$A$1,7,100)</f>
        <v>0.69571660043904004</v>
      </c>
      <c r="D4186" s="3">
        <f ca="1">[1]!thsiFinD("ths_cr_stock",$A4186,$A$1,7,100,100)</f>
        <v>211.49193548387001</v>
      </c>
      <c r="E4186" s="3">
        <f ca="1">[1]!thsiFinD("ths_mfi_stock",$A4186,$A$1,7,100,100)</f>
        <v>81.173095526392004</v>
      </c>
      <c r="F4186" s="3">
        <f ca="1">[1]!thsiFinD("ths_expma_stock",$A4186,$A$1,7,100,100)</f>
        <v>19.895277564442999</v>
      </c>
      <c r="G4186" s="3">
        <f ca="1">[1]!thsiFinD("ths_rsi_stock",$A4186,$A$1,7,100,100)</f>
        <v>74.810135076380007</v>
      </c>
      <c r="H4186" s="3">
        <f ca="1">[1]!thsiFinD("ths_adtm_stock",$A4186,$A$1,7,3,100,100,100)</f>
        <v>0.88253968253967996</v>
      </c>
      <c r="I4186" s="3">
        <f ca="1">[1]!thsiFinD("ths_bbiboll_stock",$A4186,$A$1,7,3,100,100,100)</f>
        <v>19.404791666666998</v>
      </c>
      <c r="J4186" s="3">
        <f ca="1">[1]!thsiFinD("ths_dptb_stock",$A4186,$A$1,7,104,100,100)</f>
        <v>0.71428571428570997</v>
      </c>
      <c r="K4186" s="3">
        <f ca="1">[1]!thsiFinD("ths_srmi_stock",$A4186,$A$1,7,100,100)</f>
        <v>6.7680235409513997E-2</v>
      </c>
      <c r="L4186" s="3">
        <f ca="1">[1]!thsiFinD("ths_atr_stock",$A4186,$A$1,7,101,100,100)</f>
        <v>0.73714285714285999</v>
      </c>
      <c r="M4186" s="3">
        <f ca="1">[1]!thsiFinD("ths_vol_w_stock",$A4186,$A$1)/1000000</f>
        <v>12.936448</v>
      </c>
      <c r="N4186" s="3">
        <f ca="1">[1]!thsiFinD("ths_turnover_ratio_w_stock",$A4186,$A$1)</f>
        <v>1.7504258582745</v>
      </c>
      <c r="O4186" s="3">
        <f ca="1">[1]!thsiFinD("ths_relative_chg_ratio_w_stock",$A4186,$A$1,104,100)</f>
        <v>0.72171404391458005</v>
      </c>
      <c r="P4186" s="3">
        <f ca="1">[1]!thsiFinD("ths_chg_ratio_w_stock",$A4186,$B$1,100)</f>
        <v>-2.7464443354585999</v>
      </c>
    </row>
    <row r="4187" spans="1:16" x14ac:dyDescent="0.25">
      <c r="A4187" s="2" t="s">
        <v>4185</v>
      </c>
      <c r="B4187" s="2" t="s">
        <v>9548</v>
      </c>
      <c r="C4187" s="3">
        <f ca="1">[1]!thsiFinD("ths_vol_ratio_stock",$A4187,$A$1,7,100)</f>
        <v>1.8432710169708999</v>
      </c>
      <c r="D4187" s="3">
        <f ca="1">[1]!thsiFinD("ths_cr_stock",$A4187,$A$1,7,100,100)</f>
        <v>230.45930701047999</v>
      </c>
      <c r="E4187" s="3">
        <f ca="1">[1]!thsiFinD("ths_mfi_stock",$A4187,$A$1,7,100,100)</f>
        <v>88.364606650428001</v>
      </c>
      <c r="F4187" s="3">
        <f ca="1">[1]!thsiFinD("ths_expma_stock",$A4187,$A$1,7,100,100)</f>
        <v>34.684316503314001</v>
      </c>
      <c r="G4187" s="3">
        <f ca="1">[1]!thsiFinD("ths_rsi_stock",$A4187,$A$1,7,100,100)</f>
        <v>81.152172656057004</v>
      </c>
      <c r="H4187" s="3">
        <f ca="1">[1]!thsiFinD("ths_adtm_stock",$A4187,$A$1,7,3,100,100,100)</f>
        <v>0.50270270270270001</v>
      </c>
      <c r="I4187" s="3">
        <f ca="1">[1]!thsiFinD("ths_bbiboll_stock",$A4187,$A$1,7,3,100,100,100)</f>
        <v>33.925520833333003</v>
      </c>
      <c r="J4187" s="3">
        <f ca="1">[1]!thsiFinD("ths_dptb_stock",$A4187,$A$1,7,104,100,100)</f>
        <v>0.42857142857142999</v>
      </c>
      <c r="K4187" s="3">
        <f ca="1">[1]!thsiFinD("ths_srmi_stock",$A4187,$A$1,7,100,100)</f>
        <v>0.12523068810967999</v>
      </c>
      <c r="L4187" s="3">
        <f ca="1">[1]!thsiFinD("ths_atr_stock",$A4187,$A$1,7,101,100,100)</f>
        <v>1.9985714285714</v>
      </c>
      <c r="M4187" s="3">
        <f ca="1">[1]!thsiFinD("ths_vol_w_stock",$A4187,$A$1)/1000000</f>
        <v>54.910508</v>
      </c>
      <c r="N4187" s="3">
        <f ca="1">[1]!thsiFinD("ths_turnover_ratio_w_stock",$A4187,$A$1)</f>
        <v>27.204728511633</v>
      </c>
      <c r="O4187" s="3">
        <f ca="1">[1]!thsiFinD("ths_relative_chg_ratio_w_stock",$A4187,$A$1,104,100)</f>
        <v>11.90001466378</v>
      </c>
      <c r="P4187" s="3">
        <f ca="1">[1]!thsiFinD("ths_chg_ratio_w_stock",$A4187,$B$1,100)</f>
        <v>1.2127603480094999</v>
      </c>
    </row>
    <row r="4188" spans="1:16" x14ac:dyDescent="0.25">
      <c r="A4188" s="2" t="s">
        <v>4186</v>
      </c>
      <c r="B4188" s="2" t="s">
        <v>9549</v>
      </c>
      <c r="C4188" s="3">
        <f ca="1">[1]!thsiFinD("ths_vol_ratio_stock",$A4188,$A$1,7,100)</f>
        <v>2.8873135808969002</v>
      </c>
      <c r="D4188" s="3">
        <f ca="1">[1]!thsiFinD("ths_cr_stock",$A4188,$A$1,7,100,100)</f>
        <v>97.680763983629006</v>
      </c>
      <c r="E4188" s="3">
        <f ca="1">[1]!thsiFinD("ths_mfi_stock",$A4188,$A$1,7,100,100)</f>
        <v>44.985590546746003</v>
      </c>
      <c r="F4188" s="3">
        <f ca="1">[1]!thsiFinD("ths_expma_stock",$A4188,$A$1,7,100,100)</f>
        <v>20.525869469149999</v>
      </c>
      <c r="G4188" s="3">
        <f ca="1">[1]!thsiFinD("ths_rsi_stock",$A4188,$A$1,7,100,100)</f>
        <v>71.552708643897006</v>
      </c>
      <c r="H4188" s="3">
        <f ca="1">[1]!thsiFinD("ths_adtm_stock",$A4188,$A$1,7,3,100,100,100)</f>
        <v>-0.44318181818182001</v>
      </c>
      <c r="I4188" s="3">
        <f ca="1">[1]!thsiFinD("ths_bbiboll_stock",$A4188,$A$1,7,3,100,100,100)</f>
        <v>20.260416666666998</v>
      </c>
      <c r="J4188" s="3">
        <f ca="1">[1]!thsiFinD("ths_dptb_stock",$A4188,$A$1,7,104,100,100)</f>
        <v>0.57142857142856995</v>
      </c>
      <c r="K4188" s="3">
        <f ca="1">[1]!thsiFinD("ths_srmi_stock",$A4188,$A$1,7,100,100)</f>
        <v>2.9767441860465E-2</v>
      </c>
      <c r="L4188" s="3">
        <f ca="1">[1]!thsiFinD("ths_atr_stock",$A4188,$A$1,7,101,100,100)</f>
        <v>0.70714285714285996</v>
      </c>
      <c r="M4188" s="3">
        <f ca="1">[1]!thsiFinD("ths_vol_w_stock",$A4188,$A$1)/1000000</f>
        <v>59.299877000000002</v>
      </c>
      <c r="N4188" s="3">
        <f ca="1">[1]!thsiFinD("ths_turnover_ratio_w_stock",$A4188,$A$1)</f>
        <v>9.5656495990949004</v>
      </c>
      <c r="O4188" s="3">
        <f ca="1">[1]!thsiFinD("ths_relative_chg_ratio_w_stock",$A4188,$A$1,104,100)</f>
        <v>3.9993718437547998</v>
      </c>
      <c r="P4188" s="3">
        <f ca="1">[1]!thsiFinD("ths_chg_ratio_w_stock",$A4188,$B$1,100)</f>
        <v>-9.8604651162790997</v>
      </c>
    </row>
    <row r="4189" spans="1:16" x14ac:dyDescent="0.25">
      <c r="A4189" s="2" t="s">
        <v>4187</v>
      </c>
      <c r="B4189" s="2" t="s">
        <v>9550</v>
      </c>
      <c r="C4189" s="3">
        <f ca="1">[1]!thsiFinD("ths_vol_ratio_stock",$A4189,$A$1,7,100)</f>
        <v>1.0787664625566</v>
      </c>
      <c r="D4189" s="3">
        <f ca="1">[1]!thsiFinD("ths_cr_stock",$A4189,$A$1,7,100,100)</f>
        <v>83.606557377049995</v>
      </c>
      <c r="E4189" s="3">
        <f ca="1">[1]!thsiFinD("ths_mfi_stock",$A4189,$A$1,7,100,100)</f>
        <v>46.867635156352002</v>
      </c>
      <c r="F4189" s="3">
        <f ca="1">[1]!thsiFinD("ths_expma_stock",$A4189,$A$1,7,100,100)</f>
        <v>10.289607197353</v>
      </c>
      <c r="G4189" s="3">
        <f ca="1">[1]!thsiFinD("ths_rsi_stock",$A4189,$A$1,7,100,100)</f>
        <v>47.911311540307999</v>
      </c>
      <c r="H4189" s="3">
        <f ca="1">[1]!thsiFinD("ths_adtm_stock",$A4189,$A$1,7,3,100,100,100)</f>
        <v>0.75675675675676002</v>
      </c>
      <c r="I4189" s="3">
        <f ca="1">[1]!thsiFinD("ths_bbiboll_stock",$A4189,$A$1,7,3,100,100,100)</f>
        <v>10.276562500000001</v>
      </c>
      <c r="J4189" s="3">
        <f ca="1">[1]!thsiFinD("ths_dptb_stock",$A4189,$A$1,7,104,100,100)</f>
        <v>0.71428571428570997</v>
      </c>
      <c r="K4189" s="3">
        <f ca="1">[1]!thsiFinD("ths_srmi_stock",$A4189,$A$1,7,100,100)</f>
        <v>7.8354554358472002E-3</v>
      </c>
      <c r="L4189" s="3">
        <f ca="1">[1]!thsiFinD("ths_atr_stock",$A4189,$A$1,7,101,100,100)</f>
        <v>0.32571428571429001</v>
      </c>
      <c r="M4189" s="3">
        <f ca="1">[1]!thsiFinD("ths_vol_w_stock",$A4189,$A$1)/1000000</f>
        <v>59.883595</v>
      </c>
      <c r="N4189" s="3">
        <f ca="1">[1]!thsiFinD("ths_turnover_ratio_w_stock",$A4189,$A$1)</f>
        <v>17.431602503958999</v>
      </c>
      <c r="O4189" s="3">
        <f ca="1">[1]!thsiFinD("ths_relative_chg_ratio_w_stock",$A4189,$A$1,104,100)</f>
        <v>2.088301417532</v>
      </c>
      <c r="P4189" s="3">
        <f ca="1">[1]!thsiFinD("ths_chg_ratio_w_stock",$A4189,$B$1,100)</f>
        <v>-2.9382957884427001</v>
      </c>
    </row>
    <row r="4190" spans="1:16" x14ac:dyDescent="0.25">
      <c r="A4190" s="2" t="s">
        <v>4188</v>
      </c>
      <c r="B4190" s="2" t="s">
        <v>9551</v>
      </c>
      <c r="C4190" s="3">
        <f ca="1">[1]!thsiFinD("ths_vol_ratio_stock",$A4190,$A$1,7,100)</f>
        <v>0.60185536687814001</v>
      </c>
      <c r="D4190" s="3">
        <f ca="1">[1]!thsiFinD("ths_cr_stock",$A4190,$A$1,7,100,100)</f>
        <v>117.69911504424999</v>
      </c>
      <c r="E4190" s="3">
        <f ca="1">[1]!thsiFinD("ths_mfi_stock",$A4190,$A$1,7,100,100)</f>
        <v>52.970641365327999</v>
      </c>
      <c r="F4190" s="3">
        <f ca="1">[1]!thsiFinD("ths_expma_stock",$A4190,$A$1,7,100,100)</f>
        <v>13.150422850173999</v>
      </c>
      <c r="G4190" s="3">
        <f ca="1">[1]!thsiFinD("ths_rsi_stock",$A4190,$A$1,7,100,100)</f>
        <v>59.778703696877997</v>
      </c>
      <c r="H4190" s="3">
        <f ca="1">[1]!thsiFinD("ths_adtm_stock",$A4190,$A$1,7,3,100,100,100)</f>
        <v>0.25</v>
      </c>
      <c r="I4190" s="3">
        <f ca="1">[1]!thsiFinD("ths_bbiboll_stock",$A4190,$A$1,7,3,100,100,100)</f>
        <v>13.084270833332999</v>
      </c>
      <c r="J4190" s="3">
        <f ca="1">[1]!thsiFinD("ths_dptb_stock",$A4190,$A$1,7,104,100,100)</f>
        <v>0.71428571428570997</v>
      </c>
      <c r="K4190" s="3">
        <f ca="1">[1]!thsiFinD("ths_srmi_stock",$A4190,$A$1,7,100,100)</f>
        <v>6.8027210884353999E-3</v>
      </c>
      <c r="L4190" s="3">
        <f ca="1">[1]!thsiFinD("ths_atr_stock",$A4190,$A$1,7,101,100,100)</f>
        <v>0.23428571428570999</v>
      </c>
      <c r="M4190" s="3">
        <f ca="1">[1]!thsiFinD("ths_vol_w_stock",$A4190,$A$1)/1000000</f>
        <v>12.953163999999999</v>
      </c>
      <c r="N4190" s="3">
        <f ca="1">[1]!thsiFinD("ths_turnover_ratio_w_stock",$A4190,$A$1)</f>
        <v>4.8636162290192004</v>
      </c>
      <c r="O4190" s="3">
        <f ca="1">[1]!thsiFinD("ths_relative_chg_ratio_w_stock",$A4190,$A$1,104,100)</f>
        <v>-0.16751979326166</v>
      </c>
      <c r="P4190" s="3">
        <f ca="1">[1]!thsiFinD("ths_chg_ratio_w_stock",$A4190,$B$1,100)</f>
        <v>-0.45351473922903002</v>
      </c>
    </row>
    <row r="4191" spans="1:16" x14ac:dyDescent="0.25">
      <c r="A4191" s="2" t="s">
        <v>4189</v>
      </c>
      <c r="B4191" s="2" t="s">
        <v>9552</v>
      </c>
      <c r="C4191" s="3">
        <f ca="1">[1]!thsiFinD("ths_vol_ratio_stock",$A4191,$A$1,7,100)</f>
        <v>0.63340037125478998</v>
      </c>
      <c r="D4191" s="3">
        <f ca="1">[1]!thsiFinD("ths_cr_stock",$A4191,$A$1,7,100,100)</f>
        <v>47.744360902255004</v>
      </c>
      <c r="E4191" s="3">
        <f ca="1">[1]!thsiFinD("ths_mfi_stock",$A4191,$A$1,7,100,100)</f>
        <v>27.737478546241</v>
      </c>
      <c r="F4191" s="3">
        <f ca="1">[1]!thsiFinD("ths_expma_stock",$A4191,$A$1,7,100,100)</f>
        <v>12.378858068008</v>
      </c>
      <c r="G4191" s="3">
        <f ca="1">[1]!thsiFinD("ths_rsi_stock",$A4191,$A$1,7,100,100)</f>
        <v>45.792690184533001</v>
      </c>
      <c r="H4191" s="3">
        <f ca="1">[1]!thsiFinD("ths_adtm_stock",$A4191,$A$1,7,3,100,100,100)</f>
        <v>0.5</v>
      </c>
      <c r="I4191" s="3">
        <f ca="1">[1]!thsiFinD("ths_bbiboll_stock",$A4191,$A$1,7,3,100,100,100)</f>
        <v>12.322916666667</v>
      </c>
      <c r="J4191" s="3">
        <f ca="1">[1]!thsiFinD("ths_dptb_stock",$A4191,$A$1,7,104,100,100)</f>
        <v>0.28571428571428997</v>
      </c>
      <c r="K4191" s="3">
        <f ca="1">[1]!thsiFinD("ths_srmi_stock",$A4191,$A$1,7,100,100)</f>
        <v>-5.1777434312209998E-2</v>
      </c>
      <c r="L4191" s="3">
        <f ca="1">[1]!thsiFinD("ths_atr_stock",$A4191,$A$1,7,101,100,100)</f>
        <v>0.37571428571429</v>
      </c>
      <c r="M4191" s="3">
        <f ca="1">[1]!thsiFinD("ths_vol_w_stock",$A4191,$A$1)/1000000</f>
        <v>18.699590000000001</v>
      </c>
      <c r="N4191" s="3">
        <f ca="1">[1]!thsiFinD("ths_turnover_ratio_w_stock",$A4191,$A$1)</f>
        <v>5.4595031583787001</v>
      </c>
      <c r="O4191" s="3">
        <f ca="1">[1]!thsiFinD("ths_relative_chg_ratio_w_stock",$A4191,$A$1,104,100)</f>
        <v>-3.2461354373364002</v>
      </c>
      <c r="P4191" s="3">
        <f ca="1">[1]!thsiFinD("ths_chg_ratio_w_stock",$A4191,$B$1,100)</f>
        <v>-8.2314588427058002</v>
      </c>
    </row>
    <row r="4192" spans="1:16" x14ac:dyDescent="0.25">
      <c r="A4192" s="2" t="s">
        <v>4190</v>
      </c>
      <c r="B4192" s="2" t="s">
        <v>9553</v>
      </c>
      <c r="C4192" s="3">
        <f ca="1">[1]!thsiFinD("ths_vol_ratio_stock",$A4192,$A$1,7,100)</f>
        <v>2.2494589720492</v>
      </c>
      <c r="D4192" s="3">
        <f ca="1">[1]!thsiFinD("ths_cr_stock",$A4192,$A$1,7,100,100)</f>
        <v>138.23529411765</v>
      </c>
      <c r="E4192" s="3">
        <f ca="1">[1]!thsiFinD("ths_mfi_stock",$A4192,$A$1,7,100,100)</f>
        <v>65.872240810920999</v>
      </c>
      <c r="F4192" s="3">
        <f ca="1">[1]!thsiFinD("ths_expma_stock",$A4192,$A$1,7,100,100)</f>
        <v>8.4889425065428004</v>
      </c>
      <c r="G4192" s="3">
        <f ca="1">[1]!thsiFinD("ths_rsi_stock",$A4192,$A$1,7,100,100)</f>
        <v>57.891081144795002</v>
      </c>
      <c r="H4192" s="3">
        <f ca="1">[1]!thsiFinD("ths_adtm_stock",$A4192,$A$1,7,3,100,100,100)</f>
        <v>0.52941176470588003</v>
      </c>
      <c r="I4192" s="3">
        <f ca="1">[1]!thsiFinD("ths_bbiboll_stock",$A4192,$A$1,7,3,100,100,100)</f>
        <v>8.4496874999999996</v>
      </c>
      <c r="J4192" s="3">
        <f ca="1">[1]!thsiFinD("ths_dptb_stock",$A4192,$A$1,7,104,100,100)</f>
        <v>0.71428571428570997</v>
      </c>
      <c r="K4192" s="3">
        <f ca="1">[1]!thsiFinD("ths_srmi_stock",$A4192,$A$1,7,100,100)</f>
        <v>2.5345622119815999E-2</v>
      </c>
      <c r="L4192" s="3">
        <f ca="1">[1]!thsiFinD("ths_atr_stock",$A4192,$A$1,7,101,100,100)</f>
        <v>0.34285714285713997</v>
      </c>
      <c r="M4192" s="3">
        <f ca="1">[1]!thsiFinD("ths_vol_w_stock",$A4192,$A$1)/1000000</f>
        <v>49.639544999999998</v>
      </c>
      <c r="N4192" s="3">
        <f ca="1">[1]!thsiFinD("ths_turnover_ratio_w_stock",$A4192,$A$1)</f>
        <v>15.660585251909</v>
      </c>
      <c r="O4192" s="3">
        <f ca="1">[1]!thsiFinD("ths_relative_chg_ratio_w_stock",$A4192,$A$1,104,100)</f>
        <v>1.0829489114155</v>
      </c>
      <c r="P4192" s="3">
        <f ca="1">[1]!thsiFinD("ths_chg_ratio_w_stock",$A4192,$B$1,100)</f>
        <v>-5.2995391705069004</v>
      </c>
    </row>
    <row r="4193" spans="1:16" x14ac:dyDescent="0.25">
      <c r="A4193" s="2" t="s">
        <v>4191</v>
      </c>
      <c r="B4193" s="2" t="s">
        <v>9554</v>
      </c>
      <c r="C4193" s="3">
        <f ca="1">[1]!thsiFinD("ths_vol_ratio_stock",$A4193,$A$1,7,100)</f>
        <v>0.94288911141815002</v>
      </c>
      <c r="D4193" s="3">
        <f ca="1">[1]!thsiFinD("ths_cr_stock",$A4193,$A$1,7,100,100)</f>
        <v>55.128205128205003</v>
      </c>
      <c r="E4193" s="3">
        <f ca="1">[1]!thsiFinD("ths_mfi_stock",$A4193,$A$1,7,100,100)</f>
        <v>39.595464526337999</v>
      </c>
      <c r="F4193" s="3">
        <f ca="1">[1]!thsiFinD("ths_expma_stock",$A4193,$A$1,7,100,100)</f>
        <v>6.5962866261175996</v>
      </c>
      <c r="G4193" s="3">
        <f ca="1">[1]!thsiFinD("ths_rsi_stock",$A4193,$A$1,7,100,100)</f>
        <v>58.439957678634002</v>
      </c>
      <c r="H4193" s="3">
        <f ca="1">[1]!thsiFinD("ths_adtm_stock",$A4193,$A$1,7,3,100,100,100)</f>
        <v>0.29729729729729998</v>
      </c>
      <c r="I4193" s="3">
        <f ca="1">[1]!thsiFinD("ths_bbiboll_stock",$A4193,$A$1,7,3,100,100,100)</f>
        <v>6.5430208333333004</v>
      </c>
      <c r="J4193" s="3">
        <f ca="1">[1]!thsiFinD("ths_dptb_stock",$A4193,$A$1,7,104,100,100)</f>
        <v>0.42857142857142999</v>
      </c>
      <c r="K4193" s="3">
        <f ca="1">[1]!thsiFinD("ths_srmi_stock",$A4193,$A$1,7,100,100)</f>
        <v>-1.0370370370370001E-2</v>
      </c>
      <c r="L4193" s="3">
        <f ca="1">[1]!thsiFinD("ths_atr_stock",$A4193,$A$1,7,101,100,100)</f>
        <v>0.18285714285714</v>
      </c>
      <c r="M4193" s="3">
        <f ca="1">[1]!thsiFinD("ths_vol_w_stock",$A4193,$A$1)/1000000</f>
        <v>45.403032000000003</v>
      </c>
      <c r="N4193" s="3">
        <f ca="1">[1]!thsiFinD("ths_turnover_ratio_w_stock",$A4193,$A$1)</f>
        <v>6.4316608692823003</v>
      </c>
      <c r="O4193" s="3">
        <f ca="1">[1]!thsiFinD("ths_relative_chg_ratio_w_stock",$A4193,$A$1,104,100)</f>
        <v>0.28348939109120003</v>
      </c>
      <c r="P4193" s="3">
        <f ca="1">[1]!thsiFinD("ths_chg_ratio_w_stock",$A4193,$B$1,100)</f>
        <v>-4.3413173652695001</v>
      </c>
    </row>
    <row r="4194" spans="1:16" x14ac:dyDescent="0.25">
      <c r="A4194" s="2" t="s">
        <v>4192</v>
      </c>
      <c r="B4194" s="2" t="s">
        <v>9555</v>
      </c>
      <c r="C4194" s="3">
        <f ca="1">[1]!thsiFinD("ths_vol_ratio_stock",$A4194,$A$1,7,100)</f>
        <v>0.84180487555484995</v>
      </c>
      <c r="D4194" s="3">
        <f ca="1">[1]!thsiFinD("ths_cr_stock",$A4194,$A$1,7,100,100)</f>
        <v>138.81422924901</v>
      </c>
      <c r="E4194" s="3">
        <f ca="1">[1]!thsiFinD("ths_mfi_stock",$A4194,$A$1,7,100,100)</f>
        <v>55.909479375654001</v>
      </c>
      <c r="F4194" s="3">
        <f ca="1">[1]!thsiFinD("ths_expma_stock",$A4194,$A$1,7,100,100)</f>
        <v>36.280986138491002</v>
      </c>
      <c r="G4194" s="3">
        <f ca="1">[1]!thsiFinD("ths_rsi_stock",$A4194,$A$1,7,100,100)</f>
        <v>59.599749211782999</v>
      </c>
      <c r="H4194" s="3">
        <f ca="1">[1]!thsiFinD("ths_adtm_stock",$A4194,$A$1,7,3,100,100,100)</f>
        <v>0.43188405797101997</v>
      </c>
      <c r="I4194" s="3">
        <f ca="1">[1]!thsiFinD("ths_bbiboll_stock",$A4194,$A$1,7,3,100,100,100)</f>
        <v>35.853020833332998</v>
      </c>
      <c r="J4194" s="3">
        <f ca="1">[1]!thsiFinD("ths_dptb_stock",$A4194,$A$1,7,104,100,100)</f>
        <v>0.57142857142856995</v>
      </c>
      <c r="K4194" s="3">
        <f ca="1">[1]!thsiFinD("ths_srmi_stock",$A4194,$A$1,7,100,100)</f>
        <v>2.8134389511063E-2</v>
      </c>
      <c r="L4194" s="3">
        <f ca="1">[1]!thsiFinD("ths_atr_stock",$A4194,$A$1,7,101,100,100)</f>
        <v>1.4585714285714</v>
      </c>
      <c r="M4194" s="3">
        <f ca="1">[1]!thsiFinD("ths_vol_w_stock",$A4194,$A$1)/1000000</f>
        <v>35.284410999999999</v>
      </c>
      <c r="N4194" s="3">
        <f ca="1">[1]!thsiFinD("ths_turnover_ratio_w_stock",$A4194,$A$1)</f>
        <v>15.784842046074001</v>
      </c>
      <c r="O4194" s="3">
        <f ca="1">[1]!thsiFinD("ths_relative_chg_ratio_w_stock",$A4194,$A$1,104,100)</f>
        <v>-3.4670683956112001</v>
      </c>
      <c r="P4194" s="3">
        <f ca="1">[1]!thsiFinD("ths_chg_ratio_w_stock",$A4194,$B$1,100)</f>
        <v>-5.4903031958481003</v>
      </c>
    </row>
    <row r="4195" spans="1:16" x14ac:dyDescent="0.25">
      <c r="A4195" s="2" t="s">
        <v>4193</v>
      </c>
      <c r="B4195" s="2" t="s">
        <v>9556</v>
      </c>
      <c r="C4195" s="3">
        <f ca="1">[1]!thsiFinD("ths_vol_ratio_stock",$A4195,$A$1,7,100)</f>
        <v>0.50176552206073999</v>
      </c>
      <c r="D4195" s="3">
        <f ca="1">[1]!thsiFinD("ths_cr_stock",$A4195,$A$1,7,100,100)</f>
        <v>219.12568306010999</v>
      </c>
      <c r="E4195" s="3">
        <f ca="1">[1]!thsiFinD("ths_mfi_stock",$A4195,$A$1,7,100,100)</f>
        <v>67.558257271692</v>
      </c>
      <c r="F4195" s="3">
        <f ca="1">[1]!thsiFinD("ths_expma_stock",$A4195,$A$1,7,100,100)</f>
        <v>22.522127033524001</v>
      </c>
      <c r="G4195" s="3">
        <f ca="1">[1]!thsiFinD("ths_rsi_stock",$A4195,$A$1,7,100,100)</f>
        <v>62.791879977413998</v>
      </c>
      <c r="H4195" s="3">
        <f ca="1">[1]!thsiFinD("ths_adtm_stock",$A4195,$A$1,7,3,100,100,100)</f>
        <v>0.89957567185289999</v>
      </c>
      <c r="I4195" s="3">
        <f ca="1">[1]!thsiFinD("ths_bbiboll_stock",$A4195,$A$1,7,3,100,100,100)</f>
        <v>22.046458333333</v>
      </c>
      <c r="J4195" s="3">
        <f ca="1">[1]!thsiFinD("ths_dptb_stock",$A4195,$A$1,7,104,100,100)</f>
        <v>0.28571428571428997</v>
      </c>
      <c r="K4195" s="3">
        <f ca="1">[1]!thsiFinD("ths_srmi_stock",$A4195,$A$1,7,100,100)</f>
        <v>0.11718061674009</v>
      </c>
      <c r="L4195" s="3">
        <f ca="1">[1]!thsiFinD("ths_atr_stock",$A4195,$A$1,7,101,100,100)</f>
        <v>1.6971428571428999</v>
      </c>
      <c r="M4195" s="3">
        <f ca="1">[1]!thsiFinD("ths_vol_w_stock",$A4195,$A$1)/1000000</f>
        <v>65.107867999999996</v>
      </c>
      <c r="N4195" s="3">
        <f ca="1">[1]!thsiFinD("ths_turnover_ratio_w_stock",$A4195,$A$1)</f>
        <v>15.142013926634</v>
      </c>
      <c r="O4195" s="3">
        <f ca="1">[1]!thsiFinD("ths_relative_chg_ratio_w_stock",$A4195,$A$1,104,100)</f>
        <v>3.0508429583657999</v>
      </c>
      <c r="P4195" s="3">
        <f ca="1">[1]!thsiFinD("ths_chg_ratio_w_stock",$A4195,$B$1,100)</f>
        <v>-1.0132158590308</v>
      </c>
    </row>
    <row r="4196" spans="1:16" x14ac:dyDescent="0.25">
      <c r="A4196" s="2" t="s">
        <v>4194</v>
      </c>
      <c r="B4196" s="2" t="s">
        <v>9557</v>
      </c>
      <c r="C4196" s="3">
        <f ca="1">[1]!thsiFinD("ths_vol_ratio_stock",$A4196,$A$1,7,100)</f>
        <v>0.80992826665210005</v>
      </c>
      <c r="D4196" s="3">
        <f ca="1">[1]!thsiFinD("ths_cr_stock",$A4196,$A$1,7,100,100)</f>
        <v>29.302670623145001</v>
      </c>
      <c r="E4196" s="3">
        <f ca="1">[1]!thsiFinD("ths_mfi_stock",$A4196,$A$1,7,100,100)</f>
        <v>12.481099060716</v>
      </c>
      <c r="F4196" s="3">
        <f ca="1">[1]!thsiFinD("ths_expma_stock",$A4196,$A$1,7,100,100)</f>
        <v>21.501383218695</v>
      </c>
      <c r="G4196" s="3">
        <f ca="1">[1]!thsiFinD("ths_rsi_stock",$A4196,$A$1,7,100,100)</f>
        <v>35.072705685208</v>
      </c>
      <c r="H4196" s="3">
        <f ca="1">[1]!thsiFinD("ths_adtm_stock",$A4196,$A$1,7,3,100,100,100)</f>
        <v>-0.72588832487309995</v>
      </c>
      <c r="I4196" s="3">
        <f ca="1">[1]!thsiFinD("ths_bbiboll_stock",$A4196,$A$1,7,3,100,100,100)</f>
        <v>21.668333333332999</v>
      </c>
      <c r="J4196" s="3">
        <f ca="1">[1]!thsiFinD("ths_dptb_stock",$A4196,$A$1,7,104,100,100)</f>
        <v>0.71428571428570997</v>
      </c>
      <c r="K4196" s="3">
        <f ca="1">[1]!thsiFinD("ths_srmi_stock",$A4196,$A$1,7,100,100)</f>
        <v>-8.1722319859402995E-2</v>
      </c>
      <c r="L4196" s="3">
        <f ca="1">[1]!thsiFinD("ths_atr_stock",$A4196,$A$1,7,101,100,100)</f>
        <v>0.83</v>
      </c>
      <c r="M4196" s="3">
        <f ca="1">[1]!thsiFinD("ths_vol_w_stock",$A4196,$A$1)/1000000</f>
        <v>78.456712999999993</v>
      </c>
      <c r="N4196" s="3">
        <f ca="1">[1]!thsiFinD("ths_turnover_ratio_w_stock",$A4196,$A$1)</f>
        <v>17.875889444498</v>
      </c>
      <c r="O4196" s="3">
        <f ca="1">[1]!thsiFinD("ths_relative_chg_ratio_w_stock",$A4196,$A$1,104,100)</f>
        <v>-5.6631231460137004</v>
      </c>
      <c r="P4196" s="3">
        <f ca="1">[1]!thsiFinD("ths_chg_ratio_w_stock",$A4196,$B$1,100)</f>
        <v>-5.5023923444975997</v>
      </c>
    </row>
    <row r="4197" spans="1:16" x14ac:dyDescent="0.25">
      <c r="A4197" s="2" t="s">
        <v>4195</v>
      </c>
      <c r="B4197" s="2" t="s">
        <v>9558</v>
      </c>
      <c r="C4197" s="3">
        <f ca="1">[1]!thsiFinD("ths_vol_ratio_stock",$A4197,$A$1,7,100)</f>
        <v>0.76577749634716996</v>
      </c>
      <c r="D4197" s="3">
        <f ca="1">[1]!thsiFinD("ths_cr_stock",$A4197,$A$1,7,100,100)</f>
        <v>256.39686684073001</v>
      </c>
      <c r="E4197" s="3">
        <f ca="1">[1]!thsiFinD("ths_mfi_stock",$A4197,$A$1,7,100,100)</f>
        <v>64.503353383768996</v>
      </c>
      <c r="F4197" s="3">
        <f ca="1">[1]!thsiFinD("ths_expma_stock",$A4197,$A$1,7,100,100)</f>
        <v>17.933310244148998</v>
      </c>
      <c r="G4197" s="3">
        <f ca="1">[1]!thsiFinD("ths_rsi_stock",$A4197,$A$1,7,100,100)</f>
        <v>69.640428893554002</v>
      </c>
      <c r="H4197" s="3">
        <f ca="1">[1]!thsiFinD("ths_adtm_stock",$A4197,$A$1,7,3,100,100,100)</f>
        <v>0.64673913043478004</v>
      </c>
      <c r="I4197" s="3">
        <f ca="1">[1]!thsiFinD("ths_bbiboll_stock",$A4197,$A$1,7,3,100,100,100)</f>
        <v>17.561666666667001</v>
      </c>
      <c r="J4197" s="3">
        <f ca="1">[1]!thsiFinD("ths_dptb_stock",$A4197,$A$1,7,104,100,100)</f>
        <v>0.71428571428570997</v>
      </c>
      <c r="K4197" s="3">
        <f ca="1">[1]!thsiFinD("ths_srmi_stock",$A4197,$A$1,7,100,100)</f>
        <v>6.3325991189427E-2</v>
      </c>
      <c r="L4197" s="3">
        <f ca="1">[1]!thsiFinD("ths_atr_stock",$A4197,$A$1,7,101,100,100)</f>
        <v>0.73571428571427999</v>
      </c>
      <c r="M4197" s="3">
        <f ca="1">[1]!thsiFinD("ths_vol_w_stock",$A4197,$A$1)/1000000</f>
        <v>15.829553000000001</v>
      </c>
      <c r="N4197" s="3">
        <f ca="1">[1]!thsiFinD("ths_turnover_ratio_w_stock",$A4197,$A$1)</f>
        <v>7.2584991205526999</v>
      </c>
      <c r="O4197" s="3">
        <f ca="1">[1]!thsiFinD("ths_relative_chg_ratio_w_stock",$A4197,$A$1,104,100)</f>
        <v>2.0486107559192002</v>
      </c>
      <c r="P4197" s="3">
        <f ca="1">[1]!thsiFinD("ths_chg_ratio_w_stock",$A4197,$B$1,100)</f>
        <v>-2.7533039647576998</v>
      </c>
    </row>
    <row r="4198" spans="1:16" x14ac:dyDescent="0.25">
      <c r="A4198" s="2" t="s">
        <v>4196</v>
      </c>
      <c r="B4198" s="2" t="s">
        <v>9559</v>
      </c>
      <c r="C4198" s="3">
        <f ca="1">[1]!thsiFinD("ths_vol_ratio_stock",$A4198,$A$1,7,100)</f>
        <v>1.4845933416029</v>
      </c>
      <c r="D4198" s="3">
        <f ca="1">[1]!thsiFinD("ths_cr_stock",$A4198,$A$1,7,100,100)</f>
        <v>130.25210084034001</v>
      </c>
      <c r="E4198" s="3">
        <f ca="1">[1]!thsiFinD("ths_mfi_stock",$A4198,$A$1,7,100,100)</f>
        <v>56.296123003147002</v>
      </c>
      <c r="F4198" s="3">
        <f ca="1">[1]!thsiFinD("ths_expma_stock",$A4198,$A$1,7,100,100)</f>
        <v>9.5937435875483992</v>
      </c>
      <c r="G4198" s="3">
        <f ca="1">[1]!thsiFinD("ths_rsi_stock",$A4198,$A$1,7,100,100)</f>
        <v>52.964594505500997</v>
      </c>
      <c r="H4198" s="3">
        <f ca="1">[1]!thsiFinD("ths_adtm_stock",$A4198,$A$1,7,3,100,100,100)</f>
        <v>0.57425742574256999</v>
      </c>
      <c r="I4198" s="3">
        <f ca="1">[1]!thsiFinD("ths_bbiboll_stock",$A4198,$A$1,7,3,100,100,100)</f>
        <v>9.6274999999999995</v>
      </c>
      <c r="J4198" s="3">
        <f ca="1">[1]!thsiFinD("ths_dptb_stock",$A4198,$A$1,7,104,100,100)</f>
        <v>0.57142857142856995</v>
      </c>
      <c r="K4198" s="3">
        <f ca="1">[1]!thsiFinD("ths_srmi_stock",$A4198,$A$1,7,100,100)</f>
        <v>-7.1501532175688E-3</v>
      </c>
      <c r="L4198" s="3">
        <f ca="1">[1]!thsiFinD("ths_atr_stock",$A4198,$A$1,7,101,100,100)</f>
        <v>0.41285714285713998</v>
      </c>
      <c r="M4198" s="3">
        <f ca="1">[1]!thsiFinD("ths_vol_w_stock",$A4198,$A$1)/1000000</f>
        <v>42.81344</v>
      </c>
      <c r="N4198" s="3">
        <f ca="1">[1]!thsiFinD("ths_turnover_ratio_w_stock",$A4198,$A$1)</f>
        <v>17.500424088557001</v>
      </c>
      <c r="O4198" s="3">
        <f ca="1">[1]!thsiFinD("ths_relative_chg_ratio_w_stock",$A4198,$A$1,104,100)</f>
        <v>0.40646835357325001</v>
      </c>
      <c r="P4198" s="3">
        <f ca="1">[1]!thsiFinD("ths_chg_ratio_w_stock",$A4198,$B$1,100)</f>
        <v>-4.3209876543209997</v>
      </c>
    </row>
    <row r="4199" spans="1:16" x14ac:dyDescent="0.25">
      <c r="A4199" s="2" t="s">
        <v>4197</v>
      </c>
      <c r="B4199" s="2" t="s">
        <v>9560</v>
      </c>
      <c r="C4199" s="3">
        <f ca="1">[1]!thsiFinD("ths_vol_ratio_stock",$A4199,$A$1,7,100)</f>
        <v>0.50938848778144996</v>
      </c>
      <c r="D4199" s="3">
        <f ca="1">[1]!thsiFinD("ths_cr_stock",$A4199,$A$1,7,100,100)</f>
        <v>39.156626506023997</v>
      </c>
      <c r="E4199" s="3">
        <f ca="1">[1]!thsiFinD("ths_mfi_stock",$A4199,$A$1,7,100,100)</f>
        <v>26.339799074607001</v>
      </c>
      <c r="F4199" s="3">
        <f ca="1">[1]!thsiFinD("ths_expma_stock",$A4199,$A$1,7,100,100)</f>
        <v>13.855404523341999</v>
      </c>
      <c r="G4199" s="3">
        <f ca="1">[1]!thsiFinD("ths_rsi_stock",$A4199,$A$1,7,100,100)</f>
        <v>43.716868022713001</v>
      </c>
      <c r="H4199" s="3">
        <f ca="1">[1]!thsiFinD("ths_adtm_stock",$A4199,$A$1,7,3,100,100,100)</f>
        <v>-0.78846153846153999</v>
      </c>
      <c r="I4199" s="3">
        <f ca="1">[1]!thsiFinD("ths_bbiboll_stock",$A4199,$A$1,7,3,100,100,100)</f>
        <v>13.757187500000001</v>
      </c>
      <c r="J4199" s="3">
        <f ca="1">[1]!thsiFinD("ths_dptb_stock",$A4199,$A$1,7,104,100,100)</f>
        <v>0.71428571428570997</v>
      </c>
      <c r="K4199" s="3">
        <f ca="1">[1]!thsiFinD("ths_srmi_stock",$A4199,$A$1,7,100,100)</f>
        <v>-6.7622950819671998E-2</v>
      </c>
      <c r="L4199" s="3">
        <f ca="1">[1]!thsiFinD("ths_atr_stock",$A4199,$A$1,7,101,100,100)</f>
        <v>0.44</v>
      </c>
      <c r="M4199" s="3">
        <f ca="1">[1]!thsiFinD("ths_vol_w_stock",$A4199,$A$1)/1000000</f>
        <v>18.142133999999999</v>
      </c>
      <c r="N4199" s="3">
        <f ca="1">[1]!thsiFinD("ths_turnover_ratio_w_stock",$A4199,$A$1)</f>
        <v>8.5472216729029995</v>
      </c>
      <c r="O4199" s="3">
        <f ca="1">[1]!thsiFinD("ths_relative_chg_ratio_w_stock",$A4199,$A$1,104,100)</f>
        <v>-5.3293586608241998</v>
      </c>
      <c r="P4199" s="3">
        <f ca="1">[1]!thsiFinD("ths_chg_ratio_w_stock",$A4199,$B$1,100)</f>
        <v>-5.9340659340658997</v>
      </c>
    </row>
    <row r="4200" spans="1:16" x14ac:dyDescent="0.25">
      <c r="A4200" s="2" t="s">
        <v>4198</v>
      </c>
      <c r="B4200" s="2" t="s">
        <v>9561</v>
      </c>
      <c r="C4200" s="3">
        <f ca="1">[1]!thsiFinD("ths_vol_ratio_stock",$A4200,$A$1,7,100)</f>
        <v>1.1784459281812001</v>
      </c>
      <c r="D4200" s="3">
        <f ca="1">[1]!thsiFinD("ths_cr_stock",$A4200,$A$1,7,100,100)</f>
        <v>279.63636363635999</v>
      </c>
      <c r="E4200" s="3">
        <f ca="1">[1]!thsiFinD("ths_mfi_stock",$A4200,$A$1,7,100,100)</f>
        <v>91.413511324306995</v>
      </c>
      <c r="F4200" s="3">
        <f ca="1">[1]!thsiFinD("ths_expma_stock",$A4200,$A$1,7,100,100)</f>
        <v>12.329943002354</v>
      </c>
      <c r="G4200" s="3">
        <f ca="1">[1]!thsiFinD("ths_rsi_stock",$A4200,$A$1,7,100,100)</f>
        <v>72.699104368632007</v>
      </c>
      <c r="H4200" s="3">
        <f ca="1">[1]!thsiFinD("ths_adtm_stock",$A4200,$A$1,7,3,100,100,100)</f>
        <v>0.96585365853659</v>
      </c>
      <c r="I4200" s="3">
        <f ca="1">[1]!thsiFinD("ths_bbiboll_stock",$A4200,$A$1,7,3,100,100,100)</f>
        <v>12.138229166666999</v>
      </c>
      <c r="J4200" s="3">
        <f ca="1">[1]!thsiFinD("ths_dptb_stock",$A4200,$A$1,7,104,100,100)</f>
        <v>0.42857142857142999</v>
      </c>
      <c r="K4200" s="3">
        <f ca="1">[1]!thsiFinD("ths_srmi_stock",$A4200,$A$1,7,100,100)</f>
        <v>9.0551181102362002E-2</v>
      </c>
      <c r="L4200" s="3">
        <f ca="1">[1]!thsiFinD("ths_atr_stock",$A4200,$A$1,7,101,100,100)</f>
        <v>0.49714285714286</v>
      </c>
      <c r="M4200" s="3">
        <f ca="1">[1]!thsiFinD("ths_vol_w_stock",$A4200,$A$1)/1000000</f>
        <v>34.465141000000003</v>
      </c>
      <c r="N4200" s="3">
        <f ca="1">[1]!thsiFinD("ths_turnover_ratio_w_stock",$A4200,$A$1)</f>
        <v>8.623011198735</v>
      </c>
      <c r="O4200" s="3">
        <f ca="1">[1]!thsiFinD("ths_relative_chg_ratio_w_stock",$A4200,$A$1,104,100)</f>
        <v>5.9572303801519997</v>
      </c>
      <c r="P4200" s="3">
        <f ca="1">[1]!thsiFinD("ths_chg_ratio_w_stock",$A4200,$B$1,100)</f>
        <v>-6.6141732283465</v>
      </c>
    </row>
    <row r="4201" spans="1:16" x14ac:dyDescent="0.25">
      <c r="A4201" s="2" t="s">
        <v>4199</v>
      </c>
      <c r="B4201" s="2" t="s">
        <v>9562</v>
      </c>
      <c r="C4201" s="3">
        <f ca="1">[1]!thsiFinD("ths_vol_ratio_stock",$A4201,$A$1,7,100)</f>
        <v>0.67802260913933998</v>
      </c>
      <c r="D4201" s="3">
        <f ca="1">[1]!thsiFinD("ths_cr_stock",$A4201,$A$1,7,100,100)</f>
        <v>259.00332225914002</v>
      </c>
      <c r="E4201" s="3">
        <f ca="1">[1]!thsiFinD("ths_mfi_stock",$A4201,$A$1,7,100,100)</f>
        <v>80.545106799560003</v>
      </c>
      <c r="F4201" s="3">
        <f ca="1">[1]!thsiFinD("ths_expma_stock",$A4201,$A$1,7,100,100)</f>
        <v>50.479515162656</v>
      </c>
      <c r="G4201" s="3">
        <f ca="1">[1]!thsiFinD("ths_rsi_stock",$A4201,$A$1,7,100,100)</f>
        <v>57.927066757924003</v>
      </c>
      <c r="H4201" s="3">
        <f ca="1">[1]!thsiFinD("ths_adtm_stock",$A4201,$A$1,7,3,100,100,100)</f>
        <v>0.82331902718169003</v>
      </c>
      <c r="I4201" s="3">
        <f ca="1">[1]!thsiFinD("ths_bbiboll_stock",$A4201,$A$1,7,3,100,100,100)</f>
        <v>49.660208333333003</v>
      </c>
      <c r="J4201" s="3">
        <f ca="1">[1]!thsiFinD("ths_dptb_stock",$A4201,$A$1,7,104,100,100)</f>
        <v>0.42857142857142999</v>
      </c>
      <c r="K4201" s="3">
        <f ca="1">[1]!thsiFinD("ths_srmi_stock",$A4201,$A$1,7,100,100)</f>
        <v>7.9428117553613994E-2</v>
      </c>
      <c r="L4201" s="3">
        <f ca="1">[1]!thsiFinD("ths_atr_stock",$A4201,$A$1,7,101,100,100)</f>
        <v>2.5728571428570999</v>
      </c>
      <c r="M4201" s="3">
        <f ca="1">[1]!thsiFinD("ths_vol_w_stock",$A4201,$A$1)/1000000</f>
        <v>40.235863000000002</v>
      </c>
      <c r="N4201" s="3">
        <f ca="1">[1]!thsiFinD("ths_turnover_ratio_w_stock",$A4201,$A$1)</f>
        <v>8.2335128030782005</v>
      </c>
      <c r="O4201" s="3">
        <f ca="1">[1]!thsiFinD("ths_relative_chg_ratio_w_stock",$A4201,$A$1,104,100)</f>
        <v>4.8387327072247999</v>
      </c>
      <c r="P4201" s="3">
        <f ca="1">[1]!thsiFinD("ths_chg_ratio_w_stock",$A4201,$B$1,100)</f>
        <v>-2.7204130262113</v>
      </c>
    </row>
    <row r="4202" spans="1:16" x14ac:dyDescent="0.25">
      <c r="A4202" s="2" t="s">
        <v>4200</v>
      </c>
      <c r="B4202" s="2" t="s">
        <v>9563</v>
      </c>
      <c r="C4202" s="3">
        <f ca="1">[1]!thsiFinD("ths_vol_ratio_stock",$A4202,$A$1,7,100)</f>
        <v>0.69734198489273003</v>
      </c>
      <c r="D4202" s="3">
        <f ca="1">[1]!thsiFinD("ths_cr_stock",$A4202,$A$1,7,100,100)</f>
        <v>370.27027027026998</v>
      </c>
      <c r="E4202" s="3">
        <f ca="1">[1]!thsiFinD("ths_mfi_stock",$A4202,$A$1,7,100,100)</f>
        <v>78.93138234704</v>
      </c>
      <c r="F4202" s="3">
        <f ca="1">[1]!thsiFinD("ths_expma_stock",$A4202,$A$1,7,100,100)</f>
        <v>1.8246793625452</v>
      </c>
      <c r="G4202" s="3">
        <f ca="1">[1]!thsiFinD("ths_rsi_stock",$A4202,$A$1,7,100,100)</f>
        <v>78.726436820331998</v>
      </c>
      <c r="H4202" s="3">
        <f ca="1">[1]!thsiFinD("ths_adtm_stock",$A4202,$A$1,7,3,100,100,100)</f>
        <v>0.77419354838709997</v>
      </c>
      <c r="I4202" s="3">
        <f ca="1">[1]!thsiFinD("ths_bbiboll_stock",$A4202,$A$1,7,3,100,100,100)</f>
        <v>1.775625</v>
      </c>
      <c r="J4202" s="3">
        <f ca="1">[1]!thsiFinD("ths_dptb_stock",$A4202,$A$1,7,104,100,100)</f>
        <v>0.14285714285713999</v>
      </c>
      <c r="K4202" s="3">
        <f ca="1">[1]!thsiFinD("ths_srmi_stock",$A4202,$A$1,7,100,100)</f>
        <v>8.8541666666667004E-2</v>
      </c>
      <c r="L4202" s="3">
        <f ca="1">[1]!thsiFinD("ths_atr_stock",$A4202,$A$1,7,101,100,100)</f>
        <v>8.2857142857143004E-2</v>
      </c>
      <c r="M4202" s="3">
        <f ca="1">[1]!thsiFinD("ths_vol_w_stock",$A4202,$A$1)/1000000</f>
        <v>22.734193999999999</v>
      </c>
      <c r="N4202" s="3">
        <f ca="1">[1]!thsiFinD("ths_turnover_ratio_w_stock",$A4202,$A$1)</f>
        <v>4.2203938039726996</v>
      </c>
      <c r="O4202" s="3">
        <f ca="1">[1]!thsiFinD("ths_relative_chg_ratio_w_stock",$A4202,$A$1,104,100)</f>
        <v>8.7719888434461009</v>
      </c>
      <c r="P4202" s="3">
        <f ca="1">[1]!thsiFinD("ths_chg_ratio_w_stock",$A4202,$B$1,100)</f>
        <v>-0.52083333333333004</v>
      </c>
    </row>
    <row r="4203" spans="1:16" x14ac:dyDescent="0.25">
      <c r="A4203" s="2" t="s">
        <v>4201</v>
      </c>
      <c r="B4203" s="2" t="s">
        <v>9564</v>
      </c>
      <c r="C4203" s="3">
        <f ca="1">[1]!thsiFinD("ths_vol_ratio_stock",$A4203,$A$1,7,100)</f>
        <v>0.75956844613056995</v>
      </c>
      <c r="D4203" s="3">
        <f ca="1">[1]!thsiFinD("ths_cr_stock",$A4203,$A$1,7,100,100)</f>
        <v>134.13379073755999</v>
      </c>
      <c r="E4203" s="3">
        <f ca="1">[1]!thsiFinD("ths_mfi_stock",$A4203,$A$1,7,100,100)</f>
        <v>57.243897438826998</v>
      </c>
      <c r="F4203" s="3">
        <f ca="1">[1]!thsiFinD("ths_expma_stock",$A4203,$A$1,7,100,100)</f>
        <v>11.917454012597</v>
      </c>
      <c r="G4203" s="3">
        <f ca="1">[1]!thsiFinD("ths_rsi_stock",$A4203,$A$1,7,100,100)</f>
        <v>52.694609076490998</v>
      </c>
      <c r="H4203" s="3">
        <f ca="1">[1]!thsiFinD("ths_adtm_stock",$A4203,$A$1,7,3,100,100,100)</f>
        <v>0.51515151515151003</v>
      </c>
      <c r="I4203" s="3">
        <f ca="1">[1]!thsiFinD("ths_bbiboll_stock",$A4203,$A$1,7,3,100,100,100)</f>
        <v>11.804479166667001</v>
      </c>
      <c r="J4203" s="3">
        <f ca="1">[1]!thsiFinD("ths_dptb_stock",$A4203,$A$1,7,104,100,100)</f>
        <v>0.57142857142856995</v>
      </c>
      <c r="K4203" s="3">
        <f ca="1">[1]!thsiFinD("ths_srmi_stock",$A4203,$A$1,7,100,100)</f>
        <v>1.8596787827556999E-2</v>
      </c>
      <c r="L4203" s="3">
        <f ca="1">[1]!thsiFinD("ths_atr_stock",$A4203,$A$1,7,101,100,100)</f>
        <v>0.65</v>
      </c>
      <c r="M4203" s="3">
        <f ca="1">[1]!thsiFinD("ths_vol_w_stock",$A4203,$A$1)/1000000</f>
        <v>30.637397</v>
      </c>
      <c r="N4203" s="3">
        <f ca="1">[1]!thsiFinD("ths_turnover_ratio_w_stock",$A4203,$A$1)</f>
        <v>8.3009965924845996</v>
      </c>
      <c r="O4203" s="3">
        <f ca="1">[1]!thsiFinD("ths_relative_chg_ratio_w_stock",$A4203,$A$1,104,100)</f>
        <v>2.5506449699283</v>
      </c>
      <c r="P4203" s="3">
        <f ca="1">[1]!thsiFinD("ths_chg_ratio_w_stock",$A4203,$B$1,100)</f>
        <v>-7.3541842772611998</v>
      </c>
    </row>
    <row r="4204" spans="1:16" x14ac:dyDescent="0.25">
      <c r="A4204" s="2" t="s">
        <v>4202</v>
      </c>
      <c r="B4204" s="2" t="s">
        <v>9565</v>
      </c>
      <c r="C4204" s="3">
        <f ca="1">[1]!thsiFinD("ths_vol_ratio_stock",$A4204,$A$1,7,100)</f>
        <v>0.54897945252236002</v>
      </c>
      <c r="D4204" s="3">
        <f ca="1">[1]!thsiFinD("ths_cr_stock",$A4204,$A$1,7,100,100)</f>
        <v>338.46153846153999</v>
      </c>
      <c r="E4204" s="3">
        <f ca="1">[1]!thsiFinD("ths_mfi_stock",$A4204,$A$1,7,100,100)</f>
        <v>91.382378766244997</v>
      </c>
      <c r="F4204" s="3">
        <f ca="1">[1]!thsiFinD("ths_expma_stock",$A4204,$A$1,7,100,100)</f>
        <v>4.5352133702361996</v>
      </c>
      <c r="G4204" s="3">
        <f ca="1">[1]!thsiFinD("ths_rsi_stock",$A4204,$A$1,7,100,100)</f>
        <v>69.254183418356007</v>
      </c>
      <c r="H4204" s="3">
        <f ca="1">[1]!thsiFinD("ths_adtm_stock",$A4204,$A$1,7,3,100,100,100)</f>
        <v>0.69117647058824006</v>
      </c>
      <c r="I4204" s="3">
        <f ca="1">[1]!thsiFinD("ths_bbiboll_stock",$A4204,$A$1,7,3,100,100,100)</f>
        <v>4.4529166666666997</v>
      </c>
      <c r="J4204" s="3">
        <f ca="1">[1]!thsiFinD("ths_dptb_stock",$A4204,$A$1,7,104,100,100)</f>
        <v>0.71428571428570997</v>
      </c>
      <c r="K4204" s="3">
        <f ca="1">[1]!thsiFinD("ths_srmi_stock",$A4204,$A$1,7,100,100)</f>
        <v>0.12951167728238</v>
      </c>
      <c r="L4204" s="3">
        <f ca="1">[1]!thsiFinD("ths_atr_stock",$A4204,$A$1,7,101,100,100)</f>
        <v>0.30857142857143</v>
      </c>
      <c r="M4204" s="3">
        <f ca="1">[1]!thsiFinD("ths_vol_w_stock",$A4204,$A$1)/1000000</f>
        <v>5.5348509999999997</v>
      </c>
      <c r="N4204" s="3">
        <f ca="1">[1]!thsiFinD("ths_turnover_ratio_w_stock",$A4204,$A$1)</f>
        <v>3.8620662504608001</v>
      </c>
      <c r="O4204" s="3">
        <f ca="1">[1]!thsiFinD("ths_relative_chg_ratio_w_stock",$A4204,$A$1,104,100)</f>
        <v>4.8150083239655004</v>
      </c>
      <c r="P4204" s="3">
        <f ca="1">[1]!thsiFinD("ths_chg_ratio_w_stock",$A4204,$B$1,100)</f>
        <v>2.3354564755839</v>
      </c>
    </row>
    <row r="4205" spans="1:16" x14ac:dyDescent="0.25">
      <c r="A4205" s="2" t="s">
        <v>4203</v>
      </c>
      <c r="B4205" s="2" t="s">
        <v>9566</v>
      </c>
      <c r="C4205" s="3">
        <f ca="1">[1]!thsiFinD("ths_vol_ratio_stock",$A4205,$A$1,7,100)</f>
        <v>0.72095207459712995</v>
      </c>
      <c r="D4205" s="3">
        <f ca="1">[1]!thsiFinD("ths_cr_stock",$A4205,$A$1,7,100,100)</f>
        <v>236.52173913044001</v>
      </c>
      <c r="E4205" s="3">
        <f ca="1">[1]!thsiFinD("ths_mfi_stock",$A4205,$A$1,7,100,100)</f>
        <v>77.849154929546003</v>
      </c>
      <c r="F4205" s="3">
        <f ca="1">[1]!thsiFinD("ths_expma_stock",$A4205,$A$1,7,100,100)</f>
        <v>9.6011667274998</v>
      </c>
      <c r="G4205" s="3">
        <f ca="1">[1]!thsiFinD("ths_rsi_stock",$A4205,$A$1,7,100,100)</f>
        <v>53.137752524344997</v>
      </c>
      <c r="H4205" s="3">
        <f ca="1">[1]!thsiFinD("ths_adtm_stock",$A4205,$A$1,7,3,100,100,100)</f>
        <v>0.80916030534351002</v>
      </c>
      <c r="I4205" s="3">
        <f ca="1">[1]!thsiFinD("ths_bbiboll_stock",$A4205,$A$1,7,3,100,100,100)</f>
        <v>9.5644791666667004</v>
      </c>
      <c r="J4205" s="3">
        <f ca="1">[1]!thsiFinD("ths_dptb_stock",$A4205,$A$1,7,104,100,100)</f>
        <v>0.42857142857142999</v>
      </c>
      <c r="K4205" s="3">
        <f ca="1">[1]!thsiFinD("ths_srmi_stock",$A4205,$A$1,7,100,100)</f>
        <v>6.9791666666667002E-2</v>
      </c>
      <c r="L4205" s="3">
        <f ca="1">[1]!thsiFinD("ths_atr_stock",$A4205,$A$1,7,101,100,100)</f>
        <v>0.37142857142857</v>
      </c>
      <c r="M4205" s="3">
        <f ca="1">[1]!thsiFinD("ths_vol_w_stock",$A4205,$A$1)/1000000</f>
        <v>46.039177000000002</v>
      </c>
      <c r="N4205" s="3">
        <f ca="1">[1]!thsiFinD("ths_turnover_ratio_w_stock",$A4205,$A$1)</f>
        <v>2.1922758861023</v>
      </c>
      <c r="O4205" s="3">
        <f ca="1">[1]!thsiFinD("ths_relative_chg_ratio_w_stock",$A4205,$A$1,104,100)</f>
        <v>1.0538358243427</v>
      </c>
      <c r="P4205" s="3">
        <f ca="1">[1]!thsiFinD("ths_chg_ratio_w_stock",$A4205,$B$1,100)</f>
        <v>0.10416666666666</v>
      </c>
    </row>
    <row r="4206" spans="1:16" x14ac:dyDescent="0.25">
      <c r="A4206" s="2" t="s">
        <v>4204</v>
      </c>
      <c r="B4206" s="2" t="s">
        <v>9567</v>
      </c>
      <c r="C4206" s="3">
        <f ca="1">[1]!thsiFinD("ths_vol_ratio_stock",$A4206,$A$1,7,100)</f>
        <v>1.3189201660126999</v>
      </c>
      <c r="D4206" s="3">
        <f ca="1">[1]!thsiFinD("ths_cr_stock",$A4206,$A$1,7,100,100)</f>
        <v>-4564.0000000001</v>
      </c>
      <c r="E4206" s="3">
        <f ca="1">[1]!thsiFinD("ths_mfi_stock",$A4206,$A$1,7,100,100)</f>
        <v>92.469211969417003</v>
      </c>
      <c r="F4206" s="3">
        <f ca="1">[1]!thsiFinD("ths_expma_stock",$A4206,$A$1,7,100,100)</f>
        <v>20.964360318767</v>
      </c>
      <c r="G4206" s="3">
        <f ca="1">[1]!thsiFinD("ths_rsi_stock",$A4206,$A$1,7,100,100)</f>
        <v>90.877707580001996</v>
      </c>
      <c r="H4206" s="3">
        <f ca="1">[1]!thsiFinD("ths_adtm_stock",$A4206,$A$1,7,3,100,100,100)</f>
        <v>1</v>
      </c>
      <c r="I4206" s="3">
        <f ca="1">[1]!thsiFinD("ths_bbiboll_stock",$A4206,$A$1,7,3,100,100,100)</f>
        <v>20.235104166667</v>
      </c>
      <c r="J4206" s="3">
        <f ca="1">[1]!thsiFinD("ths_dptb_stock",$A4206,$A$1,7,104,100,100)</f>
        <v>0.71428571428570997</v>
      </c>
      <c r="K4206" s="3">
        <f ca="1">[1]!thsiFinD("ths_srmi_stock",$A4206,$A$1,7,100,100)</f>
        <v>0.20103537532355001</v>
      </c>
      <c r="L4206" s="3">
        <f ca="1">[1]!thsiFinD("ths_atr_stock",$A4206,$A$1,7,101,100,100)</f>
        <v>1.1328571428570999</v>
      </c>
      <c r="M4206" s="3">
        <f ca="1">[1]!thsiFinD("ths_vol_w_stock",$A4206,$A$1)/1000000</f>
        <v>31.743289000000001</v>
      </c>
      <c r="N4206" s="3">
        <f ca="1">[1]!thsiFinD("ths_turnover_ratio_w_stock",$A4206,$A$1)</f>
        <v>9.1727100804195008</v>
      </c>
      <c r="O4206" s="3">
        <f ca="1">[1]!thsiFinD("ths_relative_chg_ratio_w_stock",$A4206,$A$1,104,100)</f>
        <v>16.046541599927</v>
      </c>
      <c r="P4206" s="3">
        <f ca="1">[1]!thsiFinD("ths_chg_ratio_w_stock",$A4206,$B$1,100)</f>
        <v>-0.77653149266609001</v>
      </c>
    </row>
    <row r="4207" spans="1:16" x14ac:dyDescent="0.25">
      <c r="A4207" s="2" t="s">
        <v>4205</v>
      </c>
      <c r="B4207" s="2" t="s">
        <v>9568</v>
      </c>
      <c r="C4207" s="3">
        <f ca="1">[1]!thsiFinD("ths_vol_ratio_stock",$A4207,$A$1,7,100)</f>
        <v>0.66891022753503004</v>
      </c>
      <c r="D4207" s="3">
        <f ca="1">[1]!thsiFinD("ths_cr_stock",$A4207,$A$1,7,100,100)</f>
        <v>176.4705882353</v>
      </c>
      <c r="E4207" s="3">
        <f ca="1">[1]!thsiFinD("ths_mfi_stock",$A4207,$A$1,7,100,100)</f>
        <v>66.843436445316001</v>
      </c>
      <c r="F4207" s="3">
        <f ca="1">[1]!thsiFinD("ths_expma_stock",$A4207,$A$1,7,100,100)</f>
        <v>12.627149968392001</v>
      </c>
      <c r="G4207" s="3">
        <f ca="1">[1]!thsiFinD("ths_rsi_stock",$A4207,$A$1,7,100,100)</f>
        <v>66.958837537403994</v>
      </c>
      <c r="H4207" s="3">
        <f ca="1">[1]!thsiFinD("ths_adtm_stock",$A4207,$A$1,7,3,100,100,100)</f>
        <v>0.62393162393162005</v>
      </c>
      <c r="I4207" s="3">
        <f ca="1">[1]!thsiFinD("ths_bbiboll_stock",$A4207,$A$1,7,3,100,100,100)</f>
        <v>12.418541666667</v>
      </c>
      <c r="J4207" s="3">
        <f ca="1">[1]!thsiFinD("ths_dptb_stock",$A4207,$A$1,7,104,100,100)</f>
        <v>0.28571428571428997</v>
      </c>
      <c r="K4207" s="3">
        <f ca="1">[1]!thsiFinD("ths_srmi_stock",$A4207,$A$1,7,100,100)</f>
        <v>2.7386541471048E-2</v>
      </c>
      <c r="L4207" s="3">
        <f ca="1">[1]!thsiFinD("ths_atr_stock",$A4207,$A$1,7,101,100,100)</f>
        <v>0.40571428571429002</v>
      </c>
      <c r="M4207" s="3">
        <f ca="1">[1]!thsiFinD("ths_vol_w_stock",$A4207,$A$1)/1000000</f>
        <v>37.057940000000002</v>
      </c>
      <c r="N4207" s="3">
        <f ca="1">[1]!thsiFinD("ths_turnover_ratio_w_stock",$A4207,$A$1)</f>
        <v>3.94426201461</v>
      </c>
      <c r="O4207" s="3">
        <f ca="1">[1]!thsiFinD("ths_relative_chg_ratio_w_stock",$A4207,$A$1,104,100)</f>
        <v>3.3307147890333</v>
      </c>
      <c r="P4207" s="3">
        <f ca="1">[1]!thsiFinD("ths_chg_ratio_w_stock",$A4207,$B$1,100)</f>
        <v>-1.4084507042253001</v>
      </c>
    </row>
    <row r="4208" spans="1:16" x14ac:dyDescent="0.25">
      <c r="A4208" s="2" t="s">
        <v>4206</v>
      </c>
      <c r="B4208" s="2" t="s">
        <v>9569</v>
      </c>
      <c r="C4208" s="3">
        <f ca="1">[1]!thsiFinD("ths_vol_ratio_stock",$A4208,$A$1,7,100)</f>
        <v>0.97141073061262995</v>
      </c>
      <c r="D4208" s="3">
        <f ca="1">[1]!thsiFinD("ths_cr_stock",$A4208,$A$1,7,100,100)</f>
        <v>78.039927404718995</v>
      </c>
      <c r="E4208" s="3">
        <f ca="1">[1]!thsiFinD("ths_mfi_stock",$A4208,$A$1,7,100,100)</f>
        <v>55.743111900937997</v>
      </c>
      <c r="F4208" s="3">
        <f ca="1">[1]!thsiFinD("ths_expma_stock",$A4208,$A$1,7,100,100)</f>
        <v>21.499385790376</v>
      </c>
      <c r="G4208" s="3">
        <f ca="1">[1]!thsiFinD("ths_rsi_stock",$A4208,$A$1,7,100,100)</f>
        <v>49.262161560475</v>
      </c>
      <c r="H4208" s="3">
        <f ca="1">[1]!thsiFinD("ths_adtm_stock",$A4208,$A$1,7,3,100,100,100)</f>
        <v>-0.41666666666667002</v>
      </c>
      <c r="I4208" s="3">
        <f ca="1">[1]!thsiFinD("ths_bbiboll_stock",$A4208,$A$1,7,3,100,100,100)</f>
        <v>21.3828125</v>
      </c>
      <c r="J4208" s="3">
        <f ca="1">[1]!thsiFinD("ths_dptb_stock",$A4208,$A$1,7,104,100,100)</f>
        <v>0.85714285714285998</v>
      </c>
      <c r="K4208" s="3">
        <f ca="1">[1]!thsiFinD("ths_srmi_stock",$A4208,$A$1,7,100,100)</f>
        <v>-9.7538318625174994E-3</v>
      </c>
      <c r="L4208" s="3">
        <f ca="1">[1]!thsiFinD("ths_atr_stock",$A4208,$A$1,7,101,100,100)</f>
        <v>0.46714285714286002</v>
      </c>
      <c r="M4208" s="3">
        <f ca="1">[1]!thsiFinD("ths_vol_w_stock",$A4208,$A$1)/1000000</f>
        <v>22.476061000000001</v>
      </c>
      <c r="N4208" s="3">
        <f ca="1">[1]!thsiFinD("ths_turnover_ratio_w_stock",$A4208,$A$1)</f>
        <v>1.3266332562459999</v>
      </c>
      <c r="O4208" s="3">
        <f ca="1">[1]!thsiFinD("ths_relative_chg_ratio_w_stock",$A4208,$A$1,104,100)</f>
        <v>-1.8431696700958</v>
      </c>
      <c r="P4208" s="3">
        <f ca="1">[1]!thsiFinD("ths_chg_ratio_w_stock",$A4208,$B$1,100)</f>
        <v>-1.4071294559098999</v>
      </c>
    </row>
    <row r="4209" spans="1:16" x14ac:dyDescent="0.25">
      <c r="A4209" s="2" t="s">
        <v>4207</v>
      </c>
      <c r="B4209" s="2" t="s">
        <v>9570</v>
      </c>
      <c r="C4209" s="3">
        <f ca="1">[1]!thsiFinD("ths_vol_ratio_stock",$A4209,$A$1,7,100)</f>
        <v>1.1128802269325</v>
      </c>
      <c r="D4209" s="3">
        <f ca="1">[1]!thsiFinD("ths_cr_stock",$A4209,$A$1,7,100,100)</f>
        <v>34.229828850856002</v>
      </c>
      <c r="E4209" s="3">
        <f ca="1">[1]!thsiFinD("ths_mfi_stock",$A4209,$A$1,7,100,100)</f>
        <v>31.939683194434998</v>
      </c>
      <c r="F4209" s="3">
        <f ca="1">[1]!thsiFinD("ths_expma_stock",$A4209,$A$1,7,100,100)</f>
        <v>9.2891509095528004</v>
      </c>
      <c r="G4209" s="3">
        <f ca="1">[1]!thsiFinD("ths_rsi_stock",$A4209,$A$1,7,100,100)</f>
        <v>38.233203417573002</v>
      </c>
      <c r="H4209" s="3">
        <f ca="1">[1]!thsiFinD("ths_adtm_stock",$A4209,$A$1,7,3,100,100,100)</f>
        <v>-0.203125</v>
      </c>
      <c r="I4209" s="3">
        <f ca="1">[1]!thsiFinD("ths_bbiboll_stock",$A4209,$A$1,7,3,100,100,100)</f>
        <v>9.2680208333332992</v>
      </c>
      <c r="J4209" s="3">
        <f ca="1">[1]!thsiFinD("ths_dptb_stock",$A4209,$A$1,7,104,100,100)</f>
        <v>0.42857142857142999</v>
      </c>
      <c r="K4209" s="3">
        <f ca="1">[1]!thsiFinD("ths_srmi_stock",$A4209,$A$1,7,100,100)</f>
        <v>-4.8472075869336002E-2</v>
      </c>
      <c r="L4209" s="3">
        <f ca="1">[1]!thsiFinD("ths_atr_stock",$A4209,$A$1,7,101,100,100)</f>
        <v>0.29857142857142999</v>
      </c>
      <c r="M4209" s="3">
        <f ca="1">[1]!thsiFinD("ths_vol_w_stock",$A4209,$A$1)/1000000</f>
        <v>42.010018000000002</v>
      </c>
      <c r="N4209" s="3">
        <f ca="1">[1]!thsiFinD("ths_turnover_ratio_w_stock",$A4209,$A$1)</f>
        <v>6.9614327478176996</v>
      </c>
      <c r="O4209" s="3">
        <f ca="1">[1]!thsiFinD("ths_relative_chg_ratio_w_stock",$A4209,$A$1,104,100)</f>
        <v>-4.8643747929175998</v>
      </c>
      <c r="P4209" s="3">
        <f ca="1">[1]!thsiFinD("ths_chg_ratio_w_stock",$A4209,$B$1,100)</f>
        <v>-8.8593576965670007</v>
      </c>
    </row>
    <row r="4210" spans="1:16" x14ac:dyDescent="0.25">
      <c r="A4210" s="2" t="s">
        <v>4208</v>
      </c>
      <c r="B4210" s="2" t="s">
        <v>9571</v>
      </c>
      <c r="C4210" s="3">
        <f ca="1">[1]!thsiFinD("ths_vol_ratio_stock",$A4210,$A$1,7,100)</f>
        <v>0.67095309971688999</v>
      </c>
      <c r="D4210" s="3">
        <f ca="1">[1]!thsiFinD("ths_cr_stock",$A4210,$A$1,7,100,100)</f>
        <v>105.53191489362</v>
      </c>
      <c r="E4210" s="3">
        <f ca="1">[1]!thsiFinD("ths_mfi_stock",$A4210,$A$1,7,100,100)</f>
        <v>33.621342683401998</v>
      </c>
      <c r="F4210" s="3">
        <f ca="1">[1]!thsiFinD("ths_expma_stock",$A4210,$A$1,7,100,100)</f>
        <v>7.8898001908179003</v>
      </c>
      <c r="G4210" s="3">
        <f ca="1">[1]!thsiFinD("ths_rsi_stock",$A4210,$A$1,7,100,100)</f>
        <v>59.966714673745003</v>
      </c>
      <c r="H4210" s="3">
        <f ca="1">[1]!thsiFinD("ths_adtm_stock",$A4210,$A$1,7,3,100,100,100)</f>
        <v>0.65714285714286003</v>
      </c>
      <c r="I4210" s="3">
        <f ca="1">[1]!thsiFinD("ths_bbiboll_stock",$A4210,$A$1,7,3,100,100,100)</f>
        <v>7.7844791666667001</v>
      </c>
      <c r="J4210" s="3">
        <f ca="1">[1]!thsiFinD("ths_dptb_stock",$A4210,$A$1,7,104,100,100)</f>
        <v>0.71428571428570997</v>
      </c>
      <c r="K4210" s="3">
        <f ca="1">[1]!thsiFinD("ths_srmi_stock",$A4210,$A$1,7,100,100)</f>
        <v>1.6393442622951001E-2</v>
      </c>
      <c r="L4210" s="3">
        <f ca="1">[1]!thsiFinD("ths_atr_stock",$A4210,$A$1,7,101,100,100)</f>
        <v>0.23142857142857001</v>
      </c>
      <c r="M4210" s="3">
        <f ca="1">[1]!thsiFinD("ths_vol_w_stock",$A4210,$A$1)/1000000</f>
        <v>21.049517999999999</v>
      </c>
      <c r="N4210" s="3">
        <f ca="1">[1]!thsiFinD("ths_turnover_ratio_w_stock",$A4210,$A$1)</f>
        <v>7.3020594863669004</v>
      </c>
      <c r="O4210" s="3">
        <f ca="1">[1]!thsiFinD("ths_relative_chg_ratio_w_stock",$A4210,$A$1,104,100)</f>
        <v>-6.6075746830915993E-2</v>
      </c>
      <c r="P4210" s="3">
        <f ca="1">[1]!thsiFinD("ths_chg_ratio_w_stock",$A4210,$B$1,100)</f>
        <v>2.6481715006305002</v>
      </c>
    </row>
    <row r="4211" spans="1:16" x14ac:dyDescent="0.25">
      <c r="A4211" s="2" t="s">
        <v>4209</v>
      </c>
      <c r="B4211" s="2" t="s">
        <v>9572</v>
      </c>
      <c r="C4211" s="3">
        <f ca="1">[1]!thsiFinD("ths_vol_ratio_stock",$A4211,$A$1,7,100)</f>
        <v>0.85521827464223998</v>
      </c>
      <c r="D4211" s="3">
        <f ca="1">[1]!thsiFinD("ths_cr_stock",$A4211,$A$1,7,100,100)</f>
        <v>55.752212389381</v>
      </c>
      <c r="E4211" s="3">
        <f ca="1">[1]!thsiFinD("ths_mfi_stock",$A4211,$A$1,7,100,100)</f>
        <v>28.848956644647</v>
      </c>
      <c r="F4211" s="3">
        <f ca="1">[1]!thsiFinD("ths_expma_stock",$A4211,$A$1,7,100,100)</f>
        <v>13.240411823696</v>
      </c>
      <c r="G4211" s="3">
        <f ca="1">[1]!thsiFinD("ths_rsi_stock",$A4211,$A$1,7,100,100)</f>
        <v>51.735299307081</v>
      </c>
      <c r="H4211" s="3">
        <f ca="1">[1]!thsiFinD("ths_adtm_stock",$A4211,$A$1,7,3,100,100,100)</f>
        <v>-0.45283018867924002</v>
      </c>
      <c r="I4211" s="3">
        <f ca="1">[1]!thsiFinD("ths_bbiboll_stock",$A4211,$A$1,7,3,100,100,100)</f>
        <v>13.230729166667</v>
      </c>
      <c r="J4211" s="3">
        <f ca="1">[1]!thsiFinD("ths_dptb_stock",$A4211,$A$1,7,104,100,100)</f>
        <v>0.85714285714285998</v>
      </c>
      <c r="K4211" s="3">
        <f ca="1">[1]!thsiFinD("ths_srmi_stock",$A4211,$A$1,7,100,100)</f>
        <v>-7.4626865671641998E-3</v>
      </c>
      <c r="L4211" s="3">
        <f ca="1">[1]!thsiFinD("ths_atr_stock",$A4211,$A$1,7,101,100,100)</f>
        <v>0.26142857142857001</v>
      </c>
      <c r="M4211" s="3">
        <f ca="1">[1]!thsiFinD("ths_vol_w_stock",$A4211,$A$1)/1000000</f>
        <v>4.5573379999999997</v>
      </c>
      <c r="N4211" s="3">
        <f ca="1">[1]!thsiFinD("ths_turnover_ratio_w_stock",$A4211,$A$1)</f>
        <v>2.5268424244196002</v>
      </c>
      <c r="O4211" s="3">
        <f ca="1">[1]!thsiFinD("ths_relative_chg_ratio_w_stock",$A4211,$A$1,104,100)</f>
        <v>-1.0651889041794</v>
      </c>
      <c r="P4211" s="3">
        <f ca="1">[1]!thsiFinD("ths_chg_ratio_w_stock",$A4211,$B$1,100)</f>
        <v>-5.5639097744360999</v>
      </c>
    </row>
    <row r="4212" spans="1:16" x14ac:dyDescent="0.25">
      <c r="A4212" s="2" t="s">
        <v>4210</v>
      </c>
      <c r="B4212" s="2" t="s">
        <v>9573</v>
      </c>
      <c r="C4212" s="3">
        <f ca="1">[1]!thsiFinD("ths_vol_ratio_stock",$A4212,$A$1,7,100)</f>
        <v>0.78648383907306996</v>
      </c>
      <c r="D4212" s="3">
        <f ca="1">[1]!thsiFinD("ths_cr_stock",$A4212,$A$1,7,100,100)</f>
        <v>67.096774193548001</v>
      </c>
      <c r="E4212" s="3">
        <f ca="1">[1]!thsiFinD("ths_mfi_stock",$A4212,$A$1,7,100,100)</f>
        <v>22.853508185045001</v>
      </c>
      <c r="F4212" s="3">
        <f ca="1">[1]!thsiFinD("ths_expma_stock",$A4212,$A$1,7,100,100)</f>
        <v>24.203888431153999</v>
      </c>
      <c r="G4212" s="3">
        <f ca="1">[1]!thsiFinD("ths_rsi_stock",$A4212,$A$1,7,100,100)</f>
        <v>51.920836909108999</v>
      </c>
      <c r="H4212" s="3">
        <f ca="1">[1]!thsiFinD("ths_adtm_stock",$A4212,$A$1,7,3,100,100,100)</f>
        <v>0.35046728971962998</v>
      </c>
      <c r="I4212" s="3">
        <f ca="1">[1]!thsiFinD("ths_bbiboll_stock",$A4212,$A$1,7,3,100,100,100)</f>
        <v>23.937708333332999</v>
      </c>
      <c r="J4212" s="3">
        <f ca="1">[1]!thsiFinD("ths_dptb_stock",$A4212,$A$1,7,104,100,100)</f>
        <v>0.57142857142856995</v>
      </c>
      <c r="K4212" s="3">
        <f ca="1">[1]!thsiFinD("ths_srmi_stock",$A4212,$A$1,7,100,100)</f>
        <v>-1.2350761630301001E-2</v>
      </c>
      <c r="L4212" s="3">
        <f ca="1">[1]!thsiFinD("ths_atr_stock",$A4212,$A$1,7,101,100,100)</f>
        <v>0.74</v>
      </c>
      <c r="M4212" s="3">
        <f ca="1">[1]!thsiFinD("ths_vol_w_stock",$A4212,$A$1)/1000000</f>
        <v>12.14484</v>
      </c>
      <c r="N4212" s="3">
        <f ca="1">[1]!thsiFinD("ths_turnover_ratio_w_stock",$A4212,$A$1)</f>
        <v>8.7389043055569005</v>
      </c>
      <c r="O4212" s="3">
        <f ca="1">[1]!thsiFinD("ths_relative_chg_ratio_w_stock",$A4212,$A$1,104,100)</f>
        <v>-1.5946404120721001</v>
      </c>
      <c r="P4212" s="3">
        <f ca="1">[1]!thsiFinD("ths_chg_ratio_w_stock",$A4212,$B$1,100)</f>
        <v>0.70862859524803001</v>
      </c>
    </row>
    <row r="4213" spans="1:16" x14ac:dyDescent="0.25">
      <c r="A4213" s="2" t="s">
        <v>4211</v>
      </c>
      <c r="B4213" s="2" t="s">
        <v>9574</v>
      </c>
      <c r="C4213" s="3">
        <f ca="1">[1]!thsiFinD("ths_vol_ratio_stock",$A4213,$A$1,7,100)</f>
        <v>0.50451034769818004</v>
      </c>
      <c r="D4213" s="3">
        <f ca="1">[1]!thsiFinD("ths_cr_stock",$A4213,$A$1,7,100,100)</f>
        <v>45.166809238665998</v>
      </c>
      <c r="E4213" s="3">
        <f ca="1">[1]!thsiFinD("ths_mfi_stock",$A4213,$A$1,7,100,100)</f>
        <v>40.695639687073999</v>
      </c>
      <c r="F4213" s="3">
        <f ca="1">[1]!thsiFinD("ths_expma_stock",$A4213,$A$1,7,100,100)</f>
        <v>25.471303586222</v>
      </c>
      <c r="G4213" s="3">
        <f ca="1">[1]!thsiFinD("ths_rsi_stock",$A4213,$A$1,7,100,100)</f>
        <v>47.997987086800002</v>
      </c>
      <c r="H4213" s="3">
        <f ca="1">[1]!thsiFinD("ths_adtm_stock",$A4213,$A$1,7,3,100,100,100)</f>
        <v>0.51689189189189</v>
      </c>
      <c r="I4213" s="3">
        <f ca="1">[1]!thsiFinD("ths_bbiboll_stock",$A4213,$A$1,7,3,100,100,100)</f>
        <v>25.067083333332999</v>
      </c>
      <c r="J4213" s="3">
        <f ca="1">[1]!thsiFinD("ths_dptb_stock",$A4213,$A$1,7,104,100,100)</f>
        <v>0.57142857142856995</v>
      </c>
      <c r="K4213" s="3">
        <f ca="1">[1]!thsiFinD("ths_srmi_stock",$A4213,$A$1,7,100,100)</f>
        <v>-7.2203516647961E-2</v>
      </c>
      <c r="L4213" s="3">
        <f ca="1">[1]!thsiFinD("ths_atr_stock",$A4213,$A$1,7,101,100,100)</f>
        <v>2.4542857142857</v>
      </c>
      <c r="M4213" s="3">
        <f ca="1">[1]!thsiFinD("ths_vol_w_stock",$A4213,$A$1)/1000000</f>
        <v>81.389932999999999</v>
      </c>
      <c r="N4213" s="3">
        <f ca="1">[1]!thsiFinD("ths_turnover_ratio_w_stock",$A4213,$A$1)</f>
        <v>62.285099775623003</v>
      </c>
      <c r="O4213" s="3">
        <f ca="1">[1]!thsiFinD("ths_relative_chg_ratio_w_stock",$A4213,$A$1,104,100)</f>
        <v>-13.117795071653999</v>
      </c>
      <c r="P4213" s="3">
        <f ca="1">[1]!thsiFinD("ths_chg_ratio_w_stock",$A4213,$B$1,100)</f>
        <v>-4.4758064516129004</v>
      </c>
    </row>
    <row r="4214" spans="1:16" x14ac:dyDescent="0.25">
      <c r="A4214" s="2" t="s">
        <v>4212</v>
      </c>
      <c r="B4214" s="2" t="s">
        <v>9575</v>
      </c>
      <c r="C4214" s="3">
        <f ca="1">[1]!thsiFinD("ths_vol_ratio_stock",$A4214,$A$1,7,100)</f>
        <v>1.1471310523394</v>
      </c>
      <c r="D4214" s="3">
        <f ca="1">[1]!thsiFinD("ths_cr_stock",$A4214,$A$1,7,100,100)</f>
        <v>52.727272727272997</v>
      </c>
      <c r="E4214" s="3">
        <f ca="1">[1]!thsiFinD("ths_mfi_stock",$A4214,$A$1,7,100,100)</f>
        <v>29.637236956195999</v>
      </c>
      <c r="F4214" s="3">
        <f ca="1">[1]!thsiFinD("ths_expma_stock",$A4214,$A$1,7,100,100)</f>
        <v>21.142414023010002</v>
      </c>
      <c r="G4214" s="3">
        <f ca="1">[1]!thsiFinD("ths_rsi_stock",$A4214,$A$1,7,100,100)</f>
        <v>34.459067582072997</v>
      </c>
      <c r="H4214" s="3">
        <f ca="1">[1]!thsiFinD("ths_adtm_stock",$A4214,$A$1,7,3,100,100,100)</f>
        <v>0.52671755725191005</v>
      </c>
      <c r="I4214" s="3">
        <f ca="1">[1]!thsiFinD("ths_bbiboll_stock",$A4214,$A$1,7,3,100,100,100)</f>
        <v>21.194166666667002</v>
      </c>
      <c r="J4214" s="3">
        <f ca="1">[1]!thsiFinD("ths_dptb_stock",$A4214,$A$1,7,104,100,100)</f>
        <v>0.57142857142856995</v>
      </c>
      <c r="K4214" s="3">
        <f ca="1">[1]!thsiFinD("ths_srmi_stock",$A4214,$A$1,7,100,100)</f>
        <v>-6.8716094032549996E-2</v>
      </c>
      <c r="L4214" s="3">
        <f ca="1">[1]!thsiFinD("ths_atr_stock",$A4214,$A$1,7,101,100,100)</f>
        <v>0.8</v>
      </c>
      <c r="M4214" s="3">
        <f ca="1">[1]!thsiFinD("ths_vol_w_stock",$A4214,$A$1)/1000000</f>
        <v>34.726683000000001</v>
      </c>
      <c r="N4214" s="3">
        <f ca="1">[1]!thsiFinD("ths_turnover_ratio_w_stock",$A4214,$A$1)</f>
        <v>9.0848815263943994</v>
      </c>
      <c r="O4214" s="3">
        <f ca="1">[1]!thsiFinD("ths_relative_chg_ratio_w_stock",$A4214,$A$1,104,100)</f>
        <v>-5.2127337285340998</v>
      </c>
      <c r="P4214" s="3">
        <f ca="1">[1]!thsiFinD("ths_chg_ratio_w_stock",$A4214,$B$1,100)</f>
        <v>-5.7281553398057996</v>
      </c>
    </row>
    <row r="4215" spans="1:16" x14ac:dyDescent="0.25">
      <c r="A4215" s="2" t="s">
        <v>4213</v>
      </c>
      <c r="B4215" s="2" t="s">
        <v>9576</v>
      </c>
      <c r="C4215" s="3">
        <f ca="1">[1]!thsiFinD("ths_vol_ratio_stock",$A4215,$A$1,7,100)</f>
        <v>0.79895994332817999</v>
      </c>
      <c r="D4215" s="3">
        <f ca="1">[1]!thsiFinD("ths_cr_stock",$A4215,$A$1,7,100,100)</f>
        <v>103.35570469799001</v>
      </c>
      <c r="E4215" s="3">
        <f ca="1">[1]!thsiFinD("ths_mfi_stock",$A4215,$A$1,7,100,100)</f>
        <v>40.425080587802</v>
      </c>
      <c r="F4215" s="3">
        <f ca="1">[1]!thsiFinD("ths_expma_stock",$A4215,$A$1,7,100,100)</f>
        <v>12.394363478546</v>
      </c>
      <c r="G4215" s="3">
        <f ca="1">[1]!thsiFinD("ths_rsi_stock",$A4215,$A$1,7,100,100)</f>
        <v>59.691698146743001</v>
      </c>
      <c r="H4215" s="3">
        <f ca="1">[1]!thsiFinD("ths_adtm_stock",$A4215,$A$1,7,3,100,100,100)</f>
        <v>0.64497041420117995</v>
      </c>
      <c r="I4215" s="3">
        <f ca="1">[1]!thsiFinD("ths_bbiboll_stock",$A4215,$A$1,7,3,100,100,100)</f>
        <v>12.288854166667001</v>
      </c>
      <c r="J4215" s="3">
        <f ca="1">[1]!thsiFinD("ths_dptb_stock",$A4215,$A$1,7,104,100,100)</f>
        <v>0.28571428571428997</v>
      </c>
      <c r="K4215" s="3">
        <f ca="1">[1]!thsiFinD("ths_srmi_stock",$A4215,$A$1,7,100,100)</f>
        <v>-1.6012810248198E-3</v>
      </c>
      <c r="L4215" s="3">
        <f ca="1">[1]!thsiFinD("ths_atr_stock",$A4215,$A$1,7,101,100,100)</f>
        <v>0.44</v>
      </c>
      <c r="M4215" s="3">
        <f ca="1">[1]!thsiFinD("ths_vol_w_stock",$A4215,$A$1)/1000000</f>
        <v>6.1854800000000001</v>
      </c>
      <c r="N4215" s="3">
        <f ca="1">[1]!thsiFinD("ths_turnover_ratio_w_stock",$A4215,$A$1)</f>
        <v>3.4363382598877998</v>
      </c>
      <c r="O4215" s="3">
        <f ca="1">[1]!thsiFinD("ths_relative_chg_ratio_w_stock",$A4215,$A$1,104,100)</f>
        <v>-1.4291502236724001</v>
      </c>
      <c r="P4215" s="3">
        <f ca="1">[1]!thsiFinD("ths_chg_ratio_w_stock",$A4215,$B$1,100)</f>
        <v>-4.0096230954290002</v>
      </c>
    </row>
    <row r="4216" spans="1:16" x14ac:dyDescent="0.25">
      <c r="A4216" s="2" t="s">
        <v>4214</v>
      </c>
      <c r="B4216" s="2" t="s">
        <v>9577</v>
      </c>
      <c r="C4216" s="3">
        <f ca="1">[1]!thsiFinD("ths_vol_ratio_stock",$A4216,$A$1,7,100)</f>
        <v>0.82455155418179005</v>
      </c>
      <c r="D4216" s="3">
        <f ca="1">[1]!thsiFinD("ths_cr_stock",$A4216,$A$1,7,100,100)</f>
        <v>58.119658119657998</v>
      </c>
      <c r="E4216" s="3">
        <f ca="1">[1]!thsiFinD("ths_mfi_stock",$A4216,$A$1,7,100,100)</f>
        <v>28.218106647961999</v>
      </c>
      <c r="F4216" s="3">
        <f ca="1">[1]!thsiFinD("ths_expma_stock",$A4216,$A$1,7,100,100)</f>
        <v>12.767152914911</v>
      </c>
      <c r="G4216" s="3">
        <f ca="1">[1]!thsiFinD("ths_rsi_stock",$A4216,$A$1,7,100,100)</f>
        <v>44.064222471820003</v>
      </c>
      <c r="H4216" s="3">
        <f ca="1">[1]!thsiFinD("ths_adtm_stock",$A4216,$A$1,7,3,100,100,100)</f>
        <v>0.21568627450979999</v>
      </c>
      <c r="I4216" s="3">
        <f ca="1">[1]!thsiFinD("ths_bbiboll_stock",$A4216,$A$1,7,3,100,100,100)</f>
        <v>12.795624999999999</v>
      </c>
      <c r="J4216" s="3">
        <f ca="1">[1]!thsiFinD("ths_dptb_stock",$A4216,$A$1,7,104,100,100)</f>
        <v>0.57142857142856995</v>
      </c>
      <c r="K4216" s="3">
        <f ca="1">[1]!thsiFinD("ths_srmi_stock",$A4216,$A$1,7,100,100)</f>
        <v>-1.2412723041116999E-2</v>
      </c>
      <c r="L4216" s="3">
        <f ca="1">[1]!thsiFinD("ths_atr_stock",$A4216,$A$1,7,101,100,100)</f>
        <v>0.27</v>
      </c>
      <c r="M4216" s="3">
        <f ca="1">[1]!thsiFinD("ths_vol_w_stock",$A4216,$A$1)/1000000</f>
        <v>10.258656999999999</v>
      </c>
      <c r="N4216" s="3">
        <f ca="1">[1]!thsiFinD("ths_turnover_ratio_w_stock",$A4216,$A$1)</f>
        <v>5.2325996091461002</v>
      </c>
      <c r="O4216" s="3">
        <f ca="1">[1]!thsiFinD("ths_relative_chg_ratio_w_stock",$A4216,$A$1,104,100)</f>
        <v>-2.6962208609599001</v>
      </c>
      <c r="P4216" s="3">
        <f ca="1">[1]!thsiFinD("ths_chg_ratio_w_stock",$A4216,$B$1,100)</f>
        <v>-4.8703849175176996</v>
      </c>
    </row>
    <row r="4217" spans="1:16" x14ac:dyDescent="0.25">
      <c r="A4217" s="2" t="s">
        <v>4215</v>
      </c>
      <c r="B4217" s="2" t="s">
        <v>9578</v>
      </c>
      <c r="C4217" s="3">
        <f ca="1">[1]!thsiFinD("ths_vol_ratio_stock",$A4217,$A$1,7,100)</f>
        <v>1.7987363565754999</v>
      </c>
      <c r="D4217" s="3">
        <f ca="1">[1]!thsiFinD("ths_cr_stock",$A4217,$A$1,7,100,100)</f>
        <v>255.65610859729</v>
      </c>
      <c r="E4217" s="3">
        <f ca="1">[1]!thsiFinD("ths_mfi_stock",$A4217,$A$1,7,100,100)</f>
        <v>79.153390510541996</v>
      </c>
      <c r="F4217" s="3">
        <f ca="1">[1]!thsiFinD("ths_expma_stock",$A4217,$A$1,7,100,100)</f>
        <v>13.178473232209001</v>
      </c>
      <c r="G4217" s="3">
        <f ca="1">[1]!thsiFinD("ths_rsi_stock",$A4217,$A$1,7,100,100)</f>
        <v>65.914523631685</v>
      </c>
      <c r="H4217" s="3">
        <f ca="1">[1]!thsiFinD("ths_adtm_stock",$A4217,$A$1,7,3,100,100,100)</f>
        <v>0.87709497206704001</v>
      </c>
      <c r="I4217" s="3">
        <f ca="1">[1]!thsiFinD("ths_bbiboll_stock",$A4217,$A$1,7,3,100,100,100)</f>
        <v>13.133958333333</v>
      </c>
      <c r="J4217" s="3">
        <f ca="1">[1]!thsiFinD("ths_dptb_stock",$A4217,$A$1,7,104,100,100)</f>
        <v>0.57142857142856995</v>
      </c>
      <c r="K4217" s="3">
        <f ca="1">[1]!thsiFinD("ths_srmi_stock",$A4217,$A$1,7,100,100)</f>
        <v>5.1685393258426998E-2</v>
      </c>
      <c r="L4217" s="3">
        <f ca="1">[1]!thsiFinD("ths_atr_stock",$A4217,$A$1,7,101,100,100)</f>
        <v>0.37428571428571</v>
      </c>
      <c r="M4217" s="3">
        <f ca="1">[1]!thsiFinD("ths_vol_w_stock",$A4217,$A$1)/1000000</f>
        <v>19.488835000000002</v>
      </c>
      <c r="N4217" s="3">
        <f ca="1">[1]!thsiFinD("ths_turnover_ratio_w_stock",$A4217,$A$1)</f>
        <v>4.1339802152551997</v>
      </c>
      <c r="O4217" s="3">
        <f ca="1">[1]!thsiFinD("ths_relative_chg_ratio_w_stock",$A4217,$A$1,104,100)</f>
        <v>4.1411736492506002</v>
      </c>
      <c r="P4217" s="3">
        <f ca="1">[1]!thsiFinD("ths_chg_ratio_w_stock",$A4217,$B$1,100)</f>
        <v>-4.1198501872659001</v>
      </c>
    </row>
    <row r="4218" spans="1:16" x14ac:dyDescent="0.25">
      <c r="A4218" s="2" t="s">
        <v>4216</v>
      </c>
      <c r="B4218" s="2" t="s">
        <v>9579</v>
      </c>
      <c r="C4218" s="3">
        <f ca="1">[1]!thsiFinD("ths_vol_ratio_stock",$A4218,$A$1,7,100)</f>
        <v>0.95986646595570002</v>
      </c>
      <c r="D4218" s="3">
        <f ca="1">[1]!thsiFinD("ths_cr_stock",$A4218,$A$1,7,100,100)</f>
        <v>40.948275862069003</v>
      </c>
      <c r="E4218" s="3">
        <f ca="1">[1]!thsiFinD("ths_mfi_stock",$A4218,$A$1,7,100,100)</f>
        <v>14.278160732859</v>
      </c>
      <c r="F4218" s="3">
        <f ca="1">[1]!thsiFinD("ths_expma_stock",$A4218,$A$1,7,100,100)</f>
        <v>6.8227744117481999</v>
      </c>
      <c r="G4218" s="3">
        <f ca="1">[1]!thsiFinD("ths_rsi_stock",$A4218,$A$1,7,100,100)</f>
        <v>56.447762819579999</v>
      </c>
      <c r="H4218" s="3">
        <f ca="1">[1]!thsiFinD("ths_adtm_stock",$A4218,$A$1,7,3,100,100,100)</f>
        <v>-0.51612903225807005</v>
      </c>
      <c r="I4218" s="3">
        <f ca="1">[1]!thsiFinD("ths_bbiboll_stock",$A4218,$A$1,7,3,100,100,100)</f>
        <v>6.7631249999999996</v>
      </c>
      <c r="J4218" s="3">
        <f ca="1">[1]!thsiFinD("ths_dptb_stock",$A4218,$A$1,7,104,100,100)</f>
        <v>0.57142857142856995</v>
      </c>
      <c r="K4218" s="3">
        <f ca="1">[1]!thsiFinD("ths_srmi_stock",$A4218,$A$1,7,100,100)</f>
        <v>-0.02</v>
      </c>
      <c r="L4218" s="3">
        <f ca="1">[1]!thsiFinD("ths_atr_stock",$A4218,$A$1,7,101,100,100)</f>
        <v>0.15857142857143</v>
      </c>
      <c r="M4218" s="3">
        <f ca="1">[1]!thsiFinD("ths_vol_w_stock",$A4218,$A$1)/1000000</f>
        <v>72.556647999999996</v>
      </c>
      <c r="N4218" s="3">
        <f ca="1">[1]!thsiFinD("ths_turnover_ratio_w_stock",$A4218,$A$1)</f>
        <v>4.7633276457585003</v>
      </c>
      <c r="O4218" s="3">
        <f ca="1">[1]!thsiFinD("ths_relative_chg_ratio_w_stock",$A4218,$A$1,104,100)</f>
        <v>-2.5981225266652999</v>
      </c>
      <c r="P4218" s="3">
        <f ca="1">[1]!thsiFinD("ths_chg_ratio_w_stock",$A4218,$B$1,100)</f>
        <v>-6.1224489795918</v>
      </c>
    </row>
    <row r="4219" spans="1:16" x14ac:dyDescent="0.25">
      <c r="A4219" s="2" t="s">
        <v>4217</v>
      </c>
      <c r="B4219" s="2" t="s">
        <v>9580</v>
      </c>
      <c r="C4219" s="3">
        <f ca="1">[1]!thsiFinD("ths_vol_ratio_stock",$A4219,$A$1,7,100)</f>
        <v>1.489398764987</v>
      </c>
      <c r="D4219" s="3">
        <f ca="1">[1]!thsiFinD("ths_cr_stock",$A4219,$A$1,7,100,100)</f>
        <v>97.412823397075996</v>
      </c>
      <c r="E4219" s="3">
        <f ca="1">[1]!thsiFinD("ths_mfi_stock",$A4219,$A$1,7,100,100)</f>
        <v>48.325457329686003</v>
      </c>
      <c r="F4219" s="3">
        <f ca="1">[1]!thsiFinD("ths_expma_stock",$A4219,$A$1,7,100,100)</f>
        <v>42.718101567881</v>
      </c>
      <c r="G4219" s="3">
        <f ca="1">[1]!thsiFinD("ths_rsi_stock",$A4219,$A$1,7,100,100)</f>
        <v>67.373720794964001</v>
      </c>
      <c r="H4219" s="3">
        <f ca="1">[1]!thsiFinD("ths_adtm_stock",$A4219,$A$1,7,3,100,100,100)</f>
        <v>-6.3291139240628002E-3</v>
      </c>
      <c r="I4219" s="3">
        <f ca="1">[1]!thsiFinD("ths_bbiboll_stock",$A4219,$A$1,7,3,100,100,100)</f>
        <v>42.244999999999997</v>
      </c>
      <c r="J4219" s="3">
        <f ca="1">[1]!thsiFinD("ths_dptb_stock",$A4219,$A$1,7,104,100,100)</f>
        <v>0.57142857142856995</v>
      </c>
      <c r="K4219" s="3">
        <f ca="1">[1]!thsiFinD("ths_srmi_stock",$A4219,$A$1,7,100,100)</f>
        <v>1.2453874538745E-2</v>
      </c>
      <c r="L4219" s="3">
        <f ca="1">[1]!thsiFinD("ths_atr_stock",$A4219,$A$1,7,101,100,100)</f>
        <v>0.89285714285714002</v>
      </c>
      <c r="M4219" s="3">
        <f ca="1">[1]!thsiFinD("ths_vol_w_stock",$A4219,$A$1)/1000000</f>
        <v>24.360520000000001</v>
      </c>
      <c r="N4219" s="3">
        <f ca="1">[1]!thsiFinD("ths_turnover_ratio_w_stock",$A4219,$A$1)</f>
        <v>4.0814066698740001</v>
      </c>
      <c r="O4219" s="3">
        <f ca="1">[1]!thsiFinD("ths_relative_chg_ratio_w_stock",$A4219,$A$1,104,100)</f>
        <v>0.70624284666558002</v>
      </c>
      <c r="P4219" s="3">
        <f ca="1">[1]!thsiFinD("ths_chg_ratio_w_stock",$A4219,$B$1,100)</f>
        <v>-1.0147601476015</v>
      </c>
    </row>
    <row r="4220" spans="1:16" x14ac:dyDescent="0.25">
      <c r="A4220" s="2" t="s">
        <v>4218</v>
      </c>
      <c r="B4220" s="2" t="s">
        <v>9581</v>
      </c>
      <c r="C4220" s="3">
        <f ca="1">[1]!thsiFinD("ths_vol_ratio_stock",$A4220,$A$1,7,100)</f>
        <v>0.75213660852122999</v>
      </c>
      <c r="D4220" s="3">
        <f ca="1">[1]!thsiFinD("ths_cr_stock",$A4220,$A$1,7,100,100)</f>
        <v>23.098591549296</v>
      </c>
      <c r="E4220" s="3">
        <f ca="1">[1]!thsiFinD("ths_mfi_stock",$A4220,$A$1,7,100,100)</f>
        <v>28.353916393835998</v>
      </c>
      <c r="F4220" s="3">
        <f ca="1">[1]!thsiFinD("ths_expma_stock",$A4220,$A$1,7,100,100)</f>
        <v>30.634796549813</v>
      </c>
      <c r="G4220" s="3">
        <f ca="1">[1]!thsiFinD("ths_rsi_stock",$A4220,$A$1,7,100,100)</f>
        <v>50.160096335021997</v>
      </c>
      <c r="H4220" s="3">
        <f ca="1">[1]!thsiFinD("ths_adtm_stock",$A4220,$A$1,7,3,100,100,100)</f>
        <v>-0.62087912087912001</v>
      </c>
      <c r="I4220" s="3">
        <f ca="1">[1]!thsiFinD("ths_bbiboll_stock",$A4220,$A$1,7,3,100,100,100)</f>
        <v>30.447812500000001</v>
      </c>
      <c r="J4220" s="3">
        <f ca="1">[1]!thsiFinD("ths_dptb_stock",$A4220,$A$1,7,104,100,100)</f>
        <v>0.71428571428570997</v>
      </c>
      <c r="K4220" s="3">
        <f ca="1">[1]!thsiFinD("ths_srmi_stock",$A4220,$A$1,7,100,100)</f>
        <v>-4.0489642184557001E-2</v>
      </c>
      <c r="L4220" s="3">
        <f ca="1">[1]!thsiFinD("ths_atr_stock",$A4220,$A$1,7,101,100,100)</f>
        <v>0.64857142857143002</v>
      </c>
      <c r="M4220" s="3">
        <f ca="1">[1]!thsiFinD("ths_vol_w_stock",$A4220,$A$1)/1000000</f>
        <v>5.0727690000000001</v>
      </c>
      <c r="N4220" s="3">
        <f ca="1">[1]!thsiFinD("ths_turnover_ratio_w_stock",$A4220,$A$1)</f>
        <v>3.2206012316677999</v>
      </c>
      <c r="O4220" s="3">
        <f ca="1">[1]!thsiFinD("ths_relative_chg_ratio_w_stock",$A4220,$A$1,104,100)</f>
        <v>-3.944393135231</v>
      </c>
      <c r="P4220" s="3">
        <f ca="1">[1]!thsiFinD("ths_chg_ratio_w_stock",$A4220,$B$1,100)</f>
        <v>-7.7526987242395</v>
      </c>
    </row>
    <row r="4221" spans="1:16" x14ac:dyDescent="0.25">
      <c r="A4221" s="2" t="s">
        <v>4219</v>
      </c>
      <c r="B4221" s="2" t="s">
        <v>9582</v>
      </c>
      <c r="C4221" s="3">
        <f ca="1">[1]!thsiFinD("ths_vol_ratio_stock",$A4221,$A$1,7,100)</f>
        <v>1.2992560711568</v>
      </c>
      <c r="D4221" s="3">
        <f ca="1">[1]!thsiFinD("ths_cr_stock",$A4221,$A$1,7,100,100)</f>
        <v>74.247491638796006</v>
      </c>
      <c r="E4221" s="3">
        <f ca="1">[1]!thsiFinD("ths_mfi_stock",$A4221,$A$1,7,100,100)</f>
        <v>58.225054424089002</v>
      </c>
      <c r="F4221" s="3">
        <f ca="1">[1]!thsiFinD("ths_expma_stock",$A4221,$A$1,7,100,100)</f>
        <v>20.888563830780999</v>
      </c>
      <c r="G4221" s="3">
        <f ca="1">[1]!thsiFinD("ths_rsi_stock",$A4221,$A$1,7,100,100)</f>
        <v>61.413312966677999</v>
      </c>
      <c r="H4221" s="3">
        <f ca="1">[1]!thsiFinD("ths_adtm_stock",$A4221,$A$1,7,3,100,100,100)</f>
        <v>0.40689655172414002</v>
      </c>
      <c r="I4221" s="3">
        <f ca="1">[1]!thsiFinD("ths_bbiboll_stock",$A4221,$A$1,7,3,100,100,100)</f>
        <v>20.747187499999999</v>
      </c>
      <c r="J4221" s="3">
        <f ca="1">[1]!thsiFinD("ths_dptb_stock",$A4221,$A$1,7,104,100,100)</f>
        <v>0.71428571428570997</v>
      </c>
      <c r="K4221" s="3">
        <f ca="1">[1]!thsiFinD("ths_srmi_stock",$A4221,$A$1,7,100,100)</f>
        <v>-1.4018691588784001E-3</v>
      </c>
      <c r="L4221" s="3">
        <f ca="1">[1]!thsiFinD("ths_atr_stock",$A4221,$A$1,7,101,100,100)</f>
        <v>0.77</v>
      </c>
      <c r="M4221" s="3">
        <f ca="1">[1]!thsiFinD("ths_vol_w_stock",$A4221,$A$1)/1000000</f>
        <v>12.495405999999999</v>
      </c>
      <c r="N4221" s="3">
        <f ca="1">[1]!thsiFinD("ths_turnover_ratio_w_stock",$A4221,$A$1)</f>
        <v>5.3757016697553004</v>
      </c>
      <c r="O4221" s="3">
        <f ca="1">[1]!thsiFinD("ths_relative_chg_ratio_w_stock",$A4221,$A$1,104,100)</f>
        <v>0.81690559257484996</v>
      </c>
      <c r="P4221" s="3">
        <f ca="1">[1]!thsiFinD("ths_chg_ratio_w_stock",$A4221,$B$1,100)</f>
        <v>-0.18717828731868</v>
      </c>
    </row>
    <row r="4222" spans="1:16" x14ac:dyDescent="0.25">
      <c r="A4222" s="2" t="s">
        <v>4220</v>
      </c>
      <c r="B4222" s="2" t="s">
        <v>9583</v>
      </c>
      <c r="C4222" s="3">
        <f ca="1">[1]!thsiFinD("ths_vol_ratio_stock",$A4222,$A$1,7,100)</f>
        <v>1.1734018264885</v>
      </c>
      <c r="D4222" s="3">
        <f ca="1">[1]!thsiFinD("ths_cr_stock",$A4222,$A$1,7,100,100)</f>
        <v>34.482758620689999</v>
      </c>
      <c r="E4222" s="3">
        <f ca="1">[1]!thsiFinD("ths_mfi_stock",$A4222,$A$1,7,100,100)</f>
        <v>30.404451315924</v>
      </c>
      <c r="F4222" s="3">
        <f ca="1">[1]!thsiFinD("ths_expma_stock",$A4222,$A$1,7,100,100)</f>
        <v>55.101977727574003</v>
      </c>
      <c r="G4222" s="3">
        <f ca="1">[1]!thsiFinD("ths_rsi_stock",$A4222,$A$1,7,100,100)</f>
        <v>35.049206743740001</v>
      </c>
      <c r="H4222" s="3">
        <f ca="1">[1]!thsiFinD("ths_adtm_stock",$A4222,$A$1,7,3,100,100,100)</f>
        <v>-0.74347158218125997</v>
      </c>
      <c r="I4222" s="3">
        <f ca="1">[1]!thsiFinD("ths_bbiboll_stock",$A4222,$A$1,7,3,100,100,100)</f>
        <v>55.101354166667001</v>
      </c>
      <c r="J4222" s="3">
        <f ca="1">[1]!thsiFinD("ths_dptb_stock",$A4222,$A$1,7,104,100,100)</f>
        <v>0.42857142857142999</v>
      </c>
      <c r="K4222" s="3">
        <f ca="1">[1]!thsiFinD("ths_srmi_stock",$A4222,$A$1,7,100,100)</f>
        <v>-4.4183146267593003E-2</v>
      </c>
      <c r="L4222" s="3">
        <f ca="1">[1]!thsiFinD("ths_atr_stock",$A4222,$A$1,7,101,100,100)</f>
        <v>1.6742857142856999</v>
      </c>
      <c r="M4222" s="3">
        <f ca="1">[1]!thsiFinD("ths_vol_w_stock",$A4222,$A$1)/1000000</f>
        <v>18.700195000000001</v>
      </c>
      <c r="N4222" s="3">
        <f ca="1">[1]!thsiFinD("ths_turnover_ratio_w_stock",$A4222,$A$1)</f>
        <v>4.3257145440912002</v>
      </c>
      <c r="O4222" s="3">
        <f ca="1">[1]!thsiFinD("ths_relative_chg_ratio_w_stock",$A4222,$A$1,104,100)</f>
        <v>-8.2317249161893997</v>
      </c>
      <c r="P4222" s="3">
        <f ca="1">[1]!thsiFinD("ths_chg_ratio_w_stock",$A4222,$B$1,100)</f>
        <v>-7.0378151260503996</v>
      </c>
    </row>
    <row r="4223" spans="1:16" x14ac:dyDescent="0.25">
      <c r="A4223" s="2" t="s">
        <v>4221</v>
      </c>
      <c r="B4223" s="2" t="s">
        <v>9584</v>
      </c>
      <c r="C4223" s="3">
        <f ca="1">[1]!thsiFinD("ths_vol_ratio_stock",$A4223,$A$1,7,100)</f>
        <v>0.83212403513013999</v>
      </c>
      <c r="D4223" s="3">
        <f ca="1">[1]!thsiFinD("ths_cr_stock",$A4223,$A$1,7,100,100)</f>
        <v>50</v>
      </c>
      <c r="E4223" s="3">
        <f ca="1">[1]!thsiFinD("ths_mfi_stock",$A4223,$A$1,7,100,100)</f>
        <v>30.305753304633999</v>
      </c>
      <c r="F4223" s="3">
        <f ca="1">[1]!thsiFinD("ths_expma_stock",$A4223,$A$1,7,100,100)</f>
        <v>14.777621408350999</v>
      </c>
      <c r="G4223" s="3">
        <f ca="1">[1]!thsiFinD("ths_rsi_stock",$A4223,$A$1,7,100,100)</f>
        <v>43.157974788425001</v>
      </c>
      <c r="H4223" s="3">
        <f ca="1">[1]!thsiFinD("ths_adtm_stock",$A4223,$A$1,7,3,100,100,100)</f>
        <v>-0.19230769230768999</v>
      </c>
      <c r="I4223" s="3">
        <f ca="1">[1]!thsiFinD("ths_bbiboll_stock",$A4223,$A$1,7,3,100,100,100)</f>
        <v>14.833333333333</v>
      </c>
      <c r="J4223" s="3">
        <f ca="1">[1]!thsiFinD("ths_dptb_stock",$A4223,$A$1,7,104,100,100)</f>
        <v>0.42857142857142999</v>
      </c>
      <c r="K4223" s="3">
        <f ca="1">[1]!thsiFinD("ths_srmi_stock",$A4223,$A$1,7,100,100)</f>
        <v>-2.8439153439153E-2</v>
      </c>
      <c r="L4223" s="3">
        <f ca="1">[1]!thsiFinD("ths_atr_stock",$A4223,$A$1,7,101,100,100)</f>
        <v>0.48714285714285999</v>
      </c>
      <c r="M4223" s="3">
        <f ca="1">[1]!thsiFinD("ths_vol_w_stock",$A4223,$A$1)/1000000</f>
        <v>47.646999999999998</v>
      </c>
      <c r="N4223" s="3">
        <f ca="1">[1]!thsiFinD("ths_turnover_ratio_w_stock",$A4223,$A$1)</f>
        <v>17.787831013552001</v>
      </c>
      <c r="O4223" s="3">
        <f ca="1">[1]!thsiFinD("ths_relative_chg_ratio_w_stock",$A4223,$A$1,104,100)</f>
        <v>-0.65813327324322002</v>
      </c>
      <c r="P4223" s="3">
        <f ca="1">[1]!thsiFinD("ths_chg_ratio_w_stock",$A4223,$B$1,100)</f>
        <v>-5.1055139550715003</v>
      </c>
    </row>
    <row r="4224" spans="1:16" x14ac:dyDescent="0.25">
      <c r="A4224" s="2" t="s">
        <v>4222</v>
      </c>
      <c r="B4224" s="2" t="s">
        <v>9585</v>
      </c>
      <c r="C4224" s="3">
        <f ca="1">[1]!thsiFinD("ths_vol_ratio_stock",$A4224,$A$1,7,100)</f>
        <v>1.0861974499566001</v>
      </c>
      <c r="D4224" s="3">
        <f ca="1">[1]!thsiFinD("ths_cr_stock",$A4224,$A$1,7,100,100)</f>
        <v>37.055837563452002</v>
      </c>
      <c r="E4224" s="3">
        <f ca="1">[1]!thsiFinD("ths_mfi_stock",$A4224,$A$1,7,100,100)</f>
        <v>28.844158417186001</v>
      </c>
      <c r="F4224" s="3">
        <f ca="1">[1]!thsiFinD("ths_expma_stock",$A4224,$A$1,7,100,100)</f>
        <v>15.073588914816</v>
      </c>
      <c r="G4224" s="3">
        <f ca="1">[1]!thsiFinD("ths_rsi_stock",$A4224,$A$1,7,100,100)</f>
        <v>40.690670597965998</v>
      </c>
      <c r="H4224" s="3">
        <f ca="1">[1]!thsiFinD("ths_adtm_stock",$A4224,$A$1,7,3,100,100,100)</f>
        <v>-0.31578947368421001</v>
      </c>
      <c r="I4224" s="3">
        <f ca="1">[1]!thsiFinD("ths_bbiboll_stock",$A4224,$A$1,7,3,100,100,100)</f>
        <v>15.069687500000001</v>
      </c>
      <c r="J4224" s="3">
        <f ca="1">[1]!thsiFinD("ths_dptb_stock",$A4224,$A$1,7,104,100,100)</f>
        <v>0.28571428571428997</v>
      </c>
      <c r="K4224" s="3">
        <f ca="1">[1]!thsiFinD("ths_srmi_stock",$A4224,$A$1,7,100,100)</f>
        <v>-3.5110533159947999E-2</v>
      </c>
      <c r="L4224" s="3">
        <f ca="1">[1]!thsiFinD("ths_atr_stock",$A4224,$A$1,7,101,100,100)</f>
        <v>0.39142857142857002</v>
      </c>
      <c r="M4224" s="3">
        <f ca="1">[1]!thsiFinD("ths_vol_w_stock",$A4224,$A$1)/1000000</f>
        <v>30.235098000000001</v>
      </c>
      <c r="N4224" s="3">
        <f ca="1">[1]!thsiFinD("ths_turnover_ratio_w_stock",$A4224,$A$1)</f>
        <v>3.3215551161948</v>
      </c>
      <c r="O4224" s="3">
        <f ca="1">[1]!thsiFinD("ths_relative_chg_ratio_w_stock",$A4224,$A$1,104,100)</f>
        <v>-3.7043369141297</v>
      </c>
      <c r="P4224" s="3">
        <f ca="1">[1]!thsiFinD("ths_chg_ratio_w_stock",$A4224,$B$1,100)</f>
        <v>-4.5822102425875997</v>
      </c>
    </row>
    <row r="4225" spans="1:16" x14ac:dyDescent="0.25">
      <c r="A4225" s="2" t="s">
        <v>4223</v>
      </c>
      <c r="B4225" s="2" t="s">
        <v>9586</v>
      </c>
      <c r="C4225" s="3">
        <f ca="1">[1]!thsiFinD("ths_vol_ratio_stock",$A4225,$A$1,7,100)</f>
        <v>1.4750881682702</v>
      </c>
      <c r="D4225" s="3">
        <f ca="1">[1]!thsiFinD("ths_cr_stock",$A4225,$A$1,7,100,100)</f>
        <v>74.264705882352999</v>
      </c>
      <c r="E4225" s="3">
        <f ca="1">[1]!thsiFinD("ths_mfi_stock",$A4225,$A$1,7,100,100)</f>
        <v>47.207306635259002</v>
      </c>
      <c r="F4225" s="3">
        <f ca="1">[1]!thsiFinD("ths_expma_stock",$A4225,$A$1,7,100,100)</f>
        <v>12.102581030533999</v>
      </c>
      <c r="G4225" s="3">
        <f ca="1">[1]!thsiFinD("ths_rsi_stock",$A4225,$A$1,7,100,100)</f>
        <v>42.785846632228001</v>
      </c>
      <c r="H4225" s="3">
        <f ca="1">[1]!thsiFinD("ths_adtm_stock",$A4225,$A$1,7,3,100,100,100)</f>
        <v>-0.55102040816327003</v>
      </c>
      <c r="I4225" s="3">
        <f ca="1">[1]!thsiFinD("ths_bbiboll_stock",$A4225,$A$1,7,3,100,100,100)</f>
        <v>12.136041666666999</v>
      </c>
      <c r="J4225" s="3">
        <f ca="1">[1]!thsiFinD("ths_dptb_stock",$A4225,$A$1,7,104,100,100)</f>
        <v>0.14285714285713999</v>
      </c>
      <c r="K4225" s="3">
        <f ca="1">[1]!thsiFinD("ths_srmi_stock",$A4225,$A$1,7,100,100)</f>
        <v>-1.4900662251656E-2</v>
      </c>
      <c r="L4225" s="3">
        <f ca="1">[1]!thsiFinD("ths_atr_stock",$A4225,$A$1,7,101,100,100)</f>
        <v>0.46142857142857002</v>
      </c>
      <c r="M4225" s="3">
        <f ca="1">[1]!thsiFinD("ths_vol_w_stock",$A4225,$A$1)/1000000</f>
        <v>21.337933</v>
      </c>
      <c r="N4225" s="3">
        <f ca="1">[1]!thsiFinD("ths_turnover_ratio_w_stock",$A4225,$A$1)</f>
        <v>7.0535674145714999</v>
      </c>
      <c r="O4225" s="3">
        <f ca="1">[1]!thsiFinD("ths_relative_chg_ratio_w_stock",$A4225,$A$1,104,100)</f>
        <v>-2.0530242937057999</v>
      </c>
      <c r="P4225" s="3">
        <f ca="1">[1]!thsiFinD("ths_chg_ratio_w_stock",$A4225,$B$1,100)</f>
        <v>-7.2268907563024998</v>
      </c>
    </row>
    <row r="4226" spans="1:16" x14ac:dyDescent="0.25">
      <c r="A4226" s="2" t="s">
        <v>4224</v>
      </c>
      <c r="B4226" s="2" t="s">
        <v>9587</v>
      </c>
      <c r="C4226" s="3">
        <f ca="1">[1]!thsiFinD("ths_vol_ratio_stock",$A4226,$A$1,7,100)</f>
        <v>1.8481605182270999</v>
      </c>
      <c r="D4226" s="3">
        <f ca="1">[1]!thsiFinD("ths_cr_stock",$A4226,$A$1,7,100,100)</f>
        <v>180.26315789474</v>
      </c>
      <c r="E4226" s="3">
        <f ca="1">[1]!thsiFinD("ths_mfi_stock",$A4226,$A$1,7,100,100)</f>
        <v>62.526555448194998</v>
      </c>
      <c r="F4226" s="3">
        <f ca="1">[1]!thsiFinD("ths_expma_stock",$A4226,$A$1,7,100,100)</f>
        <v>3.3021222321394998</v>
      </c>
      <c r="G4226" s="3">
        <f ca="1">[1]!thsiFinD("ths_rsi_stock",$A4226,$A$1,7,100,100)</f>
        <v>67.845489767665995</v>
      </c>
      <c r="H4226" s="3">
        <f ca="1">[1]!thsiFinD("ths_adtm_stock",$A4226,$A$1,7,3,100,100,100)</f>
        <v>0.66666666666666996</v>
      </c>
      <c r="I4226" s="3">
        <f ca="1">[1]!thsiFinD("ths_bbiboll_stock",$A4226,$A$1,7,3,100,100,100)</f>
        <v>3.2679166666667001</v>
      </c>
      <c r="J4226" s="3">
        <f ca="1">[1]!thsiFinD("ths_dptb_stock",$A4226,$A$1,7,104,100,100)</f>
        <v>0.57142857142856995</v>
      </c>
      <c r="K4226" s="3">
        <f ca="1">[1]!thsiFinD("ths_srmi_stock",$A4226,$A$1,7,100,100)</f>
        <v>3.5190615835776998E-2</v>
      </c>
      <c r="L4226" s="3">
        <f ca="1">[1]!thsiFinD("ths_atr_stock",$A4226,$A$1,7,101,100,100)</f>
        <v>0.11</v>
      </c>
      <c r="M4226" s="3">
        <f ca="1">[1]!thsiFinD("ths_vol_w_stock",$A4226,$A$1)/1000000</f>
        <v>84.533749999999998</v>
      </c>
      <c r="N4226" s="3">
        <f ca="1">[1]!thsiFinD("ths_turnover_ratio_w_stock",$A4226,$A$1)</f>
        <v>8.2742447096131002</v>
      </c>
      <c r="O4226" s="3">
        <f ca="1">[1]!thsiFinD("ths_relative_chg_ratio_w_stock",$A4226,$A$1,104,100)</f>
        <v>2.7022277887907999</v>
      </c>
      <c r="P4226" s="3">
        <f ca="1">[1]!thsiFinD("ths_chg_ratio_w_stock",$A4226,$B$1,100)</f>
        <v>-6.4516129032257998</v>
      </c>
    </row>
    <row r="4227" spans="1:16" x14ac:dyDescent="0.25">
      <c r="A4227" s="2" t="s">
        <v>4225</v>
      </c>
      <c r="B4227" s="2" t="s">
        <v>9588</v>
      </c>
      <c r="C4227" s="3">
        <f ca="1">[1]!thsiFinD("ths_vol_ratio_stock",$A4227,$A$1,7,100)</f>
        <v>0.85039907770537004</v>
      </c>
      <c r="D4227" s="3">
        <f ca="1">[1]!thsiFinD("ths_cr_stock",$A4227,$A$1,7,100,100)</f>
        <v>137.44939271255001</v>
      </c>
      <c r="E4227" s="3">
        <f ca="1">[1]!thsiFinD("ths_mfi_stock",$A4227,$A$1,7,100,100)</f>
        <v>65.202181892330003</v>
      </c>
      <c r="F4227" s="3">
        <f ca="1">[1]!thsiFinD("ths_expma_stock",$A4227,$A$1,7,100,100)</f>
        <v>12.046104778408001</v>
      </c>
      <c r="G4227" s="3">
        <f ca="1">[1]!thsiFinD("ths_rsi_stock",$A4227,$A$1,7,100,100)</f>
        <v>56.541560484079</v>
      </c>
      <c r="H4227" s="3">
        <f ca="1">[1]!thsiFinD("ths_adtm_stock",$A4227,$A$1,7,3,100,100,100)</f>
        <v>0.35211267605634</v>
      </c>
      <c r="I4227" s="3">
        <f ca="1">[1]!thsiFinD("ths_bbiboll_stock",$A4227,$A$1,7,3,100,100,100)</f>
        <v>12.037812499999999</v>
      </c>
      <c r="J4227" s="3">
        <f ca="1">[1]!thsiFinD("ths_dptb_stock",$A4227,$A$1,7,104,100,100)</f>
        <v>0.28571428571428997</v>
      </c>
      <c r="K4227" s="3">
        <f ca="1">[1]!thsiFinD("ths_srmi_stock",$A4227,$A$1,7,100,100)</f>
        <v>3.1862745098038998E-2</v>
      </c>
      <c r="L4227" s="3">
        <f ca="1">[1]!thsiFinD("ths_atr_stock",$A4227,$A$1,7,101,100,100)</f>
        <v>0.56428571428570995</v>
      </c>
      <c r="M4227" s="3">
        <f ca="1">[1]!thsiFinD("ths_vol_w_stock",$A4227,$A$1)/1000000</f>
        <v>40.024496999999997</v>
      </c>
      <c r="N4227" s="3">
        <f ca="1">[1]!thsiFinD("ths_turnover_ratio_w_stock",$A4227,$A$1)</f>
        <v>19.454224402674001</v>
      </c>
      <c r="O4227" s="3">
        <f ca="1">[1]!thsiFinD("ths_relative_chg_ratio_w_stock",$A4227,$A$1,104,100)</f>
        <v>4.9261356424768001</v>
      </c>
      <c r="P4227" s="3">
        <f ca="1">[1]!thsiFinD("ths_chg_ratio_w_stock",$A4227,$B$1,100)</f>
        <v>1.3071895424836999</v>
      </c>
    </row>
    <row r="4228" spans="1:16" x14ac:dyDescent="0.25">
      <c r="A4228" s="2" t="s">
        <v>4226</v>
      </c>
      <c r="B4228" s="2" t="s">
        <v>9589</v>
      </c>
      <c r="C4228" s="3">
        <f ca="1">[1]!thsiFinD("ths_vol_ratio_stock",$A4228,$A$1,7,100)</f>
        <v>1.1631996348067</v>
      </c>
      <c r="D4228" s="3">
        <f ca="1">[1]!thsiFinD("ths_cr_stock",$A4228,$A$1,7,100,100)</f>
        <v>38.671096345514997</v>
      </c>
      <c r="E4228" s="3">
        <f ca="1">[1]!thsiFinD("ths_mfi_stock",$A4228,$A$1,7,100,100)</f>
        <v>25.195771946524999</v>
      </c>
      <c r="F4228" s="3">
        <f ca="1">[1]!thsiFinD("ths_expma_stock",$A4228,$A$1,7,100,100)</f>
        <v>111.13855252717001</v>
      </c>
      <c r="G4228" s="3">
        <f ca="1">[1]!thsiFinD("ths_rsi_stock",$A4228,$A$1,7,100,100)</f>
        <v>43.375209072014997</v>
      </c>
      <c r="H4228" s="3">
        <f ca="1">[1]!thsiFinD("ths_adtm_stock",$A4228,$A$1,7,3,100,100,100)</f>
        <v>8.6355785837653007E-2</v>
      </c>
      <c r="I4228" s="3">
        <f ca="1">[1]!thsiFinD("ths_bbiboll_stock",$A4228,$A$1,7,3,100,100,100)</f>
        <v>110.55322916666999</v>
      </c>
      <c r="J4228" s="3">
        <f ca="1">[1]!thsiFinD("ths_dptb_stock",$A4228,$A$1,7,104,100,100)</f>
        <v>0.71428571428570997</v>
      </c>
      <c r="K4228" s="3">
        <f ca="1">[1]!thsiFinD("ths_srmi_stock",$A4228,$A$1,7,100,100)</f>
        <v>-3.5739436619717999E-2</v>
      </c>
      <c r="L4228" s="3">
        <f ca="1">[1]!thsiFinD("ths_atr_stock",$A4228,$A$1,7,101,100,100)</f>
        <v>3.0628571428571001</v>
      </c>
      <c r="M4228" s="3">
        <f ca="1">[1]!thsiFinD("ths_vol_w_stock",$A4228,$A$1)/1000000</f>
        <v>10.815436</v>
      </c>
      <c r="N4228" s="3">
        <f ca="1">[1]!thsiFinD("ths_turnover_ratio_w_stock",$A4228,$A$1)</f>
        <v>2.7394700908214999</v>
      </c>
      <c r="O4228" s="3">
        <f ca="1">[1]!thsiFinD("ths_relative_chg_ratio_w_stock",$A4228,$A$1,104,100)</f>
        <v>-3.7228003180098002</v>
      </c>
      <c r="P4228" s="3">
        <f ca="1">[1]!thsiFinD("ths_chg_ratio_w_stock",$A4228,$B$1,100)</f>
        <v>-1.0133284644878999</v>
      </c>
    </row>
    <row r="4229" spans="1:16" x14ac:dyDescent="0.25">
      <c r="A4229" s="2" t="s">
        <v>4227</v>
      </c>
      <c r="B4229" s="2" t="s">
        <v>9590</v>
      </c>
      <c r="C4229" s="3">
        <f ca="1">[1]!thsiFinD("ths_vol_ratio_stock",$A4229,$A$1,7,100)</f>
        <v>0.71018835531303004</v>
      </c>
      <c r="D4229" s="3">
        <f ca="1">[1]!thsiFinD("ths_cr_stock",$A4229,$A$1,7,100,100)</f>
        <v>182.98429319371999</v>
      </c>
      <c r="E4229" s="3">
        <f ca="1">[1]!thsiFinD("ths_mfi_stock",$A4229,$A$1,7,100,100)</f>
        <v>89.083266082568997</v>
      </c>
      <c r="F4229" s="3">
        <f ca="1">[1]!thsiFinD("ths_expma_stock",$A4229,$A$1,7,100,100)</f>
        <v>47.039194098365002</v>
      </c>
      <c r="G4229" s="3">
        <f ca="1">[1]!thsiFinD("ths_rsi_stock",$A4229,$A$1,7,100,100)</f>
        <v>68.47042457229</v>
      </c>
      <c r="H4229" s="3">
        <f ca="1">[1]!thsiFinD("ths_adtm_stock",$A4229,$A$1,7,3,100,100,100)</f>
        <v>0.84294871794871995</v>
      </c>
      <c r="I4229" s="3">
        <f ca="1">[1]!thsiFinD("ths_bbiboll_stock",$A4229,$A$1,7,3,100,100,100)</f>
        <v>46.269479166666997</v>
      </c>
      <c r="J4229" s="3">
        <f ca="1">[1]!thsiFinD("ths_dptb_stock",$A4229,$A$1,7,104,100,100)</f>
        <v>0.14285714285713999</v>
      </c>
      <c r="K4229" s="3">
        <f ca="1">[1]!thsiFinD("ths_srmi_stock",$A4229,$A$1,7,100,100)</f>
        <v>4.2105263157895E-2</v>
      </c>
      <c r="L4229" s="3">
        <f ca="1">[1]!thsiFinD("ths_atr_stock",$A4229,$A$1,7,101,100,100)</f>
        <v>1.5442857142857001</v>
      </c>
      <c r="M4229" s="3">
        <f ca="1">[1]!thsiFinD("ths_vol_w_stock",$A4229,$A$1)/1000000</f>
        <v>45.580494999999999</v>
      </c>
      <c r="N4229" s="3">
        <f ca="1">[1]!thsiFinD("ths_turnover_ratio_w_stock",$A4229,$A$1)</f>
        <v>6.6278139359538004</v>
      </c>
      <c r="O4229" s="3">
        <f ca="1">[1]!thsiFinD("ths_relative_chg_ratio_w_stock",$A4229,$A$1,104,100)</f>
        <v>1.8755720072702</v>
      </c>
      <c r="P4229" s="3">
        <f ca="1">[1]!thsiFinD("ths_chg_ratio_w_stock",$A4229,$B$1,100)</f>
        <v>-4.2526315789474003</v>
      </c>
    </row>
    <row r="4230" spans="1:16" x14ac:dyDescent="0.25">
      <c r="A4230" s="2" t="s">
        <v>4228</v>
      </c>
      <c r="B4230" s="2" t="s">
        <v>9591</v>
      </c>
      <c r="C4230" s="3">
        <f ca="1">[1]!thsiFinD("ths_vol_ratio_stock",$A4230,$A$1,7,100)</f>
        <v>1.0374745547354001</v>
      </c>
      <c r="D4230" s="3">
        <f ca="1">[1]!thsiFinD("ths_cr_stock",$A4230,$A$1,7,100,100)</f>
        <v>71.063829787233999</v>
      </c>
      <c r="E4230" s="3">
        <f ca="1">[1]!thsiFinD("ths_mfi_stock",$A4230,$A$1,7,100,100)</f>
        <v>49.810361374873999</v>
      </c>
      <c r="F4230" s="3">
        <f ca="1">[1]!thsiFinD("ths_expma_stock",$A4230,$A$1,7,100,100)</f>
        <v>13.953683874443</v>
      </c>
      <c r="G4230" s="3">
        <f ca="1">[1]!thsiFinD("ths_rsi_stock",$A4230,$A$1,7,100,100)</f>
        <v>60.073939908779998</v>
      </c>
      <c r="H4230" s="3">
        <f ca="1">[1]!thsiFinD("ths_adtm_stock",$A4230,$A$1,7,3,100,100,100)</f>
        <v>0.55670103092782997</v>
      </c>
      <c r="I4230" s="3">
        <f ca="1">[1]!thsiFinD("ths_bbiboll_stock",$A4230,$A$1,7,3,100,100,100)</f>
        <v>13.866145833333</v>
      </c>
      <c r="J4230" s="3">
        <f ca="1">[1]!thsiFinD("ths_dptb_stock",$A4230,$A$1,7,104,100,100)</f>
        <v>0.57142857142856995</v>
      </c>
      <c r="K4230" s="3">
        <f ca="1">[1]!thsiFinD("ths_srmi_stock",$A4230,$A$1,7,100,100)</f>
        <v>-2.8011204481792002E-3</v>
      </c>
      <c r="L4230" s="3">
        <f ca="1">[1]!thsiFinD("ths_atr_stock",$A4230,$A$1,7,101,100,100)</f>
        <v>0.4</v>
      </c>
      <c r="M4230" s="3">
        <f ca="1">[1]!thsiFinD("ths_vol_w_stock",$A4230,$A$1)/1000000</f>
        <v>12.563613999999999</v>
      </c>
      <c r="N4230" s="3">
        <f ca="1">[1]!thsiFinD("ths_turnover_ratio_w_stock",$A4230,$A$1)</f>
        <v>7.0377768366898996</v>
      </c>
      <c r="O4230" s="3">
        <f ca="1">[1]!thsiFinD("ths_relative_chg_ratio_w_stock",$A4230,$A$1,104,100)</f>
        <v>1.9064925307136</v>
      </c>
      <c r="P4230" s="3">
        <f ca="1">[1]!thsiFinD("ths_chg_ratio_w_stock",$A4230,$B$1,100)</f>
        <v>-6.25</v>
      </c>
    </row>
    <row r="4231" spans="1:16" x14ac:dyDescent="0.25">
      <c r="A4231" s="2" t="s">
        <v>4229</v>
      </c>
      <c r="B4231" s="2" t="s">
        <v>9592</v>
      </c>
      <c r="C4231" s="3">
        <f ca="1">[1]!thsiFinD("ths_vol_ratio_stock",$A4231,$A$1,7,100)</f>
        <v>0.96593807743431004</v>
      </c>
      <c r="D4231" s="3">
        <f ca="1">[1]!thsiFinD("ths_cr_stock",$A4231,$A$1,7,100,100)</f>
        <v>-35.627530364373001</v>
      </c>
      <c r="E4231" s="3">
        <f ca="1">[1]!thsiFinD("ths_mfi_stock",$A4231,$A$1,7,100,100)</f>
        <v>30.532562598230999</v>
      </c>
      <c r="F4231" s="3">
        <f ca="1">[1]!thsiFinD("ths_expma_stock",$A4231,$A$1,7,100,100)</f>
        <v>3.1698202545315999</v>
      </c>
      <c r="G4231" s="3">
        <f ca="1">[1]!thsiFinD("ths_rsi_stock",$A4231,$A$1,7,100,100)</f>
        <v>20.564035275035</v>
      </c>
      <c r="H4231" s="3">
        <f ca="1">[1]!thsiFinD("ths_adtm_stock",$A4231,$A$1,7,3,100,100,100)</f>
        <v>0.375</v>
      </c>
      <c r="I4231" s="3">
        <f ca="1">[1]!thsiFinD("ths_bbiboll_stock",$A4231,$A$1,7,3,100,100,100)</f>
        <v>3.4126041666667</v>
      </c>
      <c r="J4231" s="3">
        <f ca="1">[1]!thsiFinD("ths_dptb_stock",$A4231,$A$1,7,104,100,100)</f>
        <v>0</v>
      </c>
      <c r="K4231" s="3">
        <f ca="1">[1]!thsiFinD("ths_srmi_stock",$A4231,$A$1,7,100,100)</f>
        <v>-0.16201117318436001</v>
      </c>
      <c r="L4231" s="3">
        <f ca="1">[1]!thsiFinD("ths_atr_stock",$A4231,$A$1,7,101,100,100)</f>
        <v>0.16142857142857001</v>
      </c>
      <c r="M4231" s="3">
        <f ca="1">[1]!thsiFinD("ths_vol_w_stock",$A4231,$A$1)/1000000</f>
        <v>83.749722000000006</v>
      </c>
      <c r="N4231" s="3">
        <f ca="1">[1]!thsiFinD("ths_turnover_ratio_w_stock",$A4231,$A$1)</f>
        <v>19.954265291614998</v>
      </c>
      <c r="O4231" s="3">
        <f ca="1">[1]!thsiFinD("ths_relative_chg_ratio_w_stock",$A4231,$A$1,104,100)</f>
        <v>-7.4396632815187003</v>
      </c>
      <c r="P4231" s="3">
        <f ca="1">[1]!thsiFinD("ths_chg_ratio_w_stock",$A4231,$B$1,100)</f>
        <v>-8</v>
      </c>
    </row>
    <row r="4232" spans="1:16" x14ac:dyDescent="0.25">
      <c r="A4232" s="2" t="s">
        <v>4230</v>
      </c>
      <c r="B4232" s="2" t="s">
        <v>9593</v>
      </c>
      <c r="C4232" s="3">
        <f ca="1">[1]!thsiFinD("ths_vol_ratio_stock",$A4232,$A$1,7,100)</f>
        <v>0.82929918418700999</v>
      </c>
      <c r="D4232" s="3">
        <f ca="1">[1]!thsiFinD("ths_cr_stock",$A4232,$A$1,7,100,100)</f>
        <v>263.63636363635999</v>
      </c>
      <c r="E4232" s="3">
        <f ca="1">[1]!thsiFinD("ths_mfi_stock",$A4232,$A$1,7,100,100)</f>
        <v>86.062986848256998</v>
      </c>
      <c r="F4232" s="3">
        <f ca="1">[1]!thsiFinD("ths_expma_stock",$A4232,$A$1,7,100,100)</f>
        <v>7.6042535525483999</v>
      </c>
      <c r="G4232" s="3">
        <f ca="1">[1]!thsiFinD("ths_rsi_stock",$A4232,$A$1,7,100,100)</f>
        <v>75.419730452034003</v>
      </c>
      <c r="H4232" s="3">
        <f ca="1">[1]!thsiFinD("ths_adtm_stock",$A4232,$A$1,7,3,100,100,100)</f>
        <v>0.74545454545455003</v>
      </c>
      <c r="I4232" s="3">
        <f ca="1">[1]!thsiFinD("ths_bbiboll_stock",$A4232,$A$1,7,3,100,100,100)</f>
        <v>7.4935416666667001</v>
      </c>
      <c r="J4232" s="3">
        <f ca="1">[1]!thsiFinD("ths_dptb_stock",$A4232,$A$1,7,104,100,100)</f>
        <v>0.57142857142856995</v>
      </c>
      <c r="K4232" s="3">
        <f ca="1">[1]!thsiFinD("ths_srmi_stock",$A4232,$A$1,7,100,100)</f>
        <v>3.5064935064935E-2</v>
      </c>
      <c r="L4232" s="3">
        <f ca="1">[1]!thsiFinD("ths_atr_stock",$A4232,$A$1,7,101,100,100)</f>
        <v>0.17142857142856999</v>
      </c>
      <c r="M4232" s="3">
        <f ca="1">[1]!thsiFinD("ths_vol_w_stock",$A4232,$A$1)/1000000</f>
        <v>21.425125000000001</v>
      </c>
      <c r="N4232" s="3">
        <f ca="1">[1]!thsiFinD("ths_turnover_ratio_w_stock",$A4232,$A$1)</f>
        <v>2.3302521517915</v>
      </c>
      <c r="O4232" s="3">
        <f ca="1">[1]!thsiFinD("ths_relative_chg_ratio_w_stock",$A4232,$A$1,104,100)</f>
        <v>1.2641932090014001</v>
      </c>
      <c r="P4232" s="3">
        <f ca="1">[1]!thsiFinD("ths_chg_ratio_w_stock",$A4232,$B$1,100)</f>
        <v>1.6883116883117</v>
      </c>
    </row>
    <row r="4233" spans="1:16" x14ac:dyDescent="0.25">
      <c r="A4233" s="2" t="s">
        <v>4231</v>
      </c>
      <c r="B4233" s="2" t="s">
        <v>9594</v>
      </c>
      <c r="C4233" s="3">
        <f ca="1">[1]!thsiFinD("ths_vol_ratio_stock",$A4233,$A$1,7,100)</f>
        <v>1.0090739782061999</v>
      </c>
      <c r="D4233" s="3">
        <f ca="1">[1]!thsiFinD("ths_cr_stock",$A4233,$A$1,7,100,100)</f>
        <v>159.45945945945999</v>
      </c>
      <c r="E4233" s="3">
        <f ca="1">[1]!thsiFinD("ths_mfi_stock",$A4233,$A$1,7,100,100)</f>
        <v>58.456434406543003</v>
      </c>
      <c r="F4233" s="3">
        <f ca="1">[1]!thsiFinD("ths_expma_stock",$A4233,$A$1,7,100,100)</f>
        <v>12.640475338347001</v>
      </c>
      <c r="G4233" s="3">
        <f ca="1">[1]!thsiFinD("ths_rsi_stock",$A4233,$A$1,7,100,100)</f>
        <v>67.879540335073003</v>
      </c>
      <c r="H4233" s="3">
        <f ca="1">[1]!thsiFinD("ths_adtm_stock",$A4233,$A$1,7,3,100,100,100)</f>
        <v>0.5</v>
      </c>
      <c r="I4233" s="3">
        <f ca="1">[1]!thsiFinD("ths_bbiboll_stock",$A4233,$A$1,7,3,100,100,100)</f>
        <v>12.432812500000001</v>
      </c>
      <c r="J4233" s="3">
        <f ca="1">[1]!thsiFinD("ths_dptb_stock",$A4233,$A$1,7,104,100,100)</f>
        <v>0.57142857142856995</v>
      </c>
      <c r="K4233" s="3">
        <f ca="1">[1]!thsiFinD("ths_srmi_stock",$A4233,$A$1,7,100,100)</f>
        <v>3.2106499608456997E-2</v>
      </c>
      <c r="L4233" s="3">
        <f ca="1">[1]!thsiFinD("ths_atr_stock",$A4233,$A$1,7,101,100,100)</f>
        <v>0.37142857142857</v>
      </c>
      <c r="M4233" s="3">
        <f ca="1">[1]!thsiFinD("ths_vol_w_stock",$A4233,$A$1)/1000000</f>
        <v>26.299530000000001</v>
      </c>
      <c r="N4233" s="3">
        <f ca="1">[1]!thsiFinD("ths_turnover_ratio_w_stock",$A4233,$A$1)</f>
        <v>7.3362115953652003</v>
      </c>
      <c r="O4233" s="3">
        <f ca="1">[1]!thsiFinD("ths_relative_chg_ratio_w_stock",$A4233,$A$1,104,100)</f>
        <v>0.70956076519519995</v>
      </c>
      <c r="P4233" s="3">
        <f ca="1">[1]!thsiFinD("ths_chg_ratio_w_stock",$A4233,$B$1,100)</f>
        <v>-2.4275646045418999</v>
      </c>
    </row>
    <row r="4234" spans="1:16" x14ac:dyDescent="0.25">
      <c r="A4234" s="2" t="s">
        <v>4232</v>
      </c>
      <c r="B4234" s="2" t="s">
        <v>9595</v>
      </c>
      <c r="C4234" s="3">
        <f ca="1">[1]!thsiFinD("ths_vol_ratio_stock",$A4234,$A$1,7,100)</f>
        <v>1.1883483358549001</v>
      </c>
      <c r="D4234" s="3">
        <f ca="1">[1]!thsiFinD("ths_cr_stock",$A4234,$A$1,7,100,100)</f>
        <v>89.733059548255</v>
      </c>
      <c r="E4234" s="3">
        <f ca="1">[1]!thsiFinD("ths_mfi_stock",$A4234,$A$1,7,100,100)</f>
        <v>48.739102104076999</v>
      </c>
      <c r="F4234" s="3">
        <f ca="1">[1]!thsiFinD("ths_expma_stock",$A4234,$A$1,7,100,100)</f>
        <v>21.713811593357999</v>
      </c>
      <c r="G4234" s="3">
        <f ca="1">[1]!thsiFinD("ths_rsi_stock",$A4234,$A$1,7,100,100)</f>
        <v>44.934118377118999</v>
      </c>
      <c r="H4234" s="3">
        <f ca="1">[1]!thsiFinD("ths_adtm_stock",$A4234,$A$1,7,3,100,100,100)</f>
        <v>0.35227272727272002</v>
      </c>
      <c r="I4234" s="3">
        <f ca="1">[1]!thsiFinD("ths_bbiboll_stock",$A4234,$A$1,7,3,100,100,100)</f>
        <v>21.625833333332999</v>
      </c>
      <c r="J4234" s="3">
        <f ca="1">[1]!thsiFinD("ths_dptb_stock",$A4234,$A$1,7,104,100,100)</f>
        <v>0.42857142857142999</v>
      </c>
      <c r="K4234" s="3">
        <f ca="1">[1]!thsiFinD("ths_srmi_stock",$A4234,$A$1,7,100,100)</f>
        <v>-2.8103044496488E-3</v>
      </c>
      <c r="L4234" s="3">
        <f ca="1">[1]!thsiFinD("ths_atr_stock",$A4234,$A$1,7,101,100,100)</f>
        <v>0.88</v>
      </c>
      <c r="M4234" s="3">
        <f ca="1">[1]!thsiFinD("ths_vol_w_stock",$A4234,$A$1)/1000000</f>
        <v>24.152149000000001</v>
      </c>
      <c r="N4234" s="3">
        <f ca="1">[1]!thsiFinD("ths_turnover_ratio_w_stock",$A4234,$A$1)</f>
        <v>9.3758054492931002</v>
      </c>
      <c r="O4234" s="3">
        <f ca="1">[1]!thsiFinD("ths_relative_chg_ratio_w_stock",$A4234,$A$1,104,100)</f>
        <v>-4.3315442330355998</v>
      </c>
      <c r="P4234" s="3">
        <f ca="1">[1]!thsiFinD("ths_chg_ratio_w_stock",$A4234,$B$1,100)</f>
        <v>-4.6970408642555004</v>
      </c>
    </row>
    <row r="4235" spans="1:16" x14ac:dyDescent="0.25">
      <c r="A4235" s="2" t="s">
        <v>4233</v>
      </c>
      <c r="B4235" s="2" t="s">
        <v>9596</v>
      </c>
      <c r="C4235" s="3">
        <f ca="1">[1]!thsiFinD("ths_vol_ratio_stock",$A4235,$A$1,7,100)</f>
        <v>0.44145597102653999</v>
      </c>
      <c r="D4235" s="3">
        <f ca="1">[1]!thsiFinD("ths_cr_stock",$A4235,$A$1,7,100,100)</f>
        <v>124.57865168539</v>
      </c>
      <c r="E4235" s="3">
        <f ca="1">[1]!thsiFinD("ths_mfi_stock",$A4235,$A$1,7,100,100)</f>
        <v>67.347020397294997</v>
      </c>
      <c r="F4235" s="3">
        <f ca="1">[1]!thsiFinD("ths_expma_stock",$A4235,$A$1,7,100,100)</f>
        <v>15.353251175691</v>
      </c>
      <c r="G4235" s="3">
        <f ca="1">[1]!thsiFinD("ths_rsi_stock",$A4235,$A$1,7,100,100)</f>
        <v>63.062364370805</v>
      </c>
      <c r="H4235" s="3">
        <f ca="1">[1]!thsiFinD("ths_adtm_stock",$A4235,$A$1,7,3,100,100,100)</f>
        <v>7.7844311377243999E-2</v>
      </c>
      <c r="I4235" s="3">
        <f ca="1">[1]!thsiFinD("ths_bbiboll_stock",$A4235,$A$1,7,3,100,100,100)</f>
        <v>15.063541666667</v>
      </c>
      <c r="J4235" s="3">
        <f ca="1">[1]!thsiFinD("ths_dptb_stock",$A4235,$A$1,7,104,100,100)</f>
        <v>0.85714285714285998</v>
      </c>
      <c r="K4235" s="3">
        <f ca="1">[1]!thsiFinD("ths_srmi_stock",$A4235,$A$1,7,100,100)</f>
        <v>4.0776699029126E-2</v>
      </c>
      <c r="L4235" s="3">
        <f ca="1">[1]!thsiFinD("ths_atr_stock",$A4235,$A$1,7,101,100,100)</f>
        <v>0.77</v>
      </c>
      <c r="M4235" s="3">
        <f ca="1">[1]!thsiFinD("ths_vol_w_stock",$A4235,$A$1)/1000000</f>
        <v>58.992465000000003</v>
      </c>
      <c r="N4235" s="3">
        <f ca="1">[1]!thsiFinD("ths_turnover_ratio_w_stock",$A4235,$A$1)</f>
        <v>12.483197851166</v>
      </c>
      <c r="O4235" s="3">
        <f ca="1">[1]!thsiFinD("ths_relative_chg_ratio_w_stock",$A4235,$A$1,104,100)</f>
        <v>-4.2368306952242003</v>
      </c>
      <c r="P4235" s="3">
        <f ca="1">[1]!thsiFinD("ths_chg_ratio_w_stock",$A4235,$B$1,100)</f>
        <v>-3.2362459546925999</v>
      </c>
    </row>
    <row r="4236" spans="1:16" x14ac:dyDescent="0.25">
      <c r="A4236" s="2" t="s">
        <v>4234</v>
      </c>
      <c r="B4236" s="2" t="s">
        <v>9597</v>
      </c>
      <c r="C4236" s="3">
        <f ca="1">[1]!thsiFinD("ths_vol_ratio_stock",$A4236,$A$1,7,100)</f>
        <v>0.82061340090236001</v>
      </c>
      <c r="D4236" s="3">
        <f ca="1">[1]!thsiFinD("ths_cr_stock",$A4236,$A$1,7,100,100)</f>
        <v>28.961456102783998</v>
      </c>
      <c r="E4236" s="3">
        <f ca="1">[1]!thsiFinD("ths_mfi_stock",$A4236,$A$1,7,100,100)</f>
        <v>14.525833876674</v>
      </c>
      <c r="F4236" s="3">
        <f ca="1">[1]!thsiFinD("ths_expma_stock",$A4236,$A$1,7,100,100)</f>
        <v>24.785260451374</v>
      </c>
      <c r="G4236" s="3">
        <f ca="1">[1]!thsiFinD("ths_rsi_stock",$A4236,$A$1,7,100,100)</f>
        <v>45.223082848967998</v>
      </c>
      <c r="H4236" s="3">
        <f ca="1">[1]!thsiFinD("ths_adtm_stock",$A4236,$A$1,7,3,100,100,100)</f>
        <v>-0.6875</v>
      </c>
      <c r="I4236" s="3">
        <f ca="1">[1]!thsiFinD("ths_bbiboll_stock",$A4236,$A$1,7,3,100,100,100)</f>
        <v>24.473541666667</v>
      </c>
      <c r="J4236" s="3">
        <f ca="1">[1]!thsiFinD("ths_dptb_stock",$A4236,$A$1,7,104,100,100)</f>
        <v>0.42857142857142999</v>
      </c>
      <c r="K4236" s="3">
        <f ca="1">[1]!thsiFinD("ths_srmi_stock",$A4236,$A$1,7,100,100)</f>
        <v>-9.7761194029851006E-2</v>
      </c>
      <c r="L4236" s="3">
        <f ca="1">[1]!thsiFinD("ths_atr_stock",$A4236,$A$1,7,101,100,100)</f>
        <v>1.17</v>
      </c>
      <c r="M4236" s="3">
        <f ca="1">[1]!thsiFinD("ths_vol_w_stock",$A4236,$A$1)/1000000</f>
        <v>101.80397499999999</v>
      </c>
      <c r="N4236" s="3">
        <f ca="1">[1]!thsiFinD("ths_turnover_ratio_w_stock",$A4236,$A$1)</f>
        <v>14.093767124928</v>
      </c>
      <c r="O4236" s="3">
        <f ca="1">[1]!thsiFinD("ths_relative_chg_ratio_w_stock",$A4236,$A$1,104,100)</f>
        <v>-11.552400423673999</v>
      </c>
      <c r="P4236" s="3">
        <f ca="1">[1]!thsiFinD("ths_chg_ratio_w_stock",$A4236,$B$1,100)</f>
        <v>-10.669975186104001</v>
      </c>
    </row>
    <row r="4237" spans="1:16" x14ac:dyDescent="0.25">
      <c r="A4237" s="2" t="s">
        <v>4235</v>
      </c>
      <c r="B4237" s="2" t="s">
        <v>9598</v>
      </c>
      <c r="C4237" s="3">
        <f ca="1">[1]!thsiFinD("ths_vol_ratio_stock",$A4237,$A$1,7,100)</f>
        <v>0.62091354201481996</v>
      </c>
      <c r="D4237" s="3">
        <f ca="1">[1]!thsiFinD("ths_cr_stock",$A4237,$A$1,7,100,100)</f>
        <v>43.222891566264998</v>
      </c>
      <c r="E4237" s="3">
        <f ca="1">[1]!thsiFinD("ths_mfi_stock",$A4237,$A$1,7,100,100)</f>
        <v>33.433482528481001</v>
      </c>
      <c r="F4237" s="3">
        <f ca="1">[1]!thsiFinD("ths_expma_stock",$A4237,$A$1,7,100,100)</f>
        <v>14.775725500243</v>
      </c>
      <c r="G4237" s="3">
        <f ca="1">[1]!thsiFinD("ths_rsi_stock",$A4237,$A$1,7,100,100)</f>
        <v>45.919711313644001</v>
      </c>
      <c r="H4237" s="3">
        <f ca="1">[1]!thsiFinD("ths_adtm_stock",$A4237,$A$1,7,3,100,100,100)</f>
        <v>0.13333333333333</v>
      </c>
      <c r="I4237" s="3">
        <f ca="1">[1]!thsiFinD("ths_bbiboll_stock",$A4237,$A$1,7,3,100,100,100)</f>
        <v>14.913125000000001</v>
      </c>
      <c r="J4237" s="3">
        <f ca="1">[1]!thsiFinD("ths_dptb_stock",$A4237,$A$1,7,104,100,100)</f>
        <v>0.57142857142856995</v>
      </c>
      <c r="K4237" s="3">
        <f ca="1">[1]!thsiFinD("ths_srmi_stock",$A4237,$A$1,7,100,100)</f>
        <v>-3.2047089601045999E-2</v>
      </c>
      <c r="L4237" s="3">
        <f ca="1">[1]!thsiFinD("ths_atr_stock",$A4237,$A$1,7,101,100,100)</f>
        <v>0.46428571428571003</v>
      </c>
      <c r="M4237" s="3">
        <f ca="1">[1]!thsiFinD("ths_vol_w_stock",$A4237,$A$1)/1000000</f>
        <v>9.3071000000000002</v>
      </c>
      <c r="N4237" s="3">
        <f ca="1">[1]!thsiFinD("ths_turnover_ratio_w_stock",$A4237,$A$1)</f>
        <v>3.8487718137457998</v>
      </c>
      <c r="O4237" s="3">
        <f ca="1">[1]!thsiFinD("ths_relative_chg_ratio_w_stock",$A4237,$A$1,104,100)</f>
        <v>-0.85655465606517001</v>
      </c>
      <c r="P4237" s="3">
        <f ca="1">[1]!thsiFinD("ths_chg_ratio_w_stock",$A4237,$B$1,100)</f>
        <v>-7.9054054054053999</v>
      </c>
    </row>
    <row r="4238" spans="1:16" x14ac:dyDescent="0.25">
      <c r="A4238" s="2" t="s">
        <v>4236</v>
      </c>
      <c r="B4238" s="2" t="s">
        <v>9599</v>
      </c>
      <c r="C4238" s="3">
        <f ca="1">[1]!thsiFinD("ths_vol_ratio_stock",$A4238,$A$1,7,100)</f>
        <v>1.2960283676615001</v>
      </c>
      <c r="D4238" s="3">
        <f ca="1">[1]!thsiFinD("ths_cr_stock",$A4238,$A$1,7,100,100)</f>
        <v>143.58974358974001</v>
      </c>
      <c r="E4238" s="3">
        <f ca="1">[1]!thsiFinD("ths_mfi_stock",$A4238,$A$1,7,100,100)</f>
        <v>71.600614593947</v>
      </c>
      <c r="F4238" s="3">
        <f ca="1">[1]!thsiFinD("ths_expma_stock",$A4238,$A$1,7,100,100)</f>
        <v>3.5800161961461998</v>
      </c>
      <c r="G4238" s="3">
        <f ca="1">[1]!thsiFinD("ths_rsi_stock",$A4238,$A$1,7,100,100)</f>
        <v>66.086978337770006</v>
      </c>
      <c r="H4238" s="3">
        <f ca="1">[1]!thsiFinD("ths_adtm_stock",$A4238,$A$1,7,3,100,100,100)</f>
        <v>0.69565217391304002</v>
      </c>
      <c r="I4238" s="3">
        <f ca="1">[1]!thsiFinD("ths_bbiboll_stock",$A4238,$A$1,7,3,100,100,100)</f>
        <v>3.5533333333332999</v>
      </c>
      <c r="J4238" s="3">
        <f ca="1">[1]!thsiFinD("ths_dptb_stock",$A4238,$A$1,7,104,100,100)</f>
        <v>0.57142857142856995</v>
      </c>
      <c r="K4238" s="3">
        <f ca="1">[1]!thsiFinD("ths_srmi_stock",$A4238,$A$1,7,100,100)</f>
        <v>5.6300268096514998E-2</v>
      </c>
      <c r="L4238" s="3">
        <f ca="1">[1]!thsiFinD("ths_atr_stock",$A4238,$A$1,7,101,100,100)</f>
        <v>0.13571428571429001</v>
      </c>
      <c r="M4238" s="3">
        <f ca="1">[1]!thsiFinD("ths_vol_w_stock",$A4238,$A$1)/1000000</f>
        <v>47.044199999999996</v>
      </c>
      <c r="N4238" s="3">
        <f ca="1">[1]!thsiFinD("ths_turnover_ratio_w_stock",$A4238,$A$1)</f>
        <v>12.335644312056001</v>
      </c>
      <c r="O4238" s="3">
        <f ca="1">[1]!thsiFinD("ths_relative_chg_ratio_w_stock",$A4238,$A$1,104,100)</f>
        <v>5.9488860203433003</v>
      </c>
      <c r="P4238" s="3">
        <f ca="1">[1]!thsiFinD("ths_chg_ratio_w_stock",$A4238,$B$1,100)</f>
        <v>-4.2895442359249003</v>
      </c>
    </row>
    <row r="4239" spans="1:16" x14ac:dyDescent="0.25">
      <c r="A4239" s="2" t="s">
        <v>4237</v>
      </c>
      <c r="B4239" s="2" t="s">
        <v>9600</v>
      </c>
      <c r="C4239" s="3">
        <f ca="1">[1]!thsiFinD("ths_vol_ratio_stock",$A4239,$A$1,7,100)</f>
        <v>0.81500024525952997</v>
      </c>
      <c r="D4239" s="3">
        <f ca="1">[1]!thsiFinD("ths_cr_stock",$A4239,$A$1,7,100,100)</f>
        <v>64.788732394365994</v>
      </c>
      <c r="E4239" s="3">
        <f ca="1">[1]!thsiFinD("ths_mfi_stock",$A4239,$A$1,7,100,100)</f>
        <v>50.504678928059</v>
      </c>
      <c r="F4239" s="3">
        <f ca="1">[1]!thsiFinD("ths_expma_stock",$A4239,$A$1,7,100,100)</f>
        <v>6.2183311375296002</v>
      </c>
      <c r="G4239" s="3">
        <f ca="1">[1]!thsiFinD("ths_rsi_stock",$A4239,$A$1,7,100,100)</f>
        <v>53.409968908007997</v>
      </c>
      <c r="H4239" s="3">
        <f ca="1">[1]!thsiFinD("ths_adtm_stock",$A4239,$A$1,7,3,100,100,100)</f>
        <v>-0.64583333333333004</v>
      </c>
      <c r="I4239" s="3">
        <f ca="1">[1]!thsiFinD("ths_bbiboll_stock",$A4239,$A$1,7,3,100,100,100)</f>
        <v>6.1701041666667003</v>
      </c>
      <c r="J4239" s="3">
        <f ca="1">[1]!thsiFinD("ths_dptb_stock",$A4239,$A$1,7,104,100,100)</f>
        <v>0.71428571428570997</v>
      </c>
      <c r="K4239" s="3">
        <f ca="1">[1]!thsiFinD("ths_srmi_stock",$A4239,$A$1,7,100,100)</f>
        <v>-1.4263074484945E-2</v>
      </c>
      <c r="L4239" s="3">
        <f ca="1">[1]!thsiFinD("ths_atr_stock",$A4239,$A$1,7,101,100,100)</f>
        <v>0.16714285714286001</v>
      </c>
      <c r="M4239" s="3">
        <f ca="1">[1]!thsiFinD("ths_vol_w_stock",$A4239,$A$1)/1000000</f>
        <v>21.149664000000001</v>
      </c>
      <c r="N4239" s="3">
        <f ca="1">[1]!thsiFinD("ths_turnover_ratio_w_stock",$A4239,$A$1)</f>
        <v>5.5254043225289999</v>
      </c>
      <c r="O4239" s="3">
        <f ca="1">[1]!thsiFinD("ths_relative_chg_ratio_w_stock",$A4239,$A$1,104,100)</f>
        <v>-3.1314202474630002</v>
      </c>
      <c r="P4239" s="3">
        <f ca="1">[1]!thsiFinD("ths_chg_ratio_w_stock",$A4239,$B$1,100)</f>
        <v>-5.1446945337620003</v>
      </c>
    </row>
    <row r="4240" spans="1:16" x14ac:dyDescent="0.25">
      <c r="A4240" s="2" t="s">
        <v>4238</v>
      </c>
      <c r="B4240" s="2" t="s">
        <v>9601</v>
      </c>
      <c r="C4240" s="3">
        <f ca="1">[1]!thsiFinD("ths_vol_ratio_stock",$A4240,$A$1,7,100)</f>
        <v>0.74395427046272999</v>
      </c>
      <c r="D4240" s="3">
        <f ca="1">[1]!thsiFinD("ths_cr_stock",$A4240,$A$1,7,100,100)</f>
        <v>122.37762237762</v>
      </c>
      <c r="E4240" s="3">
        <f ca="1">[1]!thsiFinD("ths_mfi_stock",$A4240,$A$1,7,100,100)</f>
        <v>75.659009757641002</v>
      </c>
      <c r="F4240" s="3">
        <f ca="1">[1]!thsiFinD("ths_expma_stock",$A4240,$A$1,7,100,100)</f>
        <v>5.2717211855931998</v>
      </c>
      <c r="G4240" s="3">
        <f ca="1">[1]!thsiFinD("ths_rsi_stock",$A4240,$A$1,7,100,100)</f>
        <v>61.902120747914999</v>
      </c>
      <c r="H4240" s="3">
        <f ca="1">[1]!thsiFinD("ths_adtm_stock",$A4240,$A$1,7,3,100,100,100)</f>
        <v>0.82857142857142996</v>
      </c>
      <c r="I4240" s="3">
        <f ca="1">[1]!thsiFinD("ths_bbiboll_stock",$A4240,$A$1,7,3,100,100,100)</f>
        <v>5.2078125000000002</v>
      </c>
      <c r="J4240" s="3">
        <f ca="1">[1]!thsiFinD("ths_dptb_stock",$A4240,$A$1,7,104,100,100)</f>
        <v>0.57142857142856995</v>
      </c>
      <c r="K4240" s="3">
        <f ca="1">[1]!thsiFinD("ths_srmi_stock",$A4240,$A$1,7,100,100)</f>
        <v>2.0793950850662001E-2</v>
      </c>
      <c r="L4240" s="3">
        <f ca="1">[1]!thsiFinD("ths_atr_stock",$A4240,$A$1,7,101,100,100)</f>
        <v>0.15142857142857</v>
      </c>
      <c r="M4240" s="3">
        <f ca="1">[1]!thsiFinD("ths_vol_w_stock",$A4240,$A$1)/1000000</f>
        <v>32.802162000000003</v>
      </c>
      <c r="N4240" s="3">
        <f ca="1">[1]!thsiFinD("ths_turnover_ratio_w_stock",$A4240,$A$1)</f>
        <v>4.7444777109408003</v>
      </c>
      <c r="O4240" s="3">
        <f ca="1">[1]!thsiFinD("ths_relative_chg_ratio_w_stock",$A4240,$A$1,104,100)</f>
        <v>-1.9917827009946001</v>
      </c>
      <c r="P4240" s="3">
        <f ca="1">[1]!thsiFinD("ths_chg_ratio_w_stock",$A4240,$B$1,100)</f>
        <v>-1.7013232514178001</v>
      </c>
    </row>
    <row r="4241" spans="1:16" x14ac:dyDescent="0.25">
      <c r="A4241" s="2" t="s">
        <v>4239</v>
      </c>
      <c r="B4241" s="2" t="s">
        <v>9602</v>
      </c>
      <c r="C4241" s="3">
        <f ca="1">[1]!thsiFinD("ths_vol_ratio_stock",$A4241,$A$1,7,100)</f>
        <v>0.58140880283512997</v>
      </c>
      <c r="D4241" s="3">
        <f ca="1">[1]!thsiFinD("ths_cr_stock",$A4241,$A$1,7,100,100)</f>
        <v>94.190871369294996</v>
      </c>
      <c r="E4241" s="3">
        <f ca="1">[1]!thsiFinD("ths_mfi_stock",$A4241,$A$1,7,100,100)</f>
        <v>75.312290576343003</v>
      </c>
      <c r="F4241" s="3">
        <f ca="1">[1]!thsiFinD("ths_expma_stock",$A4241,$A$1,7,100,100)</f>
        <v>25.396016022504</v>
      </c>
      <c r="G4241" s="3">
        <f ca="1">[1]!thsiFinD("ths_rsi_stock",$A4241,$A$1,7,100,100)</f>
        <v>40.134004204806999</v>
      </c>
      <c r="H4241" s="3">
        <f ca="1">[1]!thsiFinD("ths_adtm_stock",$A4241,$A$1,7,3,100,100,100)</f>
        <v>0.70155038759690003</v>
      </c>
      <c r="I4241" s="3">
        <f ca="1">[1]!thsiFinD("ths_bbiboll_stock",$A4241,$A$1,7,3,100,100,100)</f>
        <v>25.670416666666998</v>
      </c>
      <c r="J4241" s="3">
        <f ca="1">[1]!thsiFinD("ths_dptb_stock",$A4241,$A$1,7,104,100,100)</f>
        <v>0.71428571428570997</v>
      </c>
      <c r="K4241" s="3">
        <f ca="1">[1]!thsiFinD("ths_srmi_stock",$A4241,$A$1,7,100,100)</f>
        <v>-1.6000000000000001E-3</v>
      </c>
      <c r="L4241" s="3">
        <f ca="1">[1]!thsiFinD("ths_atr_stock",$A4241,$A$1,7,101,100,100)</f>
        <v>0.90285714285714003</v>
      </c>
      <c r="M4241" s="3">
        <f ca="1">[1]!thsiFinD("ths_vol_w_stock",$A4241,$A$1)/1000000</f>
        <v>63.502834</v>
      </c>
      <c r="N4241" s="3">
        <f ca="1">[1]!thsiFinD("ths_turnover_ratio_w_stock",$A4241,$A$1)</f>
        <v>15.9167937238</v>
      </c>
      <c r="O4241" s="3">
        <f ca="1">[1]!thsiFinD("ths_relative_chg_ratio_w_stock",$A4241,$A$1,104,100)</f>
        <v>-2.5898677807441</v>
      </c>
      <c r="P4241" s="3">
        <f ca="1">[1]!thsiFinD("ths_chg_ratio_w_stock",$A4241,$B$1,100)</f>
        <v>-1.5224358974359</v>
      </c>
    </row>
    <row r="4242" spans="1:16" x14ac:dyDescent="0.25">
      <c r="A4242" s="2" t="s">
        <v>4240</v>
      </c>
      <c r="B4242" s="2" t="s">
        <v>9603</v>
      </c>
      <c r="C4242" s="3">
        <f ca="1">[1]!thsiFinD("ths_vol_ratio_stock",$A4242,$A$1,7,100)</f>
        <v>0.75246224552910002</v>
      </c>
      <c r="D4242" s="3">
        <f ca="1">[1]!thsiFinD("ths_cr_stock",$A4242,$A$1,7,100,100)</f>
        <v>78.666666666666003</v>
      </c>
      <c r="E4242" s="3">
        <f ca="1">[1]!thsiFinD("ths_mfi_stock",$A4242,$A$1,7,100,100)</f>
        <v>52.652558434311999</v>
      </c>
      <c r="F4242" s="3">
        <f ca="1">[1]!thsiFinD("ths_expma_stock",$A4242,$A$1,7,100,100)</f>
        <v>6.1442231074312001</v>
      </c>
      <c r="G4242" s="3">
        <f ca="1">[1]!thsiFinD("ths_rsi_stock",$A4242,$A$1,7,100,100)</f>
        <v>55.758505850513998</v>
      </c>
      <c r="H4242" s="3">
        <f ca="1">[1]!thsiFinD("ths_adtm_stock",$A4242,$A$1,7,3,100,100,100)</f>
        <v>-0.11999999999999</v>
      </c>
      <c r="I4242" s="3">
        <f ca="1">[1]!thsiFinD("ths_bbiboll_stock",$A4242,$A$1,7,3,100,100,100)</f>
        <v>6.1191666666667004</v>
      </c>
      <c r="J4242" s="3">
        <f ca="1">[1]!thsiFinD("ths_dptb_stock",$A4242,$A$1,7,104,100,100)</f>
        <v>0.71428571428570997</v>
      </c>
      <c r="K4242" s="3">
        <f ca="1">[1]!thsiFinD("ths_srmi_stock",$A4242,$A$1,7,100,100)</f>
        <v>-1.5974440894568E-3</v>
      </c>
      <c r="L4242" s="3">
        <f ca="1">[1]!thsiFinD("ths_atr_stock",$A4242,$A$1,7,101,100,100)</f>
        <v>0.2</v>
      </c>
      <c r="M4242" s="3">
        <f ca="1">[1]!thsiFinD("ths_vol_w_stock",$A4242,$A$1)/1000000</f>
        <v>60.089379000000001</v>
      </c>
      <c r="N4242" s="3">
        <f ca="1">[1]!thsiFinD("ths_turnover_ratio_w_stock",$A4242,$A$1)</f>
        <v>10.829262646106001</v>
      </c>
      <c r="O4242" s="3">
        <f ca="1">[1]!thsiFinD("ths_relative_chg_ratio_w_stock",$A4242,$A$1,104,100)</f>
        <v>1.8052627590729</v>
      </c>
      <c r="P4242" s="3">
        <f ca="1">[1]!thsiFinD("ths_chg_ratio_w_stock",$A4242,$B$1,100)</f>
        <v>-4.8</v>
      </c>
    </row>
    <row r="4243" spans="1:16" x14ac:dyDescent="0.25">
      <c r="A4243" s="2" t="s">
        <v>4241</v>
      </c>
      <c r="B4243" s="2" t="s">
        <v>9604</v>
      </c>
      <c r="C4243" s="3">
        <f ca="1">[1]!thsiFinD("ths_vol_ratio_stock",$A4243,$A$1,7,100)</f>
        <v>0.48636765472275001</v>
      </c>
      <c r="D4243" s="3">
        <f ca="1">[1]!thsiFinD("ths_cr_stock",$A4243,$A$1,7,100,100)</f>
        <v>41.607324516784999</v>
      </c>
      <c r="E4243" s="3">
        <f ca="1">[1]!thsiFinD("ths_mfi_stock",$A4243,$A$1,7,100,100)</f>
        <v>29.490251547734001</v>
      </c>
      <c r="F4243" s="3">
        <f ca="1">[1]!thsiFinD("ths_expma_stock",$A4243,$A$1,7,100,100)</f>
        <v>15.442359288252</v>
      </c>
      <c r="G4243" s="3">
        <f ca="1">[1]!thsiFinD("ths_rsi_stock",$A4243,$A$1,7,100,100)</f>
        <v>36.338520134973002</v>
      </c>
      <c r="H4243" s="3">
        <f ca="1">[1]!thsiFinD("ths_adtm_stock",$A4243,$A$1,7,3,100,100,100)</f>
        <v>0.63681592039801005</v>
      </c>
      <c r="I4243" s="3">
        <f ca="1">[1]!thsiFinD("ths_bbiboll_stock",$A4243,$A$1,7,3,100,100,100)</f>
        <v>15.515625</v>
      </c>
      <c r="J4243" s="3">
        <f ca="1">[1]!thsiFinD("ths_dptb_stock",$A4243,$A$1,7,104,100,100)</f>
        <v>0.57142857142856995</v>
      </c>
      <c r="K4243" s="3">
        <f ca="1">[1]!thsiFinD("ths_srmi_stock",$A4243,$A$1,7,100,100)</f>
        <v>-7.7914110429448E-2</v>
      </c>
      <c r="L4243" s="3">
        <f ca="1">[1]!thsiFinD("ths_atr_stock",$A4243,$A$1,7,101,100,100)</f>
        <v>0.66857142857143004</v>
      </c>
      <c r="M4243" s="3">
        <f ca="1">[1]!thsiFinD("ths_vol_w_stock",$A4243,$A$1)/1000000</f>
        <v>49.162484999999997</v>
      </c>
      <c r="N4243" s="3">
        <f ca="1">[1]!thsiFinD("ths_turnover_ratio_w_stock",$A4243,$A$1)</f>
        <v>17.955619065011</v>
      </c>
      <c r="O4243" s="3">
        <f ca="1">[1]!thsiFinD("ths_relative_chg_ratio_w_stock",$A4243,$A$1,104,100)</f>
        <v>-5.7311291839010003</v>
      </c>
      <c r="P4243" s="3">
        <f ca="1">[1]!thsiFinD("ths_chg_ratio_w_stock",$A4243,$B$1,100)</f>
        <v>19.494344644045</v>
      </c>
    </row>
    <row r="4244" spans="1:16" x14ac:dyDescent="0.25">
      <c r="A4244" s="2" t="s">
        <v>4242</v>
      </c>
      <c r="B4244" s="2" t="s">
        <v>9605</v>
      </c>
      <c r="C4244" s="3">
        <f ca="1">[1]!thsiFinD("ths_vol_ratio_stock",$A4244,$A$1,7,100)</f>
        <v>1.1112799123504999</v>
      </c>
      <c r="D4244" s="3">
        <f ca="1">[1]!thsiFinD("ths_cr_stock",$A4244,$A$1,7,100,100)</f>
        <v>85.135135135135002</v>
      </c>
      <c r="E4244" s="3">
        <f ca="1">[1]!thsiFinD("ths_mfi_stock",$A4244,$A$1,7,100,100)</f>
        <v>68.150407372428006</v>
      </c>
      <c r="F4244" s="3">
        <f ca="1">[1]!thsiFinD("ths_expma_stock",$A4244,$A$1,7,100,100)</f>
        <v>23.940624345332001</v>
      </c>
      <c r="G4244" s="3">
        <f ca="1">[1]!thsiFinD("ths_rsi_stock",$A4244,$A$1,7,100,100)</f>
        <v>54.595296140119999</v>
      </c>
      <c r="H4244" s="3">
        <f ca="1">[1]!thsiFinD("ths_adtm_stock",$A4244,$A$1,7,3,100,100,100)</f>
        <v>0.13986013986014001</v>
      </c>
      <c r="I4244" s="3">
        <f ca="1">[1]!thsiFinD("ths_bbiboll_stock",$A4244,$A$1,7,3,100,100,100)</f>
        <v>23.954895833333001</v>
      </c>
      <c r="J4244" s="3">
        <f ca="1">[1]!thsiFinD("ths_dptb_stock",$A4244,$A$1,7,104,100,100)</f>
        <v>0.42857142857142999</v>
      </c>
      <c r="K4244" s="3">
        <f ca="1">[1]!thsiFinD("ths_srmi_stock",$A4244,$A$1,7,100,100)</f>
        <v>-3.2760032760033998E-3</v>
      </c>
      <c r="L4244" s="3">
        <f ca="1">[1]!thsiFinD("ths_atr_stock",$A4244,$A$1,7,101,100,100)</f>
        <v>0.98714285714285999</v>
      </c>
      <c r="M4244" s="3">
        <f ca="1">[1]!thsiFinD("ths_vol_w_stock",$A4244,$A$1)/1000000</f>
        <v>30.637616000000001</v>
      </c>
      <c r="N4244" s="3">
        <f ca="1">[1]!thsiFinD("ths_turnover_ratio_w_stock",$A4244,$A$1)</f>
        <v>12.024182103611</v>
      </c>
      <c r="O4244" s="3">
        <f ca="1">[1]!thsiFinD("ths_relative_chg_ratio_w_stock",$A4244,$A$1,104,100)</f>
        <v>2.7729899600761998</v>
      </c>
      <c r="P4244" s="3">
        <f ca="1">[1]!thsiFinD("ths_chg_ratio_w_stock",$A4244,$B$1,100)</f>
        <v>-0.94494658997534997</v>
      </c>
    </row>
    <row r="4245" spans="1:16" x14ac:dyDescent="0.25">
      <c r="A4245" s="2" t="s">
        <v>4243</v>
      </c>
      <c r="B4245" s="2" t="s">
        <v>9606</v>
      </c>
      <c r="C4245" s="3">
        <f ca="1">[1]!thsiFinD("ths_vol_ratio_stock",$A4245,$A$1,7,100)</f>
        <v>0.63867077949674</v>
      </c>
      <c r="D4245" s="3">
        <f ca="1">[1]!thsiFinD("ths_cr_stock",$A4245,$A$1,7,100,100)</f>
        <v>89.053254437869995</v>
      </c>
      <c r="E4245" s="3">
        <f ca="1">[1]!thsiFinD("ths_mfi_stock",$A4245,$A$1,7,100,100)</f>
        <v>55.249041352440997</v>
      </c>
      <c r="F4245" s="3">
        <f ca="1">[1]!thsiFinD("ths_expma_stock",$A4245,$A$1,7,100,100)</f>
        <v>12.786168062646</v>
      </c>
      <c r="G4245" s="3">
        <f ca="1">[1]!thsiFinD("ths_rsi_stock",$A4245,$A$1,7,100,100)</f>
        <v>56.999215190704</v>
      </c>
      <c r="H4245" s="3">
        <f ca="1">[1]!thsiFinD("ths_adtm_stock",$A4245,$A$1,7,3,100,100,100)</f>
        <v>0.80952380952380998</v>
      </c>
      <c r="I4245" s="3">
        <f ca="1">[1]!thsiFinD("ths_bbiboll_stock",$A4245,$A$1,7,3,100,100,100)</f>
        <v>12.651770833333</v>
      </c>
      <c r="J4245" s="3">
        <f ca="1">[1]!thsiFinD("ths_dptb_stock",$A4245,$A$1,7,104,100,100)</f>
        <v>0.57142857142856995</v>
      </c>
      <c r="K4245" s="3">
        <f ca="1">[1]!thsiFinD("ths_srmi_stock",$A4245,$A$1,7,100,100)</f>
        <v>-8.5073472544470001E-3</v>
      </c>
      <c r="L4245" s="3">
        <f ca="1">[1]!thsiFinD("ths_atr_stock",$A4245,$A$1,7,101,100,100)</f>
        <v>0.30428571428571</v>
      </c>
      <c r="M4245" s="3">
        <f ca="1">[1]!thsiFinD("ths_vol_w_stock",$A4245,$A$1)/1000000</f>
        <v>8.6608830000000001</v>
      </c>
      <c r="N4245" s="3">
        <f ca="1">[1]!thsiFinD("ths_turnover_ratio_w_stock",$A4245,$A$1)</f>
        <v>3.8457845750739001</v>
      </c>
      <c r="O4245" s="3">
        <f ca="1">[1]!thsiFinD("ths_relative_chg_ratio_w_stock",$A4245,$A$1,104,100)</f>
        <v>-0.93907528622270997</v>
      </c>
      <c r="P4245" s="3">
        <f ca="1">[1]!thsiFinD("ths_chg_ratio_w_stock",$A4245,$B$1,100)</f>
        <v>-3.6661466458657999</v>
      </c>
    </row>
    <row r="4246" spans="1:16" x14ac:dyDescent="0.25">
      <c r="A4246" s="2" t="s">
        <v>4244</v>
      </c>
      <c r="B4246" s="2" t="s">
        <v>9607</v>
      </c>
      <c r="C4246" s="3">
        <f ca="1">[1]!thsiFinD("ths_vol_ratio_stock",$A4246,$A$1,7,100)</f>
        <v>0.82179849553952999</v>
      </c>
      <c r="D4246" s="3">
        <f ca="1">[1]!thsiFinD("ths_cr_stock",$A4246,$A$1,7,100,100)</f>
        <v>155.62130177514999</v>
      </c>
      <c r="E4246" s="3">
        <f ca="1">[1]!thsiFinD("ths_mfi_stock",$A4246,$A$1,7,100,100)</f>
        <v>71.741210856658</v>
      </c>
      <c r="F4246" s="3">
        <f ca="1">[1]!thsiFinD("ths_expma_stock",$A4246,$A$1,7,100,100)</f>
        <v>8.1066906337182001</v>
      </c>
      <c r="G4246" s="3">
        <f ca="1">[1]!thsiFinD("ths_rsi_stock",$A4246,$A$1,7,100,100)</f>
        <v>71.139427398655997</v>
      </c>
      <c r="H4246" s="3">
        <f ca="1">[1]!thsiFinD("ths_adtm_stock",$A4246,$A$1,7,3,100,100,100)</f>
        <v>0.63157894736842002</v>
      </c>
      <c r="I4246" s="3">
        <f ca="1">[1]!thsiFinD("ths_bbiboll_stock",$A4246,$A$1,7,3,100,100,100)</f>
        <v>7.9636458333332998</v>
      </c>
      <c r="J4246" s="3">
        <f ca="1">[1]!thsiFinD("ths_dptb_stock",$A4246,$A$1,7,104,100,100)</f>
        <v>0.57142857142856995</v>
      </c>
      <c r="K4246" s="3">
        <f ca="1">[1]!thsiFinD("ths_srmi_stock",$A4246,$A$1,7,100,100)</f>
        <v>2.1634615384614999E-2</v>
      </c>
      <c r="L4246" s="3">
        <f ca="1">[1]!thsiFinD("ths_atr_stock",$A4246,$A$1,7,101,100,100)</f>
        <v>0.22</v>
      </c>
      <c r="M4246" s="3">
        <f ca="1">[1]!thsiFinD("ths_vol_w_stock",$A4246,$A$1)/1000000</f>
        <v>44.736989999999999</v>
      </c>
      <c r="N4246" s="3">
        <f ca="1">[1]!thsiFinD("ths_turnover_ratio_w_stock",$A4246,$A$1)</f>
        <v>10.4816907429</v>
      </c>
      <c r="O4246" s="3">
        <f ca="1">[1]!thsiFinD("ths_relative_chg_ratio_w_stock",$A4246,$A$1,104,100)</f>
        <v>1.7669693230890999</v>
      </c>
      <c r="P4246" s="3">
        <f ca="1">[1]!thsiFinD("ths_chg_ratio_w_stock",$A4246,$B$1,100)</f>
        <v>1.3221153846153999</v>
      </c>
    </row>
    <row r="4247" spans="1:16" x14ac:dyDescent="0.25">
      <c r="A4247" s="2" t="s">
        <v>4245</v>
      </c>
      <c r="B4247" s="2" t="s">
        <v>9608</v>
      </c>
      <c r="C4247" s="3">
        <f ca="1">[1]!thsiFinD("ths_vol_ratio_stock",$A4247,$A$1,7,100)</f>
        <v>0.97641868990026004</v>
      </c>
      <c r="D4247" s="3">
        <f ca="1">[1]!thsiFinD("ths_cr_stock",$A4247,$A$1,7,100,100)</f>
        <v>122.15743440233</v>
      </c>
      <c r="E4247" s="3">
        <f ca="1">[1]!thsiFinD("ths_mfi_stock",$A4247,$A$1,7,100,100)</f>
        <v>75.888420950298993</v>
      </c>
      <c r="F4247" s="3">
        <f ca="1">[1]!thsiFinD("ths_expma_stock",$A4247,$A$1,7,100,100)</f>
        <v>8.8258319546501003</v>
      </c>
      <c r="G4247" s="3">
        <f ca="1">[1]!thsiFinD("ths_rsi_stock",$A4247,$A$1,7,100,100)</f>
        <v>53.650233353059001</v>
      </c>
      <c r="H4247" s="3">
        <f ca="1">[1]!thsiFinD("ths_adtm_stock",$A4247,$A$1,7,3,100,100,100)</f>
        <v>0.48453608247423002</v>
      </c>
      <c r="I4247" s="3">
        <f ca="1">[1]!thsiFinD("ths_bbiboll_stock",$A4247,$A$1,7,3,100,100,100)</f>
        <v>8.8249999999999993</v>
      </c>
      <c r="J4247" s="3">
        <f ca="1">[1]!thsiFinD("ths_dptb_stock",$A4247,$A$1,7,104,100,100)</f>
        <v>0.71428571428570997</v>
      </c>
      <c r="K4247" s="3">
        <f ca="1">[1]!thsiFinD("ths_srmi_stock",$A4247,$A$1,7,100,100)</f>
        <v>4.4593088071348999E-2</v>
      </c>
      <c r="L4247" s="3">
        <f ca="1">[1]!thsiFinD("ths_atr_stock",$A4247,$A$1,7,101,100,100)</f>
        <v>0.37857142857143</v>
      </c>
      <c r="M4247" s="3">
        <f ca="1">[1]!thsiFinD("ths_vol_w_stock",$A4247,$A$1)/1000000</f>
        <v>93.282680999999997</v>
      </c>
      <c r="N4247" s="3">
        <f ca="1">[1]!thsiFinD("ths_turnover_ratio_w_stock",$A4247,$A$1)</f>
        <v>15.789386424238</v>
      </c>
      <c r="O4247" s="3">
        <f ca="1">[1]!thsiFinD("ths_relative_chg_ratio_w_stock",$A4247,$A$1,104,100)</f>
        <v>5.0864851579424002</v>
      </c>
      <c r="P4247" s="3">
        <f ca="1">[1]!thsiFinD("ths_chg_ratio_w_stock",$A4247,$B$1,100)</f>
        <v>1.0033444816053001</v>
      </c>
    </row>
    <row r="4248" spans="1:16" x14ac:dyDescent="0.25">
      <c r="A4248" s="2" t="s">
        <v>4246</v>
      </c>
      <c r="B4248" s="2" t="s">
        <v>9609</v>
      </c>
      <c r="C4248" s="3">
        <f ca="1">[1]!thsiFinD("ths_vol_ratio_stock",$A4248,$A$1,7,100)</f>
        <v>1.0129978869780001</v>
      </c>
      <c r="D4248" s="3">
        <f ca="1">[1]!thsiFinD("ths_cr_stock",$A4248,$A$1,7,100,100)</f>
        <v>129.74683544304</v>
      </c>
      <c r="E4248" s="3">
        <f ca="1">[1]!thsiFinD("ths_mfi_stock",$A4248,$A$1,7,100,100)</f>
        <v>67.228427893455006</v>
      </c>
      <c r="F4248" s="3">
        <f ca="1">[1]!thsiFinD("ths_expma_stock",$A4248,$A$1,7,100,100)</f>
        <v>7.0667377642618998</v>
      </c>
      <c r="G4248" s="3">
        <f ca="1">[1]!thsiFinD("ths_rsi_stock",$A4248,$A$1,7,100,100)</f>
        <v>60.852420912771002</v>
      </c>
      <c r="H4248" s="3">
        <f ca="1">[1]!thsiFinD("ths_adtm_stock",$A4248,$A$1,7,3,100,100,100)</f>
        <v>0.45714285714286002</v>
      </c>
      <c r="I4248" s="3">
        <f ca="1">[1]!thsiFinD("ths_bbiboll_stock",$A4248,$A$1,7,3,100,100,100)</f>
        <v>7.0298958333332999</v>
      </c>
      <c r="J4248" s="3">
        <f ca="1">[1]!thsiFinD("ths_dptb_stock",$A4248,$A$1,7,104,100,100)</f>
        <v>0.71428571428570997</v>
      </c>
      <c r="K4248" s="3">
        <f ca="1">[1]!thsiFinD("ths_srmi_stock",$A4248,$A$1,7,100,100)</f>
        <v>2.6425591098748001E-2</v>
      </c>
      <c r="L4248" s="3">
        <f ca="1">[1]!thsiFinD("ths_atr_stock",$A4248,$A$1,7,101,100,100)</f>
        <v>0.17857142857142999</v>
      </c>
      <c r="M4248" s="3">
        <f ca="1">[1]!thsiFinD("ths_vol_w_stock",$A4248,$A$1)/1000000</f>
        <v>12.640943999999999</v>
      </c>
      <c r="N4248" s="3">
        <f ca="1">[1]!thsiFinD("ths_turnover_ratio_w_stock",$A4248,$A$1)</f>
        <v>5.1875526926635001</v>
      </c>
      <c r="O4248" s="3">
        <f ca="1">[1]!thsiFinD("ths_relative_chg_ratio_w_stock",$A4248,$A$1,104,100)</f>
        <v>1.8117615707188</v>
      </c>
      <c r="P4248" s="3">
        <f ca="1">[1]!thsiFinD("ths_chg_ratio_w_stock",$A4248,$B$1,100)</f>
        <v>-5.2851182197497</v>
      </c>
    </row>
    <row r="4249" spans="1:16" x14ac:dyDescent="0.25">
      <c r="A4249" s="2" t="s">
        <v>4247</v>
      </c>
      <c r="B4249" s="2" t="s">
        <v>9610</v>
      </c>
      <c r="C4249" s="3">
        <f ca="1">[1]!thsiFinD("ths_vol_ratio_stock",$A4249,$A$1,7,100)</f>
        <v>0.72118082802834005</v>
      </c>
      <c r="D4249" s="3">
        <f ca="1">[1]!thsiFinD("ths_cr_stock",$A4249,$A$1,7,100,100)</f>
        <v>68.390804597702001</v>
      </c>
      <c r="E4249" s="3">
        <f ca="1">[1]!thsiFinD("ths_mfi_stock",$A4249,$A$1,7,100,100)</f>
        <v>59.552863307936001</v>
      </c>
      <c r="F4249" s="3">
        <f ca="1">[1]!thsiFinD("ths_expma_stock",$A4249,$A$1,7,100,100)</f>
        <v>17.099949914620002</v>
      </c>
      <c r="G4249" s="3">
        <f ca="1">[1]!thsiFinD("ths_rsi_stock",$A4249,$A$1,7,100,100)</f>
        <v>52.729028777459</v>
      </c>
      <c r="H4249" s="3">
        <f ca="1">[1]!thsiFinD("ths_adtm_stock",$A4249,$A$1,7,3,100,100,100)</f>
        <v>7.5000000000002995E-2</v>
      </c>
      <c r="I4249" s="3">
        <f ca="1">[1]!thsiFinD("ths_bbiboll_stock",$A4249,$A$1,7,3,100,100,100)</f>
        <v>17.014062500000001</v>
      </c>
      <c r="J4249" s="3">
        <f ca="1">[1]!thsiFinD("ths_dptb_stock",$A4249,$A$1,7,104,100,100)</f>
        <v>0.85714285714285998</v>
      </c>
      <c r="K4249" s="3">
        <f ca="1">[1]!thsiFinD("ths_srmi_stock",$A4249,$A$1,7,100,100)</f>
        <v>-7.5537478210343997E-3</v>
      </c>
      <c r="L4249" s="3">
        <f ca="1">[1]!thsiFinD("ths_atr_stock",$A4249,$A$1,7,101,100,100)</f>
        <v>0.41857142857142998</v>
      </c>
      <c r="M4249" s="3">
        <f ca="1">[1]!thsiFinD("ths_vol_w_stock",$A4249,$A$1)/1000000</f>
        <v>9.0302799999999994</v>
      </c>
      <c r="N4249" s="3">
        <f ca="1">[1]!thsiFinD("ths_turnover_ratio_w_stock",$A4249,$A$1)</f>
        <v>1.0771684311981</v>
      </c>
      <c r="O4249" s="3">
        <f ca="1">[1]!thsiFinD("ths_relative_chg_ratio_w_stock",$A4249,$A$1,104,100)</f>
        <v>-2.2143826254066998</v>
      </c>
      <c r="P4249" s="3">
        <f ca="1">[1]!thsiFinD("ths_chg_ratio_w_stock",$A4249,$B$1,100)</f>
        <v>-4.9765807962529003</v>
      </c>
    </row>
    <row r="4250" spans="1:16" x14ac:dyDescent="0.25">
      <c r="A4250" s="2" t="s">
        <v>4248</v>
      </c>
      <c r="B4250" s="2" t="s">
        <v>9611</v>
      </c>
      <c r="C4250" s="3">
        <f ca="1">[1]!thsiFinD("ths_vol_ratio_stock",$A4250,$A$1,7,100)</f>
        <v>0.56914620192039</v>
      </c>
      <c r="D4250" s="3">
        <f ca="1">[1]!thsiFinD("ths_cr_stock",$A4250,$A$1,7,100,100)</f>
        <v>53.742802303262998</v>
      </c>
      <c r="E4250" s="3">
        <f ca="1">[1]!thsiFinD("ths_mfi_stock",$A4250,$A$1,7,100,100)</f>
        <v>27.905258772138001</v>
      </c>
      <c r="F4250" s="3">
        <f ca="1">[1]!thsiFinD("ths_expma_stock",$A4250,$A$1,7,100,100)</f>
        <v>15.234918731229</v>
      </c>
      <c r="G4250" s="3">
        <f ca="1">[1]!thsiFinD("ths_rsi_stock",$A4250,$A$1,7,100,100)</f>
        <v>43.434562989913999</v>
      </c>
      <c r="H4250" s="3">
        <f ca="1">[1]!thsiFinD("ths_adtm_stock",$A4250,$A$1,7,3,100,100,100)</f>
        <v>-0.57692307692307998</v>
      </c>
      <c r="I4250" s="3">
        <f ca="1">[1]!thsiFinD("ths_bbiboll_stock",$A4250,$A$1,7,3,100,100,100)</f>
        <v>15.254687499999999</v>
      </c>
      <c r="J4250" s="3">
        <f ca="1">[1]!thsiFinD("ths_dptb_stock",$A4250,$A$1,7,104,100,100)</f>
        <v>0.42857142857142999</v>
      </c>
      <c r="K4250" s="3">
        <f ca="1">[1]!thsiFinD("ths_srmi_stock",$A4250,$A$1,7,100,100)</f>
        <v>-2.262443438914E-2</v>
      </c>
      <c r="L4250" s="3">
        <f ca="1">[1]!thsiFinD("ths_atr_stock",$A4250,$A$1,7,101,100,100)</f>
        <v>0.38285714285714001</v>
      </c>
      <c r="M4250" s="3">
        <f ca="1">[1]!thsiFinD("ths_vol_w_stock",$A4250,$A$1)/1000000</f>
        <v>12.693146</v>
      </c>
      <c r="N4250" s="3">
        <f ca="1">[1]!thsiFinD("ths_turnover_ratio_w_stock",$A4250,$A$1)</f>
        <v>3.7454502512535002</v>
      </c>
      <c r="O4250" s="3">
        <f ca="1">[1]!thsiFinD("ths_relative_chg_ratio_w_stock",$A4250,$A$1,104,100)</f>
        <v>-4.4406704059919004</v>
      </c>
      <c r="P4250" s="3">
        <f ca="1">[1]!thsiFinD("ths_chg_ratio_w_stock",$A4250,$B$1,100)</f>
        <v>-5.6216931216930996</v>
      </c>
    </row>
    <row r="4251" spans="1:16" x14ac:dyDescent="0.25">
      <c r="A4251" s="2" t="s">
        <v>4249</v>
      </c>
      <c r="B4251" s="2" t="s">
        <v>9612</v>
      </c>
      <c r="C4251" s="3">
        <f ca="1">[1]!thsiFinD("ths_vol_ratio_stock",$A4251,$A$1,7,100)</f>
        <v>0.97626522594459997</v>
      </c>
      <c r="D4251" s="3">
        <f ca="1">[1]!thsiFinD("ths_cr_stock",$A4251,$A$1,7,100,100)</f>
        <v>102.79329608939</v>
      </c>
      <c r="E4251" s="3">
        <f ca="1">[1]!thsiFinD("ths_mfi_stock",$A4251,$A$1,7,100,100)</f>
        <v>61.536775070141999</v>
      </c>
      <c r="F4251" s="3">
        <f ca="1">[1]!thsiFinD("ths_expma_stock",$A4251,$A$1,7,100,100)</f>
        <v>9.0702476518066995</v>
      </c>
      <c r="G4251" s="3">
        <f ca="1">[1]!thsiFinD("ths_rsi_stock",$A4251,$A$1,7,100,100)</f>
        <v>56.764592785307002</v>
      </c>
      <c r="H4251" s="3">
        <f ca="1">[1]!thsiFinD("ths_adtm_stock",$A4251,$A$1,7,3,100,100,100)</f>
        <v>-0.29032258064514999</v>
      </c>
      <c r="I4251" s="3">
        <f ca="1">[1]!thsiFinD("ths_bbiboll_stock",$A4251,$A$1,7,3,100,100,100)</f>
        <v>9.0056250000000002</v>
      </c>
      <c r="J4251" s="3">
        <f ca="1">[1]!thsiFinD("ths_dptb_stock",$A4251,$A$1,7,104,100,100)</f>
        <v>0.57142857142856995</v>
      </c>
      <c r="K4251" s="3">
        <f ca="1">[1]!thsiFinD("ths_srmi_stock",$A4251,$A$1,7,100,100)</f>
        <v>1.3157894736842E-2</v>
      </c>
      <c r="L4251" s="3">
        <f ca="1">[1]!thsiFinD("ths_atr_stock",$A4251,$A$1,7,101,100,100)</f>
        <v>0.18142857142857</v>
      </c>
      <c r="M4251" s="3">
        <f ca="1">[1]!thsiFinD("ths_vol_w_stock",$A4251,$A$1)/1000000</f>
        <v>23.174099999999999</v>
      </c>
      <c r="N4251" s="3">
        <f ca="1">[1]!thsiFinD("ths_turnover_ratio_w_stock",$A4251,$A$1)</f>
        <v>6.3943933547601004</v>
      </c>
      <c r="O4251" s="3">
        <f ca="1">[1]!thsiFinD("ths_relative_chg_ratio_w_stock",$A4251,$A$1,104,100)</f>
        <v>-0.53773862820702001</v>
      </c>
      <c r="P4251" s="3">
        <f ca="1">[1]!thsiFinD("ths_chg_ratio_w_stock",$A4251,$B$1,100)</f>
        <v>-5.1535087719297996</v>
      </c>
    </row>
    <row r="4252" spans="1:16" x14ac:dyDescent="0.25">
      <c r="A4252" s="2" t="s">
        <v>4250</v>
      </c>
      <c r="B4252" s="2" t="s">
        <v>9613</v>
      </c>
      <c r="C4252" s="3">
        <f ca="1">[1]!thsiFinD("ths_vol_ratio_stock",$A4252,$A$1,7,100)</f>
        <v>0.88267927912267996</v>
      </c>
      <c r="D4252" s="3">
        <f ca="1">[1]!thsiFinD("ths_cr_stock",$A4252,$A$1,7,100,100)</f>
        <v>46.760259179264999</v>
      </c>
      <c r="E4252" s="3">
        <f ca="1">[1]!thsiFinD("ths_mfi_stock",$A4252,$A$1,7,100,100)</f>
        <v>30.648384812730999</v>
      </c>
      <c r="F4252" s="3">
        <f ca="1">[1]!thsiFinD("ths_expma_stock",$A4252,$A$1,7,100,100)</f>
        <v>28.400021630878001</v>
      </c>
      <c r="G4252" s="3">
        <f ca="1">[1]!thsiFinD("ths_rsi_stock",$A4252,$A$1,7,100,100)</f>
        <v>46.446104360314003</v>
      </c>
      <c r="H4252" s="3">
        <f ca="1">[1]!thsiFinD("ths_adtm_stock",$A4252,$A$1,7,3,100,100,100)</f>
        <v>-0.89637305699481995</v>
      </c>
      <c r="I4252" s="3">
        <f ca="1">[1]!thsiFinD("ths_bbiboll_stock",$A4252,$A$1,7,3,100,100,100)</f>
        <v>28.345624999999998</v>
      </c>
      <c r="J4252" s="3">
        <f ca="1">[1]!thsiFinD("ths_dptb_stock",$A4252,$A$1,7,104,100,100)</f>
        <v>0.57142857142856995</v>
      </c>
      <c r="K4252" s="3">
        <f ca="1">[1]!thsiFinD("ths_srmi_stock",$A4252,$A$1,7,100,100)</f>
        <v>-2.5473321858864001E-2</v>
      </c>
      <c r="L4252" s="3">
        <f ca="1">[1]!thsiFinD("ths_atr_stock",$A4252,$A$1,7,101,100,100)</f>
        <v>0.65857142857143003</v>
      </c>
      <c r="M4252" s="3">
        <f ca="1">[1]!thsiFinD("ths_vol_w_stock",$A4252,$A$1)/1000000</f>
        <v>21.793627999999998</v>
      </c>
      <c r="N4252" s="3">
        <f ca="1">[1]!thsiFinD("ths_turnover_ratio_w_stock",$A4252,$A$1)</f>
        <v>3.6685208252532</v>
      </c>
      <c r="O4252" s="3">
        <f ca="1">[1]!thsiFinD("ths_relative_chg_ratio_w_stock",$A4252,$A$1,104,100)</f>
        <v>-1.3329062614489999</v>
      </c>
      <c r="P4252" s="3">
        <f ca="1">[1]!thsiFinD("ths_chg_ratio_w_stock",$A4252,$B$1,100)</f>
        <v>-4.4860473330978001</v>
      </c>
    </row>
    <row r="4253" spans="1:16" x14ac:dyDescent="0.25">
      <c r="A4253" s="2" t="s">
        <v>4251</v>
      </c>
      <c r="B4253" s="2" t="s">
        <v>9614</v>
      </c>
      <c r="C4253" s="3">
        <f ca="1">[1]!thsiFinD("ths_vol_ratio_stock",$A4253,$A$1,7,100)</f>
        <v>0.59455580275563003</v>
      </c>
      <c r="D4253" s="3">
        <f ca="1">[1]!thsiFinD("ths_cr_stock",$A4253,$A$1,7,100,100)</f>
        <v>157.65838011227001</v>
      </c>
      <c r="E4253" s="3">
        <f ca="1">[1]!thsiFinD("ths_mfi_stock",$A4253,$A$1,7,100,100)</f>
        <v>64.221745117246996</v>
      </c>
      <c r="F4253" s="3">
        <f ca="1">[1]!thsiFinD("ths_expma_stock",$A4253,$A$1,7,100,100)</f>
        <v>17.390422945659001</v>
      </c>
      <c r="G4253" s="3">
        <f ca="1">[1]!thsiFinD("ths_rsi_stock",$A4253,$A$1,7,100,100)</f>
        <v>50.550557446596002</v>
      </c>
      <c r="H4253" s="3">
        <f ca="1">[1]!thsiFinD("ths_adtm_stock",$A4253,$A$1,7,3,100,100,100)</f>
        <v>0.78438661710037005</v>
      </c>
      <c r="I4253" s="3">
        <f ca="1">[1]!thsiFinD("ths_bbiboll_stock",$A4253,$A$1,7,3,100,100,100)</f>
        <v>17.000624999999999</v>
      </c>
      <c r="J4253" s="3">
        <f ca="1">[1]!thsiFinD("ths_dptb_stock",$A4253,$A$1,7,104,100,100)</f>
        <v>0.57142857142856995</v>
      </c>
      <c r="K4253" s="3">
        <f ca="1">[1]!thsiFinD("ths_srmi_stock",$A4253,$A$1,7,100,100)</f>
        <v>6.0659599528858001E-2</v>
      </c>
      <c r="L4253" s="3">
        <f ca="1">[1]!thsiFinD("ths_atr_stock",$A4253,$A$1,7,101,100,100)</f>
        <v>1.5557142857143</v>
      </c>
      <c r="M4253" s="3">
        <f ca="1">[1]!thsiFinD("ths_vol_w_stock",$A4253,$A$1)/1000000</f>
        <v>32.652869000000003</v>
      </c>
      <c r="N4253" s="3">
        <f ca="1">[1]!thsiFinD("ths_turnover_ratio_w_stock",$A4253,$A$1)</f>
        <v>30.804593396226</v>
      </c>
      <c r="O4253" s="3">
        <f ca="1">[1]!thsiFinD("ths_relative_chg_ratio_w_stock",$A4253,$A$1,104,100)</f>
        <v>0.4525931056527</v>
      </c>
      <c r="P4253" s="3">
        <f ca="1">[1]!thsiFinD("ths_chg_ratio_w_stock",$A4253,$B$1,100)</f>
        <v>-3.9458186101295998</v>
      </c>
    </row>
    <row r="4254" spans="1:16" x14ac:dyDescent="0.25">
      <c r="A4254" s="2" t="s">
        <v>4252</v>
      </c>
      <c r="B4254" s="2" t="s">
        <v>9615</v>
      </c>
      <c r="C4254" s="3">
        <f ca="1">[1]!thsiFinD("ths_vol_ratio_stock",$A4254,$A$1,7,100)</f>
        <v>0.84564292608949998</v>
      </c>
      <c r="D4254" s="3">
        <f ca="1">[1]!thsiFinD("ths_cr_stock",$A4254,$A$1,7,100,100)</f>
        <v>86.440677966102001</v>
      </c>
      <c r="E4254" s="3">
        <f ca="1">[1]!thsiFinD("ths_mfi_stock",$A4254,$A$1,7,100,100)</f>
        <v>63.024319579499</v>
      </c>
      <c r="F4254" s="3">
        <f ca="1">[1]!thsiFinD("ths_expma_stock",$A4254,$A$1,7,100,100)</f>
        <v>12.190707548987</v>
      </c>
      <c r="G4254" s="3">
        <f ca="1">[1]!thsiFinD("ths_rsi_stock",$A4254,$A$1,7,100,100)</f>
        <v>54.627755859753997</v>
      </c>
      <c r="H4254" s="3">
        <f ca="1">[1]!thsiFinD("ths_adtm_stock",$A4254,$A$1,7,3,100,100,100)</f>
        <v>0.60135135135134998</v>
      </c>
      <c r="I4254" s="3">
        <f ca="1">[1]!thsiFinD("ths_bbiboll_stock",$A4254,$A$1,7,3,100,100,100)</f>
        <v>12.171041666667</v>
      </c>
      <c r="J4254" s="3">
        <f ca="1">[1]!thsiFinD("ths_dptb_stock",$A4254,$A$1,7,104,100,100)</f>
        <v>0.57142857142856995</v>
      </c>
      <c r="K4254" s="3">
        <f ca="1">[1]!thsiFinD("ths_srmi_stock",$A4254,$A$1,7,100,100)</f>
        <v>8.1037277147480002E-4</v>
      </c>
      <c r="L4254" s="3">
        <f ca="1">[1]!thsiFinD("ths_atr_stock",$A4254,$A$1,7,101,100,100)</f>
        <v>0.49285714285714</v>
      </c>
      <c r="M4254" s="3">
        <f ca="1">[1]!thsiFinD("ths_vol_w_stock",$A4254,$A$1)/1000000</f>
        <v>23.279996000000001</v>
      </c>
      <c r="N4254" s="3">
        <f ca="1">[1]!thsiFinD("ths_turnover_ratio_w_stock",$A4254,$A$1)</f>
        <v>12.695269557429</v>
      </c>
      <c r="O4254" s="3">
        <f ca="1">[1]!thsiFinD("ths_relative_chg_ratio_w_stock",$A4254,$A$1,104,100)</f>
        <v>1.6645508269171001</v>
      </c>
      <c r="P4254" s="3">
        <f ca="1">[1]!thsiFinD("ths_chg_ratio_w_stock",$A4254,$B$1,100)</f>
        <v>-3.3225283630470002</v>
      </c>
    </row>
    <row r="4255" spans="1:16" x14ac:dyDescent="0.25">
      <c r="A4255" s="2" t="s">
        <v>4253</v>
      </c>
      <c r="B4255" s="2" t="s">
        <v>9616</v>
      </c>
      <c r="C4255" s="3">
        <f ca="1">[1]!thsiFinD("ths_vol_ratio_stock",$A4255,$A$1,7,100)</f>
        <v>0.54581194496737995</v>
      </c>
      <c r="D4255" s="3">
        <f ca="1">[1]!thsiFinD("ths_cr_stock",$A4255,$A$1,7,100,100)</f>
        <v>7.2173913043478004</v>
      </c>
      <c r="E4255" s="3">
        <f ca="1">[1]!thsiFinD("ths_mfi_stock",$A4255,$A$1,7,100,100)</f>
        <v>10.063998936675</v>
      </c>
      <c r="F4255" s="3">
        <f ca="1">[1]!thsiFinD("ths_expma_stock",$A4255,$A$1,7,100,100)</f>
        <v>14.465617629383001</v>
      </c>
      <c r="G4255" s="3">
        <f ca="1">[1]!thsiFinD("ths_rsi_stock",$A4255,$A$1,7,100,100)</f>
        <v>40.708175922259002</v>
      </c>
      <c r="H4255" s="3">
        <f ca="1">[1]!thsiFinD("ths_adtm_stock",$A4255,$A$1,7,3,100,100,100)</f>
        <v>-0.34010152284264</v>
      </c>
      <c r="I4255" s="3">
        <f ca="1">[1]!thsiFinD("ths_bbiboll_stock",$A4255,$A$1,7,3,100,100,100)</f>
        <v>14.7478125</v>
      </c>
      <c r="J4255" s="3">
        <f ca="1">[1]!thsiFinD("ths_dptb_stock",$A4255,$A$1,7,104,100,100)</f>
        <v>0.42857142857142999</v>
      </c>
      <c r="K4255" s="3">
        <f ca="1">[1]!thsiFinD("ths_srmi_stock",$A4255,$A$1,7,100,100)</f>
        <v>-0.13317043372022</v>
      </c>
      <c r="L4255" s="3">
        <f ca="1">[1]!thsiFinD("ths_atr_stock",$A4255,$A$1,7,101,100,100)</f>
        <v>0.69142857142856995</v>
      </c>
      <c r="M4255" s="3">
        <f ca="1">[1]!thsiFinD("ths_vol_w_stock",$A4255,$A$1)/1000000</f>
        <v>33.719990000000003</v>
      </c>
      <c r="N4255" s="3">
        <f ca="1">[1]!thsiFinD("ths_turnover_ratio_w_stock",$A4255,$A$1)</f>
        <v>24.942656652616002</v>
      </c>
      <c r="O4255" s="3">
        <f ca="1">[1]!thsiFinD("ths_relative_chg_ratio_w_stock",$A4255,$A$1,104,100)</f>
        <v>-5.8448856269569998</v>
      </c>
      <c r="P4255" s="3">
        <f ca="1">[1]!thsiFinD("ths_chg_ratio_w_stock",$A4255,$B$1,100)</f>
        <v>-4.5102184637068001</v>
      </c>
    </row>
    <row r="4256" spans="1:16" x14ac:dyDescent="0.25">
      <c r="A4256" s="2" t="s">
        <v>4254</v>
      </c>
      <c r="B4256" s="2" t="s">
        <v>9617</v>
      </c>
      <c r="C4256" s="3">
        <f ca="1">[1]!thsiFinD("ths_vol_ratio_stock",$A4256,$A$1,7,100)</f>
        <v>1.1600690100497999</v>
      </c>
      <c r="D4256" s="3">
        <f ca="1">[1]!thsiFinD("ths_cr_stock",$A4256,$A$1,7,100,100)</f>
        <v>8.6017934241119001</v>
      </c>
      <c r="E4256" s="3">
        <f ca="1">[1]!thsiFinD("ths_mfi_stock",$A4256,$A$1,7,100,100)</f>
        <v>0</v>
      </c>
      <c r="F4256" s="3">
        <f ca="1">[1]!thsiFinD("ths_expma_stock",$A4256,$A$1,7,100,100)</f>
        <v>53.969143302025998</v>
      </c>
      <c r="G4256" s="3">
        <f ca="1">[1]!thsiFinD("ths_rsi_stock",$A4256,$A$1,7,100,100)</f>
        <v>23.137986773584</v>
      </c>
      <c r="H4256" s="3">
        <f ca="1">[1]!thsiFinD("ths_adtm_stock",$A4256,$A$1,7,3,100,100,100)</f>
        <v>-0.88505747126436995</v>
      </c>
      <c r="I4256" s="3">
        <f ca="1">[1]!thsiFinD("ths_bbiboll_stock",$A4256,$A$1,7,3,100,100,100)</f>
        <v>54.364895833333001</v>
      </c>
      <c r="J4256" s="3">
        <f ca="1">[1]!thsiFinD("ths_dptb_stock",$A4256,$A$1,7,104,100,100)</f>
        <v>0.57142857142856995</v>
      </c>
      <c r="K4256" s="3">
        <f ca="1">[1]!thsiFinD("ths_srmi_stock",$A4256,$A$1,7,100,100)</f>
        <v>-7.4041350061848005E-2</v>
      </c>
      <c r="L4256" s="3">
        <f ca="1">[1]!thsiFinD("ths_atr_stock",$A4256,$A$1,7,101,100,100)</f>
        <v>1.5785714285714001</v>
      </c>
      <c r="M4256" s="3">
        <f ca="1">[1]!thsiFinD("ths_vol_w_stock",$A4256,$A$1)/1000000</f>
        <v>26.652812000000001</v>
      </c>
      <c r="N4256" s="3">
        <f ca="1">[1]!thsiFinD("ths_turnover_ratio_w_stock",$A4256,$A$1)</f>
        <v>4.5461492893840996</v>
      </c>
      <c r="O4256" s="3">
        <f ca="1">[1]!thsiFinD("ths_relative_chg_ratio_w_stock",$A4256,$A$1,104,100)</f>
        <v>-6.4961807667110003</v>
      </c>
      <c r="P4256" s="3">
        <f ca="1">[1]!thsiFinD("ths_chg_ratio_w_stock",$A4256,$B$1,100)</f>
        <v>-1.6221374045801999</v>
      </c>
    </row>
    <row r="4257" spans="1:16" x14ac:dyDescent="0.25">
      <c r="A4257" s="2" t="s">
        <v>4255</v>
      </c>
      <c r="B4257" s="2" t="s">
        <v>9618</v>
      </c>
      <c r="C4257" s="3">
        <f ca="1">[1]!thsiFinD("ths_vol_ratio_stock",$A4257,$A$1,7,100)</f>
        <v>1.0739151791096</v>
      </c>
      <c r="D4257" s="3">
        <f ca="1">[1]!thsiFinD("ths_cr_stock",$A4257,$A$1,7,100,100)</f>
        <v>23.985239852397999</v>
      </c>
      <c r="E4257" s="3">
        <f ca="1">[1]!thsiFinD("ths_mfi_stock",$A4257,$A$1,7,100,100)</f>
        <v>29.632728708350001</v>
      </c>
      <c r="F4257" s="3">
        <f ca="1">[1]!thsiFinD("ths_expma_stock",$A4257,$A$1,7,100,100)</f>
        <v>18.072215423648998</v>
      </c>
      <c r="G4257" s="3">
        <f ca="1">[1]!thsiFinD("ths_rsi_stock",$A4257,$A$1,7,100,100)</f>
        <v>31.255642673276</v>
      </c>
      <c r="H4257" s="3">
        <f ca="1">[1]!thsiFinD("ths_adtm_stock",$A4257,$A$1,7,3,100,100,100)</f>
        <v>-0.54744525547445</v>
      </c>
      <c r="I4257" s="3">
        <f ca="1">[1]!thsiFinD("ths_bbiboll_stock",$A4257,$A$1,7,3,100,100,100)</f>
        <v>18.278645833333002</v>
      </c>
      <c r="J4257" s="3">
        <f ca="1">[1]!thsiFinD("ths_dptb_stock",$A4257,$A$1,7,104,100,100)</f>
        <v>0.57142857142856995</v>
      </c>
      <c r="K4257" s="3">
        <f ca="1">[1]!thsiFinD("ths_srmi_stock",$A4257,$A$1,7,100,100)</f>
        <v>-8.2805907172996004E-2</v>
      </c>
      <c r="L4257" s="3">
        <f ca="1">[1]!thsiFinD("ths_atr_stock",$A4257,$A$1,7,101,100,100)</f>
        <v>0.74571428571428</v>
      </c>
      <c r="M4257" s="3">
        <f ca="1">[1]!thsiFinD("ths_vol_w_stock",$A4257,$A$1)/1000000</f>
        <v>99.059391000000005</v>
      </c>
      <c r="N4257" s="3">
        <f ca="1">[1]!thsiFinD("ths_turnover_ratio_w_stock",$A4257,$A$1)</f>
        <v>4.9170467813893</v>
      </c>
      <c r="O4257" s="3">
        <f ca="1">[1]!thsiFinD("ths_relative_chg_ratio_w_stock",$A4257,$A$1,104,100)</f>
        <v>-9.1763625954713994</v>
      </c>
      <c r="P4257" s="3">
        <f ca="1">[1]!thsiFinD("ths_chg_ratio_w_stock",$A4257,$B$1,100)</f>
        <v>-5.8654399079930997</v>
      </c>
    </row>
    <row r="4258" spans="1:16" x14ac:dyDescent="0.25">
      <c r="A4258" s="2" t="s">
        <v>4256</v>
      </c>
      <c r="B4258" s="2" t="s">
        <v>9619</v>
      </c>
      <c r="C4258" s="3">
        <f ca="1">[1]!thsiFinD("ths_vol_ratio_stock",$A4258,$A$1,7,100)</f>
        <v>0.79261551884096004</v>
      </c>
      <c r="D4258" s="3">
        <f ca="1">[1]!thsiFinD("ths_cr_stock",$A4258,$A$1,7,100,100)</f>
        <v>72.615384615384997</v>
      </c>
      <c r="E4258" s="3">
        <f ca="1">[1]!thsiFinD("ths_mfi_stock",$A4258,$A$1,7,100,100)</f>
        <v>40.355093082807002</v>
      </c>
      <c r="F4258" s="3">
        <f ca="1">[1]!thsiFinD("ths_expma_stock",$A4258,$A$1,7,100,100)</f>
        <v>6.3456971043785</v>
      </c>
      <c r="G4258" s="3">
        <f ca="1">[1]!thsiFinD("ths_rsi_stock",$A4258,$A$1,7,100,100)</f>
        <v>47.143887121572</v>
      </c>
      <c r="H4258" s="3">
        <f ca="1">[1]!thsiFinD("ths_adtm_stock",$A4258,$A$1,7,3,100,100,100)</f>
        <v>-0.66197183098592005</v>
      </c>
      <c r="I4258" s="3">
        <f ca="1">[1]!thsiFinD("ths_bbiboll_stock",$A4258,$A$1,7,3,100,100,100)</f>
        <v>6.3685416666667001</v>
      </c>
      <c r="J4258" s="3">
        <f ca="1">[1]!thsiFinD("ths_dptb_stock",$A4258,$A$1,7,104,100,100)</f>
        <v>0.57142857142856995</v>
      </c>
      <c r="K4258" s="3">
        <f ca="1">[1]!thsiFinD("ths_srmi_stock",$A4258,$A$1,7,100,100)</f>
        <v>-2.4502297090351999E-2</v>
      </c>
      <c r="L4258" s="3">
        <f ca="1">[1]!thsiFinD("ths_atr_stock",$A4258,$A$1,7,101,100,100)</f>
        <v>0.27142857142857002</v>
      </c>
      <c r="M4258" s="3">
        <f ca="1">[1]!thsiFinD("ths_vol_w_stock",$A4258,$A$1)/1000000</f>
        <v>89.665608000000006</v>
      </c>
      <c r="N4258" s="3">
        <f ca="1">[1]!thsiFinD("ths_turnover_ratio_w_stock",$A4258,$A$1)</f>
        <v>18.139117398387999</v>
      </c>
      <c r="O4258" s="3">
        <f ca="1">[1]!thsiFinD("ths_relative_chg_ratio_w_stock",$A4258,$A$1,104,100)</f>
        <v>0.1542658724108</v>
      </c>
      <c r="P4258" s="3">
        <f ca="1">[1]!thsiFinD("ths_chg_ratio_w_stock",$A4258,$B$1,100)</f>
        <v>-8.4772370486656001</v>
      </c>
    </row>
    <row r="4259" spans="1:16" x14ac:dyDescent="0.25">
      <c r="A4259" s="2" t="s">
        <v>4257</v>
      </c>
      <c r="B4259" s="2" t="s">
        <v>9620</v>
      </c>
      <c r="C4259" s="3">
        <f ca="1">[1]!thsiFinD("ths_vol_ratio_stock",$A4259,$A$1,7,100)</f>
        <v>0.71577009546982995</v>
      </c>
      <c r="D4259" s="3">
        <f ca="1">[1]!thsiFinD("ths_cr_stock",$A4259,$A$1,7,100,100)</f>
        <v>203.78947368421001</v>
      </c>
      <c r="E4259" s="3">
        <f ca="1">[1]!thsiFinD("ths_mfi_stock",$A4259,$A$1,7,100,100)</f>
        <v>90.762856692963993</v>
      </c>
      <c r="F4259" s="3">
        <f ca="1">[1]!thsiFinD("ths_expma_stock",$A4259,$A$1,7,100,100)</f>
        <v>50.020964699334002</v>
      </c>
      <c r="G4259" s="3">
        <f ca="1">[1]!thsiFinD("ths_rsi_stock",$A4259,$A$1,7,100,100)</f>
        <v>84.173135242876995</v>
      </c>
      <c r="H4259" s="3">
        <f ca="1">[1]!thsiFinD("ths_adtm_stock",$A4259,$A$1,7,3,100,100,100)</f>
        <v>0.93817619783617001</v>
      </c>
      <c r="I4259" s="3">
        <f ca="1">[1]!thsiFinD("ths_bbiboll_stock",$A4259,$A$1,7,3,100,100,100)</f>
        <v>48.963854166666998</v>
      </c>
      <c r="J4259" s="3">
        <f ca="1">[1]!thsiFinD("ths_dptb_stock",$A4259,$A$1,7,104,100,100)</f>
        <v>0.42857142857142999</v>
      </c>
      <c r="K4259" s="3">
        <f ca="1">[1]!thsiFinD("ths_srmi_stock",$A4259,$A$1,7,100,100)</f>
        <v>7.9721362229102005E-2</v>
      </c>
      <c r="L4259" s="3">
        <f ca="1">[1]!thsiFinD("ths_atr_stock",$A4259,$A$1,7,101,100,100)</f>
        <v>2.0614285714285998</v>
      </c>
      <c r="M4259" s="3">
        <f ca="1">[1]!thsiFinD("ths_vol_w_stock",$A4259,$A$1)/1000000</f>
        <v>9.5574580000000005</v>
      </c>
      <c r="N4259" s="3">
        <f ca="1">[1]!thsiFinD("ths_turnover_ratio_w_stock",$A4259,$A$1)</f>
        <v>6.8725548616910999</v>
      </c>
      <c r="O4259" s="3">
        <f ca="1">[1]!thsiFinD("ths_relative_chg_ratio_w_stock",$A4259,$A$1,104,100)</f>
        <v>4.2964643679216001</v>
      </c>
      <c r="P4259" s="3">
        <f ca="1">[1]!thsiFinD("ths_chg_ratio_w_stock",$A4259,$B$1,100)</f>
        <v>-5.9017027863777001</v>
      </c>
    </row>
    <row r="4260" spans="1:16" x14ac:dyDescent="0.25">
      <c r="A4260" s="2" t="s">
        <v>4258</v>
      </c>
      <c r="B4260" s="2" t="s">
        <v>9621</v>
      </c>
      <c r="C4260" s="3">
        <f ca="1">[1]!thsiFinD("ths_vol_ratio_stock",$A4260,$A$1,7,100)</f>
        <v>0.98860151709608002</v>
      </c>
      <c r="D4260" s="3">
        <f ca="1">[1]!thsiFinD("ths_cr_stock",$A4260,$A$1,7,100,100)</f>
        <v>31.954022988506001</v>
      </c>
      <c r="E4260" s="3">
        <f ca="1">[1]!thsiFinD("ths_mfi_stock",$A4260,$A$1,7,100,100)</f>
        <v>17.343158682538</v>
      </c>
      <c r="F4260" s="3">
        <f ca="1">[1]!thsiFinD("ths_expma_stock",$A4260,$A$1,7,100,100)</f>
        <v>28.017421229901998</v>
      </c>
      <c r="G4260" s="3">
        <f ca="1">[1]!thsiFinD("ths_rsi_stock",$A4260,$A$1,7,100,100)</f>
        <v>38.784714394932003</v>
      </c>
      <c r="H4260" s="3">
        <f ca="1">[1]!thsiFinD("ths_adtm_stock",$A4260,$A$1,7,3,100,100,100)</f>
        <v>-0.46636771300447999</v>
      </c>
      <c r="I4260" s="3">
        <f ca="1">[1]!thsiFinD("ths_bbiboll_stock",$A4260,$A$1,7,3,100,100,100)</f>
        <v>28.180833333332998</v>
      </c>
      <c r="J4260" s="3">
        <f ca="1">[1]!thsiFinD("ths_dptb_stock",$A4260,$A$1,7,104,100,100)</f>
        <v>0.57142857142856995</v>
      </c>
      <c r="K4260" s="3">
        <f ca="1">[1]!thsiFinD("ths_srmi_stock",$A4260,$A$1,7,100,100)</f>
        <v>-3.8381742738588999E-2</v>
      </c>
      <c r="L4260" s="3">
        <f ca="1">[1]!thsiFinD("ths_atr_stock",$A4260,$A$1,7,101,100,100)</f>
        <v>0.86142857142856999</v>
      </c>
      <c r="M4260" s="3">
        <f ca="1">[1]!thsiFinD("ths_vol_w_stock",$A4260,$A$1)/1000000</f>
        <v>31.120816000000001</v>
      </c>
      <c r="N4260" s="3">
        <f ca="1">[1]!thsiFinD("ths_turnover_ratio_w_stock",$A4260,$A$1)</f>
        <v>11.081732944445999</v>
      </c>
      <c r="O4260" s="3">
        <f ca="1">[1]!thsiFinD("ths_relative_chg_ratio_w_stock",$A4260,$A$1,104,100)</f>
        <v>-1.6319081821685</v>
      </c>
      <c r="P4260" s="3">
        <f ca="1">[1]!thsiFinD("ths_chg_ratio_w_stock",$A4260,$B$1,100)</f>
        <v>-6.9039913700108002</v>
      </c>
    </row>
    <row r="4261" spans="1:16" x14ac:dyDescent="0.25">
      <c r="A4261" s="2" t="s">
        <v>4259</v>
      </c>
      <c r="B4261" s="2" t="s">
        <v>9622</v>
      </c>
      <c r="C4261" s="3">
        <f ca="1">[1]!thsiFinD("ths_vol_ratio_stock",$A4261,$A$1,7,100)</f>
        <v>0.89687339567701996</v>
      </c>
      <c r="D4261" s="3">
        <f ca="1">[1]!thsiFinD("ths_cr_stock",$A4261,$A$1,7,100,100)</f>
        <v>35.666218034993001</v>
      </c>
      <c r="E4261" s="3">
        <f ca="1">[1]!thsiFinD("ths_mfi_stock",$A4261,$A$1,7,100,100)</f>
        <v>47.455655963401</v>
      </c>
      <c r="F4261" s="3">
        <f ca="1">[1]!thsiFinD("ths_expma_stock",$A4261,$A$1,7,100,100)</f>
        <v>17.249970645302</v>
      </c>
      <c r="G4261" s="3">
        <f ca="1">[1]!thsiFinD("ths_rsi_stock",$A4261,$A$1,7,100,100)</f>
        <v>47.680920399898</v>
      </c>
      <c r="H4261" s="3">
        <f ca="1">[1]!thsiFinD("ths_adtm_stock",$A4261,$A$1,7,3,100,100,100)</f>
        <v>-0.66181818181817997</v>
      </c>
      <c r="I4261" s="3">
        <f ca="1">[1]!thsiFinD("ths_bbiboll_stock",$A4261,$A$1,7,3,100,100,100)</f>
        <v>17.313333333332999</v>
      </c>
      <c r="J4261" s="3">
        <f ca="1">[1]!thsiFinD("ths_dptb_stock",$A4261,$A$1,7,104,100,100)</f>
        <v>0.57142857142856995</v>
      </c>
      <c r="K4261" s="3">
        <f ca="1">[1]!thsiFinD("ths_srmi_stock",$A4261,$A$1,7,100,100)</f>
        <v>-8.2446808510638001E-2</v>
      </c>
      <c r="L4261" s="3">
        <f ca="1">[1]!thsiFinD("ths_atr_stock",$A4261,$A$1,7,101,100,100)</f>
        <v>1.0314285714286</v>
      </c>
      <c r="M4261" s="3">
        <f ca="1">[1]!thsiFinD("ths_vol_w_stock",$A4261,$A$1)/1000000</f>
        <v>147.11830399999999</v>
      </c>
      <c r="N4261" s="3">
        <f ca="1">[1]!thsiFinD("ths_turnover_ratio_w_stock",$A4261,$A$1)</f>
        <v>34.804363463319</v>
      </c>
      <c r="O4261" s="3">
        <f ca="1">[1]!thsiFinD("ths_relative_chg_ratio_w_stock",$A4261,$A$1,104,100)</f>
        <v>-6.4669071897916002</v>
      </c>
      <c r="P4261" s="3">
        <f ca="1">[1]!thsiFinD("ths_chg_ratio_w_stock",$A4261,$B$1,100)</f>
        <v>-11.652173913043001</v>
      </c>
    </row>
    <row r="4262" spans="1:16" x14ac:dyDescent="0.25">
      <c r="A4262" s="2" t="s">
        <v>4260</v>
      </c>
      <c r="B4262" s="2" t="s">
        <v>9623</v>
      </c>
      <c r="C4262" s="3">
        <f ca="1">[1]!thsiFinD("ths_vol_ratio_stock",$A4262,$A$1,7,100)</f>
        <v>0.95796309447797001</v>
      </c>
      <c r="D4262" s="3">
        <f ca="1">[1]!thsiFinD("ths_cr_stock",$A4262,$A$1,7,100,100)</f>
        <v>130.80985915493</v>
      </c>
      <c r="E4262" s="3">
        <f ca="1">[1]!thsiFinD("ths_mfi_stock",$A4262,$A$1,7,100,100)</f>
        <v>65.830439158028</v>
      </c>
      <c r="F4262" s="3">
        <f ca="1">[1]!thsiFinD("ths_expma_stock",$A4262,$A$1,7,100,100)</f>
        <v>19.236448081167001</v>
      </c>
      <c r="G4262" s="3">
        <f ca="1">[1]!thsiFinD("ths_rsi_stock",$A4262,$A$1,7,100,100)</f>
        <v>61.957543297765</v>
      </c>
      <c r="H4262" s="3">
        <f ca="1">[1]!thsiFinD("ths_adtm_stock",$A4262,$A$1,7,3,100,100,100)</f>
        <v>-0.34042553191489</v>
      </c>
      <c r="I4262" s="3">
        <f ca="1">[1]!thsiFinD("ths_bbiboll_stock",$A4262,$A$1,7,3,100,100,100)</f>
        <v>19.097083333333</v>
      </c>
      <c r="J4262" s="3">
        <f ca="1">[1]!thsiFinD("ths_dptb_stock",$A4262,$A$1,7,104,100,100)</f>
        <v>0.42857142857142999</v>
      </c>
      <c r="K4262" s="3">
        <f ca="1">[1]!thsiFinD("ths_srmi_stock",$A4262,$A$1,7,100,100)</f>
        <v>2.8527763627101001E-2</v>
      </c>
      <c r="L4262" s="3">
        <f ca="1">[1]!thsiFinD("ths_atr_stock",$A4262,$A$1,7,101,100,100)</f>
        <v>0.63285714285714001</v>
      </c>
      <c r="M4262" s="3">
        <f ca="1">[1]!thsiFinD("ths_vol_w_stock",$A4262,$A$1)/1000000</f>
        <v>8.1368980000000004</v>
      </c>
      <c r="N4262" s="3">
        <f ca="1">[1]!thsiFinD("ths_turnover_ratio_w_stock",$A4262,$A$1)</f>
        <v>5.0639421100954003</v>
      </c>
      <c r="O4262" s="3">
        <f ca="1">[1]!thsiFinD("ths_relative_chg_ratio_w_stock",$A4262,$A$1,104,100)</f>
        <v>3.4885890068997001</v>
      </c>
      <c r="P4262" s="3">
        <f ca="1">[1]!thsiFinD("ths_chg_ratio_w_stock",$A4262,$B$1,100)</f>
        <v>6.0621497707590004</v>
      </c>
    </row>
    <row r="4263" spans="1:16" x14ac:dyDescent="0.25">
      <c r="A4263" s="2" t="s">
        <v>4261</v>
      </c>
      <c r="B4263" s="2" t="s">
        <v>9624</v>
      </c>
      <c r="C4263" s="3">
        <f ca="1">[1]!thsiFinD("ths_vol_ratio_stock",$A4263,$A$1,7,100)</f>
        <v>0.94023468922099995</v>
      </c>
      <c r="D4263" s="3">
        <f ca="1">[1]!thsiFinD("ths_cr_stock",$A4263,$A$1,7,100,100)</f>
        <v>41.017227235439002</v>
      </c>
      <c r="E4263" s="3">
        <f ca="1">[1]!thsiFinD("ths_mfi_stock",$A4263,$A$1,7,100,100)</f>
        <v>25.331910096769001</v>
      </c>
      <c r="F4263" s="3">
        <f ca="1">[1]!thsiFinD("ths_expma_stock",$A4263,$A$1,7,100,100)</f>
        <v>20.619966521953</v>
      </c>
      <c r="G4263" s="3">
        <f ca="1">[1]!thsiFinD("ths_rsi_stock",$A4263,$A$1,7,100,100)</f>
        <v>36.639397222025998</v>
      </c>
      <c r="H4263" s="3">
        <f ca="1">[1]!thsiFinD("ths_adtm_stock",$A4263,$A$1,7,3,100,100,100)</f>
        <v>-0.50505050505049998</v>
      </c>
      <c r="I4263" s="3">
        <f ca="1">[1]!thsiFinD("ths_bbiboll_stock",$A4263,$A$1,7,3,100,100,100)</f>
        <v>20.916875000000001</v>
      </c>
      <c r="J4263" s="3">
        <f ca="1">[1]!thsiFinD("ths_dptb_stock",$A4263,$A$1,7,104,100,100)</f>
        <v>0.57142857142856995</v>
      </c>
      <c r="K4263" s="3">
        <f ca="1">[1]!thsiFinD("ths_srmi_stock",$A4263,$A$1,7,100,100)</f>
        <v>-4.9295774647887002E-2</v>
      </c>
      <c r="L4263" s="3">
        <f ca="1">[1]!thsiFinD("ths_atr_stock",$A4263,$A$1,7,101,100,100)</f>
        <v>0.84571428571428997</v>
      </c>
      <c r="M4263" s="3">
        <f ca="1">[1]!thsiFinD("ths_vol_w_stock",$A4263,$A$1)/1000000</f>
        <v>17.786351</v>
      </c>
      <c r="N4263" s="3">
        <f ca="1">[1]!thsiFinD("ths_turnover_ratio_w_stock",$A4263,$A$1)</f>
        <v>8.6136281237806003</v>
      </c>
      <c r="O4263" s="3">
        <f ca="1">[1]!thsiFinD("ths_relative_chg_ratio_w_stock",$A4263,$A$1,104,100)</f>
        <v>-4.3473562664204</v>
      </c>
      <c r="P4263" s="3">
        <f ca="1">[1]!thsiFinD("ths_chg_ratio_w_stock",$A4263,$B$1,100)</f>
        <v>-6.8641975308641996</v>
      </c>
    </row>
    <row r="4264" spans="1:16" x14ac:dyDescent="0.25">
      <c r="A4264" s="2" t="s">
        <v>4262</v>
      </c>
      <c r="B4264" s="2" t="s">
        <v>9625</v>
      </c>
      <c r="C4264" s="3">
        <f ca="1">[1]!thsiFinD("ths_vol_ratio_stock",$A4264,$A$1,7,100)</f>
        <v>1.0017222396487999</v>
      </c>
      <c r="D4264" s="3">
        <f ca="1">[1]!thsiFinD("ths_cr_stock",$A4264,$A$1,7,100,100)</f>
        <v>49.2628992629</v>
      </c>
      <c r="E4264" s="3">
        <f ca="1">[1]!thsiFinD("ths_mfi_stock",$A4264,$A$1,7,100,100)</f>
        <v>45.188802429756997</v>
      </c>
      <c r="F4264" s="3">
        <f ca="1">[1]!thsiFinD("ths_expma_stock",$A4264,$A$1,7,100,100)</f>
        <v>16.61588354229</v>
      </c>
      <c r="G4264" s="3">
        <f ca="1">[1]!thsiFinD("ths_rsi_stock",$A4264,$A$1,7,100,100)</f>
        <v>46.751575341563999</v>
      </c>
      <c r="H4264" s="3">
        <f ca="1">[1]!thsiFinD("ths_adtm_stock",$A4264,$A$1,7,3,100,100,100)</f>
        <v>-0.30841121495327001</v>
      </c>
      <c r="I4264" s="3">
        <f ca="1">[1]!thsiFinD("ths_bbiboll_stock",$A4264,$A$1,7,3,100,100,100)</f>
        <v>16.665208333332998</v>
      </c>
      <c r="J4264" s="3">
        <f ca="1">[1]!thsiFinD("ths_dptb_stock",$A4264,$A$1,7,104,100,100)</f>
        <v>0.85714285714285998</v>
      </c>
      <c r="K4264" s="3">
        <f ca="1">[1]!thsiFinD("ths_srmi_stock",$A4264,$A$1,7,100,100)</f>
        <v>-3.1431897555297003E-2</v>
      </c>
      <c r="L4264" s="3">
        <f ca="1">[1]!thsiFinD("ths_atr_stock",$A4264,$A$1,7,101,100,100)</f>
        <v>0.60285714285713998</v>
      </c>
      <c r="M4264" s="3">
        <f ca="1">[1]!thsiFinD("ths_vol_w_stock",$A4264,$A$1)/1000000</f>
        <v>47.58972</v>
      </c>
      <c r="N4264" s="3">
        <f ca="1">[1]!thsiFinD("ths_turnover_ratio_w_stock",$A4264,$A$1)</f>
        <v>12.995456042017</v>
      </c>
      <c r="O4264" s="3">
        <f ca="1">[1]!thsiFinD("ths_relative_chg_ratio_w_stock",$A4264,$A$1,104,100)</f>
        <v>-1.9156085975517001</v>
      </c>
      <c r="P4264" s="3">
        <f ca="1">[1]!thsiFinD("ths_chg_ratio_w_stock",$A4264,$B$1,100)</f>
        <v>2.4639423076922999</v>
      </c>
    </row>
    <row r="4265" spans="1:16" x14ac:dyDescent="0.25">
      <c r="A4265" s="2" t="s">
        <v>4263</v>
      </c>
      <c r="B4265" s="2" t="s">
        <v>9626</v>
      </c>
      <c r="C4265" s="3">
        <f ca="1">[1]!thsiFinD("ths_vol_ratio_stock",$A4265,$A$1,7,100)</f>
        <v>0.48453781738113999</v>
      </c>
      <c r="D4265" s="3">
        <f ca="1">[1]!thsiFinD("ths_cr_stock",$A4265,$A$1,7,100,100)</f>
        <v>97.872340425532002</v>
      </c>
      <c r="E4265" s="3">
        <f ca="1">[1]!thsiFinD("ths_mfi_stock",$A4265,$A$1,7,100,100)</f>
        <v>58.486143348250003</v>
      </c>
      <c r="F4265" s="3">
        <f ca="1">[1]!thsiFinD("ths_expma_stock",$A4265,$A$1,7,100,100)</f>
        <v>14.876547146729999</v>
      </c>
      <c r="G4265" s="3">
        <f ca="1">[1]!thsiFinD("ths_rsi_stock",$A4265,$A$1,7,100,100)</f>
        <v>57.032446551082998</v>
      </c>
      <c r="H4265" s="3">
        <f ca="1">[1]!thsiFinD("ths_adtm_stock",$A4265,$A$1,7,3,100,100,100)</f>
        <v>0.13675213675214001</v>
      </c>
      <c r="I4265" s="3">
        <f ca="1">[1]!thsiFinD("ths_bbiboll_stock",$A4265,$A$1,7,3,100,100,100)</f>
        <v>14.680104166667</v>
      </c>
      <c r="J4265" s="3">
        <f ca="1">[1]!thsiFinD("ths_dptb_stock",$A4265,$A$1,7,104,100,100)</f>
        <v>0.57142857142856995</v>
      </c>
      <c r="K4265" s="3">
        <f ca="1">[1]!thsiFinD("ths_srmi_stock",$A4265,$A$1,7,100,100)</f>
        <v>-1.5141540487162999E-2</v>
      </c>
      <c r="L4265" s="3">
        <f ca="1">[1]!thsiFinD("ths_atr_stock",$A4265,$A$1,7,101,100,100)</f>
        <v>0.47</v>
      </c>
      <c r="M4265" s="3">
        <f ca="1">[1]!thsiFinD("ths_vol_w_stock",$A4265,$A$1)/1000000</f>
        <v>21.921916</v>
      </c>
      <c r="N4265" s="3">
        <f ca="1">[1]!thsiFinD("ths_turnover_ratio_w_stock",$A4265,$A$1)</f>
        <v>5.0264063205973999</v>
      </c>
      <c r="O4265" s="3">
        <f ca="1">[1]!thsiFinD("ths_relative_chg_ratio_w_stock",$A4265,$A$1,104,100)</f>
        <v>-0.58558691412968</v>
      </c>
      <c r="P4265" s="3">
        <f ca="1">[1]!thsiFinD("ths_chg_ratio_w_stock",$A4265,$B$1,100)</f>
        <v>-0.80213903743315995</v>
      </c>
    </row>
    <row r="4266" spans="1:16" x14ac:dyDescent="0.25">
      <c r="A4266" s="2" t="s">
        <v>4264</v>
      </c>
      <c r="B4266" s="2" t="s">
        <v>9627</v>
      </c>
      <c r="C4266" s="3">
        <f ca="1">[1]!thsiFinD("ths_vol_ratio_stock",$A4266,$A$1,7,100)</f>
        <v>0.44028726694508002</v>
      </c>
      <c r="D4266" s="3">
        <f ca="1">[1]!thsiFinD("ths_cr_stock",$A4266,$A$1,7,100,100)</f>
        <v>129.87012987013</v>
      </c>
      <c r="E4266" s="3">
        <f ca="1">[1]!thsiFinD("ths_mfi_stock",$A4266,$A$1,7,100,100)</f>
        <v>36.362287528495003</v>
      </c>
      <c r="F4266" s="3">
        <f ca="1">[1]!thsiFinD("ths_expma_stock",$A4266,$A$1,7,100,100)</f>
        <v>4.8802671887468998</v>
      </c>
      <c r="G4266" s="3">
        <f ca="1">[1]!thsiFinD("ths_rsi_stock",$A4266,$A$1,7,100,100)</f>
        <v>66.581969156349999</v>
      </c>
      <c r="H4266" s="3">
        <f ca="1">[1]!thsiFinD("ths_adtm_stock",$A4266,$A$1,7,3,100,100,100)</f>
        <v>0.91954022988506001</v>
      </c>
      <c r="I4266" s="3">
        <f ca="1">[1]!thsiFinD("ths_bbiboll_stock",$A4266,$A$1,7,3,100,100,100)</f>
        <v>4.7739583333333</v>
      </c>
      <c r="J4266" s="3">
        <f ca="1">[1]!thsiFinD("ths_dptb_stock",$A4266,$A$1,7,104,100,100)</f>
        <v>0.71428571428570997</v>
      </c>
      <c r="K4266" s="3">
        <f ca="1">[1]!thsiFinD("ths_srmi_stock",$A4266,$A$1,7,100,100)</f>
        <v>3.2586558044807E-2</v>
      </c>
      <c r="L4266" s="3">
        <f ca="1">[1]!thsiFinD("ths_atr_stock",$A4266,$A$1,7,101,100,100)</f>
        <v>0.25285714285714</v>
      </c>
      <c r="M4266" s="3">
        <f ca="1">[1]!thsiFinD("ths_vol_w_stock",$A4266,$A$1)/1000000</f>
        <v>37.737056000000003</v>
      </c>
      <c r="N4266" s="3">
        <f ca="1">[1]!thsiFinD("ths_turnover_ratio_w_stock",$A4266,$A$1)</f>
        <v>5.2322564581130004</v>
      </c>
      <c r="O4266" s="3">
        <f ca="1">[1]!thsiFinD("ths_relative_chg_ratio_w_stock",$A4266,$A$1,104,100)</f>
        <v>-1.5261637082276001</v>
      </c>
      <c r="P4266" s="3">
        <f ca="1">[1]!thsiFinD("ths_chg_ratio_w_stock",$A4266,$B$1,100)</f>
        <v>0</v>
      </c>
    </row>
    <row r="4267" spans="1:16" x14ac:dyDescent="0.25">
      <c r="A4267" s="2" t="s">
        <v>4265</v>
      </c>
      <c r="B4267" s="2" t="s">
        <v>9628</v>
      </c>
      <c r="C4267" s="3">
        <f ca="1">[1]!thsiFinD("ths_vol_ratio_stock",$A4267,$A$1,7,100)</f>
        <v>0.47937595579136</v>
      </c>
      <c r="D4267" s="3">
        <f ca="1">[1]!thsiFinD("ths_cr_stock",$A4267,$A$1,7,100,100)</f>
        <v>65.283018867924994</v>
      </c>
      <c r="E4267" s="3">
        <f ca="1">[1]!thsiFinD("ths_mfi_stock",$A4267,$A$1,7,100,100)</f>
        <v>28.181859597824999</v>
      </c>
      <c r="F4267" s="3">
        <f ca="1">[1]!thsiFinD("ths_expma_stock",$A4267,$A$1,7,100,100)</f>
        <v>9.4490662814835993</v>
      </c>
      <c r="G4267" s="3">
        <f ca="1">[1]!thsiFinD("ths_rsi_stock",$A4267,$A$1,7,100,100)</f>
        <v>59.414602807610002</v>
      </c>
      <c r="H4267" s="3">
        <f ca="1">[1]!thsiFinD("ths_adtm_stock",$A4267,$A$1,7,3,100,100,100)</f>
        <v>0.42222222222222</v>
      </c>
      <c r="I4267" s="3">
        <f ca="1">[1]!thsiFinD("ths_bbiboll_stock",$A4267,$A$1,7,3,100,100,100)</f>
        <v>9.2974999999999994</v>
      </c>
      <c r="J4267" s="3">
        <f ca="1">[1]!thsiFinD("ths_dptb_stock",$A4267,$A$1,7,104,100,100)</f>
        <v>0.42857142857142999</v>
      </c>
      <c r="K4267" s="3">
        <f ca="1">[1]!thsiFinD("ths_srmi_stock",$A4267,$A$1,7,100,100)</f>
        <v>-2.5773195876288998E-2</v>
      </c>
      <c r="L4267" s="3">
        <f ca="1">[1]!thsiFinD("ths_atr_stock",$A4267,$A$1,7,101,100,100)</f>
        <v>0.20857142857142999</v>
      </c>
      <c r="M4267" s="3">
        <f ca="1">[1]!thsiFinD("ths_vol_w_stock",$A4267,$A$1)/1000000</f>
        <v>14.482438999999999</v>
      </c>
      <c r="N4267" s="3">
        <f ca="1">[1]!thsiFinD("ths_turnover_ratio_w_stock",$A4267,$A$1)</f>
        <v>3.3750574455490998</v>
      </c>
      <c r="O4267" s="3">
        <f ca="1">[1]!thsiFinD("ths_relative_chg_ratio_w_stock",$A4267,$A$1,104,100)</f>
        <v>-1.7787742620616001</v>
      </c>
      <c r="P4267" s="3">
        <f ca="1">[1]!thsiFinD("ths_chg_ratio_w_stock",$A4267,$B$1,100)</f>
        <v>-4.2328042328041997</v>
      </c>
    </row>
    <row r="4268" spans="1:16" x14ac:dyDescent="0.25">
      <c r="A4268" s="2" t="s">
        <v>4266</v>
      </c>
      <c r="B4268" s="2" t="s">
        <v>9629</v>
      </c>
      <c r="C4268" s="3">
        <f ca="1">[1]!thsiFinD("ths_vol_ratio_stock",$A4268,$A$1,7,100)</f>
        <v>0.55861869894892002</v>
      </c>
      <c r="D4268" s="3">
        <f ca="1">[1]!thsiFinD("ths_cr_stock",$A4268,$A$1,7,100,100)</f>
        <v>106.4406779661</v>
      </c>
      <c r="E4268" s="3">
        <f ca="1">[1]!thsiFinD("ths_mfi_stock",$A4268,$A$1,7,100,100)</f>
        <v>55.796734632118998</v>
      </c>
      <c r="F4268" s="3">
        <f ca="1">[1]!thsiFinD("ths_expma_stock",$A4268,$A$1,7,100,100)</f>
        <v>12.939473565454</v>
      </c>
      <c r="G4268" s="3">
        <f ca="1">[1]!thsiFinD("ths_rsi_stock",$A4268,$A$1,7,100,100)</f>
        <v>51.215993578697002</v>
      </c>
      <c r="H4268" s="3">
        <f ca="1">[1]!thsiFinD("ths_adtm_stock",$A4268,$A$1,7,3,100,100,100)</f>
        <v>0.54362416107383005</v>
      </c>
      <c r="I4268" s="3">
        <f ca="1">[1]!thsiFinD("ths_bbiboll_stock",$A4268,$A$1,7,3,100,100,100)</f>
        <v>12.848854166667</v>
      </c>
      <c r="J4268" s="3">
        <f ca="1">[1]!thsiFinD("ths_dptb_stock",$A4268,$A$1,7,104,100,100)</f>
        <v>0.42857142857142999</v>
      </c>
      <c r="K4268" s="3">
        <f ca="1">[1]!thsiFinD("ths_srmi_stock",$A4268,$A$1,7,100,100)</f>
        <v>1.9455252918288E-2</v>
      </c>
      <c r="L4268" s="3">
        <f ca="1">[1]!thsiFinD("ths_atr_stock",$A4268,$A$1,7,101,100,100)</f>
        <v>0.57999999999999996</v>
      </c>
      <c r="M4268" s="3">
        <f ca="1">[1]!thsiFinD("ths_vol_w_stock",$A4268,$A$1)/1000000</f>
        <v>24.247983000000001</v>
      </c>
      <c r="N4268" s="3">
        <f ca="1">[1]!thsiFinD("ths_turnover_ratio_w_stock",$A4268,$A$1)</f>
        <v>12.619458378482999</v>
      </c>
      <c r="O4268" s="3">
        <f ca="1">[1]!thsiFinD("ths_relative_chg_ratio_w_stock",$A4268,$A$1,104,100)</f>
        <v>-1.2441322752194</v>
      </c>
      <c r="P4268" s="3">
        <f ca="1">[1]!thsiFinD("ths_chg_ratio_w_stock",$A4268,$B$1,100)</f>
        <v>-3.2684824902724001</v>
      </c>
    </row>
    <row r="4269" spans="1:16" x14ac:dyDescent="0.25">
      <c r="A4269" s="2" t="s">
        <v>4267</v>
      </c>
      <c r="B4269" s="2" t="s">
        <v>9630</v>
      </c>
      <c r="C4269" s="3">
        <f ca="1">[1]!thsiFinD("ths_vol_ratio_stock",$A4269,$A$1,7,100)</f>
        <v>0.78493663264886004</v>
      </c>
      <c r="D4269" s="3">
        <f ca="1">[1]!thsiFinD("ths_cr_stock",$A4269,$A$1,7,100,100)</f>
        <v>89.007383100902004</v>
      </c>
      <c r="E4269" s="3">
        <f ca="1">[1]!thsiFinD("ths_mfi_stock",$A4269,$A$1,7,100,100)</f>
        <v>54.036876253685001</v>
      </c>
      <c r="F4269" s="3">
        <f ca="1">[1]!thsiFinD("ths_expma_stock",$A4269,$A$1,7,100,100)</f>
        <v>24.882110972688</v>
      </c>
      <c r="G4269" s="3">
        <f ca="1">[1]!thsiFinD("ths_rsi_stock",$A4269,$A$1,7,100,100)</f>
        <v>52.897337375688998</v>
      </c>
      <c r="H4269" s="3">
        <f ca="1">[1]!thsiFinD("ths_adtm_stock",$A4269,$A$1,7,3,100,100,100)</f>
        <v>-0.22026431718062001</v>
      </c>
      <c r="I4269" s="3">
        <f ca="1">[1]!thsiFinD("ths_bbiboll_stock",$A4269,$A$1,7,3,100,100,100)</f>
        <v>24.342708333333</v>
      </c>
      <c r="J4269" s="3">
        <f ca="1">[1]!thsiFinD("ths_dptb_stock",$A4269,$A$1,7,104,100,100)</f>
        <v>0.57142857142856995</v>
      </c>
      <c r="K4269" s="3">
        <f ca="1">[1]!thsiFinD("ths_srmi_stock",$A4269,$A$1,7,100,100)</f>
        <v>-2.12E-2</v>
      </c>
      <c r="L4269" s="3">
        <f ca="1">[1]!thsiFinD("ths_atr_stock",$A4269,$A$1,7,101,100,100)</f>
        <v>1.1100000000000001</v>
      </c>
      <c r="M4269" s="3">
        <f ca="1">[1]!thsiFinD("ths_vol_w_stock",$A4269,$A$1)/1000000</f>
        <v>30.650407999999999</v>
      </c>
      <c r="N4269" s="3">
        <f ca="1">[1]!thsiFinD("ths_turnover_ratio_w_stock",$A4269,$A$1)</f>
        <v>6.6872762212710004</v>
      </c>
      <c r="O4269" s="3">
        <f ca="1">[1]!thsiFinD("ths_relative_chg_ratio_w_stock",$A4269,$A$1,104,100)</f>
        <v>-7.2417045761051</v>
      </c>
      <c r="P4269" s="3">
        <f ca="1">[1]!thsiFinD("ths_chg_ratio_w_stock",$A4269,$B$1,100)</f>
        <v>-2.7380465876583</v>
      </c>
    </row>
    <row r="4270" spans="1:16" x14ac:dyDescent="0.25">
      <c r="A4270" s="2" t="s">
        <v>4268</v>
      </c>
      <c r="B4270" s="2" t="s">
        <v>9631</v>
      </c>
      <c r="C4270" s="3">
        <f ca="1">[1]!thsiFinD("ths_vol_ratio_stock",$A4270,$A$1,7,100)</f>
        <v>1.5583889596759</v>
      </c>
      <c r="D4270" s="3">
        <f ca="1">[1]!thsiFinD("ths_cr_stock",$A4270,$A$1,7,100,100)</f>
        <v>57.217165149545004</v>
      </c>
      <c r="E4270" s="3">
        <f ca="1">[1]!thsiFinD("ths_mfi_stock",$A4270,$A$1,7,100,100)</f>
        <v>42.380416576157998</v>
      </c>
      <c r="F4270" s="3">
        <f ca="1">[1]!thsiFinD("ths_expma_stock",$A4270,$A$1,7,100,100)</f>
        <v>11.958322315369999</v>
      </c>
      <c r="G4270" s="3">
        <f ca="1">[1]!thsiFinD("ths_rsi_stock",$A4270,$A$1,7,100,100)</f>
        <v>53.337755759636003</v>
      </c>
      <c r="H4270" s="3">
        <f ca="1">[1]!thsiFinD("ths_adtm_stock",$A4270,$A$1,7,3,100,100,100)</f>
        <v>7.6923076923077996E-2</v>
      </c>
      <c r="I4270" s="3">
        <f ca="1">[1]!thsiFinD("ths_bbiboll_stock",$A4270,$A$1,7,3,100,100,100)</f>
        <v>11.9859375</v>
      </c>
      <c r="J4270" s="3">
        <f ca="1">[1]!thsiFinD("ths_dptb_stock",$A4270,$A$1,7,104,100,100)</f>
        <v>0.42857142857142999</v>
      </c>
      <c r="K4270" s="3">
        <f ca="1">[1]!thsiFinD("ths_srmi_stock",$A4270,$A$1,7,100,100)</f>
        <v>-3.9154267815191997E-2</v>
      </c>
      <c r="L4270" s="3">
        <f ca="1">[1]!thsiFinD("ths_atr_stock",$A4270,$A$1,7,101,100,100)</f>
        <v>0.59857142857142998</v>
      </c>
      <c r="M4270" s="3">
        <f ca="1">[1]!thsiFinD("ths_vol_w_stock",$A4270,$A$1)/1000000</f>
        <v>36.995541000000003</v>
      </c>
      <c r="N4270" s="3">
        <f ca="1">[1]!thsiFinD("ths_turnover_ratio_w_stock",$A4270,$A$1)</f>
        <v>22.671320795962998</v>
      </c>
      <c r="O4270" s="3">
        <f ca="1">[1]!thsiFinD("ths_relative_chg_ratio_w_stock",$A4270,$A$1,104,100)</f>
        <v>1.0860384302229</v>
      </c>
      <c r="P4270" s="3">
        <f ca="1">[1]!thsiFinD("ths_chg_ratio_w_stock",$A4270,$B$1,100)</f>
        <v>-10.024449877751</v>
      </c>
    </row>
    <row r="4271" spans="1:16" x14ac:dyDescent="0.25">
      <c r="A4271" s="2" t="s">
        <v>4269</v>
      </c>
      <c r="B4271" s="2" t="s">
        <v>9632</v>
      </c>
      <c r="C4271" s="3">
        <f ca="1">[1]!thsiFinD("ths_vol_ratio_stock",$A4271,$A$1,7,100)</f>
        <v>1.2694909286094</v>
      </c>
      <c r="D4271" s="3">
        <f ca="1">[1]!thsiFinD("ths_cr_stock",$A4271,$A$1,7,100,100)</f>
        <v>71.610169491524999</v>
      </c>
      <c r="E4271" s="3">
        <f ca="1">[1]!thsiFinD("ths_mfi_stock",$A4271,$A$1,7,100,100)</f>
        <v>27.834758481599</v>
      </c>
      <c r="F4271" s="3">
        <f ca="1">[1]!thsiFinD("ths_expma_stock",$A4271,$A$1,7,100,100)</f>
        <v>8.1477703900813001</v>
      </c>
      <c r="G4271" s="3">
        <f ca="1">[1]!thsiFinD("ths_rsi_stock",$A4271,$A$1,7,100,100)</f>
        <v>54.739943354879003</v>
      </c>
      <c r="H4271" s="3">
        <f ca="1">[1]!thsiFinD("ths_adtm_stock",$A4271,$A$1,7,3,100,100,100)</f>
        <v>0.39473684210526</v>
      </c>
      <c r="I4271" s="3">
        <f ca="1">[1]!thsiFinD("ths_bbiboll_stock",$A4271,$A$1,7,3,100,100,100)</f>
        <v>8.0904166666666999</v>
      </c>
      <c r="J4271" s="3">
        <f ca="1">[1]!thsiFinD("ths_dptb_stock",$A4271,$A$1,7,104,100,100)</f>
        <v>0.71428571428570997</v>
      </c>
      <c r="K4271" s="3">
        <f ca="1">[1]!thsiFinD("ths_srmi_stock",$A4271,$A$1,7,100,100)</f>
        <v>-1.0948905109489E-2</v>
      </c>
      <c r="L4271" s="3">
        <f ca="1">[1]!thsiFinD("ths_atr_stock",$A4271,$A$1,7,101,100,100)</f>
        <v>0.19285714285714001</v>
      </c>
      <c r="M4271" s="3">
        <f ca="1">[1]!thsiFinD("ths_vol_w_stock",$A4271,$A$1)/1000000</f>
        <v>10.629875</v>
      </c>
      <c r="N4271" s="3">
        <f ca="1">[1]!thsiFinD("ths_turnover_ratio_w_stock",$A4271,$A$1)</f>
        <v>1.3563379425875</v>
      </c>
      <c r="O4271" s="3">
        <f ca="1">[1]!thsiFinD("ths_relative_chg_ratio_w_stock",$A4271,$A$1,104,100)</f>
        <v>-0.31892024746302</v>
      </c>
      <c r="P4271" s="3">
        <f ca="1">[1]!thsiFinD("ths_chg_ratio_w_stock",$A4271,$B$1,100)</f>
        <v>-4.4280442804428004</v>
      </c>
    </row>
    <row r="4272" spans="1:16" x14ac:dyDescent="0.25">
      <c r="A4272" s="2" t="s">
        <v>4270</v>
      </c>
      <c r="B4272" s="2" t="s">
        <v>9633</v>
      </c>
      <c r="C4272" s="3">
        <f ca="1">[1]!thsiFinD("ths_vol_ratio_stock",$A4272,$A$1,7,100)</f>
        <v>0.61557532949448002</v>
      </c>
      <c r="D4272" s="3">
        <f ca="1">[1]!thsiFinD("ths_cr_stock",$A4272,$A$1,7,100,100)</f>
        <v>45.180722891565999</v>
      </c>
      <c r="E4272" s="3">
        <f ca="1">[1]!thsiFinD("ths_mfi_stock",$A4272,$A$1,7,100,100)</f>
        <v>22.177450988804999</v>
      </c>
      <c r="F4272" s="3">
        <f ca="1">[1]!thsiFinD("ths_expma_stock",$A4272,$A$1,7,100,100)</f>
        <v>14.833924716231</v>
      </c>
      <c r="G4272" s="3">
        <f ca="1">[1]!thsiFinD("ths_rsi_stock",$A4272,$A$1,7,100,100)</f>
        <v>59.515963051470003</v>
      </c>
      <c r="H4272" s="3">
        <f ca="1">[1]!thsiFinD("ths_adtm_stock",$A4272,$A$1,7,3,100,100,100)</f>
        <v>-0.66019417475728004</v>
      </c>
      <c r="I4272" s="3">
        <f ca="1">[1]!thsiFinD("ths_bbiboll_stock",$A4272,$A$1,7,3,100,100,100)</f>
        <v>14.581041666667</v>
      </c>
      <c r="J4272" s="3">
        <f ca="1">[1]!thsiFinD("ths_dptb_stock",$A4272,$A$1,7,104,100,100)</f>
        <v>0.28571428571428997</v>
      </c>
      <c r="K4272" s="3">
        <f ca="1">[1]!thsiFinD("ths_srmi_stock",$A4272,$A$1,7,100,100)</f>
        <v>-2.9469548133595001E-2</v>
      </c>
      <c r="L4272" s="3">
        <f ca="1">[1]!thsiFinD("ths_atr_stock",$A4272,$A$1,7,101,100,100)</f>
        <v>0.34571428571429003</v>
      </c>
      <c r="M4272" s="3">
        <f ca="1">[1]!thsiFinD("ths_vol_w_stock",$A4272,$A$1)/1000000</f>
        <v>16.74202</v>
      </c>
      <c r="N4272" s="3">
        <f ca="1">[1]!thsiFinD("ths_turnover_ratio_w_stock",$A4272,$A$1)</f>
        <v>8.7594595785090998</v>
      </c>
      <c r="O4272" s="3">
        <f ca="1">[1]!thsiFinD("ths_relative_chg_ratio_w_stock",$A4272,$A$1,104,100)</f>
        <v>-2.4325265882820002</v>
      </c>
      <c r="P4272" s="3">
        <f ca="1">[1]!thsiFinD("ths_chg_ratio_w_stock",$A4272,$B$1,100)</f>
        <v>-2.7665317139001</v>
      </c>
    </row>
    <row r="4273" spans="1:16" x14ac:dyDescent="0.25">
      <c r="A4273" s="2" t="s">
        <v>4271</v>
      </c>
      <c r="B4273" s="2" t="s">
        <v>9634</v>
      </c>
      <c r="C4273" s="3">
        <f ca="1">[1]!thsiFinD("ths_vol_ratio_stock",$A4273,$A$1,7,100)</f>
        <v>7.1222421289386997</v>
      </c>
      <c r="D4273" s="3">
        <f ca="1">[1]!thsiFinD("ths_cr_stock",$A4273,$A$1,7,100,100)</f>
        <v>506.25</v>
      </c>
      <c r="E4273" s="3">
        <f ca="1">[1]!thsiFinD("ths_mfi_stock",$A4273,$A$1,7,100,100)</f>
        <v>87.736232074113005</v>
      </c>
      <c r="F4273" s="3">
        <f ca="1">[1]!thsiFinD("ths_expma_stock",$A4273,$A$1,7,100,100)</f>
        <v>5.0242462513324</v>
      </c>
      <c r="G4273" s="3">
        <f ca="1">[1]!thsiFinD("ths_rsi_stock",$A4273,$A$1,7,100,100)</f>
        <v>85.114044502633007</v>
      </c>
      <c r="H4273" s="3">
        <f ca="1">[1]!thsiFinD("ths_adtm_stock",$A4273,$A$1,7,3,100,100,100)</f>
        <v>0.94202898550725001</v>
      </c>
      <c r="I4273" s="3">
        <f ca="1">[1]!thsiFinD("ths_bbiboll_stock",$A4273,$A$1,7,3,100,100,100)</f>
        <v>4.8849999999999998</v>
      </c>
      <c r="J4273" s="3">
        <f ca="1">[1]!thsiFinD("ths_dptb_stock",$A4273,$A$1,7,104,100,100)</f>
        <v>0.57142857142856995</v>
      </c>
      <c r="K4273" s="3">
        <f ca="1">[1]!thsiFinD("ths_srmi_stock",$A4273,$A$1,7,100,100)</f>
        <v>0.16964285714286001</v>
      </c>
      <c r="L4273" s="3">
        <f ca="1">[1]!thsiFinD("ths_atr_stock",$A4273,$A$1,7,101,100,100)</f>
        <v>0.27714285714286002</v>
      </c>
      <c r="M4273" s="3">
        <f ca="1">[1]!thsiFinD("ths_vol_w_stock",$A4273,$A$1)/1000000</f>
        <v>107.415494</v>
      </c>
      <c r="N4273" s="3">
        <f ca="1">[1]!thsiFinD("ths_turnover_ratio_w_stock",$A4273,$A$1)</f>
        <v>22.733437883598</v>
      </c>
      <c r="O4273" s="3">
        <f ca="1">[1]!thsiFinD("ths_relative_chg_ratio_w_stock",$A4273,$A$1,104,100)</f>
        <v>16.591309397631001</v>
      </c>
      <c r="P4273" s="3">
        <f ca="1">[1]!thsiFinD("ths_chg_ratio_w_stock",$A4273,$B$1,100)</f>
        <v>-14.464285714286</v>
      </c>
    </row>
    <row r="4274" spans="1:16" x14ac:dyDescent="0.25">
      <c r="A4274" s="2" t="s">
        <v>4272</v>
      </c>
      <c r="B4274" s="2" t="s">
        <v>9635</v>
      </c>
      <c r="C4274" s="3">
        <f ca="1">[1]!thsiFinD("ths_vol_ratio_stock",$A4274,$A$1,7,100)</f>
        <v>0.68583809401648999</v>
      </c>
      <c r="D4274" s="3">
        <f ca="1">[1]!thsiFinD("ths_cr_stock",$A4274,$A$1,7,100,100)</f>
        <v>321.03004291846003</v>
      </c>
      <c r="E4274" s="3">
        <f ca="1">[1]!thsiFinD("ths_mfi_stock",$A4274,$A$1,7,100,100)</f>
        <v>89.942145630518993</v>
      </c>
      <c r="F4274" s="3">
        <f ca="1">[1]!thsiFinD("ths_expma_stock",$A4274,$A$1,7,100,100)</f>
        <v>10.617169544609</v>
      </c>
      <c r="G4274" s="3">
        <f ca="1">[1]!thsiFinD("ths_rsi_stock",$A4274,$A$1,7,100,100)</f>
        <v>78.438847684625003</v>
      </c>
      <c r="H4274" s="3">
        <f ca="1">[1]!thsiFinD("ths_adtm_stock",$A4274,$A$1,7,3,100,100,100)</f>
        <v>0.82681564245810002</v>
      </c>
      <c r="I4274" s="3">
        <f ca="1">[1]!thsiFinD("ths_bbiboll_stock",$A4274,$A$1,7,3,100,100,100)</f>
        <v>10.318125</v>
      </c>
      <c r="J4274" s="3">
        <f ca="1">[1]!thsiFinD("ths_dptb_stock",$A4274,$A$1,7,104,100,100)</f>
        <v>0.42857142857142999</v>
      </c>
      <c r="K4274" s="3">
        <f ca="1">[1]!thsiFinD("ths_srmi_stock",$A4274,$A$1,7,100,100)</f>
        <v>0.10018214936248</v>
      </c>
      <c r="L4274" s="3">
        <f ca="1">[1]!thsiFinD("ths_atr_stock",$A4274,$A$1,7,101,100,100)</f>
        <v>0.46714285714286002</v>
      </c>
      <c r="M4274" s="3">
        <f ca="1">[1]!thsiFinD("ths_vol_w_stock",$A4274,$A$1)/1000000</f>
        <v>36.600284000000002</v>
      </c>
      <c r="N4274" s="3">
        <f ca="1">[1]!thsiFinD("ths_turnover_ratio_w_stock",$A4274,$A$1)</f>
        <v>14.142780516850999</v>
      </c>
      <c r="O4274" s="3">
        <f ca="1">[1]!thsiFinD("ths_relative_chg_ratio_w_stock",$A4274,$A$1,104,100)</f>
        <v>4.7528500874652</v>
      </c>
      <c r="P4274" s="3">
        <f ca="1">[1]!thsiFinD("ths_chg_ratio_w_stock",$A4274,$B$1,100)</f>
        <v>-18.032786885246001</v>
      </c>
    </row>
    <row r="4275" spans="1:16" x14ac:dyDescent="0.25">
      <c r="A4275" s="2" t="s">
        <v>4273</v>
      </c>
      <c r="B4275" s="2" t="s">
        <v>9636</v>
      </c>
      <c r="C4275" s="3">
        <f ca="1">[1]!thsiFinD("ths_vol_ratio_stock",$A4275,$A$1,7,100)</f>
        <v>0.67765178097939005</v>
      </c>
      <c r="D4275" s="3">
        <f ca="1">[1]!thsiFinD("ths_cr_stock",$A4275,$A$1,7,100,100)</f>
        <v>60.824742268041</v>
      </c>
      <c r="E4275" s="3">
        <f ca="1">[1]!thsiFinD("ths_mfi_stock",$A4275,$A$1,7,100,100)</f>
        <v>50.500245389546002</v>
      </c>
      <c r="F4275" s="3">
        <f ca="1">[1]!thsiFinD("ths_expma_stock",$A4275,$A$1,7,100,100)</f>
        <v>12.271733324215999</v>
      </c>
      <c r="G4275" s="3">
        <f ca="1">[1]!thsiFinD("ths_rsi_stock",$A4275,$A$1,7,100,100)</f>
        <v>40.671240803487997</v>
      </c>
      <c r="H4275" s="3">
        <f ca="1">[1]!thsiFinD("ths_adtm_stock",$A4275,$A$1,7,3,100,100,100)</f>
        <v>-0.68</v>
      </c>
      <c r="I4275" s="3">
        <f ca="1">[1]!thsiFinD("ths_bbiboll_stock",$A4275,$A$1,7,3,100,100,100)</f>
        <v>12.365729166667</v>
      </c>
      <c r="J4275" s="3">
        <f ca="1">[1]!thsiFinD("ths_dptb_stock",$A4275,$A$1,7,104,100,100)</f>
        <v>0.42857142857142999</v>
      </c>
      <c r="K4275" s="3">
        <f ca="1">[1]!thsiFinD("ths_srmi_stock",$A4275,$A$1,7,100,100)</f>
        <v>-4.0062843676355001E-2</v>
      </c>
      <c r="L4275" s="3">
        <f ca="1">[1]!thsiFinD("ths_atr_stock",$A4275,$A$1,7,101,100,100)</f>
        <v>0.38285714285714001</v>
      </c>
      <c r="M4275" s="3">
        <f ca="1">[1]!thsiFinD("ths_vol_w_stock",$A4275,$A$1)/1000000</f>
        <v>4.1889320000000003</v>
      </c>
      <c r="N4275" s="3">
        <f ca="1">[1]!thsiFinD("ths_turnover_ratio_w_stock",$A4275,$A$1)</f>
        <v>2.4785768257742</v>
      </c>
      <c r="O4275" s="3">
        <f ca="1">[1]!thsiFinD("ths_relative_chg_ratio_w_stock",$A4275,$A$1,104,100)</f>
        <v>-1.8499436157144</v>
      </c>
      <c r="P4275" s="3">
        <f ca="1">[1]!thsiFinD("ths_chg_ratio_w_stock",$A4275,$B$1,100)</f>
        <v>-3.1914893617021001</v>
      </c>
    </row>
    <row r="4276" spans="1:16" x14ac:dyDescent="0.25">
      <c r="A4276" s="2" t="s">
        <v>4274</v>
      </c>
      <c r="B4276" s="2" t="s">
        <v>9637</v>
      </c>
      <c r="C4276" s="3">
        <f ca="1">[1]!thsiFinD("ths_vol_ratio_stock",$A4276,$A$1,7,100)</f>
        <v>1.1934012489421</v>
      </c>
      <c r="D4276" s="3">
        <f ca="1">[1]!thsiFinD("ths_cr_stock",$A4276,$A$1,7,100,100)</f>
        <v>68.750000000000995</v>
      </c>
      <c r="E4276" s="3">
        <f ca="1">[1]!thsiFinD("ths_mfi_stock",$A4276,$A$1,7,100,100)</f>
        <v>41.310737986398998</v>
      </c>
      <c r="F4276" s="3">
        <f ca="1">[1]!thsiFinD("ths_expma_stock",$A4276,$A$1,7,100,100)</f>
        <v>8.8211674214579006</v>
      </c>
      <c r="G4276" s="3">
        <f ca="1">[1]!thsiFinD("ths_rsi_stock",$A4276,$A$1,7,100,100)</f>
        <v>51.519992733842003</v>
      </c>
      <c r="H4276" s="3">
        <f ca="1">[1]!thsiFinD("ths_adtm_stock",$A4276,$A$1,7,3,100,100,100)</f>
        <v>0.5</v>
      </c>
      <c r="I4276" s="3">
        <f ca="1">[1]!thsiFinD("ths_bbiboll_stock",$A4276,$A$1,7,3,100,100,100)</f>
        <v>8.7945833333332999</v>
      </c>
      <c r="J4276" s="3">
        <f ca="1">[1]!thsiFinD("ths_dptb_stock",$A4276,$A$1,7,104,100,100)</f>
        <v>0.57142857142856995</v>
      </c>
      <c r="K4276" s="3">
        <f ca="1">[1]!thsiFinD("ths_srmi_stock",$A4276,$A$1,7,100,100)</f>
        <v>-2.262443438914E-3</v>
      </c>
      <c r="L4276" s="3">
        <f ca="1">[1]!thsiFinD("ths_atr_stock",$A4276,$A$1,7,101,100,100)</f>
        <v>0.13571428571429001</v>
      </c>
      <c r="M4276" s="3">
        <f ca="1">[1]!thsiFinD("ths_vol_w_stock",$A4276,$A$1)/1000000</f>
        <v>19.733039999999999</v>
      </c>
      <c r="N4276" s="3">
        <f ca="1">[1]!thsiFinD("ths_turnover_ratio_w_stock",$A4276,$A$1)</f>
        <v>4.7474480064737001</v>
      </c>
      <c r="O4276" s="3">
        <f ca="1">[1]!thsiFinD("ths_relative_chg_ratio_w_stock",$A4276,$A$1,104,100)</f>
        <v>-1.3290212575639999</v>
      </c>
      <c r="P4276" s="3">
        <f ca="1">[1]!thsiFinD("ths_chg_ratio_w_stock",$A4276,$B$1,100)</f>
        <v>-4.0816326530611997</v>
      </c>
    </row>
    <row r="4277" spans="1:16" x14ac:dyDescent="0.25">
      <c r="A4277" s="2" t="s">
        <v>4275</v>
      </c>
      <c r="B4277" s="2" t="s">
        <v>9638</v>
      </c>
      <c r="C4277" s="3">
        <f ca="1">[1]!thsiFinD("ths_vol_ratio_stock",$A4277,$A$1,7,100)</f>
        <v>0.56229696631922998</v>
      </c>
      <c r="D4277" s="3">
        <f ca="1">[1]!thsiFinD("ths_cr_stock",$A4277,$A$1,7,100,100)</f>
        <v>50</v>
      </c>
      <c r="E4277" s="3">
        <f ca="1">[1]!thsiFinD("ths_mfi_stock",$A4277,$A$1,7,100,100)</f>
        <v>44.839595709530997</v>
      </c>
      <c r="F4277" s="3">
        <f ca="1">[1]!thsiFinD("ths_expma_stock",$A4277,$A$1,7,100,100)</f>
        <v>10.366809692018</v>
      </c>
      <c r="G4277" s="3">
        <f ca="1">[1]!thsiFinD("ths_rsi_stock",$A4277,$A$1,7,100,100)</f>
        <v>28.168779103134</v>
      </c>
      <c r="H4277" s="3">
        <f ca="1">[1]!thsiFinD("ths_adtm_stock",$A4277,$A$1,7,3,100,100,100)</f>
        <v>-0.63793103448276001</v>
      </c>
      <c r="I4277" s="3">
        <f ca="1">[1]!thsiFinD("ths_bbiboll_stock",$A4277,$A$1,7,3,100,100,100)</f>
        <v>10.430520833333</v>
      </c>
      <c r="J4277" s="3">
        <f ca="1">[1]!thsiFinD("ths_dptb_stock",$A4277,$A$1,7,104,100,100)</f>
        <v>0.57142857142856995</v>
      </c>
      <c r="K4277" s="3">
        <f ca="1">[1]!thsiFinD("ths_srmi_stock",$A4277,$A$1,7,100,100)</f>
        <v>-4.7887323943661998E-2</v>
      </c>
      <c r="L4277" s="3">
        <f ca="1">[1]!thsiFinD("ths_atr_stock",$A4277,$A$1,7,101,100,100)</f>
        <v>0.37142857142857</v>
      </c>
      <c r="M4277" s="3">
        <f ca="1">[1]!thsiFinD("ths_vol_w_stock",$A4277,$A$1)/1000000</f>
        <v>33.582962000000002</v>
      </c>
      <c r="N4277" s="3">
        <f ca="1">[1]!thsiFinD("ths_turnover_ratio_w_stock",$A4277,$A$1)</f>
        <v>6.1450706791247001</v>
      </c>
      <c r="O4277" s="3">
        <f ca="1">[1]!thsiFinD("ths_relative_chg_ratio_w_stock",$A4277,$A$1,104,100)</f>
        <v>-2.8189202474630002</v>
      </c>
      <c r="P4277" s="3">
        <f ca="1">[1]!thsiFinD("ths_chg_ratio_w_stock",$A4277,$B$1,100)</f>
        <v>-19.526627218935001</v>
      </c>
    </row>
    <row r="4278" spans="1:16" x14ac:dyDescent="0.25">
      <c r="A4278" s="2" t="s">
        <v>4276</v>
      </c>
      <c r="B4278" s="2" t="s">
        <v>9639</v>
      </c>
      <c r="C4278" s="3">
        <f ca="1">[1]!thsiFinD("ths_vol_ratio_stock",$A4278,$A$1,7,100)</f>
        <v>0.72425752639647001</v>
      </c>
      <c r="D4278" s="3">
        <f ca="1">[1]!thsiFinD("ths_cr_stock",$A4278,$A$1,7,100,100)</f>
        <v>43.383052999047997</v>
      </c>
      <c r="E4278" s="3">
        <f ca="1">[1]!thsiFinD("ths_mfi_stock",$A4278,$A$1,7,100,100)</f>
        <v>41.062751133981997</v>
      </c>
      <c r="F4278" s="3">
        <f ca="1">[1]!thsiFinD("ths_expma_stock",$A4278,$A$1,7,100,100)</f>
        <v>70.762425977985004</v>
      </c>
      <c r="G4278" s="3">
        <f ca="1">[1]!thsiFinD("ths_rsi_stock",$A4278,$A$1,7,100,100)</f>
        <v>27.218385594838999</v>
      </c>
      <c r="H4278" s="3">
        <f ca="1">[1]!thsiFinD("ths_adtm_stock",$A4278,$A$1,7,3,100,100,100)</f>
        <v>-0.50988142292490002</v>
      </c>
      <c r="I4278" s="3">
        <f ca="1">[1]!thsiFinD("ths_bbiboll_stock",$A4278,$A$1,7,3,100,100,100)</f>
        <v>73.044270833333002</v>
      </c>
      <c r="J4278" s="3">
        <f ca="1">[1]!thsiFinD("ths_dptb_stock",$A4278,$A$1,7,104,100,100)</f>
        <v>0.57142857142856995</v>
      </c>
      <c r="K4278" s="3">
        <f ca="1">[1]!thsiFinD("ths_srmi_stock",$A4278,$A$1,7,100,100)</f>
        <v>-3.4425319267073998E-2</v>
      </c>
      <c r="L4278" s="3">
        <f ca="1">[1]!thsiFinD("ths_atr_stock",$A4278,$A$1,7,101,100,100)</f>
        <v>2.1642857142856999</v>
      </c>
      <c r="M4278" s="3">
        <f ca="1">[1]!thsiFinD("ths_vol_w_stock",$A4278,$A$1)/1000000</f>
        <v>46.827348000000001</v>
      </c>
      <c r="N4278" s="3">
        <f ca="1">[1]!thsiFinD("ths_turnover_ratio_w_stock",$A4278,$A$1)</f>
        <v>12.961614403454</v>
      </c>
      <c r="O4278" s="3">
        <f ca="1">[1]!thsiFinD("ths_relative_chg_ratio_w_stock",$A4278,$A$1,104,100)</f>
        <v>-6.1152366071596997</v>
      </c>
      <c r="P4278" s="3">
        <f ca="1">[1]!thsiFinD("ths_chg_ratio_w_stock",$A4278,$B$1,100)</f>
        <v>-41.690626797009998</v>
      </c>
    </row>
    <row r="4279" spans="1:16" x14ac:dyDescent="0.25">
      <c r="A4279" s="2" t="s">
        <v>4277</v>
      </c>
      <c r="B4279" s="2" t="s">
        <v>9640</v>
      </c>
      <c r="C4279" s="3">
        <f ca="1">[1]!thsiFinD("ths_vol_ratio_stock",$A4279,$A$1,7,100)</f>
        <v>0.59014335018623998</v>
      </c>
      <c r="D4279" s="3">
        <f ca="1">[1]!thsiFinD("ths_cr_stock",$A4279,$A$1,7,100,100)</f>
        <v>105.34759358289</v>
      </c>
      <c r="E4279" s="3">
        <f ca="1">[1]!thsiFinD("ths_mfi_stock",$A4279,$A$1,7,100,100)</f>
        <v>37.005413109880998</v>
      </c>
      <c r="F4279" s="3">
        <f ca="1">[1]!thsiFinD("ths_expma_stock",$A4279,$A$1,7,100,100)</f>
        <v>9.1633194702850993</v>
      </c>
      <c r="G4279" s="3">
        <f ca="1">[1]!thsiFinD("ths_rsi_stock",$A4279,$A$1,7,100,100)</f>
        <v>52.669064340841999</v>
      </c>
      <c r="H4279" s="3">
        <f ca="1">[1]!thsiFinD("ths_adtm_stock",$A4279,$A$1,7,3,100,100,100)</f>
        <v>0.48387096774193999</v>
      </c>
      <c r="I4279" s="3">
        <f ca="1">[1]!thsiFinD("ths_bbiboll_stock",$A4279,$A$1,7,3,100,100,100)</f>
        <v>9.1162500000000009</v>
      </c>
      <c r="J4279" s="3">
        <f ca="1">[1]!thsiFinD("ths_dptb_stock",$A4279,$A$1,7,104,100,100)</f>
        <v>0.71428571428570997</v>
      </c>
      <c r="K4279" s="3">
        <f ca="1">[1]!thsiFinD("ths_srmi_stock",$A4279,$A$1,7,100,100)</f>
        <v>5.4704595185996003E-3</v>
      </c>
      <c r="L4279" s="3">
        <f ca="1">[1]!thsiFinD("ths_atr_stock",$A4279,$A$1,7,101,100,100)</f>
        <v>0.19142857142857</v>
      </c>
      <c r="M4279" s="3">
        <f ca="1">[1]!thsiFinD("ths_vol_w_stock",$A4279,$A$1)/1000000</f>
        <v>24.344595999999999</v>
      </c>
      <c r="N4279" s="3">
        <f ca="1">[1]!thsiFinD("ths_turnover_ratio_w_stock",$A4279,$A$1)</f>
        <v>5.1747541015734999</v>
      </c>
      <c r="O4279" s="3">
        <f ca="1">[1]!thsiFinD("ths_relative_chg_ratio_w_stock",$A4279,$A$1,104,100)</f>
        <v>-1.0789636785162</v>
      </c>
      <c r="P4279" s="3">
        <f ca="1">[1]!thsiFinD("ths_chg_ratio_w_stock",$A4279,$B$1,100)</f>
        <v>-0.10940919037199</v>
      </c>
    </row>
    <row r="4280" spans="1:16" x14ac:dyDescent="0.25">
      <c r="A4280" s="2" t="s">
        <v>4278</v>
      </c>
      <c r="B4280" s="2" t="s">
        <v>9641</v>
      </c>
      <c r="C4280" s="3">
        <f ca="1">[1]!thsiFinD("ths_vol_ratio_stock",$A4280,$A$1,7,100)</f>
        <v>0.57306507372298998</v>
      </c>
      <c r="D4280" s="3">
        <f ca="1">[1]!thsiFinD("ths_cr_stock",$A4280,$A$1,7,100,100)</f>
        <v>71.376811594203005</v>
      </c>
      <c r="E4280" s="3">
        <f ca="1">[1]!thsiFinD("ths_mfi_stock",$A4280,$A$1,7,100,100)</f>
        <v>63.611158195602997</v>
      </c>
      <c r="F4280" s="3">
        <f ca="1">[1]!thsiFinD("ths_expma_stock",$A4280,$A$1,7,100,100)</f>
        <v>24.8696624478</v>
      </c>
      <c r="G4280" s="3">
        <f ca="1">[1]!thsiFinD("ths_rsi_stock",$A4280,$A$1,7,100,100)</f>
        <v>43.683894444011997</v>
      </c>
      <c r="H4280" s="3">
        <f ca="1">[1]!thsiFinD("ths_adtm_stock",$A4280,$A$1,7,3,100,100,100)</f>
        <v>-0.20481927710843001</v>
      </c>
      <c r="I4280" s="3">
        <f ca="1">[1]!thsiFinD("ths_bbiboll_stock",$A4280,$A$1,7,3,100,100,100)</f>
        <v>24.855625</v>
      </c>
      <c r="J4280" s="3">
        <f ca="1">[1]!thsiFinD("ths_dptb_stock",$A4280,$A$1,7,104,100,100)</f>
        <v>0.71428571428570997</v>
      </c>
      <c r="K4280" s="3">
        <f ca="1">[1]!thsiFinD("ths_srmi_stock",$A4280,$A$1,7,100,100)</f>
        <v>-1.7529880478088001E-2</v>
      </c>
      <c r="L4280" s="3">
        <f ca="1">[1]!thsiFinD("ths_atr_stock",$A4280,$A$1,7,101,100,100)</f>
        <v>0.68285714285714005</v>
      </c>
      <c r="M4280" s="3">
        <f ca="1">[1]!thsiFinD("ths_vol_w_stock",$A4280,$A$1)/1000000</f>
        <v>23.492843000000001</v>
      </c>
      <c r="N4280" s="3">
        <f ca="1">[1]!thsiFinD("ths_turnover_ratio_w_stock",$A4280,$A$1)</f>
        <v>6.0930452324423001</v>
      </c>
      <c r="O4280" s="3">
        <f ca="1">[1]!thsiFinD("ths_relative_chg_ratio_w_stock",$A4280,$A$1,104,100)</f>
        <v>-4.5891065828668003</v>
      </c>
      <c r="P4280" s="3">
        <f ca="1">[1]!thsiFinD("ths_chg_ratio_w_stock",$A4280,$B$1,100)</f>
        <v>-4.6634225466341999</v>
      </c>
    </row>
    <row r="4281" spans="1:16" x14ac:dyDescent="0.25">
      <c r="A4281" s="2" t="s">
        <v>4279</v>
      </c>
      <c r="B4281" s="2" t="s">
        <v>9642</v>
      </c>
      <c r="C4281" s="3">
        <f ca="1">[1]!thsiFinD("ths_vol_ratio_stock",$A4281,$A$1,7,100)</f>
        <v>1.4593960851159</v>
      </c>
      <c r="D4281" s="3">
        <f ca="1">[1]!thsiFinD("ths_cr_stock",$A4281,$A$1,7,100,100)</f>
        <v>402.74314214463999</v>
      </c>
      <c r="E4281" s="3">
        <f ca="1">[1]!thsiFinD("ths_mfi_stock",$A4281,$A$1,7,100,100)</f>
        <v>78.546768005111005</v>
      </c>
      <c r="F4281" s="3">
        <f ca="1">[1]!thsiFinD("ths_expma_stock",$A4281,$A$1,7,100,100)</f>
        <v>13.188312249758001</v>
      </c>
      <c r="G4281" s="3">
        <f ca="1">[1]!thsiFinD("ths_rsi_stock",$A4281,$A$1,7,100,100)</f>
        <v>71.192661552765998</v>
      </c>
      <c r="H4281" s="3">
        <f ca="1">[1]!thsiFinD("ths_adtm_stock",$A4281,$A$1,7,3,100,100,100)</f>
        <v>0.93902439024390005</v>
      </c>
      <c r="I4281" s="3">
        <f ca="1">[1]!thsiFinD("ths_bbiboll_stock",$A4281,$A$1,7,3,100,100,100)</f>
        <v>12.762604166667</v>
      </c>
      <c r="J4281" s="3">
        <f ca="1">[1]!thsiFinD("ths_dptb_stock",$A4281,$A$1,7,104,100,100)</f>
        <v>0.28571428571428997</v>
      </c>
      <c r="K4281" s="3">
        <f ca="1">[1]!thsiFinD("ths_srmi_stock",$A4281,$A$1,7,100,100)</f>
        <v>0.14985380116958999</v>
      </c>
      <c r="L4281" s="3">
        <f ca="1">[1]!thsiFinD("ths_atr_stock",$A4281,$A$1,7,101,100,100)</f>
        <v>0.96285714285713997</v>
      </c>
      <c r="M4281" s="3">
        <f ca="1">[1]!thsiFinD("ths_vol_w_stock",$A4281,$A$1)/1000000</f>
        <v>168.03323499999999</v>
      </c>
      <c r="N4281" s="3">
        <f ca="1">[1]!thsiFinD("ths_turnover_ratio_w_stock",$A4281,$A$1)</f>
        <v>20.915264500871</v>
      </c>
      <c r="O4281" s="3">
        <f ca="1">[1]!thsiFinD("ths_relative_chg_ratio_w_stock",$A4281,$A$1,104,100)</f>
        <v>13.586158853285999</v>
      </c>
      <c r="P4281" s="3">
        <f ca="1">[1]!thsiFinD("ths_chg_ratio_w_stock",$A4281,$B$1,100)</f>
        <v>-3.0701754385964999</v>
      </c>
    </row>
    <row r="4282" spans="1:16" x14ac:dyDescent="0.25">
      <c r="A4282" s="2" t="s">
        <v>4280</v>
      </c>
      <c r="B4282" s="2" t="s">
        <v>9643</v>
      </c>
      <c r="C4282" s="3">
        <f ca="1">[1]!thsiFinD("ths_vol_ratio_stock",$A4282,$A$1,7,100)</f>
        <v>0.60888806650914995</v>
      </c>
      <c r="D4282" s="3">
        <f ca="1">[1]!thsiFinD("ths_cr_stock",$A4282,$A$1,7,100,100)</f>
        <v>94.117647058824005</v>
      </c>
      <c r="E4282" s="3">
        <f ca="1">[1]!thsiFinD("ths_mfi_stock",$A4282,$A$1,7,100,100)</f>
        <v>43.062457279644001</v>
      </c>
      <c r="F4282" s="3">
        <f ca="1">[1]!thsiFinD("ths_expma_stock",$A4282,$A$1,7,100,100)</f>
        <v>8.6693618408854007</v>
      </c>
      <c r="G4282" s="3">
        <f ca="1">[1]!thsiFinD("ths_rsi_stock",$A4282,$A$1,7,100,100)</f>
        <v>45.424051387611001</v>
      </c>
      <c r="H4282" s="3">
        <f ca="1">[1]!thsiFinD("ths_adtm_stock",$A4282,$A$1,7,3,100,100,100)</f>
        <v>0.47499999999999998</v>
      </c>
      <c r="I4282" s="3">
        <f ca="1">[1]!thsiFinD("ths_bbiboll_stock",$A4282,$A$1,7,3,100,100,100)</f>
        <v>8.6553125000000009</v>
      </c>
      <c r="J4282" s="3">
        <f ca="1">[1]!thsiFinD("ths_dptb_stock",$A4282,$A$1,7,104,100,100)</f>
        <v>0.57142857142856995</v>
      </c>
      <c r="K4282" s="3">
        <f ca="1">[1]!thsiFinD("ths_srmi_stock",$A4282,$A$1,7,100,100)</f>
        <v>-1.6036655211913001E-2</v>
      </c>
      <c r="L4282" s="3">
        <f ca="1">[1]!thsiFinD("ths_atr_stock",$A4282,$A$1,7,101,100,100)</f>
        <v>0.31142857142857</v>
      </c>
      <c r="M4282" s="3">
        <f ca="1">[1]!thsiFinD("ths_vol_w_stock",$A4282,$A$1)/1000000</f>
        <v>20.374659000000001</v>
      </c>
      <c r="N4282" s="3">
        <f ca="1">[1]!thsiFinD("ths_turnover_ratio_w_stock",$A4282,$A$1)</f>
        <v>8.6626951530612004</v>
      </c>
      <c r="O4282" s="3">
        <f ca="1">[1]!thsiFinD("ths_relative_chg_ratio_w_stock",$A4282,$A$1,104,100)</f>
        <v>-3.3663243106684</v>
      </c>
      <c r="P4282" s="3">
        <f ca="1">[1]!thsiFinD("ths_chg_ratio_w_stock",$A4282,$B$1,100)</f>
        <v>-5.5878928987194003</v>
      </c>
    </row>
    <row r="4283" spans="1:16" x14ac:dyDescent="0.25">
      <c r="A4283" s="2" t="s">
        <v>4281</v>
      </c>
      <c r="B4283" s="2" t="s">
        <v>9644</v>
      </c>
      <c r="C4283" s="3">
        <f ca="1">[1]!thsiFinD("ths_vol_ratio_stock",$A4283,$A$1,7,100)</f>
        <v>1.0539729356265</v>
      </c>
      <c r="D4283" s="3">
        <f ca="1">[1]!thsiFinD("ths_cr_stock",$A4283,$A$1,7,100,100)</f>
        <v>130.28169014085</v>
      </c>
      <c r="E4283" s="3">
        <f ca="1">[1]!thsiFinD("ths_mfi_stock",$A4283,$A$1,7,100,100)</f>
        <v>73.894324330475996</v>
      </c>
      <c r="F4283" s="3">
        <f ca="1">[1]!thsiFinD("ths_expma_stock",$A4283,$A$1,7,100,100)</f>
        <v>6.7784094900801</v>
      </c>
      <c r="G4283" s="3">
        <f ca="1">[1]!thsiFinD("ths_rsi_stock",$A4283,$A$1,7,100,100)</f>
        <v>63.649473987242999</v>
      </c>
      <c r="H4283" s="3">
        <f ca="1">[1]!thsiFinD("ths_adtm_stock",$A4283,$A$1,7,3,100,100,100)</f>
        <v>0.25</v>
      </c>
      <c r="I4283" s="3">
        <f ca="1">[1]!thsiFinD("ths_bbiboll_stock",$A4283,$A$1,7,3,100,100,100)</f>
        <v>6.7119791666667004</v>
      </c>
      <c r="J4283" s="3">
        <f ca="1">[1]!thsiFinD("ths_dptb_stock",$A4283,$A$1,7,104,100,100)</f>
        <v>0.71428571428570997</v>
      </c>
      <c r="K4283" s="3">
        <f ca="1">[1]!thsiFinD("ths_srmi_stock",$A4283,$A$1,7,100,100)</f>
        <v>1.453488372093E-2</v>
      </c>
      <c r="L4283" s="3">
        <f ca="1">[1]!thsiFinD("ths_atr_stock",$A4283,$A$1,7,101,100,100)</f>
        <v>0.15714285714286</v>
      </c>
      <c r="M4283" s="3">
        <f ca="1">[1]!thsiFinD("ths_vol_w_stock",$A4283,$A$1)/1000000</f>
        <v>13.377798</v>
      </c>
      <c r="N4283" s="3">
        <f ca="1">[1]!thsiFinD("ths_turnover_ratio_w_stock",$A4283,$A$1)</f>
        <v>3.1279039436449998</v>
      </c>
      <c r="O4283" s="3">
        <f ca="1">[1]!thsiFinD("ths_relative_chg_ratio_w_stock",$A4283,$A$1,104,100)</f>
        <v>0.56084514843139999</v>
      </c>
      <c r="P4283" s="3">
        <f ca="1">[1]!thsiFinD("ths_chg_ratio_w_stock",$A4283,$B$1,100)</f>
        <v>-0.58139534883721</v>
      </c>
    </row>
    <row r="4284" spans="1:16" x14ac:dyDescent="0.25">
      <c r="A4284" s="2" t="s">
        <v>4282</v>
      </c>
      <c r="B4284" s="2" t="s">
        <v>9645</v>
      </c>
      <c r="C4284" s="3">
        <f ca="1">[1]!thsiFinD("ths_vol_ratio_stock",$A4284,$A$1,7,100)</f>
        <v>0.6219284802817</v>
      </c>
      <c r="D4284" s="3">
        <f ca="1">[1]!thsiFinD("ths_cr_stock",$A4284,$A$1,7,100,100)</f>
        <v>61.731843575417997</v>
      </c>
      <c r="E4284" s="3">
        <f ca="1">[1]!thsiFinD("ths_mfi_stock",$A4284,$A$1,7,100,100)</f>
        <v>32.550099891309003</v>
      </c>
      <c r="F4284" s="3">
        <f ca="1">[1]!thsiFinD("ths_expma_stock",$A4284,$A$1,7,100,100)</f>
        <v>13.141271649907001</v>
      </c>
      <c r="G4284" s="3">
        <f ca="1">[1]!thsiFinD("ths_rsi_stock",$A4284,$A$1,7,100,100)</f>
        <v>45.254944014315001</v>
      </c>
      <c r="H4284" s="3">
        <f ca="1">[1]!thsiFinD("ths_adtm_stock",$A4284,$A$1,7,3,100,100,100)</f>
        <v>-0.47222222222222998</v>
      </c>
      <c r="I4284" s="3">
        <f ca="1">[1]!thsiFinD("ths_bbiboll_stock",$A4284,$A$1,7,3,100,100,100)</f>
        <v>13.153854166666999</v>
      </c>
      <c r="J4284" s="3">
        <f ca="1">[1]!thsiFinD("ths_dptb_stock",$A4284,$A$1,7,104,100,100)</f>
        <v>0.57142857142856995</v>
      </c>
      <c r="K4284" s="3">
        <f ca="1">[1]!thsiFinD("ths_srmi_stock",$A4284,$A$1,7,100,100)</f>
        <v>-5.3231939163498002E-3</v>
      </c>
      <c r="L4284" s="3">
        <f ca="1">[1]!thsiFinD("ths_atr_stock",$A4284,$A$1,7,101,100,100)</f>
        <v>0.27571428571429002</v>
      </c>
      <c r="M4284" s="3">
        <f ca="1">[1]!thsiFinD("ths_vol_w_stock",$A4284,$A$1)/1000000</f>
        <v>12.557264999999999</v>
      </c>
      <c r="N4284" s="3">
        <f ca="1">[1]!thsiFinD("ths_turnover_ratio_w_stock",$A4284,$A$1)</f>
        <v>2.3428170301684998</v>
      </c>
      <c r="O4284" s="3">
        <f ca="1">[1]!thsiFinD("ths_relative_chg_ratio_w_stock",$A4284,$A$1,104,100)</f>
        <v>-1.3779217603223</v>
      </c>
      <c r="P4284" s="3">
        <f ca="1">[1]!thsiFinD("ths_chg_ratio_w_stock",$A4284,$B$1,100)</f>
        <v>-3.9755351681956999</v>
      </c>
    </row>
    <row r="4285" spans="1:16" x14ac:dyDescent="0.25">
      <c r="A4285" s="2" t="s">
        <v>4283</v>
      </c>
      <c r="B4285" s="2" t="s">
        <v>9646</v>
      </c>
      <c r="C4285" s="3">
        <f ca="1">[1]!thsiFinD("ths_vol_ratio_stock",$A4285,$A$1,7,100)</f>
        <v>1.011926070553</v>
      </c>
      <c r="D4285" s="3">
        <f ca="1">[1]!thsiFinD("ths_cr_stock",$A4285,$A$1,7,100,100)</f>
        <v>211.75373134328001</v>
      </c>
      <c r="E4285" s="3">
        <f ca="1">[1]!thsiFinD("ths_mfi_stock",$A4285,$A$1,7,100,100)</f>
        <v>60.476689480612002</v>
      </c>
      <c r="F4285" s="3">
        <f ca="1">[1]!thsiFinD("ths_expma_stock",$A4285,$A$1,7,100,100)</f>
        <v>20.152308491606</v>
      </c>
      <c r="G4285" s="3">
        <f ca="1">[1]!thsiFinD("ths_rsi_stock",$A4285,$A$1,7,100,100)</f>
        <v>72.289570958773993</v>
      </c>
      <c r="H4285" s="3">
        <f ca="1">[1]!thsiFinD("ths_adtm_stock",$A4285,$A$1,7,3,100,100,100)</f>
        <v>0.61538461538461997</v>
      </c>
      <c r="I4285" s="3">
        <f ca="1">[1]!thsiFinD("ths_bbiboll_stock",$A4285,$A$1,7,3,100,100,100)</f>
        <v>19.801458333332999</v>
      </c>
      <c r="J4285" s="3">
        <f ca="1">[1]!thsiFinD("ths_dptb_stock",$A4285,$A$1,7,104,100,100)</f>
        <v>0.57142857142856995</v>
      </c>
      <c r="K4285" s="3">
        <f ca="1">[1]!thsiFinD("ths_srmi_stock",$A4285,$A$1,7,100,100)</f>
        <v>6.9688109161792994E-2</v>
      </c>
      <c r="L4285" s="3">
        <f ca="1">[1]!thsiFinD("ths_atr_stock",$A4285,$A$1,7,101,100,100)</f>
        <v>0.79571428571429004</v>
      </c>
      <c r="M4285" s="3">
        <f ca="1">[1]!thsiFinD("ths_vol_w_stock",$A4285,$A$1)/1000000</f>
        <v>35.992699000000002</v>
      </c>
      <c r="N4285" s="3">
        <f ca="1">[1]!thsiFinD("ths_turnover_ratio_w_stock",$A4285,$A$1)</f>
        <v>4.8050360317303999</v>
      </c>
      <c r="O4285" s="3">
        <f ca="1">[1]!thsiFinD("ths_relative_chg_ratio_w_stock",$A4285,$A$1,104,100)</f>
        <v>5.4542756288255996</v>
      </c>
      <c r="P4285" s="3">
        <f ca="1">[1]!thsiFinD("ths_chg_ratio_w_stock",$A4285,$B$1,100)</f>
        <v>-0.92592592592593004</v>
      </c>
    </row>
    <row r="4286" spans="1:16" x14ac:dyDescent="0.25">
      <c r="A4286" s="2" t="s">
        <v>4284</v>
      </c>
      <c r="B4286" s="2" t="s">
        <v>9647</v>
      </c>
      <c r="C4286" s="3">
        <f ca="1">[1]!thsiFinD("ths_vol_ratio_stock",$A4286,$A$1,7,100)</f>
        <v>1.1071027531561</v>
      </c>
      <c r="D4286" s="3">
        <f ca="1">[1]!thsiFinD("ths_cr_stock",$A4286,$A$1,7,100,100)</f>
        <v>124.13793103448</v>
      </c>
      <c r="E4286" s="3">
        <f ca="1">[1]!thsiFinD("ths_mfi_stock",$A4286,$A$1,7,100,100)</f>
        <v>55.045434065782999</v>
      </c>
      <c r="F4286" s="3">
        <f ca="1">[1]!thsiFinD("ths_expma_stock",$A4286,$A$1,7,100,100)</f>
        <v>11.438483972034</v>
      </c>
      <c r="G4286" s="3">
        <f ca="1">[1]!thsiFinD("ths_rsi_stock",$A4286,$A$1,7,100,100)</f>
        <v>48.556023396672998</v>
      </c>
      <c r="H4286" s="3">
        <f ca="1">[1]!thsiFinD("ths_adtm_stock",$A4286,$A$1,7,3,100,100,100)</f>
        <v>0.70499999999999996</v>
      </c>
      <c r="I4286" s="3">
        <f ca="1">[1]!thsiFinD("ths_bbiboll_stock",$A4286,$A$1,7,3,100,100,100)</f>
        <v>11.384062500000001</v>
      </c>
      <c r="J4286" s="3">
        <f ca="1">[1]!thsiFinD("ths_dptb_stock",$A4286,$A$1,7,104,100,100)</f>
        <v>0.57142857142856995</v>
      </c>
      <c r="K4286" s="3">
        <f ca="1">[1]!thsiFinD("ths_srmi_stock",$A4286,$A$1,7,100,100)</f>
        <v>1.6754850088183001E-2</v>
      </c>
      <c r="L4286" s="3">
        <f ca="1">[1]!thsiFinD("ths_atr_stock",$A4286,$A$1,7,101,100,100)</f>
        <v>0.56999999999999995</v>
      </c>
      <c r="M4286" s="3">
        <f ca="1">[1]!thsiFinD("ths_vol_w_stock",$A4286,$A$1)/1000000</f>
        <v>41.397291000000003</v>
      </c>
      <c r="N4286" s="3">
        <f ca="1">[1]!thsiFinD("ths_turnover_ratio_w_stock",$A4286,$A$1)</f>
        <v>20.368472559806001</v>
      </c>
      <c r="O4286" s="3">
        <f ca="1">[1]!thsiFinD("ths_relative_chg_ratio_w_stock",$A4286,$A$1,104,100)</f>
        <v>0.30219776495933998</v>
      </c>
      <c r="P4286" s="3">
        <f ca="1">[1]!thsiFinD("ths_chg_ratio_w_stock",$A4286,$B$1,100)</f>
        <v>-5.9964726631392997</v>
      </c>
    </row>
    <row r="4287" spans="1:16" x14ac:dyDescent="0.25">
      <c r="A4287" s="2" t="s">
        <v>4285</v>
      </c>
      <c r="B4287" s="2" t="s">
        <v>9648</v>
      </c>
      <c r="C4287" s="3">
        <f ca="1">[1]!thsiFinD("ths_vol_ratio_stock",$A4287,$A$1,7,100)</f>
        <v>1.2037425866286</v>
      </c>
      <c r="D4287" s="3">
        <f ca="1">[1]!thsiFinD("ths_cr_stock",$A4287,$A$1,7,100,100)</f>
        <v>202.13270142179999</v>
      </c>
      <c r="E4287" s="3">
        <f ca="1">[1]!thsiFinD("ths_mfi_stock",$A4287,$A$1,7,100,100)</f>
        <v>82.944703904567007</v>
      </c>
      <c r="F4287" s="3">
        <f ca="1">[1]!thsiFinD("ths_expma_stock",$A4287,$A$1,7,100,100)</f>
        <v>11.46893877149</v>
      </c>
      <c r="G4287" s="3">
        <f ca="1">[1]!thsiFinD("ths_rsi_stock",$A4287,$A$1,7,100,100)</f>
        <v>71.975013561405007</v>
      </c>
      <c r="H4287" s="3">
        <f ca="1">[1]!thsiFinD("ths_adtm_stock",$A4287,$A$1,7,3,100,100,100)</f>
        <v>0.61316872427983005</v>
      </c>
      <c r="I4287" s="3">
        <f ca="1">[1]!thsiFinD("ths_bbiboll_stock",$A4287,$A$1,7,3,100,100,100)</f>
        <v>11.2359375</v>
      </c>
      <c r="J4287" s="3">
        <f ca="1">[1]!thsiFinD("ths_dptb_stock",$A4287,$A$1,7,104,100,100)</f>
        <v>0.42857142857142999</v>
      </c>
      <c r="K4287" s="3">
        <f ca="1">[1]!thsiFinD("ths_srmi_stock",$A4287,$A$1,7,100,100)</f>
        <v>7.0951585976627998E-2</v>
      </c>
      <c r="L4287" s="3">
        <f ca="1">[1]!thsiFinD("ths_atr_stock",$A4287,$A$1,7,101,100,100)</f>
        <v>0.61285714285713999</v>
      </c>
      <c r="M4287" s="3">
        <f ca="1">[1]!thsiFinD("ths_vol_w_stock",$A4287,$A$1)/1000000</f>
        <v>26.646508000000001</v>
      </c>
      <c r="N4287" s="3">
        <f ca="1">[1]!thsiFinD("ths_turnover_ratio_w_stock",$A4287,$A$1)</f>
        <v>10.195253362500999</v>
      </c>
      <c r="O4287" s="3">
        <f ca="1">[1]!thsiFinD("ths_relative_chg_ratio_w_stock",$A4287,$A$1,104,100)</f>
        <v>6.3596193785387998</v>
      </c>
      <c r="P4287" s="3">
        <f ca="1">[1]!thsiFinD("ths_chg_ratio_w_stock",$A4287,$B$1,100)</f>
        <v>-7.5959933222037002</v>
      </c>
    </row>
    <row r="4288" spans="1:16" x14ac:dyDescent="0.25">
      <c r="A4288" s="2" t="s">
        <v>4286</v>
      </c>
      <c r="B4288" s="2" t="s">
        <v>9649</v>
      </c>
      <c r="C4288" s="3">
        <f ca="1">[1]!thsiFinD("ths_vol_ratio_stock",$A4288,$A$1,7,100)</f>
        <v>3.4106448455595002</v>
      </c>
      <c r="D4288" s="3">
        <f ca="1">[1]!thsiFinD("ths_cr_stock",$A4288,$A$1,7,100,100)</f>
        <v>90.732758620688998</v>
      </c>
      <c r="E4288" s="3">
        <f ca="1">[1]!thsiFinD("ths_mfi_stock",$A4288,$A$1,7,100,100)</f>
        <v>64.258329131322995</v>
      </c>
      <c r="F4288" s="3">
        <f ca="1">[1]!thsiFinD("ths_expma_stock",$A4288,$A$1,7,100,100)</f>
        <v>11.076999947126</v>
      </c>
      <c r="G4288" s="3">
        <f ca="1">[1]!thsiFinD("ths_rsi_stock",$A4288,$A$1,7,100,100)</f>
        <v>66.492236073475993</v>
      </c>
      <c r="H4288" s="3">
        <f ca="1">[1]!thsiFinD("ths_adtm_stock",$A4288,$A$1,7,3,100,100,100)</f>
        <v>0.39080459770115</v>
      </c>
      <c r="I4288" s="3">
        <f ca="1">[1]!thsiFinD("ths_bbiboll_stock",$A4288,$A$1,7,3,100,100,100)</f>
        <v>10.910520833333001</v>
      </c>
      <c r="J4288" s="3">
        <f ca="1">[1]!thsiFinD("ths_dptb_stock",$A4288,$A$1,7,104,100,100)</f>
        <v>0.71428571428570997</v>
      </c>
      <c r="K4288" s="3">
        <f ca="1">[1]!thsiFinD("ths_srmi_stock",$A4288,$A$1,7,100,100)</f>
        <v>8.8888888888880003E-4</v>
      </c>
      <c r="L4288" s="3">
        <f ca="1">[1]!thsiFinD("ths_atr_stock",$A4288,$A$1,7,101,100,100)</f>
        <v>0.42285714285713999</v>
      </c>
      <c r="M4288" s="3">
        <f ca="1">[1]!thsiFinD("ths_vol_w_stock",$A4288,$A$1)/1000000</f>
        <v>26.089102</v>
      </c>
      <c r="N4288" s="3">
        <f ca="1">[1]!thsiFinD("ths_turnover_ratio_w_stock",$A4288,$A$1)</f>
        <v>6.2868014650847996</v>
      </c>
      <c r="O4288" s="3">
        <f ca="1">[1]!thsiFinD("ths_relative_chg_ratio_w_stock",$A4288,$A$1,104,100)</f>
        <v>1.6756400426547999</v>
      </c>
      <c r="P4288" s="3">
        <f ca="1">[1]!thsiFinD("ths_chg_ratio_w_stock",$A4288,$B$1,100)</f>
        <v>-8.0888888888888992</v>
      </c>
    </row>
    <row r="4289" spans="1:16" x14ac:dyDescent="0.25">
      <c r="A4289" s="2" t="s">
        <v>4287</v>
      </c>
      <c r="B4289" s="2" t="s">
        <v>9650</v>
      </c>
      <c r="C4289" s="3">
        <f ca="1">[1]!thsiFinD("ths_vol_ratio_stock",$A4289,$A$1,7,100)</f>
        <v>0.48024592936173999</v>
      </c>
      <c r="D4289" s="3">
        <f ca="1">[1]!thsiFinD("ths_cr_stock",$A4289,$A$1,7,100,100)</f>
        <v>83.707865168539001</v>
      </c>
      <c r="E4289" s="3">
        <f ca="1">[1]!thsiFinD("ths_mfi_stock",$A4289,$A$1,7,100,100)</f>
        <v>54.813879939072002</v>
      </c>
      <c r="F4289" s="3">
        <f ca="1">[1]!thsiFinD("ths_expma_stock",$A4289,$A$1,7,100,100)</f>
        <v>16.368646121375001</v>
      </c>
      <c r="G4289" s="3">
        <f ca="1">[1]!thsiFinD("ths_rsi_stock",$A4289,$A$1,7,100,100)</f>
        <v>48.343593920008999</v>
      </c>
      <c r="H4289" s="3">
        <f ca="1">[1]!thsiFinD("ths_adtm_stock",$A4289,$A$1,7,3,100,100,100)</f>
        <v>0.71875</v>
      </c>
      <c r="I4289" s="3">
        <f ca="1">[1]!thsiFinD("ths_bbiboll_stock",$A4289,$A$1,7,3,100,100,100)</f>
        <v>16.138333333333001</v>
      </c>
      <c r="J4289" s="3">
        <f ca="1">[1]!thsiFinD("ths_dptb_stock",$A4289,$A$1,7,104,100,100)</f>
        <v>0.85714285714285998</v>
      </c>
      <c r="K4289" s="3">
        <f ca="1">[1]!thsiFinD("ths_srmi_stock",$A4289,$A$1,7,100,100)</f>
        <v>-6.2227753578100004E-4</v>
      </c>
      <c r="L4289" s="3">
        <f ca="1">[1]!thsiFinD("ths_atr_stock",$A4289,$A$1,7,101,100,100)</f>
        <v>0.70142857142856996</v>
      </c>
      <c r="M4289" s="3">
        <f ca="1">[1]!thsiFinD("ths_vol_w_stock",$A4289,$A$1)/1000000</f>
        <v>28.769400000000001</v>
      </c>
      <c r="N4289" s="3">
        <f ca="1">[1]!thsiFinD("ths_turnover_ratio_w_stock",$A4289,$A$1)</f>
        <v>15.191143580295</v>
      </c>
      <c r="O4289" s="3">
        <f ca="1">[1]!thsiFinD("ths_relative_chg_ratio_w_stock",$A4289,$A$1,104,100)</f>
        <v>-5.5696577105899001</v>
      </c>
      <c r="P4289" s="3">
        <f ca="1">[1]!thsiFinD("ths_chg_ratio_w_stock",$A4289,$B$1,100)</f>
        <v>3.1755915317559</v>
      </c>
    </row>
    <row r="4290" spans="1:16" x14ac:dyDescent="0.25">
      <c r="A4290" s="2" t="s">
        <v>4288</v>
      </c>
      <c r="B4290" s="2" t="s">
        <v>9651</v>
      </c>
      <c r="C4290" s="3">
        <f ca="1">[1]!thsiFinD("ths_vol_ratio_stock",$A4290,$A$1,7,100)</f>
        <v>1.2167747564853</v>
      </c>
      <c r="D4290" s="3">
        <f ca="1">[1]!thsiFinD("ths_cr_stock",$A4290,$A$1,7,100,100)</f>
        <v>99.507389162560997</v>
      </c>
      <c r="E4290" s="3">
        <f ca="1">[1]!thsiFinD("ths_mfi_stock",$A4290,$A$1,7,100,100)</f>
        <v>65.794848966296996</v>
      </c>
      <c r="F4290" s="3">
        <f ca="1">[1]!thsiFinD("ths_expma_stock",$A4290,$A$1,7,100,100)</f>
        <v>13.682919027445999</v>
      </c>
      <c r="G4290" s="3">
        <f ca="1">[1]!thsiFinD("ths_rsi_stock",$A4290,$A$1,7,100,100)</f>
        <v>60.224041630190001</v>
      </c>
      <c r="H4290" s="3">
        <f ca="1">[1]!thsiFinD("ths_adtm_stock",$A4290,$A$1,7,3,100,100,100)</f>
        <v>0.37096774193547999</v>
      </c>
      <c r="I4290" s="3">
        <f ca="1">[1]!thsiFinD("ths_bbiboll_stock",$A4290,$A$1,7,3,100,100,100)</f>
        <v>13.566979166667</v>
      </c>
      <c r="J4290" s="3">
        <f ca="1">[1]!thsiFinD("ths_dptb_stock",$A4290,$A$1,7,104,100,100)</f>
        <v>0.42857142857142999</v>
      </c>
      <c r="K4290" s="3">
        <f ca="1">[1]!thsiFinD("ths_srmi_stock",$A4290,$A$1,7,100,100)</f>
        <v>2.2447501810281999E-2</v>
      </c>
      <c r="L4290" s="3">
        <f ca="1">[1]!thsiFinD("ths_atr_stock",$A4290,$A$1,7,101,100,100)</f>
        <v>0.38571428571429001</v>
      </c>
      <c r="M4290" s="3">
        <f ca="1">[1]!thsiFinD("ths_vol_w_stock",$A4290,$A$1)/1000000</f>
        <v>22.793137000000002</v>
      </c>
      <c r="N4290" s="3">
        <f ca="1">[1]!thsiFinD("ths_turnover_ratio_w_stock",$A4290,$A$1)</f>
        <v>1.4107861065670999</v>
      </c>
      <c r="O4290" s="3">
        <f ca="1">[1]!thsiFinD("ths_relative_chg_ratio_w_stock",$A4290,$A$1,104,100)</f>
        <v>-0.96640226185151001</v>
      </c>
      <c r="P4290" s="3">
        <f ca="1">[1]!thsiFinD("ths_chg_ratio_w_stock",$A4290,$B$1,100)</f>
        <v>-3.0412744388125001</v>
      </c>
    </row>
    <row r="4291" spans="1:16" x14ac:dyDescent="0.25">
      <c r="A4291" s="2" t="s">
        <v>4289</v>
      </c>
      <c r="B4291" s="2" t="s">
        <v>9652</v>
      </c>
      <c r="C4291" s="3">
        <f ca="1">[1]!thsiFinD("ths_vol_ratio_stock",$A4291,$A$1,7,100)</f>
        <v>1.0856351073171999</v>
      </c>
      <c r="D4291" s="3">
        <f ca="1">[1]!thsiFinD("ths_cr_stock",$A4291,$A$1,7,100,100)</f>
        <v>47.945205479452</v>
      </c>
      <c r="E4291" s="3">
        <f ca="1">[1]!thsiFinD("ths_mfi_stock",$A4291,$A$1,7,100,100)</f>
        <v>30.379790199472001</v>
      </c>
      <c r="F4291" s="3">
        <f ca="1">[1]!thsiFinD("ths_expma_stock",$A4291,$A$1,7,100,100)</f>
        <v>10.494458624249001</v>
      </c>
      <c r="G4291" s="3">
        <f ca="1">[1]!thsiFinD("ths_rsi_stock",$A4291,$A$1,7,100,100)</f>
        <v>46.116595999220998</v>
      </c>
      <c r="H4291" s="3">
        <f ca="1">[1]!thsiFinD("ths_adtm_stock",$A4291,$A$1,7,3,100,100,100)</f>
        <v>-0.54545454545453997</v>
      </c>
      <c r="I4291" s="3">
        <f ca="1">[1]!thsiFinD("ths_bbiboll_stock",$A4291,$A$1,7,3,100,100,100)</f>
        <v>10.498125</v>
      </c>
      <c r="J4291" s="3">
        <f ca="1">[1]!thsiFinD("ths_dptb_stock",$A4291,$A$1,7,104,100,100)</f>
        <v>0.42857142857142999</v>
      </c>
      <c r="K4291" s="3">
        <f ca="1">[1]!thsiFinD("ths_srmi_stock",$A4291,$A$1,7,100,100)</f>
        <v>-1.5065913370998E-2</v>
      </c>
      <c r="L4291" s="3">
        <f ca="1">[1]!thsiFinD("ths_atr_stock",$A4291,$A$1,7,101,100,100)</f>
        <v>0.20714285714285999</v>
      </c>
      <c r="M4291" s="3">
        <f ca="1">[1]!thsiFinD("ths_vol_w_stock",$A4291,$A$1)/1000000</f>
        <v>16.357831000000001</v>
      </c>
      <c r="N4291" s="3">
        <f ca="1">[1]!thsiFinD("ths_turnover_ratio_w_stock",$A4291,$A$1)</f>
        <v>2.7290221583857002</v>
      </c>
      <c r="O4291" s="3">
        <f ca="1">[1]!thsiFinD("ths_relative_chg_ratio_w_stock",$A4291,$A$1,104,100)</f>
        <v>-1.0779335301955</v>
      </c>
      <c r="P4291" s="3">
        <f ca="1">[1]!thsiFinD("ths_chg_ratio_w_stock",$A4291,$B$1,100)</f>
        <v>-6.4053537284894997</v>
      </c>
    </row>
    <row r="4292" spans="1:16" x14ac:dyDescent="0.25">
      <c r="A4292" s="2" t="s">
        <v>4290</v>
      </c>
      <c r="B4292" s="2" t="s">
        <v>9653</v>
      </c>
      <c r="C4292" s="3">
        <f ca="1">[1]!thsiFinD("ths_vol_ratio_stock",$A4292,$A$1,7,100)</f>
        <v>3.0824672785036999</v>
      </c>
      <c r="D4292" s="3">
        <f ca="1">[1]!thsiFinD("ths_cr_stock",$A4292,$A$1,7,100,100)</f>
        <v>230.46357615893999</v>
      </c>
      <c r="E4292" s="3">
        <f ca="1">[1]!thsiFinD("ths_mfi_stock",$A4292,$A$1,7,100,100)</f>
        <v>85.255358029332996</v>
      </c>
      <c r="F4292" s="3">
        <f ca="1">[1]!thsiFinD("ths_expma_stock",$A4292,$A$1,7,100,100)</f>
        <v>14.564216639188</v>
      </c>
      <c r="G4292" s="3">
        <f ca="1">[1]!thsiFinD("ths_rsi_stock",$A4292,$A$1,7,100,100)</f>
        <v>77.976048665074998</v>
      </c>
      <c r="H4292" s="3">
        <f ca="1">[1]!thsiFinD("ths_adtm_stock",$A4292,$A$1,7,3,100,100,100)</f>
        <v>0.48913043478260998</v>
      </c>
      <c r="I4292" s="3">
        <f ca="1">[1]!thsiFinD("ths_bbiboll_stock",$A4292,$A$1,7,3,100,100,100)</f>
        <v>14.227395833333</v>
      </c>
      <c r="J4292" s="3">
        <f ca="1">[1]!thsiFinD("ths_dptb_stock",$A4292,$A$1,7,104,100,100)</f>
        <v>0.71428571428570997</v>
      </c>
      <c r="K4292" s="3">
        <f ca="1">[1]!thsiFinD("ths_srmi_stock",$A4292,$A$1,7,100,100)</f>
        <v>9.6153846153846007E-2</v>
      </c>
      <c r="L4292" s="3">
        <f ca="1">[1]!thsiFinD("ths_atr_stock",$A4292,$A$1,7,101,100,100)</f>
        <v>0.73285714285713999</v>
      </c>
      <c r="M4292" s="3">
        <f ca="1">[1]!thsiFinD("ths_vol_w_stock",$A4292,$A$1)/1000000</f>
        <v>15.671666</v>
      </c>
      <c r="N4292" s="3">
        <f ca="1">[1]!thsiFinD("ths_turnover_ratio_w_stock",$A4292,$A$1)</f>
        <v>16.324652083333</v>
      </c>
      <c r="O4292" s="3">
        <f ca="1">[1]!thsiFinD("ths_relative_chg_ratio_w_stock",$A4292,$A$1,104,100)</f>
        <v>9.3857211027478993</v>
      </c>
      <c r="P4292" s="3">
        <f ca="1">[1]!thsiFinD("ths_chg_ratio_w_stock",$A4292,$B$1,100)</f>
        <v>-12.179487179486999</v>
      </c>
    </row>
    <row r="4293" spans="1:16" x14ac:dyDescent="0.25">
      <c r="A4293" s="2" t="s">
        <v>4291</v>
      </c>
      <c r="B4293" s="2" t="s">
        <v>9654</v>
      </c>
      <c r="C4293" s="3">
        <f ca="1">[1]!thsiFinD("ths_vol_ratio_stock",$A4293,$A$1,7,100)</f>
        <v>0.68078223828803996</v>
      </c>
      <c r="D4293" s="3">
        <f ca="1">[1]!thsiFinD("ths_cr_stock",$A4293,$A$1,7,100,100)</f>
        <v>33.561643835616003</v>
      </c>
      <c r="E4293" s="3">
        <f ca="1">[1]!thsiFinD("ths_mfi_stock",$A4293,$A$1,7,100,100)</f>
        <v>30.707252246460001</v>
      </c>
      <c r="F4293" s="3">
        <f ca="1">[1]!thsiFinD("ths_expma_stock",$A4293,$A$1,7,100,100)</f>
        <v>17.906824483339001</v>
      </c>
      <c r="G4293" s="3">
        <f ca="1">[1]!thsiFinD("ths_rsi_stock",$A4293,$A$1,7,100,100)</f>
        <v>37.746387444870003</v>
      </c>
      <c r="H4293" s="3">
        <f ca="1">[1]!thsiFinD("ths_adtm_stock",$A4293,$A$1,7,3,100,100,100)</f>
        <v>-0.75661375661375996</v>
      </c>
      <c r="I4293" s="3">
        <f ca="1">[1]!thsiFinD("ths_bbiboll_stock",$A4293,$A$1,7,3,100,100,100)</f>
        <v>17.888124999999999</v>
      </c>
      <c r="J4293" s="3">
        <f ca="1">[1]!thsiFinD("ths_dptb_stock",$A4293,$A$1,7,104,100,100)</f>
        <v>0.14285714285713999</v>
      </c>
      <c r="K4293" s="3">
        <f ca="1">[1]!thsiFinD("ths_srmi_stock",$A4293,$A$1,7,100,100)</f>
        <v>-8.5714285714286007E-2</v>
      </c>
      <c r="L4293" s="3">
        <f ca="1">[1]!thsiFinD("ths_atr_stock",$A4293,$A$1,7,101,100,100)</f>
        <v>0.81142857142856994</v>
      </c>
      <c r="M4293" s="3">
        <f ca="1">[1]!thsiFinD("ths_vol_w_stock",$A4293,$A$1)/1000000</f>
        <v>19.549385000000001</v>
      </c>
      <c r="N4293" s="3">
        <f ca="1">[1]!thsiFinD("ths_turnover_ratio_w_stock",$A4293,$A$1)</f>
        <v>4.7594850635113</v>
      </c>
      <c r="O4293" s="3">
        <f ca="1">[1]!thsiFinD("ths_relative_chg_ratio_w_stock",$A4293,$A$1,104,100)</f>
        <v>-6.6095926986561002</v>
      </c>
      <c r="P4293" s="3">
        <f ca="1">[1]!thsiFinD("ths_chg_ratio_w_stock",$A4293,$B$1,100)</f>
        <v>-2.8935185185184999</v>
      </c>
    </row>
    <row r="4294" spans="1:16" x14ac:dyDescent="0.25">
      <c r="A4294" s="2" t="s">
        <v>4292</v>
      </c>
      <c r="B4294" s="2" t="s">
        <v>9655</v>
      </c>
      <c r="C4294" s="3">
        <f ca="1">[1]!thsiFinD("ths_vol_ratio_stock",$A4294,$A$1,7,100)</f>
        <v>0.73622297942579995</v>
      </c>
      <c r="D4294" s="3">
        <f ca="1">[1]!thsiFinD("ths_cr_stock",$A4294,$A$1,7,100,100)</f>
        <v>69.642857142856997</v>
      </c>
      <c r="E4294" s="3">
        <f ca="1">[1]!thsiFinD("ths_mfi_stock",$A4294,$A$1,7,100,100)</f>
        <v>52.766356071320999</v>
      </c>
      <c r="F4294" s="3">
        <f ca="1">[1]!thsiFinD("ths_expma_stock",$A4294,$A$1,7,100,100)</f>
        <v>23.1590031956</v>
      </c>
      <c r="G4294" s="3">
        <f ca="1">[1]!thsiFinD("ths_rsi_stock",$A4294,$A$1,7,100,100)</f>
        <v>51.534044011657997</v>
      </c>
      <c r="H4294" s="3">
        <f ca="1">[1]!thsiFinD("ths_adtm_stock",$A4294,$A$1,7,3,100,100,100)</f>
        <v>-5.9907834101383999E-2</v>
      </c>
      <c r="I4294" s="3">
        <f ca="1">[1]!thsiFinD("ths_bbiboll_stock",$A4294,$A$1,7,3,100,100,100)</f>
        <v>23.028124999999999</v>
      </c>
      <c r="J4294" s="3">
        <f ca="1">[1]!thsiFinD("ths_dptb_stock",$A4294,$A$1,7,104,100,100)</f>
        <v>0.71428571428570997</v>
      </c>
      <c r="K4294" s="3">
        <f ca="1">[1]!thsiFinD("ths_srmi_stock",$A4294,$A$1,7,100,100)</f>
        <v>-2.2325189553496001E-2</v>
      </c>
      <c r="L4294" s="3">
        <f ca="1">[1]!thsiFinD("ths_atr_stock",$A4294,$A$1,7,101,100,100)</f>
        <v>0.81428571428570995</v>
      </c>
      <c r="M4294" s="3">
        <f ca="1">[1]!thsiFinD("ths_vol_w_stock",$A4294,$A$1)/1000000</f>
        <v>47.889271999999998</v>
      </c>
      <c r="N4294" s="3">
        <f ca="1">[1]!thsiFinD("ths_turnover_ratio_w_stock",$A4294,$A$1)</f>
        <v>6.2032735751294998</v>
      </c>
      <c r="O4294" s="3">
        <f ca="1">[1]!thsiFinD("ths_relative_chg_ratio_w_stock",$A4294,$A$1,104,100)</f>
        <v>-3.8116437401865002</v>
      </c>
      <c r="P4294" s="3">
        <f ca="1">[1]!thsiFinD("ths_chg_ratio_w_stock",$A4294,$B$1,100)</f>
        <v>-5.5579491598448998</v>
      </c>
    </row>
    <row r="4295" spans="1:16" x14ac:dyDescent="0.25">
      <c r="A4295" s="2" t="s">
        <v>4293</v>
      </c>
      <c r="B4295" s="2" t="s">
        <v>9656</v>
      </c>
      <c r="C4295" s="3">
        <f ca="1">[1]!thsiFinD("ths_vol_ratio_stock",$A4295,$A$1,7,100)</f>
        <v>0.82245723091</v>
      </c>
      <c r="D4295" s="3">
        <f ca="1">[1]!thsiFinD("ths_cr_stock",$A4295,$A$1,7,100,100)</f>
        <v>206.8</v>
      </c>
      <c r="E4295" s="3">
        <f ca="1">[1]!thsiFinD("ths_mfi_stock",$A4295,$A$1,7,100,100)</f>
        <v>74.395169077082002</v>
      </c>
      <c r="F4295" s="3">
        <f ca="1">[1]!thsiFinD("ths_expma_stock",$A4295,$A$1,7,100,100)</f>
        <v>65.483138799303006</v>
      </c>
      <c r="G4295" s="3">
        <f ca="1">[1]!thsiFinD("ths_rsi_stock",$A4295,$A$1,7,100,100)</f>
        <v>71.372257539288</v>
      </c>
      <c r="H4295" s="3">
        <f ca="1">[1]!thsiFinD("ths_adtm_stock",$A4295,$A$1,7,3,100,100,100)</f>
        <v>0.79092071611253001</v>
      </c>
      <c r="I4295" s="3">
        <f ca="1">[1]!thsiFinD("ths_bbiboll_stock",$A4295,$A$1,7,3,100,100,100)</f>
        <v>63.591145833333002</v>
      </c>
      <c r="J4295" s="3">
        <f ca="1">[1]!thsiFinD("ths_dptb_stock",$A4295,$A$1,7,104,100,100)</f>
        <v>0.42857142857142999</v>
      </c>
      <c r="K4295" s="3">
        <f ca="1">[1]!thsiFinD("ths_srmi_stock",$A4295,$A$1,7,100,100)</f>
        <v>9.9779897285400002E-2</v>
      </c>
      <c r="L4295" s="3">
        <f ca="1">[1]!thsiFinD("ths_atr_stock",$A4295,$A$1,7,101,100,100)</f>
        <v>4.4557142857142997</v>
      </c>
      <c r="M4295" s="3">
        <f ca="1">[1]!thsiFinD("ths_vol_w_stock",$A4295,$A$1)/1000000</f>
        <v>19.285143999999999</v>
      </c>
      <c r="N4295" s="3">
        <f ca="1">[1]!thsiFinD("ths_turnover_ratio_w_stock",$A4295,$A$1)</f>
        <v>11.750399565439</v>
      </c>
      <c r="O4295" s="3">
        <f ca="1">[1]!thsiFinD("ths_relative_chg_ratio_w_stock",$A4295,$A$1,104,100)</f>
        <v>7.6671358450738003</v>
      </c>
      <c r="P4295" s="3">
        <f ca="1">[1]!thsiFinD("ths_chg_ratio_w_stock",$A4295,$B$1,100)</f>
        <v>-5.3264856933236002</v>
      </c>
    </row>
    <row r="4296" spans="1:16" x14ac:dyDescent="0.25">
      <c r="A4296" s="2" t="s">
        <v>4294</v>
      </c>
      <c r="B4296" s="2" t="s">
        <v>9657</v>
      </c>
      <c r="C4296" s="3">
        <f ca="1">[1]!thsiFinD("ths_vol_ratio_stock",$A4296,$A$1,7,100)</f>
        <v>0.64621691893173006</v>
      </c>
      <c r="D4296" s="3">
        <f ca="1">[1]!thsiFinD("ths_cr_stock",$A4296,$A$1,7,100,100)</f>
        <v>45.78313253012</v>
      </c>
      <c r="E4296" s="3">
        <f ca="1">[1]!thsiFinD("ths_mfi_stock",$A4296,$A$1,7,100,100)</f>
        <v>35.418085823841999</v>
      </c>
      <c r="F4296" s="3">
        <f ca="1">[1]!thsiFinD("ths_expma_stock",$A4296,$A$1,7,100,100)</f>
        <v>7.4737242779302004</v>
      </c>
      <c r="G4296" s="3">
        <f ca="1">[1]!thsiFinD("ths_rsi_stock",$A4296,$A$1,7,100,100)</f>
        <v>50.564287285958002</v>
      </c>
      <c r="H4296" s="3">
        <f ca="1">[1]!thsiFinD("ths_adtm_stock",$A4296,$A$1,7,3,100,100,100)</f>
        <v>0.93548387096773999</v>
      </c>
      <c r="I4296" s="3">
        <f ca="1">[1]!thsiFinD("ths_bbiboll_stock",$A4296,$A$1,7,3,100,100,100)</f>
        <v>7.3937499999999998</v>
      </c>
      <c r="J4296" s="3">
        <f ca="1">[1]!thsiFinD("ths_dptb_stock",$A4296,$A$1,7,104,100,100)</f>
        <v>0.57142857142856995</v>
      </c>
      <c r="K4296" s="3">
        <f ca="1">[1]!thsiFinD("ths_srmi_stock",$A4296,$A$1,7,100,100)</f>
        <v>-4.3758043758043999E-2</v>
      </c>
      <c r="L4296" s="3">
        <f ca="1">[1]!thsiFinD("ths_atr_stock",$A4296,$A$1,7,101,100,100)</f>
        <v>0.39285714285714002</v>
      </c>
      <c r="M4296" s="3">
        <f ca="1">[1]!thsiFinD("ths_vol_w_stock",$A4296,$A$1)/1000000</f>
        <v>58.387481999999999</v>
      </c>
      <c r="N4296" s="3">
        <f ca="1">[1]!thsiFinD("ths_turnover_ratio_w_stock",$A4296,$A$1)</f>
        <v>29.001843775246002</v>
      </c>
      <c r="O4296" s="3">
        <f ca="1">[1]!thsiFinD("ths_relative_chg_ratio_w_stock",$A4296,$A$1,104,100)</f>
        <v>-7.2111508239040996</v>
      </c>
      <c r="P4296" s="3">
        <f ca="1">[1]!thsiFinD("ths_chg_ratio_w_stock",$A4296,$B$1,100)</f>
        <v>-5.1144010767159997</v>
      </c>
    </row>
    <row r="4297" spans="1:16" x14ac:dyDescent="0.25">
      <c r="A4297" s="2" t="s">
        <v>4295</v>
      </c>
      <c r="B4297" s="2" t="s">
        <v>9658</v>
      </c>
      <c r="C4297" s="3">
        <f ca="1">[1]!thsiFinD("ths_vol_ratio_stock",$A4297,$A$1,7,100)</f>
        <v>1.2630369333491001</v>
      </c>
      <c r="D4297" s="3">
        <f ca="1">[1]!thsiFinD("ths_cr_stock",$A4297,$A$1,7,100,100)</f>
        <v>129.91452991452999</v>
      </c>
      <c r="E4297" s="3">
        <f ca="1">[1]!thsiFinD("ths_mfi_stock",$A4297,$A$1,7,100,100)</f>
        <v>76.798110931782006</v>
      </c>
      <c r="F4297" s="3">
        <f ca="1">[1]!thsiFinD("ths_expma_stock",$A4297,$A$1,7,100,100)</f>
        <v>6.8424706976653997</v>
      </c>
      <c r="G4297" s="3">
        <f ca="1">[1]!thsiFinD("ths_rsi_stock",$A4297,$A$1,7,100,100)</f>
        <v>72.551354310391005</v>
      </c>
      <c r="H4297" s="3">
        <f ca="1">[1]!thsiFinD("ths_adtm_stock",$A4297,$A$1,7,3,100,100,100)</f>
        <v>0.79699248120301003</v>
      </c>
      <c r="I4297" s="3">
        <f ca="1">[1]!thsiFinD("ths_bbiboll_stock",$A4297,$A$1,7,3,100,100,100)</f>
        <v>6.6763541666666999</v>
      </c>
      <c r="J4297" s="3">
        <f ca="1">[1]!thsiFinD("ths_dptb_stock",$A4297,$A$1,7,104,100,100)</f>
        <v>0.57142857142856995</v>
      </c>
      <c r="K4297" s="3">
        <f ca="1">[1]!thsiFinD("ths_srmi_stock",$A4297,$A$1,7,100,100)</f>
        <v>3.9829302987198001E-2</v>
      </c>
      <c r="L4297" s="3">
        <f ca="1">[1]!thsiFinD("ths_atr_stock",$A4297,$A$1,7,101,100,100)</f>
        <v>0.38428571428571001</v>
      </c>
      <c r="M4297" s="3">
        <f ca="1">[1]!thsiFinD("ths_vol_w_stock",$A4297,$A$1)/1000000</f>
        <v>40.411002000000003</v>
      </c>
      <c r="N4297" s="3">
        <f ca="1">[1]!thsiFinD("ths_turnover_ratio_w_stock",$A4297,$A$1)</f>
        <v>13.92780482008</v>
      </c>
      <c r="O4297" s="3">
        <f ca="1">[1]!thsiFinD("ths_relative_chg_ratio_w_stock",$A4297,$A$1,104,100)</f>
        <v>4.4500812428499001</v>
      </c>
      <c r="P4297" s="3">
        <f ca="1">[1]!thsiFinD("ths_chg_ratio_w_stock",$A4297,$B$1,100)</f>
        <v>6.4011379800853998</v>
      </c>
    </row>
    <row r="4298" spans="1:16" x14ac:dyDescent="0.25">
      <c r="A4298" s="2" t="s">
        <v>4296</v>
      </c>
      <c r="B4298" s="2" t="s">
        <v>9659</v>
      </c>
      <c r="C4298" s="3">
        <f ca="1">[1]!thsiFinD("ths_vol_ratio_stock",$A4298,$A$1,7,100)</f>
        <v>0.59714886732384997</v>
      </c>
      <c r="D4298" s="3">
        <f ca="1">[1]!thsiFinD("ths_cr_stock",$A4298,$A$1,7,100,100)</f>
        <v>27.13987473904</v>
      </c>
      <c r="E4298" s="3">
        <f ca="1">[1]!thsiFinD("ths_mfi_stock",$A4298,$A$1,7,100,100)</f>
        <v>32.502678906603002</v>
      </c>
      <c r="F4298" s="3">
        <f ca="1">[1]!thsiFinD("ths_expma_stock",$A4298,$A$1,7,100,100)</f>
        <v>8.2115474658333003</v>
      </c>
      <c r="G4298" s="3">
        <f ca="1">[1]!thsiFinD("ths_rsi_stock",$A4298,$A$1,7,100,100)</f>
        <v>40.387189835123998</v>
      </c>
      <c r="H4298" s="3">
        <f ca="1">[1]!thsiFinD("ths_adtm_stock",$A4298,$A$1,7,3,100,100,100)</f>
        <v>-0.51190476190475998</v>
      </c>
      <c r="I4298" s="3">
        <f ca="1">[1]!thsiFinD("ths_bbiboll_stock",$A4298,$A$1,7,3,100,100,100)</f>
        <v>8.2106250000000003</v>
      </c>
      <c r="J4298" s="3">
        <f ca="1">[1]!thsiFinD("ths_dptb_stock",$A4298,$A$1,7,104,100,100)</f>
        <v>0.71428571428570997</v>
      </c>
      <c r="K4298" s="3">
        <f ca="1">[1]!thsiFinD("ths_srmi_stock",$A4298,$A$1,7,100,100)</f>
        <v>-7.6659038901602E-2</v>
      </c>
      <c r="L4298" s="3">
        <f ca="1">[1]!thsiFinD("ths_atr_stock",$A4298,$A$1,7,101,100,100)</f>
        <v>0.29142857142856998</v>
      </c>
      <c r="M4298" s="3">
        <f ca="1">[1]!thsiFinD("ths_vol_w_stock",$A4298,$A$1)/1000000</f>
        <v>23.584</v>
      </c>
      <c r="N4298" s="3">
        <f ca="1">[1]!thsiFinD("ths_turnover_ratio_w_stock",$A4298,$A$1)</f>
        <v>3.6621118012422</v>
      </c>
      <c r="O4298" s="3">
        <f ca="1">[1]!thsiFinD("ths_relative_chg_ratio_w_stock",$A4298,$A$1,104,100)</f>
        <v>-6.5906972509472999</v>
      </c>
      <c r="P4298" s="3">
        <f ca="1">[1]!thsiFinD("ths_chg_ratio_w_stock",$A4298,$B$1,100)</f>
        <v>-5.8240396530359</v>
      </c>
    </row>
    <row r="4299" spans="1:16" x14ac:dyDescent="0.25">
      <c r="A4299" s="2" t="s">
        <v>4297</v>
      </c>
      <c r="B4299" s="2" t="s">
        <v>9660</v>
      </c>
      <c r="C4299" s="3">
        <f ca="1">[1]!thsiFinD("ths_vol_ratio_stock",$A4299,$A$1,7,100)</f>
        <v>1.0788568389094999</v>
      </c>
      <c r="D4299" s="3">
        <f ca="1">[1]!thsiFinD("ths_cr_stock",$A4299,$A$1,7,100,100)</f>
        <v>82.608695652172997</v>
      </c>
      <c r="E4299" s="3">
        <f ca="1">[1]!thsiFinD("ths_mfi_stock",$A4299,$A$1,7,100,100)</f>
        <v>44.269291328793997</v>
      </c>
      <c r="F4299" s="3">
        <f ca="1">[1]!thsiFinD("ths_expma_stock",$A4299,$A$1,7,100,100)</f>
        <v>15.337103717725</v>
      </c>
      <c r="G4299" s="3">
        <f ca="1">[1]!thsiFinD("ths_rsi_stock",$A4299,$A$1,7,100,100)</f>
        <v>56.184472393093003</v>
      </c>
      <c r="H4299" s="3">
        <f ca="1">[1]!thsiFinD("ths_adtm_stock",$A4299,$A$1,7,3,100,100,100)</f>
        <v>0.61</v>
      </c>
      <c r="I4299" s="3">
        <f ca="1">[1]!thsiFinD("ths_bbiboll_stock",$A4299,$A$1,7,3,100,100,100)</f>
        <v>15.2421875</v>
      </c>
      <c r="J4299" s="3">
        <f ca="1">[1]!thsiFinD("ths_dptb_stock",$A4299,$A$1,7,104,100,100)</f>
        <v>0.71428571428570997</v>
      </c>
      <c r="K4299" s="3">
        <f ca="1">[1]!thsiFinD("ths_srmi_stock",$A4299,$A$1,7,100,100)</f>
        <v>0</v>
      </c>
      <c r="L4299" s="3">
        <f ca="1">[1]!thsiFinD("ths_atr_stock",$A4299,$A$1,7,101,100,100)</f>
        <v>0.41285714285713998</v>
      </c>
      <c r="M4299" s="3">
        <f ca="1">[1]!thsiFinD("ths_vol_w_stock",$A4299,$A$1)/1000000</f>
        <v>18.212845999999999</v>
      </c>
      <c r="N4299" s="3">
        <f ca="1">[1]!thsiFinD("ths_turnover_ratio_w_stock",$A4299,$A$1)</f>
        <v>4.5418568578554002</v>
      </c>
      <c r="O4299" s="3">
        <f ca="1">[1]!thsiFinD("ths_relative_chg_ratio_w_stock",$A4299,$A$1,104,100)</f>
        <v>0.26587507417439998</v>
      </c>
      <c r="P4299" s="3">
        <f ca="1">[1]!thsiFinD("ths_chg_ratio_w_stock",$A4299,$B$1,100)</f>
        <v>-8.9147286821704999</v>
      </c>
    </row>
    <row r="4300" spans="1:16" x14ac:dyDescent="0.25">
      <c r="A4300" s="2" t="s">
        <v>4298</v>
      </c>
      <c r="B4300" s="2" t="s">
        <v>9661</v>
      </c>
      <c r="C4300" s="3">
        <f ca="1">[1]!thsiFinD("ths_vol_ratio_stock",$A4300,$A$1,7,100)</f>
        <v>0.8336359920252</v>
      </c>
      <c r="D4300" s="3">
        <f ca="1">[1]!thsiFinD("ths_cr_stock",$A4300,$A$1,7,100,100)</f>
        <v>23.740259740260001</v>
      </c>
      <c r="E4300" s="3">
        <f ca="1">[1]!thsiFinD("ths_mfi_stock",$A4300,$A$1,7,100,100)</f>
        <v>29.253837266377001</v>
      </c>
      <c r="F4300" s="3">
        <f ca="1">[1]!thsiFinD("ths_expma_stock",$A4300,$A$1,7,100,100)</f>
        <v>28.520198337378002</v>
      </c>
      <c r="G4300" s="3">
        <f ca="1">[1]!thsiFinD("ths_rsi_stock",$A4300,$A$1,7,100,100)</f>
        <v>34.815002171361002</v>
      </c>
      <c r="H4300" s="3">
        <f ca="1">[1]!thsiFinD("ths_adtm_stock",$A4300,$A$1,7,3,100,100,100)</f>
        <v>-0.4</v>
      </c>
      <c r="I4300" s="3">
        <f ca="1">[1]!thsiFinD("ths_bbiboll_stock",$A4300,$A$1,7,3,100,100,100)</f>
        <v>28.807812500000001</v>
      </c>
      <c r="J4300" s="3">
        <f ca="1">[1]!thsiFinD("ths_dptb_stock",$A4300,$A$1,7,104,100,100)</f>
        <v>0.71428571428570997</v>
      </c>
      <c r="K4300" s="3">
        <f ca="1">[1]!thsiFinD("ths_srmi_stock",$A4300,$A$1,7,100,100)</f>
        <v>-9.6002621231979002E-2</v>
      </c>
      <c r="L4300" s="3">
        <f ca="1">[1]!thsiFinD("ths_atr_stock",$A4300,$A$1,7,101,100,100)</f>
        <v>1.17</v>
      </c>
      <c r="M4300" s="3">
        <f ca="1">[1]!thsiFinD("ths_vol_w_stock",$A4300,$A$1)/1000000</f>
        <v>44.130215999999997</v>
      </c>
      <c r="N4300" s="3">
        <f ca="1">[1]!thsiFinD("ths_turnover_ratio_w_stock",$A4300,$A$1)</f>
        <v>33.94632</v>
      </c>
      <c r="O4300" s="3">
        <f ca="1">[1]!thsiFinD("ths_relative_chg_ratio_w_stock",$A4300,$A$1,104,100)</f>
        <v>-5.7030080389581999</v>
      </c>
      <c r="P4300" s="3">
        <f ca="1">[1]!thsiFinD("ths_chg_ratio_w_stock",$A4300,$B$1,100)</f>
        <v>-5.1467923160564997</v>
      </c>
    </row>
    <row r="4301" spans="1:16" x14ac:dyDescent="0.25">
      <c r="A4301" s="2" t="s">
        <v>4299</v>
      </c>
      <c r="B4301" s="2" t="s">
        <v>9662</v>
      </c>
      <c r="C4301" s="3">
        <f ca="1">[1]!thsiFinD("ths_vol_ratio_stock",$A4301,$A$1,7,100)</f>
        <v>1.1440025853611999</v>
      </c>
      <c r="D4301" s="3">
        <f ca="1">[1]!thsiFinD("ths_cr_stock",$A4301,$A$1,7,100,100)</f>
        <v>124.08163265306</v>
      </c>
      <c r="E4301" s="3">
        <f ca="1">[1]!thsiFinD("ths_mfi_stock",$A4301,$A$1,7,100,100)</f>
        <v>66.772549960337997</v>
      </c>
      <c r="F4301" s="3">
        <f ca="1">[1]!thsiFinD("ths_expma_stock",$A4301,$A$1,7,100,100)</f>
        <v>42.431063036312999</v>
      </c>
      <c r="G4301" s="3">
        <f ca="1">[1]!thsiFinD("ths_rsi_stock",$A4301,$A$1,7,100,100)</f>
        <v>63.522232006789999</v>
      </c>
      <c r="H4301" s="3">
        <f ca="1">[1]!thsiFinD("ths_adtm_stock",$A4301,$A$1,7,3,100,100,100)</f>
        <v>0.46035242290749001</v>
      </c>
      <c r="I4301" s="3">
        <f ca="1">[1]!thsiFinD("ths_bbiboll_stock",$A4301,$A$1,7,3,100,100,100)</f>
        <v>42.089062499999997</v>
      </c>
      <c r="J4301" s="3">
        <f ca="1">[1]!thsiFinD("ths_dptb_stock",$A4301,$A$1,7,104,100,100)</f>
        <v>0.71428571428570997</v>
      </c>
      <c r="K4301" s="3">
        <f ca="1">[1]!thsiFinD("ths_srmi_stock",$A4301,$A$1,7,100,100)</f>
        <v>2.7873761806035E-2</v>
      </c>
      <c r="L4301" s="3">
        <f ca="1">[1]!thsiFinD("ths_atr_stock",$A4301,$A$1,7,101,100,100)</f>
        <v>1.6257142857143001</v>
      </c>
      <c r="M4301" s="3">
        <f ca="1">[1]!thsiFinD("ths_vol_w_stock",$A4301,$A$1)/1000000</f>
        <v>4.1689129999999999</v>
      </c>
      <c r="N4301" s="3">
        <f ca="1">[1]!thsiFinD("ths_turnover_ratio_w_stock",$A4301,$A$1)</f>
        <v>4.7407681592040003</v>
      </c>
      <c r="O4301" s="3">
        <f ca="1">[1]!thsiFinD("ths_relative_chg_ratio_w_stock",$A4301,$A$1,104,100)</f>
        <v>2.0390142019592998</v>
      </c>
      <c r="P4301" s="3">
        <f ca="1">[1]!thsiFinD("ths_chg_ratio_w_stock",$A4301,$B$1,100)</f>
        <v>6.6574521999538998</v>
      </c>
    </row>
    <row r="4302" spans="1:16" x14ac:dyDescent="0.25">
      <c r="A4302" s="2" t="s">
        <v>4300</v>
      </c>
      <c r="B4302" s="2" t="s">
        <v>9663</v>
      </c>
      <c r="C4302" s="3">
        <f ca="1">[1]!thsiFinD("ths_vol_ratio_stock",$A4302,$A$1,7,100)</f>
        <v>0.85440937917463</v>
      </c>
      <c r="D4302" s="3">
        <f ca="1">[1]!thsiFinD("ths_cr_stock",$A4302,$A$1,7,100,100)</f>
        <v>81.660899653979001</v>
      </c>
      <c r="E4302" s="3">
        <f ca="1">[1]!thsiFinD("ths_mfi_stock",$A4302,$A$1,7,100,100)</f>
        <v>40.891425493108002</v>
      </c>
      <c r="F4302" s="3">
        <f ca="1">[1]!thsiFinD("ths_expma_stock",$A4302,$A$1,7,100,100)</f>
        <v>9.8592471609435002</v>
      </c>
      <c r="G4302" s="3">
        <f ca="1">[1]!thsiFinD("ths_rsi_stock",$A4302,$A$1,7,100,100)</f>
        <v>60.920566271231998</v>
      </c>
      <c r="H4302" s="3">
        <f ca="1">[1]!thsiFinD("ths_adtm_stock",$A4302,$A$1,7,3,100,100,100)</f>
        <v>0.73033707865167996</v>
      </c>
      <c r="I4302" s="3">
        <f ca="1">[1]!thsiFinD("ths_bbiboll_stock",$A4302,$A$1,7,3,100,100,100)</f>
        <v>9.7760416666666998</v>
      </c>
      <c r="J4302" s="3">
        <f ca="1">[1]!thsiFinD("ths_dptb_stock",$A4302,$A$1,7,104,100,100)</f>
        <v>0.42857142857142999</v>
      </c>
      <c r="K4302" s="3">
        <f ca="1">[1]!thsiFinD("ths_srmi_stock",$A4302,$A$1,7,100,100)</f>
        <v>1.3078470824950001E-2</v>
      </c>
      <c r="L4302" s="3">
        <f ca="1">[1]!thsiFinD("ths_atr_stock",$A4302,$A$1,7,101,100,100)</f>
        <v>0.26</v>
      </c>
      <c r="M4302" s="3">
        <f ca="1">[1]!thsiFinD("ths_vol_w_stock",$A4302,$A$1)/1000000</f>
        <v>19.824829000000001</v>
      </c>
      <c r="N4302" s="3">
        <f ca="1">[1]!thsiFinD("ths_turnover_ratio_w_stock",$A4302,$A$1)</f>
        <v>9.6540715454438999</v>
      </c>
      <c r="O4302" s="3">
        <f ca="1">[1]!thsiFinD("ths_relative_chg_ratio_w_stock",$A4302,$A$1,104,100)</f>
        <v>-0.11730734423722</v>
      </c>
      <c r="P4302" s="3">
        <f ca="1">[1]!thsiFinD("ths_chg_ratio_w_stock",$A4302,$B$1,100)</f>
        <v>0.50301810865191998</v>
      </c>
    </row>
    <row r="4303" spans="1:16" x14ac:dyDescent="0.25">
      <c r="A4303" s="2" t="s">
        <v>4301</v>
      </c>
      <c r="B4303" s="2" t="s">
        <v>9664</v>
      </c>
      <c r="C4303" s="3">
        <f ca="1">[1]!thsiFinD("ths_vol_ratio_stock",$A4303,$A$1,7,100)</f>
        <v>0.63694210545326002</v>
      </c>
      <c r="D4303" s="3">
        <f ca="1">[1]!thsiFinD("ths_cr_stock",$A4303,$A$1,7,100,100)</f>
        <v>75.609756097561004</v>
      </c>
      <c r="E4303" s="3">
        <f ca="1">[1]!thsiFinD("ths_mfi_stock",$A4303,$A$1,7,100,100)</f>
        <v>56.147982863107998</v>
      </c>
      <c r="F4303" s="3">
        <f ca="1">[1]!thsiFinD("ths_expma_stock",$A4303,$A$1,7,100,100)</f>
        <v>13.839183667671</v>
      </c>
      <c r="G4303" s="3">
        <f ca="1">[1]!thsiFinD("ths_rsi_stock",$A4303,$A$1,7,100,100)</f>
        <v>53.094506004308997</v>
      </c>
      <c r="H4303" s="3">
        <f ca="1">[1]!thsiFinD("ths_adtm_stock",$A4303,$A$1,7,3,100,100,100)</f>
        <v>0.26213592233010002</v>
      </c>
      <c r="I4303" s="3">
        <f ca="1">[1]!thsiFinD("ths_bbiboll_stock",$A4303,$A$1,7,3,100,100,100)</f>
        <v>13.589062500000001</v>
      </c>
      <c r="J4303" s="3">
        <f ca="1">[1]!thsiFinD("ths_dptb_stock",$A4303,$A$1,7,104,100,100)</f>
        <v>0.57142857142856995</v>
      </c>
      <c r="K4303" s="3">
        <f ca="1">[1]!thsiFinD("ths_srmi_stock",$A4303,$A$1,7,100,100)</f>
        <v>-1.0838150289017001E-2</v>
      </c>
      <c r="L4303" s="3">
        <f ca="1">[1]!thsiFinD("ths_atr_stock",$A4303,$A$1,7,101,100,100)</f>
        <v>0.56999999999999995</v>
      </c>
      <c r="M4303" s="3">
        <f ca="1">[1]!thsiFinD("ths_vol_w_stock",$A4303,$A$1)/1000000</f>
        <v>36.246122</v>
      </c>
      <c r="N4303" s="3">
        <f ca="1">[1]!thsiFinD("ths_turnover_ratio_w_stock",$A4303,$A$1)</f>
        <v>19.523774691463998</v>
      </c>
      <c r="O4303" s="3">
        <f ca="1">[1]!thsiFinD("ths_relative_chg_ratio_w_stock",$A4303,$A$1,104,100)</f>
        <v>-1.8297116143695</v>
      </c>
      <c r="P4303" s="3">
        <f ca="1">[1]!thsiFinD("ths_chg_ratio_w_stock",$A4303,$B$1,100)</f>
        <v>-0.94959824689553995</v>
      </c>
    </row>
    <row r="4304" spans="1:16" x14ac:dyDescent="0.25">
      <c r="A4304" s="2" t="s">
        <v>4302</v>
      </c>
      <c r="B4304" s="2" t="s">
        <v>9665</v>
      </c>
      <c r="C4304" s="3">
        <f ca="1">[1]!thsiFinD("ths_vol_ratio_stock",$A4304,$A$1,7,100)</f>
        <v>0.63560078586794</v>
      </c>
      <c r="D4304" s="3">
        <f ca="1">[1]!thsiFinD("ths_cr_stock",$A4304,$A$1,7,100,100)</f>
        <v>97.894736842105004</v>
      </c>
      <c r="E4304" s="3">
        <f ca="1">[1]!thsiFinD("ths_mfi_stock",$A4304,$A$1,7,100,100)</f>
        <v>61.156184517382002</v>
      </c>
      <c r="F4304" s="3">
        <f ca="1">[1]!thsiFinD("ths_expma_stock",$A4304,$A$1,7,100,100)</f>
        <v>15.590436908809</v>
      </c>
      <c r="G4304" s="3">
        <f ca="1">[1]!thsiFinD("ths_rsi_stock",$A4304,$A$1,7,100,100)</f>
        <v>51.825779952330997</v>
      </c>
      <c r="H4304" s="3">
        <f ca="1">[1]!thsiFinD("ths_adtm_stock",$A4304,$A$1,7,3,100,100,100)</f>
        <v>0.40425531914893997</v>
      </c>
      <c r="I4304" s="3">
        <f ca="1">[1]!thsiFinD("ths_bbiboll_stock",$A4304,$A$1,7,3,100,100,100)</f>
        <v>15.427708333332999</v>
      </c>
      <c r="J4304" s="3">
        <f ca="1">[1]!thsiFinD("ths_dptb_stock",$A4304,$A$1,7,104,100,100)</f>
        <v>0.57142857142856995</v>
      </c>
      <c r="K4304" s="3">
        <f ca="1">[1]!thsiFinD("ths_srmi_stock",$A4304,$A$1,7,100,100)</f>
        <v>-7.0830650354153004E-3</v>
      </c>
      <c r="L4304" s="3">
        <f ca="1">[1]!thsiFinD("ths_atr_stock",$A4304,$A$1,7,101,100,100)</f>
        <v>0.54285714285714004</v>
      </c>
      <c r="M4304" s="3">
        <f ca="1">[1]!thsiFinD("ths_vol_w_stock",$A4304,$A$1)/1000000</f>
        <v>22.980585000000001</v>
      </c>
      <c r="N4304" s="3">
        <f ca="1">[1]!thsiFinD("ths_turnover_ratio_w_stock",$A4304,$A$1)</f>
        <v>8.1572639418637003</v>
      </c>
      <c r="O4304" s="3">
        <f ca="1">[1]!thsiFinD("ths_relative_chg_ratio_w_stock",$A4304,$A$1,104,100)</f>
        <v>-3.7023788940796001</v>
      </c>
      <c r="P4304" s="3">
        <f ca="1">[1]!thsiFinD("ths_chg_ratio_w_stock",$A4304,$B$1,100)</f>
        <v>-5.0583657587549</v>
      </c>
    </row>
    <row r="4305" spans="1:16" x14ac:dyDescent="0.25">
      <c r="A4305" s="2" t="s">
        <v>4303</v>
      </c>
      <c r="B4305" s="2" t="s">
        <v>9666</v>
      </c>
      <c r="C4305" s="3">
        <f ca="1">[1]!thsiFinD("ths_vol_ratio_stock",$A4305,$A$1,7,100)</f>
        <v>0.85067273732755</v>
      </c>
      <c r="D4305" s="3">
        <f ca="1">[1]!thsiFinD("ths_cr_stock",$A4305,$A$1,7,100,100)</f>
        <v>22.944426389339998</v>
      </c>
      <c r="E4305" s="3">
        <f ca="1">[1]!thsiFinD("ths_mfi_stock",$A4305,$A$1,7,100,100)</f>
        <v>30.23439445959</v>
      </c>
      <c r="F4305" s="3">
        <f ca="1">[1]!thsiFinD("ths_expma_stock",$A4305,$A$1,7,100,100)</f>
        <v>52.361271423056003</v>
      </c>
      <c r="G4305" s="3">
        <f ca="1">[1]!thsiFinD("ths_rsi_stock",$A4305,$A$1,7,100,100)</f>
        <v>41.017050141158002</v>
      </c>
      <c r="H4305" s="3">
        <f ca="1">[1]!thsiFinD("ths_adtm_stock",$A4305,$A$1,7,3,100,100,100)</f>
        <v>-0.90851735015773005</v>
      </c>
      <c r="I4305" s="3">
        <f ca="1">[1]!thsiFinD("ths_bbiboll_stock",$A4305,$A$1,7,3,100,100,100)</f>
        <v>52.672708333332999</v>
      </c>
      <c r="J4305" s="3">
        <f ca="1">[1]!thsiFinD("ths_dptb_stock",$A4305,$A$1,7,104,100,100)</f>
        <v>0.42857142857142999</v>
      </c>
      <c r="K4305" s="3">
        <f ca="1">[1]!thsiFinD("ths_srmi_stock",$A4305,$A$1,7,100,100)</f>
        <v>-6.1154333273022998E-2</v>
      </c>
      <c r="L4305" s="3">
        <f ca="1">[1]!thsiFinD("ths_atr_stock",$A4305,$A$1,7,101,100,100)</f>
        <v>1.9342857142857</v>
      </c>
      <c r="M4305" s="3">
        <f ca="1">[1]!thsiFinD("ths_vol_w_stock",$A4305,$A$1)/1000000</f>
        <v>23.143208999999999</v>
      </c>
      <c r="N4305" s="3">
        <f ca="1">[1]!thsiFinD("ths_turnover_ratio_w_stock",$A4305,$A$1)</f>
        <v>5.5249882723674997</v>
      </c>
      <c r="O4305" s="3">
        <f ca="1">[1]!thsiFinD("ths_relative_chg_ratio_w_stock",$A4305,$A$1,104,100)</f>
        <v>-2.0424050959478999</v>
      </c>
      <c r="P4305" s="3">
        <f ca="1">[1]!thsiFinD("ths_chg_ratio_w_stock",$A4305,$B$1,100)</f>
        <v>-8.4602042782809992</v>
      </c>
    </row>
    <row r="4306" spans="1:16" x14ac:dyDescent="0.25">
      <c r="A4306" s="2" t="s">
        <v>4304</v>
      </c>
      <c r="B4306" s="2" t="s">
        <v>9667</v>
      </c>
      <c r="C4306" s="3">
        <f ca="1">[1]!thsiFinD("ths_vol_ratio_stock",$A4306,$A$1,7,100)</f>
        <v>0.71926502889374999</v>
      </c>
      <c r="D4306" s="3">
        <f ca="1">[1]!thsiFinD("ths_cr_stock",$A4306,$A$1,7,100,100)</f>
        <v>60.954235637780002</v>
      </c>
      <c r="E4306" s="3">
        <f ca="1">[1]!thsiFinD("ths_mfi_stock",$A4306,$A$1,7,100,100)</f>
        <v>46.416280186515003</v>
      </c>
      <c r="F4306" s="3">
        <f ca="1">[1]!thsiFinD("ths_expma_stock",$A4306,$A$1,7,100,100)</f>
        <v>17.774785389262</v>
      </c>
      <c r="G4306" s="3">
        <f ca="1">[1]!thsiFinD("ths_rsi_stock",$A4306,$A$1,7,100,100)</f>
        <v>41.529303707427999</v>
      </c>
      <c r="H4306" s="3">
        <f ca="1">[1]!thsiFinD("ths_adtm_stock",$A4306,$A$1,7,3,100,100,100)</f>
        <v>-0.20657276995304999</v>
      </c>
      <c r="I4306" s="3">
        <f ca="1">[1]!thsiFinD("ths_bbiboll_stock",$A4306,$A$1,7,3,100,100,100)</f>
        <v>17.940000000000001</v>
      </c>
      <c r="J4306" s="3">
        <f ca="1">[1]!thsiFinD("ths_dptb_stock",$A4306,$A$1,7,104,100,100)</f>
        <v>0.28571428571428997</v>
      </c>
      <c r="K4306" s="3">
        <f ca="1">[1]!thsiFinD("ths_srmi_stock",$A4306,$A$1,7,100,100)</f>
        <v>-4.1371801850843999E-2</v>
      </c>
      <c r="L4306" s="3">
        <f ca="1">[1]!thsiFinD("ths_atr_stock",$A4306,$A$1,7,101,100,100)</f>
        <v>0.80428571428572004</v>
      </c>
      <c r="M4306" s="3">
        <f ca="1">[1]!thsiFinD("ths_vol_w_stock",$A4306,$A$1)/1000000</f>
        <v>29.281089999999999</v>
      </c>
      <c r="N4306" s="3">
        <f ca="1">[1]!thsiFinD("ths_turnover_ratio_w_stock",$A4306,$A$1)</f>
        <v>31.371027877178001</v>
      </c>
      <c r="O4306" s="3">
        <f ca="1">[1]!thsiFinD("ths_relative_chg_ratio_w_stock",$A4306,$A$1,104,100)</f>
        <v>-0.82739482373421003</v>
      </c>
      <c r="P4306" s="3">
        <f ca="1">[1]!thsiFinD("ths_chg_ratio_w_stock",$A4306,$B$1,100)</f>
        <v>-10.164679159567999</v>
      </c>
    </row>
    <row r="4307" spans="1:16" x14ac:dyDescent="0.25">
      <c r="A4307" s="2" t="s">
        <v>4305</v>
      </c>
      <c r="B4307" s="2" t="s">
        <v>9668</v>
      </c>
      <c r="C4307" s="3">
        <f ca="1">[1]!thsiFinD("ths_vol_ratio_stock",$A4307,$A$1,7,100)</f>
        <v>0.72802876283226003</v>
      </c>
      <c r="D4307" s="3">
        <f ca="1">[1]!thsiFinD("ths_cr_stock",$A4307,$A$1,7,100,100)</f>
        <v>166.66666666667001</v>
      </c>
      <c r="E4307" s="3">
        <f ca="1">[1]!thsiFinD("ths_mfi_stock",$A4307,$A$1,7,100,100)</f>
        <v>75.516567983768994</v>
      </c>
      <c r="F4307" s="3">
        <f ca="1">[1]!thsiFinD("ths_expma_stock",$A4307,$A$1,7,100,100)</f>
        <v>13.134654973310001</v>
      </c>
      <c r="G4307" s="3">
        <f ca="1">[1]!thsiFinD("ths_rsi_stock",$A4307,$A$1,7,100,100)</f>
        <v>67.635406339146002</v>
      </c>
      <c r="H4307" s="3">
        <f ca="1">[1]!thsiFinD("ths_adtm_stock",$A4307,$A$1,7,3,100,100,100)</f>
        <v>0.66055045871560003</v>
      </c>
      <c r="I4307" s="3">
        <f ca="1">[1]!thsiFinD("ths_bbiboll_stock",$A4307,$A$1,7,3,100,100,100)</f>
        <v>12.888229166666999</v>
      </c>
      <c r="J4307" s="3">
        <f ca="1">[1]!thsiFinD("ths_dptb_stock",$A4307,$A$1,7,104,100,100)</f>
        <v>0.71428571428570997</v>
      </c>
      <c r="K4307" s="3">
        <f ca="1">[1]!thsiFinD("ths_srmi_stock",$A4307,$A$1,7,100,100)</f>
        <v>2.9433962264151001E-2</v>
      </c>
      <c r="L4307" s="3">
        <f ca="1">[1]!thsiFinD("ths_atr_stock",$A4307,$A$1,7,101,100,100)</f>
        <v>0.4</v>
      </c>
      <c r="M4307" s="3">
        <f ca="1">[1]!thsiFinD("ths_vol_w_stock",$A4307,$A$1)/1000000</f>
        <v>28.580494000000002</v>
      </c>
      <c r="N4307" s="3">
        <f ca="1">[1]!thsiFinD("ths_turnover_ratio_w_stock",$A4307,$A$1)</f>
        <v>2.2480431374433998</v>
      </c>
      <c r="O4307" s="3">
        <f ca="1">[1]!thsiFinD("ths_relative_chg_ratio_w_stock",$A4307,$A$1,104,100)</f>
        <v>1.7612030191009</v>
      </c>
      <c r="P4307" s="3">
        <f ca="1">[1]!thsiFinD("ths_chg_ratio_w_stock",$A4307,$B$1,100)</f>
        <v>-1.8867924528302</v>
      </c>
    </row>
    <row r="4308" spans="1:16" x14ac:dyDescent="0.25">
      <c r="A4308" s="2" t="s">
        <v>4306</v>
      </c>
      <c r="B4308" s="2" t="s">
        <v>9669</v>
      </c>
      <c r="C4308" s="3">
        <f ca="1">[1]!thsiFinD("ths_vol_ratio_stock",$A4308,$A$1,7,100)</f>
        <v>0.81131402051238</v>
      </c>
      <c r="D4308" s="3">
        <f ca="1">[1]!thsiFinD("ths_cr_stock",$A4308,$A$1,7,100,100)</f>
        <v>165.55023923445</v>
      </c>
      <c r="E4308" s="3">
        <f ca="1">[1]!thsiFinD("ths_mfi_stock",$A4308,$A$1,7,100,100)</f>
        <v>74.710524486077006</v>
      </c>
      <c r="F4308" s="3">
        <f ca="1">[1]!thsiFinD("ths_expma_stock",$A4308,$A$1,7,100,100)</f>
        <v>19.720123057281</v>
      </c>
      <c r="G4308" s="3">
        <f ca="1">[1]!thsiFinD("ths_rsi_stock",$A4308,$A$1,7,100,100)</f>
        <v>68.501078539667006</v>
      </c>
      <c r="H4308" s="3">
        <f ca="1">[1]!thsiFinD("ths_adtm_stock",$A4308,$A$1,7,3,100,100,100)</f>
        <v>0.56666666666666998</v>
      </c>
      <c r="I4308" s="3">
        <f ca="1">[1]!thsiFinD("ths_bbiboll_stock",$A4308,$A$1,7,3,100,100,100)</f>
        <v>19.427187499999999</v>
      </c>
      <c r="J4308" s="3">
        <f ca="1">[1]!thsiFinD("ths_dptb_stock",$A4308,$A$1,7,104,100,100)</f>
        <v>0.28571428571428997</v>
      </c>
      <c r="K4308" s="3">
        <f ca="1">[1]!thsiFinD("ths_srmi_stock",$A4308,$A$1,7,100,100)</f>
        <v>4.3391521197008003E-2</v>
      </c>
      <c r="L4308" s="3">
        <f ca="1">[1]!thsiFinD("ths_atr_stock",$A4308,$A$1,7,101,100,100)</f>
        <v>0.53571428571429003</v>
      </c>
      <c r="M4308" s="3">
        <f ca="1">[1]!thsiFinD("ths_vol_w_stock",$A4308,$A$1)/1000000</f>
        <v>28.601907000000001</v>
      </c>
      <c r="N4308" s="3">
        <f ca="1">[1]!thsiFinD("ths_turnover_ratio_w_stock",$A4308,$A$1)</f>
        <v>4.0514019160416996</v>
      </c>
      <c r="O4308" s="3">
        <f ca="1">[1]!thsiFinD("ths_relative_chg_ratio_w_stock",$A4308,$A$1,104,100)</f>
        <v>0.33369019430404001</v>
      </c>
      <c r="P4308" s="3">
        <f ca="1">[1]!thsiFinD("ths_chg_ratio_w_stock",$A4308,$B$1,100)</f>
        <v>-3.1920199501247</v>
      </c>
    </row>
    <row r="4309" spans="1:16" x14ac:dyDescent="0.25">
      <c r="A4309" s="2" t="s">
        <v>4307</v>
      </c>
      <c r="B4309" s="2" t="s">
        <v>9670</v>
      </c>
      <c r="C4309" s="3">
        <f ca="1">[1]!thsiFinD("ths_vol_ratio_stock",$A4309,$A$1,7,100)</f>
        <v>2.2771897309087001</v>
      </c>
      <c r="D4309" s="3">
        <f ca="1">[1]!thsiFinD("ths_cr_stock",$A4309,$A$1,7,100,100)</f>
        <v>-1568.75</v>
      </c>
      <c r="E4309" s="3">
        <f ca="1">[1]!thsiFinD("ths_mfi_stock",$A4309,$A$1,7,100,100)</f>
        <v>0</v>
      </c>
      <c r="F4309" s="3">
        <f ca="1">[1]!thsiFinD("ths_expma_stock",$A4309,$A$1,7,100,100)</f>
        <v>41.794029700084998</v>
      </c>
      <c r="G4309" s="3">
        <f ca="1">[1]!thsiFinD("ths_rsi_stock",$A4309,$A$1,7,100,100)</f>
        <v>92.697476093695002</v>
      </c>
      <c r="H4309" s="3">
        <f ca="1">[1]!thsiFinD("ths_adtm_stock",$A4309,$A$1,7,3,100,100,100)</f>
        <v>0.98268897864974003</v>
      </c>
      <c r="I4309" s="3">
        <f ca="1">[1]!thsiFinD("ths_bbiboll_stock",$A4309,$A$1,7,3,100,100,100)</f>
        <v>39.755729166667003</v>
      </c>
      <c r="J4309" s="3">
        <f ca="1">[1]!thsiFinD("ths_dptb_stock",$A4309,$A$1,7,104,100,100)</f>
        <v>0.57142857142856995</v>
      </c>
      <c r="K4309" s="3">
        <f ca="1">[1]!thsiFinD("ths_srmi_stock",$A4309,$A$1,7,100,100)</f>
        <v>0.29723176399272999</v>
      </c>
      <c r="L4309" s="3">
        <f ca="1">[1]!thsiFinD("ths_atr_stock",$A4309,$A$1,7,101,100,100)</f>
        <v>2.8471428571429001</v>
      </c>
      <c r="M4309" s="3">
        <f ca="1">[1]!thsiFinD("ths_vol_w_stock",$A4309,$A$1)/1000000</f>
        <v>47.269162999999999</v>
      </c>
      <c r="N4309" s="3">
        <f ca="1">[1]!thsiFinD("ths_turnover_ratio_w_stock",$A4309,$A$1)</f>
        <v>8.9692682249777995</v>
      </c>
      <c r="O4309" s="3">
        <f ca="1">[1]!thsiFinD("ths_relative_chg_ratio_w_stock",$A4309,$A$1,104,100)</f>
        <v>34.201329820490002</v>
      </c>
      <c r="P4309" s="3">
        <f ca="1">[1]!thsiFinD("ths_chg_ratio_w_stock",$A4309,$B$1,100)</f>
        <v>-2.970297029703</v>
      </c>
    </row>
    <row r="4310" spans="1:16" x14ac:dyDescent="0.25">
      <c r="A4310" s="2" t="s">
        <v>4308</v>
      </c>
      <c r="B4310" s="2" t="s">
        <v>9671</v>
      </c>
      <c r="C4310" s="3">
        <f ca="1">[1]!thsiFinD("ths_vol_ratio_stock",$A4310,$A$1,7,100)</f>
        <v>1.0152131090859999</v>
      </c>
      <c r="D4310" s="3">
        <f ca="1">[1]!thsiFinD("ths_cr_stock",$A4310,$A$1,7,100,100)</f>
        <v>62.997658079624998</v>
      </c>
      <c r="E4310" s="3">
        <f ca="1">[1]!thsiFinD("ths_mfi_stock",$A4310,$A$1,7,100,100)</f>
        <v>38.289897512106002</v>
      </c>
      <c r="F4310" s="3">
        <f ca="1">[1]!thsiFinD("ths_expma_stock",$A4310,$A$1,7,100,100)</f>
        <v>13.313463833616</v>
      </c>
      <c r="G4310" s="3">
        <f ca="1">[1]!thsiFinD("ths_rsi_stock",$A4310,$A$1,7,100,100)</f>
        <v>51.689463700505001</v>
      </c>
      <c r="H4310" s="3">
        <f ca="1">[1]!thsiFinD("ths_adtm_stock",$A4310,$A$1,7,3,100,100,100)</f>
        <v>-0.82278481012658</v>
      </c>
      <c r="I4310" s="3">
        <f ca="1">[1]!thsiFinD("ths_bbiboll_stock",$A4310,$A$1,7,3,100,100,100)</f>
        <v>13.278541666667</v>
      </c>
      <c r="J4310" s="3">
        <f ca="1">[1]!thsiFinD("ths_dptb_stock",$A4310,$A$1,7,104,100,100)</f>
        <v>0.42857142857142999</v>
      </c>
      <c r="K4310" s="3">
        <f ca="1">[1]!thsiFinD("ths_srmi_stock",$A4310,$A$1,7,100,100)</f>
        <v>-1.9794721407625001E-2</v>
      </c>
      <c r="L4310" s="3">
        <f ca="1">[1]!thsiFinD("ths_atr_stock",$A4310,$A$1,7,101,100,100)</f>
        <v>0.34142857142857003</v>
      </c>
      <c r="M4310" s="3">
        <f ca="1">[1]!thsiFinD("ths_vol_w_stock",$A4310,$A$1)/1000000</f>
        <v>19.522635999999999</v>
      </c>
      <c r="N4310" s="3">
        <f ca="1">[1]!thsiFinD("ths_turnover_ratio_w_stock",$A4310,$A$1)</f>
        <v>5.0145117121481997</v>
      </c>
      <c r="O4310" s="3">
        <f ca="1">[1]!thsiFinD("ths_relative_chg_ratio_w_stock",$A4310,$A$1,104,100)</f>
        <v>-0.46828544537192002</v>
      </c>
      <c r="P4310" s="3">
        <f ca="1">[1]!thsiFinD("ths_chg_ratio_w_stock",$A4310,$B$1,100)</f>
        <v>-3.4405385190725002</v>
      </c>
    </row>
    <row r="4311" spans="1:16" x14ac:dyDescent="0.25">
      <c r="A4311" s="2" t="s">
        <v>4309</v>
      </c>
      <c r="B4311" s="2" t="s">
        <v>9672</v>
      </c>
      <c r="C4311" s="3">
        <f ca="1">[1]!thsiFinD("ths_vol_ratio_stock",$A4311,$A$1,7,100)</f>
        <v>0.80807774708777003</v>
      </c>
      <c r="D4311" s="3">
        <f ca="1">[1]!thsiFinD("ths_cr_stock",$A4311,$A$1,7,100,100)</f>
        <v>73.928215353938</v>
      </c>
      <c r="E4311" s="3">
        <f ca="1">[1]!thsiFinD("ths_mfi_stock",$A4311,$A$1,7,100,100)</f>
        <v>48.037697644512001</v>
      </c>
      <c r="F4311" s="3">
        <f ca="1">[1]!thsiFinD("ths_expma_stock",$A4311,$A$1,7,100,100)</f>
        <v>17.610101310225001</v>
      </c>
      <c r="G4311" s="3">
        <f ca="1">[1]!thsiFinD("ths_rsi_stock",$A4311,$A$1,7,100,100)</f>
        <v>57.067909140799998</v>
      </c>
      <c r="H4311" s="3">
        <f ca="1">[1]!thsiFinD("ths_adtm_stock",$A4311,$A$1,7,3,100,100,100)</f>
        <v>0.482421875</v>
      </c>
      <c r="I4311" s="3">
        <f ca="1">[1]!thsiFinD("ths_bbiboll_stock",$A4311,$A$1,7,3,100,100,100)</f>
        <v>16.691666666667</v>
      </c>
      <c r="J4311" s="3">
        <f ca="1">[1]!thsiFinD("ths_dptb_stock",$A4311,$A$1,7,104,100,100)</f>
        <v>0.57142857142856995</v>
      </c>
      <c r="K4311" s="3">
        <f ca="1">[1]!thsiFinD("ths_srmi_stock",$A4311,$A$1,7,100,100)</f>
        <v>-5.9556036816458997E-2</v>
      </c>
      <c r="L4311" s="3">
        <f ca="1">[1]!thsiFinD("ths_atr_stock",$A4311,$A$1,7,101,100,100)</f>
        <v>1.8628571428570999</v>
      </c>
      <c r="M4311" s="3">
        <f ca="1">[1]!thsiFinD("ths_vol_w_stock",$A4311,$A$1)/1000000</f>
        <v>226.362483</v>
      </c>
      <c r="N4311" s="3">
        <f ca="1">[1]!thsiFinD("ths_turnover_ratio_w_stock",$A4311,$A$1)</f>
        <v>89.461130098888006</v>
      </c>
      <c r="O4311" s="3">
        <f ca="1">[1]!thsiFinD("ths_relative_chg_ratio_w_stock",$A4311,$A$1,104,100)</f>
        <v>-15.171861423934001</v>
      </c>
      <c r="P4311" s="3">
        <f ca="1">[1]!thsiFinD("ths_chg_ratio_w_stock",$A4311,$B$1,100)</f>
        <v>-6.7933218192286002</v>
      </c>
    </row>
    <row r="4312" spans="1:16" x14ac:dyDescent="0.25">
      <c r="A4312" s="2" t="s">
        <v>4310</v>
      </c>
      <c r="B4312" s="2" t="s">
        <v>9673</v>
      </c>
      <c r="C4312" s="3">
        <f ca="1">[1]!thsiFinD("ths_vol_ratio_stock",$A4312,$A$1,7,100)</f>
        <v>0.88181871806779</v>
      </c>
      <c r="D4312" s="3">
        <f ca="1">[1]!thsiFinD("ths_cr_stock",$A4312,$A$1,7,100,100)</f>
        <v>97.770700636941996</v>
      </c>
      <c r="E4312" s="3">
        <f ca="1">[1]!thsiFinD("ths_mfi_stock",$A4312,$A$1,7,100,100)</f>
        <v>40.4945253235</v>
      </c>
      <c r="F4312" s="3">
        <f ca="1">[1]!thsiFinD("ths_expma_stock",$A4312,$A$1,7,100,100)</f>
        <v>23.174581875297999</v>
      </c>
      <c r="G4312" s="3">
        <f ca="1">[1]!thsiFinD("ths_rsi_stock",$A4312,$A$1,7,100,100)</f>
        <v>64.656946322362998</v>
      </c>
      <c r="H4312" s="3">
        <f ca="1">[1]!thsiFinD("ths_adtm_stock",$A4312,$A$1,7,3,100,100,100)</f>
        <v>0.41843971631205001</v>
      </c>
      <c r="I4312" s="3">
        <f ca="1">[1]!thsiFinD("ths_bbiboll_stock",$A4312,$A$1,7,3,100,100,100)</f>
        <v>22.954791666666999</v>
      </c>
      <c r="J4312" s="3">
        <f ca="1">[1]!thsiFinD("ths_dptb_stock",$A4312,$A$1,7,104,100,100)</f>
        <v>0.57142857142856995</v>
      </c>
      <c r="K4312" s="3">
        <f ca="1">[1]!thsiFinD("ths_srmi_stock",$A4312,$A$1,7,100,100)</f>
        <v>8.5726532361760002E-4</v>
      </c>
      <c r="L4312" s="3">
        <f ca="1">[1]!thsiFinD("ths_atr_stock",$A4312,$A$1,7,101,100,100)</f>
        <v>0.60714285714285998</v>
      </c>
      <c r="M4312" s="3">
        <f ca="1">[1]!thsiFinD("ths_vol_w_stock",$A4312,$A$1)/1000000</f>
        <v>3.4989880000000002</v>
      </c>
      <c r="N4312" s="3">
        <f ca="1">[1]!thsiFinD("ths_turnover_ratio_w_stock",$A4312,$A$1)</f>
        <v>3.5481770526342999</v>
      </c>
      <c r="O4312" s="3">
        <f ca="1">[1]!thsiFinD("ths_relative_chg_ratio_w_stock",$A4312,$A$1,104,100)</f>
        <v>0.58938425080685997</v>
      </c>
      <c r="P4312" s="3">
        <f ca="1">[1]!thsiFinD("ths_chg_ratio_w_stock",$A4312,$B$1,100)</f>
        <v>-1.8002571795971001</v>
      </c>
    </row>
    <row r="4313" spans="1:16" x14ac:dyDescent="0.25">
      <c r="A4313" s="2" t="s">
        <v>4311</v>
      </c>
      <c r="B4313" s="2" t="s">
        <v>9674</v>
      </c>
      <c r="C4313" s="3">
        <f ca="1">[1]!thsiFinD("ths_vol_ratio_stock",$A4313,$A$1,7,100)</f>
        <v>0.43778927660901001</v>
      </c>
      <c r="D4313" s="3">
        <f ca="1">[1]!thsiFinD("ths_cr_stock",$A4313,$A$1,7,100,100)</f>
        <v>117.16417910448</v>
      </c>
      <c r="E4313" s="3">
        <f ca="1">[1]!thsiFinD("ths_mfi_stock",$A4313,$A$1,7,100,100)</f>
        <v>69.346350229300995</v>
      </c>
      <c r="F4313" s="3">
        <f ca="1">[1]!thsiFinD("ths_expma_stock",$A4313,$A$1,7,100,100)</f>
        <v>21.901477874413999</v>
      </c>
      <c r="G4313" s="3">
        <f ca="1">[1]!thsiFinD("ths_rsi_stock",$A4313,$A$1,7,100,100)</f>
        <v>38.571314177509997</v>
      </c>
      <c r="H4313" s="3">
        <f ca="1">[1]!thsiFinD("ths_adtm_stock",$A4313,$A$1,7,3,100,100,100)</f>
        <v>0.52500000000000002</v>
      </c>
      <c r="I4313" s="3">
        <f ca="1">[1]!thsiFinD("ths_bbiboll_stock",$A4313,$A$1,7,3,100,100,100)</f>
        <v>21.9921875</v>
      </c>
      <c r="J4313" s="3">
        <f ca="1">[1]!thsiFinD("ths_dptb_stock",$A4313,$A$1,7,104,100,100)</f>
        <v>0.28571428571428997</v>
      </c>
      <c r="K4313" s="3">
        <f ca="1">[1]!thsiFinD("ths_srmi_stock",$A4313,$A$1,7,100,100)</f>
        <v>1.6084558823529001E-2</v>
      </c>
      <c r="L4313" s="3">
        <f ca="1">[1]!thsiFinD("ths_atr_stock",$A4313,$A$1,7,101,100,100)</f>
        <v>0.55428571428571005</v>
      </c>
      <c r="M4313" s="3">
        <f ca="1">[1]!thsiFinD("ths_vol_w_stock",$A4313,$A$1)/1000000</f>
        <v>4.6718659999999996</v>
      </c>
      <c r="N4313" s="3">
        <f ca="1">[1]!thsiFinD("ths_turnover_ratio_w_stock",$A4313,$A$1)</f>
        <v>2.8025022984237</v>
      </c>
      <c r="O4313" s="3">
        <f ca="1">[1]!thsiFinD("ths_relative_chg_ratio_w_stock",$A4313,$A$1,104,100)</f>
        <v>-1.9908587924246</v>
      </c>
      <c r="P4313" s="3">
        <f ca="1">[1]!thsiFinD("ths_chg_ratio_w_stock",$A4313,$B$1,100)</f>
        <v>-3.9981617647059</v>
      </c>
    </row>
    <row r="4314" spans="1:16" x14ac:dyDescent="0.25">
      <c r="A4314" s="2" t="s">
        <v>4312</v>
      </c>
      <c r="B4314" s="2" t="s">
        <v>9675</v>
      </c>
      <c r="C4314" s="3">
        <f ca="1">[1]!thsiFinD("ths_vol_ratio_stock",$A4314,$A$1,7,100)</f>
        <v>0.86412926487218999</v>
      </c>
      <c r="D4314" s="3">
        <f ca="1">[1]!thsiFinD("ths_cr_stock",$A4314,$A$1,7,100,100)</f>
        <v>18.208955223880999</v>
      </c>
      <c r="E4314" s="3">
        <f ca="1">[1]!thsiFinD("ths_mfi_stock",$A4314,$A$1,7,100,100)</f>
        <v>13.555512915174999</v>
      </c>
      <c r="F4314" s="3">
        <f ca="1">[1]!thsiFinD("ths_expma_stock",$A4314,$A$1,7,100,100)</f>
        <v>9.0223657902444998</v>
      </c>
      <c r="G4314" s="3">
        <f ca="1">[1]!thsiFinD("ths_rsi_stock",$A4314,$A$1,7,100,100)</f>
        <v>29.213425651110001</v>
      </c>
      <c r="H4314" s="3">
        <f ca="1">[1]!thsiFinD("ths_adtm_stock",$A4314,$A$1,7,3,100,100,100)</f>
        <v>-0.48484848484849002</v>
      </c>
      <c r="I4314" s="3">
        <f ca="1">[1]!thsiFinD("ths_bbiboll_stock",$A4314,$A$1,7,3,100,100,100)</f>
        <v>9.1683333333332993</v>
      </c>
      <c r="J4314" s="3">
        <f ca="1">[1]!thsiFinD("ths_dptb_stock",$A4314,$A$1,7,104,100,100)</f>
        <v>0.57142857142856995</v>
      </c>
      <c r="K4314" s="3">
        <f ca="1">[1]!thsiFinD("ths_srmi_stock",$A4314,$A$1,7,100,100)</f>
        <v>-4.7362755651238E-2</v>
      </c>
      <c r="L4314" s="3">
        <f ca="1">[1]!thsiFinD("ths_atr_stock",$A4314,$A$1,7,101,100,100)</f>
        <v>0.20142857142857001</v>
      </c>
      <c r="M4314" s="3">
        <f ca="1">[1]!thsiFinD("ths_vol_w_stock",$A4314,$A$1)/1000000</f>
        <v>15.058116</v>
      </c>
      <c r="N4314" s="3">
        <f ca="1">[1]!thsiFinD("ths_turnover_ratio_w_stock",$A4314,$A$1)</f>
        <v>3.4316812372182</v>
      </c>
      <c r="O4314" s="3">
        <f ca="1">[1]!thsiFinD("ths_relative_chg_ratio_w_stock",$A4314,$A$1,104,100)</f>
        <v>-3.2794465632524998</v>
      </c>
      <c r="P4314" s="3">
        <f ca="1">[1]!thsiFinD("ths_chg_ratio_w_stock",$A4314,$B$1,100)</f>
        <v>-5.5367231638418</v>
      </c>
    </row>
    <row r="4315" spans="1:16" x14ac:dyDescent="0.25">
      <c r="A4315" s="2" t="s">
        <v>4313</v>
      </c>
      <c r="B4315" s="2" t="s">
        <v>9676</v>
      </c>
      <c r="C4315" s="3">
        <f ca="1">[1]!thsiFinD("ths_vol_ratio_stock",$A4315,$A$1,7,100)</f>
        <v>0.65201592153649002</v>
      </c>
      <c r="D4315" s="3">
        <f ca="1">[1]!thsiFinD("ths_cr_stock",$A4315,$A$1,7,100,100)</f>
        <v>144.52054794521001</v>
      </c>
      <c r="E4315" s="3">
        <f ca="1">[1]!thsiFinD("ths_mfi_stock",$A4315,$A$1,7,100,100)</f>
        <v>50.368061821314001</v>
      </c>
      <c r="F4315" s="3">
        <f ca="1">[1]!thsiFinD("ths_expma_stock",$A4315,$A$1,7,100,100)</f>
        <v>7.0814717202999002</v>
      </c>
      <c r="G4315" s="3">
        <f ca="1">[1]!thsiFinD("ths_rsi_stock",$A4315,$A$1,7,100,100)</f>
        <v>57.344705742956002</v>
      </c>
      <c r="H4315" s="3">
        <f ca="1">[1]!thsiFinD("ths_adtm_stock",$A4315,$A$1,7,3,100,100,100)</f>
        <v>0.45454545454544998</v>
      </c>
      <c r="I4315" s="3">
        <f ca="1">[1]!thsiFinD("ths_bbiboll_stock",$A4315,$A$1,7,3,100,100,100)</f>
        <v>7.0414583333333001</v>
      </c>
      <c r="J4315" s="3">
        <f ca="1">[1]!thsiFinD("ths_dptb_stock",$A4315,$A$1,7,104,100,100)</f>
        <v>0.71428571428570997</v>
      </c>
      <c r="K4315" s="3">
        <f ca="1">[1]!thsiFinD("ths_srmi_stock",$A4315,$A$1,7,100,100)</f>
        <v>5.6258790436006E-3</v>
      </c>
      <c r="L4315" s="3">
        <f ca="1">[1]!thsiFinD("ths_atr_stock",$A4315,$A$1,7,101,100,100)</f>
        <v>0.17428571428570999</v>
      </c>
      <c r="M4315" s="3">
        <f ca="1">[1]!thsiFinD("ths_vol_w_stock",$A4315,$A$1)/1000000</f>
        <v>17.825810000000001</v>
      </c>
      <c r="N4315" s="3">
        <f ca="1">[1]!thsiFinD("ths_turnover_ratio_w_stock",$A4315,$A$1)</f>
        <v>3.8604058385308</v>
      </c>
      <c r="O4315" s="3">
        <f ca="1">[1]!thsiFinD("ths_relative_chg_ratio_w_stock",$A4315,$A$1,104,100)</f>
        <v>-0.87836080690357998</v>
      </c>
      <c r="P4315" s="3">
        <f ca="1">[1]!thsiFinD("ths_chg_ratio_w_stock",$A4315,$B$1,100)</f>
        <v>-1.8284106891702001</v>
      </c>
    </row>
    <row r="4316" spans="1:16" x14ac:dyDescent="0.25">
      <c r="A4316" s="2" t="s">
        <v>4314</v>
      </c>
      <c r="B4316" s="2" t="s">
        <v>9677</v>
      </c>
      <c r="C4316" s="3">
        <f ca="1">[1]!thsiFinD("ths_vol_ratio_stock",$A4316,$A$1,7,100)</f>
        <v>0.87191812542075997</v>
      </c>
      <c r="D4316" s="3">
        <f ca="1">[1]!thsiFinD("ths_cr_stock",$A4316,$A$1,7,100,100)</f>
        <v>202.69461077843999</v>
      </c>
      <c r="E4316" s="3">
        <f ca="1">[1]!thsiFinD("ths_mfi_stock",$A4316,$A$1,7,100,100)</f>
        <v>61.824370495822997</v>
      </c>
      <c r="F4316" s="3">
        <f ca="1">[1]!thsiFinD("ths_expma_stock",$A4316,$A$1,7,100,100)</f>
        <v>7.6700726229122003</v>
      </c>
      <c r="G4316" s="3">
        <f ca="1">[1]!thsiFinD("ths_rsi_stock",$A4316,$A$1,7,100,100)</f>
        <v>65.543486867602994</v>
      </c>
      <c r="H4316" s="3">
        <f ca="1">[1]!thsiFinD("ths_adtm_stock",$A4316,$A$1,7,3,100,100,100)</f>
        <v>0.61363636363635998</v>
      </c>
      <c r="I4316" s="3">
        <f ca="1">[1]!thsiFinD("ths_bbiboll_stock",$A4316,$A$1,7,3,100,100,100)</f>
        <v>7.4765625</v>
      </c>
      <c r="J4316" s="3">
        <f ca="1">[1]!thsiFinD("ths_dptb_stock",$A4316,$A$1,7,104,100,100)</f>
        <v>0.28571428571428997</v>
      </c>
      <c r="K4316" s="3">
        <f ca="1">[1]!thsiFinD("ths_srmi_stock",$A4316,$A$1,7,100,100)</f>
        <v>8.2580645161290003E-2</v>
      </c>
      <c r="L4316" s="3">
        <f ca="1">[1]!thsiFinD("ths_atr_stock",$A4316,$A$1,7,101,100,100)</f>
        <v>0.48428571428570999</v>
      </c>
      <c r="M4316" s="3">
        <f ca="1">[1]!thsiFinD("ths_vol_w_stock",$A4316,$A$1)/1000000</f>
        <v>385.80901299999999</v>
      </c>
      <c r="N4316" s="3">
        <f ca="1">[1]!thsiFinD("ths_turnover_ratio_w_stock",$A4316,$A$1)</f>
        <v>18.787492107843001</v>
      </c>
      <c r="O4316" s="3">
        <f ca="1">[1]!thsiFinD("ths_relative_chg_ratio_w_stock",$A4316,$A$1,104,100)</f>
        <v>-2.4653848939277001</v>
      </c>
      <c r="P4316" s="3">
        <f ca="1">[1]!thsiFinD("ths_chg_ratio_w_stock",$A4316,$B$1,100)</f>
        <v>-9.4193548387096993</v>
      </c>
    </row>
    <row r="4317" spans="1:16" x14ac:dyDescent="0.25">
      <c r="A4317" s="2" t="s">
        <v>4315</v>
      </c>
      <c r="B4317" s="2" t="s">
        <v>9678</v>
      </c>
      <c r="C4317" s="3">
        <f ca="1">[1]!thsiFinD("ths_vol_ratio_stock",$A4317,$A$1,7,100)</f>
        <v>1.0896167400222001</v>
      </c>
      <c r="D4317" s="3">
        <f ca="1">[1]!thsiFinD("ths_cr_stock",$A4317,$A$1,7,100,100)</f>
        <v>11.764705882353001</v>
      </c>
      <c r="E4317" s="3">
        <f ca="1">[1]!thsiFinD("ths_mfi_stock",$A4317,$A$1,7,100,100)</f>
        <v>23.106108921682001</v>
      </c>
      <c r="F4317" s="3">
        <f ca="1">[1]!thsiFinD("ths_expma_stock",$A4317,$A$1,7,100,100)</f>
        <v>13.482538130277</v>
      </c>
      <c r="G4317" s="3">
        <f ca="1">[1]!thsiFinD("ths_rsi_stock",$A4317,$A$1,7,100,100)</f>
        <v>32.747466767525999</v>
      </c>
      <c r="H4317" s="3">
        <f ca="1">[1]!thsiFinD("ths_adtm_stock",$A4317,$A$1,7,3,100,100,100)</f>
        <v>-0.90654205607477001</v>
      </c>
      <c r="I4317" s="3">
        <f ca="1">[1]!thsiFinD("ths_bbiboll_stock",$A4317,$A$1,7,3,100,100,100)</f>
        <v>13.57625</v>
      </c>
      <c r="J4317" s="3">
        <f ca="1">[1]!thsiFinD("ths_dptb_stock",$A4317,$A$1,7,104,100,100)</f>
        <v>0.28571428571428997</v>
      </c>
      <c r="K4317" s="3">
        <f ca="1">[1]!thsiFinD("ths_srmi_stock",$A4317,$A$1,7,100,100)</f>
        <v>-6.8406205923836005E-2</v>
      </c>
      <c r="L4317" s="3">
        <f ca="1">[1]!thsiFinD("ths_atr_stock",$A4317,$A$1,7,101,100,100)</f>
        <v>0.36</v>
      </c>
      <c r="M4317" s="3">
        <f ca="1">[1]!thsiFinD("ths_vol_w_stock",$A4317,$A$1)/1000000</f>
        <v>23.604174</v>
      </c>
      <c r="N4317" s="3">
        <f ca="1">[1]!thsiFinD("ths_turnover_ratio_w_stock",$A4317,$A$1)</f>
        <v>7.6480119495255998</v>
      </c>
      <c r="O4317" s="3">
        <f ca="1">[1]!thsiFinD("ths_relative_chg_ratio_w_stock",$A4317,$A$1,104,100)</f>
        <v>-4.6635980171950999</v>
      </c>
      <c r="P4317" s="3">
        <f ca="1">[1]!thsiFinD("ths_chg_ratio_w_stock",$A4317,$B$1,100)</f>
        <v>-6.5859197577593003</v>
      </c>
    </row>
    <row r="4318" spans="1:16" x14ac:dyDescent="0.25">
      <c r="A4318" s="2" t="s">
        <v>4316</v>
      </c>
      <c r="B4318" s="2" t="s">
        <v>9679</v>
      </c>
      <c r="C4318" s="3">
        <f ca="1">[1]!thsiFinD("ths_vol_ratio_stock",$A4318,$A$1,7,100)</f>
        <v>1.9423779412164</v>
      </c>
      <c r="D4318" s="3">
        <f ca="1">[1]!thsiFinD("ths_cr_stock",$A4318,$A$1,7,100,100)</f>
        <v>77.826086956522005</v>
      </c>
      <c r="E4318" s="3">
        <f ca="1">[1]!thsiFinD("ths_mfi_stock",$A4318,$A$1,7,100,100)</f>
        <v>38.554546214186999</v>
      </c>
      <c r="F4318" s="3">
        <f ca="1">[1]!thsiFinD("ths_expma_stock",$A4318,$A$1,7,100,100)</f>
        <v>13.666484773816</v>
      </c>
      <c r="G4318" s="3">
        <f ca="1">[1]!thsiFinD("ths_rsi_stock",$A4318,$A$1,7,100,100)</f>
        <v>44.418151444274002</v>
      </c>
      <c r="H4318" s="3">
        <f ca="1">[1]!thsiFinD("ths_adtm_stock",$A4318,$A$1,7,3,100,100,100)</f>
        <v>-0.27428571428571002</v>
      </c>
      <c r="I4318" s="3">
        <f ca="1">[1]!thsiFinD("ths_bbiboll_stock",$A4318,$A$1,7,3,100,100,100)</f>
        <v>13.678645833333</v>
      </c>
      <c r="J4318" s="3">
        <f ca="1">[1]!thsiFinD("ths_dptb_stock",$A4318,$A$1,7,104,100,100)</f>
        <v>0.57142857142856995</v>
      </c>
      <c r="K4318" s="3">
        <f ca="1">[1]!thsiFinD("ths_srmi_stock",$A4318,$A$1,7,100,100)</f>
        <v>-3.8869257950529999E-2</v>
      </c>
      <c r="L4318" s="3">
        <f ca="1">[1]!thsiFinD("ths_atr_stock",$A4318,$A$1,7,101,100,100)</f>
        <v>0.59285714285713997</v>
      </c>
      <c r="M4318" s="3">
        <f ca="1">[1]!thsiFinD("ths_vol_w_stock",$A4318,$A$1)/1000000</f>
        <v>17.7075</v>
      </c>
      <c r="N4318" s="3">
        <f ca="1">[1]!thsiFinD("ths_turnover_ratio_w_stock",$A4318,$A$1)</f>
        <v>8.6801470588235006</v>
      </c>
      <c r="O4318" s="3">
        <f ca="1">[1]!thsiFinD("ths_relative_chg_ratio_w_stock",$A4318,$A$1,104,100)</f>
        <v>-2.4771936287580001</v>
      </c>
      <c r="P4318" s="3">
        <f ca="1">[1]!thsiFinD("ths_chg_ratio_w_stock",$A4318,$B$1,100)</f>
        <v>-6.3235294117647003</v>
      </c>
    </row>
    <row r="4319" spans="1:16" x14ac:dyDescent="0.25">
      <c r="A4319" s="2" t="s">
        <v>4317</v>
      </c>
      <c r="B4319" s="2" t="s">
        <v>9680</v>
      </c>
      <c r="C4319" s="3">
        <f ca="1">[1]!thsiFinD("ths_vol_ratio_stock",$A4319,$A$1,7,100)</f>
        <v>0.75651767134508996</v>
      </c>
      <c r="D4319" s="3">
        <f ca="1">[1]!thsiFinD("ths_cr_stock",$A4319,$A$1,7,100,100)</f>
        <v>281.03448275862002</v>
      </c>
      <c r="E4319" s="3">
        <f ca="1">[1]!thsiFinD("ths_mfi_stock",$A4319,$A$1,7,100,100)</f>
        <v>61.792851841001003</v>
      </c>
      <c r="F4319" s="3">
        <f ca="1">[1]!thsiFinD("ths_expma_stock",$A4319,$A$1,7,100,100)</f>
        <v>26.652081995208</v>
      </c>
      <c r="G4319" s="3">
        <f ca="1">[1]!thsiFinD("ths_rsi_stock",$A4319,$A$1,7,100,100)</f>
        <v>63.803619137108001</v>
      </c>
      <c r="H4319" s="3">
        <f ca="1">[1]!thsiFinD("ths_adtm_stock",$A4319,$A$1,7,3,100,100,100)</f>
        <v>0.43609022556390992</v>
      </c>
      <c r="I4319" s="3">
        <f ca="1">[1]!thsiFinD("ths_bbiboll_stock",$A4319,$A$1,7,3,100,100,100)</f>
        <v>26.456875</v>
      </c>
      <c r="J4319" s="3">
        <f ca="1">[1]!thsiFinD("ths_dptb_stock",$A4319,$A$1,7,104,100,100)</f>
        <v>0.57142857142856995</v>
      </c>
      <c r="K4319" s="3">
        <f ca="1">[1]!thsiFinD("ths_srmi_stock",$A4319,$A$1,7,100,100)</f>
        <v>4.5309734513273997E-2</v>
      </c>
      <c r="L4319" s="3">
        <f ca="1">[1]!thsiFinD("ths_atr_stock",$A4319,$A$1,7,101,100,100)</f>
        <v>1.4885714285714</v>
      </c>
      <c r="M4319" s="3">
        <f ca="1">[1]!thsiFinD("ths_vol_w_stock",$A4319,$A$1)/1000000</f>
        <v>17.513667000000002</v>
      </c>
      <c r="N4319" s="3">
        <f ca="1">[1]!thsiFinD("ths_turnover_ratio_w_stock",$A4319,$A$1)</f>
        <v>11.199270183003</v>
      </c>
      <c r="O4319" s="3">
        <f ca="1">[1]!thsiFinD("ths_relative_chg_ratio_w_stock",$A4319,$A$1,104,100)</f>
        <v>1.1173454616931999</v>
      </c>
      <c r="P4319" s="3">
        <f ca="1">[1]!thsiFinD("ths_chg_ratio_w_stock",$A4319,$B$1,100)</f>
        <v>-16.424778761062001</v>
      </c>
    </row>
    <row r="4320" spans="1:16" x14ac:dyDescent="0.25">
      <c r="A4320" s="2" t="s">
        <v>4318</v>
      </c>
      <c r="B4320" s="2" t="s">
        <v>9681</v>
      </c>
      <c r="C4320" s="3">
        <f ca="1">[1]!thsiFinD("ths_vol_ratio_stock",$A4320,$A$1,7,100)</f>
        <v>0.41674565113661</v>
      </c>
      <c r="D4320" s="3">
        <f ca="1">[1]!thsiFinD("ths_cr_stock",$A4320,$A$1,7,100,100)</f>
        <v>32.541567695962001</v>
      </c>
      <c r="E4320" s="3">
        <f ca="1">[1]!thsiFinD("ths_mfi_stock",$A4320,$A$1,7,100,100)</f>
        <v>20.265682508508</v>
      </c>
      <c r="F4320" s="3">
        <f ca="1">[1]!thsiFinD("ths_expma_stock",$A4320,$A$1,7,100,100)</f>
        <v>10.817171035579999</v>
      </c>
      <c r="G4320" s="3">
        <f ca="1">[1]!thsiFinD("ths_rsi_stock",$A4320,$A$1,7,100,100)</f>
        <v>46.556656353294002</v>
      </c>
      <c r="H4320" s="3">
        <f ca="1">[1]!thsiFinD("ths_adtm_stock",$A4320,$A$1,7,3,100,100,100)</f>
        <v>0.48076923076923</v>
      </c>
      <c r="I4320" s="3">
        <f ca="1">[1]!thsiFinD("ths_bbiboll_stock",$A4320,$A$1,7,3,100,100,100)</f>
        <v>10.783541666667</v>
      </c>
      <c r="J4320" s="3">
        <f ca="1">[1]!thsiFinD("ths_dptb_stock",$A4320,$A$1,7,104,100,100)</f>
        <v>0.57142857142856995</v>
      </c>
      <c r="K4320" s="3">
        <f ca="1">[1]!thsiFinD("ths_srmi_stock",$A4320,$A$1,7,100,100)</f>
        <v>-4.0961709706144003E-2</v>
      </c>
      <c r="L4320" s="3">
        <f ca="1">[1]!thsiFinD("ths_atr_stock",$A4320,$A$1,7,101,100,100)</f>
        <v>0.29285714285713998</v>
      </c>
      <c r="M4320" s="3">
        <f ca="1">[1]!thsiFinD("ths_vol_w_stock",$A4320,$A$1)/1000000</f>
        <v>8.6988730000000007</v>
      </c>
      <c r="N4320" s="3">
        <f ca="1">[1]!thsiFinD("ths_turnover_ratio_w_stock",$A4320,$A$1)</f>
        <v>3.7907692145180998</v>
      </c>
      <c r="O4320" s="3">
        <f ca="1">[1]!thsiFinD("ths_relative_chg_ratio_w_stock",$A4320,$A$1,104,100)</f>
        <v>-2.7645724213761</v>
      </c>
      <c r="P4320" s="3">
        <f ca="1">[1]!thsiFinD("ths_chg_ratio_w_stock",$A4320,$B$1,100)</f>
        <v>-7.8922934076136997</v>
      </c>
    </row>
    <row r="4321" spans="1:16" x14ac:dyDescent="0.25">
      <c r="A4321" s="2" t="s">
        <v>4319</v>
      </c>
      <c r="B4321" s="2" t="s">
        <v>9682</v>
      </c>
      <c r="C4321" s="3">
        <f ca="1">[1]!thsiFinD("ths_vol_ratio_stock",$A4321,$A$1,7,100)</f>
        <v>1.2970051240820999</v>
      </c>
      <c r="D4321" s="3">
        <f ca="1">[1]!thsiFinD("ths_cr_stock",$A4321,$A$1,7,100,100)</f>
        <v>169.5652173913</v>
      </c>
      <c r="E4321" s="3">
        <f ca="1">[1]!thsiFinD("ths_mfi_stock",$A4321,$A$1,7,100,100)</f>
        <v>70.400466656646003</v>
      </c>
      <c r="F4321" s="3">
        <f ca="1">[1]!thsiFinD("ths_expma_stock",$A4321,$A$1,7,100,100)</f>
        <v>11.419774528594999</v>
      </c>
      <c r="G4321" s="3">
        <f ca="1">[1]!thsiFinD("ths_rsi_stock",$A4321,$A$1,7,100,100)</f>
        <v>62.606431081174001</v>
      </c>
      <c r="H4321" s="3">
        <f ca="1">[1]!thsiFinD("ths_adtm_stock",$A4321,$A$1,7,3,100,100,100)</f>
        <v>0.625</v>
      </c>
      <c r="I4321" s="3">
        <f ca="1">[1]!thsiFinD("ths_bbiboll_stock",$A4321,$A$1,7,3,100,100,100)</f>
        <v>11.331770833333</v>
      </c>
      <c r="J4321" s="3">
        <f ca="1">[1]!thsiFinD("ths_dptb_stock",$A4321,$A$1,7,104,100,100)</f>
        <v>0.57142857142856995</v>
      </c>
      <c r="K4321" s="3">
        <f ca="1">[1]!thsiFinD("ths_srmi_stock",$A4321,$A$1,7,100,100)</f>
        <v>1.9097222222222002E-2</v>
      </c>
      <c r="L4321" s="3">
        <f ca="1">[1]!thsiFinD("ths_atr_stock",$A4321,$A$1,7,101,100,100)</f>
        <v>0.28571428571428997</v>
      </c>
      <c r="M4321" s="3">
        <f ca="1">[1]!thsiFinD("ths_vol_w_stock",$A4321,$A$1)/1000000</f>
        <v>14.485973</v>
      </c>
      <c r="N4321" s="3">
        <f ca="1">[1]!thsiFinD("ths_turnover_ratio_w_stock",$A4321,$A$1)</f>
        <v>4.3041291180767001</v>
      </c>
      <c r="O4321" s="3">
        <f ca="1">[1]!thsiFinD("ths_relative_chg_ratio_w_stock",$A4321,$A$1,104,100)</f>
        <v>0.82243181575030999</v>
      </c>
      <c r="P4321" s="3">
        <f ca="1">[1]!thsiFinD("ths_chg_ratio_w_stock",$A4321,$B$1,100)</f>
        <v>-3.5590277777777999</v>
      </c>
    </row>
    <row r="4322" spans="1:16" x14ac:dyDescent="0.25">
      <c r="A4322" s="2" t="s">
        <v>4320</v>
      </c>
      <c r="B4322" s="2" t="s">
        <v>9683</v>
      </c>
      <c r="C4322" s="3">
        <f ca="1">[1]!thsiFinD("ths_vol_ratio_stock",$A4322,$A$1,7,100)</f>
        <v>0.40740247437297999</v>
      </c>
      <c r="D4322" s="3">
        <f ca="1">[1]!thsiFinD("ths_cr_stock",$A4322,$A$1,7,100,100)</f>
        <v>131.72413793102999</v>
      </c>
      <c r="E4322" s="3">
        <f ca="1">[1]!thsiFinD("ths_mfi_stock",$A4322,$A$1,7,100,100)</f>
        <v>54.708699985160997</v>
      </c>
      <c r="F4322" s="3">
        <f ca="1">[1]!thsiFinD("ths_expma_stock",$A4322,$A$1,7,100,100)</f>
        <v>3.4897072215198999</v>
      </c>
      <c r="G4322" s="3">
        <f ca="1">[1]!thsiFinD("ths_rsi_stock",$A4322,$A$1,7,100,100)</f>
        <v>52.185136000005997</v>
      </c>
      <c r="H4322" s="3">
        <f ca="1">[1]!thsiFinD("ths_adtm_stock",$A4322,$A$1,7,3,100,100,100)</f>
        <v>0.95744680851064001</v>
      </c>
      <c r="I4322" s="3">
        <f ca="1">[1]!thsiFinD("ths_bbiboll_stock",$A4322,$A$1,7,3,100,100,100)</f>
        <v>3.4597916666667001</v>
      </c>
      <c r="J4322" s="3">
        <f ca="1">[1]!thsiFinD("ths_dptb_stock",$A4322,$A$1,7,104,100,100)</f>
        <v>0.71428571428570997</v>
      </c>
      <c r="K4322" s="3">
        <f ca="1">[1]!thsiFinD("ths_srmi_stock",$A4322,$A$1,7,100,100)</f>
        <v>4.0114613180515998E-2</v>
      </c>
      <c r="L4322" s="3">
        <f ca="1">[1]!thsiFinD("ths_atr_stock",$A4322,$A$1,7,101,100,100)</f>
        <v>0.17</v>
      </c>
      <c r="M4322" s="3">
        <f ca="1">[1]!thsiFinD("ths_vol_w_stock",$A4322,$A$1)/1000000</f>
        <v>82.287503000000001</v>
      </c>
      <c r="N4322" s="3">
        <f ca="1">[1]!thsiFinD("ths_turnover_ratio_w_stock",$A4322,$A$1)</f>
        <v>12.800278261511</v>
      </c>
      <c r="O4322" s="3">
        <f ca="1">[1]!thsiFinD("ths_relative_chg_ratio_w_stock",$A4322,$A$1,104,100)</f>
        <v>0.84050004239205001</v>
      </c>
      <c r="P4322" s="3">
        <f ca="1">[1]!thsiFinD("ths_chg_ratio_w_stock",$A4322,$B$1,100)</f>
        <v>4.8710601719198001</v>
      </c>
    </row>
    <row r="4323" spans="1:16" x14ac:dyDescent="0.25">
      <c r="A4323" s="2" t="s">
        <v>4321</v>
      </c>
      <c r="B4323" s="2" t="s">
        <v>9684</v>
      </c>
      <c r="C4323" s="3">
        <f ca="1">[1]!thsiFinD("ths_vol_ratio_stock",$A4323,$A$1,7,100)</f>
        <v>0.85632411623678995</v>
      </c>
      <c r="D4323" s="3">
        <f ca="1">[1]!thsiFinD("ths_cr_stock",$A4323,$A$1,7,100,100)</f>
        <v>66.445182724253002</v>
      </c>
      <c r="E4323" s="3">
        <f ca="1">[1]!thsiFinD("ths_mfi_stock",$A4323,$A$1,7,100,100)</f>
        <v>39.330671687321001</v>
      </c>
      <c r="F4323" s="3">
        <f ca="1">[1]!thsiFinD("ths_expma_stock",$A4323,$A$1,7,100,100)</f>
        <v>9.1242973409857999</v>
      </c>
      <c r="G4323" s="3">
        <f ca="1">[1]!thsiFinD("ths_rsi_stock",$A4323,$A$1,7,100,100)</f>
        <v>50.706807117173</v>
      </c>
      <c r="H4323" s="3">
        <f ca="1">[1]!thsiFinD("ths_adtm_stock",$A4323,$A$1,7,3,100,100,100)</f>
        <v>0.1</v>
      </c>
      <c r="I4323" s="3">
        <f ca="1">[1]!thsiFinD("ths_bbiboll_stock",$A4323,$A$1,7,3,100,100,100)</f>
        <v>9.1052083333332998</v>
      </c>
      <c r="J4323" s="3">
        <f ca="1">[1]!thsiFinD("ths_dptb_stock",$A4323,$A$1,7,104,100,100)</f>
        <v>0.57142857142856995</v>
      </c>
      <c r="K4323" s="3">
        <f ca="1">[1]!thsiFinD("ths_srmi_stock",$A4323,$A$1,7,100,100)</f>
        <v>-1.4038876889849001E-2</v>
      </c>
      <c r="L4323" s="3">
        <f ca="1">[1]!thsiFinD("ths_atr_stock",$A4323,$A$1,7,101,100,100)</f>
        <v>0.23857142857142999</v>
      </c>
      <c r="M4323" s="3">
        <f ca="1">[1]!thsiFinD("ths_vol_w_stock",$A4323,$A$1)/1000000</f>
        <v>25.298459999999999</v>
      </c>
      <c r="N4323" s="3">
        <f ca="1">[1]!thsiFinD("ths_turnover_ratio_w_stock",$A4323,$A$1)</f>
        <v>7.6028623050985003</v>
      </c>
      <c r="O4323" s="3">
        <f ca="1">[1]!thsiFinD("ths_relative_chg_ratio_w_stock",$A4323,$A$1,104,100)</f>
        <v>-9.9381279296158004E-2</v>
      </c>
      <c r="P4323" s="3">
        <f ca="1">[1]!thsiFinD("ths_chg_ratio_w_stock",$A4323,$B$1,100)</f>
        <v>-1.2048192771084001</v>
      </c>
    </row>
    <row r="4324" spans="1:16" x14ac:dyDescent="0.25">
      <c r="A4324" s="2" t="s">
        <v>4322</v>
      </c>
      <c r="B4324" s="2" t="s">
        <v>9685</v>
      </c>
      <c r="C4324" s="3">
        <f ca="1">[1]!thsiFinD("ths_vol_ratio_stock",$A4324,$A$1,7,100)</f>
        <v>0.77466245972300996</v>
      </c>
      <c r="D4324" s="3">
        <f ca="1">[1]!thsiFinD("ths_cr_stock",$A4324,$A$1,7,100,100)</f>
        <v>82.580411998554993</v>
      </c>
      <c r="E4324" s="3">
        <f ca="1">[1]!thsiFinD("ths_mfi_stock",$A4324,$A$1,7,100,100)</f>
        <v>38.750414280335001</v>
      </c>
      <c r="F4324" s="3">
        <f ca="1">[1]!thsiFinD("ths_expma_stock",$A4324,$A$1,7,100,100)</f>
        <v>74.378007370898004</v>
      </c>
      <c r="G4324" s="3">
        <f ca="1">[1]!thsiFinD("ths_rsi_stock",$A4324,$A$1,7,100,100)</f>
        <v>63.115952145027002</v>
      </c>
      <c r="H4324" s="3">
        <f ca="1">[1]!thsiFinD("ths_adtm_stock",$A4324,$A$1,7,3,100,100,100)</f>
        <v>-0.53916211293260996</v>
      </c>
      <c r="I4324" s="3">
        <f ca="1">[1]!thsiFinD("ths_bbiboll_stock",$A4324,$A$1,7,3,100,100,100)</f>
        <v>73.151666666666998</v>
      </c>
      <c r="J4324" s="3">
        <f ca="1">[1]!thsiFinD("ths_dptb_stock",$A4324,$A$1,7,104,100,100)</f>
        <v>0.42857142857142999</v>
      </c>
      <c r="K4324" s="3">
        <f ca="1">[1]!thsiFinD("ths_srmi_stock",$A4324,$A$1,7,100,100)</f>
        <v>-6.7220245156189001E-3</v>
      </c>
      <c r="L4324" s="3">
        <f ca="1">[1]!thsiFinD("ths_atr_stock",$A4324,$A$1,7,101,100,100)</f>
        <v>2.4057142857142999</v>
      </c>
      <c r="M4324" s="3">
        <f ca="1">[1]!thsiFinD("ths_vol_w_stock",$A4324,$A$1)/1000000</f>
        <v>7.0473129999999999</v>
      </c>
      <c r="N4324" s="3">
        <f ca="1">[1]!thsiFinD("ths_turnover_ratio_w_stock",$A4324,$A$1)</f>
        <v>1.7562895713007001</v>
      </c>
      <c r="O4324" s="3">
        <f ca="1">[1]!thsiFinD("ths_relative_chg_ratio_w_stock",$A4324,$A$1,104,100)</f>
        <v>-1.8091163258944001</v>
      </c>
      <c r="P4324" s="3">
        <f ca="1">[1]!thsiFinD("ths_chg_ratio_w_stock",$A4324,$B$1,100)</f>
        <v>-8.5589171974521996</v>
      </c>
    </row>
    <row r="4325" spans="1:16" x14ac:dyDescent="0.25">
      <c r="A4325" s="2" t="s">
        <v>4323</v>
      </c>
      <c r="B4325" s="2" t="s">
        <v>9686</v>
      </c>
      <c r="C4325" s="3">
        <f ca="1">[1]!thsiFinD("ths_vol_ratio_stock",$A4325,$A$1,7,100)</f>
        <v>0.65901812053039999</v>
      </c>
      <c r="D4325" s="3">
        <f ca="1">[1]!thsiFinD("ths_cr_stock",$A4325,$A$1,7,100,100)</f>
        <v>154.33854907539001</v>
      </c>
      <c r="E4325" s="3">
        <f ca="1">[1]!thsiFinD("ths_mfi_stock",$A4325,$A$1,7,100,100)</f>
        <v>55.377348207826998</v>
      </c>
      <c r="F4325" s="3">
        <f ca="1">[1]!thsiFinD("ths_expma_stock",$A4325,$A$1,7,100,100)</f>
        <v>12.225575747078</v>
      </c>
      <c r="G4325" s="3">
        <f ca="1">[1]!thsiFinD("ths_rsi_stock",$A4325,$A$1,7,100,100)</f>
        <v>50.298374780502002</v>
      </c>
      <c r="H4325" s="3">
        <f ca="1">[1]!thsiFinD("ths_adtm_stock",$A4325,$A$1,7,3,100,100,100)</f>
        <v>0.73207547169811005</v>
      </c>
      <c r="I4325" s="3">
        <f ca="1">[1]!thsiFinD("ths_bbiboll_stock",$A4325,$A$1,7,3,100,100,100)</f>
        <v>12.043749999999999</v>
      </c>
      <c r="J4325" s="3">
        <f ca="1">[1]!thsiFinD("ths_dptb_stock",$A4325,$A$1,7,104,100,100)</f>
        <v>0.42857142857142999</v>
      </c>
      <c r="K4325" s="3">
        <f ca="1">[1]!thsiFinD("ths_srmi_stock",$A4325,$A$1,7,100,100)</f>
        <v>7.0175438596491002E-2</v>
      </c>
      <c r="L4325" s="3">
        <f ca="1">[1]!thsiFinD("ths_atr_stock",$A4325,$A$1,7,101,100,100)</f>
        <v>0.88571428571429001</v>
      </c>
      <c r="M4325" s="3">
        <f ca="1">[1]!thsiFinD("ths_vol_w_stock",$A4325,$A$1)/1000000</f>
        <v>60.637900999999999</v>
      </c>
      <c r="N4325" s="3">
        <f ca="1">[1]!thsiFinD("ths_turnover_ratio_w_stock",$A4325,$A$1)</f>
        <v>26.347832804873999</v>
      </c>
      <c r="O4325" s="3">
        <f ca="1">[1]!thsiFinD("ths_relative_chg_ratio_w_stock",$A4325,$A$1,104,100)</f>
        <v>-5.8437821259160998</v>
      </c>
      <c r="P4325" s="3">
        <f ca="1">[1]!thsiFinD("ths_chg_ratio_w_stock",$A4325,$B$1,100)</f>
        <v>-3.4252297410192001</v>
      </c>
    </row>
    <row r="4326" spans="1:16" x14ac:dyDescent="0.25">
      <c r="A4326" s="2" t="s">
        <v>4324</v>
      </c>
      <c r="B4326" s="2" t="s">
        <v>9687</v>
      </c>
      <c r="C4326" s="3">
        <f ca="1">[1]!thsiFinD("ths_vol_ratio_stock",$A4326,$A$1,7,100)</f>
        <v>0.61586210156263999</v>
      </c>
      <c r="D4326" s="3">
        <f ca="1">[1]!thsiFinD("ths_cr_stock",$A4326,$A$1,7,100,100)</f>
        <v>79.081632653061007</v>
      </c>
      <c r="E4326" s="3">
        <f ca="1">[1]!thsiFinD("ths_mfi_stock",$A4326,$A$1,7,100,100)</f>
        <v>43.848637712494003</v>
      </c>
      <c r="F4326" s="3">
        <f ca="1">[1]!thsiFinD("ths_expma_stock",$A4326,$A$1,7,100,100)</f>
        <v>13.657503627600001</v>
      </c>
      <c r="G4326" s="3">
        <f ca="1">[1]!thsiFinD("ths_rsi_stock",$A4326,$A$1,7,100,100)</f>
        <v>54.186839895029998</v>
      </c>
      <c r="H4326" s="3">
        <f ca="1">[1]!thsiFinD("ths_adtm_stock",$A4326,$A$1,7,3,100,100,100)</f>
        <v>0.6875</v>
      </c>
      <c r="I4326" s="3">
        <f ca="1">[1]!thsiFinD("ths_bbiboll_stock",$A4326,$A$1,7,3,100,100,100)</f>
        <v>13.549479166667</v>
      </c>
      <c r="J4326" s="3">
        <f ca="1">[1]!thsiFinD("ths_dptb_stock",$A4326,$A$1,7,104,100,100)</f>
        <v>0.71428571428570997</v>
      </c>
      <c r="K4326" s="3">
        <f ca="1">[1]!thsiFinD("ths_srmi_stock",$A4326,$A$1,7,100,100)</f>
        <v>-6.5264684554025001E-3</v>
      </c>
      <c r="L4326" s="3">
        <f ca="1">[1]!thsiFinD("ths_atr_stock",$A4326,$A$1,7,101,100,100)</f>
        <v>0.34</v>
      </c>
      <c r="M4326" s="3">
        <f ca="1">[1]!thsiFinD("ths_vol_w_stock",$A4326,$A$1)/1000000</f>
        <v>14.067920000000001</v>
      </c>
      <c r="N4326" s="3">
        <f ca="1">[1]!thsiFinD("ths_turnover_ratio_w_stock",$A4326,$A$1)</f>
        <v>6.3066441223330001</v>
      </c>
      <c r="O4326" s="3">
        <f ca="1">[1]!thsiFinD("ths_relative_chg_ratio_w_stock",$A4326,$A$1,104,100)</f>
        <v>-2.1110349428034998</v>
      </c>
      <c r="P4326" s="3">
        <f ca="1">[1]!thsiFinD("ths_chg_ratio_w_stock",$A4326,$B$1,100)</f>
        <v>-3.7226277372263001</v>
      </c>
    </row>
    <row r="4327" spans="1:16" x14ac:dyDescent="0.25">
      <c r="A4327" s="2" t="s">
        <v>4325</v>
      </c>
      <c r="B4327" s="2" t="s">
        <v>9688</v>
      </c>
      <c r="C4327" s="3">
        <f ca="1">[1]!thsiFinD("ths_vol_ratio_stock",$A4327,$A$1,7,100)</f>
        <v>0.95770813439974001</v>
      </c>
      <c r="D4327" s="3">
        <f ca="1">[1]!thsiFinD("ths_cr_stock",$A4327,$A$1,7,100,100)</f>
        <v>143.27917282127001</v>
      </c>
      <c r="E4327" s="3">
        <f ca="1">[1]!thsiFinD("ths_mfi_stock",$A4327,$A$1,7,100,100)</f>
        <v>57.096131160714997</v>
      </c>
      <c r="F4327" s="3">
        <f ca="1">[1]!thsiFinD("ths_expma_stock",$A4327,$A$1,7,100,100)</f>
        <v>8.3095609043331997</v>
      </c>
      <c r="G4327" s="3">
        <f ca="1">[1]!thsiFinD("ths_rsi_stock",$A4327,$A$1,7,100,100)</f>
        <v>47.492015646394997</v>
      </c>
      <c r="H4327" s="3">
        <f ca="1">[1]!thsiFinD("ths_adtm_stock",$A4327,$A$1,7,3,100,100,100)</f>
        <v>0.76785714285714002</v>
      </c>
      <c r="I4327" s="3">
        <f ca="1">[1]!thsiFinD("ths_bbiboll_stock",$A4327,$A$1,7,3,100,100,100)</f>
        <v>8.2506249999999994</v>
      </c>
      <c r="J4327" s="3">
        <f ca="1">[1]!thsiFinD("ths_dptb_stock",$A4327,$A$1,7,104,100,100)</f>
        <v>0.28571428571428997</v>
      </c>
      <c r="K4327" s="3">
        <f ca="1">[1]!thsiFinD("ths_srmi_stock",$A4327,$A$1,7,100,100)</f>
        <v>6.8069306930693005E-2</v>
      </c>
      <c r="L4327" s="3">
        <f ca="1">[1]!thsiFinD("ths_atr_stock",$A4327,$A$1,7,101,100,100)</f>
        <v>0.78428571428571003</v>
      </c>
      <c r="M4327" s="3">
        <f ca="1">[1]!thsiFinD("ths_vol_w_stock",$A4327,$A$1)/1000000</f>
        <v>99.821747000000002</v>
      </c>
      <c r="N4327" s="3">
        <f ca="1">[1]!thsiFinD("ths_turnover_ratio_w_stock",$A4327,$A$1)</f>
        <v>38.392979615385002</v>
      </c>
      <c r="O4327" s="3">
        <f ca="1">[1]!thsiFinD("ths_relative_chg_ratio_w_stock",$A4327,$A$1,104,100)</f>
        <v>-3.6682025441136998</v>
      </c>
      <c r="P4327" s="3">
        <f ca="1">[1]!thsiFinD("ths_chg_ratio_w_stock",$A4327,$B$1,100)</f>
        <v>4.9504950495050002</v>
      </c>
    </row>
    <row r="4328" spans="1:16" x14ac:dyDescent="0.25">
      <c r="A4328" s="2" t="s">
        <v>4326</v>
      </c>
      <c r="B4328" s="2" t="s">
        <v>9689</v>
      </c>
      <c r="C4328" s="3">
        <f ca="1">[1]!thsiFinD("ths_vol_ratio_stock",$A4328,$A$1,7,100)</f>
        <v>0.52546617835075005</v>
      </c>
      <c r="D4328" s="3">
        <f ca="1">[1]!thsiFinD("ths_cr_stock",$A4328,$A$1,7,100,100)</f>
        <v>46.4</v>
      </c>
      <c r="E4328" s="3">
        <f ca="1">[1]!thsiFinD("ths_mfi_stock",$A4328,$A$1,7,100,100)</f>
        <v>33.648374161581003</v>
      </c>
      <c r="F4328" s="3">
        <f ca="1">[1]!thsiFinD("ths_expma_stock",$A4328,$A$1,7,100,100)</f>
        <v>11.300517441634</v>
      </c>
      <c r="G4328" s="3">
        <f ca="1">[1]!thsiFinD("ths_rsi_stock",$A4328,$A$1,7,100,100)</f>
        <v>65.324948654232003</v>
      </c>
      <c r="H4328" s="3">
        <f ca="1">[1]!thsiFinD("ths_adtm_stock",$A4328,$A$1,7,3,100,100,100)</f>
        <v>0.22222222222221999</v>
      </c>
      <c r="I4328" s="3">
        <f ca="1">[1]!thsiFinD("ths_bbiboll_stock",$A4328,$A$1,7,3,100,100,100)</f>
        <v>11.123125</v>
      </c>
      <c r="J4328" s="3">
        <f ca="1">[1]!thsiFinD("ths_dptb_stock",$A4328,$A$1,7,104,100,100)</f>
        <v>0.57142857142856995</v>
      </c>
      <c r="K4328" s="3">
        <f ca="1">[1]!thsiFinD("ths_srmi_stock",$A4328,$A$1,7,100,100)</f>
        <v>-2.1276595744681E-2</v>
      </c>
      <c r="L4328" s="3">
        <f ca="1">[1]!thsiFinD("ths_atr_stock",$A4328,$A$1,7,101,100,100)</f>
        <v>0.36285714285713999</v>
      </c>
      <c r="M4328" s="3">
        <f ca="1">[1]!thsiFinD("ths_vol_w_stock",$A4328,$A$1)/1000000</f>
        <v>9.4817999999999998</v>
      </c>
      <c r="N4328" s="3">
        <f ca="1">[1]!thsiFinD("ths_turnover_ratio_w_stock",$A4328,$A$1)</f>
        <v>4.9549540133779004</v>
      </c>
      <c r="O4328" s="3">
        <f ca="1">[1]!thsiFinD("ths_relative_chg_ratio_w_stock",$A4328,$A$1,104,100)</f>
        <v>1.0920144968051</v>
      </c>
      <c r="P4328" s="3">
        <f ca="1">[1]!thsiFinD("ths_chg_ratio_w_stock",$A4328,$B$1,100)</f>
        <v>-3.7391304347826</v>
      </c>
    </row>
    <row r="4329" spans="1:16" x14ac:dyDescent="0.25">
      <c r="A4329" s="2" t="s">
        <v>4327</v>
      </c>
      <c r="B4329" s="2" t="s">
        <v>9690</v>
      </c>
      <c r="C4329" s="3">
        <f ca="1">[1]!thsiFinD("ths_vol_ratio_stock",$A4329,$A$1,7,100)</f>
        <v>0.90099612815317998</v>
      </c>
      <c r="D4329" s="3">
        <f ca="1">[1]!thsiFinD("ths_cr_stock",$A4329,$A$1,7,100,100)</f>
        <v>75.531914893617</v>
      </c>
      <c r="E4329" s="3">
        <f ca="1">[1]!thsiFinD("ths_mfi_stock",$A4329,$A$1,7,100,100)</f>
        <v>44.005165128234999</v>
      </c>
      <c r="F4329" s="3">
        <f ca="1">[1]!thsiFinD("ths_expma_stock",$A4329,$A$1,7,100,100)</f>
        <v>4.0449806558974002</v>
      </c>
      <c r="G4329" s="3">
        <f ca="1">[1]!thsiFinD("ths_rsi_stock",$A4329,$A$1,7,100,100)</f>
        <v>41.306220092574002</v>
      </c>
      <c r="H4329" s="3">
        <f ca="1">[1]!thsiFinD("ths_adtm_stock",$A4329,$A$1,7,3,100,100,100)</f>
        <v>-0.11764705882353001</v>
      </c>
      <c r="I4329" s="3">
        <f ca="1">[1]!thsiFinD("ths_bbiboll_stock",$A4329,$A$1,7,3,100,100,100)</f>
        <v>4.0872916666667001</v>
      </c>
      <c r="J4329" s="3">
        <f ca="1">[1]!thsiFinD("ths_dptb_stock",$A4329,$A$1,7,104,100,100)</f>
        <v>0.71428571428570997</v>
      </c>
      <c r="K4329" s="3">
        <f ca="1">[1]!thsiFinD("ths_srmi_stock",$A4329,$A$1,7,100,100)</f>
        <v>0</v>
      </c>
      <c r="L4329" s="3">
        <f ca="1">[1]!thsiFinD("ths_atr_stock",$A4329,$A$1,7,101,100,100)</f>
        <v>0.08</v>
      </c>
      <c r="M4329" s="3">
        <f ca="1">[1]!thsiFinD("ths_vol_w_stock",$A4329,$A$1)/1000000</f>
        <v>39.534385</v>
      </c>
      <c r="N4329" s="3">
        <f ca="1">[1]!thsiFinD("ths_turnover_ratio_w_stock",$A4329,$A$1)</f>
        <v>6.7679152842611998</v>
      </c>
      <c r="O4329" s="3">
        <f ca="1">[1]!thsiFinD("ths_relative_chg_ratio_w_stock",$A4329,$A$1,104,100)</f>
        <v>-1.5414141349935999</v>
      </c>
      <c r="P4329" s="3">
        <f ca="1">[1]!thsiFinD("ths_chg_ratio_w_stock",$A4329,$B$1,100)</f>
        <v>-8.1683168316831996</v>
      </c>
    </row>
    <row r="4330" spans="1:16" x14ac:dyDescent="0.25">
      <c r="A4330" s="2" t="s">
        <v>4328</v>
      </c>
      <c r="B4330" s="2" t="s">
        <v>9691</v>
      </c>
      <c r="C4330" s="3">
        <f ca="1">[1]!thsiFinD("ths_vol_ratio_stock",$A4330,$A$1,7,100)</f>
        <v>0.69426486643467</v>
      </c>
      <c r="D4330" s="3">
        <f ca="1">[1]!thsiFinD("ths_cr_stock",$A4330,$A$1,7,100,100)</f>
        <v>66.561514195583996</v>
      </c>
      <c r="E4330" s="3">
        <f ca="1">[1]!thsiFinD("ths_mfi_stock",$A4330,$A$1,7,100,100)</f>
        <v>46.860467946702997</v>
      </c>
      <c r="F4330" s="3">
        <f ca="1">[1]!thsiFinD("ths_expma_stock",$A4330,$A$1,7,100,100)</f>
        <v>9.8979167413059006</v>
      </c>
      <c r="G4330" s="3">
        <f ca="1">[1]!thsiFinD("ths_rsi_stock",$A4330,$A$1,7,100,100)</f>
        <v>53.632002247233999</v>
      </c>
      <c r="H4330" s="3">
        <f ca="1">[1]!thsiFinD("ths_adtm_stock",$A4330,$A$1,7,3,100,100,100)</f>
        <v>0.49019607843136997</v>
      </c>
      <c r="I4330" s="3">
        <f ca="1">[1]!thsiFinD("ths_bbiboll_stock",$A4330,$A$1,7,3,100,100,100)</f>
        <v>9.8670833333332997</v>
      </c>
      <c r="J4330" s="3">
        <f ca="1">[1]!thsiFinD("ths_dptb_stock",$A4330,$A$1,7,104,100,100)</f>
        <v>0.42857142857142999</v>
      </c>
      <c r="K4330" s="3">
        <f ca="1">[1]!thsiFinD("ths_srmi_stock",$A4330,$A$1,7,100,100)</f>
        <v>-1.6831683168316999E-2</v>
      </c>
      <c r="L4330" s="3">
        <f ca="1">[1]!thsiFinD("ths_atr_stock",$A4330,$A$1,7,101,100,100)</f>
        <v>0.26</v>
      </c>
      <c r="M4330" s="3">
        <f ca="1">[1]!thsiFinD("ths_vol_w_stock",$A4330,$A$1)/1000000</f>
        <v>20.831019999999999</v>
      </c>
      <c r="N4330" s="3">
        <f ca="1">[1]!thsiFinD("ths_turnover_ratio_w_stock",$A4330,$A$1)</f>
        <v>8.1228498459639003</v>
      </c>
      <c r="O4330" s="3">
        <f ca="1">[1]!thsiFinD("ths_relative_chg_ratio_w_stock",$A4330,$A$1,104,100)</f>
        <v>-0.31892024746302</v>
      </c>
      <c r="P4330" s="3">
        <f ca="1">[1]!thsiFinD("ths_chg_ratio_w_stock",$A4330,$B$1,100)</f>
        <v>-7.1500503524673</v>
      </c>
    </row>
    <row r="4331" spans="1:16" x14ac:dyDescent="0.25">
      <c r="A4331" s="2" t="s">
        <v>4329</v>
      </c>
      <c r="B4331" s="2" t="s">
        <v>9692</v>
      </c>
      <c r="C4331" s="3">
        <f ca="1">[1]!thsiFinD("ths_vol_ratio_stock",$A4331,$A$1,7,100)</f>
        <v>1.0183675444142</v>
      </c>
      <c r="D4331" s="3">
        <f ca="1">[1]!thsiFinD("ths_cr_stock",$A4331,$A$1,7,100,100)</f>
        <v>104.45682451254</v>
      </c>
      <c r="E4331" s="3">
        <f ca="1">[1]!thsiFinD("ths_mfi_stock",$A4331,$A$1,7,100,100)</f>
        <v>58.303187004541002</v>
      </c>
      <c r="F4331" s="3">
        <f ca="1">[1]!thsiFinD("ths_expma_stock",$A4331,$A$1,7,100,100)</f>
        <v>29.085747078086001</v>
      </c>
      <c r="G4331" s="3">
        <f ca="1">[1]!thsiFinD("ths_rsi_stock",$A4331,$A$1,7,100,100)</f>
        <v>54.895301830587997</v>
      </c>
      <c r="H4331" s="3">
        <f ca="1">[1]!thsiFinD("ths_adtm_stock",$A4331,$A$1,7,3,100,100,100)</f>
        <v>0.20377358490566</v>
      </c>
      <c r="I4331" s="3">
        <f ca="1">[1]!thsiFinD("ths_bbiboll_stock",$A4331,$A$1,7,3,100,100,100)</f>
        <v>29.073958333333</v>
      </c>
      <c r="J4331" s="3">
        <f ca="1">[1]!thsiFinD("ths_dptb_stock",$A4331,$A$1,7,104,100,100)</f>
        <v>0.71428571428570997</v>
      </c>
      <c r="K4331" s="3">
        <f ca="1">[1]!thsiFinD("ths_srmi_stock",$A4331,$A$1,7,100,100)</f>
        <v>2.135593220339E-2</v>
      </c>
      <c r="L4331" s="3">
        <f ca="1">[1]!thsiFinD("ths_atr_stock",$A4331,$A$1,7,101,100,100)</f>
        <v>1.0885714285714001</v>
      </c>
      <c r="M4331" s="3">
        <f ca="1">[1]!thsiFinD("ths_vol_w_stock",$A4331,$A$1)/1000000</f>
        <v>130.62483900000001</v>
      </c>
      <c r="N4331" s="3">
        <f ca="1">[1]!thsiFinD("ths_turnover_ratio_w_stock",$A4331,$A$1)</f>
        <v>7.7460789781698001</v>
      </c>
      <c r="O4331" s="3">
        <f ca="1">[1]!thsiFinD("ths_relative_chg_ratio_w_stock",$A4331,$A$1,104,100)</f>
        <v>-2.2471117368246998</v>
      </c>
      <c r="P4331" s="3">
        <f ca="1">[1]!thsiFinD("ths_chg_ratio_w_stock",$A4331,$B$1,100)</f>
        <v>-2</v>
      </c>
    </row>
    <row r="4332" spans="1:16" x14ac:dyDescent="0.25">
      <c r="A4332" s="2" t="s">
        <v>4330</v>
      </c>
      <c r="B4332" s="2" t="s">
        <v>9693</v>
      </c>
      <c r="C4332" s="3">
        <f ca="1">[1]!thsiFinD("ths_vol_ratio_stock",$A4332,$A$1,7,100)</f>
        <v>0.92836628588769998</v>
      </c>
      <c r="D4332" s="3">
        <f ca="1">[1]!thsiFinD("ths_cr_stock",$A4332,$A$1,7,100,100)</f>
        <v>149.28229665072001</v>
      </c>
      <c r="E4332" s="3">
        <f ca="1">[1]!thsiFinD("ths_mfi_stock",$A4332,$A$1,7,100,100)</f>
        <v>60.192245814563002</v>
      </c>
      <c r="F4332" s="3">
        <f ca="1">[1]!thsiFinD("ths_expma_stock",$A4332,$A$1,7,100,100)</f>
        <v>24.094765820275001</v>
      </c>
      <c r="G4332" s="3">
        <f ca="1">[1]!thsiFinD("ths_rsi_stock",$A4332,$A$1,7,100,100)</f>
        <v>65.015467969057994</v>
      </c>
      <c r="H4332" s="3">
        <f ca="1">[1]!thsiFinD("ths_adtm_stock",$A4332,$A$1,7,3,100,100,100)</f>
        <v>0.46774193548387</v>
      </c>
      <c r="I4332" s="3">
        <f ca="1">[1]!thsiFinD("ths_bbiboll_stock",$A4332,$A$1,7,3,100,100,100)</f>
        <v>23.914479166667</v>
      </c>
      <c r="J4332" s="3">
        <f ca="1">[1]!thsiFinD("ths_dptb_stock",$A4332,$A$1,7,104,100,100)</f>
        <v>0.57142857142856995</v>
      </c>
      <c r="K4332" s="3">
        <f ca="1">[1]!thsiFinD("ths_srmi_stock",$A4332,$A$1,7,100,100)</f>
        <v>3.3753558357055999E-2</v>
      </c>
      <c r="L4332" s="3">
        <f ca="1">[1]!thsiFinD("ths_atr_stock",$A4332,$A$1,7,101,100,100)</f>
        <v>0.75</v>
      </c>
      <c r="M4332" s="3">
        <f ca="1">[1]!thsiFinD("ths_vol_w_stock",$A4332,$A$1)/1000000</f>
        <v>7.7497119999999997</v>
      </c>
      <c r="N4332" s="3">
        <f ca="1">[1]!thsiFinD("ths_turnover_ratio_w_stock",$A4332,$A$1)</f>
        <v>3.7258230769231</v>
      </c>
      <c r="O4332" s="3">
        <f ca="1">[1]!thsiFinD("ths_relative_chg_ratio_w_stock",$A4332,$A$1,104,100)</f>
        <v>0.62525052429396</v>
      </c>
      <c r="P4332" s="3">
        <f ca="1">[1]!thsiFinD("ths_chg_ratio_w_stock",$A4332,$B$1,100)</f>
        <v>-6.8320455469703001</v>
      </c>
    </row>
    <row r="4333" spans="1:16" x14ac:dyDescent="0.25">
      <c r="A4333" s="2" t="s">
        <v>4331</v>
      </c>
      <c r="B4333" s="2" t="s">
        <v>9694</v>
      </c>
      <c r="C4333" s="3">
        <f ca="1">[1]!thsiFinD("ths_vol_ratio_stock",$A4333,$A$1,7,100)</f>
        <v>3.6171124617101</v>
      </c>
      <c r="D4333" s="3">
        <f ca="1">[1]!thsiFinD("ths_cr_stock",$A4333,$A$1,7,100,100)</f>
        <v>890</v>
      </c>
      <c r="E4333" s="3">
        <f ca="1">[1]!thsiFinD("ths_mfi_stock",$A4333,$A$1,7,100,100)</f>
        <v>90.165761799185006</v>
      </c>
      <c r="F4333" s="3">
        <f ca="1">[1]!thsiFinD("ths_expma_stock",$A4333,$A$1,7,100,100)</f>
        <v>16.847959328815001</v>
      </c>
      <c r="G4333" s="3">
        <f ca="1">[1]!thsiFinD("ths_rsi_stock",$A4333,$A$1,7,100,100)</f>
        <v>84.769821793497002</v>
      </c>
      <c r="H4333" s="3">
        <f ca="1">[1]!thsiFinD("ths_adtm_stock",$A4333,$A$1,7,3,100,100,100)</f>
        <v>0.95539033457249001</v>
      </c>
      <c r="I4333" s="3">
        <f ca="1">[1]!thsiFinD("ths_bbiboll_stock",$A4333,$A$1,7,3,100,100,100)</f>
        <v>16.357291666666999</v>
      </c>
      <c r="J4333" s="3">
        <f ca="1">[1]!thsiFinD("ths_dptb_stock",$A4333,$A$1,7,104,100,100)</f>
        <v>0.42857142857142999</v>
      </c>
      <c r="K4333" s="3">
        <f ca="1">[1]!thsiFinD("ths_srmi_stock",$A4333,$A$1,7,100,100)</f>
        <v>0.19640021175225</v>
      </c>
      <c r="L4333" s="3">
        <f ca="1">[1]!thsiFinD("ths_atr_stock",$A4333,$A$1,7,101,100,100)</f>
        <v>0.97285714285713998</v>
      </c>
      <c r="M4333" s="3">
        <f ca="1">[1]!thsiFinD("ths_vol_w_stock",$A4333,$A$1)/1000000</f>
        <v>69.687865000000002</v>
      </c>
      <c r="N4333" s="3">
        <f ca="1">[1]!thsiFinD("ths_turnover_ratio_w_stock",$A4333,$A$1)</f>
        <v>16.124728944291999</v>
      </c>
      <c r="O4333" s="3">
        <f ca="1">[1]!thsiFinD("ths_relative_chg_ratio_w_stock",$A4333,$A$1,104,100)</f>
        <v>16.864702581321001</v>
      </c>
      <c r="P4333" s="3">
        <f ca="1">[1]!thsiFinD("ths_chg_ratio_w_stock",$A4333,$B$1,100)</f>
        <v>-10.693488618317</v>
      </c>
    </row>
    <row r="4334" spans="1:16" x14ac:dyDescent="0.25">
      <c r="A4334" s="2" t="s">
        <v>4332</v>
      </c>
      <c r="B4334" s="2" t="s">
        <v>9695</v>
      </c>
      <c r="C4334" s="3">
        <f ca="1">[1]!thsiFinD("ths_vol_ratio_stock",$A4334,$A$1,7,100)</f>
        <v>2.441177162112</v>
      </c>
      <c r="D4334" s="3">
        <f ca="1">[1]!thsiFinD("ths_cr_stock",$A4334,$A$1,7,100,100)</f>
        <v>143.18181818182001</v>
      </c>
      <c r="E4334" s="3">
        <f ca="1">[1]!thsiFinD("ths_mfi_stock",$A4334,$A$1,7,100,100)</f>
        <v>72.244233045759003</v>
      </c>
      <c r="F4334" s="3">
        <f ca="1">[1]!thsiFinD("ths_expma_stock",$A4334,$A$1,7,100,100)</f>
        <v>6.9334327830033997</v>
      </c>
      <c r="G4334" s="3">
        <f ca="1">[1]!thsiFinD("ths_rsi_stock",$A4334,$A$1,7,100,100)</f>
        <v>72.319053579989998</v>
      </c>
      <c r="H4334" s="3">
        <f ca="1">[1]!thsiFinD("ths_adtm_stock",$A4334,$A$1,7,3,100,100,100)</f>
        <v>0.57971014492754003</v>
      </c>
      <c r="I4334" s="3">
        <f ca="1">[1]!thsiFinD("ths_bbiboll_stock",$A4334,$A$1,7,3,100,100,100)</f>
        <v>6.8158333333333001</v>
      </c>
      <c r="J4334" s="3">
        <f ca="1">[1]!thsiFinD("ths_dptb_stock",$A4334,$A$1,7,104,100,100)</f>
        <v>0.57142857142856995</v>
      </c>
      <c r="K4334" s="3">
        <f ca="1">[1]!thsiFinD("ths_srmi_stock",$A4334,$A$1,7,100,100)</f>
        <v>4.2640990371389E-2</v>
      </c>
      <c r="L4334" s="3">
        <f ca="1">[1]!thsiFinD("ths_atr_stock",$A4334,$A$1,7,101,100,100)</f>
        <v>0.30857142857143</v>
      </c>
      <c r="M4334" s="3">
        <f ca="1">[1]!thsiFinD("ths_vol_w_stock",$A4334,$A$1)/1000000</f>
        <v>53.437485000000002</v>
      </c>
      <c r="N4334" s="3">
        <f ca="1">[1]!thsiFinD("ths_turnover_ratio_w_stock",$A4334,$A$1)</f>
        <v>12.576971765467</v>
      </c>
      <c r="O4334" s="3">
        <f ca="1">[1]!thsiFinD("ths_relative_chg_ratio_w_stock",$A4334,$A$1,104,100)</f>
        <v>5.3496844036997997</v>
      </c>
      <c r="P4334" s="3">
        <f ca="1">[1]!thsiFinD("ths_chg_ratio_w_stock",$A4334,$B$1,100)</f>
        <v>-6.7400275103164002</v>
      </c>
    </row>
    <row r="4335" spans="1:16" x14ac:dyDescent="0.25">
      <c r="A4335" s="2" t="s">
        <v>4333</v>
      </c>
      <c r="B4335" s="2" t="s">
        <v>9696</v>
      </c>
      <c r="C4335" s="3">
        <f ca="1">[1]!thsiFinD("ths_vol_ratio_stock",$A4335,$A$1,7,100)</f>
        <v>1.4679551091137999</v>
      </c>
      <c r="D4335" s="3">
        <f ca="1">[1]!thsiFinD("ths_cr_stock",$A4335,$A$1,7,100,100)</f>
        <v>44.189723320158002</v>
      </c>
      <c r="E4335" s="3">
        <f ca="1">[1]!thsiFinD("ths_mfi_stock",$A4335,$A$1,7,100,100)</f>
        <v>31.138112861082</v>
      </c>
      <c r="F4335" s="3">
        <f ca="1">[1]!thsiFinD("ths_expma_stock",$A4335,$A$1,7,100,100)</f>
        <v>26.496537577582</v>
      </c>
      <c r="G4335" s="3">
        <f ca="1">[1]!thsiFinD("ths_rsi_stock",$A4335,$A$1,7,100,100)</f>
        <v>42.574781543031001</v>
      </c>
      <c r="H4335" s="3">
        <f ca="1">[1]!thsiFinD("ths_adtm_stock",$A4335,$A$1,7,3,100,100,100)</f>
        <v>-0.88673139158575998</v>
      </c>
      <c r="I4335" s="3">
        <f ca="1">[1]!thsiFinD("ths_bbiboll_stock",$A4335,$A$1,7,3,100,100,100)</f>
        <v>26.386770833332999</v>
      </c>
      <c r="J4335" s="3">
        <f ca="1">[1]!thsiFinD("ths_dptb_stock",$A4335,$A$1,7,104,100,100)</f>
        <v>0.85714285714285998</v>
      </c>
      <c r="K4335" s="3">
        <f ca="1">[1]!thsiFinD("ths_srmi_stock",$A4335,$A$1,7,100,100)</f>
        <v>-3.5172158459830002E-2</v>
      </c>
      <c r="L4335" s="3">
        <f ca="1">[1]!thsiFinD("ths_atr_stock",$A4335,$A$1,7,101,100,100)</f>
        <v>0.96142857142856997</v>
      </c>
      <c r="M4335" s="3">
        <f ca="1">[1]!thsiFinD("ths_vol_w_stock",$A4335,$A$1)/1000000</f>
        <v>41.807898000000002</v>
      </c>
      <c r="N4335" s="3">
        <f ca="1">[1]!thsiFinD("ths_turnover_ratio_w_stock",$A4335,$A$1)</f>
        <v>2.2427142944686</v>
      </c>
      <c r="O4335" s="3">
        <f ca="1">[1]!thsiFinD("ths_relative_chg_ratio_w_stock",$A4335,$A$1,104,100)</f>
        <v>-3.0801142773137999</v>
      </c>
      <c r="P4335" s="3">
        <f ca="1">[1]!thsiFinD("ths_chg_ratio_w_stock",$A4335,$B$1,100)</f>
        <v>0.53722179585572005</v>
      </c>
    </row>
    <row r="4336" spans="1:16" x14ac:dyDescent="0.25">
      <c r="A4336" s="2" t="s">
        <v>4334</v>
      </c>
      <c r="B4336" s="2" t="s">
        <v>9697</v>
      </c>
      <c r="C4336" s="3">
        <f ca="1">[1]!thsiFinD("ths_vol_ratio_stock",$A4336,$A$1,7,100)</f>
        <v>0.94355084963397995</v>
      </c>
      <c r="D4336" s="3">
        <f ca="1">[1]!thsiFinD("ths_cr_stock",$A4336,$A$1,7,100,100)</f>
        <v>114.55696202532</v>
      </c>
      <c r="E4336" s="3">
        <f ca="1">[1]!thsiFinD("ths_mfi_stock",$A4336,$A$1,7,100,100)</f>
        <v>46.099705111944999</v>
      </c>
      <c r="F4336" s="3">
        <f ca="1">[1]!thsiFinD("ths_expma_stock",$A4336,$A$1,7,100,100)</f>
        <v>7.9333013535686998</v>
      </c>
      <c r="G4336" s="3">
        <f ca="1">[1]!thsiFinD("ths_rsi_stock",$A4336,$A$1,7,100,100)</f>
        <v>52.643925627218998</v>
      </c>
      <c r="H4336" s="3">
        <f ca="1">[1]!thsiFinD("ths_adtm_stock",$A4336,$A$1,7,3,100,100,100)</f>
        <v>0.16</v>
      </c>
      <c r="I4336" s="3">
        <f ca="1">[1]!thsiFinD("ths_bbiboll_stock",$A4336,$A$1,7,3,100,100,100)</f>
        <v>7.9126041666667</v>
      </c>
      <c r="J4336" s="3">
        <f ca="1">[1]!thsiFinD("ths_dptb_stock",$A4336,$A$1,7,104,100,100)</f>
        <v>0.42857142857142999</v>
      </c>
      <c r="K4336" s="3">
        <f ca="1">[1]!thsiFinD("ths_srmi_stock",$A4336,$A$1,7,100,100)</f>
        <v>7.5471698113207999E-3</v>
      </c>
      <c r="L4336" s="3">
        <f ca="1">[1]!thsiFinD("ths_atr_stock",$A4336,$A$1,7,101,100,100)</f>
        <v>0.16285714285714001</v>
      </c>
      <c r="M4336" s="3">
        <f ca="1">[1]!thsiFinD("ths_vol_w_stock",$A4336,$A$1)/1000000</f>
        <v>15.112401</v>
      </c>
      <c r="N4336" s="3">
        <f ca="1">[1]!thsiFinD("ths_turnover_ratio_w_stock",$A4336,$A$1)</f>
        <v>4.0944710398881998</v>
      </c>
      <c r="O4336" s="3">
        <f ca="1">[1]!thsiFinD("ths_relative_chg_ratio_w_stock",$A4336,$A$1,104,100)</f>
        <v>1.3434838446085999</v>
      </c>
      <c r="P4336" s="3">
        <f ca="1">[1]!thsiFinD("ths_chg_ratio_w_stock",$A4336,$B$1,100)</f>
        <v>-4.1509433962264</v>
      </c>
    </row>
    <row r="4337" spans="1:16" x14ac:dyDescent="0.25">
      <c r="A4337" s="2" t="s">
        <v>4335</v>
      </c>
      <c r="B4337" s="2" t="s">
        <v>9698</v>
      </c>
      <c r="C4337" s="3">
        <f ca="1">[1]!thsiFinD("ths_vol_ratio_stock",$A4337,$A$1,7,100)</f>
        <v>0.67870087301218995</v>
      </c>
      <c r="D4337" s="3">
        <f ca="1">[1]!thsiFinD("ths_cr_stock",$A4337,$A$1,7,100,100)</f>
        <v>73.157162726007996</v>
      </c>
      <c r="E4337" s="3">
        <f ca="1">[1]!thsiFinD("ths_mfi_stock",$A4337,$A$1,7,100,100)</f>
        <v>51.104256039851997</v>
      </c>
      <c r="F4337" s="3">
        <f ca="1">[1]!thsiFinD("ths_expma_stock",$A4337,$A$1,7,100,100)</f>
        <v>13.016503982893999</v>
      </c>
      <c r="G4337" s="3">
        <f ca="1">[1]!thsiFinD("ths_rsi_stock",$A4337,$A$1,7,100,100)</f>
        <v>73.600897852540996</v>
      </c>
      <c r="H4337" s="3">
        <f ca="1">[1]!thsiFinD("ths_adtm_stock",$A4337,$A$1,7,3,100,100,100)</f>
        <v>0.35714285714285998</v>
      </c>
      <c r="I4337" s="3">
        <f ca="1">[1]!thsiFinD("ths_bbiboll_stock",$A4337,$A$1,7,3,100,100,100)</f>
        <v>12.578229166667001</v>
      </c>
      <c r="J4337" s="3">
        <f ca="1">[1]!thsiFinD("ths_dptb_stock",$A4337,$A$1,7,104,100,100)</f>
        <v>0.71428571428570997</v>
      </c>
      <c r="K4337" s="3">
        <f ca="1">[1]!thsiFinD("ths_srmi_stock",$A4337,$A$1,7,100,100)</f>
        <v>-1.8221574344022998E-2</v>
      </c>
      <c r="L4337" s="3">
        <f ca="1">[1]!thsiFinD("ths_atr_stock",$A4337,$A$1,7,101,100,100)</f>
        <v>0.64428571428571002</v>
      </c>
      <c r="M4337" s="3">
        <f ca="1">[1]!thsiFinD("ths_vol_w_stock",$A4337,$A$1)/1000000</f>
        <v>93.074735000000004</v>
      </c>
      <c r="N4337" s="3">
        <f ca="1">[1]!thsiFinD("ths_turnover_ratio_w_stock",$A4337,$A$1)</f>
        <v>23.682139929295001</v>
      </c>
      <c r="O4337" s="3">
        <f ca="1">[1]!thsiFinD("ths_relative_chg_ratio_w_stock",$A4337,$A$1,104,100)</f>
        <v>5.6606234189414</v>
      </c>
      <c r="P4337" s="3">
        <f ca="1">[1]!thsiFinD("ths_chg_ratio_w_stock",$A4337,$B$1,100)</f>
        <v>-7.9435783221975003</v>
      </c>
    </row>
    <row r="4338" spans="1:16" x14ac:dyDescent="0.25">
      <c r="A4338" s="2" t="s">
        <v>4336</v>
      </c>
      <c r="B4338" s="2" t="s">
        <v>9699</v>
      </c>
      <c r="C4338" s="3">
        <f ca="1">[1]!thsiFinD("ths_vol_ratio_stock",$A4338,$A$1,7,100)</f>
        <v>0.57512527442306005</v>
      </c>
      <c r="D4338" s="3">
        <f ca="1">[1]!thsiFinD("ths_cr_stock",$A4338,$A$1,7,100,100)</f>
        <v>56.213017751479001</v>
      </c>
      <c r="E4338" s="3">
        <f ca="1">[1]!thsiFinD("ths_mfi_stock",$A4338,$A$1,7,100,100)</f>
        <v>46.733731609994003</v>
      </c>
      <c r="F4338" s="3">
        <f ca="1">[1]!thsiFinD("ths_expma_stock",$A4338,$A$1,7,100,100)</f>
        <v>10.679748806666</v>
      </c>
      <c r="G4338" s="3">
        <f ca="1">[1]!thsiFinD("ths_rsi_stock",$A4338,$A$1,7,100,100)</f>
        <v>48.542335654448003</v>
      </c>
      <c r="H4338" s="3">
        <f ca="1">[1]!thsiFinD("ths_adtm_stock",$A4338,$A$1,7,3,100,100,100)</f>
        <v>7.7669902912617994E-2</v>
      </c>
      <c r="I4338" s="3">
        <f ca="1">[1]!thsiFinD("ths_bbiboll_stock",$A4338,$A$1,7,3,100,100,100)</f>
        <v>10.683020833333</v>
      </c>
      <c r="J4338" s="3">
        <f ca="1">[1]!thsiFinD("ths_dptb_stock",$A4338,$A$1,7,104,100,100)</f>
        <v>0.28571428571428997</v>
      </c>
      <c r="K4338" s="3">
        <f ca="1">[1]!thsiFinD("ths_srmi_stock",$A4338,$A$1,7,100,100)</f>
        <v>-3.2490974729241999E-2</v>
      </c>
      <c r="L4338" s="3">
        <f ca="1">[1]!thsiFinD("ths_atr_stock",$A4338,$A$1,7,101,100,100)</f>
        <v>0.40428571428570997</v>
      </c>
      <c r="M4338" s="3">
        <f ca="1">[1]!thsiFinD("ths_vol_w_stock",$A4338,$A$1)/1000000</f>
        <v>22.273751000000001</v>
      </c>
      <c r="N4338" s="3">
        <f ca="1">[1]!thsiFinD("ths_turnover_ratio_w_stock",$A4338,$A$1)</f>
        <v>13.479509029083999</v>
      </c>
      <c r="O4338" s="3">
        <f ca="1">[1]!thsiFinD("ths_relative_chg_ratio_w_stock",$A4338,$A$1,104,100)</f>
        <v>-2.0604417873347001</v>
      </c>
      <c r="P4338" s="3">
        <f ca="1">[1]!thsiFinD("ths_chg_ratio_w_stock",$A4338,$B$1,100)</f>
        <v>-6.9962686567164001</v>
      </c>
    </row>
    <row r="4339" spans="1:16" x14ac:dyDescent="0.25">
      <c r="A4339" s="2" t="s">
        <v>4337</v>
      </c>
      <c r="B4339" s="2" t="s">
        <v>9700</v>
      </c>
      <c r="C4339" s="3">
        <f ca="1">[1]!thsiFinD("ths_vol_ratio_stock",$A4339,$A$1,7,100)</f>
        <v>0.62229359443849996</v>
      </c>
      <c r="D4339" s="3">
        <f ca="1">[1]!thsiFinD("ths_cr_stock",$A4339,$A$1,7,100,100)</f>
        <v>65.156794425087</v>
      </c>
      <c r="E4339" s="3">
        <f ca="1">[1]!thsiFinD("ths_mfi_stock",$A4339,$A$1,7,100,100)</f>
        <v>34.124348935942997</v>
      </c>
      <c r="F4339" s="3">
        <f ca="1">[1]!thsiFinD("ths_expma_stock",$A4339,$A$1,7,100,100)</f>
        <v>8.2777336599462004</v>
      </c>
      <c r="G4339" s="3">
        <f ca="1">[1]!thsiFinD("ths_rsi_stock",$A4339,$A$1,7,100,100)</f>
        <v>48.289006296943001</v>
      </c>
      <c r="H4339" s="3">
        <f ca="1">[1]!thsiFinD("ths_adtm_stock",$A4339,$A$1,7,3,100,100,100)</f>
        <v>-0.61111111111111005</v>
      </c>
      <c r="I4339" s="3">
        <f ca="1">[1]!thsiFinD("ths_bbiboll_stock",$A4339,$A$1,7,3,100,100,100)</f>
        <v>8.2249999999999996</v>
      </c>
      <c r="J4339" s="3">
        <f ca="1">[1]!thsiFinD("ths_dptb_stock",$A4339,$A$1,7,104,100,100)</f>
        <v>0.57142857142856995</v>
      </c>
      <c r="K4339" s="3">
        <f ca="1">[1]!thsiFinD("ths_srmi_stock",$A4339,$A$1,7,100,100)</f>
        <v>-2.9515938606848001E-2</v>
      </c>
      <c r="L4339" s="3">
        <f ca="1">[1]!thsiFinD("ths_atr_stock",$A4339,$A$1,7,101,100,100)</f>
        <v>0.22714285714286001</v>
      </c>
      <c r="M4339" s="3">
        <f ca="1">[1]!thsiFinD("ths_vol_w_stock",$A4339,$A$1)/1000000</f>
        <v>16.36215</v>
      </c>
      <c r="N4339" s="3">
        <f ca="1">[1]!thsiFinD("ths_turnover_ratio_w_stock",$A4339,$A$1)</f>
        <v>4.9990632570936002</v>
      </c>
      <c r="O4339" s="3">
        <f ca="1">[1]!thsiFinD("ths_relative_chg_ratio_w_stock",$A4339,$A$1,104,100)</f>
        <v>-3.3849579833121002</v>
      </c>
      <c r="P4339" s="3">
        <f ca="1">[1]!thsiFinD("ths_chg_ratio_w_stock",$A4339,$B$1,100)</f>
        <v>-5.4744525547445004</v>
      </c>
    </row>
    <row r="4340" spans="1:16" x14ac:dyDescent="0.25">
      <c r="A4340" s="2" t="s">
        <v>4338</v>
      </c>
      <c r="B4340" s="2" t="s">
        <v>9701</v>
      </c>
      <c r="C4340" s="3">
        <f ca="1">[1]!thsiFinD("ths_vol_ratio_stock",$A4340,$A$1,7,100)</f>
        <v>0.88637244430161</v>
      </c>
      <c r="D4340" s="3">
        <f ca="1">[1]!thsiFinD("ths_cr_stock",$A4340,$A$1,7,100,100)</f>
        <v>88.687782805430004</v>
      </c>
      <c r="E4340" s="3">
        <f ca="1">[1]!thsiFinD("ths_mfi_stock",$A4340,$A$1,7,100,100)</f>
        <v>54.544995793528003</v>
      </c>
      <c r="F4340" s="3">
        <f ca="1">[1]!thsiFinD("ths_expma_stock",$A4340,$A$1,7,100,100)</f>
        <v>11.567184571332</v>
      </c>
      <c r="G4340" s="3">
        <f ca="1">[1]!thsiFinD("ths_rsi_stock",$A4340,$A$1,7,100,100)</f>
        <v>55.072550151808002</v>
      </c>
      <c r="H4340" s="3">
        <f ca="1">[1]!thsiFinD("ths_adtm_stock",$A4340,$A$1,7,3,100,100,100)</f>
        <v>0.41836734693878003</v>
      </c>
      <c r="I4340" s="3">
        <f ca="1">[1]!thsiFinD("ths_bbiboll_stock",$A4340,$A$1,7,3,100,100,100)</f>
        <v>11.613541666667</v>
      </c>
      <c r="J4340" s="3">
        <f ca="1">[1]!thsiFinD("ths_dptb_stock",$A4340,$A$1,7,104,100,100)</f>
        <v>0.71428571428570997</v>
      </c>
      <c r="K4340" s="3">
        <f ca="1">[1]!thsiFinD("ths_srmi_stock",$A4340,$A$1,7,100,100)</f>
        <v>-5.0718512256973996E-3</v>
      </c>
      <c r="L4340" s="3">
        <f ca="1">[1]!thsiFinD("ths_atr_stock",$A4340,$A$1,7,101,100,100)</f>
        <v>0.4</v>
      </c>
      <c r="M4340" s="3">
        <f ca="1">[1]!thsiFinD("ths_vol_w_stock",$A4340,$A$1)/1000000</f>
        <v>7.1394000000000002</v>
      </c>
      <c r="N4340" s="3">
        <f ca="1">[1]!thsiFinD("ths_turnover_ratio_w_stock",$A4340,$A$1)</f>
        <v>7.9377821262591004</v>
      </c>
      <c r="O4340" s="3">
        <f ca="1">[1]!thsiFinD("ths_relative_chg_ratio_w_stock",$A4340,$A$1,104,100)</f>
        <v>2.296598497088</v>
      </c>
      <c r="P4340" s="3">
        <f ca="1">[1]!thsiFinD("ths_chg_ratio_w_stock",$A4340,$B$1,100)</f>
        <v>-5.1826677994901997</v>
      </c>
    </row>
    <row r="4341" spans="1:16" x14ac:dyDescent="0.25">
      <c r="A4341" s="2" t="s">
        <v>4339</v>
      </c>
      <c r="B4341" s="2" t="s">
        <v>9702</v>
      </c>
      <c r="C4341" s="3">
        <f ca="1">[1]!thsiFinD("ths_vol_ratio_stock",$A4341,$A$1,7,100)</f>
        <v>0.83090287494989001</v>
      </c>
      <c r="D4341" s="3">
        <f ca="1">[1]!thsiFinD("ths_cr_stock",$A4341,$A$1,7,100,100)</f>
        <v>127.38853503185</v>
      </c>
      <c r="E4341" s="3">
        <f ca="1">[1]!thsiFinD("ths_mfi_stock",$A4341,$A$1,7,100,100)</f>
        <v>69.105304014360001</v>
      </c>
      <c r="F4341" s="3">
        <f ca="1">[1]!thsiFinD("ths_expma_stock",$A4341,$A$1,7,100,100)</f>
        <v>6.785024706283</v>
      </c>
      <c r="G4341" s="3">
        <f ca="1">[1]!thsiFinD("ths_rsi_stock",$A4341,$A$1,7,100,100)</f>
        <v>59.926568830293</v>
      </c>
      <c r="H4341" s="3">
        <f ca="1">[1]!thsiFinD("ths_adtm_stock",$A4341,$A$1,7,3,100,100,100)</f>
        <v>0.75384615384614995</v>
      </c>
      <c r="I4341" s="3">
        <f ca="1">[1]!thsiFinD("ths_bbiboll_stock",$A4341,$A$1,7,3,100,100,100)</f>
        <v>6.7798958333332999</v>
      </c>
      <c r="J4341" s="3">
        <f ca="1">[1]!thsiFinD("ths_dptb_stock",$A4341,$A$1,7,104,100,100)</f>
        <v>0.42857142857142999</v>
      </c>
      <c r="K4341" s="3">
        <f ca="1">[1]!thsiFinD("ths_srmi_stock",$A4341,$A$1,7,100,100)</f>
        <v>3.0478955007256999E-2</v>
      </c>
      <c r="L4341" s="3">
        <f ca="1">[1]!thsiFinD("ths_atr_stock",$A4341,$A$1,7,101,100,100)</f>
        <v>0.17142857142856999</v>
      </c>
      <c r="M4341" s="3">
        <f ca="1">[1]!thsiFinD("ths_vol_w_stock",$A4341,$A$1)/1000000</f>
        <v>20.5183</v>
      </c>
      <c r="N4341" s="3">
        <f ca="1">[1]!thsiFinD("ths_turnover_ratio_w_stock",$A4341,$A$1)</f>
        <v>3.3151553679263999</v>
      </c>
      <c r="O4341" s="3">
        <f ca="1">[1]!thsiFinD("ths_relative_chg_ratio_w_stock",$A4341,$A$1,104,100)</f>
        <v>1.7551538266110001</v>
      </c>
      <c r="P4341" s="3">
        <f ca="1">[1]!thsiFinD("ths_chg_ratio_w_stock",$A4341,$B$1,100)</f>
        <v>-2.9027576197387002</v>
      </c>
    </row>
    <row r="4342" spans="1:16" x14ac:dyDescent="0.25">
      <c r="A4342" s="2" t="s">
        <v>4340</v>
      </c>
      <c r="B4342" s="2" t="s">
        <v>9703</v>
      </c>
      <c r="C4342" s="3">
        <f ca="1">[1]!thsiFinD("ths_vol_ratio_stock",$A4342,$A$1,7,100)</f>
        <v>1.9878590656952999</v>
      </c>
      <c r="D4342" s="3">
        <f ca="1">[1]!thsiFinD("ths_cr_stock",$A4342,$A$1,7,100,100)</f>
        <v>205.80110497237999</v>
      </c>
      <c r="E4342" s="3">
        <f ca="1">[1]!thsiFinD("ths_mfi_stock",$A4342,$A$1,7,100,100)</f>
        <v>76.500088423685995</v>
      </c>
      <c r="F4342" s="3">
        <f ca="1">[1]!thsiFinD("ths_expma_stock",$A4342,$A$1,7,100,100)</f>
        <v>36.515097699967001</v>
      </c>
      <c r="G4342" s="3">
        <f ca="1">[1]!thsiFinD("ths_rsi_stock",$A4342,$A$1,7,100,100)</f>
        <v>76.508386317277001</v>
      </c>
      <c r="H4342" s="3">
        <f ca="1">[1]!thsiFinD("ths_adtm_stock",$A4342,$A$1,7,3,100,100,100)</f>
        <v>0.83853211009174</v>
      </c>
      <c r="I4342" s="3">
        <f ca="1">[1]!thsiFinD("ths_bbiboll_stock",$A4342,$A$1,7,3,100,100,100)</f>
        <v>35.934166666666997</v>
      </c>
      <c r="J4342" s="3">
        <f ca="1">[1]!thsiFinD("ths_dptb_stock",$A4342,$A$1,7,104,100,100)</f>
        <v>0.57142857142856995</v>
      </c>
      <c r="K4342" s="3">
        <f ca="1">[1]!thsiFinD("ths_srmi_stock",$A4342,$A$1,7,100,100)</f>
        <v>8.3769633507853006E-2</v>
      </c>
      <c r="L4342" s="3">
        <f ca="1">[1]!thsiFinD("ths_atr_stock",$A4342,$A$1,7,101,100,100)</f>
        <v>1.6128571428570999</v>
      </c>
      <c r="M4342" s="3">
        <f ca="1">[1]!thsiFinD("ths_vol_w_stock",$A4342,$A$1)/1000000</f>
        <v>50.329233000000002</v>
      </c>
      <c r="N4342" s="3">
        <f ca="1">[1]!thsiFinD("ths_turnover_ratio_w_stock",$A4342,$A$1)</f>
        <v>6.1235858792210998</v>
      </c>
      <c r="O4342" s="3">
        <f ca="1">[1]!thsiFinD("ths_relative_chg_ratio_w_stock",$A4342,$A$1,104,100)</f>
        <v>6.6838808729852</v>
      </c>
      <c r="P4342" s="3">
        <f ca="1">[1]!thsiFinD("ths_chg_ratio_w_stock",$A4342,$B$1,100)</f>
        <v>-3.5602094240838</v>
      </c>
    </row>
    <row r="4343" spans="1:16" x14ac:dyDescent="0.25">
      <c r="A4343" s="2" t="s">
        <v>4341</v>
      </c>
      <c r="B4343" s="2" t="s">
        <v>9704</v>
      </c>
      <c r="C4343" s="3">
        <f ca="1">[1]!thsiFinD("ths_vol_ratio_stock",$A4343,$A$1,7,100)</f>
        <v>0.70746994808112995</v>
      </c>
      <c r="D4343" s="3">
        <f ca="1">[1]!thsiFinD("ths_cr_stock",$A4343,$A$1,7,100,100)</f>
        <v>179.06976744185999</v>
      </c>
      <c r="E4343" s="3">
        <f ca="1">[1]!thsiFinD("ths_mfi_stock",$A4343,$A$1,7,100,100)</f>
        <v>79.412439695212001</v>
      </c>
      <c r="F4343" s="3">
        <f ca="1">[1]!thsiFinD("ths_expma_stock",$A4343,$A$1,7,100,100)</f>
        <v>5.5785872630971003</v>
      </c>
      <c r="G4343" s="3">
        <f ca="1">[1]!thsiFinD("ths_rsi_stock",$A4343,$A$1,7,100,100)</f>
        <v>65.465571490076002</v>
      </c>
      <c r="H4343" s="3">
        <f ca="1">[1]!thsiFinD("ths_adtm_stock",$A4343,$A$1,7,3,100,100,100)</f>
        <v>0.58823529411764996</v>
      </c>
      <c r="I4343" s="3">
        <f ca="1">[1]!thsiFinD("ths_bbiboll_stock",$A4343,$A$1,7,3,100,100,100)</f>
        <v>5.5294791666667003</v>
      </c>
      <c r="J4343" s="3">
        <f ca="1">[1]!thsiFinD("ths_dptb_stock",$A4343,$A$1,7,104,100,100)</f>
        <v>0.42857142857142999</v>
      </c>
      <c r="K4343" s="3">
        <f ca="1">[1]!thsiFinD("ths_srmi_stock",$A4343,$A$1,7,100,100)</f>
        <v>2.1390374331550999E-2</v>
      </c>
      <c r="L4343" s="3">
        <f ca="1">[1]!thsiFinD("ths_atr_stock",$A4343,$A$1,7,101,100,100)</f>
        <v>0.11571428571429</v>
      </c>
      <c r="M4343" s="3">
        <f ca="1">[1]!thsiFinD("ths_vol_w_stock",$A4343,$A$1)/1000000</f>
        <v>28.593299999999999</v>
      </c>
      <c r="N4343" s="3">
        <f ca="1">[1]!thsiFinD("ths_turnover_ratio_w_stock",$A4343,$A$1)</f>
        <v>5.3509631418324002</v>
      </c>
      <c r="O4343" s="3">
        <f ca="1">[1]!thsiFinD("ths_relative_chg_ratio_w_stock",$A4343,$A$1,104,100)</f>
        <v>0.76216083361806997</v>
      </c>
      <c r="P4343" s="3">
        <f ca="1">[1]!thsiFinD("ths_chg_ratio_w_stock",$A4343,$B$1,100)</f>
        <v>-2.1390374331550999</v>
      </c>
    </row>
    <row r="4344" spans="1:16" x14ac:dyDescent="0.25">
      <c r="A4344" s="2" t="s">
        <v>4342</v>
      </c>
      <c r="B4344" s="2" t="s">
        <v>9705</v>
      </c>
      <c r="C4344" s="3">
        <f ca="1">[1]!thsiFinD("ths_vol_ratio_stock",$A4344,$A$1,7,100)</f>
        <v>1.9979471001153</v>
      </c>
      <c r="D4344" s="3">
        <f ca="1">[1]!thsiFinD("ths_cr_stock",$A4344,$A$1,7,100,100)</f>
        <v>228.20512820512999</v>
      </c>
      <c r="E4344" s="3">
        <f ca="1">[1]!thsiFinD("ths_mfi_stock",$A4344,$A$1,7,100,100)</f>
        <v>80.667799477214004</v>
      </c>
      <c r="F4344" s="3">
        <f ca="1">[1]!thsiFinD("ths_expma_stock",$A4344,$A$1,7,100,100)</f>
        <v>3.6150389290834002</v>
      </c>
      <c r="G4344" s="3">
        <f ca="1">[1]!thsiFinD("ths_rsi_stock",$A4344,$A$1,7,100,100)</f>
        <v>75.313953119054005</v>
      </c>
      <c r="H4344" s="3">
        <f ca="1">[1]!thsiFinD("ths_adtm_stock",$A4344,$A$1,7,3,100,100,100)</f>
        <v>0.81944444444443998</v>
      </c>
      <c r="I4344" s="3">
        <f ca="1">[1]!thsiFinD("ths_bbiboll_stock",$A4344,$A$1,7,3,100,100,100)</f>
        <v>3.5519791666667002</v>
      </c>
      <c r="J4344" s="3">
        <f ca="1">[1]!thsiFinD("ths_dptb_stock",$A4344,$A$1,7,104,100,100)</f>
        <v>0.57142857142856995</v>
      </c>
      <c r="K4344" s="3">
        <f ca="1">[1]!thsiFinD("ths_srmi_stock",$A4344,$A$1,7,100,100)</f>
        <v>0.10103626943004999</v>
      </c>
      <c r="L4344" s="3">
        <f ca="1">[1]!thsiFinD("ths_atr_stock",$A4344,$A$1,7,101,100,100)</f>
        <v>0.18285714285714</v>
      </c>
      <c r="M4344" s="3">
        <f ca="1">[1]!thsiFinD("ths_vol_w_stock",$A4344,$A$1)/1000000</f>
        <v>68.232871000000003</v>
      </c>
      <c r="N4344" s="3">
        <f ca="1">[1]!thsiFinD("ths_turnover_ratio_w_stock",$A4344,$A$1)</f>
        <v>11.756270610664</v>
      </c>
      <c r="O4344" s="3">
        <f ca="1">[1]!thsiFinD("ths_relative_chg_ratio_w_stock",$A4344,$A$1,104,100)</f>
        <v>9.6525897240470009</v>
      </c>
      <c r="P4344" s="3">
        <f ca="1">[1]!thsiFinD("ths_chg_ratio_w_stock",$A4344,$B$1,100)</f>
        <v>-8.8082901554403996</v>
      </c>
    </row>
    <row r="4345" spans="1:16" x14ac:dyDescent="0.25">
      <c r="A4345" s="2" t="s">
        <v>4343</v>
      </c>
      <c r="B4345" s="2" t="s">
        <v>9706</v>
      </c>
      <c r="C4345" s="3">
        <f ca="1">[1]!thsiFinD("ths_vol_ratio_stock",$A4345,$A$1,7,100)</f>
        <v>0.62560547258064003</v>
      </c>
      <c r="D4345" s="3">
        <f ca="1">[1]!thsiFinD("ths_cr_stock",$A4345,$A$1,7,100,100)</f>
        <v>105.97826086956999</v>
      </c>
      <c r="E4345" s="3">
        <f ca="1">[1]!thsiFinD("ths_mfi_stock",$A4345,$A$1,7,100,100)</f>
        <v>62.334500719235997</v>
      </c>
      <c r="F4345" s="3">
        <f ca="1">[1]!thsiFinD("ths_expma_stock",$A4345,$A$1,7,100,100)</f>
        <v>12.720663764027</v>
      </c>
      <c r="G4345" s="3">
        <f ca="1">[1]!thsiFinD("ths_rsi_stock",$A4345,$A$1,7,100,100)</f>
        <v>60.377571469137003</v>
      </c>
      <c r="H4345" s="3">
        <f ca="1">[1]!thsiFinD("ths_adtm_stock",$A4345,$A$1,7,3,100,100,100)</f>
        <v>0.82978723404254995</v>
      </c>
      <c r="I4345" s="3">
        <f ca="1">[1]!thsiFinD("ths_bbiboll_stock",$A4345,$A$1,7,3,100,100,100)</f>
        <v>12.5875</v>
      </c>
      <c r="J4345" s="3">
        <f ca="1">[1]!thsiFinD("ths_dptb_stock",$A4345,$A$1,7,104,100,100)</f>
        <v>0.57142857142856995</v>
      </c>
      <c r="K4345" s="3">
        <f ca="1">[1]!thsiFinD("ths_srmi_stock",$A4345,$A$1,7,100,100)</f>
        <v>1.7898832684824999E-2</v>
      </c>
      <c r="L4345" s="3">
        <f ca="1">[1]!thsiFinD("ths_atr_stock",$A4345,$A$1,7,101,100,100)</f>
        <v>0.55142857142857005</v>
      </c>
      <c r="M4345" s="3">
        <f ca="1">[1]!thsiFinD("ths_vol_w_stock",$A4345,$A$1)/1000000</f>
        <v>5.9103779999999997</v>
      </c>
      <c r="N4345" s="3">
        <f ca="1">[1]!thsiFinD("ths_turnover_ratio_w_stock",$A4345,$A$1)</f>
        <v>2.7145422880658998</v>
      </c>
      <c r="O4345" s="3">
        <f ca="1">[1]!thsiFinD("ths_relative_chg_ratio_w_stock",$A4345,$A$1,104,100)</f>
        <v>-1.1676856795618</v>
      </c>
      <c r="P4345" s="3">
        <f ca="1">[1]!thsiFinD("ths_chg_ratio_w_stock",$A4345,$B$1,100)</f>
        <v>2.1789883268482999</v>
      </c>
    </row>
    <row r="4346" spans="1:16" x14ac:dyDescent="0.25">
      <c r="A4346" s="2" t="s">
        <v>4344</v>
      </c>
      <c r="B4346" s="2" t="s">
        <v>9707</v>
      </c>
      <c r="C4346" s="3">
        <f ca="1">[1]!thsiFinD("ths_vol_ratio_stock",$A4346,$A$1,7,100)</f>
        <v>0.59254579679472996</v>
      </c>
      <c r="D4346" s="3">
        <f ca="1">[1]!thsiFinD("ths_cr_stock",$A4346,$A$1,7,100,100)</f>
        <v>99.553571428571004</v>
      </c>
      <c r="E4346" s="3">
        <f ca="1">[1]!thsiFinD("ths_mfi_stock",$A4346,$A$1,7,100,100)</f>
        <v>61.426646518787003</v>
      </c>
      <c r="F4346" s="3">
        <f ca="1">[1]!thsiFinD("ths_expma_stock",$A4346,$A$1,7,100,100)</f>
        <v>22.224901942049001</v>
      </c>
      <c r="G4346" s="3">
        <f ca="1">[1]!thsiFinD("ths_rsi_stock",$A4346,$A$1,7,100,100)</f>
        <v>54.198851537513001</v>
      </c>
      <c r="H4346" s="3">
        <f ca="1">[1]!thsiFinD("ths_adtm_stock",$A4346,$A$1,7,3,100,100,100)</f>
        <v>1.8867924528298E-2</v>
      </c>
      <c r="I4346" s="3">
        <f ca="1">[1]!thsiFinD("ths_bbiboll_stock",$A4346,$A$1,7,3,100,100,100)</f>
        <v>22.090104166667</v>
      </c>
      <c r="J4346" s="3">
        <f ca="1">[1]!thsiFinD("ths_dptb_stock",$A4346,$A$1,7,104,100,100)</f>
        <v>0.42857142857142999</v>
      </c>
      <c r="K4346" s="3">
        <f ca="1">[1]!thsiFinD("ths_srmi_stock",$A4346,$A$1,7,100,100)</f>
        <v>-1.7210944395409999E-2</v>
      </c>
      <c r="L4346" s="3">
        <f ca="1">[1]!thsiFinD("ths_atr_stock",$A4346,$A$1,7,101,100,100)</f>
        <v>0.86</v>
      </c>
      <c r="M4346" s="3">
        <f ca="1">[1]!thsiFinD("ths_vol_w_stock",$A4346,$A$1)/1000000</f>
        <v>5.6412069999999996</v>
      </c>
      <c r="N4346" s="3">
        <f ca="1">[1]!thsiFinD("ths_turnover_ratio_w_stock",$A4346,$A$1)</f>
        <v>7.3428466545767996</v>
      </c>
      <c r="O4346" s="3">
        <f ca="1">[1]!thsiFinD("ths_relative_chg_ratio_w_stock",$A4346,$A$1,104,100)</f>
        <v>-1.4290445813884001</v>
      </c>
      <c r="P4346" s="3">
        <f ca="1">[1]!thsiFinD("ths_chg_ratio_w_stock",$A4346,$B$1,100)</f>
        <v>-5.5680287382128002</v>
      </c>
    </row>
    <row r="4347" spans="1:16" x14ac:dyDescent="0.25">
      <c r="A4347" s="2" t="s">
        <v>4345</v>
      </c>
      <c r="B4347" s="2" t="s">
        <v>9708</v>
      </c>
      <c r="C4347" s="3">
        <f ca="1">[1]!thsiFinD("ths_vol_ratio_stock",$A4347,$A$1,7,100)</f>
        <v>1.1941079995712001</v>
      </c>
      <c r="D4347" s="3">
        <f ca="1">[1]!thsiFinD("ths_cr_stock",$A4347,$A$1,7,100,100)</f>
        <v>422.84069097889</v>
      </c>
      <c r="E4347" s="3">
        <f ca="1">[1]!thsiFinD("ths_mfi_stock",$A4347,$A$1,7,100,100)</f>
        <v>73.172720971787996</v>
      </c>
      <c r="F4347" s="3">
        <f ca="1">[1]!thsiFinD("ths_expma_stock",$A4347,$A$1,7,100,100)</f>
        <v>12.930002209906</v>
      </c>
      <c r="G4347" s="3">
        <f ca="1">[1]!thsiFinD("ths_rsi_stock",$A4347,$A$1,7,100,100)</f>
        <v>83.337306318407002</v>
      </c>
      <c r="H4347" s="3">
        <f ca="1">[1]!thsiFinD("ths_adtm_stock",$A4347,$A$1,7,3,100,100,100)</f>
        <v>0.81884057971014002</v>
      </c>
      <c r="I4347" s="3">
        <f ca="1">[1]!thsiFinD("ths_bbiboll_stock",$A4347,$A$1,7,3,100,100,100)</f>
        <v>12.031770833333001</v>
      </c>
      <c r="J4347" s="3">
        <f ca="1">[1]!thsiFinD("ths_dptb_stock",$A4347,$A$1,7,104,100,100)</f>
        <v>0.42857142857142999</v>
      </c>
      <c r="K4347" s="3">
        <f ca="1">[1]!thsiFinD("ths_srmi_stock",$A4347,$A$1,7,100,100)</f>
        <v>0.25766016713091999</v>
      </c>
      <c r="L4347" s="3">
        <f ca="1">[1]!thsiFinD("ths_atr_stock",$A4347,$A$1,7,101,100,100)</f>
        <v>1.5014285714286</v>
      </c>
      <c r="M4347" s="3">
        <f ca="1">[1]!thsiFinD("ths_vol_w_stock",$A4347,$A$1)/1000000</f>
        <v>250.139803</v>
      </c>
      <c r="N4347" s="3">
        <f ca="1">[1]!thsiFinD("ths_turnover_ratio_w_stock",$A4347,$A$1)</f>
        <v>60.856601152402</v>
      </c>
      <c r="O4347" s="3">
        <f ca="1">[1]!thsiFinD("ths_relative_chg_ratio_w_stock",$A4347,$A$1,104,100)</f>
        <v>10.998909209901001</v>
      </c>
      <c r="P4347" s="3">
        <f ca="1">[1]!thsiFinD("ths_chg_ratio_w_stock",$A4347,$B$1,100)</f>
        <v>-18.175487465181</v>
      </c>
    </row>
    <row r="4348" spans="1:16" x14ac:dyDescent="0.25">
      <c r="A4348" s="2" t="s">
        <v>4346</v>
      </c>
      <c r="B4348" s="2" t="s">
        <v>9709</v>
      </c>
      <c r="C4348" s="3">
        <f ca="1">[1]!thsiFinD("ths_vol_ratio_stock",$A4348,$A$1,7,100)</f>
        <v>0.53824055520087999</v>
      </c>
      <c r="D4348" s="3">
        <f ca="1">[1]!thsiFinD("ths_cr_stock",$A4348,$A$1,7,100,100)</f>
        <v>67.748091603053993</v>
      </c>
      <c r="E4348" s="3">
        <f ca="1">[1]!thsiFinD("ths_mfi_stock",$A4348,$A$1,7,100,100)</f>
        <v>57.248209978681999</v>
      </c>
      <c r="F4348" s="3">
        <f ca="1">[1]!thsiFinD("ths_expma_stock",$A4348,$A$1,7,100,100)</f>
        <v>9.0795192728964</v>
      </c>
      <c r="G4348" s="3">
        <f ca="1">[1]!thsiFinD("ths_rsi_stock",$A4348,$A$1,7,100,100)</f>
        <v>45.265857349462998</v>
      </c>
      <c r="H4348" s="3">
        <f ca="1">[1]!thsiFinD("ths_adtm_stock",$A4348,$A$1,7,3,100,100,100)</f>
        <v>-0.39805825242718001</v>
      </c>
      <c r="I4348" s="3">
        <f ca="1">[1]!thsiFinD("ths_bbiboll_stock",$A4348,$A$1,7,3,100,100,100)</f>
        <v>9.0754166666666993</v>
      </c>
      <c r="J4348" s="3">
        <f ca="1">[1]!thsiFinD("ths_dptb_stock",$A4348,$A$1,7,104,100,100)</f>
        <v>0.71428571428570997</v>
      </c>
      <c r="K4348" s="3">
        <f ca="1">[1]!thsiFinD("ths_srmi_stock",$A4348,$A$1,7,100,100)</f>
        <v>-3.5331905781585002E-2</v>
      </c>
      <c r="L4348" s="3">
        <f ca="1">[1]!thsiFinD("ths_atr_stock",$A4348,$A$1,7,101,100,100)</f>
        <v>0.44</v>
      </c>
      <c r="M4348" s="3">
        <f ca="1">[1]!thsiFinD("ths_vol_w_stock",$A4348,$A$1)/1000000</f>
        <v>33.270764</v>
      </c>
      <c r="N4348" s="3">
        <f ca="1">[1]!thsiFinD("ths_turnover_ratio_w_stock",$A4348,$A$1)</f>
        <v>13.133029457194</v>
      </c>
      <c r="O4348" s="3">
        <f ca="1">[1]!thsiFinD("ths_relative_chg_ratio_w_stock",$A4348,$A$1,104,100)</f>
        <v>-4.1609693403124997</v>
      </c>
      <c r="P4348" s="3">
        <f ca="1">[1]!thsiFinD("ths_chg_ratio_w_stock",$A4348,$B$1,100)</f>
        <v>-4.9944506104327999</v>
      </c>
    </row>
    <row r="4349" spans="1:16" x14ac:dyDescent="0.25">
      <c r="A4349" s="2" t="s">
        <v>4347</v>
      </c>
      <c r="B4349" s="2" t="s">
        <v>9710</v>
      </c>
      <c r="C4349" s="3">
        <f ca="1">[1]!thsiFinD("ths_vol_ratio_stock",$A4349,$A$1,7,100)</f>
        <v>0.86669144453999003</v>
      </c>
      <c r="D4349" s="3">
        <f ca="1">[1]!thsiFinD("ths_cr_stock",$A4349,$A$1,7,100,100)</f>
        <v>59.602649006622997</v>
      </c>
      <c r="E4349" s="3">
        <f ca="1">[1]!thsiFinD("ths_mfi_stock",$A4349,$A$1,7,100,100)</f>
        <v>28.48353784631</v>
      </c>
      <c r="F4349" s="3">
        <f ca="1">[1]!thsiFinD("ths_expma_stock",$A4349,$A$1,7,100,100)</f>
        <v>44.472231700527999</v>
      </c>
      <c r="G4349" s="3">
        <f ca="1">[1]!thsiFinD("ths_rsi_stock",$A4349,$A$1,7,100,100)</f>
        <v>50.442743188634999</v>
      </c>
      <c r="H4349" s="3">
        <f ca="1">[1]!thsiFinD("ths_adtm_stock",$A4349,$A$1,7,3,100,100,100)</f>
        <v>-0.66935483870968004</v>
      </c>
      <c r="I4349" s="3">
        <f ca="1">[1]!thsiFinD("ths_bbiboll_stock",$A4349,$A$1,7,3,100,100,100)</f>
        <v>44.239583333333002</v>
      </c>
      <c r="J4349" s="3">
        <f ca="1">[1]!thsiFinD("ths_dptb_stock",$A4349,$A$1,7,104,100,100)</f>
        <v>0.71428571428570997</v>
      </c>
      <c r="K4349" s="3">
        <f ca="1">[1]!thsiFinD("ths_srmi_stock",$A4349,$A$1,7,100,100)</f>
        <v>-2.1384479717813001E-2</v>
      </c>
      <c r="L4349" s="3">
        <f ca="1">[1]!thsiFinD("ths_atr_stock",$A4349,$A$1,7,101,100,100)</f>
        <v>1.0414285714286</v>
      </c>
      <c r="M4349" s="3">
        <f ca="1">[1]!thsiFinD("ths_vol_w_stock",$A4349,$A$1)/1000000</f>
        <v>3.9369390000000002</v>
      </c>
      <c r="N4349" s="3">
        <f ca="1">[1]!thsiFinD("ths_turnover_ratio_w_stock",$A4349,$A$1)</f>
        <v>0.84122628205128003</v>
      </c>
      <c r="O4349" s="3">
        <f ca="1">[1]!thsiFinD("ths_relative_chg_ratio_w_stock",$A4349,$A$1,104,100)</f>
        <v>-3.3975228675503999</v>
      </c>
      <c r="P4349" s="3">
        <f ca="1">[1]!thsiFinD("ths_chg_ratio_w_stock",$A4349,$B$1,100)</f>
        <v>-7.1187204325298996</v>
      </c>
    </row>
    <row r="4350" spans="1:16" x14ac:dyDescent="0.25">
      <c r="A4350" s="2" t="s">
        <v>4348</v>
      </c>
      <c r="B4350" s="2" t="s">
        <v>9711</v>
      </c>
      <c r="C4350" s="3">
        <f ca="1">[1]!thsiFinD("ths_vol_ratio_stock",$A4350,$A$1,7,100)</f>
        <v>0.57064175759936997</v>
      </c>
      <c r="D4350" s="3">
        <f ca="1">[1]!thsiFinD("ths_cr_stock",$A4350,$A$1,7,100,100)</f>
        <v>18.918918918919001</v>
      </c>
      <c r="E4350" s="3">
        <f ca="1">[1]!thsiFinD("ths_mfi_stock",$A4350,$A$1,7,100,100)</f>
        <v>32.199399829546003</v>
      </c>
      <c r="F4350" s="3">
        <f ca="1">[1]!thsiFinD("ths_expma_stock",$A4350,$A$1,7,100,100)</f>
        <v>1.8502811350137001</v>
      </c>
      <c r="G4350" s="3">
        <f ca="1">[1]!thsiFinD("ths_rsi_stock",$A4350,$A$1,7,100,100)</f>
        <v>28.84719755786</v>
      </c>
      <c r="H4350" s="3">
        <f ca="1">[1]!thsiFinD("ths_adtm_stock",$A4350,$A$1,7,3,100,100,100)</f>
        <v>0.8</v>
      </c>
      <c r="I4350" s="3">
        <f ca="1">[1]!thsiFinD("ths_bbiboll_stock",$A4350,$A$1,7,3,100,100,100)</f>
        <v>1.9377083333333001</v>
      </c>
      <c r="J4350" s="3">
        <f ca="1">[1]!thsiFinD("ths_dptb_stock",$A4350,$A$1,7,104,100,100)</f>
        <v>0.57142857142856995</v>
      </c>
      <c r="K4350" s="3">
        <f ca="1">[1]!thsiFinD("ths_srmi_stock",$A4350,$A$1,7,100,100)</f>
        <v>-8.1632653061223998E-2</v>
      </c>
      <c r="L4350" s="3">
        <f ca="1">[1]!thsiFinD("ths_atr_stock",$A4350,$A$1,7,101,100,100)</f>
        <v>8.5714285714286007E-2</v>
      </c>
      <c r="M4350" s="3">
        <f ca="1">[1]!thsiFinD("ths_vol_w_stock",$A4350,$A$1)/1000000</f>
        <v>99.975926999999999</v>
      </c>
      <c r="N4350" s="3">
        <f ca="1">[1]!thsiFinD("ths_turnover_ratio_w_stock",$A4350,$A$1)</f>
        <v>16.776183829025001</v>
      </c>
      <c r="O4350" s="3">
        <f ca="1">[1]!thsiFinD("ths_relative_chg_ratio_w_stock",$A4350,$A$1,104,100)</f>
        <v>1.3759950067743001</v>
      </c>
      <c r="P4350" s="3">
        <f ca="1">[1]!thsiFinD("ths_chg_ratio_w_stock",$A4350,$B$1,100)</f>
        <v>-4.4444444444444002</v>
      </c>
    </row>
    <row r="4351" spans="1:16" x14ac:dyDescent="0.25">
      <c r="A4351" s="2" t="s">
        <v>4349</v>
      </c>
      <c r="B4351" s="2" t="s">
        <v>9712</v>
      </c>
      <c r="C4351" s="3">
        <f ca="1">[1]!thsiFinD("ths_vol_ratio_stock",$A4351,$A$1,7,100)</f>
        <v>0.57893166219039005</v>
      </c>
      <c r="D4351" s="3">
        <f ca="1">[1]!thsiFinD("ths_cr_stock",$A4351,$A$1,7,100,100)</f>
        <v>88.976377952755996</v>
      </c>
      <c r="E4351" s="3">
        <f ca="1">[1]!thsiFinD("ths_mfi_stock",$A4351,$A$1,7,100,100)</f>
        <v>65.936834815593997</v>
      </c>
      <c r="F4351" s="3">
        <f ca="1">[1]!thsiFinD("ths_expma_stock",$A4351,$A$1,7,100,100)</f>
        <v>13.024142280814001</v>
      </c>
      <c r="G4351" s="3">
        <f ca="1">[1]!thsiFinD("ths_rsi_stock",$A4351,$A$1,7,100,100)</f>
        <v>49.981892484559999</v>
      </c>
      <c r="H4351" s="3">
        <f ca="1">[1]!thsiFinD("ths_adtm_stock",$A4351,$A$1,7,3,100,100,100)</f>
        <v>0.53846153846153999</v>
      </c>
      <c r="I4351" s="3">
        <f ca="1">[1]!thsiFinD("ths_bbiboll_stock",$A4351,$A$1,7,3,100,100,100)</f>
        <v>12.956875</v>
      </c>
      <c r="J4351" s="3">
        <f ca="1">[1]!thsiFinD("ths_dptb_stock",$A4351,$A$1,7,104,100,100)</f>
        <v>0.71428571428570997</v>
      </c>
      <c r="K4351" s="3">
        <f ca="1">[1]!thsiFinD("ths_srmi_stock",$A4351,$A$1,7,100,100)</f>
        <v>-7.7041602465330002E-4</v>
      </c>
      <c r="L4351" s="3">
        <f ca="1">[1]!thsiFinD("ths_atr_stock",$A4351,$A$1,7,101,100,100)</f>
        <v>0.45714285714286002</v>
      </c>
      <c r="M4351" s="3">
        <f ca="1">[1]!thsiFinD("ths_vol_w_stock",$A4351,$A$1)/1000000</f>
        <v>12.16305</v>
      </c>
      <c r="N4351" s="3">
        <f ca="1">[1]!thsiFinD("ths_turnover_ratio_w_stock",$A4351,$A$1)</f>
        <v>7.6019062499999999</v>
      </c>
      <c r="O4351" s="3">
        <f ca="1">[1]!thsiFinD("ths_relative_chg_ratio_w_stock",$A4351,$A$1,104,100)</f>
        <v>-2.2841507841221</v>
      </c>
      <c r="P4351" s="3">
        <f ca="1">[1]!thsiFinD("ths_chg_ratio_w_stock",$A4351,$B$1,100)</f>
        <v>-2.1588280647648999</v>
      </c>
    </row>
    <row r="4352" spans="1:16" x14ac:dyDescent="0.25">
      <c r="A4352" s="2" t="s">
        <v>4350</v>
      </c>
      <c r="B4352" s="2" t="s">
        <v>9713</v>
      </c>
      <c r="C4352" s="3">
        <f ca="1">[1]!thsiFinD("ths_vol_ratio_stock",$A4352,$A$1,7,100)</f>
        <v>2.3694850851446998</v>
      </c>
      <c r="D4352" s="3">
        <f ca="1">[1]!thsiFinD("ths_cr_stock",$A4352,$A$1,7,100,100)</f>
        <v>341.60895045285002</v>
      </c>
      <c r="E4352" s="3">
        <f ca="1">[1]!thsiFinD("ths_mfi_stock",$A4352,$A$1,7,100,100)</f>
        <v>93.102397216127997</v>
      </c>
      <c r="F4352" s="3">
        <f ca="1">[1]!thsiFinD("ths_expma_stock",$A4352,$A$1,7,100,100)</f>
        <v>70.915495890708002</v>
      </c>
      <c r="G4352" s="3">
        <f ca="1">[1]!thsiFinD("ths_rsi_stock",$A4352,$A$1,7,100,100)</f>
        <v>88.306951102246998</v>
      </c>
      <c r="H4352" s="3">
        <f ca="1">[1]!thsiFinD("ths_adtm_stock",$A4352,$A$1,7,3,100,100,100)</f>
        <v>0.96193984039288005</v>
      </c>
      <c r="I4352" s="3">
        <f ca="1">[1]!thsiFinD("ths_bbiboll_stock",$A4352,$A$1,7,3,100,100,100)</f>
        <v>68.707916666667003</v>
      </c>
      <c r="J4352" s="3">
        <f ca="1">[1]!thsiFinD("ths_dptb_stock",$A4352,$A$1,7,104,100,100)</f>
        <v>0.57142857142856995</v>
      </c>
      <c r="K4352" s="3">
        <f ca="1">[1]!thsiFinD("ths_srmi_stock",$A4352,$A$1,7,100,100)</f>
        <v>0.15509677419355</v>
      </c>
      <c r="L4352" s="3">
        <f ca="1">[1]!thsiFinD("ths_atr_stock",$A4352,$A$1,7,101,100,100)</f>
        <v>3.9671428571429002</v>
      </c>
      <c r="M4352" s="3">
        <f ca="1">[1]!thsiFinD("ths_vol_w_stock",$A4352,$A$1)/1000000</f>
        <v>27.978563999999999</v>
      </c>
      <c r="N4352" s="3">
        <f ca="1">[1]!thsiFinD("ths_turnover_ratio_w_stock",$A4352,$A$1)</f>
        <v>4.5930314768246001</v>
      </c>
      <c r="O4352" s="3">
        <f ca="1">[1]!thsiFinD("ths_relative_chg_ratio_w_stock",$A4352,$A$1,104,100)</f>
        <v>13.384131395729</v>
      </c>
      <c r="P4352" s="3">
        <f ca="1">[1]!thsiFinD("ths_chg_ratio_w_stock",$A4352,$B$1,100)</f>
        <v>-6.2580645161290001</v>
      </c>
    </row>
    <row r="4353" spans="1:16" x14ac:dyDescent="0.25">
      <c r="A4353" s="2" t="s">
        <v>4351</v>
      </c>
      <c r="B4353" s="2" t="s">
        <v>9714</v>
      </c>
      <c r="C4353" s="3">
        <f ca="1">[1]!thsiFinD("ths_vol_ratio_stock",$A4353,$A$1,7,100)</f>
        <v>0.51739045603901002</v>
      </c>
      <c r="D4353" s="3">
        <f ca="1">[1]!thsiFinD("ths_cr_stock",$A4353,$A$1,7,100,100)</f>
        <v>126.16279069767</v>
      </c>
      <c r="E4353" s="3">
        <f ca="1">[1]!thsiFinD("ths_mfi_stock",$A4353,$A$1,7,100,100)</f>
        <v>50.411132874059</v>
      </c>
      <c r="F4353" s="3">
        <f ca="1">[1]!thsiFinD("ths_expma_stock",$A4353,$A$1,7,100,100)</f>
        <v>13.036378641100001</v>
      </c>
      <c r="G4353" s="3">
        <f ca="1">[1]!thsiFinD("ths_rsi_stock",$A4353,$A$1,7,100,100)</f>
        <v>52.634169737444999</v>
      </c>
      <c r="H4353" s="3">
        <f ca="1">[1]!thsiFinD("ths_adtm_stock",$A4353,$A$1,7,3,100,100,100)</f>
        <v>0.41346153846153999</v>
      </c>
      <c r="I4353" s="3">
        <f ca="1">[1]!thsiFinD("ths_bbiboll_stock",$A4353,$A$1,7,3,100,100,100)</f>
        <v>12.909479166666999</v>
      </c>
      <c r="J4353" s="3">
        <f ca="1">[1]!thsiFinD("ths_dptb_stock",$A4353,$A$1,7,104,100,100)</f>
        <v>0.71428571428570997</v>
      </c>
      <c r="K4353" s="3">
        <f ca="1">[1]!thsiFinD("ths_srmi_stock",$A4353,$A$1,7,100,100)</f>
        <v>1.4626635873748999E-2</v>
      </c>
      <c r="L4353" s="3">
        <f ca="1">[1]!thsiFinD("ths_atr_stock",$A4353,$A$1,7,101,100,100)</f>
        <v>0.56714285714285995</v>
      </c>
      <c r="M4353" s="3">
        <f ca="1">[1]!thsiFinD("ths_vol_w_stock",$A4353,$A$1)/1000000</f>
        <v>19.981774000000001</v>
      </c>
      <c r="N4353" s="3">
        <f ca="1">[1]!thsiFinD("ths_turnover_ratio_w_stock",$A4353,$A$1)</f>
        <v>23.308075789033001</v>
      </c>
      <c r="O4353" s="3">
        <f ca="1">[1]!thsiFinD("ths_relative_chg_ratio_w_stock",$A4353,$A$1,104,100)</f>
        <v>-1.2342520552433001</v>
      </c>
      <c r="P4353" s="3">
        <f ca="1">[1]!thsiFinD("ths_chg_ratio_w_stock",$A4353,$B$1,100)</f>
        <v>-2.7713625866050999</v>
      </c>
    </row>
    <row r="4354" spans="1:16" x14ac:dyDescent="0.25">
      <c r="A4354" s="2" t="s">
        <v>4352</v>
      </c>
      <c r="B4354" s="2" t="s">
        <v>9715</v>
      </c>
      <c r="C4354" s="3">
        <f ca="1">[1]!thsiFinD("ths_vol_ratio_stock",$A4354,$A$1,7,100)</f>
        <v>0.88559348514393998</v>
      </c>
      <c r="D4354" s="3">
        <f ca="1">[1]!thsiFinD("ths_cr_stock",$A4354,$A$1,7,100,100)</f>
        <v>57.685009487666001</v>
      </c>
      <c r="E4354" s="3">
        <f ca="1">[1]!thsiFinD("ths_mfi_stock",$A4354,$A$1,7,100,100)</f>
        <v>48.294440523329001</v>
      </c>
      <c r="F4354" s="3">
        <f ca="1">[1]!thsiFinD("ths_expma_stock",$A4354,$A$1,7,100,100)</f>
        <v>6.3119912276647003</v>
      </c>
      <c r="G4354" s="3">
        <f ca="1">[1]!thsiFinD("ths_rsi_stock",$A4354,$A$1,7,100,100)</f>
        <v>52.355161908207997</v>
      </c>
      <c r="H4354" s="3">
        <f ca="1">[1]!thsiFinD("ths_adtm_stock",$A4354,$A$1,7,3,100,100,100)</f>
        <v>0.58095238095238</v>
      </c>
      <c r="I4354" s="3">
        <f ca="1">[1]!thsiFinD("ths_bbiboll_stock",$A4354,$A$1,7,3,100,100,100)</f>
        <v>6.2437500000000004</v>
      </c>
      <c r="J4354" s="3">
        <f ca="1">[1]!thsiFinD("ths_dptb_stock",$A4354,$A$1,7,104,100,100)</f>
        <v>0.57142857142856995</v>
      </c>
      <c r="K4354" s="3">
        <f ca="1">[1]!thsiFinD("ths_srmi_stock",$A4354,$A$1,7,100,100)</f>
        <v>-5.8295964125560998E-2</v>
      </c>
      <c r="L4354" s="3">
        <f ca="1">[1]!thsiFinD("ths_atr_stock",$A4354,$A$1,7,101,100,100)</f>
        <v>0.41142857142856998</v>
      </c>
      <c r="M4354" s="3">
        <f ca="1">[1]!thsiFinD("ths_vol_w_stock",$A4354,$A$1)/1000000</f>
        <v>77.218549999999993</v>
      </c>
      <c r="N4354" s="3">
        <f ca="1">[1]!thsiFinD("ths_turnover_ratio_w_stock",$A4354,$A$1)</f>
        <v>24.129590395480001</v>
      </c>
      <c r="O4354" s="3">
        <f ca="1">[1]!thsiFinD("ths_relative_chg_ratio_w_stock",$A4354,$A$1,104,100)</f>
        <v>0.96725338597749</v>
      </c>
      <c r="P4354" s="3">
        <f ca="1">[1]!thsiFinD("ths_chg_ratio_w_stock",$A4354,$B$1,100)</f>
        <v>-17.777777777777999</v>
      </c>
    </row>
    <row r="4355" spans="1:16" x14ac:dyDescent="0.25">
      <c r="A4355" s="2" t="s">
        <v>4353</v>
      </c>
      <c r="B4355" s="2" t="s">
        <v>9716</v>
      </c>
      <c r="C4355" s="3">
        <f ca="1">[1]!thsiFinD("ths_vol_ratio_stock",$A4355,$A$1,7,100)</f>
        <v>0.95004520013197002</v>
      </c>
      <c r="D4355" s="3">
        <f ca="1">[1]!thsiFinD("ths_cr_stock",$A4355,$A$1,7,100,100)</f>
        <v>166.88311688312001</v>
      </c>
      <c r="E4355" s="3">
        <f ca="1">[1]!thsiFinD("ths_mfi_stock",$A4355,$A$1,7,100,100)</f>
        <v>61.892662828554997</v>
      </c>
      <c r="F4355" s="3">
        <f ca="1">[1]!thsiFinD("ths_expma_stock",$A4355,$A$1,7,100,100)</f>
        <v>5.6148988375295001</v>
      </c>
      <c r="G4355" s="3">
        <f ca="1">[1]!thsiFinD("ths_rsi_stock",$A4355,$A$1,7,100,100)</f>
        <v>65.963408305794005</v>
      </c>
      <c r="H4355" s="3">
        <f ca="1">[1]!thsiFinD("ths_adtm_stock",$A4355,$A$1,7,3,100,100,100)</f>
        <v>0.58333333333333004</v>
      </c>
      <c r="I4355" s="3">
        <f ca="1">[1]!thsiFinD("ths_bbiboll_stock",$A4355,$A$1,7,3,100,100,100)</f>
        <v>5.5666666666667002</v>
      </c>
      <c r="J4355" s="3">
        <f ca="1">[1]!thsiFinD("ths_dptb_stock",$A4355,$A$1,7,104,100,100)</f>
        <v>0.57142857142856995</v>
      </c>
      <c r="K4355" s="3">
        <f ca="1">[1]!thsiFinD("ths_srmi_stock",$A4355,$A$1,7,100,100)</f>
        <v>6.0553633217993001E-2</v>
      </c>
      <c r="L4355" s="3">
        <f ca="1">[1]!thsiFinD("ths_atr_stock",$A4355,$A$1,7,101,100,100)</f>
        <v>0.19571428571429</v>
      </c>
      <c r="M4355" s="3">
        <f ca="1">[1]!thsiFinD("ths_vol_w_stock",$A4355,$A$1)/1000000</f>
        <v>17.383476999999999</v>
      </c>
      <c r="N4355" s="3">
        <f ca="1">[1]!thsiFinD("ths_turnover_ratio_w_stock",$A4355,$A$1)</f>
        <v>4.3544457663814997</v>
      </c>
      <c r="O4355" s="3">
        <f ca="1">[1]!thsiFinD("ths_relative_chg_ratio_w_stock",$A4355,$A$1,104,100)</f>
        <v>5.9310797525370003</v>
      </c>
      <c r="P4355" s="3">
        <f ca="1">[1]!thsiFinD("ths_chg_ratio_w_stock",$A4355,$B$1,100)</f>
        <v>-3.9792387543253001</v>
      </c>
    </row>
    <row r="4356" spans="1:16" x14ac:dyDescent="0.25">
      <c r="A4356" s="2" t="s">
        <v>4354</v>
      </c>
      <c r="B4356" s="2" t="s">
        <v>9717</v>
      </c>
      <c r="C4356" s="3">
        <f ca="1">[1]!thsiFinD("ths_vol_ratio_stock",$A4356,$A$1,7,100)</f>
        <v>1.1205009145853</v>
      </c>
      <c r="D4356" s="3">
        <f ca="1">[1]!thsiFinD("ths_cr_stock",$A4356,$A$1,7,100,100)</f>
        <v>58.375634517766002</v>
      </c>
      <c r="E4356" s="3">
        <f ca="1">[1]!thsiFinD("ths_mfi_stock",$A4356,$A$1,7,100,100)</f>
        <v>29.830809580564001</v>
      </c>
      <c r="F4356" s="3">
        <f ca="1">[1]!thsiFinD("ths_expma_stock",$A4356,$A$1,7,100,100)</f>
        <v>3.1668201480697999</v>
      </c>
      <c r="G4356" s="3">
        <f ca="1">[1]!thsiFinD("ths_rsi_stock",$A4356,$A$1,7,100,100)</f>
        <v>47.383682256655</v>
      </c>
      <c r="H4356" s="3">
        <f ca="1">[1]!thsiFinD("ths_adtm_stock",$A4356,$A$1,7,3,100,100,100)</f>
        <v>4.1666666666669003E-2</v>
      </c>
      <c r="I4356" s="3">
        <f ca="1">[1]!thsiFinD("ths_bbiboll_stock",$A4356,$A$1,7,3,100,100,100)</f>
        <v>3.15625</v>
      </c>
      <c r="J4356" s="3">
        <f ca="1">[1]!thsiFinD("ths_dptb_stock",$A4356,$A$1,7,104,100,100)</f>
        <v>0.71428571428570997</v>
      </c>
      <c r="K4356" s="3">
        <f ca="1">[1]!thsiFinD("ths_srmi_stock",$A4356,$A$1,7,100,100)</f>
        <v>-5.4054054054054002E-2</v>
      </c>
      <c r="L4356" s="3">
        <f ca="1">[1]!thsiFinD("ths_atr_stock",$A4356,$A$1,7,101,100,100)</f>
        <v>0.15142857142857</v>
      </c>
      <c r="M4356" s="3">
        <f ca="1">[1]!thsiFinD("ths_vol_w_stock",$A4356,$A$1)/1000000</f>
        <v>70.209447999999995</v>
      </c>
      <c r="N4356" s="3">
        <f ca="1">[1]!thsiFinD("ths_turnover_ratio_w_stock",$A4356,$A$1)</f>
        <v>10.035322483150001</v>
      </c>
      <c r="O4356" s="3">
        <f ca="1">[1]!thsiFinD("ths_relative_chg_ratio_w_stock",$A4356,$A$1,104,100)</f>
        <v>-4.2823348816094002</v>
      </c>
      <c r="P4356" s="3">
        <f ca="1">[1]!thsiFinD("ths_chg_ratio_w_stock",$A4356,$B$1,100)</f>
        <v>-2.8571428571428998</v>
      </c>
    </row>
    <row r="4357" spans="1:16" x14ac:dyDescent="0.25">
      <c r="A4357" s="2" t="s">
        <v>4355</v>
      </c>
      <c r="B4357" s="2" t="s">
        <v>9718</v>
      </c>
      <c r="C4357" s="3">
        <f ca="1">[1]!thsiFinD("ths_vol_ratio_stock",$A4357,$A$1,7,100)</f>
        <v>1.5455121489439001</v>
      </c>
      <c r="D4357" s="3">
        <f ca="1">[1]!thsiFinD("ths_cr_stock",$A4357,$A$1,7,100,100)</f>
        <v>150.27027027027</v>
      </c>
      <c r="E4357" s="3">
        <f ca="1">[1]!thsiFinD("ths_mfi_stock",$A4357,$A$1,7,100,100)</f>
        <v>58.203356635337997</v>
      </c>
      <c r="F4357" s="3">
        <f ca="1">[1]!thsiFinD("ths_expma_stock",$A4357,$A$1,7,100,100)</f>
        <v>15.255495987522</v>
      </c>
      <c r="G4357" s="3">
        <f ca="1">[1]!thsiFinD("ths_rsi_stock",$A4357,$A$1,7,100,100)</f>
        <v>66.173105450544</v>
      </c>
      <c r="H4357" s="3">
        <f ca="1">[1]!thsiFinD("ths_adtm_stock",$A4357,$A$1,7,3,100,100,100)</f>
        <v>0.90842490842490997</v>
      </c>
      <c r="I4357" s="3">
        <f ca="1">[1]!thsiFinD("ths_bbiboll_stock",$A4357,$A$1,7,3,100,100,100)</f>
        <v>15.102083333333001</v>
      </c>
      <c r="J4357" s="3">
        <f ca="1">[1]!thsiFinD("ths_dptb_stock",$A4357,$A$1,7,104,100,100)</f>
        <v>0.71428571428570997</v>
      </c>
      <c r="K4357" s="3">
        <f ca="1">[1]!thsiFinD("ths_srmi_stock",$A4357,$A$1,7,100,100)</f>
        <v>5.6701030927835003E-2</v>
      </c>
      <c r="L4357" s="3">
        <f ca="1">[1]!thsiFinD("ths_atr_stock",$A4357,$A$1,7,101,100,100)</f>
        <v>0.66142857142857003</v>
      </c>
      <c r="M4357" s="3">
        <f ca="1">[1]!thsiFinD("ths_vol_w_stock",$A4357,$A$1)/1000000</f>
        <v>21.931398999999999</v>
      </c>
      <c r="N4357" s="3">
        <f ca="1">[1]!thsiFinD("ths_turnover_ratio_w_stock",$A4357,$A$1)</f>
        <v>5.4691768079800998</v>
      </c>
      <c r="O4357" s="3">
        <f ca="1">[1]!thsiFinD("ths_relative_chg_ratio_w_stock",$A4357,$A$1,104,100)</f>
        <v>3.5632752009974999</v>
      </c>
      <c r="P4357" s="3">
        <f ca="1">[1]!thsiFinD("ths_chg_ratio_w_stock",$A4357,$B$1,100)</f>
        <v>-5.9922680412371001</v>
      </c>
    </row>
    <row r="4358" spans="1:16" x14ac:dyDescent="0.25">
      <c r="A4358" s="2" t="s">
        <v>4356</v>
      </c>
      <c r="B4358" s="2" t="s">
        <v>9719</v>
      </c>
      <c r="C4358" s="3">
        <f ca="1">[1]!thsiFinD("ths_vol_ratio_stock",$A4358,$A$1,7,100)</f>
        <v>1.3881678841831999</v>
      </c>
      <c r="D4358" s="3">
        <f ca="1">[1]!thsiFinD("ths_cr_stock",$A4358,$A$1,7,100,100)</f>
        <v>56.305309734513003</v>
      </c>
      <c r="E4358" s="3">
        <f ca="1">[1]!thsiFinD("ths_mfi_stock",$A4358,$A$1,7,100,100)</f>
        <v>43.829792827605999</v>
      </c>
      <c r="F4358" s="3">
        <f ca="1">[1]!thsiFinD("ths_expma_stock",$A4358,$A$1,7,100,100)</f>
        <v>22.351923096145001</v>
      </c>
      <c r="G4358" s="3">
        <f ca="1">[1]!thsiFinD("ths_rsi_stock",$A4358,$A$1,7,100,100)</f>
        <v>31.833918833910001</v>
      </c>
      <c r="H4358" s="3">
        <f ca="1">[1]!thsiFinD("ths_adtm_stock",$A4358,$A$1,7,3,100,100,100)</f>
        <v>0.76978417266187005</v>
      </c>
      <c r="I4358" s="3">
        <f ca="1">[1]!thsiFinD("ths_bbiboll_stock",$A4358,$A$1,7,3,100,100,100)</f>
        <v>22.483437500000001</v>
      </c>
      <c r="J4358" s="3">
        <f ca="1">[1]!thsiFinD("ths_dptb_stock",$A4358,$A$1,7,104,100,100)</f>
        <v>0.14285714285713999</v>
      </c>
      <c r="K4358" s="3">
        <f ca="1">[1]!thsiFinD("ths_srmi_stock",$A4358,$A$1,7,100,100)</f>
        <v>-2.8349336991312001E-2</v>
      </c>
      <c r="L4358" s="3">
        <f ca="1">[1]!thsiFinD("ths_atr_stock",$A4358,$A$1,7,101,100,100)</f>
        <v>0.83571428571428996</v>
      </c>
      <c r="M4358" s="3">
        <f ca="1">[1]!thsiFinD("ths_vol_w_stock",$A4358,$A$1)/1000000</f>
        <v>10.806361000000001</v>
      </c>
      <c r="N4358" s="3">
        <f ca="1">[1]!thsiFinD("ths_turnover_ratio_w_stock",$A4358,$A$1)</f>
        <v>3.2657087856297</v>
      </c>
      <c r="O4358" s="3">
        <f ca="1">[1]!thsiFinD("ths_relative_chg_ratio_w_stock",$A4358,$A$1,104,100)</f>
        <v>-8.9210707850974007</v>
      </c>
      <c r="P4358" s="3">
        <f ca="1">[1]!thsiFinD("ths_chg_ratio_w_stock",$A4358,$B$1,100)</f>
        <v>0.89411764705883001</v>
      </c>
    </row>
    <row r="4359" spans="1:16" x14ac:dyDescent="0.25">
      <c r="A4359" s="2" t="s">
        <v>4357</v>
      </c>
      <c r="B4359" s="2" t="s">
        <v>9720</v>
      </c>
      <c r="C4359" s="3">
        <f ca="1">[1]!thsiFinD("ths_vol_ratio_stock",$A4359,$A$1,7,100)</f>
        <v>1.1030401817337001</v>
      </c>
      <c r="D4359" s="3">
        <f ca="1">[1]!thsiFinD("ths_cr_stock",$A4359,$A$1,7,100,100)</f>
        <v>139.55223880597001</v>
      </c>
      <c r="E4359" s="3">
        <f ca="1">[1]!thsiFinD("ths_mfi_stock",$A4359,$A$1,7,100,100)</f>
        <v>42.413697914278004</v>
      </c>
      <c r="F4359" s="3">
        <f ca="1">[1]!thsiFinD("ths_expma_stock",$A4359,$A$1,7,100,100)</f>
        <v>10.94371913662</v>
      </c>
      <c r="G4359" s="3">
        <f ca="1">[1]!thsiFinD("ths_rsi_stock",$A4359,$A$1,7,100,100)</f>
        <v>75.534062375933999</v>
      </c>
      <c r="H4359" s="3">
        <f ca="1">[1]!thsiFinD("ths_adtm_stock",$A4359,$A$1,7,3,100,100,100)</f>
        <v>0.54838709677419994</v>
      </c>
      <c r="I4359" s="3">
        <f ca="1">[1]!thsiFinD("ths_bbiboll_stock",$A4359,$A$1,7,3,100,100,100)</f>
        <v>10.854895833333</v>
      </c>
      <c r="J4359" s="3">
        <f ca="1">[1]!thsiFinD("ths_dptb_stock",$A4359,$A$1,7,104,100,100)</f>
        <v>1</v>
      </c>
      <c r="K4359" s="3">
        <f ca="1">[1]!thsiFinD("ths_srmi_stock",$A4359,$A$1,7,100,100)</f>
        <v>1.8083182640144999E-2</v>
      </c>
      <c r="L4359" s="3">
        <f ca="1">[1]!thsiFinD("ths_atr_stock",$A4359,$A$1,7,101,100,100)</f>
        <v>0.16</v>
      </c>
      <c r="M4359" s="3">
        <f ca="1">[1]!thsiFinD("ths_vol_w_stock",$A4359,$A$1)/1000000</f>
        <v>7.9908200000000003</v>
      </c>
      <c r="N4359" s="3">
        <f ca="1">[1]!thsiFinD("ths_turnover_ratio_w_stock",$A4359,$A$1)</f>
        <v>3.1163670087429001</v>
      </c>
      <c r="O4359" s="3">
        <f ca="1">[1]!thsiFinD("ths_relative_chg_ratio_w_stock",$A4359,$A$1,104,100)</f>
        <v>1.2421449499657999</v>
      </c>
      <c r="P4359" s="3">
        <f ca="1">[1]!thsiFinD("ths_chg_ratio_w_stock",$A4359,$B$1,100)</f>
        <v>-1.8987341772152</v>
      </c>
    </row>
    <row r="4360" spans="1:16" x14ac:dyDescent="0.25">
      <c r="A4360" s="2" t="s">
        <v>4358</v>
      </c>
      <c r="B4360" s="2" t="s">
        <v>9721</v>
      </c>
      <c r="C4360" s="3">
        <f ca="1">[1]!thsiFinD("ths_vol_ratio_stock",$A4360,$A$1,7,100)</f>
        <v>0.97902626496670997</v>
      </c>
      <c r="D4360" s="3">
        <f ca="1">[1]!thsiFinD("ths_cr_stock",$A4360,$A$1,7,100,100)</f>
        <v>46.370967741934997</v>
      </c>
      <c r="E4360" s="3">
        <f ca="1">[1]!thsiFinD("ths_mfi_stock",$A4360,$A$1,7,100,100)</f>
        <v>31.552266139461999</v>
      </c>
      <c r="F4360" s="3">
        <f ca="1">[1]!thsiFinD("ths_expma_stock",$A4360,$A$1,7,100,100)</f>
        <v>16.614733866314999</v>
      </c>
      <c r="G4360" s="3">
        <f ca="1">[1]!thsiFinD("ths_rsi_stock",$A4360,$A$1,7,100,100)</f>
        <v>42.451999707726003</v>
      </c>
      <c r="H4360" s="3">
        <f ca="1">[1]!thsiFinD("ths_adtm_stock",$A4360,$A$1,7,3,100,100,100)</f>
        <v>-0.56999999999999995</v>
      </c>
      <c r="I4360" s="3">
        <f ca="1">[1]!thsiFinD("ths_bbiboll_stock",$A4360,$A$1,7,3,100,100,100)</f>
        <v>16.629479166667</v>
      </c>
      <c r="J4360" s="3">
        <f ca="1">[1]!thsiFinD("ths_dptb_stock",$A4360,$A$1,7,104,100,100)</f>
        <v>0.57142857142856995</v>
      </c>
      <c r="K4360" s="3">
        <f ca="1">[1]!thsiFinD("ths_srmi_stock",$A4360,$A$1,7,100,100)</f>
        <v>-2.3724792408065999E-2</v>
      </c>
      <c r="L4360" s="3">
        <f ca="1">[1]!thsiFinD("ths_atr_stock",$A4360,$A$1,7,101,100,100)</f>
        <v>0.34571428571429003</v>
      </c>
      <c r="M4360" s="3">
        <f ca="1">[1]!thsiFinD("ths_vol_w_stock",$A4360,$A$1)/1000000</f>
        <v>27.75722</v>
      </c>
      <c r="N4360" s="3">
        <f ca="1">[1]!thsiFinD("ths_turnover_ratio_w_stock",$A4360,$A$1)</f>
        <v>2.5095976294838001</v>
      </c>
      <c r="O4360" s="3">
        <f ca="1">[1]!thsiFinD("ths_relative_chg_ratio_w_stock",$A4360,$A$1,104,100)</f>
        <v>-3.3813466314441998</v>
      </c>
      <c r="P4360" s="3">
        <f ca="1">[1]!thsiFinD("ths_chg_ratio_w_stock",$A4360,$B$1,100)</f>
        <v>-2.4908869987848998</v>
      </c>
    </row>
    <row r="4361" spans="1:16" x14ac:dyDescent="0.25">
      <c r="A4361" s="2" t="s">
        <v>4359</v>
      </c>
      <c r="B4361" s="2" t="s">
        <v>9722</v>
      </c>
      <c r="C4361" s="3">
        <f ca="1">[1]!thsiFinD("ths_vol_ratio_stock",$A4361,$A$1,7,100)</f>
        <v>0.55676773623560005</v>
      </c>
      <c r="D4361" s="3">
        <f ca="1">[1]!thsiFinD("ths_cr_stock",$A4361,$A$1,7,100,100)</f>
        <v>41.101694915254001</v>
      </c>
      <c r="E4361" s="3">
        <f ca="1">[1]!thsiFinD("ths_mfi_stock",$A4361,$A$1,7,100,100)</f>
        <v>24.953848646737001</v>
      </c>
      <c r="F4361" s="3">
        <f ca="1">[1]!thsiFinD("ths_expma_stock",$A4361,$A$1,7,100,100)</f>
        <v>35.016023296545001</v>
      </c>
      <c r="G4361" s="3">
        <f ca="1">[1]!thsiFinD("ths_rsi_stock",$A4361,$A$1,7,100,100)</f>
        <v>45.056915949604999</v>
      </c>
      <c r="H4361" s="3">
        <f ca="1">[1]!thsiFinD("ths_adtm_stock",$A4361,$A$1,7,3,100,100,100)</f>
        <v>-0.60651629072682001</v>
      </c>
      <c r="I4361" s="3">
        <f ca="1">[1]!thsiFinD("ths_bbiboll_stock",$A4361,$A$1,7,3,100,100,100)</f>
        <v>35.065208333332997</v>
      </c>
      <c r="J4361" s="3">
        <f ca="1">[1]!thsiFinD("ths_dptb_stock",$A4361,$A$1,7,104,100,100)</f>
        <v>0.28571428571428997</v>
      </c>
      <c r="K4361" s="3">
        <f ca="1">[1]!thsiFinD("ths_srmi_stock",$A4361,$A$1,7,100,100)</f>
        <v>-5.1930396954867002E-2</v>
      </c>
      <c r="L4361" s="3">
        <f ca="1">[1]!thsiFinD("ths_atr_stock",$A4361,$A$1,7,101,100,100)</f>
        <v>1.2685714285714</v>
      </c>
      <c r="M4361" s="3">
        <f ca="1">[1]!thsiFinD("ths_vol_w_stock",$A4361,$A$1)/1000000</f>
        <v>13.2858</v>
      </c>
      <c r="N4361" s="3">
        <f ca="1">[1]!thsiFinD("ths_turnover_ratio_w_stock",$A4361,$A$1)</f>
        <v>7.9761859656720997</v>
      </c>
      <c r="O4361" s="3">
        <f ca="1">[1]!thsiFinD("ths_relative_chg_ratio_w_stock",$A4361,$A$1,104,100)</f>
        <v>0.72425564358304995</v>
      </c>
      <c r="P4361" s="3">
        <f ca="1">[1]!thsiFinD("ths_chg_ratio_w_stock",$A4361,$B$1,100)</f>
        <v>-1.4912532262689999</v>
      </c>
    </row>
    <row r="4362" spans="1:16" x14ac:dyDescent="0.25">
      <c r="A4362" s="2" t="s">
        <v>4360</v>
      </c>
      <c r="B4362" s="2" t="s">
        <v>9723</v>
      </c>
      <c r="C4362" s="3">
        <f ca="1">[1]!thsiFinD("ths_vol_ratio_stock",$A4362,$A$1,7,100)</f>
        <v>1.567246610207</v>
      </c>
      <c r="D4362" s="3">
        <f ca="1">[1]!thsiFinD("ths_cr_stock",$A4362,$A$1,7,100,100)</f>
        <v>142.49726177437</v>
      </c>
      <c r="E4362" s="3">
        <f ca="1">[1]!thsiFinD("ths_mfi_stock",$A4362,$A$1,7,100,100)</f>
        <v>69.472137684450004</v>
      </c>
      <c r="F4362" s="3">
        <f ca="1">[1]!thsiFinD("ths_expma_stock",$A4362,$A$1,7,100,100)</f>
        <v>27.900438676244999</v>
      </c>
      <c r="G4362" s="3">
        <f ca="1">[1]!thsiFinD("ths_rsi_stock",$A4362,$A$1,7,100,100)</f>
        <v>52.734653476463997</v>
      </c>
      <c r="H4362" s="3">
        <f ca="1">[1]!thsiFinD("ths_adtm_stock",$A4362,$A$1,7,3,100,100,100)</f>
        <v>0.64728682170542995</v>
      </c>
      <c r="I4362" s="3">
        <f ca="1">[1]!thsiFinD("ths_bbiboll_stock",$A4362,$A$1,7,3,100,100,100)</f>
        <v>28.153124999999999</v>
      </c>
      <c r="J4362" s="3">
        <f ca="1">[1]!thsiFinD("ths_dptb_stock",$A4362,$A$1,7,104,100,100)</f>
        <v>0.71428571428570997</v>
      </c>
      <c r="K4362" s="3">
        <f ca="1">[1]!thsiFinD("ths_srmi_stock",$A4362,$A$1,7,100,100)</f>
        <v>4.2208934224411E-2</v>
      </c>
      <c r="L4362" s="3">
        <f ca="1">[1]!thsiFinD("ths_atr_stock",$A4362,$A$1,7,101,100,100)</f>
        <v>1.0928571428570999</v>
      </c>
      <c r="M4362" s="3">
        <f ca="1">[1]!thsiFinD("ths_vol_w_stock",$A4362,$A$1)/1000000</f>
        <v>23.104458000000001</v>
      </c>
      <c r="N4362" s="3">
        <f ca="1">[1]!thsiFinD("ths_turnover_ratio_w_stock",$A4362,$A$1)</f>
        <v>34.649757048589997</v>
      </c>
      <c r="O4362" s="3">
        <f ca="1">[1]!thsiFinD("ths_relative_chg_ratio_w_stock",$A4362,$A$1,104,100)</f>
        <v>-0.66942848440659997</v>
      </c>
      <c r="P4362" s="3">
        <f ca="1">[1]!thsiFinD("ths_chg_ratio_w_stock",$A4362,$B$1,100)</f>
        <v>-7.8086528315160004</v>
      </c>
    </row>
    <row r="4363" spans="1:16" x14ac:dyDescent="0.25">
      <c r="A4363" s="2" t="s">
        <v>4361</v>
      </c>
      <c r="B4363" s="2" t="s">
        <v>9724</v>
      </c>
      <c r="C4363" s="3">
        <f ca="1">[1]!thsiFinD("ths_vol_ratio_stock",$A4363,$A$1,7,100)</f>
        <v>0.49389061315441002</v>
      </c>
      <c r="D4363" s="3">
        <f ca="1">[1]!thsiFinD("ths_cr_stock",$A4363,$A$1,7,100,100)</f>
        <v>115.87837837838001</v>
      </c>
      <c r="E4363" s="3">
        <f ca="1">[1]!thsiFinD("ths_mfi_stock",$A4363,$A$1,7,100,100)</f>
        <v>68.165366768428996</v>
      </c>
      <c r="F4363" s="3">
        <f ca="1">[1]!thsiFinD("ths_expma_stock",$A4363,$A$1,7,100,100)</f>
        <v>8.7896751622899991</v>
      </c>
      <c r="G4363" s="3">
        <f ca="1">[1]!thsiFinD("ths_rsi_stock",$A4363,$A$1,7,100,100)</f>
        <v>57.447919432675</v>
      </c>
      <c r="H4363" s="3">
        <f ca="1">[1]!thsiFinD("ths_adtm_stock",$A4363,$A$1,7,3,100,100,100)</f>
        <v>0.76</v>
      </c>
      <c r="I4363" s="3">
        <f ca="1">[1]!thsiFinD("ths_bbiboll_stock",$A4363,$A$1,7,3,100,100,100)</f>
        <v>8.6891666666667007</v>
      </c>
      <c r="J4363" s="3">
        <f ca="1">[1]!thsiFinD("ths_dptb_stock",$A4363,$A$1,7,104,100,100)</f>
        <v>0.57142857142856995</v>
      </c>
      <c r="K4363" s="3">
        <f ca="1">[1]!thsiFinD("ths_srmi_stock",$A4363,$A$1,7,100,100)</f>
        <v>1.3636363636364E-2</v>
      </c>
      <c r="L4363" s="3">
        <f ca="1">[1]!thsiFinD("ths_atr_stock",$A4363,$A$1,7,101,100,100)</f>
        <v>0.31</v>
      </c>
      <c r="M4363" s="3">
        <f ca="1">[1]!thsiFinD("ths_vol_w_stock",$A4363,$A$1)/1000000</f>
        <v>46.358984999999997</v>
      </c>
      <c r="N4363" s="3">
        <f ca="1">[1]!thsiFinD("ths_turnover_ratio_w_stock",$A4363,$A$1)</f>
        <v>10.930748373237</v>
      </c>
      <c r="O4363" s="3">
        <f ca="1">[1]!thsiFinD("ths_relative_chg_ratio_w_stock",$A4363,$A$1,104,100)</f>
        <v>-1.442515753081</v>
      </c>
      <c r="P4363" s="3">
        <f ca="1">[1]!thsiFinD("ths_chg_ratio_w_stock",$A4363,$B$1,100)</f>
        <v>6.1363636363636003</v>
      </c>
    </row>
    <row r="4364" spans="1:16" x14ac:dyDescent="0.25">
      <c r="A4364" s="2" t="s">
        <v>4362</v>
      </c>
      <c r="B4364" s="2" t="s">
        <v>9725</v>
      </c>
      <c r="C4364" s="3">
        <f ca="1">[1]!thsiFinD("ths_vol_ratio_stock",$A4364,$A$1,7,100)</f>
        <v>1.0422777864681001</v>
      </c>
      <c r="D4364" s="3">
        <f ca="1">[1]!thsiFinD("ths_cr_stock",$A4364,$A$1,7,100,100)</f>
        <v>226.90453230471999</v>
      </c>
      <c r="E4364" s="3">
        <f ca="1">[1]!thsiFinD("ths_mfi_stock",$A4364,$A$1,7,100,100)</f>
        <v>84.186667662892006</v>
      </c>
      <c r="F4364" s="3">
        <f ca="1">[1]!thsiFinD("ths_expma_stock",$A4364,$A$1,7,100,100)</f>
        <v>42.541001562715998</v>
      </c>
      <c r="G4364" s="3">
        <f ca="1">[1]!thsiFinD("ths_rsi_stock",$A4364,$A$1,7,100,100)</f>
        <v>75.205041910171005</v>
      </c>
      <c r="H4364" s="3">
        <f ca="1">[1]!thsiFinD("ths_adtm_stock",$A4364,$A$1,7,3,100,100,100)</f>
        <v>0.97692307692308</v>
      </c>
      <c r="I4364" s="3">
        <f ca="1">[1]!thsiFinD("ths_bbiboll_stock",$A4364,$A$1,7,3,100,100,100)</f>
        <v>41.71125</v>
      </c>
      <c r="J4364" s="3">
        <f ca="1">[1]!thsiFinD("ths_dptb_stock",$A4364,$A$1,7,104,100,100)</f>
        <v>0.28571428571428997</v>
      </c>
      <c r="K4364" s="3">
        <f ca="1">[1]!thsiFinD("ths_srmi_stock",$A4364,$A$1,7,100,100)</f>
        <v>5.8276643990930001E-2</v>
      </c>
      <c r="L4364" s="3">
        <f ca="1">[1]!thsiFinD("ths_atr_stock",$A4364,$A$1,7,101,100,100)</f>
        <v>1.6171428571429001</v>
      </c>
      <c r="M4364" s="3">
        <f ca="1">[1]!thsiFinD("ths_vol_w_stock",$A4364,$A$1)/1000000</f>
        <v>13.6805</v>
      </c>
      <c r="N4364" s="3">
        <f ca="1">[1]!thsiFinD("ths_turnover_ratio_w_stock",$A4364,$A$1)</f>
        <v>6.6848277547031998</v>
      </c>
      <c r="O4364" s="3">
        <f ca="1">[1]!thsiFinD("ths_relative_chg_ratio_w_stock",$A4364,$A$1,104,100)</f>
        <v>1.8590222919253001</v>
      </c>
      <c r="P4364" s="3">
        <f ca="1">[1]!thsiFinD("ths_chg_ratio_w_stock",$A4364,$B$1,100)</f>
        <v>-12.244897959184</v>
      </c>
    </row>
    <row r="4365" spans="1:16" x14ac:dyDescent="0.25">
      <c r="A4365" s="2" t="s">
        <v>4363</v>
      </c>
      <c r="B4365" s="2" t="s">
        <v>9726</v>
      </c>
      <c r="C4365" s="3">
        <f ca="1">[1]!thsiFinD("ths_vol_ratio_stock",$A4365,$A$1,7,100)</f>
        <v>2.5698949839721998</v>
      </c>
      <c r="D4365" s="3">
        <f ca="1">[1]!thsiFinD("ths_cr_stock",$A4365,$A$1,7,100,100)</f>
        <v>193.12977099237</v>
      </c>
      <c r="E4365" s="3">
        <f ca="1">[1]!thsiFinD("ths_mfi_stock",$A4365,$A$1,7,100,100)</f>
        <v>82.005724089142007</v>
      </c>
      <c r="F4365" s="3">
        <f ca="1">[1]!thsiFinD("ths_expma_stock",$A4365,$A$1,7,100,100)</f>
        <v>6.3085068825241004</v>
      </c>
      <c r="G4365" s="3">
        <f ca="1">[1]!thsiFinD("ths_rsi_stock",$A4365,$A$1,7,100,100)</f>
        <v>72.686545977067993</v>
      </c>
      <c r="H4365" s="3">
        <f ca="1">[1]!thsiFinD("ths_adtm_stock",$A4365,$A$1,7,3,100,100,100)</f>
        <v>0.64583333333333004</v>
      </c>
      <c r="I4365" s="3">
        <f ca="1">[1]!thsiFinD("ths_bbiboll_stock",$A4365,$A$1,7,3,100,100,100)</f>
        <v>6.2589583333333003</v>
      </c>
      <c r="J4365" s="3">
        <f ca="1">[1]!thsiFinD("ths_dptb_stock",$A4365,$A$1,7,104,100,100)</f>
        <v>0.71428571428570997</v>
      </c>
      <c r="K4365" s="3">
        <f ca="1">[1]!thsiFinD("ths_srmi_stock",$A4365,$A$1,7,100,100)</f>
        <v>5.0228310502282998E-2</v>
      </c>
      <c r="L4365" s="3">
        <f ca="1">[1]!thsiFinD("ths_atr_stock",$A4365,$A$1,7,101,100,100)</f>
        <v>0.18285714285714</v>
      </c>
      <c r="M4365" s="3">
        <f ca="1">[1]!thsiFinD("ths_vol_w_stock",$A4365,$A$1)/1000000</f>
        <v>67.394148000000001</v>
      </c>
      <c r="N4365" s="3">
        <f ca="1">[1]!thsiFinD("ths_turnover_ratio_w_stock",$A4365,$A$1)</f>
        <v>4.2128737278262998</v>
      </c>
      <c r="O4365" s="3">
        <f ca="1">[1]!thsiFinD("ths_relative_chg_ratio_w_stock",$A4365,$A$1,104,100)</f>
        <v>4.4657687477522998</v>
      </c>
      <c r="P4365" s="3">
        <f ca="1">[1]!thsiFinD("ths_chg_ratio_w_stock",$A4365,$B$1,100)</f>
        <v>-5.6316590563166002</v>
      </c>
    </row>
    <row r="4366" spans="1:16" x14ac:dyDescent="0.25">
      <c r="A4366" s="2" t="s">
        <v>4364</v>
      </c>
      <c r="B4366" s="2" t="s">
        <v>9727</v>
      </c>
      <c r="C4366" s="3">
        <f ca="1">[1]!thsiFinD("ths_vol_ratio_stock",$A4366,$A$1,7,100)</f>
        <v>0.57364880344786995</v>
      </c>
      <c r="D4366" s="3">
        <f ca="1">[1]!thsiFinD("ths_cr_stock",$A4366,$A$1,7,100,100)</f>
        <v>27.790973871734</v>
      </c>
      <c r="E4366" s="3">
        <f ca="1">[1]!thsiFinD("ths_mfi_stock",$A4366,$A$1,7,100,100)</f>
        <v>0</v>
      </c>
      <c r="F4366" s="3">
        <f ca="1">[1]!thsiFinD("ths_expma_stock",$A4366,$A$1,7,100,100)</f>
        <v>26.936795308996999</v>
      </c>
      <c r="G4366" s="3">
        <f ca="1">[1]!thsiFinD("ths_rsi_stock",$A4366,$A$1,7,100,100)</f>
        <v>44.310705978965998</v>
      </c>
      <c r="H4366" s="3">
        <f ca="1">[1]!thsiFinD("ths_adtm_stock",$A4366,$A$1,7,3,100,100,100)</f>
        <v>-0.60571428571428998</v>
      </c>
      <c r="I4366" s="3">
        <f ca="1">[1]!thsiFinD("ths_bbiboll_stock",$A4366,$A$1,7,3,100,100,100)</f>
        <v>26.9059375</v>
      </c>
      <c r="J4366" s="3">
        <f ca="1">[1]!thsiFinD("ths_dptb_stock",$A4366,$A$1,7,104,100,100)</f>
        <v>0.71428571428570997</v>
      </c>
      <c r="K4366" s="3">
        <f ca="1">[1]!thsiFinD("ths_srmi_stock",$A4366,$A$1,7,100,100)</f>
        <v>-5.2743362831858001E-2</v>
      </c>
      <c r="L4366" s="3">
        <f ca="1">[1]!thsiFinD("ths_atr_stock",$A4366,$A$1,7,101,100,100)</f>
        <v>0.77</v>
      </c>
      <c r="M4366" s="3">
        <f ca="1">[1]!thsiFinD("ths_vol_w_stock",$A4366,$A$1)/1000000</f>
        <v>8.4020080000000004</v>
      </c>
      <c r="N4366" s="3">
        <f ca="1">[1]!thsiFinD("ths_turnover_ratio_w_stock",$A4366,$A$1)</f>
        <v>4.5271519315591</v>
      </c>
      <c r="O4366" s="3">
        <f ca="1">[1]!thsiFinD("ths_relative_chg_ratio_w_stock",$A4366,$A$1,104,100)</f>
        <v>-3.8169368359953002</v>
      </c>
      <c r="P4366" s="3">
        <f ca="1">[1]!thsiFinD("ths_chg_ratio_w_stock",$A4366,$B$1,100)</f>
        <v>-3.5127055306427999</v>
      </c>
    </row>
    <row r="4367" spans="1:16" x14ac:dyDescent="0.25">
      <c r="A4367" s="2" t="s">
        <v>4365</v>
      </c>
      <c r="B4367" s="2" t="s">
        <v>9728</v>
      </c>
      <c r="C4367" s="3">
        <f ca="1">[1]!thsiFinD("ths_vol_ratio_stock",$A4367,$A$1,7,100)</f>
        <v>0.74127612266738996</v>
      </c>
      <c r="D4367" s="3">
        <f ca="1">[1]!thsiFinD("ths_cr_stock",$A4367,$A$1,7,100,100)</f>
        <v>303.48837209302002</v>
      </c>
      <c r="E4367" s="3">
        <f ca="1">[1]!thsiFinD("ths_mfi_stock",$A4367,$A$1,7,100,100)</f>
        <v>89.030535722167002</v>
      </c>
      <c r="F4367" s="3">
        <f ca="1">[1]!thsiFinD("ths_expma_stock",$A4367,$A$1,7,100,100)</f>
        <v>49.326692320832002</v>
      </c>
      <c r="G4367" s="3">
        <f ca="1">[1]!thsiFinD("ths_rsi_stock",$A4367,$A$1,7,100,100)</f>
        <v>55.908916291922999</v>
      </c>
      <c r="H4367" s="3">
        <f ca="1">[1]!thsiFinD("ths_adtm_stock",$A4367,$A$1,7,3,100,100,100)</f>
        <v>0.94282848545636999</v>
      </c>
      <c r="I4367" s="3">
        <f ca="1">[1]!thsiFinD("ths_bbiboll_stock",$A4367,$A$1,7,3,100,100,100)</f>
        <v>49.308333333333003</v>
      </c>
      <c r="J4367" s="3">
        <f ca="1">[1]!thsiFinD("ths_dptb_stock",$A4367,$A$1,7,104,100,100)</f>
        <v>0.57142857142856995</v>
      </c>
      <c r="K4367" s="3">
        <f ca="1">[1]!thsiFinD("ths_srmi_stock",$A4367,$A$1,7,100,100)</f>
        <v>0.10138526400321</v>
      </c>
      <c r="L4367" s="3">
        <f ca="1">[1]!thsiFinD("ths_atr_stock",$A4367,$A$1,7,101,100,100)</f>
        <v>2.4857142857143</v>
      </c>
      <c r="M4367" s="3">
        <f ca="1">[1]!thsiFinD("ths_vol_w_stock",$A4367,$A$1)/1000000</f>
        <v>16.429933999999999</v>
      </c>
      <c r="N4367" s="3">
        <f ca="1">[1]!thsiFinD("ths_turnover_ratio_w_stock",$A4367,$A$1)</f>
        <v>3.7717938475666002</v>
      </c>
      <c r="O4367" s="3">
        <f ca="1">[1]!thsiFinD("ths_relative_chg_ratio_w_stock",$A4367,$A$1,104,100)</f>
        <v>8.0107883214799998</v>
      </c>
      <c r="P4367" s="3">
        <f ca="1">[1]!thsiFinD("ths_chg_ratio_w_stock",$A4367,$B$1,100)</f>
        <v>-6.1834972897008997</v>
      </c>
    </row>
    <row r="4368" spans="1:16" x14ac:dyDescent="0.25">
      <c r="A4368" s="2" t="s">
        <v>4366</v>
      </c>
      <c r="B4368" s="2" t="s">
        <v>9729</v>
      </c>
      <c r="C4368" s="3">
        <f ca="1">[1]!thsiFinD("ths_vol_ratio_stock",$A4368,$A$1,7,100)</f>
        <v>0.57421117317237003</v>
      </c>
      <c r="D4368" s="3">
        <f ca="1">[1]!thsiFinD("ths_cr_stock",$A4368,$A$1,7,100,100)</f>
        <v>1.948051948052</v>
      </c>
      <c r="E4368" s="3">
        <f ca="1">[1]!thsiFinD("ths_mfi_stock",$A4368,$A$1,7,100,100)</f>
        <v>23.518750520836001</v>
      </c>
      <c r="F4368" s="3">
        <f ca="1">[1]!thsiFinD("ths_expma_stock",$A4368,$A$1,7,100,100)</f>
        <v>5.8640014592221998</v>
      </c>
      <c r="G4368" s="3">
        <f ca="1">[1]!thsiFinD("ths_rsi_stock",$A4368,$A$1,7,100,100)</f>
        <v>25.257702537269001</v>
      </c>
      <c r="H4368" s="3">
        <f ca="1">[1]!thsiFinD("ths_adtm_stock",$A4368,$A$1,7,3,100,100,100)</f>
        <v>0.6</v>
      </c>
      <c r="I4368" s="3">
        <f ca="1">[1]!thsiFinD("ths_bbiboll_stock",$A4368,$A$1,7,3,100,100,100)</f>
        <v>6.0947916666667004</v>
      </c>
      <c r="J4368" s="3">
        <f ca="1">[1]!thsiFinD("ths_dptb_stock",$A4368,$A$1,7,104,100,100)</f>
        <v>0</v>
      </c>
      <c r="K4368" s="3">
        <f ca="1">[1]!thsiFinD("ths_srmi_stock",$A4368,$A$1,7,100,100)</f>
        <v>-0.12519319938175999</v>
      </c>
      <c r="L4368" s="3">
        <f ca="1">[1]!thsiFinD("ths_atr_stock",$A4368,$A$1,7,101,100,100)</f>
        <v>0.31571428571429</v>
      </c>
      <c r="M4368" s="3">
        <f ca="1">[1]!thsiFinD("ths_vol_w_stock",$A4368,$A$1)/1000000</f>
        <v>77.935571999999993</v>
      </c>
      <c r="N4368" s="3">
        <f ca="1">[1]!thsiFinD("ths_turnover_ratio_w_stock",$A4368,$A$1)</f>
        <v>15.448066109777001</v>
      </c>
      <c r="O4368" s="3">
        <f ca="1">[1]!thsiFinD("ths_relative_chg_ratio_w_stock",$A4368,$A$1,104,100)</f>
        <v>-3.4011120282849001</v>
      </c>
      <c r="P4368" s="3">
        <f ca="1">[1]!thsiFinD("ths_chg_ratio_w_stock",$A4368,$B$1,100)</f>
        <v>-6.0070671378091998</v>
      </c>
    </row>
    <row r="4369" spans="1:16" x14ac:dyDescent="0.25">
      <c r="A4369" s="2" t="s">
        <v>4367</v>
      </c>
      <c r="B4369" s="2" t="s">
        <v>9730</v>
      </c>
      <c r="C4369" s="3">
        <f ca="1">[1]!thsiFinD("ths_vol_ratio_stock",$A4369,$A$1,7,100)</f>
        <v>1.1008134174459001</v>
      </c>
      <c r="D4369" s="3">
        <f ca="1">[1]!thsiFinD("ths_cr_stock",$A4369,$A$1,7,100,100)</f>
        <v>172.86902286902</v>
      </c>
      <c r="E4369" s="3">
        <f ca="1">[1]!thsiFinD("ths_mfi_stock",$A4369,$A$1,7,100,100)</f>
        <v>74.986115115481994</v>
      </c>
      <c r="F4369" s="3">
        <f ca="1">[1]!thsiFinD("ths_expma_stock",$A4369,$A$1,7,100,100)</f>
        <v>27.835252834521</v>
      </c>
      <c r="G4369" s="3">
        <f ca="1">[1]!thsiFinD("ths_rsi_stock",$A4369,$A$1,7,100,100)</f>
        <v>50.710189882632001</v>
      </c>
      <c r="H4369" s="3">
        <f ca="1">[1]!thsiFinD("ths_adtm_stock",$A4369,$A$1,7,3,100,100,100)</f>
        <v>0.64383561643835996</v>
      </c>
      <c r="I4369" s="3">
        <f ca="1">[1]!thsiFinD("ths_bbiboll_stock",$A4369,$A$1,7,3,100,100,100)</f>
        <v>27.538645833333</v>
      </c>
      <c r="J4369" s="3">
        <f ca="1">[1]!thsiFinD("ths_dptb_stock",$A4369,$A$1,7,104,100,100)</f>
        <v>0.42857142857142999</v>
      </c>
      <c r="K4369" s="3">
        <f ca="1">[1]!thsiFinD("ths_srmi_stock",$A4369,$A$1,7,100,100)</f>
        <v>5.2189781021898002E-2</v>
      </c>
      <c r="L4369" s="3">
        <f ca="1">[1]!thsiFinD("ths_atr_stock",$A4369,$A$1,7,101,100,100)</f>
        <v>1.2528571428571</v>
      </c>
      <c r="M4369" s="3">
        <f ca="1">[1]!thsiFinD("ths_vol_w_stock",$A4369,$A$1)/1000000</f>
        <v>36.997095000000002</v>
      </c>
      <c r="N4369" s="3">
        <f ca="1">[1]!thsiFinD("ths_turnover_ratio_w_stock",$A4369,$A$1)</f>
        <v>5.2940689184406002</v>
      </c>
      <c r="O4369" s="3">
        <f ca="1">[1]!thsiFinD("ths_relative_chg_ratio_w_stock",$A4369,$A$1,104,100)</f>
        <v>-9.9461578845616003E-2</v>
      </c>
      <c r="P4369" s="3">
        <f ca="1">[1]!thsiFinD("ths_chg_ratio_w_stock",$A4369,$B$1,100)</f>
        <v>1.3503649635037001</v>
      </c>
    </row>
    <row r="4370" spans="1:16" x14ac:dyDescent="0.25">
      <c r="A4370" s="2" t="s">
        <v>4368</v>
      </c>
      <c r="B4370" s="2" t="s">
        <v>9731</v>
      </c>
      <c r="C4370" s="3">
        <f ca="1">[1]!thsiFinD("ths_vol_ratio_stock",$A4370,$A$1,7,100)</f>
        <v>0.51348147037962999</v>
      </c>
      <c r="D4370" s="3">
        <f ca="1">[1]!thsiFinD("ths_cr_stock",$A4370,$A$1,7,100,100)</f>
        <v>61.047463175122999</v>
      </c>
      <c r="E4370" s="3">
        <f ca="1">[1]!thsiFinD("ths_mfi_stock",$A4370,$A$1,7,100,100)</f>
        <v>42.554642653618998</v>
      </c>
      <c r="F4370" s="3">
        <f ca="1">[1]!thsiFinD("ths_expma_stock",$A4370,$A$1,7,100,100)</f>
        <v>11.179037822922</v>
      </c>
      <c r="G4370" s="3">
        <f ca="1">[1]!thsiFinD("ths_rsi_stock",$A4370,$A$1,7,100,100)</f>
        <v>43.985084659446997</v>
      </c>
      <c r="H4370" s="3">
        <f ca="1">[1]!thsiFinD("ths_adtm_stock",$A4370,$A$1,7,3,100,100,100)</f>
        <v>0.40140845070422998</v>
      </c>
      <c r="I4370" s="3">
        <f ca="1">[1]!thsiFinD("ths_bbiboll_stock",$A4370,$A$1,7,3,100,100,100)</f>
        <v>11.149479166667</v>
      </c>
      <c r="J4370" s="3">
        <f ca="1">[1]!thsiFinD("ths_dptb_stock",$A4370,$A$1,7,104,100,100)</f>
        <v>0.57142857142856995</v>
      </c>
      <c r="K4370" s="3">
        <f ca="1">[1]!thsiFinD("ths_srmi_stock",$A4370,$A$1,7,100,100)</f>
        <v>-5.8369098712445999E-2</v>
      </c>
      <c r="L4370" s="3">
        <f ca="1">[1]!thsiFinD("ths_atr_stock",$A4370,$A$1,7,101,100,100)</f>
        <v>0.50857142857143001</v>
      </c>
      <c r="M4370" s="3">
        <f ca="1">[1]!thsiFinD("ths_vol_w_stock",$A4370,$A$1)/1000000</f>
        <v>76.328823</v>
      </c>
      <c r="N4370" s="3">
        <f ca="1">[1]!thsiFinD("ths_turnover_ratio_w_stock",$A4370,$A$1)</f>
        <v>8.6128154165620998</v>
      </c>
      <c r="O4370" s="3">
        <f ca="1">[1]!thsiFinD("ths_relative_chg_ratio_w_stock",$A4370,$A$1,104,100)</f>
        <v>-7.6668932204360001</v>
      </c>
      <c r="P4370" s="3">
        <f ca="1">[1]!thsiFinD("ths_chg_ratio_w_stock",$A4370,$B$1,100)</f>
        <v>-4.3755697356427001</v>
      </c>
    </row>
    <row r="4371" spans="1:16" x14ac:dyDescent="0.25">
      <c r="A4371" s="2" t="s">
        <v>4369</v>
      </c>
      <c r="B4371" s="2" t="s">
        <v>9732</v>
      </c>
      <c r="C4371" s="3">
        <f ca="1">[1]!thsiFinD("ths_vol_ratio_stock",$A4371,$A$1,7,100)</f>
        <v>1.028644799349</v>
      </c>
      <c r="D4371" s="3">
        <f ca="1">[1]!thsiFinD("ths_cr_stock",$A4371,$A$1,7,100,100)</f>
        <v>317.39130434782999</v>
      </c>
      <c r="E4371" s="3">
        <f ca="1">[1]!thsiFinD("ths_mfi_stock",$A4371,$A$1,7,100,100)</f>
        <v>71.650211852778</v>
      </c>
      <c r="F4371" s="3">
        <f ca="1">[1]!thsiFinD("ths_expma_stock",$A4371,$A$1,7,100,100)</f>
        <v>16.322270293662999</v>
      </c>
      <c r="G4371" s="3">
        <f ca="1">[1]!thsiFinD("ths_rsi_stock",$A4371,$A$1,7,100,100)</f>
        <v>73.474373294125996</v>
      </c>
      <c r="H4371" s="3">
        <f ca="1">[1]!thsiFinD("ths_adtm_stock",$A4371,$A$1,7,3,100,100,100)</f>
        <v>0.60465116279069997</v>
      </c>
      <c r="I4371" s="3">
        <f ca="1">[1]!thsiFinD("ths_bbiboll_stock",$A4371,$A$1,7,3,100,100,100)</f>
        <v>16.161666666666999</v>
      </c>
      <c r="J4371" s="3">
        <f ca="1">[1]!thsiFinD("ths_dptb_stock",$A4371,$A$1,7,104,100,100)</f>
        <v>0.28571428571428997</v>
      </c>
      <c r="K4371" s="3">
        <f ca="1">[1]!thsiFinD("ths_srmi_stock",$A4371,$A$1,7,100,100)</f>
        <v>6.7664670658682993E-2</v>
      </c>
      <c r="L4371" s="3">
        <f ca="1">[1]!thsiFinD("ths_atr_stock",$A4371,$A$1,7,101,100,100)</f>
        <v>0.51571428571429001</v>
      </c>
      <c r="M4371" s="3">
        <f ca="1">[1]!thsiFinD("ths_vol_w_stock",$A4371,$A$1)/1000000</f>
        <v>15.682169</v>
      </c>
      <c r="N4371" s="3">
        <f ca="1">[1]!thsiFinD("ths_turnover_ratio_w_stock",$A4371,$A$1)</f>
        <v>3.3177423899553999</v>
      </c>
      <c r="O4371" s="3">
        <f ca="1">[1]!thsiFinD("ths_relative_chg_ratio_w_stock",$A4371,$A$1,104,100)</f>
        <v>5.5112445180630001</v>
      </c>
      <c r="P4371" s="3">
        <f ca="1">[1]!thsiFinD("ths_chg_ratio_w_stock",$A4371,$B$1,100)</f>
        <v>-2.4844720496894999</v>
      </c>
    </row>
    <row r="4372" spans="1:16" x14ac:dyDescent="0.25">
      <c r="A4372" s="2" t="s">
        <v>4370</v>
      </c>
      <c r="B4372" s="2" t="s">
        <v>9733</v>
      </c>
      <c r="C4372" s="3">
        <f ca="1">[1]!thsiFinD("ths_vol_ratio_stock",$A4372,$A$1,7,100)</f>
        <v>0.82652978212949002</v>
      </c>
      <c r="D4372" s="3">
        <f ca="1">[1]!thsiFinD("ths_cr_stock",$A4372,$A$1,7,100,100)</f>
        <v>95.238095238094999</v>
      </c>
      <c r="E4372" s="3">
        <f ca="1">[1]!thsiFinD("ths_mfi_stock",$A4372,$A$1,7,100,100)</f>
        <v>49.856325134674002</v>
      </c>
      <c r="F4372" s="3">
        <f ca="1">[1]!thsiFinD("ths_expma_stock",$A4372,$A$1,7,100,100)</f>
        <v>8.5424672371821</v>
      </c>
      <c r="G4372" s="3">
        <f ca="1">[1]!thsiFinD("ths_rsi_stock",$A4372,$A$1,7,100,100)</f>
        <v>41.346029863795003</v>
      </c>
      <c r="H4372" s="3">
        <f ca="1">[1]!thsiFinD("ths_adtm_stock",$A4372,$A$1,7,3,100,100,100)</f>
        <v>0.53763440860214995</v>
      </c>
      <c r="I4372" s="3">
        <f ca="1">[1]!thsiFinD("ths_bbiboll_stock",$A4372,$A$1,7,3,100,100,100)</f>
        <v>8.6003124999999994</v>
      </c>
      <c r="J4372" s="3">
        <f ca="1">[1]!thsiFinD("ths_dptb_stock",$A4372,$A$1,7,104,100,100)</f>
        <v>0.42857142857142999</v>
      </c>
      <c r="K4372" s="3">
        <f ca="1">[1]!thsiFinD("ths_srmi_stock",$A4372,$A$1,7,100,100)</f>
        <v>-1.5169194865811E-2</v>
      </c>
      <c r="L4372" s="3">
        <f ca="1">[1]!thsiFinD("ths_atr_stock",$A4372,$A$1,7,101,100,100)</f>
        <v>0.30285714285713999</v>
      </c>
      <c r="M4372" s="3">
        <f ca="1">[1]!thsiFinD("ths_vol_w_stock",$A4372,$A$1)/1000000</f>
        <v>30.175156000000001</v>
      </c>
      <c r="N4372" s="3">
        <f ca="1">[1]!thsiFinD("ths_turnover_ratio_w_stock",$A4372,$A$1)</f>
        <v>5.3781896784174004</v>
      </c>
      <c r="O4372" s="3">
        <f ca="1">[1]!thsiFinD("ths_relative_chg_ratio_w_stock",$A4372,$A$1,104,100)</f>
        <v>-2.0651367783129002</v>
      </c>
      <c r="P4372" s="3">
        <f ca="1">[1]!thsiFinD("ths_chg_ratio_w_stock",$A4372,$B$1,100)</f>
        <v>4.8578199052133</v>
      </c>
    </row>
    <row r="4373" spans="1:16" x14ac:dyDescent="0.25">
      <c r="A4373" s="2" t="s">
        <v>4371</v>
      </c>
      <c r="B4373" s="2" t="s">
        <v>9734</v>
      </c>
      <c r="C4373" s="3">
        <f ca="1">[1]!thsiFinD("ths_vol_ratio_stock",$A4373,$A$1,7,100)</f>
        <v>4.8059210620975001</v>
      </c>
      <c r="D4373" s="3">
        <f ca="1">[1]!thsiFinD("ths_cr_stock",$A4373,$A$1,7,100,100)</f>
        <v>-63.503649635037</v>
      </c>
      <c r="E4373" s="3">
        <f ca="1">[1]!thsiFinD("ths_mfi_stock",$A4373,$A$1,7,100,100)</f>
        <v>0</v>
      </c>
      <c r="F4373" s="3">
        <f ca="1">[1]!thsiFinD("ths_expma_stock",$A4373,$A$1,7,100,100)</f>
        <v>3.6403114755156998</v>
      </c>
      <c r="G4373" s="3">
        <f ca="1">[1]!thsiFinD("ths_rsi_stock",$A4373,$A$1,7,100,100)</f>
        <v>12.940994088417</v>
      </c>
      <c r="H4373" s="3">
        <f ca="1">[1]!thsiFinD("ths_adtm_stock",$A4373,$A$1,7,3,100,100,100)</f>
        <v>1</v>
      </c>
      <c r="I4373" s="3">
        <f ca="1">[1]!thsiFinD("ths_bbiboll_stock",$A4373,$A$1,7,3,100,100,100)</f>
        <v>3.9538541666667002</v>
      </c>
      <c r="J4373" s="3">
        <f ca="1">[1]!thsiFinD("ths_dptb_stock",$A4373,$A$1,7,104,100,100)</f>
        <v>0.14285714285713999</v>
      </c>
      <c r="K4373" s="3">
        <f ca="1">[1]!thsiFinD("ths_srmi_stock",$A4373,$A$1,7,100,100)</f>
        <v>-0.2745995423341</v>
      </c>
      <c r="L4373" s="3">
        <f ca="1">[1]!thsiFinD("ths_atr_stock",$A4373,$A$1,7,101,100,100)</f>
        <v>0.21428571428571</v>
      </c>
      <c r="M4373" s="3">
        <f ca="1">[1]!thsiFinD("ths_vol_w_stock",$A4373,$A$1)/1000000</f>
        <v>140.094585</v>
      </c>
      <c r="N4373" s="3">
        <f ca="1">[1]!thsiFinD("ths_turnover_ratio_w_stock",$A4373,$A$1)</f>
        <v>38.986156290605003</v>
      </c>
      <c r="O4373" s="3">
        <f ca="1">[1]!thsiFinD("ths_relative_chg_ratio_w_stock",$A4373,$A$1,104,100)</f>
        <v>-19.862067455584999</v>
      </c>
      <c r="P4373" s="3">
        <f ca="1">[1]!thsiFinD("ths_chg_ratio_w_stock",$A4373,$B$1,100)</f>
        <v>8.5173501577286999</v>
      </c>
    </row>
    <row r="4374" spans="1:16" x14ac:dyDescent="0.25">
      <c r="A4374" s="2" t="s">
        <v>4372</v>
      </c>
      <c r="B4374" s="2" t="s">
        <v>9735</v>
      </c>
      <c r="C4374" s="3">
        <f ca="1">[1]!thsiFinD("ths_vol_ratio_stock",$A4374,$A$1,7,100)</f>
        <v>1.5421059643460999</v>
      </c>
      <c r="D4374" s="3">
        <f ca="1">[1]!thsiFinD("ths_cr_stock",$A4374,$A$1,7,100,100)</f>
        <v>15.841584158416</v>
      </c>
      <c r="E4374" s="3">
        <f ca="1">[1]!thsiFinD("ths_mfi_stock",$A4374,$A$1,7,100,100)</f>
        <v>25.306397719178001</v>
      </c>
      <c r="F4374" s="3">
        <f ca="1">[1]!thsiFinD("ths_expma_stock",$A4374,$A$1,7,100,100)</f>
        <v>3.4826368539986001</v>
      </c>
      <c r="G4374" s="3">
        <f ca="1">[1]!thsiFinD("ths_rsi_stock",$A4374,$A$1,7,100,100)</f>
        <v>40.015843359087</v>
      </c>
      <c r="H4374" s="3">
        <f ca="1">[1]!thsiFinD("ths_adtm_stock",$A4374,$A$1,7,3,100,100,100)</f>
        <v>-0.61290322580644996</v>
      </c>
      <c r="I4374" s="3">
        <f ca="1">[1]!thsiFinD("ths_bbiboll_stock",$A4374,$A$1,7,3,100,100,100)</f>
        <v>3.5179166666667001</v>
      </c>
      <c r="J4374" s="3">
        <f ca="1">[1]!thsiFinD("ths_dptb_stock",$A4374,$A$1,7,104,100,100)</f>
        <v>0.42857142857142999</v>
      </c>
      <c r="K4374" s="3">
        <f ca="1">[1]!thsiFinD("ths_srmi_stock",$A4374,$A$1,7,100,100)</f>
        <v>-8.2666666666666999E-2</v>
      </c>
      <c r="L4374" s="3">
        <f ca="1">[1]!thsiFinD("ths_atr_stock",$A4374,$A$1,7,101,100,100)</f>
        <v>0.13142857142857001</v>
      </c>
      <c r="M4374" s="3">
        <f ca="1">[1]!thsiFinD("ths_vol_w_stock",$A4374,$A$1)/1000000</f>
        <v>14.308149999999999</v>
      </c>
      <c r="N4374" s="3">
        <f ca="1">[1]!thsiFinD("ths_turnover_ratio_w_stock",$A4374,$A$1)</f>
        <v>4.9501975491451002</v>
      </c>
      <c r="O4374" s="3">
        <f ca="1">[1]!thsiFinD("ths_relative_chg_ratio_w_stock",$A4374,$A$1,104,100)</f>
        <v>-8.0937191750770001</v>
      </c>
      <c r="P4374" s="3">
        <f ca="1">[1]!thsiFinD("ths_chg_ratio_w_stock",$A4374,$B$1,100)</f>
        <v>20.639534883721002</v>
      </c>
    </row>
    <row r="4375" spans="1:16" x14ac:dyDescent="0.25">
      <c r="A4375" s="2" t="s">
        <v>4373</v>
      </c>
      <c r="B4375" s="2" t="s">
        <v>9736</v>
      </c>
      <c r="C4375" s="3">
        <f ca="1">[1]!thsiFinD("ths_vol_ratio_stock",$A4375,$A$1,7,100)</f>
        <v>1.2391055269008</v>
      </c>
      <c r="D4375" s="3">
        <f ca="1">[1]!thsiFinD("ths_cr_stock",$A4375,$A$1,7,100,100)</f>
        <v>64.480874316940003</v>
      </c>
      <c r="E4375" s="3">
        <f ca="1">[1]!thsiFinD("ths_mfi_stock",$A4375,$A$1,7,100,100)</f>
        <v>45.226883250401997</v>
      </c>
      <c r="F4375" s="3">
        <f ca="1">[1]!thsiFinD("ths_expma_stock",$A4375,$A$1,7,100,100)</f>
        <v>18.147324003754999</v>
      </c>
      <c r="G4375" s="3">
        <f ca="1">[1]!thsiFinD("ths_rsi_stock",$A4375,$A$1,7,100,100)</f>
        <v>53.622331981808003</v>
      </c>
      <c r="H4375" s="3">
        <f ca="1">[1]!thsiFinD("ths_adtm_stock",$A4375,$A$1,7,3,100,100,100)</f>
        <v>-0.34831460674157999</v>
      </c>
      <c r="I4375" s="3">
        <f ca="1">[1]!thsiFinD("ths_bbiboll_stock",$A4375,$A$1,7,3,100,100,100)</f>
        <v>18.127083333333001</v>
      </c>
      <c r="J4375" s="3">
        <f ca="1">[1]!thsiFinD("ths_dptb_stock",$A4375,$A$1,7,104,100,100)</f>
        <v>0.57142857142856995</v>
      </c>
      <c r="K4375" s="3">
        <f ca="1">[1]!thsiFinD("ths_srmi_stock",$A4375,$A$1,7,100,100)</f>
        <v>5.4674685620557002E-3</v>
      </c>
      <c r="L4375" s="3">
        <f ca="1">[1]!thsiFinD("ths_atr_stock",$A4375,$A$1,7,101,100,100)</f>
        <v>0.45714285714286002</v>
      </c>
      <c r="M4375" s="3">
        <f ca="1">[1]!thsiFinD("ths_vol_w_stock",$A4375,$A$1)/1000000</f>
        <v>20.251518999999998</v>
      </c>
      <c r="N4375" s="3">
        <f ca="1">[1]!thsiFinD("ths_turnover_ratio_w_stock",$A4375,$A$1)</f>
        <v>4.3977423697206</v>
      </c>
      <c r="O4375" s="3">
        <f ca="1">[1]!thsiFinD("ths_relative_chg_ratio_w_stock",$A4375,$A$1,104,100)</f>
        <v>6.5272946828966005E-2</v>
      </c>
      <c r="P4375" s="3">
        <f ca="1">[1]!thsiFinD("ths_chg_ratio_w_stock",$A4375,$B$1,100)</f>
        <v>-4.6473482777474002</v>
      </c>
    </row>
    <row r="4376" spans="1:16" x14ac:dyDescent="0.25">
      <c r="A4376" s="2" t="s">
        <v>4374</v>
      </c>
      <c r="B4376" s="2" t="s">
        <v>9737</v>
      </c>
      <c r="C4376" s="3">
        <f ca="1">[1]!thsiFinD("ths_vol_ratio_stock",$A4376,$A$1,7,100)</f>
        <v>1.5428368173155</v>
      </c>
      <c r="D4376" s="3">
        <f ca="1">[1]!thsiFinD("ths_cr_stock",$A4376,$A$1,7,100,100)</f>
        <v>26.74635786328</v>
      </c>
      <c r="E4376" s="3">
        <f ca="1">[1]!thsiFinD("ths_mfi_stock",$A4376,$A$1,7,100,100)</f>
        <v>28.051890371902999</v>
      </c>
      <c r="F4376" s="3">
        <f ca="1">[1]!thsiFinD("ths_expma_stock",$A4376,$A$1,7,100,100)</f>
        <v>36.708099491238997</v>
      </c>
      <c r="G4376" s="3">
        <f ca="1">[1]!thsiFinD("ths_rsi_stock",$A4376,$A$1,7,100,100)</f>
        <v>36.005237776054997</v>
      </c>
      <c r="H4376" s="3">
        <f ca="1">[1]!thsiFinD("ths_adtm_stock",$A4376,$A$1,7,3,100,100,100)</f>
        <v>-0.79429735234216003</v>
      </c>
      <c r="I4376" s="3">
        <f ca="1">[1]!thsiFinD("ths_bbiboll_stock",$A4376,$A$1,7,3,100,100,100)</f>
        <v>37.763750000000002</v>
      </c>
      <c r="J4376" s="3">
        <f ca="1">[1]!thsiFinD("ths_dptb_stock",$A4376,$A$1,7,104,100,100)</f>
        <v>0.28571428571428997</v>
      </c>
      <c r="K4376" s="3">
        <f ca="1">[1]!thsiFinD("ths_srmi_stock",$A4376,$A$1,7,100,100)</f>
        <v>-8.0030295379954999E-2</v>
      </c>
      <c r="L4376" s="3">
        <f ca="1">[1]!thsiFinD("ths_atr_stock",$A4376,$A$1,7,101,100,100)</f>
        <v>1.6471428571429001</v>
      </c>
      <c r="M4376" s="3">
        <f ca="1">[1]!thsiFinD("ths_vol_w_stock",$A4376,$A$1)/1000000</f>
        <v>59.370187999999999</v>
      </c>
      <c r="N4376" s="3">
        <f ca="1">[1]!thsiFinD("ths_turnover_ratio_w_stock",$A4376,$A$1)</f>
        <v>12.750026185576001</v>
      </c>
      <c r="O4376" s="3">
        <f ca="1">[1]!thsiFinD("ths_relative_chg_ratio_w_stock",$A4376,$A$1,104,100)</f>
        <v>-3.6097907357857002</v>
      </c>
      <c r="P4376" s="3">
        <f ca="1">[1]!thsiFinD("ths_chg_ratio_w_stock",$A4376,$B$1,100)</f>
        <v>-0.32930845225027</v>
      </c>
    </row>
    <row r="4377" spans="1:16" x14ac:dyDescent="0.25">
      <c r="A4377" s="2" t="s">
        <v>4375</v>
      </c>
      <c r="B4377" s="2" t="s">
        <v>9738</v>
      </c>
      <c r="C4377" s="3">
        <f ca="1">[1]!thsiFinD("ths_vol_ratio_stock",$A4377,$A$1,7,100)</f>
        <v>0.71197849226139998</v>
      </c>
      <c r="D4377" s="3">
        <f ca="1">[1]!thsiFinD("ths_cr_stock",$A4377,$A$1,7,100,100)</f>
        <v>75.879828326180004</v>
      </c>
      <c r="E4377" s="3">
        <f ca="1">[1]!thsiFinD("ths_mfi_stock",$A4377,$A$1,7,100,100)</f>
        <v>49.326618933448003</v>
      </c>
      <c r="F4377" s="3">
        <f ca="1">[1]!thsiFinD("ths_expma_stock",$A4377,$A$1,7,100,100)</f>
        <v>35.233564924574999</v>
      </c>
      <c r="G4377" s="3">
        <f ca="1">[1]!thsiFinD("ths_rsi_stock",$A4377,$A$1,7,100,100)</f>
        <v>54.297597194971999</v>
      </c>
      <c r="H4377" s="3">
        <f ca="1">[1]!thsiFinD("ths_adtm_stock",$A4377,$A$1,7,3,100,100,100)</f>
        <v>0.54615384615384999</v>
      </c>
      <c r="I4377" s="3">
        <f ca="1">[1]!thsiFinD("ths_bbiboll_stock",$A4377,$A$1,7,3,100,100,100)</f>
        <v>34.796979166667001</v>
      </c>
      <c r="J4377" s="3">
        <f ca="1">[1]!thsiFinD("ths_dptb_stock",$A4377,$A$1,7,104,100,100)</f>
        <v>0.57142857142856995</v>
      </c>
      <c r="K4377" s="3">
        <f ca="1">[1]!thsiFinD("ths_srmi_stock",$A4377,$A$1,7,100,100)</f>
        <v>-1.4382402707276001E-2</v>
      </c>
      <c r="L4377" s="3">
        <f ca="1">[1]!thsiFinD("ths_atr_stock",$A4377,$A$1,7,101,100,100)</f>
        <v>0.97571428571427998</v>
      </c>
      <c r="M4377" s="3">
        <f ca="1">[1]!thsiFinD("ths_vol_w_stock",$A4377,$A$1)/1000000</f>
        <v>16.860334000000002</v>
      </c>
      <c r="N4377" s="3">
        <f ca="1">[1]!thsiFinD("ths_turnover_ratio_w_stock",$A4377,$A$1)</f>
        <v>2.8919316896317002</v>
      </c>
      <c r="O4377" s="3">
        <f ca="1">[1]!thsiFinD("ths_relative_chg_ratio_w_stock",$A4377,$A$1,104,100)</f>
        <v>-1.2823659827988001</v>
      </c>
      <c r="P4377" s="3">
        <f ca="1">[1]!thsiFinD("ths_chg_ratio_w_stock",$A4377,$B$1,100)</f>
        <v>-3.5765379113018998</v>
      </c>
    </row>
    <row r="4378" spans="1:16" x14ac:dyDescent="0.25">
      <c r="A4378" s="2" t="s">
        <v>4376</v>
      </c>
      <c r="B4378" s="2" t="s">
        <v>9739</v>
      </c>
      <c r="C4378" s="3">
        <f ca="1">[1]!thsiFinD("ths_vol_ratio_stock",$A4378,$A$1,7,100)</f>
        <v>1.516443106154</v>
      </c>
      <c r="D4378" s="3">
        <f ca="1">[1]!thsiFinD("ths_cr_stock",$A4378,$A$1,7,100,100)</f>
        <v>83.050847457627</v>
      </c>
      <c r="E4378" s="3">
        <f ca="1">[1]!thsiFinD("ths_mfi_stock",$A4378,$A$1,7,100,100)</f>
        <v>54.316603149431998</v>
      </c>
      <c r="F4378" s="3">
        <f ca="1">[1]!thsiFinD("ths_expma_stock",$A4378,$A$1,7,100,100)</f>
        <v>12.254279614269</v>
      </c>
      <c r="G4378" s="3">
        <f ca="1">[1]!thsiFinD("ths_rsi_stock",$A4378,$A$1,7,100,100)</f>
        <v>58.349923846275999</v>
      </c>
      <c r="H4378" s="3">
        <f ca="1">[1]!thsiFinD("ths_adtm_stock",$A4378,$A$1,7,3,100,100,100)</f>
        <v>9.9999999999997993E-2</v>
      </c>
      <c r="I4378" s="3">
        <f ca="1">[1]!thsiFinD("ths_bbiboll_stock",$A4378,$A$1,7,3,100,100,100)</f>
        <v>12.224270833333</v>
      </c>
      <c r="J4378" s="3">
        <f ca="1">[1]!thsiFinD("ths_dptb_stock",$A4378,$A$1,7,104,100,100)</f>
        <v>0.57142857142856995</v>
      </c>
      <c r="K4378" s="3">
        <f ca="1">[1]!thsiFinD("ths_srmi_stock",$A4378,$A$1,7,100,100)</f>
        <v>1.7628205128205E-2</v>
      </c>
      <c r="L4378" s="3">
        <f ca="1">[1]!thsiFinD("ths_atr_stock",$A4378,$A$1,7,101,100,100)</f>
        <v>0.31571428571429</v>
      </c>
      <c r="M4378" s="3">
        <f ca="1">[1]!thsiFinD("ths_vol_w_stock",$A4378,$A$1)/1000000</f>
        <v>69.628111000000004</v>
      </c>
      <c r="N4378" s="3">
        <f ca="1">[1]!thsiFinD("ths_turnover_ratio_w_stock",$A4378,$A$1)</f>
        <v>3.1448936462060999</v>
      </c>
      <c r="O4378" s="3">
        <f ca="1">[1]!thsiFinD("ths_relative_chg_ratio_w_stock",$A4378,$A$1,104,100)</f>
        <v>1.3925711950798001</v>
      </c>
      <c r="P4378" s="3">
        <f ca="1">[1]!thsiFinD("ths_chg_ratio_w_stock",$A4378,$B$1,100)</f>
        <v>1.6826923076922999</v>
      </c>
    </row>
    <row r="4379" spans="1:16" x14ac:dyDescent="0.25">
      <c r="A4379" s="2" t="s">
        <v>4377</v>
      </c>
      <c r="B4379" s="2" t="s">
        <v>9740</v>
      </c>
      <c r="C4379" s="3">
        <f ca="1">[1]!thsiFinD("ths_vol_ratio_stock",$A4379,$A$1,7,100)</f>
        <v>0.79645490531392005</v>
      </c>
      <c r="D4379" s="3">
        <f ca="1">[1]!thsiFinD("ths_cr_stock",$A4379,$A$1,7,100,100)</f>
        <v>93.288590604025998</v>
      </c>
      <c r="E4379" s="3">
        <f ca="1">[1]!thsiFinD("ths_mfi_stock",$A4379,$A$1,7,100,100)</f>
        <v>42.775560606328</v>
      </c>
      <c r="F4379" s="3">
        <f ca="1">[1]!thsiFinD("ths_expma_stock",$A4379,$A$1,7,100,100)</f>
        <v>16.523067060831</v>
      </c>
      <c r="G4379" s="3">
        <f ca="1">[1]!thsiFinD("ths_rsi_stock",$A4379,$A$1,7,100,100)</f>
        <v>51.410677122534999</v>
      </c>
      <c r="H4379" s="3">
        <f ca="1">[1]!thsiFinD("ths_adtm_stock",$A4379,$A$1,7,3,100,100,100)</f>
        <v>-0.17857142857144001</v>
      </c>
      <c r="I4379" s="3">
        <f ca="1">[1]!thsiFinD("ths_bbiboll_stock",$A4379,$A$1,7,3,100,100,100)</f>
        <v>16.502500000000001</v>
      </c>
      <c r="J4379" s="3">
        <f ca="1">[1]!thsiFinD("ths_dptb_stock",$A4379,$A$1,7,104,100,100)</f>
        <v>0.57142857142856995</v>
      </c>
      <c r="K4379" s="3">
        <f ca="1">[1]!thsiFinD("ths_srmi_stock",$A4379,$A$1,7,100,100)</f>
        <v>-2.409638554217E-3</v>
      </c>
      <c r="L4379" s="3">
        <f ca="1">[1]!thsiFinD("ths_atr_stock",$A4379,$A$1,7,101,100,100)</f>
        <v>0.27428571428571002</v>
      </c>
      <c r="M4379" s="3">
        <f ca="1">[1]!thsiFinD("ths_vol_w_stock",$A4379,$A$1)/1000000</f>
        <v>11.272251000000001</v>
      </c>
      <c r="N4379" s="3">
        <f ca="1">[1]!thsiFinD("ths_turnover_ratio_w_stock",$A4379,$A$1)</f>
        <v>4.6967712500000003</v>
      </c>
      <c r="O4379" s="3">
        <f ca="1">[1]!thsiFinD("ths_relative_chg_ratio_w_stock",$A4379,$A$1,104,100)</f>
        <v>-0.43954750922418001</v>
      </c>
      <c r="P4379" s="3">
        <f ca="1">[1]!thsiFinD("ths_chg_ratio_w_stock",$A4379,$B$1,100)</f>
        <v>-0.42270531400965999</v>
      </c>
    </row>
    <row r="4380" spans="1:16" x14ac:dyDescent="0.25">
      <c r="A4380" s="2" t="s">
        <v>4378</v>
      </c>
      <c r="B4380" s="2" t="s">
        <v>9741</v>
      </c>
      <c r="C4380" s="3">
        <f ca="1">[1]!thsiFinD("ths_vol_ratio_stock",$A4380,$A$1,7,100)</f>
        <v>0.77797005963378996</v>
      </c>
      <c r="D4380" s="3">
        <f ca="1">[1]!thsiFinD("ths_cr_stock",$A4380,$A$1,7,100,100)</f>
        <v>85</v>
      </c>
      <c r="E4380" s="3">
        <f ca="1">[1]!thsiFinD("ths_mfi_stock",$A4380,$A$1,7,100,100)</f>
        <v>68.203315755332</v>
      </c>
      <c r="F4380" s="3">
        <f ca="1">[1]!thsiFinD("ths_expma_stock",$A4380,$A$1,7,100,100)</f>
        <v>5.1351443111883004</v>
      </c>
      <c r="G4380" s="3">
        <f ca="1">[1]!thsiFinD("ths_rsi_stock",$A4380,$A$1,7,100,100)</f>
        <v>55.277296961189002</v>
      </c>
      <c r="H4380" s="3">
        <f ca="1">[1]!thsiFinD("ths_adtm_stock",$A4380,$A$1,7,3,100,100,100)</f>
        <v>0.35416666666667002</v>
      </c>
      <c r="I4380" s="3">
        <f ca="1">[1]!thsiFinD("ths_bbiboll_stock",$A4380,$A$1,7,3,100,100,100)</f>
        <v>5.1302083333333002</v>
      </c>
      <c r="J4380" s="3">
        <f ca="1">[1]!thsiFinD("ths_dptb_stock",$A4380,$A$1,7,104,100,100)</f>
        <v>0.71428571428570997</v>
      </c>
      <c r="K4380" s="3">
        <f ca="1">[1]!thsiFinD("ths_srmi_stock",$A4380,$A$1,7,100,100)</f>
        <v>1.5296367112811E-2</v>
      </c>
      <c r="L4380" s="3">
        <f ca="1">[1]!thsiFinD("ths_atr_stock",$A4380,$A$1,7,101,100,100)</f>
        <v>0.17</v>
      </c>
      <c r="M4380" s="3">
        <f ca="1">[1]!thsiFinD("ths_vol_w_stock",$A4380,$A$1)/1000000</f>
        <v>38.813608000000002</v>
      </c>
      <c r="N4380" s="3">
        <f ca="1">[1]!thsiFinD("ths_turnover_ratio_w_stock",$A4380,$A$1)</f>
        <v>8.6107116471204996</v>
      </c>
      <c r="O4380" s="3">
        <f ca="1">[1]!thsiFinD("ths_relative_chg_ratio_w_stock",$A4380,$A$1,104,100)</f>
        <v>1.0376688998238</v>
      </c>
      <c r="P4380" s="3">
        <f ca="1">[1]!thsiFinD("ths_chg_ratio_w_stock",$A4380,$B$1,100)</f>
        <v>-1.5296367112811</v>
      </c>
    </row>
    <row r="4381" spans="1:16" x14ac:dyDescent="0.25">
      <c r="A4381" s="2" t="s">
        <v>4379</v>
      </c>
      <c r="B4381" s="2" t="s">
        <v>9742</v>
      </c>
      <c r="C4381" s="3">
        <f ca="1">[1]!thsiFinD("ths_vol_ratio_stock",$A4381,$A$1,7,100)</f>
        <v>0.81182371014720001</v>
      </c>
      <c r="D4381" s="3">
        <f ca="1">[1]!thsiFinD("ths_cr_stock",$A4381,$A$1,7,100,100)</f>
        <v>53.208556149732999</v>
      </c>
      <c r="E4381" s="3">
        <f ca="1">[1]!thsiFinD("ths_mfi_stock",$A4381,$A$1,7,100,100)</f>
        <v>29.688596317944</v>
      </c>
      <c r="F4381" s="3">
        <f ca="1">[1]!thsiFinD("ths_expma_stock",$A4381,$A$1,7,100,100)</f>
        <v>23.019333038483001</v>
      </c>
      <c r="G4381" s="3">
        <f ca="1">[1]!thsiFinD("ths_rsi_stock",$A4381,$A$1,7,100,100)</f>
        <v>45.405734883964001</v>
      </c>
      <c r="H4381" s="3">
        <f ca="1">[1]!thsiFinD("ths_adtm_stock",$A4381,$A$1,7,3,100,100,100)</f>
        <v>0.22222222222221999</v>
      </c>
      <c r="I4381" s="3">
        <f ca="1">[1]!thsiFinD("ths_bbiboll_stock",$A4381,$A$1,7,3,100,100,100)</f>
        <v>23.022500000000001</v>
      </c>
      <c r="J4381" s="3">
        <f ca="1">[1]!thsiFinD("ths_dptb_stock",$A4381,$A$1,7,104,100,100)</f>
        <v>0.57142857142856995</v>
      </c>
      <c r="K4381" s="3">
        <f ca="1">[1]!thsiFinD("ths_srmi_stock",$A4381,$A$1,7,100,100)</f>
        <v>-1.036717062635E-2</v>
      </c>
      <c r="L4381" s="3">
        <f ca="1">[1]!thsiFinD("ths_atr_stock",$A4381,$A$1,7,101,100,100)</f>
        <v>0.56999999999999995</v>
      </c>
      <c r="M4381" s="3">
        <f ca="1">[1]!thsiFinD("ths_vol_w_stock",$A4381,$A$1)/1000000</f>
        <v>25.811125000000001</v>
      </c>
      <c r="N4381" s="3">
        <f ca="1">[1]!thsiFinD("ths_turnover_ratio_w_stock",$A4381,$A$1)</f>
        <v>4.9729604891715997</v>
      </c>
      <c r="O4381" s="3">
        <f ca="1">[1]!thsiFinD("ths_relative_chg_ratio_w_stock",$A4381,$A$1,104,100)</f>
        <v>-1.3983675704337</v>
      </c>
      <c r="P4381" s="3">
        <f ca="1">[1]!thsiFinD("ths_chg_ratio_w_stock",$A4381,$B$1,100)</f>
        <v>-4.6268005237886998</v>
      </c>
    </row>
    <row r="4382" spans="1:16" x14ac:dyDescent="0.25">
      <c r="A4382" s="2" t="s">
        <v>4380</v>
      </c>
      <c r="B4382" s="2" t="s">
        <v>9743</v>
      </c>
      <c r="C4382" s="3">
        <f ca="1">[1]!thsiFinD("ths_vol_ratio_stock",$A4382,$A$1,7,100)</f>
        <v>0.61984547223843001</v>
      </c>
      <c r="D4382" s="3">
        <f ca="1">[1]!thsiFinD("ths_cr_stock",$A4382,$A$1,7,100,100)</f>
        <v>132.85714285713999</v>
      </c>
      <c r="E4382" s="3">
        <f ca="1">[1]!thsiFinD("ths_mfi_stock",$A4382,$A$1,7,100,100)</f>
        <v>56.760328863490997</v>
      </c>
      <c r="F4382" s="3">
        <f ca="1">[1]!thsiFinD("ths_expma_stock",$A4382,$A$1,7,100,100)</f>
        <v>7.8236938651095</v>
      </c>
      <c r="G4382" s="3">
        <f ca="1">[1]!thsiFinD("ths_rsi_stock",$A4382,$A$1,7,100,100)</f>
        <v>56.673877206827001</v>
      </c>
      <c r="H4382" s="3">
        <f ca="1">[1]!thsiFinD("ths_adtm_stock",$A4382,$A$1,7,3,100,100,100)</f>
        <v>0.67142857142857004</v>
      </c>
      <c r="I4382" s="3">
        <f ca="1">[1]!thsiFinD("ths_bbiboll_stock",$A4382,$A$1,7,3,100,100,100)</f>
        <v>7.7372916666667004</v>
      </c>
      <c r="J4382" s="3">
        <f ca="1">[1]!thsiFinD("ths_dptb_stock",$A4382,$A$1,7,104,100,100)</f>
        <v>0.42857142857142999</v>
      </c>
      <c r="K4382" s="3">
        <f ca="1">[1]!thsiFinD("ths_srmi_stock",$A4382,$A$1,7,100,100)</f>
        <v>2.3047375160050999E-2</v>
      </c>
      <c r="L4382" s="3">
        <f ca="1">[1]!thsiFinD("ths_atr_stock",$A4382,$A$1,7,101,100,100)</f>
        <v>0.23285714285713999</v>
      </c>
      <c r="M4382" s="3">
        <f ca="1">[1]!thsiFinD("ths_vol_w_stock",$A4382,$A$1)/1000000</f>
        <v>21.796773000000002</v>
      </c>
      <c r="N4382" s="3">
        <f ca="1">[1]!thsiFinD("ths_turnover_ratio_w_stock",$A4382,$A$1)</f>
        <v>3.0423514343934999</v>
      </c>
      <c r="O4382" s="3">
        <f ca="1">[1]!thsiFinD("ths_relative_chg_ratio_w_stock",$A4382,$A$1,104,100)</f>
        <v>2.7153805440937</v>
      </c>
      <c r="P4382" s="3">
        <f ca="1">[1]!thsiFinD("ths_chg_ratio_w_stock",$A4382,$B$1,100)</f>
        <v>-2.6888604353393002</v>
      </c>
    </row>
    <row r="4383" spans="1:16" x14ac:dyDescent="0.25">
      <c r="A4383" s="2" t="s">
        <v>4381</v>
      </c>
      <c r="B4383" s="2" t="s">
        <v>9744</v>
      </c>
      <c r="C4383" s="3">
        <f ca="1">[1]!thsiFinD("ths_vol_ratio_stock",$A4383,$A$1,7,100)</f>
        <v>1.923015333221</v>
      </c>
      <c r="D4383" s="3">
        <f ca="1">[1]!thsiFinD("ths_cr_stock",$A4383,$A$1,7,100,100)</f>
        <v>105.1094890511</v>
      </c>
      <c r="E4383" s="3">
        <f ca="1">[1]!thsiFinD("ths_mfi_stock",$A4383,$A$1,7,100,100)</f>
        <v>50.225012351331003</v>
      </c>
      <c r="F4383" s="3">
        <f ca="1">[1]!thsiFinD("ths_expma_stock",$A4383,$A$1,7,100,100)</f>
        <v>8.6722931303734008</v>
      </c>
      <c r="G4383" s="3">
        <f ca="1">[1]!thsiFinD("ths_rsi_stock",$A4383,$A$1,7,100,100)</f>
        <v>56.718632362317003</v>
      </c>
      <c r="H4383" s="3">
        <f ca="1">[1]!thsiFinD("ths_adtm_stock",$A4383,$A$1,7,3,100,100,100)</f>
        <v>0.27826086956522</v>
      </c>
      <c r="I4383" s="3">
        <f ca="1">[1]!thsiFinD("ths_bbiboll_stock",$A4383,$A$1,7,3,100,100,100)</f>
        <v>8.6333333333333009</v>
      </c>
      <c r="J4383" s="3">
        <f ca="1">[1]!thsiFinD("ths_dptb_stock",$A4383,$A$1,7,104,100,100)</f>
        <v>0.57142857142856995</v>
      </c>
      <c r="K4383" s="3">
        <f ca="1">[1]!thsiFinD("ths_srmi_stock",$A4383,$A$1,7,100,100)</f>
        <v>1.131221719457E-2</v>
      </c>
      <c r="L4383" s="3">
        <f ca="1">[1]!thsiFinD("ths_atr_stock",$A4383,$A$1,7,101,100,100)</f>
        <v>0.42428571428570999</v>
      </c>
      <c r="M4383" s="3">
        <f ca="1">[1]!thsiFinD("ths_vol_w_stock",$A4383,$A$1)/1000000</f>
        <v>73.893432000000004</v>
      </c>
      <c r="N4383" s="3">
        <f ca="1">[1]!thsiFinD("ths_turnover_ratio_w_stock",$A4383,$A$1)</f>
        <v>16.830553967088999</v>
      </c>
      <c r="O4383" s="3">
        <f ca="1">[1]!thsiFinD("ths_relative_chg_ratio_w_stock",$A4383,$A$1,104,100)</f>
        <v>4.5446621961906004</v>
      </c>
      <c r="P4383" s="3">
        <f ca="1">[1]!thsiFinD("ths_chg_ratio_w_stock",$A4383,$B$1,100)</f>
        <v>6.7873303167421</v>
      </c>
    </row>
    <row r="4384" spans="1:16" x14ac:dyDescent="0.25">
      <c r="A4384" s="2" t="s">
        <v>4382</v>
      </c>
      <c r="B4384" s="2" t="s">
        <v>9745</v>
      </c>
      <c r="C4384" s="3">
        <f ca="1">[1]!thsiFinD("ths_vol_ratio_stock",$A4384,$A$1,7,100)</f>
        <v>0.90320288521304004</v>
      </c>
      <c r="D4384" s="3">
        <f ca="1">[1]!thsiFinD("ths_cr_stock",$A4384,$A$1,7,100,100)</f>
        <v>50.382792562886998</v>
      </c>
      <c r="E4384" s="3">
        <f ca="1">[1]!thsiFinD("ths_mfi_stock",$A4384,$A$1,7,100,100)</f>
        <v>50.029536333210999</v>
      </c>
      <c r="F4384" s="3">
        <f ca="1">[1]!thsiFinD("ths_expma_stock",$A4384,$A$1,7,100,100)</f>
        <v>55.891027068874003</v>
      </c>
      <c r="G4384" s="3">
        <f ca="1">[1]!thsiFinD("ths_rsi_stock",$A4384,$A$1,7,100,100)</f>
        <v>42.557114689500999</v>
      </c>
      <c r="H4384" s="3">
        <f ca="1">[1]!thsiFinD("ths_adtm_stock",$A4384,$A$1,7,3,100,100,100)</f>
        <v>-0.14803625377644</v>
      </c>
      <c r="I4384" s="3">
        <f ca="1">[1]!thsiFinD("ths_bbiboll_stock",$A4384,$A$1,7,3,100,100,100)</f>
        <v>55.744479166666999</v>
      </c>
      <c r="J4384" s="3">
        <f ca="1">[1]!thsiFinD("ths_dptb_stock",$A4384,$A$1,7,104,100,100)</f>
        <v>0.85714285714285998</v>
      </c>
      <c r="K4384" s="3">
        <f ca="1">[1]!thsiFinD("ths_srmi_stock",$A4384,$A$1,7,100,100)</f>
        <v>-3.5964912280701998E-2</v>
      </c>
      <c r="L4384" s="3">
        <f ca="1">[1]!thsiFinD("ths_atr_stock",$A4384,$A$1,7,101,100,100)</f>
        <v>2.0985714285713999</v>
      </c>
      <c r="M4384" s="3">
        <f ca="1">[1]!thsiFinD("ths_vol_w_stock",$A4384,$A$1)/1000000</f>
        <v>21.435848</v>
      </c>
      <c r="N4384" s="3">
        <f ca="1">[1]!thsiFinD("ths_turnover_ratio_w_stock",$A4384,$A$1)</f>
        <v>5.1285846934252</v>
      </c>
      <c r="O4384" s="3">
        <f ca="1">[1]!thsiFinD("ths_relative_chg_ratio_w_stock",$A4384,$A$1,104,100)</f>
        <v>-5.9679587090014996</v>
      </c>
      <c r="P4384" s="3">
        <f ca="1">[1]!thsiFinD("ths_chg_ratio_w_stock",$A4384,$B$1,100)</f>
        <v>-2.7843494085531999</v>
      </c>
    </row>
    <row r="4385" spans="1:16" x14ac:dyDescent="0.25">
      <c r="A4385" s="2" t="s">
        <v>4383</v>
      </c>
      <c r="B4385" s="2" t="s">
        <v>9746</v>
      </c>
      <c r="C4385" s="3">
        <f ca="1">[1]!thsiFinD("ths_vol_ratio_stock",$A4385,$A$1,7,100)</f>
        <v>0.84141839928580997</v>
      </c>
      <c r="D4385" s="3">
        <f ca="1">[1]!thsiFinD("ths_cr_stock",$A4385,$A$1,7,100,100)</f>
        <v>79.277108433734995</v>
      </c>
      <c r="E4385" s="3">
        <f ca="1">[1]!thsiFinD("ths_mfi_stock",$A4385,$A$1,7,100,100)</f>
        <v>44.268750504903998</v>
      </c>
      <c r="F4385" s="3">
        <f ca="1">[1]!thsiFinD("ths_expma_stock",$A4385,$A$1,7,100,100)</f>
        <v>18.913693938523</v>
      </c>
      <c r="G4385" s="3">
        <f ca="1">[1]!thsiFinD("ths_rsi_stock",$A4385,$A$1,7,100,100)</f>
        <v>47.951620327105999</v>
      </c>
      <c r="H4385" s="3">
        <f ca="1">[1]!thsiFinD("ths_adtm_stock",$A4385,$A$1,7,3,100,100,100)</f>
        <v>-2.9361270072730999E-15</v>
      </c>
      <c r="I4385" s="3">
        <f ca="1">[1]!thsiFinD("ths_bbiboll_stock",$A4385,$A$1,7,3,100,100,100)</f>
        <v>18.887812499999999</v>
      </c>
      <c r="J4385" s="3">
        <f ca="1">[1]!thsiFinD("ths_dptb_stock",$A4385,$A$1,7,104,100,100)</f>
        <v>0.71428571428570997</v>
      </c>
      <c r="K4385" s="3">
        <f ca="1">[1]!thsiFinD("ths_srmi_stock",$A4385,$A$1,7,100,100)</f>
        <v>-1.3555787278415001E-2</v>
      </c>
      <c r="L4385" s="3">
        <f ca="1">[1]!thsiFinD("ths_atr_stock",$A4385,$A$1,7,101,100,100)</f>
        <v>0.74285714285714</v>
      </c>
      <c r="M4385" s="3">
        <f ca="1">[1]!thsiFinD("ths_vol_w_stock",$A4385,$A$1)/1000000</f>
        <v>5.1179889999999997</v>
      </c>
      <c r="N4385" s="3">
        <f ca="1">[1]!thsiFinD("ths_turnover_ratio_w_stock",$A4385,$A$1)</f>
        <v>4.7353710214655997</v>
      </c>
      <c r="O4385" s="3">
        <f ca="1">[1]!thsiFinD("ths_relative_chg_ratio_w_stock",$A4385,$A$1,104,100)</f>
        <v>-0.73997287904195996</v>
      </c>
      <c r="P4385" s="3">
        <f ca="1">[1]!thsiFinD("ths_chg_ratio_w_stock",$A4385,$B$1,100)</f>
        <v>-4.8625792811839004</v>
      </c>
    </row>
    <row r="4386" spans="1:16" x14ac:dyDescent="0.25">
      <c r="A4386" s="2" t="s">
        <v>4384</v>
      </c>
      <c r="B4386" s="2" t="s">
        <v>9747</v>
      </c>
      <c r="C4386" s="3">
        <f ca="1">[1]!thsiFinD("ths_vol_ratio_stock",$A4386,$A$1,7,100)</f>
        <v>1.0379651682855</v>
      </c>
      <c r="D4386" s="3">
        <f ca="1">[1]!thsiFinD("ths_cr_stock",$A4386,$A$1,7,100,100)</f>
        <v>142.1686746988</v>
      </c>
      <c r="E4386" s="3">
        <f ca="1">[1]!thsiFinD("ths_mfi_stock",$A4386,$A$1,7,100,100)</f>
        <v>52.565552373834997</v>
      </c>
      <c r="F4386" s="3">
        <f ca="1">[1]!thsiFinD("ths_expma_stock",$A4386,$A$1,7,100,100)</f>
        <v>27.970887998605001</v>
      </c>
      <c r="G4386" s="3">
        <f ca="1">[1]!thsiFinD("ths_rsi_stock",$A4386,$A$1,7,100,100)</f>
        <v>58.246807876181002</v>
      </c>
      <c r="H4386" s="3">
        <f ca="1">[1]!thsiFinD("ths_adtm_stock",$A4386,$A$1,7,3,100,100,100)</f>
        <v>0.70823529411764996</v>
      </c>
      <c r="I4386" s="3">
        <f ca="1">[1]!thsiFinD("ths_bbiboll_stock",$A4386,$A$1,7,3,100,100,100)</f>
        <v>27.593645833332999</v>
      </c>
      <c r="J4386" s="3">
        <f ca="1">[1]!thsiFinD("ths_dptb_stock",$A4386,$A$1,7,104,100,100)</f>
        <v>0.57142857142856995</v>
      </c>
      <c r="K4386" s="3">
        <f ca="1">[1]!thsiFinD("ths_srmi_stock",$A4386,$A$1,7,100,100)</f>
        <v>3.2857142857143001E-2</v>
      </c>
      <c r="L4386" s="3">
        <f ca="1">[1]!thsiFinD("ths_atr_stock",$A4386,$A$1,7,101,100,100)</f>
        <v>0.95857142857142996</v>
      </c>
      <c r="M4386" s="3">
        <f ca="1">[1]!thsiFinD("ths_vol_w_stock",$A4386,$A$1)/1000000</f>
        <v>18.455203000000001</v>
      </c>
      <c r="N4386" s="3">
        <f ca="1">[1]!thsiFinD("ths_turnover_ratio_w_stock",$A4386,$A$1)</f>
        <v>9.1439947102460994</v>
      </c>
      <c r="O4386" s="3">
        <f ca="1">[1]!thsiFinD("ths_relative_chg_ratio_w_stock",$A4386,$A$1,104,100)</f>
        <v>2.0951251073285002</v>
      </c>
      <c r="P4386" s="3">
        <f ca="1">[1]!thsiFinD("ths_chg_ratio_w_stock",$A4386,$B$1,100)</f>
        <v>-3.5</v>
      </c>
    </row>
    <row r="4387" spans="1:16" x14ac:dyDescent="0.25">
      <c r="A4387" s="2" t="s">
        <v>4385</v>
      </c>
      <c r="B4387" s="2" t="s">
        <v>9748</v>
      </c>
      <c r="C4387" s="3">
        <f ca="1">[1]!thsiFinD("ths_vol_ratio_stock",$A4387,$A$1,7,100)</f>
        <v>0.85199665445087003</v>
      </c>
      <c r="D4387" s="3">
        <f ca="1">[1]!thsiFinD("ths_cr_stock",$A4387,$A$1,7,100,100)</f>
        <v>120.86614173228</v>
      </c>
      <c r="E4387" s="3">
        <f ca="1">[1]!thsiFinD("ths_mfi_stock",$A4387,$A$1,7,100,100)</f>
        <v>76.325908472264999</v>
      </c>
      <c r="F4387" s="3">
        <f ca="1">[1]!thsiFinD("ths_expma_stock",$A4387,$A$1,7,100,100)</f>
        <v>21.004347687250998</v>
      </c>
      <c r="G4387" s="3">
        <f ca="1">[1]!thsiFinD("ths_rsi_stock",$A4387,$A$1,7,100,100)</f>
        <v>61.399016410686002</v>
      </c>
      <c r="H4387" s="3">
        <f ca="1">[1]!thsiFinD("ths_adtm_stock",$A4387,$A$1,7,3,100,100,100)</f>
        <v>0.59090909090909005</v>
      </c>
      <c r="I4387" s="3">
        <f ca="1">[1]!thsiFinD("ths_bbiboll_stock",$A4387,$A$1,7,3,100,100,100)</f>
        <v>20.748958333333</v>
      </c>
      <c r="J4387" s="3">
        <f ca="1">[1]!thsiFinD("ths_dptb_stock",$A4387,$A$1,7,104,100,100)</f>
        <v>0.71428571428570997</v>
      </c>
      <c r="K4387" s="3">
        <f ca="1">[1]!thsiFinD("ths_srmi_stock",$A4387,$A$1,7,100,100)</f>
        <v>1.8457169900615002E-2</v>
      </c>
      <c r="L4387" s="3">
        <f ca="1">[1]!thsiFinD("ths_atr_stock",$A4387,$A$1,7,101,100,100)</f>
        <v>0.53428571428571003</v>
      </c>
      <c r="M4387" s="3">
        <f ca="1">[1]!thsiFinD("ths_vol_w_stock",$A4387,$A$1)/1000000</f>
        <v>18.605305999999999</v>
      </c>
      <c r="N4387" s="3">
        <f ca="1">[1]!thsiFinD("ths_turnover_ratio_w_stock",$A4387,$A$1)</f>
        <v>9.0126406006334001</v>
      </c>
      <c r="O4387" s="3">
        <f ca="1">[1]!thsiFinD("ths_relative_chg_ratio_w_stock",$A4387,$A$1,104,100)</f>
        <v>-0.69610082266341</v>
      </c>
      <c r="P4387" s="3">
        <f ca="1">[1]!thsiFinD("ths_chg_ratio_w_stock",$A4387,$B$1,100)</f>
        <v>-1.4197823000473</v>
      </c>
    </row>
    <row r="4388" spans="1:16" x14ac:dyDescent="0.25">
      <c r="A4388" s="2" t="s">
        <v>4386</v>
      </c>
      <c r="B4388" s="2" t="s">
        <v>9749</v>
      </c>
      <c r="C4388" s="3">
        <f ca="1">[1]!thsiFinD("ths_vol_ratio_stock",$A4388,$A$1,7,100)</f>
        <v>1.3033913847579</v>
      </c>
      <c r="D4388" s="3">
        <f ca="1">[1]!thsiFinD("ths_cr_stock",$A4388,$A$1,7,100,100)</f>
        <v>237.66816143497999</v>
      </c>
      <c r="E4388" s="3">
        <f ca="1">[1]!thsiFinD("ths_mfi_stock",$A4388,$A$1,7,100,100)</f>
        <v>84.971689745855002</v>
      </c>
      <c r="F4388" s="3">
        <f ca="1">[1]!thsiFinD("ths_expma_stock",$A4388,$A$1,7,100,100)</f>
        <v>9.0896775385970994</v>
      </c>
      <c r="G4388" s="3">
        <f ca="1">[1]!thsiFinD("ths_rsi_stock",$A4388,$A$1,7,100,100)</f>
        <v>67.505357802606994</v>
      </c>
      <c r="H4388" s="3">
        <f ca="1">[1]!thsiFinD("ths_adtm_stock",$A4388,$A$1,7,3,100,100,100)</f>
        <v>0.68421052631579005</v>
      </c>
      <c r="I4388" s="3">
        <f ca="1">[1]!thsiFinD("ths_bbiboll_stock",$A4388,$A$1,7,3,100,100,100)</f>
        <v>9.0203124999999993</v>
      </c>
      <c r="J4388" s="3">
        <f ca="1">[1]!thsiFinD("ths_dptb_stock",$A4388,$A$1,7,104,100,100)</f>
        <v>0.57142857142856995</v>
      </c>
      <c r="K4388" s="3">
        <f ca="1">[1]!thsiFinD("ths_srmi_stock",$A4388,$A$1,7,100,100)</f>
        <v>8.3245521601685996E-2</v>
      </c>
      <c r="L4388" s="3">
        <f ca="1">[1]!thsiFinD("ths_atr_stock",$A4388,$A$1,7,101,100,100)</f>
        <v>0.35857142857142998</v>
      </c>
      <c r="M4388" s="3">
        <f ca="1">[1]!thsiFinD("ths_vol_w_stock",$A4388,$A$1)/1000000</f>
        <v>13.141311999999999</v>
      </c>
      <c r="N4388" s="3">
        <f ca="1">[1]!thsiFinD("ths_turnover_ratio_w_stock",$A4388,$A$1)</f>
        <v>4.2216505580088999</v>
      </c>
      <c r="O4388" s="3">
        <f ca="1">[1]!thsiFinD("ths_relative_chg_ratio_w_stock",$A4388,$A$1,104,100)</f>
        <v>5.1255241969813996</v>
      </c>
      <c r="P4388" s="3">
        <f ca="1">[1]!thsiFinD("ths_chg_ratio_w_stock",$A4388,$B$1,100)</f>
        <v>-9.3782929399368005</v>
      </c>
    </row>
    <row r="4389" spans="1:16" x14ac:dyDescent="0.25">
      <c r="A4389" s="2" t="s">
        <v>4387</v>
      </c>
      <c r="B4389" s="2" t="s">
        <v>9750</v>
      </c>
      <c r="C4389" s="3">
        <f ca="1">[1]!thsiFinD("ths_vol_ratio_stock",$A4389,$A$1,7,100)</f>
        <v>0.80754049076846002</v>
      </c>
      <c r="D4389" s="3">
        <f ca="1">[1]!thsiFinD("ths_cr_stock",$A4389,$A$1,7,100,100)</f>
        <v>240.47976011994001</v>
      </c>
      <c r="E4389" s="3">
        <f ca="1">[1]!thsiFinD("ths_mfi_stock",$A4389,$A$1,7,100,100)</f>
        <v>78.941100451498997</v>
      </c>
      <c r="F4389" s="3">
        <f ca="1">[1]!thsiFinD("ths_expma_stock",$A4389,$A$1,7,100,100)</f>
        <v>38.971290804429003</v>
      </c>
      <c r="G4389" s="3">
        <f ca="1">[1]!thsiFinD("ths_rsi_stock",$A4389,$A$1,7,100,100)</f>
        <v>71.497102545269996</v>
      </c>
      <c r="H4389" s="3">
        <f ca="1">[1]!thsiFinD("ths_adtm_stock",$A4389,$A$1,7,3,100,100,100)</f>
        <v>0.65268065268065001</v>
      </c>
      <c r="I4389" s="3">
        <f ca="1">[1]!thsiFinD("ths_bbiboll_stock",$A4389,$A$1,7,3,100,100,100)</f>
        <v>38.386770833333003</v>
      </c>
      <c r="J4389" s="3">
        <f ca="1">[1]!thsiFinD("ths_dptb_stock",$A4389,$A$1,7,104,100,100)</f>
        <v>0.42857142857142999</v>
      </c>
      <c r="K4389" s="3">
        <f ca="1">[1]!thsiFinD("ths_srmi_stock",$A4389,$A$1,7,100,100)</f>
        <v>6.4859386876107997E-2</v>
      </c>
      <c r="L4389" s="3">
        <f ca="1">[1]!thsiFinD("ths_atr_stock",$A4389,$A$1,7,101,100,100)</f>
        <v>1.0914285714286001</v>
      </c>
      <c r="M4389" s="3">
        <f ca="1">[1]!thsiFinD("ths_vol_w_stock",$A4389,$A$1)/1000000</f>
        <v>20.603940999999999</v>
      </c>
      <c r="N4389" s="3">
        <f ca="1">[1]!thsiFinD("ths_turnover_ratio_w_stock",$A4389,$A$1)</f>
        <v>2.2302778907798002</v>
      </c>
      <c r="O4389" s="3">
        <f ca="1">[1]!thsiFinD("ths_relative_chg_ratio_w_stock",$A4389,$A$1,104,100)</f>
        <v>1.7762685781965999</v>
      </c>
      <c r="P4389" s="3">
        <f ca="1">[1]!thsiFinD("ths_chg_ratio_w_stock",$A4389,$B$1,100)</f>
        <v>-6.8153027615911004</v>
      </c>
    </row>
    <row r="4390" spans="1:16" x14ac:dyDescent="0.25">
      <c r="A4390" s="2" t="s">
        <v>4388</v>
      </c>
      <c r="B4390" s="2" t="s">
        <v>9751</v>
      </c>
      <c r="C4390" s="3">
        <f ca="1">[1]!thsiFinD("ths_vol_ratio_stock",$A4390,$A$1,7,100)</f>
        <v>0.40858632306012999</v>
      </c>
      <c r="D4390" s="3">
        <f ca="1">[1]!thsiFinD("ths_cr_stock",$A4390,$A$1,7,100,100)</f>
        <v>32.437619961612</v>
      </c>
      <c r="E4390" s="3">
        <f ca="1">[1]!thsiFinD("ths_mfi_stock",$A4390,$A$1,7,100,100)</f>
        <v>37.264581189472999</v>
      </c>
      <c r="F4390" s="3">
        <f ca="1">[1]!thsiFinD("ths_expma_stock",$A4390,$A$1,7,100,100)</f>
        <v>6.3004396526411997</v>
      </c>
      <c r="G4390" s="3">
        <f ca="1">[1]!thsiFinD("ths_rsi_stock",$A4390,$A$1,7,100,100)</f>
        <v>39.163786630353002</v>
      </c>
      <c r="H4390" s="3">
        <f ca="1">[1]!thsiFinD("ths_adtm_stock",$A4390,$A$1,7,3,100,100,100)</f>
        <v>0.16666666666666999</v>
      </c>
      <c r="I4390" s="3">
        <f ca="1">[1]!thsiFinD("ths_bbiboll_stock",$A4390,$A$1,7,3,100,100,100)</f>
        <v>6.49</v>
      </c>
      <c r="J4390" s="3">
        <f ca="1">[1]!thsiFinD("ths_dptb_stock",$A4390,$A$1,7,104,100,100)</f>
        <v>0.28571428571428997</v>
      </c>
      <c r="K4390" s="3">
        <f ca="1">[1]!thsiFinD("ths_srmi_stock",$A4390,$A$1,7,100,100)</f>
        <v>-0.14125874125873999</v>
      </c>
      <c r="L4390" s="3">
        <f ca="1">[1]!thsiFinD("ths_atr_stock",$A4390,$A$1,7,101,100,100)</f>
        <v>0.37714285714286</v>
      </c>
      <c r="M4390" s="3">
        <f ca="1">[1]!thsiFinD("ths_vol_w_stock",$A4390,$A$1)/1000000</f>
        <v>122.64791</v>
      </c>
      <c r="N4390" s="3">
        <f ca="1">[1]!thsiFinD("ths_turnover_ratio_w_stock",$A4390,$A$1)</f>
        <v>36.022711759587999</v>
      </c>
      <c r="O4390" s="3">
        <f ca="1">[1]!thsiFinD("ths_relative_chg_ratio_w_stock",$A4390,$A$1,104,100)</f>
        <v>-11.973596506455999</v>
      </c>
      <c r="P4390" s="3">
        <f ca="1">[1]!thsiFinD("ths_chg_ratio_w_stock",$A4390,$B$1,100)</f>
        <v>-6.1889250814332</v>
      </c>
    </row>
    <row r="4391" spans="1:16" x14ac:dyDescent="0.25">
      <c r="A4391" s="2" t="s">
        <v>4389</v>
      </c>
      <c r="B4391" s="2" t="s">
        <v>9752</v>
      </c>
      <c r="C4391" s="3">
        <f ca="1">[1]!thsiFinD("ths_vol_ratio_stock",$A4391,$A$1,7,100)</f>
        <v>0.65031341972511003</v>
      </c>
      <c r="D4391" s="3">
        <f ca="1">[1]!thsiFinD("ths_cr_stock",$A4391,$A$1,7,100,100)</f>
        <v>17.057569296375</v>
      </c>
      <c r="E4391" s="3">
        <f ca="1">[1]!thsiFinD("ths_mfi_stock",$A4391,$A$1,7,100,100)</f>
        <v>0</v>
      </c>
      <c r="F4391" s="3">
        <f ca="1">[1]!thsiFinD("ths_expma_stock",$A4391,$A$1,7,100,100)</f>
        <v>8.6795706239040999</v>
      </c>
      <c r="G4391" s="3">
        <f ca="1">[1]!thsiFinD("ths_rsi_stock",$A4391,$A$1,7,100,100)</f>
        <v>44.296286792475001</v>
      </c>
      <c r="H4391" s="3">
        <f ca="1">[1]!thsiFinD("ths_adtm_stock",$A4391,$A$1,7,3,100,100,100)</f>
        <v>-0.81481481481481</v>
      </c>
      <c r="I4391" s="3">
        <f ca="1">[1]!thsiFinD("ths_bbiboll_stock",$A4391,$A$1,7,3,100,100,100)</f>
        <v>8.6312499999999996</v>
      </c>
      <c r="J4391" s="3">
        <f ca="1">[1]!thsiFinD("ths_dptb_stock",$A4391,$A$1,7,104,100,100)</f>
        <v>0.42857142857142999</v>
      </c>
      <c r="K4391" s="3">
        <f ca="1">[1]!thsiFinD("ths_srmi_stock",$A4391,$A$1,7,100,100)</f>
        <v>-4.6822742474916003E-2</v>
      </c>
      <c r="L4391" s="3">
        <f ca="1">[1]!thsiFinD("ths_atr_stock",$A4391,$A$1,7,101,100,100)</f>
        <v>0.27428571428571002</v>
      </c>
      <c r="M4391" s="3">
        <f ca="1">[1]!thsiFinD("ths_vol_w_stock",$A4391,$A$1)/1000000</f>
        <v>48.313816000000003</v>
      </c>
      <c r="N4391" s="3">
        <f ca="1">[1]!thsiFinD("ths_turnover_ratio_w_stock",$A4391,$A$1)</f>
        <v>10.005023902084</v>
      </c>
      <c r="O4391" s="3">
        <f ca="1">[1]!thsiFinD("ths_relative_chg_ratio_w_stock",$A4391,$A$1,104,100)</f>
        <v>-5.4243586492388003</v>
      </c>
      <c r="P4391" s="3">
        <f ca="1">[1]!thsiFinD("ths_chg_ratio_w_stock",$A4391,$B$1,100)</f>
        <v>-1.7543859649122999</v>
      </c>
    </row>
    <row r="4392" spans="1:16" x14ac:dyDescent="0.25">
      <c r="A4392" s="2" t="s">
        <v>4390</v>
      </c>
      <c r="B4392" s="2" t="s">
        <v>9753</v>
      </c>
      <c r="C4392" s="3">
        <f ca="1">[1]!thsiFinD("ths_vol_ratio_stock",$A4392,$A$1,7,100)</f>
        <v>0.80912065270888001</v>
      </c>
      <c r="D4392" s="3">
        <f ca="1">[1]!thsiFinD("ths_cr_stock",$A4392,$A$1,7,100,100)</f>
        <v>110.85714285714</v>
      </c>
      <c r="E4392" s="3">
        <f ca="1">[1]!thsiFinD("ths_mfi_stock",$A4392,$A$1,7,100,100)</f>
        <v>45.613941077046</v>
      </c>
      <c r="F4392" s="3">
        <f ca="1">[1]!thsiFinD("ths_expma_stock",$A4392,$A$1,7,100,100)</f>
        <v>8.5345499129147999</v>
      </c>
      <c r="G4392" s="3">
        <f ca="1">[1]!thsiFinD("ths_rsi_stock",$A4392,$A$1,7,100,100)</f>
        <v>60.681749827269002</v>
      </c>
      <c r="H4392" s="3">
        <f ca="1">[1]!thsiFinD("ths_adtm_stock",$A4392,$A$1,7,3,100,100,100)</f>
        <v>0.81818181818182001</v>
      </c>
      <c r="I4392" s="3">
        <f ca="1">[1]!thsiFinD("ths_bbiboll_stock",$A4392,$A$1,7,3,100,100,100)</f>
        <v>8.4845833333332994</v>
      </c>
      <c r="J4392" s="3">
        <f ca="1">[1]!thsiFinD("ths_dptb_stock",$A4392,$A$1,7,104,100,100)</f>
        <v>0.57142857142856995</v>
      </c>
      <c r="K4392" s="3">
        <f ca="1">[1]!thsiFinD("ths_srmi_stock",$A4392,$A$1,7,100,100)</f>
        <v>4.6457607433216001E-3</v>
      </c>
      <c r="L4392" s="3">
        <f ca="1">[1]!thsiFinD("ths_atr_stock",$A4392,$A$1,7,101,100,100)</f>
        <v>0.17714285714285999</v>
      </c>
      <c r="M4392" s="3">
        <f ca="1">[1]!thsiFinD("ths_vol_w_stock",$A4392,$A$1)/1000000</f>
        <v>18.692668000000001</v>
      </c>
      <c r="N4392" s="3">
        <f ca="1">[1]!thsiFinD("ths_turnover_ratio_w_stock",$A4392,$A$1)</f>
        <v>9.2399017888703998</v>
      </c>
      <c r="O4392" s="3">
        <f ca="1">[1]!thsiFinD("ths_relative_chg_ratio_w_stock",$A4392,$A$1,104,100)</f>
        <v>0.61894610658153004</v>
      </c>
      <c r="P4392" s="3">
        <f ca="1">[1]!thsiFinD("ths_chg_ratio_w_stock",$A4392,$B$1,100)</f>
        <v>-5.2264808362368997</v>
      </c>
    </row>
    <row r="4393" spans="1:16" x14ac:dyDescent="0.25">
      <c r="A4393" s="2" t="s">
        <v>4391</v>
      </c>
      <c r="B4393" s="2" t="s">
        <v>9754</v>
      </c>
      <c r="C4393" s="3">
        <f ca="1">[1]!thsiFinD("ths_vol_ratio_stock",$A4393,$A$1,7,100)</f>
        <v>0.69096107255653005</v>
      </c>
      <c r="D4393" s="3">
        <f ca="1">[1]!thsiFinD("ths_cr_stock",$A4393,$A$1,7,100,100)</f>
        <v>74.757281553398002</v>
      </c>
      <c r="E4393" s="3">
        <f ca="1">[1]!thsiFinD("ths_mfi_stock",$A4393,$A$1,7,100,100)</f>
        <v>39.450848974054999</v>
      </c>
      <c r="F4393" s="3">
        <f ca="1">[1]!thsiFinD("ths_expma_stock",$A4393,$A$1,7,100,100)</f>
        <v>9.9004116138459999</v>
      </c>
      <c r="G4393" s="3">
        <f ca="1">[1]!thsiFinD("ths_rsi_stock",$A4393,$A$1,7,100,100)</f>
        <v>58.288405108574999</v>
      </c>
      <c r="H4393" s="3">
        <f ca="1">[1]!thsiFinD("ths_adtm_stock",$A4393,$A$1,7,3,100,100,100)</f>
        <v>-0.27272727272726999</v>
      </c>
      <c r="I4393" s="3">
        <f ca="1">[1]!thsiFinD("ths_bbiboll_stock",$A4393,$A$1,7,3,100,100,100)</f>
        <v>9.7906250000000004</v>
      </c>
      <c r="J4393" s="3">
        <f ca="1">[1]!thsiFinD("ths_dptb_stock",$A4393,$A$1,7,104,100,100)</f>
        <v>0.71428571428570997</v>
      </c>
      <c r="K4393" s="3">
        <f ca="1">[1]!thsiFinD("ths_srmi_stock",$A4393,$A$1,7,100,100)</f>
        <v>-7.9760717846460993E-3</v>
      </c>
      <c r="L4393" s="3">
        <f ca="1">[1]!thsiFinD("ths_atr_stock",$A4393,$A$1,7,101,100,100)</f>
        <v>0.29142857142856998</v>
      </c>
      <c r="M4393" s="3">
        <f ca="1">[1]!thsiFinD("ths_vol_w_stock",$A4393,$A$1)/1000000</f>
        <v>30.269981999999999</v>
      </c>
      <c r="N4393" s="3">
        <f ca="1">[1]!thsiFinD("ths_turnover_ratio_w_stock",$A4393,$A$1)</f>
        <v>5.3567708578920001</v>
      </c>
      <c r="O4393" s="3">
        <f ca="1">[1]!thsiFinD("ths_relative_chg_ratio_w_stock",$A4393,$A$1,104,100)</f>
        <v>-1.4123596112801</v>
      </c>
      <c r="P4393" s="3">
        <f ca="1">[1]!thsiFinD("ths_chg_ratio_w_stock",$A4393,$B$1,100)</f>
        <v>-4.5226130653265999</v>
      </c>
    </row>
    <row r="4394" spans="1:16" x14ac:dyDescent="0.25">
      <c r="A4394" s="2" t="s">
        <v>4392</v>
      </c>
      <c r="B4394" s="2" t="s">
        <v>9755</v>
      </c>
      <c r="C4394" s="3">
        <f ca="1">[1]!thsiFinD("ths_vol_ratio_stock",$A4394,$A$1,7,100)</f>
        <v>1.2264993585927</v>
      </c>
      <c r="D4394" s="3">
        <f ca="1">[1]!thsiFinD("ths_cr_stock",$A4394,$A$1,7,100,100)</f>
        <v>112.79426816786</v>
      </c>
      <c r="E4394" s="3">
        <f ca="1">[1]!thsiFinD("ths_mfi_stock",$A4394,$A$1,7,100,100)</f>
        <v>59.574725329913001</v>
      </c>
      <c r="F4394" s="3">
        <f ca="1">[1]!thsiFinD("ths_expma_stock",$A4394,$A$1,7,100,100)</f>
        <v>34.220118051621</v>
      </c>
      <c r="G4394" s="3">
        <f ca="1">[1]!thsiFinD("ths_rsi_stock",$A4394,$A$1,7,100,100)</f>
        <v>54.844737744863998</v>
      </c>
      <c r="H4394" s="3">
        <f ca="1">[1]!thsiFinD("ths_adtm_stock",$A4394,$A$1,7,3,100,100,100)</f>
        <v>0.73563218390804996</v>
      </c>
      <c r="I4394" s="3">
        <f ca="1">[1]!thsiFinD("ths_bbiboll_stock",$A4394,$A$1,7,3,100,100,100)</f>
        <v>34.086770833332999</v>
      </c>
      <c r="J4394" s="3">
        <f ca="1">[1]!thsiFinD("ths_dptb_stock",$A4394,$A$1,7,104,100,100)</f>
        <v>0.57142857142856995</v>
      </c>
      <c r="K4394" s="3">
        <f ca="1">[1]!thsiFinD("ths_srmi_stock",$A4394,$A$1,7,100,100)</f>
        <v>8.4523462547362004E-3</v>
      </c>
      <c r="L4394" s="3">
        <f ca="1">[1]!thsiFinD("ths_atr_stock",$A4394,$A$1,7,101,100,100)</f>
        <v>0.99571428571428999</v>
      </c>
      <c r="M4394" s="3">
        <f ca="1">[1]!thsiFinD("ths_vol_w_stock",$A4394,$A$1)/1000000</f>
        <v>5.908671</v>
      </c>
      <c r="N4394" s="3">
        <f ca="1">[1]!thsiFinD("ths_turnover_ratio_w_stock",$A4394,$A$1)</f>
        <v>8.8599055330633991</v>
      </c>
      <c r="O4394" s="3">
        <f ca="1">[1]!thsiFinD("ths_relative_chg_ratio_w_stock",$A4394,$A$1,104,100)</f>
        <v>0.23793790025094</v>
      </c>
      <c r="P4394" s="3">
        <f ca="1">[1]!thsiFinD("ths_chg_ratio_w_stock",$A4394,$B$1,100)</f>
        <v>-3.5266686097347999</v>
      </c>
    </row>
    <row r="4395" spans="1:16" x14ac:dyDescent="0.25">
      <c r="A4395" s="2" t="s">
        <v>4393</v>
      </c>
      <c r="B4395" s="2" t="s">
        <v>9756</v>
      </c>
      <c r="C4395" s="3">
        <f ca="1">[1]!thsiFinD("ths_vol_ratio_stock",$A4395,$A$1,7,100)</f>
        <v>1.1106550189329001</v>
      </c>
      <c r="D4395" s="3">
        <f ca="1">[1]!thsiFinD("ths_cr_stock",$A4395,$A$1,7,100,100)</f>
        <v>128.90173410405001</v>
      </c>
      <c r="E4395" s="3">
        <f ca="1">[1]!thsiFinD("ths_mfi_stock",$A4395,$A$1,7,100,100)</f>
        <v>32.154804911119001</v>
      </c>
      <c r="F4395" s="3">
        <f ca="1">[1]!thsiFinD("ths_expma_stock",$A4395,$A$1,7,100,100)</f>
        <v>10.325538678087</v>
      </c>
      <c r="G4395" s="3">
        <f ca="1">[1]!thsiFinD("ths_rsi_stock",$A4395,$A$1,7,100,100)</f>
        <v>62.213611861205997</v>
      </c>
      <c r="H4395" s="3">
        <f ca="1">[1]!thsiFinD("ths_adtm_stock",$A4395,$A$1,7,3,100,100,100)</f>
        <v>0.62222222222222001</v>
      </c>
      <c r="I4395" s="3">
        <f ca="1">[1]!thsiFinD("ths_bbiboll_stock",$A4395,$A$1,7,3,100,100,100)</f>
        <v>10.209479166667</v>
      </c>
      <c r="J4395" s="3">
        <f ca="1">[1]!thsiFinD("ths_dptb_stock",$A4395,$A$1,7,104,100,100)</f>
        <v>0.71428571428570997</v>
      </c>
      <c r="K4395" s="3">
        <f ca="1">[1]!thsiFinD("ths_srmi_stock",$A4395,$A$1,7,100,100)</f>
        <v>3.3333333333333E-2</v>
      </c>
      <c r="L4395" s="3">
        <f ca="1">[1]!thsiFinD("ths_atr_stock",$A4395,$A$1,7,101,100,100)</f>
        <v>0.40714285714286003</v>
      </c>
      <c r="M4395" s="3">
        <f ca="1">[1]!thsiFinD("ths_vol_w_stock",$A4395,$A$1)/1000000</f>
        <v>9.6179199999999998</v>
      </c>
      <c r="N4395" s="3">
        <f ca="1">[1]!thsiFinD("ths_turnover_ratio_w_stock",$A4395,$A$1)</f>
        <v>3.6896475026157001</v>
      </c>
      <c r="O4395" s="3">
        <f ca="1">[1]!thsiFinD("ths_relative_chg_ratio_w_stock",$A4395,$A$1,104,100)</f>
        <v>3.5386465181156002</v>
      </c>
      <c r="P4395" s="3">
        <f ca="1">[1]!thsiFinD("ths_chg_ratio_w_stock",$A4395,$B$1,100)</f>
        <v>-2.6666666666666998</v>
      </c>
    </row>
    <row r="4396" spans="1:16" x14ac:dyDescent="0.25">
      <c r="A4396" s="2" t="s">
        <v>4394</v>
      </c>
      <c r="B4396" s="2" t="s">
        <v>9757</v>
      </c>
      <c r="C4396" s="3">
        <f ca="1">[1]!thsiFinD("ths_vol_ratio_stock",$A4396,$A$1,7,100)</f>
        <v>0.78989644413398996</v>
      </c>
      <c r="D4396" s="3">
        <f ca="1">[1]!thsiFinD("ths_cr_stock",$A4396,$A$1,7,100,100)</f>
        <v>22.082018927444999</v>
      </c>
      <c r="E4396" s="3">
        <f ca="1">[1]!thsiFinD("ths_mfi_stock",$A4396,$A$1,7,100,100)</f>
        <v>34.311585960856</v>
      </c>
      <c r="F4396" s="3">
        <f ca="1">[1]!thsiFinD("ths_expma_stock",$A4396,$A$1,7,100,100)</f>
        <v>6.8807413670252</v>
      </c>
      <c r="G4396" s="3">
        <f ca="1">[1]!thsiFinD("ths_rsi_stock",$A4396,$A$1,7,100,100)</f>
        <v>46.730624403278</v>
      </c>
      <c r="H4396" s="3">
        <f ca="1">[1]!thsiFinD("ths_adtm_stock",$A4396,$A$1,7,3,100,100,100)</f>
        <v>-0.47727272727273001</v>
      </c>
      <c r="I4396" s="3">
        <f ca="1">[1]!thsiFinD("ths_bbiboll_stock",$A4396,$A$1,7,3,100,100,100)</f>
        <v>6.9054166666667003</v>
      </c>
      <c r="J4396" s="3">
        <f ca="1">[1]!thsiFinD("ths_dptb_stock",$A4396,$A$1,7,104,100,100)</f>
        <v>0.71428571428570997</v>
      </c>
      <c r="K4396" s="3">
        <f ca="1">[1]!thsiFinD("ths_srmi_stock",$A4396,$A$1,7,100,100)</f>
        <v>-4.1608876560332998E-2</v>
      </c>
      <c r="L4396" s="3">
        <f ca="1">[1]!thsiFinD("ths_atr_stock",$A4396,$A$1,7,101,100,100)</f>
        <v>0.21</v>
      </c>
      <c r="M4396" s="3">
        <f ca="1">[1]!thsiFinD("ths_vol_w_stock",$A4396,$A$1)/1000000</f>
        <v>35.266522999999999</v>
      </c>
      <c r="N4396" s="3">
        <f ca="1">[1]!thsiFinD("ths_turnover_ratio_w_stock",$A4396,$A$1)</f>
        <v>6.5094314237914999</v>
      </c>
      <c r="O4396" s="3">
        <f ca="1">[1]!thsiFinD("ths_relative_chg_ratio_w_stock",$A4396,$A$1,104,100)</f>
        <v>0.40994272629791001</v>
      </c>
      <c r="P4396" s="3">
        <f ca="1">[1]!thsiFinD("ths_chg_ratio_w_stock",$A4396,$B$1,100)</f>
        <v>-2.4602026049204002</v>
      </c>
    </row>
    <row r="4397" spans="1:16" x14ac:dyDescent="0.25">
      <c r="A4397" s="2" t="s">
        <v>4395</v>
      </c>
      <c r="B4397" s="2" t="s">
        <v>9758</v>
      </c>
      <c r="C4397" s="3">
        <f ca="1">[1]!thsiFinD("ths_vol_ratio_stock",$A4397,$A$1,7,100)</f>
        <v>0.43425661276637001</v>
      </c>
      <c r="D4397" s="3">
        <f ca="1">[1]!thsiFinD("ths_cr_stock",$A4397,$A$1,7,100,100)</f>
        <v>76.416539050536002</v>
      </c>
      <c r="E4397" s="3">
        <f ca="1">[1]!thsiFinD("ths_mfi_stock",$A4397,$A$1,7,100,100)</f>
        <v>62.513623560432997</v>
      </c>
      <c r="F4397" s="3">
        <f ca="1">[1]!thsiFinD("ths_expma_stock",$A4397,$A$1,7,100,100)</f>
        <v>14.458018432896001</v>
      </c>
      <c r="G4397" s="3">
        <f ca="1">[1]!thsiFinD("ths_rsi_stock",$A4397,$A$1,7,100,100)</f>
        <v>62.812373084280999</v>
      </c>
      <c r="H4397" s="3">
        <f ca="1">[1]!thsiFinD("ths_adtm_stock",$A4397,$A$1,7,3,100,100,100)</f>
        <v>0.79545454545454997</v>
      </c>
      <c r="I4397" s="3">
        <f ca="1">[1]!thsiFinD("ths_bbiboll_stock",$A4397,$A$1,7,3,100,100,100)</f>
        <v>14.239895833333</v>
      </c>
      <c r="J4397" s="3">
        <f ca="1">[1]!thsiFinD("ths_dptb_stock",$A4397,$A$1,7,104,100,100)</f>
        <v>0.57142857142856995</v>
      </c>
      <c r="K4397" s="3">
        <f ca="1">[1]!thsiFinD("ths_srmi_stock",$A4397,$A$1,7,100,100)</f>
        <v>-2.1476510067113999E-2</v>
      </c>
      <c r="L4397" s="3">
        <f ca="1">[1]!thsiFinD("ths_atr_stock",$A4397,$A$1,7,101,100,100)</f>
        <v>0.56714285714285995</v>
      </c>
      <c r="M4397" s="3">
        <f ca="1">[1]!thsiFinD("ths_vol_w_stock",$A4397,$A$1)/1000000</f>
        <v>19.256589000000002</v>
      </c>
      <c r="N4397" s="3">
        <f ca="1">[1]!thsiFinD("ths_turnover_ratio_w_stock",$A4397,$A$1)</f>
        <v>2.9326281575349</v>
      </c>
      <c r="O4397" s="3">
        <f ca="1">[1]!thsiFinD("ths_relative_chg_ratio_w_stock",$A4397,$A$1,104,100)</f>
        <v>-1.2700072039848</v>
      </c>
      <c r="P4397" s="3">
        <f ca="1">[1]!thsiFinD("ths_chg_ratio_w_stock",$A4397,$B$1,100)</f>
        <v>-1.9204389574759999</v>
      </c>
    </row>
    <row r="4398" spans="1:16" x14ac:dyDescent="0.25">
      <c r="A4398" s="2" t="s">
        <v>4396</v>
      </c>
      <c r="B4398" s="2" t="s">
        <v>9759</v>
      </c>
      <c r="C4398" s="3">
        <f ca="1">[1]!thsiFinD("ths_vol_ratio_stock",$A4398,$A$1,7,100)</f>
        <v>2.0416240172625999</v>
      </c>
      <c r="D4398" s="3">
        <f ca="1">[1]!thsiFinD("ths_cr_stock",$A4398,$A$1,7,100,100)</f>
        <v>166.37931034483</v>
      </c>
      <c r="E4398" s="3">
        <f ca="1">[1]!thsiFinD("ths_mfi_stock",$A4398,$A$1,7,100,100)</f>
        <v>71.822179809090002</v>
      </c>
      <c r="F4398" s="3">
        <f ca="1">[1]!thsiFinD("ths_expma_stock",$A4398,$A$1,7,100,100)</f>
        <v>8.5823339528251008</v>
      </c>
      <c r="G4398" s="3">
        <f ca="1">[1]!thsiFinD("ths_rsi_stock",$A4398,$A$1,7,100,100)</f>
        <v>73.038657316393994</v>
      </c>
      <c r="H4398" s="3">
        <f ca="1">[1]!thsiFinD("ths_adtm_stock",$A4398,$A$1,7,3,100,100,100)</f>
        <v>0.73504273504272999</v>
      </c>
      <c r="I4398" s="3">
        <f ca="1">[1]!thsiFinD("ths_bbiboll_stock",$A4398,$A$1,7,3,100,100,100)</f>
        <v>8.4752083333333008</v>
      </c>
      <c r="J4398" s="3">
        <f ca="1">[1]!thsiFinD("ths_dptb_stock",$A4398,$A$1,7,104,100,100)</f>
        <v>0.57142857142856995</v>
      </c>
      <c r="K4398" s="3">
        <f ca="1">[1]!thsiFinD("ths_srmi_stock",$A4398,$A$1,7,100,100)</f>
        <v>6.1247216035635002E-2</v>
      </c>
      <c r="L4398" s="3">
        <f ca="1">[1]!thsiFinD("ths_atr_stock",$A4398,$A$1,7,101,100,100)</f>
        <v>0.29571428571428998</v>
      </c>
      <c r="M4398" s="3">
        <f ca="1">[1]!thsiFinD("ths_vol_w_stock",$A4398,$A$1)/1000000</f>
        <v>32.751494999999998</v>
      </c>
      <c r="N4398" s="3">
        <f ca="1">[1]!thsiFinD("ths_turnover_ratio_w_stock",$A4398,$A$1)</f>
        <v>7.7922025919784996</v>
      </c>
      <c r="O4398" s="3">
        <f ca="1">[1]!thsiFinD("ths_relative_chg_ratio_w_stock",$A4398,$A$1,104,100)</f>
        <v>5.5773061676313</v>
      </c>
      <c r="P4398" s="3">
        <f ca="1">[1]!thsiFinD("ths_chg_ratio_w_stock",$A4398,$B$1,100)</f>
        <v>-5.2338530066814997</v>
      </c>
    </row>
    <row r="4399" spans="1:16" x14ac:dyDescent="0.25">
      <c r="A4399" s="2" t="s">
        <v>4397</v>
      </c>
      <c r="B4399" s="2" t="s">
        <v>9760</v>
      </c>
      <c r="C4399" s="3">
        <f ca="1">[1]!thsiFinD("ths_vol_ratio_stock",$A4399,$A$1,7,100)</f>
        <v>0.82410587712554995</v>
      </c>
      <c r="D4399" s="3">
        <f ca="1">[1]!thsiFinD("ths_cr_stock",$A4399,$A$1,7,100,100)</f>
        <v>68.645640074211997</v>
      </c>
      <c r="E4399" s="3">
        <f ca="1">[1]!thsiFinD("ths_mfi_stock",$A4399,$A$1,7,100,100)</f>
        <v>57.562030305069001</v>
      </c>
      <c r="F4399" s="3">
        <f ca="1">[1]!thsiFinD("ths_expma_stock",$A4399,$A$1,7,100,100)</f>
        <v>13.588616152643</v>
      </c>
      <c r="G4399" s="3">
        <f ca="1">[1]!thsiFinD("ths_rsi_stock",$A4399,$A$1,7,100,100)</f>
        <v>48.626621947914998</v>
      </c>
      <c r="H4399" s="3">
        <f ca="1">[1]!thsiFinD("ths_adtm_stock",$A4399,$A$1,7,3,100,100,100)</f>
        <v>-0.42045454545455002</v>
      </c>
      <c r="I4399" s="3">
        <f ca="1">[1]!thsiFinD("ths_bbiboll_stock",$A4399,$A$1,7,3,100,100,100)</f>
        <v>13.556666666667001</v>
      </c>
      <c r="J4399" s="3">
        <f ca="1">[1]!thsiFinD("ths_dptb_stock",$A4399,$A$1,7,104,100,100)</f>
        <v>0.57142857142856995</v>
      </c>
      <c r="K4399" s="3">
        <f ca="1">[1]!thsiFinD("ths_srmi_stock",$A4399,$A$1,7,100,100)</f>
        <v>-2.3021582733812999E-2</v>
      </c>
      <c r="L4399" s="3">
        <f ca="1">[1]!thsiFinD("ths_atr_stock",$A4399,$A$1,7,101,100,100)</f>
        <v>0.44</v>
      </c>
      <c r="M4399" s="3">
        <f ca="1">[1]!thsiFinD("ths_vol_w_stock",$A4399,$A$1)/1000000</f>
        <v>6.6487600000000002</v>
      </c>
      <c r="N4399" s="3">
        <f ca="1">[1]!thsiFinD("ths_turnover_ratio_w_stock",$A4399,$A$1)</f>
        <v>4.2402806122449004</v>
      </c>
      <c r="O4399" s="3">
        <f ca="1">[1]!thsiFinD("ths_relative_chg_ratio_w_stock",$A4399,$A$1,104,100)</f>
        <v>-1.7702990573324</v>
      </c>
      <c r="P4399" s="3">
        <f ca="1">[1]!thsiFinD("ths_chg_ratio_w_stock",$A4399,$B$1,100)</f>
        <v>-6.8483063328423999</v>
      </c>
    </row>
    <row r="4400" spans="1:16" x14ac:dyDescent="0.25">
      <c r="A4400" s="2" t="s">
        <v>4398</v>
      </c>
      <c r="B4400" s="2" t="s">
        <v>9761</v>
      </c>
      <c r="C4400" s="3">
        <f ca="1">[1]!thsiFinD("ths_vol_ratio_stock",$A4400,$A$1,7,100)</f>
        <v>0.85931523134753995</v>
      </c>
      <c r="D4400" s="3">
        <f ca="1">[1]!thsiFinD("ths_cr_stock",$A4400,$A$1,7,100,100)</f>
        <v>60.086767895877998</v>
      </c>
      <c r="E4400" s="3">
        <f ca="1">[1]!thsiFinD("ths_mfi_stock",$A4400,$A$1,7,100,100)</f>
        <v>45.258932074793002</v>
      </c>
      <c r="F4400" s="3">
        <f ca="1">[1]!thsiFinD("ths_expma_stock",$A4400,$A$1,7,100,100)</f>
        <v>13.287834843476</v>
      </c>
      <c r="G4400" s="3">
        <f ca="1">[1]!thsiFinD("ths_rsi_stock",$A4400,$A$1,7,100,100)</f>
        <v>43.452407929064996</v>
      </c>
      <c r="H4400" s="3">
        <f ca="1">[1]!thsiFinD("ths_adtm_stock",$A4400,$A$1,7,3,100,100,100)</f>
        <v>-0.25</v>
      </c>
      <c r="I4400" s="3">
        <f ca="1">[1]!thsiFinD("ths_bbiboll_stock",$A4400,$A$1,7,3,100,100,100)</f>
        <v>13.343229166666999</v>
      </c>
      <c r="J4400" s="3">
        <f ca="1">[1]!thsiFinD("ths_dptb_stock",$A4400,$A$1,7,104,100,100)</f>
        <v>0.57142857142856995</v>
      </c>
      <c r="K4400" s="3">
        <f ca="1">[1]!thsiFinD("ths_srmi_stock",$A4400,$A$1,7,100,100)</f>
        <v>-1.7790956263899E-2</v>
      </c>
      <c r="L4400" s="3">
        <f ca="1">[1]!thsiFinD("ths_atr_stock",$A4400,$A$1,7,101,100,100)</f>
        <v>0.37285714285714</v>
      </c>
      <c r="M4400" s="3">
        <f ca="1">[1]!thsiFinD("ths_vol_w_stock",$A4400,$A$1)/1000000</f>
        <v>37.580855</v>
      </c>
      <c r="N4400" s="3">
        <f ca="1">[1]!thsiFinD("ths_turnover_ratio_w_stock",$A4400,$A$1)</f>
        <v>10.261583156527999</v>
      </c>
      <c r="O4400" s="3">
        <f ca="1">[1]!thsiFinD("ths_relative_chg_ratio_w_stock",$A4400,$A$1,104,100)</f>
        <v>-2.1707720993148998</v>
      </c>
      <c r="P4400" s="3">
        <f ca="1">[1]!thsiFinD("ths_chg_ratio_w_stock",$A4400,$B$1,100)</f>
        <v>-6.8679245283019004</v>
      </c>
    </row>
    <row r="4401" spans="1:16" x14ac:dyDescent="0.25">
      <c r="A4401" s="2" t="s">
        <v>4399</v>
      </c>
      <c r="B4401" s="2" t="s">
        <v>9762</v>
      </c>
      <c r="C4401" s="3">
        <f ca="1">[1]!thsiFinD("ths_vol_ratio_stock",$A4401,$A$1,7,100)</f>
        <v>1.3896476241324001</v>
      </c>
      <c r="D4401" s="3">
        <f ca="1">[1]!thsiFinD("ths_cr_stock",$A4401,$A$1,7,100,100)</f>
        <v>140.13157894737</v>
      </c>
      <c r="E4401" s="3">
        <f ca="1">[1]!thsiFinD("ths_mfi_stock",$A4401,$A$1,7,100,100)</f>
        <v>76.582083472449995</v>
      </c>
      <c r="F4401" s="3">
        <f ca="1">[1]!thsiFinD("ths_expma_stock",$A4401,$A$1,7,100,100)</f>
        <v>22.184521096385001</v>
      </c>
      <c r="G4401" s="3">
        <f ca="1">[1]!thsiFinD("ths_rsi_stock",$A4401,$A$1,7,100,100)</f>
        <v>70.925425737753997</v>
      </c>
      <c r="H4401" s="3">
        <f ca="1">[1]!thsiFinD("ths_adtm_stock",$A4401,$A$1,7,3,100,100,100)</f>
        <v>-0.43749999999999001</v>
      </c>
      <c r="I4401" s="3">
        <f ca="1">[1]!thsiFinD("ths_bbiboll_stock",$A4401,$A$1,7,3,100,100,100)</f>
        <v>21.929166666667001</v>
      </c>
      <c r="J4401" s="3">
        <f ca="1">[1]!thsiFinD("ths_dptb_stock",$A4401,$A$1,7,104,100,100)</f>
        <v>0.71428571428570997</v>
      </c>
      <c r="K4401" s="3">
        <f ca="1">[1]!thsiFinD("ths_srmi_stock",$A4401,$A$1,7,100,100)</f>
        <v>3.5682819383259998E-2</v>
      </c>
      <c r="L4401" s="3">
        <f ca="1">[1]!thsiFinD("ths_atr_stock",$A4401,$A$1,7,101,100,100)</f>
        <v>0.53285714285714003</v>
      </c>
      <c r="M4401" s="3">
        <f ca="1">[1]!thsiFinD("ths_vol_w_stock",$A4401,$A$1)/1000000</f>
        <v>15.829890000000001</v>
      </c>
      <c r="N4401" s="3">
        <f ca="1">[1]!thsiFinD("ths_turnover_ratio_w_stock",$A4401,$A$1)</f>
        <v>3.1206659491424</v>
      </c>
      <c r="O4401" s="3">
        <f ca="1">[1]!thsiFinD("ths_relative_chg_ratio_w_stock",$A4401,$A$1,104,100)</f>
        <v>2.4890507670297</v>
      </c>
      <c r="P4401" s="3">
        <f ca="1">[1]!thsiFinD("ths_chg_ratio_w_stock",$A4401,$B$1,100)</f>
        <v>-7.1806167400880998</v>
      </c>
    </row>
    <row r="4402" spans="1:16" x14ac:dyDescent="0.25">
      <c r="A4402" s="2" t="s">
        <v>4400</v>
      </c>
      <c r="B4402" s="2" t="s">
        <v>9763</v>
      </c>
      <c r="C4402" s="3">
        <f ca="1">[1]!thsiFinD("ths_vol_ratio_stock",$A4402,$A$1,7,100)</f>
        <v>0.82013345549186001</v>
      </c>
      <c r="D4402" s="3">
        <f ca="1">[1]!thsiFinD("ths_cr_stock",$A4402,$A$1,7,100,100)</f>
        <v>97.305863708399997</v>
      </c>
      <c r="E4402" s="3">
        <f ca="1">[1]!thsiFinD("ths_mfi_stock",$A4402,$A$1,7,100,100)</f>
        <v>50.916459413478002</v>
      </c>
      <c r="F4402" s="3">
        <f ca="1">[1]!thsiFinD("ths_expma_stock",$A4402,$A$1,7,100,100)</f>
        <v>18.333943490885002</v>
      </c>
      <c r="G4402" s="3">
        <f ca="1">[1]!thsiFinD("ths_rsi_stock",$A4402,$A$1,7,100,100)</f>
        <v>71.714120444759004</v>
      </c>
      <c r="H4402" s="3">
        <f ca="1">[1]!thsiFinD("ths_adtm_stock",$A4402,$A$1,7,3,100,100,100)</f>
        <v>0.85</v>
      </c>
      <c r="I4402" s="3">
        <f ca="1">[1]!thsiFinD("ths_bbiboll_stock",$A4402,$A$1,7,3,100,100,100)</f>
        <v>18.12</v>
      </c>
      <c r="J4402" s="3">
        <f ca="1">[1]!thsiFinD("ths_dptb_stock",$A4402,$A$1,7,104,100,100)</f>
        <v>0.57142857142856995</v>
      </c>
      <c r="K4402" s="3">
        <f ca="1">[1]!thsiFinD("ths_srmi_stock",$A4402,$A$1,7,100,100)</f>
        <v>1.6949152542372999E-2</v>
      </c>
      <c r="L4402" s="3">
        <f ca="1">[1]!thsiFinD("ths_atr_stock",$A4402,$A$1,7,101,100,100)</f>
        <v>0.59285714285713997</v>
      </c>
      <c r="M4402" s="3">
        <f ca="1">[1]!thsiFinD("ths_vol_w_stock",$A4402,$A$1)/1000000</f>
        <v>67.370756999999998</v>
      </c>
      <c r="N4402" s="3">
        <f ca="1">[1]!thsiFinD("ths_turnover_ratio_w_stock",$A4402,$A$1)</f>
        <v>12.466181006711</v>
      </c>
      <c r="O4402" s="3">
        <f ca="1">[1]!thsiFinD("ths_relative_chg_ratio_w_stock",$A4402,$A$1,104,100)</f>
        <v>3.7031183200301001</v>
      </c>
      <c r="P4402" s="3">
        <f ca="1">[1]!thsiFinD("ths_chg_ratio_w_stock",$A4402,$B$1,100)</f>
        <v>-6.9915254237287998</v>
      </c>
    </row>
    <row r="4403" spans="1:16" x14ac:dyDescent="0.25">
      <c r="A4403" s="2" t="s">
        <v>4401</v>
      </c>
      <c r="B4403" s="2" t="s">
        <v>9764</v>
      </c>
      <c r="C4403" s="3">
        <f ca="1">[1]!thsiFinD("ths_vol_ratio_stock",$A4403,$A$1,7,100)</f>
        <v>1.0968204326297</v>
      </c>
      <c r="D4403" s="3">
        <f ca="1">[1]!thsiFinD("ths_cr_stock",$A4403,$A$1,7,100,100)</f>
        <v>21.928166351607</v>
      </c>
      <c r="E4403" s="3">
        <f ca="1">[1]!thsiFinD("ths_mfi_stock",$A4403,$A$1,7,100,100)</f>
        <v>28.929646401744002</v>
      </c>
      <c r="F4403" s="3">
        <f ca="1">[1]!thsiFinD("ths_expma_stock",$A4403,$A$1,7,100,100)</f>
        <v>26.443307178158001</v>
      </c>
      <c r="G4403" s="3">
        <f ca="1">[1]!thsiFinD("ths_rsi_stock",$A4403,$A$1,7,100,100)</f>
        <v>29.950873660721001</v>
      </c>
      <c r="H4403" s="3">
        <f ca="1">[1]!thsiFinD("ths_adtm_stock",$A4403,$A$1,7,3,100,100,100)</f>
        <v>-0.83333333333333004</v>
      </c>
      <c r="I4403" s="3">
        <f ca="1">[1]!thsiFinD("ths_bbiboll_stock",$A4403,$A$1,7,3,100,100,100)</f>
        <v>26.737187500000001</v>
      </c>
      <c r="J4403" s="3">
        <f ca="1">[1]!thsiFinD("ths_dptb_stock",$A4403,$A$1,7,104,100,100)</f>
        <v>0.57142857142856995</v>
      </c>
      <c r="K4403" s="3">
        <f ca="1">[1]!thsiFinD("ths_srmi_stock",$A4403,$A$1,7,100,100)</f>
        <v>-3.9280469897209999E-2</v>
      </c>
      <c r="L4403" s="3">
        <f ca="1">[1]!thsiFinD("ths_atr_stock",$A4403,$A$1,7,101,100,100)</f>
        <v>0.61714285714285999</v>
      </c>
      <c r="M4403" s="3">
        <f ca="1">[1]!thsiFinD("ths_vol_w_stock",$A4403,$A$1)/1000000</f>
        <v>4.2515000000000001</v>
      </c>
      <c r="N4403" s="3">
        <f ca="1">[1]!thsiFinD("ths_turnover_ratio_w_stock",$A4403,$A$1)</f>
        <v>3.3214843749999998</v>
      </c>
      <c r="O4403" s="3">
        <f ca="1">[1]!thsiFinD("ths_relative_chg_ratio_w_stock",$A4403,$A$1,104,100)</f>
        <v>-1.7130423273424</v>
      </c>
      <c r="P4403" s="3">
        <f ca="1">[1]!thsiFinD("ths_chg_ratio_w_stock",$A4403,$B$1,100)</f>
        <v>2.2162781811233998</v>
      </c>
    </row>
    <row r="4404" spans="1:16" x14ac:dyDescent="0.25">
      <c r="A4404" s="2" t="s">
        <v>4402</v>
      </c>
      <c r="B4404" s="2" t="s">
        <v>9765</v>
      </c>
      <c r="C4404" s="3">
        <f ca="1">[1]!thsiFinD("ths_vol_ratio_stock",$A4404,$A$1,7,100)</f>
        <v>0.65282700179509001</v>
      </c>
      <c r="D4404" s="3">
        <f ca="1">[1]!thsiFinD("ths_cr_stock",$A4404,$A$1,7,100,100)</f>
        <v>104.58715596330001</v>
      </c>
      <c r="E4404" s="3">
        <f ca="1">[1]!thsiFinD("ths_mfi_stock",$A4404,$A$1,7,100,100)</f>
        <v>75.373671245349996</v>
      </c>
      <c r="F4404" s="3">
        <f ca="1">[1]!thsiFinD("ths_expma_stock",$A4404,$A$1,7,100,100)</f>
        <v>9.9761332531014997</v>
      </c>
      <c r="G4404" s="3">
        <f ca="1">[1]!thsiFinD("ths_rsi_stock",$A4404,$A$1,7,100,100)</f>
        <v>60.973802533543001</v>
      </c>
      <c r="H4404" s="3">
        <f ca="1">[1]!thsiFinD("ths_adtm_stock",$A4404,$A$1,7,3,100,100,100)</f>
        <v>1.6949152542376E-2</v>
      </c>
      <c r="I4404" s="3">
        <f ca="1">[1]!thsiFinD("ths_bbiboll_stock",$A4404,$A$1,7,3,100,100,100)</f>
        <v>9.8640624999999993</v>
      </c>
      <c r="J4404" s="3">
        <f ca="1">[1]!thsiFinD("ths_dptb_stock",$A4404,$A$1,7,104,100,100)</f>
        <v>0.71428571428570997</v>
      </c>
      <c r="K4404" s="3">
        <f ca="1">[1]!thsiFinD("ths_srmi_stock",$A4404,$A$1,7,100,100)</f>
        <v>1.0858835143139E-2</v>
      </c>
      <c r="L4404" s="3">
        <f ca="1">[1]!thsiFinD("ths_atr_stock",$A4404,$A$1,7,101,100,100)</f>
        <v>0.32</v>
      </c>
      <c r="M4404" s="3">
        <f ca="1">[1]!thsiFinD("ths_vol_w_stock",$A4404,$A$1)/1000000</f>
        <v>7.7258190000000004</v>
      </c>
      <c r="N4404" s="3">
        <f ca="1">[1]!thsiFinD("ths_turnover_ratio_w_stock",$A4404,$A$1)</f>
        <v>3.7096618837188</v>
      </c>
      <c r="O4404" s="3">
        <f ca="1">[1]!thsiFinD("ths_relative_chg_ratio_w_stock",$A4404,$A$1,104,100)</f>
        <v>0.17711149856873001</v>
      </c>
      <c r="P4404" s="3">
        <f ca="1">[1]!thsiFinD("ths_chg_ratio_w_stock",$A4404,$B$1,100)</f>
        <v>-4.0473840078972998</v>
      </c>
    </row>
    <row r="4405" spans="1:16" x14ac:dyDescent="0.25">
      <c r="A4405" s="2" t="s">
        <v>4403</v>
      </c>
      <c r="B4405" s="2" t="s">
        <v>9766</v>
      </c>
      <c r="C4405" s="3">
        <f ca="1">[1]!thsiFinD("ths_vol_ratio_stock",$A4405,$A$1,7,100)</f>
        <v>1.0103446153008999</v>
      </c>
      <c r="D4405" s="3">
        <f ca="1">[1]!thsiFinD("ths_cr_stock",$A4405,$A$1,7,100,100)</f>
        <v>73.216689098250001</v>
      </c>
      <c r="E4405" s="3">
        <f ca="1">[1]!thsiFinD("ths_mfi_stock",$A4405,$A$1,7,100,100)</f>
        <v>38.545727349465999</v>
      </c>
      <c r="F4405" s="3">
        <f ca="1">[1]!thsiFinD("ths_expma_stock",$A4405,$A$1,7,100,100)</f>
        <v>27.97172318426</v>
      </c>
      <c r="G4405" s="3">
        <f ca="1">[1]!thsiFinD("ths_rsi_stock",$A4405,$A$1,7,100,100)</f>
        <v>49.988463286239998</v>
      </c>
      <c r="H4405" s="3">
        <f ca="1">[1]!thsiFinD("ths_adtm_stock",$A4405,$A$1,7,3,100,100,100)</f>
        <v>-0.70068027210884998</v>
      </c>
      <c r="I4405" s="3">
        <f ca="1">[1]!thsiFinD("ths_bbiboll_stock",$A4405,$A$1,7,3,100,100,100)</f>
        <v>28.012083333332999</v>
      </c>
      <c r="J4405" s="3">
        <f ca="1">[1]!thsiFinD("ths_dptb_stock",$A4405,$A$1,7,104,100,100)</f>
        <v>0.57142857142856995</v>
      </c>
      <c r="K4405" s="3">
        <f ca="1">[1]!thsiFinD("ths_srmi_stock",$A4405,$A$1,7,100,100)</f>
        <v>-3.9048633297835999E-3</v>
      </c>
      <c r="L4405" s="3">
        <f ca="1">[1]!thsiFinD("ths_atr_stock",$A4405,$A$1,7,101,100,100)</f>
        <v>0.62</v>
      </c>
      <c r="M4405" s="3">
        <f ca="1">[1]!thsiFinD("ths_vol_w_stock",$A4405,$A$1)/1000000</f>
        <v>29.470472000000001</v>
      </c>
      <c r="N4405" s="3">
        <f ca="1">[1]!thsiFinD("ths_turnover_ratio_w_stock",$A4405,$A$1)</f>
        <v>4.9647021563341998</v>
      </c>
      <c r="O4405" s="3">
        <f ca="1">[1]!thsiFinD("ths_relative_chg_ratio_w_stock",$A4405,$A$1,104,100)</f>
        <v>-0.81537414817223997</v>
      </c>
      <c r="P4405" s="3">
        <f ca="1">[1]!thsiFinD("ths_chg_ratio_w_stock",$A4405,$B$1,100)</f>
        <v>-33.856022808268001</v>
      </c>
    </row>
    <row r="4406" spans="1:16" x14ac:dyDescent="0.25">
      <c r="A4406" s="2" t="s">
        <v>4404</v>
      </c>
      <c r="B4406" s="2" t="s">
        <v>9767</v>
      </c>
      <c r="C4406" s="3">
        <f ca="1">[1]!thsiFinD("ths_vol_ratio_stock",$A4406,$A$1,7,100)</f>
        <v>0.52975870694493998</v>
      </c>
      <c r="D4406" s="3">
        <f ca="1">[1]!thsiFinD("ths_cr_stock",$A4406,$A$1,7,100,100)</f>
        <v>-26.599526066351</v>
      </c>
      <c r="E4406" s="3">
        <f ca="1">[1]!thsiFinD("ths_mfi_stock",$A4406,$A$1,7,100,100)</f>
        <v>6.4946546058810997</v>
      </c>
      <c r="F4406" s="3">
        <f ca="1">[1]!thsiFinD("ths_expma_stock",$A4406,$A$1,7,100,100)</f>
        <v>12.159206311533</v>
      </c>
      <c r="G4406" s="3">
        <f ca="1">[1]!thsiFinD("ths_rsi_stock",$A4406,$A$1,7,100,100)</f>
        <v>46.097793086522003</v>
      </c>
      <c r="H4406" s="3">
        <f ca="1">[1]!thsiFinD("ths_adtm_stock",$A4406,$A$1,7,3,100,100,100)</f>
        <v>-0.97058823529411997</v>
      </c>
      <c r="I4406" s="3">
        <f ca="1">[1]!thsiFinD("ths_bbiboll_stock",$A4406,$A$1,7,3,100,100,100)</f>
        <v>11.971041666667</v>
      </c>
      <c r="J4406" s="3">
        <f ca="1">[1]!thsiFinD("ths_dptb_stock",$A4406,$A$1,7,104,100,100)</f>
        <v>0.57142857142856995</v>
      </c>
      <c r="K4406" s="3">
        <f ca="1">[1]!thsiFinD("ths_srmi_stock",$A4406,$A$1,7,100,100)</f>
        <v>-0.25189393939394</v>
      </c>
      <c r="L4406" s="3">
        <f ca="1">[1]!thsiFinD("ths_atr_stock",$A4406,$A$1,7,101,100,100)</f>
        <v>0.81857142857142995</v>
      </c>
      <c r="M4406" s="3">
        <f ca="1">[1]!thsiFinD("ths_vol_w_stock",$A4406,$A$1)/1000000</f>
        <v>45.564709000000001</v>
      </c>
      <c r="N4406" s="3">
        <f ca="1">[1]!thsiFinD("ths_turnover_ratio_w_stock",$A4406,$A$1)</f>
        <v>22.601542162697999</v>
      </c>
      <c r="O4406" s="3">
        <f ca="1">[1]!thsiFinD("ths_relative_chg_ratio_w_stock",$A4406,$A$1,104,100)</f>
        <v>-7.9572678702221999</v>
      </c>
      <c r="P4406" s="3">
        <f ca="1">[1]!thsiFinD("ths_chg_ratio_w_stock",$A4406,$B$1,100)</f>
        <v>-5.1476793248944999</v>
      </c>
    </row>
    <row r="4407" spans="1:16" x14ac:dyDescent="0.25">
      <c r="A4407" s="2" t="s">
        <v>4405</v>
      </c>
      <c r="B4407" s="2" t="s">
        <v>9768</v>
      </c>
      <c r="C4407" s="3">
        <f ca="1">[1]!thsiFinD("ths_vol_ratio_stock",$A4407,$A$1,7,100)</f>
        <v>0.62200915112816002</v>
      </c>
      <c r="D4407" s="3">
        <f ca="1">[1]!thsiFinD("ths_cr_stock",$A4407,$A$1,7,100,100)</f>
        <v>22.319859402460001</v>
      </c>
      <c r="E4407" s="3">
        <f ca="1">[1]!thsiFinD("ths_mfi_stock",$A4407,$A$1,7,100,100)</f>
        <v>25.420178200584001</v>
      </c>
      <c r="F4407" s="3">
        <f ca="1">[1]!thsiFinD("ths_expma_stock",$A4407,$A$1,7,100,100)</f>
        <v>25.860188923134999</v>
      </c>
      <c r="G4407" s="3">
        <f ca="1">[1]!thsiFinD("ths_rsi_stock",$A4407,$A$1,7,100,100)</f>
        <v>42.048492726078003</v>
      </c>
      <c r="H4407" s="3">
        <f ca="1">[1]!thsiFinD("ths_adtm_stock",$A4407,$A$1,7,3,100,100,100)</f>
        <v>-0.73076923076922995</v>
      </c>
      <c r="I4407" s="3">
        <f ca="1">[1]!thsiFinD("ths_bbiboll_stock",$A4407,$A$1,7,3,100,100,100)</f>
        <v>25.827916666667001</v>
      </c>
      <c r="J4407" s="3">
        <f ca="1">[1]!thsiFinD("ths_dptb_stock",$A4407,$A$1,7,104,100,100)</f>
        <v>0.57142857142856995</v>
      </c>
      <c r="K4407" s="3">
        <f ca="1">[1]!thsiFinD("ths_srmi_stock",$A4407,$A$1,7,100,100)</f>
        <v>-8.6597197269133994E-2</v>
      </c>
      <c r="L4407" s="3">
        <f ca="1">[1]!thsiFinD("ths_atr_stock",$A4407,$A$1,7,101,100,100)</f>
        <v>1.0914285714286001</v>
      </c>
      <c r="M4407" s="3">
        <f ca="1">[1]!thsiFinD("ths_vol_w_stock",$A4407,$A$1)/1000000</f>
        <v>25.200429</v>
      </c>
      <c r="N4407" s="3">
        <f ca="1">[1]!thsiFinD("ths_turnover_ratio_w_stock",$A4407,$A$1)</f>
        <v>11.811224690664</v>
      </c>
      <c r="O4407" s="3">
        <f ca="1">[1]!thsiFinD("ths_relative_chg_ratio_w_stock",$A4407,$A$1,104,100)</f>
        <v>-2.9615858928095999</v>
      </c>
      <c r="P4407" s="3">
        <f ca="1">[1]!thsiFinD("ths_chg_ratio_w_stock",$A4407,$B$1,100)</f>
        <v>-3.6978756884343</v>
      </c>
    </row>
    <row r="4408" spans="1:16" x14ac:dyDescent="0.25">
      <c r="A4408" s="2" t="s">
        <v>4406</v>
      </c>
      <c r="B4408" s="2" t="s">
        <v>9769</v>
      </c>
      <c r="C4408" s="3">
        <f ca="1">[1]!thsiFinD("ths_vol_ratio_stock",$A4408,$A$1,7,100)</f>
        <v>0.46242743995477997</v>
      </c>
      <c r="D4408" s="3">
        <f ca="1">[1]!thsiFinD("ths_cr_stock",$A4408,$A$1,7,100,100)</f>
        <v>44.010195412064</v>
      </c>
      <c r="E4408" s="3">
        <f ca="1">[1]!thsiFinD("ths_mfi_stock",$A4408,$A$1,7,100,100)</f>
        <v>59.584785074110997</v>
      </c>
      <c r="F4408" s="3">
        <f ca="1">[1]!thsiFinD("ths_expma_stock",$A4408,$A$1,7,100,100)</f>
        <v>21.703850282849</v>
      </c>
      <c r="G4408" s="3">
        <f ca="1">[1]!thsiFinD("ths_rsi_stock",$A4408,$A$1,7,100,100)</f>
        <v>55.225311219487999</v>
      </c>
      <c r="H4408" s="3">
        <f ca="1">[1]!thsiFinD("ths_adtm_stock",$A4408,$A$1,7,3,100,100,100)</f>
        <v>9.1346153846152994E-2</v>
      </c>
      <c r="I4408" s="3">
        <f ca="1">[1]!thsiFinD("ths_bbiboll_stock",$A4408,$A$1,7,3,100,100,100)</f>
        <v>21.355416666667001</v>
      </c>
      <c r="J4408" s="3">
        <f ca="1">[1]!thsiFinD("ths_dptb_stock",$A4408,$A$1,7,104,100,100)</f>
        <v>0.85714285714285998</v>
      </c>
      <c r="K4408" s="3">
        <f ca="1">[1]!thsiFinD("ths_srmi_stock",$A4408,$A$1,7,100,100)</f>
        <v>-7.2890025575448006E-2</v>
      </c>
      <c r="L4408" s="3">
        <f ca="1">[1]!thsiFinD("ths_atr_stock",$A4408,$A$1,7,101,100,100)</f>
        <v>0.90714285714286003</v>
      </c>
      <c r="M4408" s="3">
        <f ca="1">[1]!thsiFinD("ths_vol_w_stock",$A4408,$A$1)/1000000</f>
        <v>20.241824999999999</v>
      </c>
      <c r="N4408" s="3">
        <f ca="1">[1]!thsiFinD("ths_turnover_ratio_w_stock",$A4408,$A$1)</f>
        <v>10.143309942684001</v>
      </c>
      <c r="O4408" s="3">
        <f ca="1">[1]!thsiFinD("ths_relative_chg_ratio_w_stock",$A4408,$A$1,104,100)</f>
        <v>-0.22688159122741</v>
      </c>
      <c r="P4408" s="3">
        <f ca="1">[1]!thsiFinD("ths_chg_ratio_w_stock",$A4408,$B$1,100)</f>
        <v>0.96551724137931005</v>
      </c>
    </row>
    <row r="4409" spans="1:16" x14ac:dyDescent="0.25">
      <c r="A4409" s="2" t="s">
        <v>4407</v>
      </c>
      <c r="B4409" s="2" t="s">
        <v>9770</v>
      </c>
      <c r="C4409" s="3">
        <f ca="1">[1]!thsiFinD("ths_vol_ratio_stock",$A4409,$A$1,7,100)</f>
        <v>0.90549965400478005</v>
      </c>
      <c r="D4409" s="3">
        <f ca="1">[1]!thsiFinD("ths_cr_stock",$A4409,$A$1,7,100,100)</f>
        <v>67.394957983194004</v>
      </c>
      <c r="E4409" s="3">
        <f ca="1">[1]!thsiFinD("ths_mfi_stock",$A4409,$A$1,7,100,100)</f>
        <v>62.681629467050001</v>
      </c>
      <c r="F4409" s="3">
        <f ca="1">[1]!thsiFinD("ths_expma_stock",$A4409,$A$1,7,100,100)</f>
        <v>13.976066742964999</v>
      </c>
      <c r="G4409" s="3">
        <f ca="1">[1]!thsiFinD("ths_rsi_stock",$A4409,$A$1,7,100,100)</f>
        <v>55.196320403865997</v>
      </c>
      <c r="H4409" s="3">
        <f ca="1">[1]!thsiFinD("ths_adtm_stock",$A4409,$A$1,7,3,100,100,100)</f>
        <v>-0.14953271028036999</v>
      </c>
      <c r="I4409" s="3">
        <f ca="1">[1]!thsiFinD("ths_bbiboll_stock",$A4409,$A$1,7,3,100,100,100)</f>
        <v>13.948854166666999</v>
      </c>
      <c r="J4409" s="3">
        <f ca="1">[1]!thsiFinD("ths_dptb_stock",$A4409,$A$1,7,104,100,100)</f>
        <v>0.85714285714285998</v>
      </c>
      <c r="K4409" s="3">
        <f ca="1">[1]!thsiFinD("ths_srmi_stock",$A4409,$A$1,7,100,100)</f>
        <v>-6.2893081761005998E-3</v>
      </c>
      <c r="L4409" s="3">
        <f ca="1">[1]!thsiFinD("ths_atr_stock",$A4409,$A$1,7,101,100,100)</f>
        <v>0.5</v>
      </c>
      <c r="M4409" s="3">
        <f ca="1">[1]!thsiFinD("ths_vol_w_stock",$A4409,$A$1)/1000000</f>
        <v>20.638821</v>
      </c>
      <c r="N4409" s="3">
        <f ca="1">[1]!thsiFinD("ths_turnover_ratio_w_stock",$A4409,$A$1)</f>
        <v>9.9442835352356997</v>
      </c>
      <c r="O4409" s="3">
        <f ca="1">[1]!thsiFinD("ths_relative_chg_ratio_w_stock",$A4409,$A$1,104,100)</f>
        <v>1.4706287861805001</v>
      </c>
      <c r="P4409" s="3">
        <f ca="1">[1]!thsiFinD("ths_chg_ratio_w_stock",$A4409,$B$1,100)</f>
        <v>-4.9929676511955003</v>
      </c>
    </row>
    <row r="4410" spans="1:16" x14ac:dyDescent="0.25">
      <c r="A4410" s="2" t="s">
        <v>4408</v>
      </c>
      <c r="B4410" s="2" t="s">
        <v>9771</v>
      </c>
      <c r="C4410" s="3">
        <f ca="1">[1]!thsiFinD("ths_vol_ratio_stock",$A4410,$A$1,7,100)</f>
        <v>0.96303673389685995</v>
      </c>
      <c r="D4410" s="3">
        <f ca="1">[1]!thsiFinD("ths_cr_stock",$A4410,$A$1,7,100,100)</f>
        <v>85.664335664335994</v>
      </c>
      <c r="E4410" s="3">
        <f ca="1">[1]!thsiFinD("ths_mfi_stock",$A4410,$A$1,7,100,100)</f>
        <v>45.641534882991998</v>
      </c>
      <c r="F4410" s="3">
        <f ca="1">[1]!thsiFinD("ths_expma_stock",$A4410,$A$1,7,100,100)</f>
        <v>7.6956714090035998</v>
      </c>
      <c r="G4410" s="3">
        <f ca="1">[1]!thsiFinD("ths_rsi_stock",$A4410,$A$1,7,100,100)</f>
        <v>60.465463674695002</v>
      </c>
      <c r="H4410" s="3">
        <f ca="1">[1]!thsiFinD("ths_adtm_stock",$A4410,$A$1,7,3,100,100,100)</f>
        <v>0.17241379310345001</v>
      </c>
      <c r="I4410" s="3">
        <f ca="1">[1]!thsiFinD("ths_bbiboll_stock",$A4410,$A$1,7,3,100,100,100)</f>
        <v>7.6390624999999996</v>
      </c>
      <c r="J4410" s="3">
        <f ca="1">[1]!thsiFinD("ths_dptb_stock",$A4410,$A$1,7,104,100,100)</f>
        <v>0.85714285714285998</v>
      </c>
      <c r="K4410" s="3">
        <f ca="1">[1]!thsiFinD("ths_srmi_stock",$A4410,$A$1,7,100,100)</f>
        <v>5.0697084917617E-3</v>
      </c>
      <c r="L4410" s="3">
        <f ca="1">[1]!thsiFinD("ths_atr_stock",$A4410,$A$1,7,101,100,100)</f>
        <v>0.26285714285714001</v>
      </c>
      <c r="M4410" s="3">
        <f ca="1">[1]!thsiFinD("ths_vol_w_stock",$A4410,$A$1)/1000000</f>
        <v>52.322062000000003</v>
      </c>
      <c r="N4410" s="3">
        <f ca="1">[1]!thsiFinD("ths_turnover_ratio_w_stock",$A4410,$A$1)</f>
        <v>8.2006531851234996</v>
      </c>
      <c r="O4410" s="3">
        <f ca="1">[1]!thsiFinD("ths_relative_chg_ratio_w_stock",$A4410,$A$1,104,100)</f>
        <v>1.4875313654402</v>
      </c>
      <c r="P4410" s="3">
        <f ca="1">[1]!thsiFinD("ths_chg_ratio_w_stock",$A4410,$B$1,100)</f>
        <v>-3.8022813688213</v>
      </c>
    </row>
    <row r="4411" spans="1:16" x14ac:dyDescent="0.25">
      <c r="A4411" s="2" t="s">
        <v>4409</v>
      </c>
      <c r="B4411" s="2" t="s">
        <v>9772</v>
      </c>
      <c r="C4411" s="3">
        <f ca="1">[1]!thsiFinD("ths_vol_ratio_stock",$A4411,$A$1,7,100)</f>
        <v>0.58965151634160995</v>
      </c>
      <c r="D4411" s="3">
        <f ca="1">[1]!thsiFinD("ths_cr_stock",$A4411,$A$1,7,100,100)</f>
        <v>76.129032258064996</v>
      </c>
      <c r="E4411" s="3">
        <f ca="1">[1]!thsiFinD("ths_mfi_stock",$A4411,$A$1,7,100,100)</f>
        <v>53.700976142579002</v>
      </c>
      <c r="F4411" s="3">
        <f ca="1">[1]!thsiFinD("ths_expma_stock",$A4411,$A$1,7,100,100)</f>
        <v>9.4419112801787008</v>
      </c>
      <c r="G4411" s="3">
        <f ca="1">[1]!thsiFinD("ths_rsi_stock",$A4411,$A$1,7,100,100)</f>
        <v>53.993863114824997</v>
      </c>
      <c r="H4411" s="3">
        <f ca="1">[1]!thsiFinD("ths_adtm_stock",$A4411,$A$1,7,3,100,100,100)</f>
        <v>-0.27118644067795999</v>
      </c>
      <c r="I4411" s="3">
        <f ca="1">[1]!thsiFinD("ths_bbiboll_stock",$A4411,$A$1,7,3,100,100,100)</f>
        <v>9.3968749999999996</v>
      </c>
      <c r="J4411" s="3">
        <f ca="1">[1]!thsiFinD("ths_dptb_stock",$A4411,$A$1,7,104,100,100)</f>
        <v>0.57142857142856995</v>
      </c>
      <c r="K4411" s="3">
        <f ca="1">[1]!thsiFinD("ths_srmi_stock",$A4411,$A$1,7,100,100)</f>
        <v>-6.2761506276151E-3</v>
      </c>
      <c r="L4411" s="3">
        <f ca="1">[1]!thsiFinD("ths_atr_stock",$A4411,$A$1,7,101,100,100)</f>
        <v>0.27285714285714002</v>
      </c>
      <c r="M4411" s="3">
        <f ca="1">[1]!thsiFinD("ths_vol_w_stock",$A4411,$A$1)/1000000</f>
        <v>15.958137000000001</v>
      </c>
      <c r="N4411" s="3">
        <f ca="1">[1]!thsiFinD("ths_turnover_ratio_w_stock",$A4411,$A$1)</f>
        <v>7.6398587705859997</v>
      </c>
      <c r="O4411" s="3">
        <f ca="1">[1]!thsiFinD("ths_relative_chg_ratio_w_stock",$A4411,$A$1,104,100)</f>
        <v>-1.8733243925406999</v>
      </c>
      <c r="P4411" s="3">
        <f ca="1">[1]!thsiFinD("ths_chg_ratio_w_stock",$A4411,$B$1,100)</f>
        <v>-4.5263157894737001</v>
      </c>
    </row>
    <row r="4412" spans="1:16" x14ac:dyDescent="0.25">
      <c r="A4412" s="2" t="s">
        <v>4410</v>
      </c>
      <c r="B4412" s="2" t="s">
        <v>9773</v>
      </c>
      <c r="C4412" s="3">
        <f ca="1">[1]!thsiFinD("ths_vol_ratio_stock",$A4412,$A$1,7,100)</f>
        <v>0.92792858927160005</v>
      </c>
      <c r="D4412" s="3">
        <f ca="1">[1]!thsiFinD("ths_cr_stock",$A4412,$A$1,7,100,100)</f>
        <v>66.533066132263997</v>
      </c>
      <c r="E4412" s="3">
        <f ca="1">[1]!thsiFinD("ths_mfi_stock",$A4412,$A$1,7,100,100)</f>
        <v>43.154195966419003</v>
      </c>
      <c r="F4412" s="3">
        <f ca="1">[1]!thsiFinD("ths_expma_stock",$A4412,$A$1,7,100,100)</f>
        <v>13.764715973051</v>
      </c>
      <c r="G4412" s="3">
        <f ca="1">[1]!thsiFinD("ths_rsi_stock",$A4412,$A$1,7,100,100)</f>
        <v>59.147810207813997</v>
      </c>
      <c r="H4412" s="3">
        <f ca="1">[1]!thsiFinD("ths_adtm_stock",$A4412,$A$1,7,3,100,100,100)</f>
        <v>5.4347826086958997E-2</v>
      </c>
      <c r="I4412" s="3">
        <f ca="1">[1]!thsiFinD("ths_bbiboll_stock",$A4412,$A$1,7,3,100,100,100)</f>
        <v>13.693229166667001</v>
      </c>
      <c r="J4412" s="3">
        <f ca="1">[1]!thsiFinD("ths_dptb_stock",$A4412,$A$1,7,104,100,100)</f>
        <v>0.71428571428570997</v>
      </c>
      <c r="K4412" s="3">
        <f ca="1">[1]!thsiFinD("ths_srmi_stock",$A4412,$A$1,7,100,100)</f>
        <v>-1.0623229461755999E-2</v>
      </c>
      <c r="L4412" s="3">
        <f ca="1">[1]!thsiFinD("ths_atr_stock",$A4412,$A$1,7,101,100,100)</f>
        <v>0.40142857142857002</v>
      </c>
      <c r="M4412" s="3">
        <f ca="1">[1]!thsiFinD("ths_vol_w_stock",$A4412,$A$1)/1000000</f>
        <v>9.1517429999999997</v>
      </c>
      <c r="N4412" s="3">
        <f ca="1">[1]!thsiFinD("ths_turnover_ratio_w_stock",$A4412,$A$1)</f>
        <v>2.3918340492454</v>
      </c>
      <c r="O4412" s="3">
        <f ca="1">[1]!thsiFinD("ths_relative_chg_ratio_w_stock",$A4412,$A$1,104,100)</f>
        <v>-0.53320596174873003</v>
      </c>
      <c r="P4412" s="3">
        <f ca="1">[1]!thsiFinD("ths_chg_ratio_w_stock",$A4412,$B$1,100)</f>
        <v>-4.2949176807444998</v>
      </c>
    </row>
    <row r="4413" spans="1:16" x14ac:dyDescent="0.25">
      <c r="A4413" s="2" t="s">
        <v>4411</v>
      </c>
      <c r="B4413" s="2" t="s">
        <v>9774</v>
      </c>
      <c r="C4413" s="3">
        <f ca="1">[1]!thsiFinD("ths_vol_ratio_stock",$A4413,$A$1,7,100)</f>
        <v>0.85399662020971001</v>
      </c>
      <c r="D4413" s="3">
        <f ca="1">[1]!thsiFinD("ths_cr_stock",$A4413,$A$1,7,100,100)</f>
        <v>80.827586206896001</v>
      </c>
      <c r="E4413" s="3">
        <f ca="1">[1]!thsiFinD("ths_mfi_stock",$A4413,$A$1,7,100,100)</f>
        <v>49.443629039352999</v>
      </c>
      <c r="F4413" s="3">
        <f ca="1">[1]!thsiFinD("ths_expma_stock",$A4413,$A$1,7,100,100)</f>
        <v>45.221131955657</v>
      </c>
      <c r="G4413" s="3">
        <f ca="1">[1]!thsiFinD("ths_rsi_stock",$A4413,$A$1,7,100,100)</f>
        <v>46.898088384932997</v>
      </c>
      <c r="H4413" s="3">
        <f ca="1">[1]!thsiFinD("ths_adtm_stock",$A4413,$A$1,7,3,100,100,100)</f>
        <v>-6.7357512953369003E-2</v>
      </c>
      <c r="I4413" s="3">
        <f ca="1">[1]!thsiFinD("ths_bbiboll_stock",$A4413,$A$1,7,3,100,100,100)</f>
        <v>44.964583333333003</v>
      </c>
      <c r="J4413" s="3">
        <f ca="1">[1]!thsiFinD("ths_dptb_stock",$A4413,$A$1,7,104,100,100)</f>
        <v>0.71428571428570997</v>
      </c>
      <c r="K4413" s="3">
        <f ca="1">[1]!thsiFinD("ths_srmi_stock",$A4413,$A$1,7,100,100)</f>
        <v>-5.9973345179920997E-3</v>
      </c>
      <c r="L4413" s="3">
        <f ca="1">[1]!thsiFinD("ths_atr_stock",$A4413,$A$1,7,101,100,100)</f>
        <v>1.2485714285714</v>
      </c>
      <c r="M4413" s="3">
        <f ca="1">[1]!thsiFinD("ths_vol_w_stock",$A4413,$A$1)/1000000</f>
        <v>16.532261999999999</v>
      </c>
      <c r="N4413" s="3">
        <f ca="1">[1]!thsiFinD("ths_turnover_ratio_w_stock",$A4413,$A$1)</f>
        <v>1.6399164706527001</v>
      </c>
      <c r="O4413" s="3">
        <f ca="1">[1]!thsiFinD("ths_relative_chg_ratio_w_stock",$A4413,$A$1,104,100)</f>
        <v>-3.0997153810714999</v>
      </c>
      <c r="P4413" s="3">
        <f ca="1">[1]!thsiFinD("ths_chg_ratio_w_stock",$A4413,$B$1,100)</f>
        <v>1.5642458100559</v>
      </c>
    </row>
    <row r="4414" spans="1:16" x14ac:dyDescent="0.25">
      <c r="A4414" s="2" t="s">
        <v>4412</v>
      </c>
      <c r="B4414" s="2" t="s">
        <v>9775</v>
      </c>
      <c r="C4414" s="3">
        <f ca="1">[1]!thsiFinD("ths_vol_ratio_stock",$A4414,$A$1,7,100)</f>
        <v>0.49559219045722003</v>
      </c>
      <c r="D4414" s="3">
        <f ca="1">[1]!thsiFinD("ths_cr_stock",$A4414,$A$1,7,100,100)</f>
        <v>50.235478806907999</v>
      </c>
      <c r="E4414" s="3">
        <f ca="1">[1]!thsiFinD("ths_mfi_stock",$A4414,$A$1,7,100,100)</f>
        <v>53.907668644626</v>
      </c>
      <c r="F4414" s="3">
        <f ca="1">[1]!thsiFinD("ths_expma_stock",$A4414,$A$1,7,100,100)</f>
        <v>19.362651299572001</v>
      </c>
      <c r="G4414" s="3">
        <f ca="1">[1]!thsiFinD("ths_rsi_stock",$A4414,$A$1,7,100,100)</f>
        <v>43.074554312097</v>
      </c>
      <c r="H4414" s="3">
        <f ca="1">[1]!thsiFinD("ths_adtm_stock",$A4414,$A$1,7,3,100,100,100)</f>
        <v>-0.35353535353534998</v>
      </c>
      <c r="I4414" s="3">
        <f ca="1">[1]!thsiFinD("ths_bbiboll_stock",$A4414,$A$1,7,3,100,100,100)</f>
        <v>19.476875</v>
      </c>
      <c r="J4414" s="3">
        <f ca="1">[1]!thsiFinD("ths_dptb_stock",$A4414,$A$1,7,104,100,100)</f>
        <v>0.42857142857142999</v>
      </c>
      <c r="K4414" s="3">
        <f ca="1">[1]!thsiFinD("ths_srmi_stock",$A4414,$A$1,7,100,100)</f>
        <v>-2.3773394031361E-2</v>
      </c>
      <c r="L4414" s="3">
        <f ca="1">[1]!thsiFinD("ths_atr_stock",$A4414,$A$1,7,101,100,100)</f>
        <v>0.47714285714285998</v>
      </c>
      <c r="M4414" s="3">
        <f ca="1">[1]!thsiFinD("ths_vol_w_stock",$A4414,$A$1)/1000000</f>
        <v>4.8827999999999996</v>
      </c>
      <c r="N4414" s="3">
        <f ca="1">[1]!thsiFinD("ths_turnover_ratio_w_stock",$A4414,$A$1)</f>
        <v>3.0279052461862999</v>
      </c>
      <c r="O4414" s="3">
        <f ca="1">[1]!thsiFinD("ths_relative_chg_ratio_w_stock",$A4414,$A$1,104,100)</f>
        <v>-2.2996211108455</v>
      </c>
      <c r="P4414" s="3">
        <f ca="1">[1]!thsiFinD("ths_chg_ratio_w_stock",$A4414,$B$1,100)</f>
        <v>-2.9533678756477002</v>
      </c>
    </row>
    <row r="4415" spans="1:16" x14ac:dyDescent="0.25">
      <c r="A4415" s="2" t="s">
        <v>4413</v>
      </c>
      <c r="B4415" s="2" t="s">
        <v>9776</v>
      </c>
      <c r="C4415" s="3">
        <f ca="1">[1]!thsiFinD("ths_vol_ratio_stock",$A4415,$A$1,7,100)</f>
        <v>0.93250908490045004</v>
      </c>
      <c r="D4415" s="3">
        <f ca="1">[1]!thsiFinD("ths_cr_stock",$A4415,$A$1,7,100,100)</f>
        <v>26.136363636363999</v>
      </c>
      <c r="E4415" s="3">
        <f ca="1">[1]!thsiFinD("ths_mfi_stock",$A4415,$A$1,7,100,100)</f>
        <v>41.558399303167</v>
      </c>
      <c r="F4415" s="3">
        <f ca="1">[1]!thsiFinD("ths_expma_stock",$A4415,$A$1,7,100,100)</f>
        <v>14.470891193784</v>
      </c>
      <c r="G4415" s="3">
        <f ca="1">[1]!thsiFinD("ths_rsi_stock",$A4415,$A$1,7,100,100)</f>
        <v>44.183183409225997</v>
      </c>
      <c r="H4415" s="3">
        <f ca="1">[1]!thsiFinD("ths_adtm_stock",$A4415,$A$1,7,3,100,100,100)</f>
        <v>-0.66666666666666996</v>
      </c>
      <c r="I4415" s="3">
        <f ca="1">[1]!thsiFinD("ths_bbiboll_stock",$A4415,$A$1,7,3,100,100,100)</f>
        <v>14.4396875</v>
      </c>
      <c r="J4415" s="3">
        <f ca="1">[1]!thsiFinD("ths_dptb_stock",$A4415,$A$1,7,104,100,100)</f>
        <v>0.57142857142856995</v>
      </c>
      <c r="K4415" s="3">
        <f ca="1">[1]!thsiFinD("ths_srmi_stock",$A4415,$A$1,7,100,100)</f>
        <v>-5.7124097176624998E-2</v>
      </c>
      <c r="L4415" s="3">
        <f ca="1">[1]!thsiFinD("ths_atr_stock",$A4415,$A$1,7,101,100,100)</f>
        <v>0.40285714285714003</v>
      </c>
      <c r="M4415" s="3">
        <f ca="1">[1]!thsiFinD("ths_vol_w_stock",$A4415,$A$1)/1000000</f>
        <v>6.909878</v>
      </c>
      <c r="N4415" s="3">
        <f ca="1">[1]!thsiFinD("ths_turnover_ratio_w_stock",$A4415,$A$1)</f>
        <v>3.2877058944325999</v>
      </c>
      <c r="O4415" s="3">
        <f ca="1">[1]!thsiFinD("ths_relative_chg_ratio_w_stock",$A4415,$A$1,104,100)</f>
        <v>-1.6925466210894</v>
      </c>
      <c r="P4415" s="3">
        <f ca="1">[1]!thsiFinD("ths_chg_ratio_w_stock",$A4415,$B$1,100)</f>
        <v>-7.3119777158773998</v>
      </c>
    </row>
    <row r="4416" spans="1:16" x14ac:dyDescent="0.25">
      <c r="A4416" s="2" t="s">
        <v>4414</v>
      </c>
      <c r="B4416" s="2" t="s">
        <v>9777</v>
      </c>
      <c r="C4416" s="3">
        <f ca="1">[1]!thsiFinD("ths_vol_ratio_stock",$A4416,$A$1,7,100)</f>
        <v>6.8361584883187003</v>
      </c>
      <c r="D4416" s="3">
        <f ca="1">[1]!thsiFinD("ths_cr_stock",$A4416,$A$1,7,100,100)</f>
        <v>310.29411764705998</v>
      </c>
      <c r="E4416" s="3">
        <f ca="1">[1]!thsiFinD("ths_mfi_stock",$A4416,$A$1,7,100,100)</f>
        <v>73.792491026432003</v>
      </c>
      <c r="F4416" s="3">
        <f ca="1">[1]!thsiFinD("ths_expma_stock",$A4416,$A$1,7,100,100)</f>
        <v>15.320952862475</v>
      </c>
      <c r="G4416" s="3">
        <f ca="1">[1]!thsiFinD("ths_rsi_stock",$A4416,$A$1,7,100,100)</f>
        <v>72.965622500218004</v>
      </c>
      <c r="H4416" s="3">
        <f ca="1">[1]!thsiFinD("ths_adtm_stock",$A4416,$A$1,7,3,100,100,100)</f>
        <v>0.62433862433861997</v>
      </c>
      <c r="I4416" s="3">
        <f ca="1">[1]!thsiFinD("ths_bbiboll_stock",$A4416,$A$1,7,3,100,100,100)</f>
        <v>15.1596875</v>
      </c>
      <c r="J4416" s="3">
        <f ca="1">[1]!thsiFinD("ths_dptb_stock",$A4416,$A$1,7,104,100,100)</f>
        <v>0.42857142857142999</v>
      </c>
      <c r="K4416" s="3">
        <f ca="1">[1]!thsiFinD("ths_srmi_stock",$A4416,$A$1,7,100,100)</f>
        <v>0.1080446271286</v>
      </c>
      <c r="L4416" s="3">
        <f ca="1">[1]!thsiFinD("ths_atr_stock",$A4416,$A$1,7,101,100,100)</f>
        <v>0.77857142857143002</v>
      </c>
      <c r="M4416" s="3">
        <f ca="1">[1]!thsiFinD("ths_vol_w_stock",$A4416,$A$1)/1000000</f>
        <v>58.628951999999998</v>
      </c>
      <c r="N4416" s="3">
        <f ca="1">[1]!thsiFinD("ths_turnover_ratio_w_stock",$A4416,$A$1)</f>
        <v>18.088053341428999</v>
      </c>
      <c r="O4416" s="3">
        <f ca="1">[1]!thsiFinD("ths_relative_chg_ratio_w_stock",$A4416,$A$1,104,100)</f>
        <v>17.291576990106002</v>
      </c>
      <c r="P4416" s="3">
        <f ca="1">[1]!thsiFinD("ths_chg_ratio_w_stock",$A4416,$B$1,100)</f>
        <v>-10.569583088667001</v>
      </c>
    </row>
    <row r="4417" spans="1:16" x14ac:dyDescent="0.25">
      <c r="A4417" s="2" t="s">
        <v>4415</v>
      </c>
      <c r="B4417" s="2" t="s">
        <v>9778</v>
      </c>
      <c r="C4417" s="3">
        <f ca="1">[1]!thsiFinD("ths_vol_ratio_stock",$A4417,$A$1,7,100)</f>
        <v>1.1868580950700001</v>
      </c>
      <c r="D4417" s="3">
        <f ca="1">[1]!thsiFinD("ths_cr_stock",$A4417,$A$1,7,100,100)</f>
        <v>133.01662707838</v>
      </c>
      <c r="E4417" s="3">
        <f ca="1">[1]!thsiFinD("ths_mfi_stock",$A4417,$A$1,7,100,100)</f>
        <v>73.265796287735995</v>
      </c>
      <c r="F4417" s="3">
        <f ca="1">[1]!thsiFinD("ths_expma_stock",$A4417,$A$1,7,100,100)</f>
        <v>11.309079786710999</v>
      </c>
      <c r="G4417" s="3">
        <f ca="1">[1]!thsiFinD("ths_rsi_stock",$A4417,$A$1,7,100,100)</f>
        <v>58.396159916244997</v>
      </c>
      <c r="H4417" s="3">
        <f ca="1">[1]!thsiFinD("ths_adtm_stock",$A4417,$A$1,7,3,100,100,100)</f>
        <v>0.59130434782608998</v>
      </c>
      <c r="I4417" s="3">
        <f ca="1">[1]!thsiFinD("ths_bbiboll_stock",$A4417,$A$1,7,3,100,100,100)</f>
        <v>11.282708333333</v>
      </c>
      <c r="J4417" s="3">
        <f ca="1">[1]!thsiFinD("ths_dptb_stock",$A4417,$A$1,7,104,100,100)</f>
        <v>0.57142857142856995</v>
      </c>
      <c r="K4417" s="3">
        <f ca="1">[1]!thsiFinD("ths_srmi_stock",$A4417,$A$1,7,100,100)</f>
        <v>4.0552200172563002E-2</v>
      </c>
      <c r="L4417" s="3">
        <f ca="1">[1]!thsiFinD("ths_atr_stock",$A4417,$A$1,7,101,100,100)</f>
        <v>0.47857142857142998</v>
      </c>
      <c r="M4417" s="3">
        <f ca="1">[1]!thsiFinD("ths_vol_w_stock",$A4417,$A$1)/1000000</f>
        <v>11.9184</v>
      </c>
      <c r="N4417" s="3">
        <f ca="1">[1]!thsiFinD("ths_turnover_ratio_w_stock",$A4417,$A$1)</f>
        <v>8.7816091954023001</v>
      </c>
      <c r="O4417" s="3">
        <f ca="1">[1]!thsiFinD("ths_relative_chg_ratio_w_stock",$A4417,$A$1,104,100)</f>
        <v>3.6272680933440999</v>
      </c>
      <c r="P4417" s="3">
        <f ca="1">[1]!thsiFinD("ths_chg_ratio_w_stock",$A4417,$B$1,100)</f>
        <v>-8.1967213114754003</v>
      </c>
    </row>
    <row r="4418" spans="1:16" x14ac:dyDescent="0.25">
      <c r="A4418" s="2" t="s">
        <v>4416</v>
      </c>
      <c r="B4418" s="2" t="s">
        <v>9779</v>
      </c>
      <c r="C4418" s="3">
        <f ca="1">[1]!thsiFinD("ths_vol_ratio_stock",$A4418,$A$1,7,100)</f>
        <v>0.74906137838498998</v>
      </c>
      <c r="D4418" s="3">
        <f ca="1">[1]!thsiFinD("ths_cr_stock",$A4418,$A$1,7,100,100)</f>
        <v>48.207171314740997</v>
      </c>
      <c r="E4418" s="3">
        <f ca="1">[1]!thsiFinD("ths_mfi_stock",$A4418,$A$1,7,100,100)</f>
        <v>23.625602696828</v>
      </c>
      <c r="F4418" s="3">
        <f ca="1">[1]!thsiFinD("ths_expma_stock",$A4418,$A$1,7,100,100)</f>
        <v>6.5263270636183996</v>
      </c>
      <c r="G4418" s="3">
        <f ca="1">[1]!thsiFinD("ths_rsi_stock",$A4418,$A$1,7,100,100)</f>
        <v>40.498283799009997</v>
      </c>
      <c r="H4418" s="3">
        <f ca="1">[1]!thsiFinD("ths_adtm_stock",$A4418,$A$1,7,3,100,100,100)</f>
        <v>-0.828125</v>
      </c>
      <c r="I4418" s="3">
        <f ca="1">[1]!thsiFinD("ths_bbiboll_stock",$A4418,$A$1,7,3,100,100,100)</f>
        <v>6.5570833333333001</v>
      </c>
      <c r="J4418" s="3">
        <f ca="1">[1]!thsiFinD("ths_dptb_stock",$A4418,$A$1,7,104,100,100)</f>
        <v>0.28571428571428997</v>
      </c>
      <c r="K4418" s="3">
        <f ca="1">[1]!thsiFinD("ths_srmi_stock",$A4418,$A$1,7,100,100)</f>
        <v>-2.9850746268657E-2</v>
      </c>
      <c r="L4418" s="3">
        <f ca="1">[1]!thsiFinD("ths_atr_stock",$A4418,$A$1,7,101,100,100)</f>
        <v>0.17714285714285999</v>
      </c>
      <c r="M4418" s="3">
        <f ca="1">[1]!thsiFinD("ths_vol_w_stock",$A4418,$A$1)/1000000</f>
        <v>14.521056</v>
      </c>
      <c r="N4418" s="3">
        <f ca="1">[1]!thsiFinD("ths_turnover_ratio_w_stock",$A4418,$A$1)</f>
        <v>2.8658106328659998</v>
      </c>
      <c r="O4418" s="3">
        <f ca="1">[1]!thsiFinD("ths_relative_chg_ratio_w_stock",$A4418,$A$1,104,100)</f>
        <v>-0.31892024746302</v>
      </c>
      <c r="P4418" s="3">
        <f ca="1">[1]!thsiFinD("ths_chg_ratio_w_stock",$A4418,$B$1,100)</f>
        <v>-5.2307692307691998</v>
      </c>
    </row>
    <row r="4419" spans="1:16" x14ac:dyDescent="0.25">
      <c r="A4419" s="2" t="s">
        <v>4417</v>
      </c>
      <c r="B4419" s="2" t="s">
        <v>9780</v>
      </c>
      <c r="C4419" s="3">
        <f ca="1">[1]!thsiFinD("ths_vol_ratio_stock",$A4419,$A$1,7,100)</f>
        <v>0.76883575866197995</v>
      </c>
      <c r="D4419" s="3">
        <f ca="1">[1]!thsiFinD("ths_cr_stock",$A4419,$A$1,7,100,100)</f>
        <v>99.734748010610005</v>
      </c>
      <c r="E4419" s="3">
        <f ca="1">[1]!thsiFinD("ths_mfi_stock",$A4419,$A$1,7,100,100)</f>
        <v>56.313385948249</v>
      </c>
      <c r="F4419" s="3">
        <f ca="1">[1]!thsiFinD("ths_expma_stock",$A4419,$A$1,7,100,100)</f>
        <v>10.073124953817</v>
      </c>
      <c r="G4419" s="3">
        <f ca="1">[1]!thsiFinD("ths_rsi_stock",$A4419,$A$1,7,100,100)</f>
        <v>52.371126864127</v>
      </c>
      <c r="H4419" s="3">
        <f ca="1">[1]!thsiFinD("ths_adtm_stock",$A4419,$A$1,7,3,100,100,100)</f>
        <v>0.50649350649350999</v>
      </c>
      <c r="I4419" s="3">
        <f ca="1">[1]!thsiFinD("ths_bbiboll_stock",$A4419,$A$1,7,3,100,100,100)</f>
        <v>10.040208333333</v>
      </c>
      <c r="J4419" s="3">
        <f ca="1">[1]!thsiFinD("ths_dptb_stock",$A4419,$A$1,7,104,100,100)</f>
        <v>0.42857142857142999</v>
      </c>
      <c r="K4419" s="3">
        <f ca="1">[1]!thsiFinD("ths_srmi_stock",$A4419,$A$1,7,100,100)</f>
        <v>-9.8716683119459995E-4</v>
      </c>
      <c r="L4419" s="3">
        <f ca="1">[1]!thsiFinD("ths_atr_stock",$A4419,$A$1,7,101,100,100)</f>
        <v>0.37142857142857</v>
      </c>
      <c r="M4419" s="3">
        <f ca="1">[1]!thsiFinD("ths_vol_w_stock",$A4419,$A$1)/1000000</f>
        <v>23.548499</v>
      </c>
      <c r="N4419" s="3">
        <f ca="1">[1]!thsiFinD("ths_turnover_ratio_w_stock",$A4419,$A$1)</f>
        <v>10.73509254194</v>
      </c>
      <c r="O4419" s="3">
        <f ca="1">[1]!thsiFinD("ths_relative_chg_ratio_w_stock",$A4419,$A$1,104,100)</f>
        <v>1.2875054553481999</v>
      </c>
      <c r="P4419" s="3">
        <f ca="1">[1]!thsiFinD("ths_chg_ratio_w_stock",$A4419,$B$1,100)</f>
        <v>-4.7430830039526004</v>
      </c>
    </row>
    <row r="4420" spans="1:16" x14ac:dyDescent="0.25">
      <c r="A4420" s="2" t="s">
        <v>4418</v>
      </c>
      <c r="B4420" s="2" t="s">
        <v>9781</v>
      </c>
      <c r="C4420" s="3">
        <f ca="1">[1]!thsiFinD("ths_vol_ratio_stock",$A4420,$A$1,7,100)</f>
        <v>3.0504887687187998</v>
      </c>
      <c r="D4420" s="3">
        <f ca="1">[1]!thsiFinD("ths_cr_stock",$A4420,$A$1,7,100,100)</f>
        <v>-100</v>
      </c>
      <c r="E4420" s="3">
        <f ca="1">[1]!thsiFinD("ths_mfi_stock",$A4420,$A$1,7,100,100)</f>
        <v>0</v>
      </c>
      <c r="F4420" s="3">
        <f ca="1">[1]!thsiFinD("ths_expma_stock",$A4420,$A$1,7,100,100)</f>
        <v>3.0194277719914</v>
      </c>
      <c r="G4420" s="3">
        <f ca="1">[1]!thsiFinD("ths_rsi_stock",$A4420,$A$1,7,100,100)</f>
        <v>8.4173492301286004</v>
      </c>
      <c r="H4420" s="3">
        <f ca="1">[1]!thsiFinD("ths_adtm_stock",$A4420,$A$1,7,3,100,100,100)</f>
        <v>0</v>
      </c>
      <c r="I4420" s="3">
        <f ca="1">[1]!thsiFinD("ths_bbiboll_stock",$A4420,$A$1,7,3,100,100,100)</f>
        <v>3.2766666666667001</v>
      </c>
      <c r="J4420" s="3">
        <f ca="1">[1]!thsiFinD("ths_dptb_stock",$A4420,$A$1,7,104,100,100)</f>
        <v>0</v>
      </c>
      <c r="K4420" s="3">
        <f ca="1">[1]!thsiFinD("ths_srmi_stock",$A4420,$A$1,7,100,100)</f>
        <v>-0.30458221024259002</v>
      </c>
      <c r="L4420" s="3">
        <f ca="1">[1]!thsiFinD("ths_atr_stock",$A4420,$A$1,7,101,100,100)</f>
        <v>0.16142857142857001</v>
      </c>
      <c r="M4420" s="3">
        <f ca="1">[1]!thsiFinD("ths_vol_w_stock",$A4420,$A$1)/1000000</f>
        <v>2.1587000000000001</v>
      </c>
      <c r="N4420" s="3">
        <f ca="1">[1]!thsiFinD("ths_turnover_ratio_w_stock",$A4420,$A$1)</f>
        <v>0.44028236549994998</v>
      </c>
      <c r="O4420" s="3">
        <f ca="1">[1]!thsiFinD("ths_relative_chg_ratio_w_stock",$A4420,$A$1,104,100)</f>
        <v>-23.073411265427001</v>
      </c>
      <c r="P4420" s="3">
        <f ca="1">[1]!thsiFinD("ths_chg_ratio_w_stock",$A4420,$B$1,100)</f>
        <v>-22.480620155038999</v>
      </c>
    </row>
    <row r="4421" spans="1:16" x14ac:dyDescent="0.25">
      <c r="A4421" s="2" t="s">
        <v>4419</v>
      </c>
      <c r="B4421" s="2" t="s">
        <v>9782</v>
      </c>
      <c r="C4421" s="3">
        <f ca="1">[1]!thsiFinD("ths_vol_ratio_stock",$A4421,$A$1,7,100)</f>
        <v>0.55631769835246003</v>
      </c>
      <c r="D4421" s="3">
        <f ca="1">[1]!thsiFinD("ths_cr_stock",$A4421,$A$1,7,100,100)</f>
        <v>35.733157199471997</v>
      </c>
      <c r="E4421" s="3">
        <f ca="1">[1]!thsiFinD("ths_mfi_stock",$A4421,$A$1,7,100,100)</f>
        <v>45.646186340794003</v>
      </c>
      <c r="F4421" s="3">
        <f ca="1">[1]!thsiFinD("ths_expma_stock",$A4421,$A$1,7,100,100)</f>
        <v>24.501057287466999</v>
      </c>
      <c r="G4421" s="3">
        <f ca="1">[1]!thsiFinD("ths_rsi_stock",$A4421,$A$1,7,100,100)</f>
        <v>38.436091074738997</v>
      </c>
      <c r="H4421" s="3">
        <f ca="1">[1]!thsiFinD("ths_adtm_stock",$A4421,$A$1,7,3,100,100,100)</f>
        <v>-0.38926174496644</v>
      </c>
      <c r="I4421" s="3">
        <f ca="1">[1]!thsiFinD("ths_bbiboll_stock",$A4421,$A$1,7,3,100,100,100)</f>
        <v>24.854687500000001</v>
      </c>
      <c r="J4421" s="3">
        <f ca="1">[1]!thsiFinD("ths_dptb_stock",$A4421,$A$1,7,104,100,100)</f>
        <v>0.71428571428570997</v>
      </c>
      <c r="K4421" s="3">
        <f ca="1">[1]!thsiFinD("ths_srmi_stock",$A4421,$A$1,7,100,100)</f>
        <v>-6.5535851966076003E-2</v>
      </c>
      <c r="L4421" s="3">
        <f ca="1">[1]!thsiFinD("ths_atr_stock",$A4421,$A$1,7,101,100,100)</f>
        <v>1</v>
      </c>
      <c r="M4421" s="3">
        <f ca="1">[1]!thsiFinD("ths_vol_w_stock",$A4421,$A$1)/1000000</f>
        <v>68.120270000000005</v>
      </c>
      <c r="N4421" s="3">
        <f ca="1">[1]!thsiFinD("ths_turnover_ratio_w_stock",$A4421,$A$1)</f>
        <v>26.039888424949002</v>
      </c>
      <c r="O4421" s="3">
        <f ca="1">[1]!thsiFinD("ths_relative_chg_ratio_w_stock",$A4421,$A$1,104,100)</f>
        <v>-2.1017403447078</v>
      </c>
      <c r="P4421" s="3">
        <f ca="1">[1]!thsiFinD("ths_chg_ratio_w_stock",$A4421,$B$1,100)</f>
        <v>-5.4455445544553998</v>
      </c>
    </row>
    <row r="4422" spans="1:16" x14ac:dyDescent="0.25">
      <c r="A4422" s="2" t="s">
        <v>4420</v>
      </c>
      <c r="B4422" s="2" t="s">
        <v>9783</v>
      </c>
      <c r="C4422" s="3">
        <f ca="1">[1]!thsiFinD("ths_vol_ratio_stock",$A4422,$A$1,7,100)</f>
        <v>2.1862315593147001</v>
      </c>
      <c r="D4422" s="3">
        <f ca="1">[1]!thsiFinD("ths_cr_stock",$A4422,$A$1,7,100,100)</f>
        <v>-32.915921288013998</v>
      </c>
      <c r="E4422" s="3">
        <f ca="1">[1]!thsiFinD("ths_mfi_stock",$A4422,$A$1,7,100,100)</f>
        <v>75.436119304984999</v>
      </c>
      <c r="F4422" s="3">
        <f ca="1">[1]!thsiFinD("ths_expma_stock",$A4422,$A$1,7,100,100)</f>
        <v>5.4867325338509998</v>
      </c>
      <c r="G4422" s="3">
        <f ca="1">[1]!thsiFinD("ths_rsi_stock",$A4422,$A$1,7,100,100)</f>
        <v>19.160131040452001</v>
      </c>
      <c r="H4422" s="3">
        <f ca="1">[1]!thsiFinD("ths_adtm_stock",$A4422,$A$1,7,3,100,100,100)</f>
        <v>1</v>
      </c>
      <c r="I4422" s="3">
        <f ca="1">[1]!thsiFinD("ths_bbiboll_stock",$A4422,$A$1,7,3,100,100,100)</f>
        <v>5.9535416666667</v>
      </c>
      <c r="J4422" s="3">
        <f ca="1">[1]!thsiFinD("ths_dptb_stock",$A4422,$A$1,7,104,100,100)</f>
        <v>0.14285714285713999</v>
      </c>
      <c r="K4422" s="3">
        <f ca="1">[1]!thsiFinD("ths_srmi_stock",$A4422,$A$1,7,100,100)</f>
        <v>-0.20733652312600001</v>
      </c>
      <c r="L4422" s="3">
        <f ca="1">[1]!thsiFinD("ths_atr_stock",$A4422,$A$1,7,101,100,100)</f>
        <v>0.34428571428570998</v>
      </c>
      <c r="M4422" s="3">
        <f ca="1">[1]!thsiFinD("ths_vol_w_stock",$A4422,$A$1)/1000000</f>
        <v>57.579425000000001</v>
      </c>
      <c r="N4422" s="3">
        <f ca="1">[1]!thsiFinD("ths_turnover_ratio_w_stock",$A4422,$A$1)</f>
        <v>26.208204369594998</v>
      </c>
      <c r="O4422" s="3">
        <f ca="1">[1]!thsiFinD("ths_relative_chg_ratio_w_stock",$A4422,$A$1,104,100)</f>
        <v>-12.509732968311001</v>
      </c>
      <c r="P4422" s="3">
        <f ca="1">[1]!thsiFinD("ths_chg_ratio_w_stock",$A4422,$B$1,100)</f>
        <v>-11.267605633803001</v>
      </c>
    </row>
    <row r="4423" spans="1:16" x14ac:dyDescent="0.25">
      <c r="A4423" s="2" t="s">
        <v>4421</v>
      </c>
      <c r="B4423" s="2" t="s">
        <v>9784</v>
      </c>
      <c r="C4423" s="3">
        <f ca="1">[1]!thsiFinD("ths_vol_ratio_stock",$A4423,$A$1,7,100)</f>
        <v>0.84586454108138998</v>
      </c>
      <c r="D4423" s="3">
        <f ca="1">[1]!thsiFinD("ths_cr_stock",$A4423,$A$1,7,100,100)</f>
        <v>233.07984790873999</v>
      </c>
      <c r="E4423" s="3">
        <f ca="1">[1]!thsiFinD("ths_mfi_stock",$A4423,$A$1,7,100,100)</f>
        <v>89.903916848001003</v>
      </c>
      <c r="F4423" s="3">
        <f ca="1">[1]!thsiFinD("ths_expma_stock",$A4423,$A$1,7,100,100)</f>
        <v>8.7197142826617995</v>
      </c>
      <c r="G4423" s="3">
        <f ca="1">[1]!thsiFinD("ths_rsi_stock",$A4423,$A$1,7,100,100)</f>
        <v>70.750729063706999</v>
      </c>
      <c r="H4423" s="3">
        <f ca="1">[1]!thsiFinD("ths_adtm_stock",$A4423,$A$1,7,3,100,100,100)</f>
        <v>0.89655172413793005</v>
      </c>
      <c r="I4423" s="3">
        <f ca="1">[1]!thsiFinD("ths_bbiboll_stock",$A4423,$A$1,7,3,100,100,100)</f>
        <v>8.5894791666667007</v>
      </c>
      <c r="J4423" s="3">
        <f ca="1">[1]!thsiFinD("ths_dptb_stock",$A4423,$A$1,7,104,100,100)</f>
        <v>0.57142857142856995</v>
      </c>
      <c r="K4423" s="3">
        <f ca="1">[1]!thsiFinD("ths_srmi_stock",$A4423,$A$1,7,100,100)</f>
        <v>9.2530657748049E-2</v>
      </c>
      <c r="L4423" s="3">
        <f ca="1">[1]!thsiFinD("ths_atr_stock",$A4423,$A$1,7,101,100,100)</f>
        <v>0.42</v>
      </c>
      <c r="M4423" s="3">
        <f ca="1">[1]!thsiFinD("ths_vol_w_stock",$A4423,$A$1)/1000000</f>
        <v>58.716459999999998</v>
      </c>
      <c r="N4423" s="3">
        <f ca="1">[1]!thsiFinD("ths_turnover_ratio_w_stock",$A4423,$A$1)</f>
        <v>16.305070714804</v>
      </c>
      <c r="O4423" s="3">
        <f ca="1">[1]!thsiFinD("ths_relative_chg_ratio_w_stock",$A4423,$A$1,104,100)</f>
        <v>1.2665837162969</v>
      </c>
      <c r="P4423" s="3">
        <f ca="1">[1]!thsiFinD("ths_chg_ratio_w_stock",$A4423,$B$1,100)</f>
        <v>-6.4659977703456004</v>
      </c>
    </row>
    <row r="4424" spans="1:16" x14ac:dyDescent="0.25">
      <c r="A4424" s="2" t="s">
        <v>4422</v>
      </c>
      <c r="B4424" s="2" t="s">
        <v>9785</v>
      </c>
      <c r="C4424" s="3">
        <f ca="1">[1]!thsiFinD("ths_vol_ratio_stock",$A4424,$A$1,7,100)</f>
        <v>0.62345761243829001</v>
      </c>
      <c r="D4424" s="3">
        <f ca="1">[1]!thsiFinD("ths_cr_stock",$A4424,$A$1,7,100,100)</f>
        <v>51.528384279476001</v>
      </c>
      <c r="E4424" s="3">
        <f ca="1">[1]!thsiFinD("ths_mfi_stock",$A4424,$A$1,7,100,100)</f>
        <v>32.704776704606999</v>
      </c>
      <c r="F4424" s="3">
        <f ca="1">[1]!thsiFinD("ths_expma_stock",$A4424,$A$1,7,100,100)</f>
        <v>10.424464123029001</v>
      </c>
      <c r="G4424" s="3">
        <f ca="1">[1]!thsiFinD("ths_rsi_stock",$A4424,$A$1,7,100,100)</f>
        <v>42.727668858405004</v>
      </c>
      <c r="H4424" s="3">
        <f ca="1">[1]!thsiFinD("ths_adtm_stock",$A4424,$A$1,7,3,100,100,100)</f>
        <v>-0.4390243902439</v>
      </c>
      <c r="I4424" s="3">
        <f ca="1">[1]!thsiFinD("ths_bbiboll_stock",$A4424,$A$1,7,3,100,100,100)</f>
        <v>10.376145833333</v>
      </c>
      <c r="J4424" s="3">
        <f ca="1">[1]!thsiFinD("ths_dptb_stock",$A4424,$A$1,7,104,100,100)</f>
        <v>1</v>
      </c>
      <c r="K4424" s="3">
        <f ca="1">[1]!thsiFinD("ths_srmi_stock",$A4424,$A$1,7,100,100)</f>
        <v>-4.7530288909598997E-2</v>
      </c>
      <c r="L4424" s="3">
        <f ca="1">[1]!thsiFinD("ths_atr_stock",$A4424,$A$1,7,101,100,100)</f>
        <v>0.56999999999999995</v>
      </c>
      <c r="M4424" s="3">
        <f ca="1">[1]!thsiFinD("ths_vol_w_stock",$A4424,$A$1)/1000000</f>
        <v>48.122625999999997</v>
      </c>
      <c r="N4424" s="3">
        <f ca="1">[1]!thsiFinD("ths_turnover_ratio_w_stock",$A4424,$A$1)</f>
        <v>13.881524995578999</v>
      </c>
      <c r="O4424" s="3">
        <f ca="1">[1]!thsiFinD("ths_relative_chg_ratio_w_stock",$A4424,$A$1,104,100)</f>
        <v>-9.1503207826993993</v>
      </c>
      <c r="P4424" s="3">
        <f ca="1">[1]!thsiFinD("ths_chg_ratio_w_stock",$A4424,$B$1,100)</f>
        <v>-4.7945205479451998</v>
      </c>
    </row>
    <row r="4425" spans="1:16" x14ac:dyDescent="0.25">
      <c r="A4425" s="2" t="s">
        <v>4423</v>
      </c>
      <c r="B4425" s="2" t="s">
        <v>9786</v>
      </c>
      <c r="C4425" s="3">
        <f ca="1">[1]!thsiFinD("ths_vol_ratio_stock",$A4425,$A$1,7,100)</f>
        <v>1.2984900649555999</v>
      </c>
      <c r="D4425" s="3">
        <f ca="1">[1]!thsiFinD("ths_cr_stock",$A4425,$A$1,7,100,100)</f>
        <v>73.254437869821999</v>
      </c>
      <c r="E4425" s="3">
        <f ca="1">[1]!thsiFinD("ths_mfi_stock",$A4425,$A$1,7,100,100)</f>
        <v>42.049195170086001</v>
      </c>
      <c r="F4425" s="3">
        <f ca="1">[1]!thsiFinD("ths_expma_stock",$A4425,$A$1,7,100,100)</f>
        <v>13.435644450571001</v>
      </c>
      <c r="G4425" s="3">
        <f ca="1">[1]!thsiFinD("ths_rsi_stock",$A4425,$A$1,7,100,100)</f>
        <v>63.841605176652997</v>
      </c>
      <c r="H4425" s="3">
        <f ca="1">[1]!thsiFinD("ths_adtm_stock",$A4425,$A$1,7,3,100,100,100)</f>
        <v>0.44</v>
      </c>
      <c r="I4425" s="3">
        <f ca="1">[1]!thsiFinD("ths_bbiboll_stock",$A4425,$A$1,7,3,100,100,100)</f>
        <v>13.248020833332999</v>
      </c>
      <c r="J4425" s="3">
        <f ca="1">[1]!thsiFinD("ths_dptb_stock",$A4425,$A$1,7,104,100,100)</f>
        <v>0.71428571428570997</v>
      </c>
      <c r="K4425" s="3">
        <f ca="1">[1]!thsiFinD("ths_srmi_stock",$A4425,$A$1,7,100,100)</f>
        <v>-1.5580736543909001E-2</v>
      </c>
      <c r="L4425" s="3">
        <f ca="1">[1]!thsiFinD("ths_atr_stock",$A4425,$A$1,7,101,100,100)</f>
        <v>0.74285714285714</v>
      </c>
      <c r="M4425" s="3">
        <f ca="1">[1]!thsiFinD("ths_vol_w_stock",$A4425,$A$1)/1000000</f>
        <v>34.380994000000001</v>
      </c>
      <c r="N4425" s="3">
        <f ca="1">[1]!thsiFinD("ths_turnover_ratio_w_stock",$A4425,$A$1)</f>
        <v>16.813866392801</v>
      </c>
      <c r="O4425" s="3">
        <f ca="1">[1]!thsiFinD("ths_relative_chg_ratio_w_stock",$A4425,$A$1,104,100)</f>
        <v>3.9571487697913001</v>
      </c>
      <c r="P4425" s="3">
        <f ca="1">[1]!thsiFinD("ths_chg_ratio_w_stock",$A4425,$B$1,100)</f>
        <v>-12.230215827338</v>
      </c>
    </row>
    <row r="4426" spans="1:16" x14ac:dyDescent="0.25">
      <c r="A4426" s="2" t="s">
        <v>4424</v>
      </c>
      <c r="B4426" s="2" t="s">
        <v>9787</v>
      </c>
      <c r="C4426" s="3">
        <f ca="1">[1]!thsiFinD("ths_vol_ratio_stock",$A4426,$A$1,7,100)</f>
        <v>0.94659342628853005</v>
      </c>
      <c r="D4426" s="3">
        <f ca="1">[1]!thsiFinD("ths_cr_stock",$A4426,$A$1,7,100,100)</f>
        <v>75.113122171946003</v>
      </c>
      <c r="E4426" s="3">
        <f ca="1">[1]!thsiFinD("ths_mfi_stock",$A4426,$A$1,7,100,100)</f>
        <v>36.152053366376997</v>
      </c>
      <c r="F4426" s="3">
        <f ca="1">[1]!thsiFinD("ths_expma_stock",$A4426,$A$1,7,100,100)</f>
        <v>5.9305036254368</v>
      </c>
      <c r="G4426" s="3">
        <f ca="1">[1]!thsiFinD("ths_rsi_stock",$A4426,$A$1,7,100,100)</f>
        <v>41.029205472028003</v>
      </c>
      <c r="H4426" s="3">
        <f ca="1">[1]!thsiFinD("ths_adtm_stock",$A4426,$A$1,7,3,100,100,100)</f>
        <v>0.13043478260870001</v>
      </c>
      <c r="I4426" s="3">
        <f ca="1">[1]!thsiFinD("ths_bbiboll_stock",$A4426,$A$1,7,3,100,100,100)</f>
        <v>5.9331250000000004</v>
      </c>
      <c r="J4426" s="3">
        <f ca="1">[1]!thsiFinD("ths_dptb_stock",$A4426,$A$1,7,104,100,100)</f>
        <v>0.28571428571428997</v>
      </c>
      <c r="K4426" s="3">
        <f ca="1">[1]!thsiFinD("ths_srmi_stock",$A4426,$A$1,7,100,100)</f>
        <v>-1.3536379018612999E-2</v>
      </c>
      <c r="L4426" s="3">
        <f ca="1">[1]!thsiFinD("ths_atr_stock",$A4426,$A$1,7,101,100,100)</f>
        <v>0.18857142857143</v>
      </c>
      <c r="M4426" s="3">
        <f ca="1">[1]!thsiFinD("ths_vol_w_stock",$A4426,$A$1)/1000000</f>
        <v>66.046018000000004</v>
      </c>
      <c r="N4426" s="3">
        <f ca="1">[1]!thsiFinD("ths_turnover_ratio_w_stock",$A4426,$A$1)</f>
        <v>7.8476844311090002</v>
      </c>
      <c r="O4426" s="3">
        <f ca="1">[1]!thsiFinD("ths_relative_chg_ratio_w_stock",$A4426,$A$1,104,100)</f>
        <v>-5.5221722799834003</v>
      </c>
      <c r="P4426" s="3">
        <f ca="1">[1]!thsiFinD("ths_chg_ratio_w_stock",$A4426,$B$1,100)</f>
        <v>-4.9742710120069002</v>
      </c>
    </row>
    <row r="4427" spans="1:16" x14ac:dyDescent="0.25">
      <c r="A4427" s="2" t="s">
        <v>4425</v>
      </c>
      <c r="B4427" s="2" t="s">
        <v>9788</v>
      </c>
      <c r="C4427" s="3">
        <f ca="1">[1]!thsiFinD("ths_vol_ratio_stock",$A4427,$A$1,7,100)</f>
        <v>0.63475351385851997</v>
      </c>
      <c r="D4427" s="3">
        <f ca="1">[1]!thsiFinD("ths_cr_stock",$A4427,$A$1,7,100,100)</f>
        <v>63.429438543247002</v>
      </c>
      <c r="E4427" s="3">
        <f ca="1">[1]!thsiFinD("ths_mfi_stock",$A4427,$A$1,7,100,100)</f>
        <v>39.289971136771001</v>
      </c>
      <c r="F4427" s="3">
        <f ca="1">[1]!thsiFinD("ths_expma_stock",$A4427,$A$1,7,100,100)</f>
        <v>20.070482841699</v>
      </c>
      <c r="G4427" s="3">
        <f ca="1">[1]!thsiFinD("ths_rsi_stock",$A4427,$A$1,7,100,100)</f>
        <v>54.975925680053003</v>
      </c>
      <c r="H4427" s="3">
        <f ca="1">[1]!thsiFinD("ths_adtm_stock",$A4427,$A$1,7,3,100,100,100)</f>
        <v>0.21142857142856999</v>
      </c>
      <c r="I4427" s="3">
        <f ca="1">[1]!thsiFinD("ths_bbiboll_stock",$A4427,$A$1,7,3,100,100,100)</f>
        <v>19.842500000000001</v>
      </c>
      <c r="J4427" s="3">
        <f ca="1">[1]!thsiFinD("ths_dptb_stock",$A4427,$A$1,7,104,100,100)</f>
        <v>0.14285714285713999</v>
      </c>
      <c r="K4427" s="3">
        <f ca="1">[1]!thsiFinD("ths_srmi_stock",$A4427,$A$1,7,100,100)</f>
        <v>-2.5390625E-2</v>
      </c>
      <c r="L4427" s="3">
        <f ca="1">[1]!thsiFinD("ths_atr_stock",$A4427,$A$1,7,101,100,100)</f>
        <v>0.52571428571429002</v>
      </c>
      <c r="M4427" s="3">
        <f ca="1">[1]!thsiFinD("ths_vol_w_stock",$A4427,$A$1)/1000000</f>
        <v>11.865128</v>
      </c>
      <c r="N4427" s="3">
        <f ca="1">[1]!thsiFinD("ths_turnover_ratio_w_stock",$A4427,$A$1)</f>
        <v>4.4141079185622996</v>
      </c>
      <c r="O4427" s="3">
        <f ca="1">[1]!thsiFinD("ths_relative_chg_ratio_w_stock",$A4427,$A$1,104,100)</f>
        <v>-2.5237218153218999</v>
      </c>
      <c r="P4427" s="3">
        <f ca="1">[1]!thsiFinD("ths_chg_ratio_w_stock",$A4427,$B$1,100)</f>
        <v>-2.3046092184368998</v>
      </c>
    </row>
    <row r="4428" spans="1:16" x14ac:dyDescent="0.25">
      <c r="A4428" s="2" t="s">
        <v>4426</v>
      </c>
      <c r="B4428" s="2" t="s">
        <v>9789</v>
      </c>
      <c r="C4428" s="3">
        <f ca="1">[1]!thsiFinD("ths_vol_ratio_stock",$A4428,$A$1,7,100)</f>
        <v>0.48776150506957</v>
      </c>
      <c r="D4428" s="3">
        <f ca="1">[1]!thsiFinD("ths_cr_stock",$A4428,$A$1,7,100,100)</f>
        <v>58.306188925081003</v>
      </c>
      <c r="E4428" s="3">
        <f ca="1">[1]!thsiFinD("ths_mfi_stock",$A4428,$A$1,7,100,100)</f>
        <v>19.956195909146999</v>
      </c>
      <c r="F4428" s="3">
        <f ca="1">[1]!thsiFinD("ths_expma_stock",$A4428,$A$1,7,100,100)</f>
        <v>16.011595854517001</v>
      </c>
      <c r="G4428" s="3">
        <f ca="1">[1]!thsiFinD("ths_rsi_stock",$A4428,$A$1,7,100,100)</f>
        <v>62.539865914777998</v>
      </c>
      <c r="H4428" s="3">
        <f ca="1">[1]!thsiFinD("ths_adtm_stock",$A4428,$A$1,7,3,100,100,100)</f>
        <v>-0.55384615384614999</v>
      </c>
      <c r="I4428" s="3">
        <f ca="1">[1]!thsiFinD("ths_bbiboll_stock",$A4428,$A$1,7,3,100,100,100)</f>
        <v>15.803958333333</v>
      </c>
      <c r="J4428" s="3">
        <f ca="1">[1]!thsiFinD("ths_dptb_stock",$A4428,$A$1,7,104,100,100)</f>
        <v>0.71428571428570997</v>
      </c>
      <c r="K4428" s="3">
        <f ca="1">[1]!thsiFinD("ths_srmi_stock",$A4428,$A$1,7,100,100)</f>
        <v>-1.5234613040828999E-2</v>
      </c>
      <c r="L4428" s="3">
        <f ca="1">[1]!thsiFinD("ths_atr_stock",$A4428,$A$1,7,101,100,100)</f>
        <v>0.47142857142856998</v>
      </c>
      <c r="M4428" s="3">
        <f ca="1">[1]!thsiFinD("ths_vol_w_stock",$A4428,$A$1)/1000000</f>
        <v>4.6894999999999998</v>
      </c>
      <c r="N4428" s="3">
        <f ca="1">[1]!thsiFinD("ths_turnover_ratio_w_stock",$A4428,$A$1)</f>
        <v>3.1014793391773998</v>
      </c>
      <c r="O4428" s="3">
        <f ca="1">[1]!thsiFinD("ths_relative_chg_ratio_w_stock",$A4428,$A$1,104,100)</f>
        <v>-1.1169558521284999</v>
      </c>
      <c r="P4428" s="3">
        <f ca="1">[1]!thsiFinD("ths_chg_ratio_w_stock",$A4428,$B$1,100)</f>
        <v>-2.4752475247525001</v>
      </c>
    </row>
    <row r="4429" spans="1:16" x14ac:dyDescent="0.25">
      <c r="A4429" s="2" t="s">
        <v>4427</v>
      </c>
      <c r="B4429" s="2" t="s">
        <v>9790</v>
      </c>
      <c r="C4429" s="3">
        <f ca="1">[1]!thsiFinD("ths_vol_ratio_stock",$A4429,$A$1,7,100)</f>
        <v>0.43244863060796002</v>
      </c>
      <c r="D4429" s="3">
        <f ca="1">[1]!thsiFinD("ths_cr_stock",$A4429,$A$1,7,100,100)</f>
        <v>34.300518134714999</v>
      </c>
      <c r="E4429" s="3">
        <f ca="1">[1]!thsiFinD("ths_mfi_stock",$A4429,$A$1,7,100,100)</f>
        <v>12.424174647765</v>
      </c>
      <c r="F4429" s="3">
        <f ca="1">[1]!thsiFinD("ths_expma_stock",$A4429,$A$1,7,100,100)</f>
        <v>11.793528480655</v>
      </c>
      <c r="G4429" s="3">
        <f ca="1">[1]!thsiFinD("ths_rsi_stock",$A4429,$A$1,7,100,100)</f>
        <v>35.482885082388997</v>
      </c>
      <c r="H4429" s="3">
        <f ca="1">[1]!thsiFinD("ths_adtm_stock",$A4429,$A$1,7,3,100,100,100)</f>
        <v>-0.35294117647058998</v>
      </c>
      <c r="I4429" s="3">
        <f ca="1">[1]!thsiFinD("ths_bbiboll_stock",$A4429,$A$1,7,3,100,100,100)</f>
        <v>11.952708333333</v>
      </c>
      <c r="J4429" s="3">
        <f ca="1">[1]!thsiFinD("ths_dptb_stock",$A4429,$A$1,7,104,100,100)</f>
        <v>0.42857142857142999</v>
      </c>
      <c r="K4429" s="3">
        <f ca="1">[1]!thsiFinD("ths_srmi_stock",$A4429,$A$1,7,100,100)</f>
        <v>-0.12012241775057</v>
      </c>
      <c r="L4429" s="3">
        <f ca="1">[1]!thsiFinD("ths_atr_stock",$A4429,$A$1,7,101,100,100)</f>
        <v>0.61714285714285999</v>
      </c>
      <c r="M4429" s="3">
        <f ca="1">[1]!thsiFinD("ths_vol_w_stock",$A4429,$A$1)/1000000</f>
        <v>62.749383999999999</v>
      </c>
      <c r="N4429" s="3">
        <f ca="1">[1]!thsiFinD("ths_turnover_ratio_w_stock",$A4429,$A$1)</f>
        <v>10.100637331844</v>
      </c>
      <c r="O4429" s="3">
        <f ca="1">[1]!thsiFinD("ths_relative_chg_ratio_w_stock",$A4429,$A$1,104,100)</f>
        <v>-2.7786318674800001</v>
      </c>
      <c r="P4429" s="3">
        <f ca="1">[1]!thsiFinD("ths_chg_ratio_w_stock",$A4429,$B$1,100)</f>
        <v>-8.0869565217391006</v>
      </c>
    </row>
    <row r="4430" spans="1:16" x14ac:dyDescent="0.25">
      <c r="A4430" s="2" t="s">
        <v>4428</v>
      </c>
      <c r="B4430" s="2" t="s">
        <v>9791</v>
      </c>
      <c r="C4430" s="3">
        <f ca="1">[1]!thsiFinD("ths_vol_ratio_stock",$A4430,$A$1,7,100)</f>
        <v>0.78870926672810004</v>
      </c>
      <c r="D4430" s="3">
        <f ca="1">[1]!thsiFinD("ths_cr_stock",$A4430,$A$1,7,100,100)</f>
        <v>89.508928571428001</v>
      </c>
      <c r="E4430" s="3">
        <f ca="1">[1]!thsiFinD("ths_mfi_stock",$A4430,$A$1,7,100,100)</f>
        <v>59.008514657738999</v>
      </c>
      <c r="F4430" s="3">
        <f ca="1">[1]!thsiFinD("ths_expma_stock",$A4430,$A$1,7,100,100)</f>
        <v>11.170710073491</v>
      </c>
      <c r="G4430" s="3">
        <f ca="1">[1]!thsiFinD("ths_rsi_stock",$A4430,$A$1,7,100,100)</f>
        <v>56.31496572196</v>
      </c>
      <c r="H4430" s="3">
        <f ca="1">[1]!thsiFinD("ths_adtm_stock",$A4430,$A$1,7,3,100,100,100)</f>
        <v>0.44871794871795001</v>
      </c>
      <c r="I4430" s="3">
        <f ca="1">[1]!thsiFinD("ths_bbiboll_stock",$A4430,$A$1,7,3,100,100,100)</f>
        <v>11.109895833333001</v>
      </c>
      <c r="J4430" s="3">
        <f ca="1">[1]!thsiFinD("ths_dptb_stock",$A4430,$A$1,7,104,100,100)</f>
        <v>0.42857142857142999</v>
      </c>
      <c r="K4430" s="3">
        <f ca="1">[1]!thsiFinD("ths_srmi_stock",$A4430,$A$1,7,100,100)</f>
        <v>8.8183421516749999E-4</v>
      </c>
      <c r="L4430" s="3">
        <f ca="1">[1]!thsiFinD("ths_atr_stock",$A4430,$A$1,7,101,100,100)</f>
        <v>0.42142857142856999</v>
      </c>
      <c r="M4430" s="3">
        <f ca="1">[1]!thsiFinD("ths_vol_w_stock",$A4430,$A$1)/1000000</f>
        <v>7.3464410000000004</v>
      </c>
      <c r="N4430" s="3">
        <f ca="1">[1]!thsiFinD("ths_turnover_ratio_w_stock",$A4430,$A$1)</f>
        <v>4.4267642538659997</v>
      </c>
      <c r="O4430" s="3">
        <f ca="1">[1]!thsiFinD("ths_relative_chg_ratio_w_stock",$A4430,$A$1,104,100)</f>
        <v>-0.40702597433526999</v>
      </c>
      <c r="P4430" s="3">
        <f ca="1">[1]!thsiFinD("ths_chg_ratio_w_stock",$A4430,$B$1,100)</f>
        <v>-3.6155202821869001</v>
      </c>
    </row>
    <row r="4431" spans="1:16" x14ac:dyDescent="0.25">
      <c r="A4431" s="2" t="s">
        <v>4429</v>
      </c>
      <c r="B4431" s="2" t="s">
        <v>9792</v>
      </c>
      <c r="C4431" s="3">
        <f ca="1">[1]!thsiFinD("ths_vol_ratio_stock",$A4431,$A$1,7,100)</f>
        <v>0.7641594223364</v>
      </c>
      <c r="D4431" s="3">
        <f ca="1">[1]!thsiFinD("ths_cr_stock",$A4431,$A$1,7,100,100)</f>
        <v>352.38600212089</v>
      </c>
      <c r="E4431" s="3">
        <f ca="1">[1]!thsiFinD("ths_mfi_stock",$A4431,$A$1,7,100,100)</f>
        <v>74.931594091769995</v>
      </c>
      <c r="F4431" s="3">
        <f ca="1">[1]!thsiFinD("ths_expma_stock",$A4431,$A$1,7,100,100)</f>
        <v>55.744967085698001</v>
      </c>
      <c r="G4431" s="3">
        <f ca="1">[1]!thsiFinD("ths_rsi_stock",$A4431,$A$1,7,100,100)</f>
        <v>75.725594354555</v>
      </c>
      <c r="H4431" s="3">
        <f ca="1">[1]!thsiFinD("ths_adtm_stock",$A4431,$A$1,7,3,100,100,100)</f>
        <v>0.71828908554572002</v>
      </c>
      <c r="I4431" s="3">
        <f ca="1">[1]!thsiFinD("ths_bbiboll_stock",$A4431,$A$1,7,3,100,100,100)</f>
        <v>55.337187499999999</v>
      </c>
      <c r="J4431" s="3">
        <f ca="1">[1]!thsiFinD("ths_dptb_stock",$A4431,$A$1,7,104,100,100)</f>
        <v>0.42857142857142999</v>
      </c>
      <c r="K4431" s="3">
        <f ca="1">[1]!thsiFinD("ths_srmi_stock",$A4431,$A$1,7,100,100)</f>
        <v>9.2724431324883005E-2</v>
      </c>
      <c r="L4431" s="3">
        <f ca="1">[1]!thsiFinD("ths_atr_stock",$A4431,$A$1,7,101,100,100)</f>
        <v>2.1328571428570999</v>
      </c>
      <c r="M4431" s="3">
        <f ca="1">[1]!thsiFinD("ths_vol_w_stock",$A4431,$A$1)/1000000</f>
        <v>29.946866</v>
      </c>
      <c r="N4431" s="3">
        <f ca="1">[1]!thsiFinD("ths_turnover_ratio_w_stock",$A4431,$A$1)</f>
        <v>4.8494426570871001</v>
      </c>
      <c r="O4431" s="3">
        <f ca="1">[1]!thsiFinD("ths_relative_chg_ratio_w_stock",$A4431,$A$1,104,100)</f>
        <v>6.7455898845317996</v>
      </c>
      <c r="P4431" s="3">
        <f ca="1">[1]!thsiFinD("ths_chg_ratio_w_stock",$A4431,$B$1,100)</f>
        <v>-3.1602708803612001</v>
      </c>
    </row>
    <row r="4432" spans="1:16" x14ac:dyDescent="0.25">
      <c r="A4432" s="2" t="s">
        <v>4430</v>
      </c>
      <c r="B4432" s="2" t="s">
        <v>9793</v>
      </c>
      <c r="C4432" s="3">
        <f ca="1">[1]!thsiFinD("ths_vol_ratio_stock",$A4432,$A$1,7,100)</f>
        <v>0.45176866518408998</v>
      </c>
      <c r="D4432" s="3">
        <f ca="1">[1]!thsiFinD("ths_cr_stock",$A4432,$A$1,7,100,100)</f>
        <v>37.804878048779997</v>
      </c>
      <c r="E4432" s="3">
        <f ca="1">[1]!thsiFinD("ths_mfi_stock",$A4432,$A$1,7,100,100)</f>
        <v>19.487266019547999</v>
      </c>
      <c r="F4432" s="3">
        <f ca="1">[1]!thsiFinD("ths_expma_stock",$A4432,$A$1,7,100,100)</f>
        <v>4.3866868628165996</v>
      </c>
      <c r="G4432" s="3">
        <f ca="1">[1]!thsiFinD("ths_rsi_stock",$A4432,$A$1,7,100,100)</f>
        <v>62.001954696360997</v>
      </c>
      <c r="H4432" s="3">
        <f ca="1">[1]!thsiFinD("ths_adtm_stock",$A4432,$A$1,7,3,100,100,100)</f>
        <v>-0.78571428571429003</v>
      </c>
      <c r="I4432" s="3">
        <f ca="1">[1]!thsiFinD("ths_bbiboll_stock",$A4432,$A$1,7,3,100,100,100)</f>
        <v>4.2884374999999997</v>
      </c>
      <c r="J4432" s="3">
        <f ca="1">[1]!thsiFinD("ths_dptb_stock",$A4432,$A$1,7,104,100,100)</f>
        <v>0.42857142857142999</v>
      </c>
      <c r="K4432" s="3">
        <f ca="1">[1]!thsiFinD("ths_srmi_stock",$A4432,$A$1,7,100,100)</f>
        <v>-6.3829787234043006E-2</v>
      </c>
      <c r="L4432" s="3">
        <f ca="1">[1]!thsiFinD("ths_atr_stock",$A4432,$A$1,7,101,100,100)</f>
        <v>0.16428571428571001</v>
      </c>
      <c r="M4432" s="3">
        <f ca="1">[1]!thsiFinD("ths_vol_w_stock",$A4432,$A$1)/1000000</f>
        <v>54.043343999999998</v>
      </c>
      <c r="N4432" s="3">
        <f ca="1">[1]!thsiFinD("ths_turnover_ratio_w_stock",$A4432,$A$1)</f>
        <v>7.7204777142856997</v>
      </c>
      <c r="O4432" s="3">
        <f ca="1">[1]!thsiFinD("ths_relative_chg_ratio_w_stock",$A4432,$A$1,104,100)</f>
        <v>-2.1046345331773</v>
      </c>
      <c r="P4432" s="3">
        <f ca="1">[1]!thsiFinD("ths_chg_ratio_w_stock",$A4432,$B$1,100)</f>
        <v>-4.3181818181817997</v>
      </c>
    </row>
    <row r="4433" spans="1:16" x14ac:dyDescent="0.25">
      <c r="A4433" s="2" t="s">
        <v>4431</v>
      </c>
      <c r="B4433" s="2" t="s">
        <v>9794</v>
      </c>
      <c r="C4433" s="3">
        <f ca="1">[1]!thsiFinD("ths_vol_ratio_stock",$A4433,$A$1,7,100)</f>
        <v>0.78581811789880995</v>
      </c>
      <c r="D4433" s="3">
        <f ca="1">[1]!thsiFinD("ths_cr_stock",$A4433,$A$1,7,100,100)</f>
        <v>43.75</v>
      </c>
      <c r="E4433" s="3">
        <f ca="1">[1]!thsiFinD("ths_mfi_stock",$A4433,$A$1,7,100,100)</f>
        <v>26.388808789736999</v>
      </c>
      <c r="F4433" s="3">
        <f ca="1">[1]!thsiFinD("ths_expma_stock",$A4433,$A$1,7,100,100)</f>
        <v>9.6328310503307009</v>
      </c>
      <c r="G4433" s="3">
        <f ca="1">[1]!thsiFinD("ths_rsi_stock",$A4433,$A$1,7,100,100)</f>
        <v>44.738955846364</v>
      </c>
      <c r="H4433" s="3">
        <f ca="1">[1]!thsiFinD("ths_adtm_stock",$A4433,$A$1,7,3,100,100,100)</f>
        <v>-0.25454545454546001</v>
      </c>
      <c r="I4433" s="3">
        <f ca="1">[1]!thsiFinD("ths_bbiboll_stock",$A4433,$A$1,7,3,100,100,100)</f>
        <v>9.6459375000000005</v>
      </c>
      <c r="J4433" s="3">
        <f ca="1">[1]!thsiFinD("ths_dptb_stock",$A4433,$A$1,7,104,100,100)</f>
        <v>0.71428571428570997</v>
      </c>
      <c r="K4433" s="3">
        <f ca="1">[1]!thsiFinD("ths_srmi_stock",$A4433,$A$1,7,100,100)</f>
        <v>-4.0959040959041002E-2</v>
      </c>
      <c r="L4433" s="3">
        <f ca="1">[1]!thsiFinD("ths_atr_stock",$A4433,$A$1,7,101,100,100)</f>
        <v>0.30285714285713999</v>
      </c>
      <c r="M4433" s="3">
        <f ca="1">[1]!thsiFinD("ths_vol_w_stock",$A4433,$A$1)/1000000</f>
        <v>16.029743</v>
      </c>
      <c r="N4433" s="3">
        <f ca="1">[1]!thsiFinD("ths_turnover_ratio_w_stock",$A4433,$A$1)</f>
        <v>6.5894395266668999</v>
      </c>
      <c r="O4433" s="3">
        <f ca="1">[1]!thsiFinD("ths_relative_chg_ratio_w_stock",$A4433,$A$1,104,100)</f>
        <v>-3.6421830873421999</v>
      </c>
      <c r="P4433" s="3">
        <f ca="1">[1]!thsiFinD("ths_chg_ratio_w_stock",$A4433,$B$1,100)</f>
        <v>-5.625</v>
      </c>
    </row>
    <row r="4434" spans="1:16" x14ac:dyDescent="0.25">
      <c r="A4434" s="2" t="s">
        <v>4432</v>
      </c>
      <c r="B4434" s="2" t="s">
        <v>9795</v>
      </c>
      <c r="C4434" s="3">
        <f ca="1">[1]!thsiFinD("ths_vol_ratio_stock",$A4434,$A$1,7,100)</f>
        <v>0.82312897022859</v>
      </c>
      <c r="D4434" s="3">
        <f ca="1">[1]!thsiFinD("ths_cr_stock",$A4434,$A$1,7,100,100)</f>
        <v>91.226215644820002</v>
      </c>
      <c r="E4434" s="3">
        <f ca="1">[1]!thsiFinD("ths_mfi_stock",$A4434,$A$1,7,100,100)</f>
        <v>45.963599487284</v>
      </c>
      <c r="F4434" s="3">
        <f ca="1">[1]!thsiFinD("ths_expma_stock",$A4434,$A$1,7,100,100)</f>
        <v>31.605052335598</v>
      </c>
      <c r="G4434" s="3">
        <f ca="1">[1]!thsiFinD("ths_rsi_stock",$A4434,$A$1,7,100,100)</f>
        <v>60.048844679440002</v>
      </c>
      <c r="H4434" s="3">
        <f ca="1">[1]!thsiFinD("ths_adtm_stock",$A4434,$A$1,7,3,100,100,100)</f>
        <v>-0.31481481481481999</v>
      </c>
      <c r="I4434" s="3">
        <f ca="1">[1]!thsiFinD("ths_bbiboll_stock",$A4434,$A$1,7,3,100,100,100)</f>
        <v>31.171041666667001</v>
      </c>
      <c r="J4434" s="3">
        <f ca="1">[1]!thsiFinD("ths_dptb_stock",$A4434,$A$1,7,104,100,100)</f>
        <v>0.57142857142856995</v>
      </c>
      <c r="K4434" s="3">
        <f ca="1">[1]!thsiFinD("ths_srmi_stock",$A4434,$A$1,7,100,100)</f>
        <v>2.8400126222782999E-3</v>
      </c>
      <c r="L4434" s="3">
        <f ca="1">[1]!thsiFinD("ths_atr_stock",$A4434,$A$1,7,101,100,100)</f>
        <v>0.86571428571428999</v>
      </c>
      <c r="M4434" s="3">
        <f ca="1">[1]!thsiFinD("ths_vol_w_stock",$A4434,$A$1)/1000000</f>
        <v>10.801774999999999</v>
      </c>
      <c r="N4434" s="3">
        <f ca="1">[1]!thsiFinD("ths_turnover_ratio_w_stock",$A4434,$A$1)</f>
        <v>2.6937094763092002</v>
      </c>
      <c r="O4434" s="3">
        <f ca="1">[1]!thsiFinD("ths_relative_chg_ratio_w_stock",$A4434,$A$1,104,100)</f>
        <v>1.4799875585119</v>
      </c>
      <c r="P4434" s="3">
        <f ca="1">[1]!thsiFinD("ths_chg_ratio_w_stock",$A4434,$B$1,100)</f>
        <v>-2.9031240138844998</v>
      </c>
    </row>
    <row r="4435" spans="1:16" x14ac:dyDescent="0.25">
      <c r="A4435" s="2" t="s">
        <v>4433</v>
      </c>
      <c r="B4435" s="2" t="s">
        <v>9796</v>
      </c>
      <c r="C4435" s="3">
        <f ca="1">[1]!thsiFinD("ths_vol_ratio_stock",$A4435,$A$1,7,100)</f>
        <v>0.89674165721451005</v>
      </c>
      <c r="D4435" s="3">
        <f ca="1">[1]!thsiFinD("ths_cr_stock",$A4435,$A$1,7,100,100)</f>
        <v>29.950495049505001</v>
      </c>
      <c r="E4435" s="3">
        <f ca="1">[1]!thsiFinD("ths_mfi_stock",$A4435,$A$1,7,100,100)</f>
        <v>30.008548283818001</v>
      </c>
      <c r="F4435" s="3">
        <f ca="1">[1]!thsiFinD("ths_expma_stock",$A4435,$A$1,7,100,100)</f>
        <v>17.081252710211</v>
      </c>
      <c r="G4435" s="3">
        <f ca="1">[1]!thsiFinD("ths_rsi_stock",$A4435,$A$1,7,100,100)</f>
        <v>34.014265058976001</v>
      </c>
      <c r="H4435" s="3">
        <f ca="1">[1]!thsiFinD("ths_adtm_stock",$A4435,$A$1,7,3,100,100,100)</f>
        <v>-0.38888888888889001</v>
      </c>
      <c r="I4435" s="3">
        <f ca="1">[1]!thsiFinD("ths_bbiboll_stock",$A4435,$A$1,7,3,100,100,100)</f>
        <v>17.235729166666999</v>
      </c>
      <c r="J4435" s="3">
        <f ca="1">[1]!thsiFinD("ths_dptb_stock",$A4435,$A$1,7,104,100,100)</f>
        <v>0.57142857142856995</v>
      </c>
      <c r="K4435" s="3">
        <f ca="1">[1]!thsiFinD("ths_srmi_stock",$A4435,$A$1,7,100,100)</f>
        <v>-5.3137365743357999E-2</v>
      </c>
      <c r="L4435" s="3">
        <f ca="1">[1]!thsiFinD("ths_atr_stock",$A4435,$A$1,7,101,100,100)</f>
        <v>0.50857142857143001</v>
      </c>
      <c r="M4435" s="3">
        <f ca="1">[1]!thsiFinD("ths_vol_w_stock",$A4435,$A$1)/1000000</f>
        <v>39.653756999999999</v>
      </c>
      <c r="N4435" s="3">
        <f ca="1">[1]!thsiFinD("ths_turnover_ratio_w_stock",$A4435,$A$1)</f>
        <v>8.9946778169296007</v>
      </c>
      <c r="O4435" s="3">
        <f ca="1">[1]!thsiFinD("ths_relative_chg_ratio_w_stock",$A4435,$A$1,104,100)</f>
        <v>-4.6592971749330001</v>
      </c>
      <c r="P4435" s="3">
        <f ca="1">[1]!thsiFinD("ths_chg_ratio_w_stock",$A4435,$B$1,100)</f>
        <v>-7.9402985074626997</v>
      </c>
    </row>
    <row r="4436" spans="1:16" x14ac:dyDescent="0.25">
      <c r="A4436" s="2" t="s">
        <v>4434</v>
      </c>
      <c r="B4436" s="2" t="s">
        <v>9797</v>
      </c>
      <c r="C4436" s="3">
        <f ca="1">[1]!thsiFinD("ths_vol_ratio_stock",$A4436,$A$1,7,100)</f>
        <v>0.68826787508210996</v>
      </c>
      <c r="D4436" s="3">
        <f ca="1">[1]!thsiFinD("ths_cr_stock",$A4436,$A$1,7,100,100)</f>
        <v>96.455834242093999</v>
      </c>
      <c r="E4436" s="3">
        <f ca="1">[1]!thsiFinD("ths_mfi_stock",$A4436,$A$1,7,100,100)</f>
        <v>63.853180808193002</v>
      </c>
      <c r="F4436" s="3">
        <f ca="1">[1]!thsiFinD("ths_expma_stock",$A4436,$A$1,7,100,100)</f>
        <v>83.007779588896994</v>
      </c>
      <c r="G4436" s="3">
        <f ca="1">[1]!thsiFinD("ths_rsi_stock",$A4436,$A$1,7,100,100)</f>
        <v>54.836441542898001</v>
      </c>
      <c r="H4436" s="3">
        <f ca="1">[1]!thsiFinD("ths_adtm_stock",$A4436,$A$1,7,3,100,100,100)</f>
        <v>0.50653983353151</v>
      </c>
      <c r="I4436" s="3">
        <f ca="1">[1]!thsiFinD("ths_bbiboll_stock",$A4436,$A$1,7,3,100,100,100)</f>
        <v>81.936250000000001</v>
      </c>
      <c r="J4436" s="3">
        <f ca="1">[1]!thsiFinD("ths_dptb_stock",$A4436,$A$1,7,104,100,100)</f>
        <v>0.71428571428570997</v>
      </c>
      <c r="K4436" s="3">
        <f ca="1">[1]!thsiFinD("ths_srmi_stock",$A4436,$A$1,7,100,100)</f>
        <v>1.0619041872813E-2</v>
      </c>
      <c r="L4436" s="3">
        <f ca="1">[1]!thsiFinD("ths_atr_stock",$A4436,$A$1,7,101,100,100)</f>
        <v>3.4314285714285999</v>
      </c>
      <c r="M4436" s="3">
        <f ca="1">[1]!thsiFinD("ths_vol_w_stock",$A4436,$A$1)/1000000</f>
        <v>94.141051000000004</v>
      </c>
      <c r="N4436" s="3">
        <f ca="1">[1]!thsiFinD("ths_turnover_ratio_w_stock",$A4436,$A$1)</f>
        <v>14.151539335071</v>
      </c>
      <c r="O4436" s="3">
        <f ca="1">[1]!thsiFinD("ths_relative_chg_ratio_w_stock",$A4436,$A$1,104,100)</f>
        <v>0.14174165094891999</v>
      </c>
      <c r="P4436" s="3">
        <f ca="1">[1]!thsiFinD("ths_chg_ratio_w_stock",$A4436,$B$1,100)</f>
        <v>-5.1526487269216998</v>
      </c>
    </row>
    <row r="4437" spans="1:16" x14ac:dyDescent="0.25">
      <c r="A4437" s="2" t="s">
        <v>4435</v>
      </c>
      <c r="B4437" s="2" t="s">
        <v>9798</v>
      </c>
      <c r="C4437" s="3">
        <f ca="1">[1]!thsiFinD("ths_vol_ratio_stock",$A4437,$A$1,7,100)</f>
        <v>0.95591277212174997</v>
      </c>
      <c r="D4437" s="3">
        <f ca="1">[1]!thsiFinD("ths_cr_stock",$A4437,$A$1,7,100,100)</f>
        <v>38.775510204082003</v>
      </c>
      <c r="E4437" s="3">
        <f ca="1">[1]!thsiFinD("ths_mfi_stock",$A4437,$A$1,7,100,100)</f>
        <v>29.065429692912002</v>
      </c>
      <c r="F4437" s="3">
        <f ca="1">[1]!thsiFinD("ths_expma_stock",$A4437,$A$1,7,100,100)</f>
        <v>7.8175149722446999</v>
      </c>
      <c r="G4437" s="3">
        <f ca="1">[1]!thsiFinD("ths_rsi_stock",$A4437,$A$1,7,100,100)</f>
        <v>44.670507231574</v>
      </c>
      <c r="H4437" s="3">
        <f ca="1">[1]!thsiFinD("ths_adtm_stock",$A4437,$A$1,7,3,100,100,100)</f>
        <v>-0.35897435897434998</v>
      </c>
      <c r="I4437" s="3">
        <f ca="1">[1]!thsiFinD("ths_bbiboll_stock",$A4437,$A$1,7,3,100,100,100)</f>
        <v>7.7714583333332996</v>
      </c>
      <c r="J4437" s="3">
        <f ca="1">[1]!thsiFinD("ths_dptb_stock",$A4437,$A$1,7,104,100,100)</f>
        <v>0.57142857142856995</v>
      </c>
      <c r="K4437" s="3">
        <f ca="1">[1]!thsiFinD("ths_srmi_stock",$A4437,$A$1,7,100,100)</f>
        <v>-3.7406483790523998E-2</v>
      </c>
      <c r="L4437" s="3">
        <f ca="1">[1]!thsiFinD("ths_atr_stock",$A4437,$A$1,7,101,100,100)</f>
        <v>0.20142857142857001</v>
      </c>
      <c r="M4437" s="3">
        <f ca="1">[1]!thsiFinD("ths_vol_w_stock",$A4437,$A$1)/1000000</f>
        <v>26.735700999999999</v>
      </c>
      <c r="N4437" s="3">
        <f ca="1">[1]!thsiFinD("ths_turnover_ratio_w_stock",$A4437,$A$1)</f>
        <v>6.0624927636345998</v>
      </c>
      <c r="O4437" s="3">
        <f ca="1">[1]!thsiFinD("ths_relative_chg_ratio_w_stock",$A4437,$A$1,104,100)</f>
        <v>-4.0595686265154001</v>
      </c>
      <c r="P4437" s="3">
        <f ca="1">[1]!thsiFinD("ths_chg_ratio_w_stock",$A4437,$B$1,100)</f>
        <v>-5.5699481865285003</v>
      </c>
    </row>
    <row r="4438" spans="1:16" x14ac:dyDescent="0.25">
      <c r="A4438" s="2" t="s">
        <v>4436</v>
      </c>
      <c r="B4438" s="2" t="s">
        <v>9799</v>
      </c>
      <c r="C4438" s="3">
        <f ca="1">[1]!thsiFinD("ths_vol_ratio_stock",$A4438,$A$1,7,100)</f>
        <v>0.63215129227569999</v>
      </c>
      <c r="D4438" s="3">
        <f ca="1">[1]!thsiFinD("ths_cr_stock",$A4438,$A$1,7,100,100)</f>
        <v>65.185185185185006</v>
      </c>
      <c r="E4438" s="3">
        <f ca="1">[1]!thsiFinD("ths_mfi_stock",$A4438,$A$1,7,100,100)</f>
        <v>38.514430832255002</v>
      </c>
      <c r="F4438" s="3">
        <f ca="1">[1]!thsiFinD("ths_expma_stock",$A4438,$A$1,7,100,100)</f>
        <v>9.6327438186485992</v>
      </c>
      <c r="G4438" s="3">
        <f ca="1">[1]!thsiFinD("ths_rsi_stock",$A4438,$A$1,7,100,100)</f>
        <v>38.868896703742998</v>
      </c>
      <c r="H4438" s="3">
        <f ca="1">[1]!thsiFinD("ths_adtm_stock",$A4438,$A$1,7,3,100,100,100)</f>
        <v>-4.9180327868853999E-2</v>
      </c>
      <c r="I4438" s="3">
        <f ca="1">[1]!thsiFinD("ths_bbiboll_stock",$A4438,$A$1,7,3,100,100,100)</f>
        <v>9.7680208333332992</v>
      </c>
      <c r="J4438" s="3">
        <f ca="1">[1]!thsiFinD("ths_dptb_stock",$A4438,$A$1,7,104,100,100)</f>
        <v>0.71428571428570997</v>
      </c>
      <c r="K4438" s="3">
        <f ca="1">[1]!thsiFinD("ths_srmi_stock",$A4438,$A$1,7,100,100)</f>
        <v>-2.7720739219712E-2</v>
      </c>
      <c r="L4438" s="3">
        <f ca="1">[1]!thsiFinD("ths_atr_stock",$A4438,$A$1,7,101,100,100)</f>
        <v>0.32714285714286001</v>
      </c>
      <c r="M4438" s="3">
        <f ca="1">[1]!thsiFinD("ths_vol_w_stock",$A4438,$A$1)/1000000</f>
        <v>36.288182999999997</v>
      </c>
      <c r="N4438" s="3">
        <f ca="1">[1]!thsiFinD("ths_turnover_ratio_w_stock",$A4438,$A$1)</f>
        <v>15.428649234693999</v>
      </c>
      <c r="O4438" s="3">
        <f ca="1">[1]!thsiFinD("ths_relative_chg_ratio_w_stock",$A4438,$A$1,104,100)</f>
        <v>-5.7135256420684</v>
      </c>
      <c r="P4438" s="3">
        <f ca="1">[1]!thsiFinD("ths_chg_ratio_w_stock",$A4438,$B$1,100)</f>
        <v>-5.8078141499472</v>
      </c>
    </row>
    <row r="4439" spans="1:16" x14ac:dyDescent="0.25">
      <c r="A4439" s="2" t="s">
        <v>4437</v>
      </c>
      <c r="B4439" s="2" t="s">
        <v>9800</v>
      </c>
      <c r="C4439" s="3">
        <f ca="1">[1]!thsiFinD("ths_vol_ratio_stock",$A4439,$A$1,7,100)</f>
        <v>1.1429620259847</v>
      </c>
      <c r="D4439" s="3">
        <f ca="1">[1]!thsiFinD("ths_cr_stock",$A4439,$A$1,7,100,100)</f>
        <v>54.403131115459999</v>
      </c>
      <c r="E4439" s="3">
        <f ca="1">[1]!thsiFinD("ths_mfi_stock",$A4439,$A$1,7,100,100)</f>
        <v>44.276477328214</v>
      </c>
      <c r="F4439" s="3">
        <f ca="1">[1]!thsiFinD("ths_expma_stock",$A4439,$A$1,7,100,100)</f>
        <v>14.670622061312001</v>
      </c>
      <c r="G4439" s="3">
        <f ca="1">[1]!thsiFinD("ths_rsi_stock",$A4439,$A$1,7,100,100)</f>
        <v>46.836251363297997</v>
      </c>
      <c r="H4439" s="3">
        <f ca="1">[1]!thsiFinD("ths_adtm_stock",$A4439,$A$1,7,3,100,100,100)</f>
        <v>0.24285714285714</v>
      </c>
      <c r="I4439" s="3">
        <f ca="1">[1]!thsiFinD("ths_bbiboll_stock",$A4439,$A$1,7,3,100,100,100)</f>
        <v>14.8046875</v>
      </c>
      <c r="J4439" s="3">
        <f ca="1">[1]!thsiFinD("ths_dptb_stock",$A4439,$A$1,7,104,100,100)</f>
        <v>0.57142857142856995</v>
      </c>
      <c r="K4439" s="3">
        <f ca="1">[1]!thsiFinD("ths_srmi_stock",$A4439,$A$1,7,100,100)</f>
        <v>-4.0513166779203996E-3</v>
      </c>
      <c r="L4439" s="3">
        <f ca="1">[1]!thsiFinD("ths_atr_stock",$A4439,$A$1,7,101,100,100)</f>
        <v>0.40571428571429002</v>
      </c>
      <c r="M4439" s="3">
        <f ca="1">[1]!thsiFinD("ths_vol_w_stock",$A4439,$A$1)/1000000</f>
        <v>23.073958000000001</v>
      </c>
      <c r="N4439" s="3">
        <f ca="1">[1]!thsiFinD("ths_turnover_ratio_w_stock",$A4439,$A$1)</f>
        <v>5.7522307765683003</v>
      </c>
      <c r="O4439" s="3">
        <f ca="1">[1]!thsiFinD("ths_relative_chg_ratio_w_stock",$A4439,$A$1,104,100)</f>
        <v>-1.2591485886316001</v>
      </c>
      <c r="P4439" s="3">
        <f ca="1">[1]!thsiFinD("ths_chg_ratio_w_stock",$A4439,$B$1,100)</f>
        <v>-2.9830508474576001</v>
      </c>
    </row>
    <row r="4440" spans="1:16" x14ac:dyDescent="0.25">
      <c r="A4440" s="2" t="s">
        <v>4438</v>
      </c>
      <c r="B4440" s="2" t="s">
        <v>9801</v>
      </c>
      <c r="C4440" s="3">
        <f ca="1">[1]!thsiFinD("ths_vol_ratio_stock",$A4440,$A$1,7,100)</f>
        <v>0.58624116549766003</v>
      </c>
      <c r="D4440" s="3">
        <f ca="1">[1]!thsiFinD("ths_cr_stock",$A4440,$A$1,7,100,100)</f>
        <v>165.86433260394</v>
      </c>
      <c r="E4440" s="3">
        <f ca="1">[1]!thsiFinD("ths_mfi_stock",$A4440,$A$1,7,100,100)</f>
        <v>67.040396899860994</v>
      </c>
      <c r="F4440" s="3">
        <f ca="1">[1]!thsiFinD("ths_expma_stock",$A4440,$A$1,7,100,100)</f>
        <v>10.680928040908</v>
      </c>
      <c r="G4440" s="3">
        <f ca="1">[1]!thsiFinD("ths_rsi_stock",$A4440,$A$1,7,100,100)</f>
        <v>59.588586674138</v>
      </c>
      <c r="H4440" s="3">
        <f ca="1">[1]!thsiFinD("ths_adtm_stock",$A4440,$A$1,7,3,100,100,100)</f>
        <v>0.74</v>
      </c>
      <c r="I4440" s="3">
        <f ca="1">[1]!thsiFinD("ths_bbiboll_stock",$A4440,$A$1,7,3,100,100,100)</f>
        <v>10.533645833333001</v>
      </c>
      <c r="J4440" s="3">
        <f ca="1">[1]!thsiFinD("ths_dptb_stock",$A4440,$A$1,7,104,100,100)</f>
        <v>0.71428571428570997</v>
      </c>
      <c r="K4440" s="3">
        <f ca="1">[1]!thsiFinD("ths_srmi_stock",$A4440,$A$1,7,100,100)</f>
        <v>5.6481481481482E-2</v>
      </c>
      <c r="L4440" s="3">
        <f ca="1">[1]!thsiFinD("ths_atr_stock",$A4440,$A$1,7,101,100,100)</f>
        <v>0.60857142857142998</v>
      </c>
      <c r="M4440" s="3">
        <f ca="1">[1]!thsiFinD("ths_vol_w_stock",$A4440,$A$1)/1000000</f>
        <v>61.089495999999997</v>
      </c>
      <c r="N4440" s="3">
        <f ca="1">[1]!thsiFinD("ths_turnover_ratio_w_stock",$A4440,$A$1)</f>
        <v>21.942234036765001</v>
      </c>
      <c r="O4440" s="3">
        <f ca="1">[1]!thsiFinD("ths_relative_chg_ratio_w_stock",$A4440,$A$1,104,100)</f>
        <v>-1.0542143651100999</v>
      </c>
      <c r="P4440" s="3">
        <f ca="1">[1]!thsiFinD("ths_chg_ratio_w_stock",$A4440,$B$1,100)</f>
        <v>-4.4444444444444002</v>
      </c>
    </row>
    <row r="4441" spans="1:16" x14ac:dyDescent="0.25">
      <c r="A4441" s="2" t="s">
        <v>4439</v>
      </c>
      <c r="B4441" s="2" t="s">
        <v>9802</v>
      </c>
      <c r="C4441" s="3">
        <f ca="1">[1]!thsiFinD("ths_vol_ratio_stock",$A4441,$A$1,7,100)</f>
        <v>1.3763011674943999</v>
      </c>
      <c r="D4441" s="3">
        <f ca="1">[1]!thsiFinD("ths_cr_stock",$A4441,$A$1,7,100,100)</f>
        <v>76.164680390032999</v>
      </c>
      <c r="E4441" s="3">
        <f ca="1">[1]!thsiFinD("ths_mfi_stock",$A4441,$A$1,7,100,100)</f>
        <v>62.232563780231999</v>
      </c>
      <c r="F4441" s="3">
        <f ca="1">[1]!thsiFinD("ths_expma_stock",$A4441,$A$1,7,100,100)</f>
        <v>26.691329729370999</v>
      </c>
      <c r="G4441" s="3">
        <f ca="1">[1]!thsiFinD("ths_rsi_stock",$A4441,$A$1,7,100,100)</f>
        <v>48.685898610997</v>
      </c>
      <c r="H4441" s="3">
        <f ca="1">[1]!thsiFinD("ths_adtm_stock",$A4441,$A$1,7,3,100,100,100)</f>
        <v>-0.41279069767442</v>
      </c>
      <c r="I4441" s="3">
        <f ca="1">[1]!thsiFinD("ths_bbiboll_stock",$A4441,$A$1,7,3,100,100,100)</f>
        <v>27.071666666666999</v>
      </c>
      <c r="J4441" s="3">
        <f ca="1">[1]!thsiFinD("ths_dptb_stock",$A4441,$A$1,7,104,100,100)</f>
        <v>0.28571428571428997</v>
      </c>
      <c r="K4441" s="3">
        <f ca="1">[1]!thsiFinD("ths_srmi_stock",$A4441,$A$1,7,100,100)</f>
        <v>-3.683241252301E-4</v>
      </c>
      <c r="L4441" s="3">
        <f ca="1">[1]!thsiFinD("ths_atr_stock",$A4441,$A$1,7,101,100,100)</f>
        <v>1.55</v>
      </c>
      <c r="M4441" s="3">
        <f ca="1">[1]!thsiFinD("ths_vol_w_stock",$A4441,$A$1)/1000000</f>
        <v>5.3338429999999999</v>
      </c>
      <c r="N4441" s="3">
        <f ca="1">[1]!thsiFinD("ths_turnover_ratio_w_stock",$A4441,$A$1)</f>
        <v>7.1561590435677003</v>
      </c>
      <c r="O4441" s="3">
        <f ca="1">[1]!thsiFinD("ths_relative_chg_ratio_w_stock",$A4441,$A$1,104,100)</f>
        <v>4.1460528087341002</v>
      </c>
      <c r="P4441" s="3">
        <f ca="1">[1]!thsiFinD("ths_chg_ratio_w_stock",$A4441,$B$1,100)</f>
        <v>30.582166543846999</v>
      </c>
    </row>
    <row r="4442" spans="1:16" x14ac:dyDescent="0.25">
      <c r="A4442" s="2" t="s">
        <v>4440</v>
      </c>
      <c r="B4442" s="2" t="s">
        <v>9803</v>
      </c>
      <c r="C4442" s="3">
        <f ca="1">[1]!thsiFinD("ths_vol_ratio_stock",$A4442,$A$1,7,100)</f>
        <v>1.1877509683159</v>
      </c>
      <c r="D4442" s="3">
        <f ca="1">[1]!thsiFinD("ths_cr_stock",$A4442,$A$1,7,100,100)</f>
        <v>166.03773584906</v>
      </c>
      <c r="E4442" s="3">
        <f ca="1">[1]!thsiFinD("ths_mfi_stock",$A4442,$A$1,7,100,100)</f>
        <v>69.510204802279006</v>
      </c>
      <c r="F4442" s="3">
        <f ca="1">[1]!thsiFinD("ths_expma_stock",$A4442,$A$1,7,100,100)</f>
        <v>18.941184886005999</v>
      </c>
      <c r="G4442" s="3">
        <f ca="1">[1]!thsiFinD("ths_rsi_stock",$A4442,$A$1,7,100,100)</f>
        <v>57.025413391089003</v>
      </c>
      <c r="H4442" s="3">
        <f ca="1">[1]!thsiFinD("ths_adtm_stock",$A4442,$A$1,7,3,100,100,100)</f>
        <v>0.57553956834532005</v>
      </c>
      <c r="I4442" s="3">
        <f ca="1">[1]!thsiFinD("ths_bbiboll_stock",$A4442,$A$1,7,3,100,100,100)</f>
        <v>18.848854166667</v>
      </c>
      <c r="J4442" s="3">
        <f ca="1">[1]!thsiFinD("ths_dptb_stock",$A4442,$A$1,7,104,100,100)</f>
        <v>0.42857142857142999</v>
      </c>
      <c r="K4442" s="3">
        <f ca="1">[1]!thsiFinD("ths_srmi_stock",$A4442,$A$1,7,100,100)</f>
        <v>2.6842105263158E-2</v>
      </c>
      <c r="L4442" s="3">
        <f ca="1">[1]!thsiFinD("ths_atr_stock",$A4442,$A$1,7,101,100,100)</f>
        <v>0.53714285714286003</v>
      </c>
      <c r="M4442" s="3">
        <f ca="1">[1]!thsiFinD("ths_vol_w_stock",$A4442,$A$1)/1000000</f>
        <v>7.2201320000000004</v>
      </c>
      <c r="N4442" s="3">
        <f ca="1">[1]!thsiFinD("ths_turnover_ratio_w_stock",$A4442,$A$1)</f>
        <v>1.8004727850360001</v>
      </c>
      <c r="O4442" s="3">
        <f ca="1">[1]!thsiFinD("ths_relative_chg_ratio_w_stock",$A4442,$A$1,104,100)</f>
        <v>0.63750908303645004</v>
      </c>
      <c r="P4442" s="3">
        <f ca="1">[1]!thsiFinD("ths_chg_ratio_w_stock",$A4442,$B$1,100)</f>
        <v>-4.8947368421053001</v>
      </c>
    </row>
    <row r="4443" spans="1:16" x14ac:dyDescent="0.25">
      <c r="A4443" s="2" t="s">
        <v>4441</v>
      </c>
      <c r="B4443" s="2" t="s">
        <v>9804</v>
      </c>
      <c r="C4443" s="3">
        <f ca="1">[1]!thsiFinD("ths_vol_ratio_stock",$A4443,$A$1,7,100)</f>
        <v>1.5362640424291001</v>
      </c>
      <c r="D4443" s="3">
        <f ca="1">[1]!thsiFinD("ths_cr_stock",$A4443,$A$1,7,100,100)</f>
        <v>78.028747433264996</v>
      </c>
      <c r="E4443" s="3">
        <f ca="1">[1]!thsiFinD("ths_mfi_stock",$A4443,$A$1,7,100,100)</f>
        <v>43.706886262132997</v>
      </c>
      <c r="F4443" s="3">
        <f ca="1">[1]!thsiFinD("ths_expma_stock",$A4443,$A$1,7,100,100)</f>
        <v>8.9491912003966991</v>
      </c>
      <c r="G4443" s="3">
        <f ca="1">[1]!thsiFinD("ths_rsi_stock",$A4443,$A$1,7,100,100)</f>
        <v>37.863641908947002</v>
      </c>
      <c r="H4443" s="3">
        <f ca="1">[1]!thsiFinD("ths_adtm_stock",$A4443,$A$1,7,3,100,100,100)</f>
        <v>-7.7586206896552004E-2</v>
      </c>
      <c r="I4443" s="3">
        <f ca="1">[1]!thsiFinD("ths_bbiboll_stock",$A4443,$A$1,7,3,100,100,100)</f>
        <v>8.9770833333333009</v>
      </c>
      <c r="J4443" s="3">
        <f ca="1">[1]!thsiFinD("ths_dptb_stock",$A4443,$A$1,7,104,100,100)</f>
        <v>0.42857142857142999</v>
      </c>
      <c r="K4443" s="3">
        <f ca="1">[1]!thsiFinD("ths_srmi_stock",$A4443,$A$1,7,100,100)</f>
        <v>-1.5855039637598999E-2</v>
      </c>
      <c r="L4443" s="3">
        <f ca="1">[1]!thsiFinD("ths_atr_stock",$A4443,$A$1,7,101,100,100)</f>
        <v>0.42428571428570999</v>
      </c>
      <c r="M4443" s="3">
        <f ca="1">[1]!thsiFinD("ths_vol_w_stock",$A4443,$A$1)/1000000</f>
        <v>1482.4191229999999</v>
      </c>
      <c r="N4443" s="3">
        <f ca="1">[1]!thsiFinD("ths_turnover_ratio_w_stock",$A4443,$A$1)</f>
        <v>8.3914763197310993</v>
      </c>
      <c r="O4443" s="3">
        <f ca="1">[1]!thsiFinD("ths_relative_chg_ratio_w_stock",$A4443,$A$1,104,100)</f>
        <v>-5.8623985083325998</v>
      </c>
      <c r="P4443" s="3">
        <f ca="1">[1]!thsiFinD("ths_chg_ratio_w_stock",$A4443,$B$1,100)</f>
        <v>-5.8688147295741997</v>
      </c>
    </row>
    <row r="4444" spans="1:16" x14ac:dyDescent="0.25">
      <c r="A4444" s="2" t="s">
        <v>4442</v>
      </c>
      <c r="B4444" s="2" t="s">
        <v>9805</v>
      </c>
      <c r="C4444" s="3">
        <f ca="1">[1]!thsiFinD("ths_vol_ratio_stock",$A4444,$A$1,7,100)</f>
        <v>0.75032512676510998</v>
      </c>
      <c r="D4444" s="3">
        <f ca="1">[1]!thsiFinD("ths_cr_stock",$A4444,$A$1,7,100,100)</f>
        <v>118.30985915493</v>
      </c>
      <c r="E4444" s="3">
        <f ca="1">[1]!thsiFinD("ths_mfi_stock",$A4444,$A$1,7,100,100)</f>
        <v>72.555441785743994</v>
      </c>
      <c r="F4444" s="3">
        <f ca="1">[1]!thsiFinD("ths_expma_stock",$A4444,$A$1,7,100,100)</f>
        <v>18.898991416996001</v>
      </c>
      <c r="G4444" s="3">
        <f ca="1">[1]!thsiFinD("ths_rsi_stock",$A4444,$A$1,7,100,100)</f>
        <v>60.670359088832001</v>
      </c>
      <c r="H4444" s="3">
        <f ca="1">[1]!thsiFinD("ths_adtm_stock",$A4444,$A$1,7,3,100,100,100)</f>
        <v>0.51086956521739002</v>
      </c>
      <c r="I4444" s="3">
        <f ca="1">[1]!thsiFinD("ths_bbiboll_stock",$A4444,$A$1,7,3,100,100,100)</f>
        <v>18.718854166667001</v>
      </c>
      <c r="J4444" s="3">
        <f ca="1">[1]!thsiFinD("ths_dptb_stock",$A4444,$A$1,7,104,100,100)</f>
        <v>0.71428571428570997</v>
      </c>
      <c r="K4444" s="3">
        <f ca="1">[1]!thsiFinD("ths_srmi_stock",$A4444,$A$1,7,100,100)</f>
        <v>2.5104602510460001E-2</v>
      </c>
      <c r="L4444" s="3">
        <f ca="1">[1]!thsiFinD("ths_atr_stock",$A4444,$A$1,7,101,100,100)</f>
        <v>0.47</v>
      </c>
      <c r="M4444" s="3">
        <f ca="1">[1]!thsiFinD("ths_vol_w_stock",$A4444,$A$1)/1000000</f>
        <v>15.907553999999999</v>
      </c>
      <c r="N4444" s="3">
        <f ca="1">[1]!thsiFinD("ths_turnover_ratio_w_stock",$A4444,$A$1)</f>
        <v>4.3508781396155998</v>
      </c>
      <c r="O4444" s="3">
        <f ca="1">[1]!thsiFinD("ths_relative_chg_ratio_w_stock",$A4444,$A$1,104,100)</f>
        <v>0.57817737786680001</v>
      </c>
      <c r="P4444" s="3">
        <f ca="1">[1]!thsiFinD("ths_chg_ratio_w_stock",$A4444,$B$1,100)</f>
        <v>-0.52301255230125998</v>
      </c>
    </row>
    <row r="4445" spans="1:16" x14ac:dyDescent="0.25">
      <c r="A4445" s="2" t="s">
        <v>4443</v>
      </c>
      <c r="B4445" s="2" t="s">
        <v>9806</v>
      </c>
      <c r="C4445" s="3">
        <f ca="1">[1]!thsiFinD("ths_vol_ratio_stock",$A4445,$A$1,7,100)</f>
        <v>0.68661222934528998</v>
      </c>
      <c r="D4445" s="3">
        <f ca="1">[1]!thsiFinD("ths_cr_stock",$A4445,$A$1,7,100,100)</f>
        <v>19.448698315466999</v>
      </c>
      <c r="E4445" s="3">
        <f ca="1">[1]!thsiFinD("ths_mfi_stock",$A4445,$A$1,7,100,100)</f>
        <v>18.940392769348001</v>
      </c>
      <c r="F4445" s="3">
        <f ca="1">[1]!thsiFinD("ths_expma_stock",$A4445,$A$1,7,100,100)</f>
        <v>12.716419033959999</v>
      </c>
      <c r="G4445" s="3">
        <f ca="1">[1]!thsiFinD("ths_rsi_stock",$A4445,$A$1,7,100,100)</f>
        <v>40.780491978580002</v>
      </c>
      <c r="H4445" s="3">
        <f ca="1">[1]!thsiFinD("ths_adtm_stock",$A4445,$A$1,7,3,100,100,100)</f>
        <v>-0.93421052631579005</v>
      </c>
      <c r="I4445" s="3">
        <f ca="1">[1]!thsiFinD("ths_bbiboll_stock",$A4445,$A$1,7,3,100,100,100)</f>
        <v>12.736145833333</v>
      </c>
      <c r="J4445" s="3">
        <f ca="1">[1]!thsiFinD("ths_dptb_stock",$A4445,$A$1,7,104,100,100)</f>
        <v>0.71428571428570997</v>
      </c>
      <c r="K4445" s="3">
        <f ca="1">[1]!thsiFinD("ths_srmi_stock",$A4445,$A$1,7,100,100)</f>
        <v>-6.1940298507463E-2</v>
      </c>
      <c r="L4445" s="3">
        <f ca="1">[1]!thsiFinD("ths_atr_stock",$A4445,$A$1,7,101,100,100)</f>
        <v>0.38142857142857001</v>
      </c>
      <c r="M4445" s="3">
        <f ca="1">[1]!thsiFinD("ths_vol_w_stock",$A4445,$A$1)/1000000</f>
        <v>31.836352000000002</v>
      </c>
      <c r="N4445" s="3">
        <f ca="1">[1]!thsiFinD("ths_turnover_ratio_w_stock",$A4445,$A$1)</f>
        <v>2.7302118747139001</v>
      </c>
      <c r="O4445" s="3">
        <f ca="1">[1]!thsiFinD("ths_relative_chg_ratio_w_stock",$A4445,$A$1,104,100)</f>
        <v>-5.5225401569652997</v>
      </c>
      <c r="P4445" s="3">
        <f ca="1">[1]!thsiFinD("ths_chg_ratio_w_stock",$A4445,$B$1,100)</f>
        <v>-9.5465393794749005</v>
      </c>
    </row>
    <row r="4446" spans="1:16" x14ac:dyDescent="0.25">
      <c r="A4446" s="2" t="s">
        <v>4444</v>
      </c>
      <c r="B4446" s="2" t="s">
        <v>9807</v>
      </c>
      <c r="C4446" s="3">
        <f ca="1">[1]!thsiFinD("ths_vol_ratio_stock",$A4446,$A$1,7,100)</f>
        <v>0.49647173022351998</v>
      </c>
      <c r="D4446" s="3">
        <f ca="1">[1]!thsiFinD("ths_cr_stock",$A4446,$A$1,7,100,100)</f>
        <v>100.50505050504999</v>
      </c>
      <c r="E4446" s="3">
        <f ca="1">[1]!thsiFinD("ths_mfi_stock",$A4446,$A$1,7,100,100)</f>
        <v>42.250913536352002</v>
      </c>
      <c r="F4446" s="3">
        <f ca="1">[1]!thsiFinD("ths_expma_stock",$A4446,$A$1,7,100,100)</f>
        <v>12.246188095755</v>
      </c>
      <c r="G4446" s="3">
        <f ca="1">[1]!thsiFinD("ths_rsi_stock",$A4446,$A$1,7,100,100)</f>
        <v>47.851583385409</v>
      </c>
      <c r="H4446" s="3">
        <f ca="1">[1]!thsiFinD("ths_adtm_stock",$A4446,$A$1,7,3,100,100,100)</f>
        <v>0.48461538461539</v>
      </c>
      <c r="I4446" s="3">
        <f ca="1">[1]!thsiFinD("ths_bbiboll_stock",$A4446,$A$1,7,3,100,100,100)</f>
        <v>12.091875</v>
      </c>
      <c r="J4446" s="3">
        <f ca="1">[1]!thsiFinD("ths_dptb_stock",$A4446,$A$1,7,104,100,100)</f>
        <v>0.57142857142856995</v>
      </c>
      <c r="K4446" s="3">
        <f ca="1">[1]!thsiFinD("ths_srmi_stock",$A4446,$A$1,7,100,100)</f>
        <v>0</v>
      </c>
      <c r="L4446" s="3">
        <f ca="1">[1]!thsiFinD("ths_atr_stock",$A4446,$A$1,7,101,100,100)</f>
        <v>0.57142857142856995</v>
      </c>
      <c r="M4446" s="3">
        <f ca="1">[1]!thsiFinD("ths_vol_w_stock",$A4446,$A$1)/1000000</f>
        <v>30.361408000000001</v>
      </c>
      <c r="N4446" s="3">
        <f ca="1">[1]!thsiFinD("ths_turnover_ratio_w_stock",$A4446,$A$1)</f>
        <v>6.9881827392249001</v>
      </c>
      <c r="O4446" s="3">
        <f ca="1">[1]!thsiFinD("ths_relative_chg_ratio_w_stock",$A4446,$A$1,104,100)</f>
        <v>-3.6924142233666002</v>
      </c>
      <c r="P4446" s="3">
        <f ca="1">[1]!thsiFinD("ths_chg_ratio_w_stock",$A4446,$B$1,100)</f>
        <v>-0.74812967581046996</v>
      </c>
    </row>
    <row r="4447" spans="1:16" x14ac:dyDescent="0.25">
      <c r="A4447" s="2" t="s">
        <v>4445</v>
      </c>
      <c r="B4447" s="2" t="s">
        <v>9808</v>
      </c>
      <c r="C4447" s="3">
        <f ca="1">[1]!thsiFinD("ths_vol_ratio_stock",$A4447,$A$1,7,100)</f>
        <v>0.97583734333783001</v>
      </c>
      <c r="D4447" s="3">
        <f ca="1">[1]!thsiFinD("ths_cr_stock",$A4447,$A$1,7,100,100)</f>
        <v>113.69863013699</v>
      </c>
      <c r="E4447" s="3">
        <f ca="1">[1]!thsiFinD("ths_mfi_stock",$A4447,$A$1,7,100,100)</f>
        <v>58.027375546408997</v>
      </c>
      <c r="F4447" s="3">
        <f ca="1">[1]!thsiFinD("ths_expma_stock",$A4447,$A$1,7,100,100)</f>
        <v>5.5941714441011001</v>
      </c>
      <c r="G4447" s="3">
        <f ca="1">[1]!thsiFinD("ths_rsi_stock",$A4447,$A$1,7,100,100)</f>
        <v>55.072376185214999</v>
      </c>
      <c r="H4447" s="3">
        <f ca="1">[1]!thsiFinD("ths_adtm_stock",$A4447,$A$1,7,3,100,100,100)</f>
        <v>0.36</v>
      </c>
      <c r="I4447" s="3">
        <f ca="1">[1]!thsiFinD("ths_bbiboll_stock",$A4447,$A$1,7,3,100,100,100)</f>
        <v>5.5678124999999996</v>
      </c>
      <c r="J4447" s="3">
        <f ca="1">[1]!thsiFinD("ths_dptb_stock",$A4447,$A$1,7,104,100,100)</f>
        <v>0.57142857142856995</v>
      </c>
      <c r="K4447" s="3">
        <f ca="1">[1]!thsiFinD("ths_srmi_stock",$A4447,$A$1,7,100,100)</f>
        <v>1.2433392539965E-2</v>
      </c>
      <c r="L4447" s="3">
        <f ca="1">[1]!thsiFinD("ths_atr_stock",$A4447,$A$1,7,101,100,100)</f>
        <v>0.15285714285714</v>
      </c>
      <c r="M4447" s="3">
        <f ca="1">[1]!thsiFinD("ths_vol_w_stock",$A4447,$A$1)/1000000</f>
        <v>31.098731999999998</v>
      </c>
      <c r="N4447" s="3">
        <f ca="1">[1]!thsiFinD("ths_turnover_ratio_w_stock",$A4447,$A$1)</f>
        <v>5.3990854166666997</v>
      </c>
      <c r="O4447" s="3">
        <f ca="1">[1]!thsiFinD("ths_relative_chg_ratio_w_stock",$A4447,$A$1,104,100)</f>
        <v>0.39664325879815998</v>
      </c>
      <c r="P4447" s="3">
        <f ca="1">[1]!thsiFinD("ths_chg_ratio_w_stock",$A4447,$B$1,100)</f>
        <v>-4.4404973357016004</v>
      </c>
    </row>
    <row r="4448" spans="1:16" x14ac:dyDescent="0.25">
      <c r="A4448" s="2" t="s">
        <v>4446</v>
      </c>
      <c r="B4448" s="2" t="s">
        <v>9809</v>
      </c>
      <c r="C4448" s="3">
        <f ca="1">[1]!thsiFinD("ths_vol_ratio_stock",$A4448,$A$1,7,100)</f>
        <v>0.65770786727731001</v>
      </c>
      <c r="D4448" s="3">
        <f ca="1">[1]!thsiFinD("ths_cr_stock",$A4448,$A$1,7,100,100)</f>
        <v>75.221238938053006</v>
      </c>
      <c r="E4448" s="3">
        <f ca="1">[1]!thsiFinD("ths_mfi_stock",$A4448,$A$1,7,100,100)</f>
        <v>46.206499517756001</v>
      </c>
      <c r="F4448" s="3">
        <f ca="1">[1]!thsiFinD("ths_expma_stock",$A4448,$A$1,7,100,100)</f>
        <v>5.8935025898541999</v>
      </c>
      <c r="G4448" s="3">
        <f ca="1">[1]!thsiFinD("ths_rsi_stock",$A4448,$A$1,7,100,100)</f>
        <v>47.449513281236001</v>
      </c>
      <c r="H4448" s="3">
        <f ca="1">[1]!thsiFinD("ths_adtm_stock",$A4448,$A$1,7,3,100,100,100)</f>
        <v>-0.2</v>
      </c>
      <c r="I4448" s="3">
        <f ca="1">[1]!thsiFinD("ths_bbiboll_stock",$A4448,$A$1,7,3,100,100,100)</f>
        <v>5.8746875000000003</v>
      </c>
      <c r="J4448" s="3">
        <f ca="1">[1]!thsiFinD("ths_dptb_stock",$A4448,$A$1,7,104,100,100)</f>
        <v>0.71428571428570997</v>
      </c>
      <c r="K4448" s="3">
        <f ca="1">[1]!thsiFinD("ths_srmi_stock",$A4448,$A$1,7,100,100)</f>
        <v>-1.0118043844857001E-2</v>
      </c>
      <c r="L4448" s="3">
        <f ca="1">[1]!thsiFinD("ths_atr_stock",$A4448,$A$1,7,101,100,100)</f>
        <v>0.18857142857143</v>
      </c>
      <c r="M4448" s="3">
        <f ca="1">[1]!thsiFinD("ths_vol_w_stock",$A4448,$A$1)/1000000</f>
        <v>48.877330000000001</v>
      </c>
      <c r="N4448" s="3">
        <f ca="1">[1]!thsiFinD("ths_turnover_ratio_w_stock",$A4448,$A$1)</f>
        <v>12.440588364054999</v>
      </c>
      <c r="O4448" s="3">
        <f ca="1">[1]!thsiFinD("ths_relative_chg_ratio_w_stock",$A4448,$A$1,104,100)</f>
        <v>-2.3222591456266</v>
      </c>
      <c r="P4448" s="3">
        <f ca="1">[1]!thsiFinD("ths_chg_ratio_w_stock",$A4448,$B$1,100)</f>
        <v>-5.6218057921635003</v>
      </c>
    </row>
    <row r="4449" spans="1:16" x14ac:dyDescent="0.25">
      <c r="A4449" s="2" t="s">
        <v>4447</v>
      </c>
      <c r="B4449" s="2" t="s">
        <v>9810</v>
      </c>
      <c r="C4449" s="3">
        <f ca="1">[1]!thsiFinD("ths_vol_ratio_stock",$A4449,$A$1,7,100)</f>
        <v>0.63292250857795995</v>
      </c>
      <c r="D4449" s="3">
        <f ca="1">[1]!thsiFinD("ths_cr_stock",$A4449,$A$1,7,100,100)</f>
        <v>111.92660550459</v>
      </c>
      <c r="E4449" s="3">
        <f ca="1">[1]!thsiFinD("ths_mfi_stock",$A4449,$A$1,7,100,100)</f>
        <v>48.473116462265999</v>
      </c>
      <c r="F4449" s="3">
        <f ca="1">[1]!thsiFinD("ths_expma_stock",$A4449,$A$1,7,100,100)</f>
        <v>17.349752750263001</v>
      </c>
      <c r="G4449" s="3">
        <f ca="1">[1]!thsiFinD("ths_rsi_stock",$A4449,$A$1,7,100,100)</f>
        <v>58.090496118691</v>
      </c>
      <c r="H4449" s="3">
        <f ca="1">[1]!thsiFinD("ths_adtm_stock",$A4449,$A$1,7,3,100,100,100)</f>
        <v>0.73493975903613995</v>
      </c>
      <c r="I4449" s="3">
        <f ca="1">[1]!thsiFinD("ths_bbiboll_stock",$A4449,$A$1,7,3,100,100,100)</f>
        <v>17.260208333333001</v>
      </c>
      <c r="J4449" s="3">
        <f ca="1">[1]!thsiFinD("ths_dptb_stock",$A4449,$A$1,7,104,100,100)</f>
        <v>0.42857142857142999</v>
      </c>
      <c r="K4449" s="3">
        <f ca="1">[1]!thsiFinD("ths_srmi_stock",$A4449,$A$1,7,100,100)</f>
        <v>1.6064257028113E-2</v>
      </c>
      <c r="L4449" s="3">
        <f ca="1">[1]!thsiFinD("ths_atr_stock",$A4449,$A$1,7,101,100,100)</f>
        <v>0.44</v>
      </c>
      <c r="M4449" s="3">
        <f ca="1">[1]!thsiFinD("ths_vol_w_stock",$A4449,$A$1)/1000000</f>
        <v>8.1929879999999997</v>
      </c>
      <c r="N4449" s="3">
        <f ca="1">[1]!thsiFinD("ths_turnover_ratio_w_stock",$A4449,$A$1)</f>
        <v>7.4481709090908996</v>
      </c>
      <c r="O4449" s="3">
        <f ca="1">[1]!thsiFinD("ths_relative_chg_ratio_w_stock",$A4449,$A$1,104,100)</f>
        <v>8.4305558988592003E-2</v>
      </c>
      <c r="P4449" s="3">
        <f ca="1">[1]!thsiFinD("ths_chg_ratio_w_stock",$A4449,$B$1,100)</f>
        <v>-3.9586919104991001</v>
      </c>
    </row>
    <row r="4450" spans="1:16" x14ac:dyDescent="0.25">
      <c r="A4450" s="2" t="s">
        <v>4448</v>
      </c>
      <c r="B4450" s="2" t="s">
        <v>9811</v>
      </c>
      <c r="C4450" s="3">
        <f ca="1">[1]!thsiFinD("ths_vol_ratio_stock",$A4450,$A$1,7,100)</f>
        <v>0.71821673110471995</v>
      </c>
      <c r="D4450" s="3">
        <f ca="1">[1]!thsiFinD("ths_cr_stock",$A4450,$A$1,7,100,100)</f>
        <v>66.358595194084998</v>
      </c>
      <c r="E4450" s="3">
        <f ca="1">[1]!thsiFinD("ths_mfi_stock",$A4450,$A$1,7,100,100)</f>
        <v>31.496485591746001</v>
      </c>
      <c r="F4450" s="3">
        <f ca="1">[1]!thsiFinD("ths_expma_stock",$A4450,$A$1,7,100,100)</f>
        <v>16.924338946165001</v>
      </c>
      <c r="G4450" s="3">
        <f ca="1">[1]!thsiFinD("ths_rsi_stock",$A4450,$A$1,7,100,100)</f>
        <v>52.299162265558003</v>
      </c>
      <c r="H4450" s="3">
        <f ca="1">[1]!thsiFinD("ths_adtm_stock",$A4450,$A$1,7,3,100,100,100)</f>
        <v>-0.55855855855855996</v>
      </c>
      <c r="I4450" s="3">
        <f ca="1">[1]!thsiFinD("ths_bbiboll_stock",$A4450,$A$1,7,3,100,100,100)</f>
        <v>16.828229166667001</v>
      </c>
      <c r="J4450" s="3">
        <f ca="1">[1]!thsiFinD("ths_dptb_stock",$A4450,$A$1,7,104,100,100)</f>
        <v>0.57142857142856995</v>
      </c>
      <c r="K4450" s="3">
        <f ca="1">[1]!thsiFinD("ths_srmi_stock",$A4450,$A$1,7,100,100)</f>
        <v>-1.8550724637680999E-2</v>
      </c>
      <c r="L4450" s="3">
        <f ca="1">[1]!thsiFinD("ths_atr_stock",$A4450,$A$1,7,101,100,100)</f>
        <v>0.42857142857142999</v>
      </c>
      <c r="M4450" s="3">
        <f ca="1">[1]!thsiFinD("ths_vol_w_stock",$A4450,$A$1)/1000000</f>
        <v>6.0903549999999997</v>
      </c>
      <c r="N4450" s="3">
        <f ca="1">[1]!thsiFinD("ths_turnover_ratio_w_stock",$A4450,$A$1)</f>
        <v>1.5187917705736</v>
      </c>
      <c r="O4450" s="3">
        <f ca="1">[1]!thsiFinD("ths_relative_chg_ratio_w_stock",$A4450,$A$1,104,100)</f>
        <v>-0.73068495334537997</v>
      </c>
      <c r="P4450" s="3">
        <f ca="1">[1]!thsiFinD("ths_chg_ratio_w_stock",$A4450,$B$1,100)</f>
        <v>-2.0082693443591002</v>
      </c>
    </row>
    <row r="4451" spans="1:16" x14ac:dyDescent="0.25">
      <c r="A4451" s="2" t="s">
        <v>4449</v>
      </c>
      <c r="B4451" s="2" t="s">
        <v>9812</v>
      </c>
      <c r="C4451" s="3">
        <f ca="1">[1]!thsiFinD("ths_vol_ratio_stock",$A4451,$A$1,7,100)</f>
        <v>1.58992665772</v>
      </c>
      <c r="D4451" s="3">
        <f ca="1">[1]!thsiFinD("ths_cr_stock",$A4451,$A$1,7,100,100)</f>
        <v>105.76923076923001</v>
      </c>
      <c r="E4451" s="3">
        <f ca="1">[1]!thsiFinD("ths_mfi_stock",$A4451,$A$1,7,100,100)</f>
        <v>61.564164203570002</v>
      </c>
      <c r="F4451" s="3">
        <f ca="1">[1]!thsiFinD("ths_expma_stock",$A4451,$A$1,7,100,100)</f>
        <v>5.7061008777462998</v>
      </c>
      <c r="G4451" s="3">
        <f ca="1">[1]!thsiFinD("ths_rsi_stock",$A4451,$A$1,7,100,100)</f>
        <v>63.620913100803001</v>
      </c>
      <c r="H4451" s="3">
        <f ca="1">[1]!thsiFinD("ths_adtm_stock",$A4451,$A$1,7,3,100,100,100)</f>
        <v>0.46511627906976999</v>
      </c>
      <c r="I4451" s="3">
        <f ca="1">[1]!thsiFinD("ths_bbiboll_stock",$A4451,$A$1,7,3,100,100,100)</f>
        <v>5.6672916666667001</v>
      </c>
      <c r="J4451" s="3">
        <f ca="1">[1]!thsiFinD("ths_dptb_stock",$A4451,$A$1,7,104,100,100)</f>
        <v>0.42857142857142999</v>
      </c>
      <c r="K4451" s="3">
        <f ca="1">[1]!thsiFinD("ths_srmi_stock",$A4451,$A$1,7,100,100)</f>
        <v>2.0442930153321999E-2</v>
      </c>
      <c r="L4451" s="3">
        <f ca="1">[1]!thsiFinD("ths_atr_stock",$A4451,$A$1,7,101,100,100)</f>
        <v>0.16</v>
      </c>
      <c r="M4451" s="3">
        <f ca="1">[1]!thsiFinD("ths_vol_w_stock",$A4451,$A$1)/1000000</f>
        <v>15.416638000000001</v>
      </c>
      <c r="N4451" s="3">
        <f ca="1">[1]!thsiFinD("ths_turnover_ratio_w_stock",$A4451,$A$1)</f>
        <v>2.5694118099602998</v>
      </c>
      <c r="O4451" s="3">
        <f ca="1">[1]!thsiFinD("ths_relative_chg_ratio_w_stock",$A4451,$A$1,104,100)</f>
        <v>0.36718609902068</v>
      </c>
      <c r="P4451" s="3">
        <f ca="1">[1]!thsiFinD("ths_chg_ratio_w_stock",$A4451,$B$1,100)</f>
        <v>-5.2810902896082004</v>
      </c>
    </row>
    <row r="4452" spans="1:16" x14ac:dyDescent="0.25">
      <c r="A4452" s="2" t="s">
        <v>4450</v>
      </c>
      <c r="B4452" s="2" t="s">
        <v>9813</v>
      </c>
      <c r="C4452" s="3">
        <f ca="1">[1]!thsiFinD("ths_vol_ratio_stock",$A4452,$A$1,7,100)</f>
        <v>0.82955914166420996</v>
      </c>
      <c r="D4452" s="3">
        <f ca="1">[1]!thsiFinD("ths_cr_stock",$A4452,$A$1,7,100,100)</f>
        <v>116.58536585365999</v>
      </c>
      <c r="E4452" s="3">
        <f ca="1">[1]!thsiFinD("ths_mfi_stock",$A4452,$A$1,7,100,100)</f>
        <v>62.790220408398</v>
      </c>
      <c r="F4452" s="3">
        <f ca="1">[1]!thsiFinD("ths_expma_stock",$A4452,$A$1,7,100,100)</f>
        <v>15.846370218695</v>
      </c>
      <c r="G4452" s="3">
        <f ca="1">[1]!thsiFinD("ths_rsi_stock",$A4452,$A$1,7,100,100)</f>
        <v>53.878873795342997</v>
      </c>
      <c r="H4452" s="3">
        <f ca="1">[1]!thsiFinD("ths_adtm_stock",$A4452,$A$1,7,3,100,100,100)</f>
        <v>-1.1627906976746E-2</v>
      </c>
      <c r="I4452" s="3">
        <f ca="1">[1]!thsiFinD("ths_bbiboll_stock",$A4452,$A$1,7,3,100,100,100)</f>
        <v>15.727812500000001</v>
      </c>
      <c r="J4452" s="3">
        <f ca="1">[1]!thsiFinD("ths_dptb_stock",$A4452,$A$1,7,104,100,100)</f>
        <v>0.28571428571428997</v>
      </c>
      <c r="K4452" s="3">
        <f ca="1">[1]!thsiFinD("ths_srmi_stock",$A4452,$A$1,7,100,100)</f>
        <v>1.076630778974E-2</v>
      </c>
      <c r="L4452" s="3">
        <f ca="1">[1]!thsiFinD("ths_atr_stock",$A4452,$A$1,7,101,100,100)</f>
        <v>0.42285714285713999</v>
      </c>
      <c r="M4452" s="3">
        <f ca="1">[1]!thsiFinD("ths_vol_w_stock",$A4452,$A$1)/1000000</f>
        <v>12.956934</v>
      </c>
      <c r="N4452" s="3">
        <f ca="1">[1]!thsiFinD("ths_turnover_ratio_w_stock",$A4452,$A$1)</f>
        <v>3.2347173978258001</v>
      </c>
      <c r="O4452" s="3">
        <f ca="1">[1]!thsiFinD("ths_relative_chg_ratio_w_stock",$A4452,$A$1,104,100)</f>
        <v>-0.94824686797907998</v>
      </c>
      <c r="P4452" s="3">
        <f ca="1">[1]!thsiFinD("ths_chg_ratio_w_stock",$A4452,$B$1,100)</f>
        <v>-6.5231158961368001</v>
      </c>
    </row>
    <row r="4453" spans="1:16" x14ac:dyDescent="0.25">
      <c r="A4453" s="2" t="s">
        <v>4451</v>
      </c>
      <c r="B4453" s="2" t="s">
        <v>9814</v>
      </c>
      <c r="C4453" s="3">
        <f ca="1">[1]!thsiFinD("ths_vol_ratio_stock",$A4453,$A$1,7,100)</f>
        <v>0.45588523123072</v>
      </c>
      <c r="D4453" s="3">
        <f ca="1">[1]!thsiFinD("ths_cr_stock",$A4453,$A$1,7,100,100)</f>
        <v>99.999999999999005</v>
      </c>
      <c r="E4453" s="3">
        <f ca="1">[1]!thsiFinD("ths_mfi_stock",$A4453,$A$1,7,100,100)</f>
        <v>58.198430283924999</v>
      </c>
      <c r="F4453" s="3">
        <f ca="1">[1]!thsiFinD("ths_expma_stock",$A4453,$A$1,7,100,100)</f>
        <v>15.689762108841</v>
      </c>
      <c r="G4453" s="3">
        <f ca="1">[1]!thsiFinD("ths_rsi_stock",$A4453,$A$1,7,100,100)</f>
        <v>69.923129453008002</v>
      </c>
      <c r="H4453" s="3">
        <f ca="1">[1]!thsiFinD("ths_adtm_stock",$A4453,$A$1,7,3,100,100,100)</f>
        <v>-0.16494845360825</v>
      </c>
      <c r="I4453" s="3">
        <f ca="1">[1]!thsiFinD("ths_bbiboll_stock",$A4453,$A$1,7,3,100,100,100)</f>
        <v>15.470625</v>
      </c>
      <c r="J4453" s="3">
        <f ca="1">[1]!thsiFinD("ths_dptb_stock",$A4453,$A$1,7,104,100,100)</f>
        <v>0.57142857142856995</v>
      </c>
      <c r="K4453" s="3">
        <f ca="1">[1]!thsiFinD("ths_srmi_stock",$A4453,$A$1,7,100,100)</f>
        <v>6.317119393556E-4</v>
      </c>
      <c r="L4453" s="3">
        <f ca="1">[1]!thsiFinD("ths_atr_stock",$A4453,$A$1,7,101,100,100)</f>
        <v>0.35142857142856998</v>
      </c>
      <c r="M4453" s="3">
        <f ca="1">[1]!thsiFinD("ths_vol_w_stock",$A4453,$A$1)/1000000</f>
        <v>6.9171329999999998</v>
      </c>
      <c r="N4453" s="3">
        <f ca="1">[1]!thsiFinD("ths_turnover_ratio_w_stock",$A4453,$A$1)</f>
        <v>1.0767969958685999</v>
      </c>
      <c r="O4453" s="3">
        <f ca="1">[1]!thsiFinD("ths_relative_chg_ratio_w_stock",$A4453,$A$1,104,100)</f>
        <v>2.6069575158660001</v>
      </c>
      <c r="P4453" s="3">
        <f ca="1">[1]!thsiFinD("ths_chg_ratio_w_stock",$A4453,$B$1,100)</f>
        <v>-3.9797852179405999</v>
      </c>
    </row>
    <row r="4454" spans="1:16" x14ac:dyDescent="0.25">
      <c r="A4454" s="2" t="s">
        <v>4452</v>
      </c>
      <c r="B4454" s="2" t="s">
        <v>9815</v>
      </c>
      <c r="C4454" s="3">
        <f ca="1">[1]!thsiFinD("ths_vol_ratio_stock",$A4454,$A$1,7,100)</f>
        <v>0.67883427687238995</v>
      </c>
      <c r="D4454" s="3">
        <f ca="1">[1]!thsiFinD("ths_cr_stock",$A4454,$A$1,7,100,100)</f>
        <v>258.16618911174999</v>
      </c>
      <c r="E4454" s="3">
        <f ca="1">[1]!thsiFinD("ths_mfi_stock",$A4454,$A$1,7,100,100)</f>
        <v>67.126999855882005</v>
      </c>
      <c r="F4454" s="3">
        <f ca="1">[1]!thsiFinD("ths_expma_stock",$A4454,$A$1,7,100,100)</f>
        <v>46.05373606525</v>
      </c>
      <c r="G4454" s="3">
        <f ca="1">[1]!thsiFinD("ths_rsi_stock",$A4454,$A$1,7,100,100)</f>
        <v>61.322397343398002</v>
      </c>
      <c r="H4454" s="3">
        <f ca="1">[1]!thsiFinD("ths_adtm_stock",$A4454,$A$1,7,3,100,100,100)</f>
        <v>0.83021223470661998</v>
      </c>
      <c r="I4454" s="3">
        <f ca="1">[1]!thsiFinD("ths_bbiboll_stock",$A4454,$A$1,7,3,100,100,100)</f>
        <v>45.402187499999997</v>
      </c>
      <c r="J4454" s="3">
        <f ca="1">[1]!thsiFinD("ths_dptb_stock",$A4454,$A$1,7,104,100,100)</f>
        <v>0.42857142857142999</v>
      </c>
      <c r="K4454" s="3">
        <f ca="1">[1]!thsiFinD("ths_srmi_stock",$A4454,$A$1,7,100,100)</f>
        <v>7.4768368886015998E-2</v>
      </c>
      <c r="L4454" s="3">
        <f ca="1">[1]!thsiFinD("ths_atr_stock",$A4454,$A$1,7,101,100,100)</f>
        <v>1.7928571428571001</v>
      </c>
      <c r="M4454" s="3">
        <f ca="1">[1]!thsiFinD("ths_vol_w_stock",$A4454,$A$1)/1000000</f>
        <v>6.4355460000000004</v>
      </c>
      <c r="N4454" s="3">
        <f ca="1">[1]!thsiFinD("ths_turnover_ratio_w_stock",$A4454,$A$1)</f>
        <v>4.1610940916577999</v>
      </c>
      <c r="O4454" s="3">
        <f ca="1">[1]!thsiFinD("ths_relative_chg_ratio_w_stock",$A4454,$A$1,104,100)</f>
        <v>4.6335899289276998</v>
      </c>
      <c r="P4454" s="3">
        <f ca="1">[1]!thsiFinD("ths_chg_ratio_w_stock",$A4454,$B$1,100)</f>
        <v>-6.5718595130360002</v>
      </c>
    </row>
    <row r="4455" spans="1:16" x14ac:dyDescent="0.25">
      <c r="A4455" s="2" t="s">
        <v>4453</v>
      </c>
      <c r="B4455" s="2" t="s">
        <v>9816</v>
      </c>
      <c r="C4455" s="3">
        <f ca="1">[1]!thsiFinD("ths_vol_ratio_stock",$A4455,$A$1,7,100)</f>
        <v>0.70519968654304999</v>
      </c>
      <c r="D4455" s="3">
        <f ca="1">[1]!thsiFinD("ths_cr_stock",$A4455,$A$1,7,100,100)</f>
        <v>104.25876010782</v>
      </c>
      <c r="E4455" s="3">
        <f ca="1">[1]!thsiFinD("ths_mfi_stock",$A4455,$A$1,7,100,100)</f>
        <v>50.964627901694001</v>
      </c>
      <c r="F4455" s="3">
        <f ca="1">[1]!thsiFinD("ths_expma_stock",$A4455,$A$1,7,100,100)</f>
        <v>28.451493016927</v>
      </c>
      <c r="G4455" s="3">
        <f ca="1">[1]!thsiFinD("ths_rsi_stock",$A4455,$A$1,7,100,100)</f>
        <v>54.507994914572997</v>
      </c>
      <c r="H4455" s="3">
        <f ca="1">[1]!thsiFinD("ths_adtm_stock",$A4455,$A$1,7,3,100,100,100)</f>
        <v>0.69594594594595005</v>
      </c>
      <c r="I4455" s="3">
        <f ca="1">[1]!thsiFinD("ths_bbiboll_stock",$A4455,$A$1,7,3,100,100,100)</f>
        <v>28.075520833333002</v>
      </c>
      <c r="J4455" s="3">
        <f ca="1">[1]!thsiFinD("ths_dptb_stock",$A4455,$A$1,7,104,100,100)</f>
        <v>0.85714285714285998</v>
      </c>
      <c r="K4455" s="3">
        <f ca="1">[1]!thsiFinD("ths_srmi_stock",$A4455,$A$1,7,100,100)</f>
        <v>1.1251758087201E-2</v>
      </c>
      <c r="L4455" s="3">
        <f ca="1">[1]!thsiFinD("ths_atr_stock",$A4455,$A$1,7,101,100,100)</f>
        <v>1.8971428571429001</v>
      </c>
      <c r="M4455" s="3">
        <f ca="1">[1]!thsiFinD("ths_vol_w_stock",$A4455,$A$1)/1000000</f>
        <v>65.549955999999995</v>
      </c>
      <c r="N4455" s="3">
        <f ca="1">[1]!thsiFinD("ths_turnover_ratio_w_stock",$A4455,$A$1)</f>
        <v>54.128782824112001</v>
      </c>
      <c r="O4455" s="3">
        <f ca="1">[1]!thsiFinD("ths_relative_chg_ratio_w_stock",$A4455,$A$1,104,100)</f>
        <v>-4.8826786367248003</v>
      </c>
      <c r="P4455" s="3">
        <f ca="1">[1]!thsiFinD("ths_chg_ratio_w_stock",$A4455,$B$1,100)</f>
        <v>6.6455696202532</v>
      </c>
    </row>
    <row r="4456" spans="1:16" x14ac:dyDescent="0.25">
      <c r="A4456" s="2" t="s">
        <v>4454</v>
      </c>
      <c r="B4456" s="2" t="s">
        <v>9817</v>
      </c>
      <c r="C4456" s="3">
        <f ca="1">[1]!thsiFinD("ths_vol_ratio_stock",$A4456,$A$1,7,100)</f>
        <v>1.1745699929282001</v>
      </c>
      <c r="D4456" s="3">
        <f ca="1">[1]!thsiFinD("ths_cr_stock",$A4456,$A$1,7,100,100)</f>
        <v>370.98445595854997</v>
      </c>
      <c r="E4456" s="3">
        <f ca="1">[1]!thsiFinD("ths_mfi_stock",$A4456,$A$1,7,100,100)</f>
        <v>84.774029408795002</v>
      </c>
      <c r="F4456" s="3">
        <f ca="1">[1]!thsiFinD("ths_expma_stock",$A4456,$A$1,7,100,100)</f>
        <v>29.396626367059</v>
      </c>
      <c r="G4456" s="3">
        <f ca="1">[1]!thsiFinD("ths_rsi_stock",$A4456,$A$1,7,100,100)</f>
        <v>88.341556605904998</v>
      </c>
      <c r="H4456" s="3">
        <f ca="1">[1]!thsiFinD("ths_adtm_stock",$A4456,$A$1,7,3,100,100,100)</f>
        <v>0.84946236559139998</v>
      </c>
      <c r="I4456" s="3">
        <f ca="1">[1]!thsiFinD("ths_bbiboll_stock",$A4456,$A$1,7,3,100,100,100)</f>
        <v>28.854375000000001</v>
      </c>
      <c r="J4456" s="3">
        <f ca="1">[1]!thsiFinD("ths_dptb_stock",$A4456,$A$1,7,104,100,100)</f>
        <v>0.57142857142856995</v>
      </c>
      <c r="K4456" s="3">
        <f ca="1">[1]!thsiFinD("ths_srmi_stock",$A4456,$A$1,7,100,100)</f>
        <v>7.0889399409254997E-2</v>
      </c>
      <c r="L4456" s="3">
        <f ca="1">[1]!thsiFinD("ths_atr_stock",$A4456,$A$1,7,101,100,100)</f>
        <v>0.90714285714286003</v>
      </c>
      <c r="M4456" s="3">
        <f ca="1">[1]!thsiFinD("ths_vol_w_stock",$A4456,$A$1)/1000000</f>
        <v>7.096698</v>
      </c>
      <c r="N4456" s="3">
        <f ca="1">[1]!thsiFinD("ths_turnover_ratio_w_stock",$A4456,$A$1)</f>
        <v>2.8554923388914002</v>
      </c>
      <c r="O4456" s="3">
        <f ca="1">[1]!thsiFinD("ths_relative_chg_ratio_w_stock",$A4456,$A$1,104,100)</f>
        <v>4.6776338531572002</v>
      </c>
      <c r="P4456" s="3">
        <f ca="1">[1]!thsiFinD("ths_chg_ratio_w_stock",$A4456,$B$1,100)</f>
        <v>-2.0676074827698998</v>
      </c>
    </row>
    <row r="4457" spans="1:16" x14ac:dyDescent="0.25">
      <c r="A4457" s="2" t="s">
        <v>4455</v>
      </c>
      <c r="B4457" s="2" t="s">
        <v>9818</v>
      </c>
      <c r="C4457" s="3">
        <f ca="1">[1]!thsiFinD("ths_vol_ratio_stock",$A4457,$A$1,7,100)</f>
        <v>0.56025114140730004</v>
      </c>
      <c r="D4457" s="3">
        <f ca="1">[1]!thsiFinD("ths_cr_stock",$A4457,$A$1,7,100,100)</f>
        <v>98.333333333333002</v>
      </c>
      <c r="E4457" s="3">
        <f ca="1">[1]!thsiFinD("ths_mfi_stock",$A4457,$A$1,7,100,100)</f>
        <v>45.274234813046</v>
      </c>
      <c r="F4457" s="3">
        <f ca="1">[1]!thsiFinD("ths_expma_stock",$A4457,$A$1,7,100,100)</f>
        <v>10.014654229426</v>
      </c>
      <c r="G4457" s="3">
        <f ca="1">[1]!thsiFinD("ths_rsi_stock",$A4457,$A$1,7,100,100)</f>
        <v>60.853582230869002</v>
      </c>
      <c r="H4457" s="3">
        <f ca="1">[1]!thsiFinD("ths_adtm_stock",$A4457,$A$1,7,3,100,100,100)</f>
        <v>0.87943262411348</v>
      </c>
      <c r="I4457" s="3">
        <f ca="1">[1]!thsiFinD("ths_bbiboll_stock",$A4457,$A$1,7,3,100,100,100)</f>
        <v>9.8528125000000006</v>
      </c>
      <c r="J4457" s="3">
        <f ca="1">[1]!thsiFinD("ths_dptb_stock",$A4457,$A$1,7,104,100,100)</f>
        <v>0.57142857142856995</v>
      </c>
      <c r="K4457" s="3">
        <f ca="1">[1]!thsiFinD("ths_srmi_stock",$A4457,$A$1,7,100,100)</f>
        <v>0</v>
      </c>
      <c r="L4457" s="3">
        <f ca="1">[1]!thsiFinD("ths_atr_stock",$A4457,$A$1,7,101,100,100)</f>
        <v>0.37428571428571</v>
      </c>
      <c r="M4457" s="3">
        <f ca="1">[1]!thsiFinD("ths_vol_w_stock",$A4457,$A$1)/1000000</f>
        <v>19.397123000000001</v>
      </c>
      <c r="N4457" s="3">
        <f ca="1">[1]!thsiFinD("ths_turnover_ratio_w_stock",$A4457,$A$1)</f>
        <v>4.1325379807329004</v>
      </c>
      <c r="O4457" s="3">
        <f ca="1">[1]!thsiFinD("ths_relative_chg_ratio_w_stock",$A4457,$A$1,104,100)</f>
        <v>-0.90715554158066003</v>
      </c>
      <c r="P4457" s="3">
        <f ca="1">[1]!thsiFinD("ths_chg_ratio_w_stock",$A4457,$B$1,100)</f>
        <v>-2.9585798816567999</v>
      </c>
    </row>
    <row r="4458" spans="1:16" x14ac:dyDescent="0.25">
      <c r="A4458" s="2" t="s">
        <v>4456</v>
      </c>
      <c r="B4458" s="2" t="s">
        <v>9819</v>
      </c>
      <c r="C4458" s="3">
        <f ca="1">[1]!thsiFinD("ths_vol_ratio_stock",$A4458,$A$1,7,100)</f>
        <v>0.79822746394550004</v>
      </c>
      <c r="D4458" s="3">
        <f ca="1">[1]!thsiFinD("ths_cr_stock",$A4458,$A$1,7,100,100)</f>
        <v>43.799472295514001</v>
      </c>
      <c r="E4458" s="3">
        <f ca="1">[1]!thsiFinD("ths_mfi_stock",$A4458,$A$1,7,100,100)</f>
        <v>25.933182709036</v>
      </c>
      <c r="F4458" s="3">
        <f ca="1">[1]!thsiFinD("ths_expma_stock",$A4458,$A$1,7,100,100)</f>
        <v>25.229745343531</v>
      </c>
      <c r="G4458" s="3">
        <f ca="1">[1]!thsiFinD("ths_rsi_stock",$A4458,$A$1,7,100,100)</f>
        <v>46.461643860980999</v>
      </c>
      <c r="H4458" s="3">
        <f ca="1">[1]!thsiFinD("ths_adtm_stock",$A4458,$A$1,7,3,100,100,100)</f>
        <v>-0.51818181818181996</v>
      </c>
      <c r="I4458" s="3">
        <f ca="1">[1]!thsiFinD("ths_bbiboll_stock",$A4458,$A$1,7,3,100,100,100)</f>
        <v>25.206666666667001</v>
      </c>
      <c r="J4458" s="3">
        <f ca="1">[1]!thsiFinD("ths_dptb_stock",$A4458,$A$1,7,104,100,100)</f>
        <v>0.57142857142856995</v>
      </c>
      <c r="K4458" s="3">
        <f ca="1">[1]!thsiFinD("ths_srmi_stock",$A4458,$A$1,7,100,100)</f>
        <v>-3.7829575850209997E-2</v>
      </c>
      <c r="L4458" s="3">
        <f ca="1">[1]!thsiFinD("ths_atr_stock",$A4458,$A$1,7,101,100,100)</f>
        <v>0.78571428571429003</v>
      </c>
      <c r="M4458" s="3">
        <f ca="1">[1]!thsiFinD("ths_vol_w_stock",$A4458,$A$1)/1000000</f>
        <v>19.933855000000001</v>
      </c>
      <c r="N4458" s="3">
        <f ca="1">[1]!thsiFinD("ths_turnover_ratio_w_stock",$A4458,$A$1)</f>
        <v>11.25924856932</v>
      </c>
      <c r="O4458" s="3">
        <f ca="1">[1]!thsiFinD("ths_relative_chg_ratio_w_stock",$A4458,$A$1,104,100)</f>
        <v>-2.4565028358812002</v>
      </c>
      <c r="P4458" s="3">
        <f ca="1">[1]!thsiFinD("ths_chg_ratio_w_stock",$A4458,$B$1,100)</f>
        <v>-6.3145353455122999</v>
      </c>
    </row>
    <row r="4459" spans="1:16" x14ac:dyDescent="0.25">
      <c r="A4459" s="2" t="s">
        <v>4457</v>
      </c>
      <c r="B4459" s="2" t="s">
        <v>9820</v>
      </c>
      <c r="C4459" s="3">
        <f ca="1">[1]!thsiFinD("ths_vol_ratio_stock",$A4459,$A$1,7,100)</f>
        <v>0.52841722960658</v>
      </c>
      <c r="D4459" s="3">
        <f ca="1">[1]!thsiFinD("ths_cr_stock",$A4459,$A$1,7,100,100)</f>
        <v>107.26429675425</v>
      </c>
      <c r="E4459" s="3">
        <f ca="1">[1]!thsiFinD("ths_mfi_stock",$A4459,$A$1,7,100,100)</f>
        <v>57.074902724825002</v>
      </c>
      <c r="F4459" s="3">
        <f ca="1">[1]!thsiFinD("ths_expma_stock",$A4459,$A$1,7,100,100)</f>
        <v>16.250191713932999</v>
      </c>
      <c r="G4459" s="3">
        <f ca="1">[1]!thsiFinD("ths_rsi_stock",$A4459,$A$1,7,100,100)</f>
        <v>47.578905707185001</v>
      </c>
      <c r="H4459" s="3">
        <f ca="1">[1]!thsiFinD("ths_adtm_stock",$A4459,$A$1,7,3,100,100,100)</f>
        <v>0.83783783783784005</v>
      </c>
      <c r="I4459" s="3">
        <f ca="1">[1]!thsiFinD("ths_bbiboll_stock",$A4459,$A$1,7,3,100,100,100)</f>
        <v>16.183333333333</v>
      </c>
      <c r="J4459" s="3">
        <f ca="1">[1]!thsiFinD("ths_dptb_stock",$A4459,$A$1,7,104,100,100)</f>
        <v>0.42857142857142999</v>
      </c>
      <c r="K4459" s="3">
        <f ca="1">[1]!thsiFinD("ths_srmi_stock",$A4459,$A$1,7,100,100)</f>
        <v>-6.8027210884356003E-3</v>
      </c>
      <c r="L4459" s="3">
        <f ca="1">[1]!thsiFinD("ths_atr_stock",$A4459,$A$1,7,101,100,100)</f>
        <v>0.64</v>
      </c>
      <c r="M4459" s="3">
        <f ca="1">[1]!thsiFinD("ths_vol_w_stock",$A4459,$A$1)/1000000</f>
        <v>17.889102999999999</v>
      </c>
      <c r="N4459" s="3">
        <f ca="1">[1]!thsiFinD("ths_turnover_ratio_w_stock",$A4459,$A$1)</f>
        <v>44.7227575</v>
      </c>
      <c r="O4459" s="3">
        <f ca="1">[1]!thsiFinD("ths_relative_chg_ratio_w_stock",$A4459,$A$1,104,100)</f>
        <v>-2.9265612420051998</v>
      </c>
      <c r="P4459" s="3">
        <f ca="1">[1]!thsiFinD("ths_chg_ratio_w_stock",$A4459,$B$1,100)</f>
        <v>0.43586550435866001</v>
      </c>
    </row>
    <row r="4460" spans="1:16" x14ac:dyDescent="0.25">
      <c r="A4460" s="2" t="s">
        <v>4458</v>
      </c>
      <c r="B4460" s="2" t="s">
        <v>9821</v>
      </c>
      <c r="C4460" s="3">
        <f ca="1">[1]!thsiFinD("ths_vol_ratio_stock",$A4460,$A$1,7,100)</f>
        <v>0.94747342236673004</v>
      </c>
      <c r="D4460" s="3">
        <f ca="1">[1]!thsiFinD("ths_cr_stock",$A4460,$A$1,7,100,100)</f>
        <v>113.75</v>
      </c>
      <c r="E4460" s="3">
        <f ca="1">[1]!thsiFinD("ths_mfi_stock",$A4460,$A$1,7,100,100)</f>
        <v>46.628361076433002</v>
      </c>
      <c r="F4460" s="3">
        <f ca="1">[1]!thsiFinD("ths_expma_stock",$A4460,$A$1,7,100,100)</f>
        <v>15.304380403271001</v>
      </c>
      <c r="G4460" s="3">
        <f ca="1">[1]!thsiFinD("ths_rsi_stock",$A4460,$A$1,7,100,100)</f>
        <v>69.612707278246006</v>
      </c>
      <c r="H4460" s="3">
        <f ca="1">[1]!thsiFinD("ths_adtm_stock",$A4460,$A$1,7,3,100,100,100)</f>
        <v>0.32142857142857001</v>
      </c>
      <c r="I4460" s="3">
        <f ca="1">[1]!thsiFinD("ths_bbiboll_stock",$A4460,$A$1,7,3,100,100,100)</f>
        <v>15.0825</v>
      </c>
      <c r="J4460" s="3">
        <f ca="1">[1]!thsiFinD("ths_dptb_stock",$A4460,$A$1,7,104,100,100)</f>
        <v>0.71428571428570997</v>
      </c>
      <c r="K4460" s="3">
        <f ca="1">[1]!thsiFinD("ths_srmi_stock",$A4460,$A$1,7,100,100)</f>
        <v>2.7493606138106998E-2</v>
      </c>
      <c r="L4460" s="3">
        <f ca="1">[1]!thsiFinD("ths_atr_stock",$A4460,$A$1,7,101,100,100)</f>
        <v>0.42</v>
      </c>
      <c r="M4460" s="3">
        <f ca="1">[1]!thsiFinD("ths_vol_w_stock",$A4460,$A$1)/1000000</f>
        <v>4.6313139999999997</v>
      </c>
      <c r="N4460" s="3">
        <f ca="1">[1]!thsiFinD("ths_turnover_ratio_w_stock",$A4460,$A$1)</f>
        <v>13.702112426036001</v>
      </c>
      <c r="O4460" s="3">
        <f ca="1">[1]!thsiFinD("ths_relative_chg_ratio_w_stock",$A4460,$A$1,104,100)</f>
        <v>1.1736170659698</v>
      </c>
      <c r="P4460" s="3">
        <f ca="1">[1]!thsiFinD("ths_chg_ratio_w_stock",$A4460,$B$1,100)</f>
        <v>-4.7314578005114996</v>
      </c>
    </row>
    <row r="4461" spans="1:16" x14ac:dyDescent="0.25">
      <c r="A4461" s="2" t="s">
        <v>4459</v>
      </c>
      <c r="B4461" s="2" t="s">
        <v>9822</v>
      </c>
      <c r="C4461" s="3">
        <f ca="1">[1]!thsiFinD("ths_vol_ratio_stock",$A4461,$A$1,7,100)</f>
        <v>0.64596797464976996</v>
      </c>
      <c r="D4461" s="3">
        <f ca="1">[1]!thsiFinD("ths_cr_stock",$A4461,$A$1,7,100,100)</f>
        <v>60.629921259842</v>
      </c>
      <c r="E4461" s="3">
        <f ca="1">[1]!thsiFinD("ths_mfi_stock",$A4461,$A$1,7,100,100)</f>
        <v>42.139647797811001</v>
      </c>
      <c r="F4461" s="3">
        <f ca="1">[1]!thsiFinD("ths_expma_stock",$A4461,$A$1,7,100,100)</f>
        <v>10.717174799083001</v>
      </c>
      <c r="G4461" s="3">
        <f ca="1">[1]!thsiFinD("ths_rsi_stock",$A4461,$A$1,7,100,100)</f>
        <v>39.519108442219</v>
      </c>
      <c r="H4461" s="3">
        <f ca="1">[1]!thsiFinD("ths_adtm_stock",$A4461,$A$1,7,3,100,100,100)</f>
        <v>0.16666666666666999</v>
      </c>
      <c r="I4461" s="3">
        <f ca="1">[1]!thsiFinD("ths_bbiboll_stock",$A4461,$A$1,7,3,100,100,100)</f>
        <v>10.813437499999999</v>
      </c>
      <c r="J4461" s="3">
        <f ca="1">[1]!thsiFinD("ths_dptb_stock",$A4461,$A$1,7,104,100,100)</f>
        <v>0.42857142857142999</v>
      </c>
      <c r="K4461" s="3">
        <f ca="1">[1]!thsiFinD("ths_srmi_stock",$A4461,$A$1,7,100,100)</f>
        <v>-8.3565459610027999E-3</v>
      </c>
      <c r="L4461" s="3">
        <f ca="1">[1]!thsiFinD("ths_atr_stock",$A4461,$A$1,7,101,100,100)</f>
        <v>0.20857142857142999</v>
      </c>
      <c r="M4461" s="3">
        <f ca="1">[1]!thsiFinD("ths_vol_w_stock",$A4461,$A$1)/1000000</f>
        <v>10.0776</v>
      </c>
      <c r="N4461" s="3">
        <f ca="1">[1]!thsiFinD("ths_turnover_ratio_w_stock",$A4461,$A$1)</f>
        <v>2.0448464475159001</v>
      </c>
      <c r="O4461" s="3">
        <f ca="1">[1]!thsiFinD("ths_relative_chg_ratio_w_stock",$A4461,$A$1,104,100)</f>
        <v>-1.8857405239606999</v>
      </c>
      <c r="P4461" s="3">
        <f ca="1">[1]!thsiFinD("ths_chg_ratio_w_stock",$A4461,$B$1,100)</f>
        <v>-1.7790262172285001</v>
      </c>
    </row>
    <row r="4462" spans="1:16" x14ac:dyDescent="0.25">
      <c r="A4462" s="2" t="s">
        <v>4460</v>
      </c>
      <c r="B4462" s="2" t="s">
        <v>9823</v>
      </c>
      <c r="C4462" s="3">
        <f ca="1">[1]!thsiFinD("ths_vol_ratio_stock",$A4462,$A$1,7,100)</f>
        <v>0.68823406612322002</v>
      </c>
      <c r="D4462" s="3">
        <f ca="1">[1]!thsiFinD("ths_cr_stock",$A4462,$A$1,7,100,100)</f>
        <v>98.496240601503999</v>
      </c>
      <c r="E4462" s="3">
        <f ca="1">[1]!thsiFinD("ths_mfi_stock",$A4462,$A$1,7,100,100)</f>
        <v>51.148179437128</v>
      </c>
      <c r="F4462" s="3">
        <f ca="1">[1]!thsiFinD("ths_expma_stock",$A4462,$A$1,7,100,100)</f>
        <v>5.0789603828903997</v>
      </c>
      <c r="G4462" s="3">
        <f ca="1">[1]!thsiFinD("ths_rsi_stock",$A4462,$A$1,7,100,100)</f>
        <v>54.185637713645001</v>
      </c>
      <c r="H4462" s="3">
        <f ca="1">[1]!thsiFinD("ths_adtm_stock",$A4462,$A$1,7,3,100,100,100)</f>
        <v>0.625</v>
      </c>
      <c r="I4462" s="3">
        <f ca="1">[1]!thsiFinD("ths_bbiboll_stock",$A4462,$A$1,7,3,100,100,100)</f>
        <v>5.0670833333332999</v>
      </c>
      <c r="J4462" s="3">
        <f ca="1">[1]!thsiFinD("ths_dptb_stock",$A4462,$A$1,7,104,100,100)</f>
        <v>0.71428571428570997</v>
      </c>
      <c r="K4462" s="3">
        <f ca="1">[1]!thsiFinD("ths_srmi_stock",$A4462,$A$1,7,100,100)</f>
        <v>1.364522417154E-2</v>
      </c>
      <c r="L4462" s="3">
        <f ca="1">[1]!thsiFinD("ths_atr_stock",$A4462,$A$1,7,101,100,100)</f>
        <v>0.13428571428571001</v>
      </c>
      <c r="M4462" s="3">
        <f ca="1">[1]!thsiFinD("ths_vol_w_stock",$A4462,$A$1)/1000000</f>
        <v>15.948399999999999</v>
      </c>
      <c r="N4462" s="3">
        <f ca="1">[1]!thsiFinD("ths_turnover_ratio_w_stock",$A4462,$A$1)</f>
        <v>3.6246363636363998</v>
      </c>
      <c r="O4462" s="3">
        <f ca="1">[1]!thsiFinD("ths_relative_chg_ratio_w_stock",$A4462,$A$1,104,100)</f>
        <v>1.4667940382513001</v>
      </c>
      <c r="P4462" s="3">
        <f ca="1">[1]!thsiFinD("ths_chg_ratio_w_stock",$A4462,$B$1,100)</f>
        <v>-5.4580896686160001</v>
      </c>
    </row>
    <row r="4463" spans="1:16" x14ac:dyDescent="0.25">
      <c r="A4463" s="2" t="s">
        <v>4461</v>
      </c>
      <c r="B4463" s="2" t="s">
        <v>9824</v>
      </c>
      <c r="C4463" s="3">
        <f ca="1">[1]!thsiFinD("ths_vol_ratio_stock",$A4463,$A$1,7,100)</f>
        <v>2.2026349606409998</v>
      </c>
      <c r="D4463" s="3">
        <f ca="1">[1]!thsiFinD("ths_cr_stock",$A4463,$A$1,7,100,100)</f>
        <v>97.074468085106005</v>
      </c>
      <c r="E4463" s="3">
        <f ca="1">[1]!thsiFinD("ths_mfi_stock",$A4463,$A$1,7,100,100)</f>
        <v>53.781975410081003</v>
      </c>
      <c r="F4463" s="3">
        <f ca="1">[1]!thsiFinD("ths_expma_stock",$A4463,$A$1,7,100,100)</f>
        <v>12.985744392864</v>
      </c>
      <c r="G4463" s="3">
        <f ca="1">[1]!thsiFinD("ths_rsi_stock",$A4463,$A$1,7,100,100)</f>
        <v>65.601782587746996</v>
      </c>
      <c r="H4463" s="3">
        <f ca="1">[1]!thsiFinD("ths_adtm_stock",$A4463,$A$1,7,3,100,100,100)</f>
        <v>0.55319148936170004</v>
      </c>
      <c r="I4463" s="3">
        <f ca="1">[1]!thsiFinD("ths_bbiboll_stock",$A4463,$A$1,7,3,100,100,100)</f>
        <v>12.912708333333001</v>
      </c>
      <c r="J4463" s="3">
        <f ca="1">[1]!thsiFinD("ths_dptb_stock",$A4463,$A$1,7,104,100,100)</f>
        <v>0.71428571428570997</v>
      </c>
      <c r="K4463" s="3">
        <f ca="1">[1]!thsiFinD("ths_srmi_stock",$A4463,$A$1,7,100,100)</f>
        <v>1.9345238095237999E-2</v>
      </c>
      <c r="L4463" s="3">
        <f ca="1">[1]!thsiFinD("ths_atr_stock",$A4463,$A$1,7,101,100,100)</f>
        <v>0.35714285714285998</v>
      </c>
      <c r="M4463" s="3">
        <f ca="1">[1]!thsiFinD("ths_vol_w_stock",$A4463,$A$1)/1000000</f>
        <v>17.160730000000001</v>
      </c>
      <c r="N4463" s="3">
        <f ca="1">[1]!thsiFinD("ths_turnover_ratio_w_stock",$A4463,$A$1)</f>
        <v>10.727310398557</v>
      </c>
      <c r="O4463" s="3">
        <f ca="1">[1]!thsiFinD("ths_relative_chg_ratio_w_stock",$A4463,$A$1,104,100)</f>
        <v>4.5991125394222001</v>
      </c>
      <c r="P4463" s="3">
        <f ca="1">[1]!thsiFinD("ths_chg_ratio_w_stock",$A4463,$B$1,100)</f>
        <v>4.6130952380951999</v>
      </c>
    </row>
    <row r="4464" spans="1:16" x14ac:dyDescent="0.25">
      <c r="A4464" s="2" t="s">
        <v>4462</v>
      </c>
      <c r="B4464" s="2" t="s">
        <v>9825</v>
      </c>
      <c r="C4464" s="3">
        <f ca="1">[1]!thsiFinD("ths_vol_ratio_stock",$A4464,$A$1,7,100)</f>
        <v>1.1739176072649</v>
      </c>
      <c r="D4464" s="3">
        <f ca="1">[1]!thsiFinD("ths_cr_stock",$A4464,$A$1,7,100,100)</f>
        <v>114.11764705882</v>
      </c>
      <c r="E4464" s="3">
        <f ca="1">[1]!thsiFinD("ths_mfi_stock",$A4464,$A$1,7,100,100)</f>
        <v>69.987440542472001</v>
      </c>
      <c r="F4464" s="3">
        <f ca="1">[1]!thsiFinD("ths_expma_stock",$A4464,$A$1,7,100,100)</f>
        <v>18.491664484419001</v>
      </c>
      <c r="G4464" s="3">
        <f ca="1">[1]!thsiFinD("ths_rsi_stock",$A4464,$A$1,7,100,100)</f>
        <v>68.717594943381997</v>
      </c>
      <c r="H4464" s="3">
        <f ca="1">[1]!thsiFinD("ths_adtm_stock",$A4464,$A$1,7,3,100,100,100)</f>
        <v>0.38129496402877999</v>
      </c>
      <c r="I4464" s="3">
        <f ca="1">[1]!thsiFinD("ths_bbiboll_stock",$A4464,$A$1,7,3,100,100,100)</f>
        <v>18.244479166666999</v>
      </c>
      <c r="J4464" s="3">
        <f ca="1">[1]!thsiFinD("ths_dptb_stock",$A4464,$A$1,7,104,100,100)</f>
        <v>0.57142857142856995</v>
      </c>
      <c r="K4464" s="3">
        <f ca="1">[1]!thsiFinD("ths_srmi_stock",$A4464,$A$1,7,100,100)</f>
        <v>1.6940179989412E-2</v>
      </c>
      <c r="L4464" s="3">
        <f ca="1">[1]!thsiFinD("ths_atr_stock",$A4464,$A$1,7,101,100,100)</f>
        <v>0.52428571428571002</v>
      </c>
      <c r="M4464" s="3">
        <f ca="1">[1]!thsiFinD("ths_vol_w_stock",$A4464,$A$1)/1000000</f>
        <v>5.4994519999999998</v>
      </c>
      <c r="N4464" s="3">
        <f ca="1">[1]!thsiFinD("ths_turnover_ratio_w_stock",$A4464,$A$1)</f>
        <v>3.8478169683946999</v>
      </c>
      <c r="O4464" s="3">
        <f ca="1">[1]!thsiFinD("ths_relative_chg_ratio_w_stock",$A4464,$A$1,104,100)</f>
        <v>0.64313213094425004</v>
      </c>
      <c r="P4464" s="3">
        <f ca="1">[1]!thsiFinD("ths_chg_ratio_w_stock",$A4464,$B$1,100)</f>
        <v>0.26469031233457002</v>
      </c>
    </row>
    <row r="4465" spans="1:16" x14ac:dyDescent="0.25">
      <c r="A4465" s="2" t="s">
        <v>4463</v>
      </c>
      <c r="B4465" s="2" t="s">
        <v>9826</v>
      </c>
      <c r="C4465" s="3">
        <f ca="1">[1]!thsiFinD("ths_vol_ratio_stock",$A4465,$A$1,7,100)</f>
        <v>2.0434678926343999</v>
      </c>
      <c r="D4465" s="3">
        <f ca="1">[1]!thsiFinD("ths_cr_stock",$A4465,$A$1,7,100,100)</f>
        <v>114.89795918367</v>
      </c>
      <c r="E4465" s="3">
        <f ca="1">[1]!thsiFinD("ths_mfi_stock",$A4465,$A$1,7,100,100)</f>
        <v>55.933818998885002</v>
      </c>
      <c r="F4465" s="3">
        <f ca="1">[1]!thsiFinD("ths_expma_stock",$A4465,$A$1,7,100,100)</f>
        <v>16.952686668734</v>
      </c>
      <c r="G4465" s="3">
        <f ca="1">[1]!thsiFinD("ths_rsi_stock",$A4465,$A$1,7,100,100)</f>
        <v>68.133783195977003</v>
      </c>
      <c r="H4465" s="3">
        <f ca="1">[1]!thsiFinD("ths_adtm_stock",$A4465,$A$1,7,3,100,100,100)</f>
        <v>4.4444444444439998E-2</v>
      </c>
      <c r="I4465" s="3">
        <f ca="1">[1]!thsiFinD("ths_bbiboll_stock",$A4465,$A$1,7,3,100,100,100)</f>
        <v>16.778229166667</v>
      </c>
      <c r="J4465" s="3">
        <f ca="1">[1]!thsiFinD("ths_dptb_stock",$A4465,$A$1,7,104,100,100)</f>
        <v>0.71428571428570997</v>
      </c>
      <c r="K4465" s="3">
        <f ca="1">[1]!thsiFinD("ths_srmi_stock",$A4465,$A$1,7,100,100)</f>
        <v>2.7507163323781999E-2</v>
      </c>
      <c r="L4465" s="3">
        <f ca="1">[1]!thsiFinD("ths_atr_stock",$A4465,$A$1,7,101,100,100)</f>
        <v>0.50142857142857</v>
      </c>
      <c r="M4465" s="3">
        <f ca="1">[1]!thsiFinD("ths_vol_w_stock",$A4465,$A$1)/1000000</f>
        <v>10.204205</v>
      </c>
      <c r="N4465" s="3">
        <f ca="1">[1]!thsiFinD("ths_turnover_ratio_w_stock",$A4465,$A$1)</f>
        <v>4.2517520833333</v>
      </c>
      <c r="O4465" s="3">
        <f ca="1">[1]!thsiFinD("ths_relative_chg_ratio_w_stock",$A4465,$A$1,104,100)</f>
        <v>2.2075192354982001</v>
      </c>
      <c r="P4465" s="3">
        <f ca="1">[1]!thsiFinD("ths_chg_ratio_w_stock",$A4465,$B$1,100)</f>
        <v>-6.8767908309456001</v>
      </c>
    </row>
    <row r="4466" spans="1:16" x14ac:dyDescent="0.25">
      <c r="A4466" s="2" t="s">
        <v>4464</v>
      </c>
      <c r="B4466" s="2" t="s">
        <v>9827</v>
      </c>
      <c r="C4466" s="3">
        <f ca="1">[1]!thsiFinD("ths_vol_ratio_stock",$A4466,$A$1,7,100)</f>
        <v>0.71761505531220005</v>
      </c>
      <c r="D4466" s="3">
        <f ca="1">[1]!thsiFinD("ths_cr_stock",$A4466,$A$1,7,100,100)</f>
        <v>132.36994219652999</v>
      </c>
      <c r="E4466" s="3">
        <f ca="1">[1]!thsiFinD("ths_mfi_stock",$A4466,$A$1,7,100,100)</f>
        <v>57.303817912295003</v>
      </c>
      <c r="F4466" s="3">
        <f ca="1">[1]!thsiFinD("ths_expma_stock",$A4466,$A$1,7,100,100)</f>
        <v>7.8997577745793999</v>
      </c>
      <c r="G4466" s="3">
        <f ca="1">[1]!thsiFinD("ths_rsi_stock",$A4466,$A$1,7,100,100)</f>
        <v>60.701091111524001</v>
      </c>
      <c r="H4466" s="3">
        <f ca="1">[1]!thsiFinD("ths_adtm_stock",$A4466,$A$1,7,3,100,100,100)</f>
        <v>0.33333333333332998</v>
      </c>
      <c r="I4466" s="3">
        <f ca="1">[1]!thsiFinD("ths_bbiboll_stock",$A4466,$A$1,7,3,100,100,100)</f>
        <v>7.8420833333333002</v>
      </c>
      <c r="J4466" s="3">
        <f ca="1">[1]!thsiFinD("ths_dptb_stock",$A4466,$A$1,7,104,100,100)</f>
        <v>0.57142857142856995</v>
      </c>
      <c r="K4466" s="3">
        <f ca="1">[1]!thsiFinD("ths_srmi_stock",$A4466,$A$1,7,100,100)</f>
        <v>2.6415094339623E-2</v>
      </c>
      <c r="L4466" s="3">
        <f ca="1">[1]!thsiFinD("ths_atr_stock",$A4466,$A$1,7,101,100,100)</f>
        <v>0.19142857142857</v>
      </c>
      <c r="M4466" s="3">
        <f ca="1">[1]!thsiFinD("ths_vol_w_stock",$A4466,$A$1)/1000000</f>
        <v>16.967700000000001</v>
      </c>
      <c r="N4466" s="3">
        <f ca="1">[1]!thsiFinD("ths_turnover_ratio_w_stock",$A4466,$A$1)</f>
        <v>4.2313466334165</v>
      </c>
      <c r="O4466" s="3">
        <f ca="1">[1]!thsiFinD("ths_relative_chg_ratio_w_stock",$A4466,$A$1,104,100)</f>
        <v>-6.6713437879157997E-2</v>
      </c>
      <c r="P4466" s="3">
        <f ca="1">[1]!thsiFinD("ths_chg_ratio_w_stock",$A4466,$B$1,100)</f>
        <v>-2.3899371069181998</v>
      </c>
    </row>
    <row r="4467" spans="1:16" x14ac:dyDescent="0.25">
      <c r="A4467" s="2" t="s">
        <v>4465</v>
      </c>
      <c r="B4467" s="2" t="s">
        <v>9828</v>
      </c>
      <c r="C4467" s="3">
        <f ca="1">[1]!thsiFinD("ths_vol_ratio_stock",$A4467,$A$1,7,100)</f>
        <v>0.92709764112657</v>
      </c>
      <c r="D4467" s="3">
        <f ca="1">[1]!thsiFinD("ths_cr_stock",$A4467,$A$1,7,100,100)</f>
        <v>39.397450753187002</v>
      </c>
      <c r="E4467" s="3">
        <f ca="1">[1]!thsiFinD("ths_mfi_stock",$A4467,$A$1,7,100,100)</f>
        <v>19.188627102601998</v>
      </c>
      <c r="F4467" s="3">
        <f ca="1">[1]!thsiFinD("ths_expma_stock",$A4467,$A$1,7,100,100)</f>
        <v>15.950605894851</v>
      </c>
      <c r="G4467" s="3">
        <f ca="1">[1]!thsiFinD("ths_rsi_stock",$A4467,$A$1,7,100,100)</f>
        <v>48.512041205796997</v>
      </c>
      <c r="H4467" s="3">
        <f ca="1">[1]!thsiFinD("ths_adtm_stock",$A4467,$A$1,7,3,100,100,100)</f>
        <v>-0.68663594470045997</v>
      </c>
      <c r="I4467" s="3">
        <f ca="1">[1]!thsiFinD("ths_bbiboll_stock",$A4467,$A$1,7,3,100,100,100)</f>
        <v>15.923645833333</v>
      </c>
      <c r="J4467" s="3">
        <f ca="1">[1]!thsiFinD("ths_dptb_stock",$A4467,$A$1,7,104,100,100)</f>
        <v>0.85714285714285998</v>
      </c>
      <c r="K4467" s="3">
        <f ca="1">[1]!thsiFinD("ths_srmi_stock",$A4467,$A$1,7,100,100)</f>
        <v>-4.8809523809523997E-2</v>
      </c>
      <c r="L4467" s="3">
        <f ca="1">[1]!thsiFinD("ths_atr_stock",$A4467,$A$1,7,101,100,100)</f>
        <v>0.57571428571428995</v>
      </c>
      <c r="M4467" s="3">
        <f ca="1">[1]!thsiFinD("ths_vol_w_stock",$A4467,$A$1)/1000000</f>
        <v>9.0686619999999998</v>
      </c>
      <c r="N4467" s="3">
        <f ca="1">[1]!thsiFinD("ths_turnover_ratio_w_stock",$A4467,$A$1)</f>
        <v>5.5931040260650002</v>
      </c>
      <c r="O4467" s="3">
        <f ca="1">[1]!thsiFinD("ths_relative_chg_ratio_w_stock",$A4467,$A$1,104,100)</f>
        <v>-5.3129749442526002</v>
      </c>
      <c r="P4467" s="3">
        <f ca="1">[1]!thsiFinD("ths_chg_ratio_w_stock",$A4467,$B$1,100)</f>
        <v>-5.1314142678348</v>
      </c>
    </row>
    <row r="4468" spans="1:16" x14ac:dyDescent="0.25">
      <c r="A4468" s="2" t="s">
        <v>4466</v>
      </c>
      <c r="B4468" s="2" t="s">
        <v>9829</v>
      </c>
      <c r="C4468" s="3">
        <f ca="1">[1]!thsiFinD("ths_vol_ratio_stock",$A4468,$A$1,7,100)</f>
        <v>0.80125930514277</v>
      </c>
      <c r="D4468" s="3">
        <f ca="1">[1]!thsiFinD("ths_cr_stock",$A4468,$A$1,7,100,100)</f>
        <v>94.945848375451007</v>
      </c>
      <c r="E4468" s="3">
        <f ca="1">[1]!thsiFinD("ths_mfi_stock",$A4468,$A$1,7,100,100)</f>
        <v>42.290363853083001</v>
      </c>
      <c r="F4468" s="3">
        <f ca="1">[1]!thsiFinD("ths_expma_stock",$A4468,$A$1,7,100,100)</f>
        <v>7.4091743741261</v>
      </c>
      <c r="G4468" s="3">
        <f ca="1">[1]!thsiFinD("ths_rsi_stock",$A4468,$A$1,7,100,100)</f>
        <v>60.667314320481999</v>
      </c>
      <c r="H4468" s="3">
        <f ca="1">[1]!thsiFinD("ths_adtm_stock",$A4468,$A$1,7,3,100,100,100)</f>
        <v>-0.16417910447761</v>
      </c>
      <c r="I4468" s="3">
        <f ca="1">[1]!thsiFinD("ths_bbiboll_stock",$A4468,$A$1,7,3,100,100,100)</f>
        <v>7.2833333333333004</v>
      </c>
      <c r="J4468" s="3">
        <f ca="1">[1]!thsiFinD("ths_dptb_stock",$A4468,$A$1,7,104,100,100)</f>
        <v>0.28571428571428997</v>
      </c>
      <c r="K4468" s="3">
        <f ca="1">[1]!thsiFinD("ths_srmi_stock",$A4468,$A$1,7,100,100)</f>
        <v>7.9999999999998996E-3</v>
      </c>
      <c r="L4468" s="3">
        <f ca="1">[1]!thsiFinD("ths_atr_stock",$A4468,$A$1,7,101,100,100)</f>
        <v>0.26142857142857001</v>
      </c>
      <c r="M4468" s="3">
        <f ca="1">[1]!thsiFinD("ths_vol_w_stock",$A4468,$A$1)/1000000</f>
        <v>20.587050000000001</v>
      </c>
      <c r="N4468" s="3">
        <f ca="1">[1]!thsiFinD("ths_turnover_ratio_w_stock",$A4468,$A$1)</f>
        <v>24.461427498759999</v>
      </c>
      <c r="O4468" s="3">
        <f ca="1">[1]!thsiFinD("ths_relative_chg_ratio_w_stock",$A4468,$A$1,104,100)</f>
        <v>2.1400961459796002</v>
      </c>
      <c r="P4468" s="3">
        <f ca="1">[1]!thsiFinD("ths_chg_ratio_w_stock",$A4468,$B$1,100)</f>
        <v>-2.8</v>
      </c>
    </row>
    <row r="4469" spans="1:16" x14ac:dyDescent="0.25">
      <c r="A4469" s="2" t="s">
        <v>4467</v>
      </c>
      <c r="B4469" s="2" t="s">
        <v>9830</v>
      </c>
      <c r="C4469" s="3">
        <f ca="1">[1]!thsiFinD("ths_vol_ratio_stock",$A4469,$A$1,7,100)</f>
        <v>0.40806432047873997</v>
      </c>
      <c r="D4469" s="3">
        <f ca="1">[1]!thsiFinD("ths_cr_stock",$A4469,$A$1,7,100,100)</f>
        <v>132.40997229916999</v>
      </c>
      <c r="E4469" s="3">
        <f ca="1">[1]!thsiFinD("ths_mfi_stock",$A4469,$A$1,7,100,100)</f>
        <v>60.662560679990001</v>
      </c>
      <c r="F4469" s="3">
        <f ca="1">[1]!thsiFinD("ths_expma_stock",$A4469,$A$1,7,100,100)</f>
        <v>23.084599411479001</v>
      </c>
      <c r="G4469" s="3">
        <f ca="1">[1]!thsiFinD("ths_rsi_stock",$A4469,$A$1,7,100,100)</f>
        <v>59.564853888199998</v>
      </c>
      <c r="H4469" s="3">
        <f ca="1">[1]!thsiFinD("ths_adtm_stock",$A4469,$A$1,7,3,100,100,100)</f>
        <v>0.51282051282051</v>
      </c>
      <c r="I4469" s="3">
        <f ca="1">[1]!thsiFinD("ths_bbiboll_stock",$A4469,$A$1,7,3,100,100,100)</f>
        <v>22.703125</v>
      </c>
      <c r="J4469" s="3">
        <f ca="1">[1]!thsiFinD("ths_dptb_stock",$A4469,$A$1,7,104,100,100)</f>
        <v>0.57142857142856995</v>
      </c>
      <c r="K4469" s="3">
        <f ca="1">[1]!thsiFinD("ths_srmi_stock",$A4469,$A$1,7,100,100)</f>
        <v>1.4267185473411E-2</v>
      </c>
      <c r="L4469" s="3">
        <f ca="1">[1]!thsiFinD("ths_atr_stock",$A4469,$A$1,7,101,100,100)</f>
        <v>1.1985714285714</v>
      </c>
      <c r="M4469" s="3">
        <f ca="1">[1]!thsiFinD("ths_vol_w_stock",$A4469,$A$1)/1000000</f>
        <v>13.231199999999999</v>
      </c>
      <c r="N4469" s="3">
        <f ca="1">[1]!thsiFinD("ths_turnover_ratio_w_stock",$A4469,$A$1)</f>
        <v>5.7915341840236003</v>
      </c>
      <c r="O4469" s="3">
        <f ca="1">[1]!thsiFinD("ths_relative_chg_ratio_w_stock",$A4469,$A$1,104,100)</f>
        <v>-3.6620042424484001</v>
      </c>
      <c r="P4469" s="3">
        <f ca="1">[1]!thsiFinD("ths_chg_ratio_w_stock",$A4469,$B$1,100)</f>
        <v>-0.99437959360139005</v>
      </c>
    </row>
    <row r="4470" spans="1:16" x14ac:dyDescent="0.25">
      <c r="A4470" s="2" t="s">
        <v>4468</v>
      </c>
      <c r="B4470" s="2" t="s">
        <v>9831</v>
      </c>
      <c r="C4470" s="3">
        <f ca="1">[1]!thsiFinD("ths_vol_ratio_stock",$A4470,$A$1,7,100)</f>
        <v>0.95890983803374996</v>
      </c>
      <c r="D4470" s="3">
        <f ca="1">[1]!thsiFinD("ths_cr_stock",$A4470,$A$1,7,100,100)</f>
        <v>185.17647058823999</v>
      </c>
      <c r="E4470" s="3">
        <f ca="1">[1]!thsiFinD("ths_mfi_stock",$A4470,$A$1,7,100,100)</f>
        <v>73.689370331481996</v>
      </c>
      <c r="F4470" s="3">
        <f ca="1">[1]!thsiFinD("ths_expma_stock",$A4470,$A$1,7,100,100)</f>
        <v>19.061936830061999</v>
      </c>
      <c r="G4470" s="3">
        <f ca="1">[1]!thsiFinD("ths_rsi_stock",$A4470,$A$1,7,100,100)</f>
        <v>67.637232821436001</v>
      </c>
      <c r="H4470" s="3">
        <f ca="1">[1]!thsiFinD("ths_adtm_stock",$A4470,$A$1,7,3,100,100,100)</f>
        <v>0.97530864197530998</v>
      </c>
      <c r="I4470" s="3">
        <f ca="1">[1]!thsiFinD("ths_bbiboll_stock",$A4470,$A$1,7,3,100,100,100)</f>
        <v>18.849791666666999</v>
      </c>
      <c r="J4470" s="3">
        <f ca="1">[1]!thsiFinD("ths_dptb_stock",$A4470,$A$1,7,104,100,100)</f>
        <v>0.28571428571428997</v>
      </c>
      <c r="K4470" s="3">
        <f ca="1">[1]!thsiFinD("ths_srmi_stock",$A4470,$A$1,7,100,100)</f>
        <v>3.8779731127198E-2</v>
      </c>
      <c r="L4470" s="3">
        <f ca="1">[1]!thsiFinD("ths_atr_stock",$A4470,$A$1,7,101,100,100)</f>
        <v>0.57714285714285996</v>
      </c>
      <c r="M4470" s="3">
        <f ca="1">[1]!thsiFinD("ths_vol_w_stock",$A4470,$A$1)/1000000</f>
        <v>7.8303229999999999</v>
      </c>
      <c r="N4470" s="3">
        <f ca="1">[1]!thsiFinD("ths_turnover_ratio_w_stock",$A4470,$A$1)</f>
        <v>5.5309421906883003</v>
      </c>
      <c r="O4470" s="3">
        <f ca="1">[1]!thsiFinD("ths_relative_chg_ratio_w_stock",$A4470,$A$1,104,100)</f>
        <v>1.8469540261766999</v>
      </c>
      <c r="P4470" s="3">
        <f ca="1">[1]!thsiFinD("ths_chg_ratio_w_stock",$A4470,$B$1,100)</f>
        <v>-4.8603929679420999</v>
      </c>
    </row>
    <row r="4471" spans="1:16" x14ac:dyDescent="0.25">
      <c r="A4471" s="2" t="s">
        <v>4469</v>
      </c>
      <c r="B4471" s="2" t="s">
        <v>9832</v>
      </c>
      <c r="C4471" s="3">
        <f ca="1">[1]!thsiFinD("ths_vol_ratio_stock",$A4471,$A$1,7,100)</f>
        <v>0.83842932164812001</v>
      </c>
      <c r="D4471" s="3">
        <f ca="1">[1]!thsiFinD("ths_cr_stock",$A4471,$A$1,7,100,100)</f>
        <v>221.97614991482001</v>
      </c>
      <c r="E4471" s="3">
        <f ca="1">[1]!thsiFinD("ths_mfi_stock",$A4471,$A$1,7,100,100)</f>
        <v>61.567362395215</v>
      </c>
      <c r="F4471" s="3">
        <f ca="1">[1]!thsiFinD("ths_expma_stock",$A4471,$A$1,7,100,100)</f>
        <v>12.289038915816</v>
      </c>
      <c r="G4471" s="3">
        <f ca="1">[1]!thsiFinD("ths_rsi_stock",$A4471,$A$1,7,100,100)</f>
        <v>64.024563880040006</v>
      </c>
      <c r="H4471" s="3">
        <f ca="1">[1]!thsiFinD("ths_adtm_stock",$A4471,$A$1,7,3,100,100,100)</f>
        <v>0.83602150537634001</v>
      </c>
      <c r="I4471" s="3">
        <f ca="1">[1]!thsiFinD("ths_bbiboll_stock",$A4471,$A$1,7,3,100,100,100)</f>
        <v>11.987916666666999</v>
      </c>
      <c r="J4471" s="3">
        <f ca="1">[1]!thsiFinD("ths_dptb_stock",$A4471,$A$1,7,104,100,100)</f>
        <v>0.42857142857142999</v>
      </c>
      <c r="K4471" s="3">
        <f ca="1">[1]!thsiFinD("ths_srmi_stock",$A4471,$A$1,7,100,100)</f>
        <v>0.10776545166403</v>
      </c>
      <c r="L4471" s="3">
        <f ca="1">[1]!thsiFinD("ths_atr_stock",$A4471,$A$1,7,101,100,100)</f>
        <v>0.9</v>
      </c>
      <c r="M4471" s="3">
        <f ca="1">[1]!thsiFinD("ths_vol_w_stock",$A4471,$A$1)/1000000</f>
        <v>52.535299000000002</v>
      </c>
      <c r="N4471" s="3">
        <f ca="1">[1]!thsiFinD("ths_turnover_ratio_w_stock",$A4471,$A$1)</f>
        <v>60.679527372987003</v>
      </c>
      <c r="O4471" s="3">
        <f ca="1">[1]!thsiFinD("ths_relative_chg_ratio_w_stock",$A4471,$A$1,104,100)</f>
        <v>10.870507065311999</v>
      </c>
      <c r="P4471" s="3">
        <f ca="1">[1]!thsiFinD("ths_chg_ratio_w_stock",$A4471,$B$1,100)</f>
        <v>-1.2678288431061999</v>
      </c>
    </row>
    <row r="4472" spans="1:16" x14ac:dyDescent="0.25">
      <c r="A4472" s="2" t="s">
        <v>4470</v>
      </c>
      <c r="B4472" s="2" t="s">
        <v>9833</v>
      </c>
      <c r="C4472" s="3">
        <f ca="1">[1]!thsiFinD("ths_vol_ratio_stock",$A4472,$A$1,7,100)</f>
        <v>0.58472317639435001</v>
      </c>
      <c r="D4472" s="3">
        <f ca="1">[1]!thsiFinD("ths_cr_stock",$A4472,$A$1,7,100,100)</f>
        <v>104.73225404732</v>
      </c>
      <c r="E4472" s="3">
        <f ca="1">[1]!thsiFinD("ths_mfi_stock",$A4472,$A$1,7,100,100)</f>
        <v>75.782307876980994</v>
      </c>
      <c r="F4472" s="3">
        <f ca="1">[1]!thsiFinD("ths_expma_stock",$A4472,$A$1,7,100,100)</f>
        <v>23.752825122844001</v>
      </c>
      <c r="G4472" s="3">
        <f ca="1">[1]!thsiFinD("ths_rsi_stock",$A4472,$A$1,7,100,100)</f>
        <v>56.589896820428997</v>
      </c>
      <c r="H4472" s="3">
        <f ca="1">[1]!thsiFinD("ths_adtm_stock",$A4472,$A$1,7,3,100,100,100)</f>
        <v>0.58571428571428996</v>
      </c>
      <c r="I4472" s="3">
        <f ca="1">[1]!thsiFinD("ths_bbiboll_stock",$A4472,$A$1,7,3,100,100,100)</f>
        <v>23.635520833333</v>
      </c>
      <c r="J4472" s="3">
        <f ca="1">[1]!thsiFinD("ths_dptb_stock",$A4472,$A$1,7,104,100,100)</f>
        <v>0.57142857142856995</v>
      </c>
      <c r="K4472" s="3">
        <f ca="1">[1]!thsiFinD("ths_srmi_stock",$A4472,$A$1,7,100,100)</f>
        <v>-7.8674948240165E-3</v>
      </c>
      <c r="L4472" s="3">
        <f ca="1">[1]!thsiFinD("ths_atr_stock",$A4472,$A$1,7,101,100,100)</f>
        <v>0.79</v>
      </c>
      <c r="M4472" s="3">
        <f ca="1">[1]!thsiFinD("ths_vol_w_stock",$A4472,$A$1)/1000000</f>
        <v>11.1812</v>
      </c>
      <c r="N4472" s="3">
        <f ca="1">[1]!thsiFinD("ths_turnover_ratio_w_stock",$A4472,$A$1)</f>
        <v>8.7353124999999991</v>
      </c>
      <c r="O4472" s="3">
        <f ca="1">[1]!thsiFinD("ths_relative_chg_ratio_w_stock",$A4472,$A$1,104,100)</f>
        <v>-1.4740357590141999</v>
      </c>
      <c r="P4472" s="3">
        <f ca="1">[1]!thsiFinD("ths_chg_ratio_w_stock",$A4472,$B$1,100)</f>
        <v>-1.3772954924875001</v>
      </c>
    </row>
    <row r="4473" spans="1:16" x14ac:dyDescent="0.25">
      <c r="A4473" s="2" t="s">
        <v>4471</v>
      </c>
      <c r="B4473" s="2" t="s">
        <v>9834</v>
      </c>
      <c r="C4473" s="3">
        <f ca="1">[1]!thsiFinD("ths_vol_ratio_stock",$A4473,$A$1,7,100)</f>
        <v>0.53485740740487997</v>
      </c>
      <c r="D4473" s="3">
        <f ca="1">[1]!thsiFinD("ths_cr_stock",$A4473,$A$1,7,100,100)</f>
        <v>25.057471264368001</v>
      </c>
      <c r="E4473" s="3">
        <f ca="1">[1]!thsiFinD("ths_mfi_stock",$A4473,$A$1,7,100,100)</f>
        <v>40.408825080896001</v>
      </c>
      <c r="F4473" s="3">
        <f ca="1">[1]!thsiFinD("ths_expma_stock",$A4473,$A$1,7,100,100)</f>
        <v>23.471548415078999</v>
      </c>
      <c r="G4473" s="3">
        <f ca="1">[1]!thsiFinD("ths_rsi_stock",$A4473,$A$1,7,100,100)</f>
        <v>36.204298073088999</v>
      </c>
      <c r="H4473" s="3">
        <f ca="1">[1]!thsiFinD("ths_adtm_stock",$A4473,$A$1,7,3,100,100,100)</f>
        <v>-0.55080213903743003</v>
      </c>
      <c r="I4473" s="3">
        <f ca="1">[1]!thsiFinD("ths_bbiboll_stock",$A4473,$A$1,7,3,100,100,100)</f>
        <v>23.67</v>
      </c>
      <c r="J4473" s="3">
        <f ca="1">[1]!thsiFinD("ths_dptb_stock",$A4473,$A$1,7,104,100,100)</f>
        <v>0.57142857142856995</v>
      </c>
      <c r="K4473" s="3">
        <f ca="1">[1]!thsiFinD("ths_srmi_stock",$A4473,$A$1,7,100,100)</f>
        <v>-6.0531697341513001E-2</v>
      </c>
      <c r="L4473" s="3">
        <f ca="1">[1]!thsiFinD("ths_atr_stock",$A4473,$A$1,7,101,100,100)</f>
        <v>0.88285714285714001</v>
      </c>
      <c r="M4473" s="3">
        <f ca="1">[1]!thsiFinD("ths_vol_w_stock",$A4473,$A$1)/1000000</f>
        <v>17.875806000000001</v>
      </c>
      <c r="N4473" s="3">
        <f ca="1">[1]!thsiFinD("ths_turnover_ratio_w_stock",$A4473,$A$1)</f>
        <v>10.509380182177001</v>
      </c>
      <c r="O4473" s="3">
        <f ca="1">[1]!thsiFinD("ths_relative_chg_ratio_w_stock",$A4473,$A$1,104,100)</f>
        <v>-4.3306210414455002</v>
      </c>
      <c r="P4473" s="3">
        <f ca="1">[1]!thsiFinD("ths_chg_ratio_w_stock",$A4473,$B$1,100)</f>
        <v>0.60949063996516994</v>
      </c>
    </row>
    <row r="4474" spans="1:16" x14ac:dyDescent="0.25">
      <c r="A4474" s="2" t="s">
        <v>4472</v>
      </c>
      <c r="B4474" s="2" t="s">
        <v>9835</v>
      </c>
      <c r="C4474" s="3">
        <f ca="1">[1]!thsiFinD("ths_vol_ratio_stock",$A4474,$A$1,7,100)</f>
        <v>0.90809777357722998</v>
      </c>
      <c r="D4474" s="3">
        <f ca="1">[1]!thsiFinD("ths_cr_stock",$A4474,$A$1,7,100,100)</f>
        <v>58.47533632287</v>
      </c>
      <c r="E4474" s="3">
        <f ca="1">[1]!thsiFinD("ths_mfi_stock",$A4474,$A$1,7,100,100)</f>
        <v>42.344667858058997</v>
      </c>
      <c r="F4474" s="3">
        <f ca="1">[1]!thsiFinD("ths_expma_stock",$A4474,$A$1,7,100,100)</f>
        <v>27.903961971464</v>
      </c>
      <c r="G4474" s="3">
        <f ca="1">[1]!thsiFinD("ths_rsi_stock",$A4474,$A$1,7,100,100)</f>
        <v>45.501077407091998</v>
      </c>
      <c r="H4474" s="3">
        <f ca="1">[1]!thsiFinD("ths_adtm_stock",$A4474,$A$1,7,3,100,100,100)</f>
        <v>-0.32539682539683001</v>
      </c>
      <c r="I4474" s="3">
        <f ca="1">[1]!thsiFinD("ths_bbiboll_stock",$A4474,$A$1,7,3,100,100,100)</f>
        <v>27.904479166666999</v>
      </c>
      <c r="J4474" s="3">
        <f ca="1">[1]!thsiFinD("ths_dptb_stock",$A4474,$A$1,7,104,100,100)</f>
        <v>0.57142857142856995</v>
      </c>
      <c r="K4474" s="3">
        <f ca="1">[1]!thsiFinD("ths_srmi_stock",$A4474,$A$1,7,100,100)</f>
        <v>-2.5919439579685E-2</v>
      </c>
      <c r="L4474" s="3">
        <f ca="1">[1]!thsiFinD("ths_atr_stock",$A4474,$A$1,7,101,100,100)</f>
        <v>0.86285714285713999</v>
      </c>
      <c r="M4474" s="3">
        <f ca="1">[1]!thsiFinD("ths_vol_w_stock",$A4474,$A$1)/1000000</f>
        <v>2.3462079999999998</v>
      </c>
      <c r="N4474" s="3">
        <f ca="1">[1]!thsiFinD("ths_turnover_ratio_w_stock",$A4474,$A$1)</f>
        <v>1.7001507246376999</v>
      </c>
      <c r="O4474" s="3">
        <f ca="1">[1]!thsiFinD("ths_relative_chg_ratio_w_stock",$A4474,$A$1,104,100)</f>
        <v>-2.8425795534567002</v>
      </c>
      <c r="P4474" s="3">
        <f ca="1">[1]!thsiFinD("ths_chg_ratio_w_stock",$A4474,$B$1,100)</f>
        <v>-5.8252427184466002</v>
      </c>
    </row>
    <row r="4475" spans="1:16" x14ac:dyDescent="0.25">
      <c r="A4475" s="2" t="s">
        <v>4473</v>
      </c>
      <c r="B4475" s="2" t="s">
        <v>9836</v>
      </c>
      <c r="C4475" s="3">
        <f ca="1">[1]!thsiFinD("ths_vol_ratio_stock",$A4475,$A$1,7,100)</f>
        <v>0.75434133361079003</v>
      </c>
      <c r="D4475" s="3">
        <f ca="1">[1]!thsiFinD("ths_cr_stock",$A4475,$A$1,7,100,100)</f>
        <v>17.818959372773001</v>
      </c>
      <c r="E4475" s="3">
        <f ca="1">[1]!thsiFinD("ths_mfi_stock",$A4475,$A$1,7,100,100)</f>
        <v>28.542159787407002</v>
      </c>
      <c r="F4475" s="3">
        <f ca="1">[1]!thsiFinD("ths_expma_stock",$A4475,$A$1,7,100,100)</f>
        <v>26.493358747790001</v>
      </c>
      <c r="G4475" s="3">
        <f ca="1">[1]!thsiFinD("ths_rsi_stock",$A4475,$A$1,7,100,100)</f>
        <v>28.516035238400999</v>
      </c>
      <c r="H4475" s="3">
        <f ca="1">[1]!thsiFinD("ths_adtm_stock",$A4475,$A$1,7,3,100,100,100)</f>
        <v>-0.86311787072242996</v>
      </c>
      <c r="I4475" s="3">
        <f ca="1">[1]!thsiFinD("ths_bbiboll_stock",$A4475,$A$1,7,3,100,100,100)</f>
        <v>26.616562500000001</v>
      </c>
      <c r="J4475" s="3">
        <f ca="1">[1]!thsiFinD("ths_dptb_stock",$A4475,$A$1,7,104,100,100)</f>
        <v>0.71428571428570997</v>
      </c>
      <c r="K4475" s="3">
        <f ca="1">[1]!thsiFinD("ths_srmi_stock",$A4475,$A$1,7,100,100)</f>
        <v>-6.4387049836304E-2</v>
      </c>
      <c r="L4475" s="3">
        <f ca="1">[1]!thsiFinD("ths_atr_stock",$A4475,$A$1,7,101,100,100)</f>
        <v>0.78714285714286003</v>
      </c>
      <c r="M4475" s="3">
        <f ca="1">[1]!thsiFinD("ths_vol_w_stock",$A4475,$A$1)/1000000</f>
        <v>30.23312</v>
      </c>
      <c r="N4475" s="3">
        <f ca="1">[1]!thsiFinD("ths_turnover_ratio_w_stock",$A4475,$A$1)</f>
        <v>11.256721995248</v>
      </c>
      <c r="O4475" s="3">
        <f ca="1">[1]!thsiFinD("ths_relative_chg_ratio_w_stock",$A4475,$A$1,104,100)</f>
        <v>-6.6554096866472996</v>
      </c>
      <c r="P4475" s="3">
        <f ca="1">[1]!thsiFinD("ths_chg_ratio_w_stock",$A4475,$B$1,100)</f>
        <v>-0.93312597200620995</v>
      </c>
    </row>
    <row r="4476" spans="1:16" x14ac:dyDescent="0.25">
      <c r="A4476" s="2" t="s">
        <v>4474</v>
      </c>
      <c r="B4476" s="2" t="s">
        <v>9837</v>
      </c>
      <c r="C4476" s="3">
        <f ca="1">[1]!thsiFinD("ths_vol_ratio_stock",$A4476,$A$1,7,100)</f>
        <v>1.0384671181359</v>
      </c>
      <c r="D4476" s="3">
        <f ca="1">[1]!thsiFinD("ths_cr_stock",$A4476,$A$1,7,100,100)</f>
        <v>81.578947368420998</v>
      </c>
      <c r="E4476" s="3">
        <f ca="1">[1]!thsiFinD("ths_mfi_stock",$A4476,$A$1,7,100,100)</f>
        <v>43.501736658197999</v>
      </c>
      <c r="F4476" s="3">
        <f ca="1">[1]!thsiFinD("ths_expma_stock",$A4476,$A$1,7,100,100)</f>
        <v>52.490053486885998</v>
      </c>
      <c r="G4476" s="3">
        <f ca="1">[1]!thsiFinD("ths_rsi_stock",$A4476,$A$1,7,100,100)</f>
        <v>44.293056211</v>
      </c>
      <c r="H4476" s="3">
        <f ca="1">[1]!thsiFinD("ths_adtm_stock",$A4476,$A$1,7,3,100,100,100)</f>
        <v>-0.49228130360206002</v>
      </c>
      <c r="I4476" s="3">
        <f ca="1">[1]!thsiFinD("ths_bbiboll_stock",$A4476,$A$1,7,3,100,100,100)</f>
        <v>52.246979166667003</v>
      </c>
      <c r="J4476" s="3">
        <f ca="1">[1]!thsiFinD("ths_dptb_stock",$A4476,$A$1,7,104,100,100)</f>
        <v>0.42857142857142999</v>
      </c>
      <c r="K4476" s="3">
        <f ca="1">[1]!thsiFinD("ths_srmi_stock",$A4476,$A$1,7,100,100)</f>
        <v>-1.8303145853194001E-2</v>
      </c>
      <c r="L4476" s="3">
        <f ca="1">[1]!thsiFinD("ths_atr_stock",$A4476,$A$1,7,101,100,100)</f>
        <v>2.0042857142856998</v>
      </c>
      <c r="M4476" s="3">
        <f ca="1">[1]!thsiFinD("ths_vol_w_stock",$A4476,$A$1)/1000000</f>
        <v>7.972226</v>
      </c>
      <c r="N4476" s="3">
        <f ca="1">[1]!thsiFinD("ths_turnover_ratio_w_stock",$A4476,$A$1)</f>
        <v>6.7516264589858004</v>
      </c>
      <c r="O4476" s="3">
        <f ca="1">[1]!thsiFinD("ths_relative_chg_ratio_w_stock",$A4476,$A$1,104,100)</f>
        <v>0.40486691998613</v>
      </c>
      <c r="P4476" s="3">
        <f ca="1">[1]!thsiFinD("ths_chg_ratio_w_stock",$A4476,$B$1,100)</f>
        <v>-1.7284909691201999</v>
      </c>
    </row>
    <row r="4477" spans="1:16" x14ac:dyDescent="0.25">
      <c r="A4477" s="2" t="s">
        <v>4475</v>
      </c>
      <c r="B4477" s="2" t="s">
        <v>9838</v>
      </c>
      <c r="C4477" s="3">
        <f ca="1">[1]!thsiFinD("ths_vol_ratio_stock",$A4477,$A$1,7,100)</f>
        <v>1.3533438688121</v>
      </c>
      <c r="D4477" s="3">
        <f ca="1">[1]!thsiFinD("ths_cr_stock",$A4477,$A$1,7,100,100)</f>
        <v>83.943965517242006</v>
      </c>
      <c r="E4477" s="3">
        <f ca="1">[1]!thsiFinD("ths_mfi_stock",$A4477,$A$1,7,100,100)</f>
        <v>47.755661133018002</v>
      </c>
      <c r="F4477" s="3">
        <f ca="1">[1]!thsiFinD("ths_expma_stock",$A4477,$A$1,7,100,100)</f>
        <v>24.071661309191001</v>
      </c>
      <c r="G4477" s="3">
        <f ca="1">[1]!thsiFinD("ths_rsi_stock",$A4477,$A$1,7,100,100)</f>
        <v>47.597006317521</v>
      </c>
      <c r="H4477" s="3">
        <f ca="1">[1]!thsiFinD("ths_adtm_stock",$A4477,$A$1,7,3,100,100,100)</f>
        <v>0.18918918918919</v>
      </c>
      <c r="I4477" s="3">
        <f ca="1">[1]!thsiFinD("ths_bbiboll_stock",$A4477,$A$1,7,3,100,100,100)</f>
        <v>23.796458333333</v>
      </c>
      <c r="J4477" s="3">
        <f ca="1">[1]!thsiFinD("ths_dptb_stock",$A4477,$A$1,7,104,100,100)</f>
        <v>0.28571428571428997</v>
      </c>
      <c r="K4477" s="3">
        <f ca="1">[1]!thsiFinD("ths_srmi_stock",$A4477,$A$1,7,100,100)</f>
        <v>-2.317880794702E-2</v>
      </c>
      <c r="L4477" s="3">
        <f ca="1">[1]!thsiFinD("ths_atr_stock",$A4477,$A$1,7,101,100,100)</f>
        <v>0.82857142857142996</v>
      </c>
      <c r="M4477" s="3">
        <f ca="1">[1]!thsiFinD("ths_vol_w_stock",$A4477,$A$1)/1000000</f>
        <v>6.822711</v>
      </c>
      <c r="N4477" s="3">
        <f ca="1">[1]!thsiFinD("ths_turnover_ratio_w_stock",$A4477,$A$1)</f>
        <v>1.7052940588368</v>
      </c>
      <c r="O4477" s="3">
        <f ca="1">[1]!thsiFinD("ths_relative_chg_ratio_w_stock",$A4477,$A$1,104,100)</f>
        <v>-1.4086101049651001</v>
      </c>
      <c r="P4477" s="3">
        <f ca="1">[1]!thsiFinD("ths_chg_ratio_w_stock",$A4477,$B$1,100)</f>
        <v>-2.9237288135593</v>
      </c>
    </row>
    <row r="4478" spans="1:16" x14ac:dyDescent="0.25">
      <c r="A4478" s="2" t="s">
        <v>4476</v>
      </c>
      <c r="B4478" s="2" t="s">
        <v>9839</v>
      </c>
      <c r="C4478" s="3">
        <f ca="1">[1]!thsiFinD("ths_vol_ratio_stock",$A4478,$A$1,7,100)</f>
        <v>0.63572945195577002</v>
      </c>
      <c r="D4478" s="3">
        <f ca="1">[1]!thsiFinD("ths_cr_stock",$A4478,$A$1,7,100,100)</f>
        <v>76.760563380280999</v>
      </c>
      <c r="E4478" s="3">
        <f ca="1">[1]!thsiFinD("ths_mfi_stock",$A4478,$A$1,7,100,100)</f>
        <v>54.571857563352999</v>
      </c>
      <c r="F4478" s="3">
        <f ca="1">[1]!thsiFinD("ths_expma_stock",$A4478,$A$1,7,100,100)</f>
        <v>13.614160864573</v>
      </c>
      <c r="G4478" s="3">
        <f ca="1">[1]!thsiFinD("ths_rsi_stock",$A4478,$A$1,7,100,100)</f>
        <v>48.319625472464999</v>
      </c>
      <c r="H4478" s="3">
        <f ca="1">[1]!thsiFinD("ths_adtm_stock",$A4478,$A$1,7,3,100,100,100)</f>
        <v>0.34523809523810001</v>
      </c>
      <c r="I4478" s="3">
        <f ca="1">[1]!thsiFinD("ths_bbiboll_stock",$A4478,$A$1,7,3,100,100,100)</f>
        <v>13.6234375</v>
      </c>
      <c r="J4478" s="3">
        <f ca="1">[1]!thsiFinD("ths_dptb_stock",$A4478,$A$1,7,104,100,100)</f>
        <v>0.71428571428570997</v>
      </c>
      <c r="K4478" s="3">
        <f ca="1">[1]!thsiFinD("ths_srmi_stock",$A4478,$A$1,7,100,100)</f>
        <v>-5.8394160583942001E-3</v>
      </c>
      <c r="L4478" s="3">
        <f ca="1">[1]!thsiFinD("ths_atr_stock",$A4478,$A$1,7,101,100,100)</f>
        <v>0.36571428571428999</v>
      </c>
      <c r="M4478" s="3">
        <f ca="1">[1]!thsiFinD("ths_vol_w_stock",$A4478,$A$1)/1000000</f>
        <v>8.8104680000000002</v>
      </c>
      <c r="N4478" s="3">
        <f ca="1">[1]!thsiFinD("ths_turnover_ratio_w_stock",$A4478,$A$1)</f>
        <v>5.1847021161405999</v>
      </c>
      <c r="O4478" s="3">
        <f ca="1">[1]!thsiFinD("ths_relative_chg_ratio_w_stock",$A4478,$A$1,104,100)</f>
        <v>-2.1921190947253</v>
      </c>
      <c r="P4478" s="3">
        <f ca="1">[1]!thsiFinD("ths_chg_ratio_w_stock",$A4478,$B$1,100)</f>
        <v>-2.4963289280469998</v>
      </c>
    </row>
    <row r="4479" spans="1:16" x14ac:dyDescent="0.25">
      <c r="A4479" s="2" t="s">
        <v>4477</v>
      </c>
      <c r="B4479" s="2" t="s">
        <v>9840</v>
      </c>
      <c r="C4479" s="3">
        <f ca="1">[1]!thsiFinD("ths_vol_ratio_stock",$A4479,$A$1,7,100)</f>
        <v>0.50736693306282998</v>
      </c>
      <c r="D4479" s="3">
        <f ca="1">[1]!thsiFinD("ths_cr_stock",$A4479,$A$1,7,100,100)</f>
        <v>50.998668442076998</v>
      </c>
      <c r="E4479" s="3">
        <f ca="1">[1]!thsiFinD("ths_mfi_stock",$A4479,$A$1,7,100,100)</f>
        <v>47.243161067784001</v>
      </c>
      <c r="F4479" s="3">
        <f ca="1">[1]!thsiFinD("ths_expma_stock",$A4479,$A$1,7,100,100)</f>
        <v>25.844052321785</v>
      </c>
      <c r="G4479" s="3">
        <f ca="1">[1]!thsiFinD("ths_rsi_stock",$A4479,$A$1,7,100,100)</f>
        <v>28.384344639622999</v>
      </c>
      <c r="H4479" s="3">
        <f ca="1">[1]!thsiFinD("ths_adtm_stock",$A4479,$A$1,7,3,100,100,100)</f>
        <v>0.48888888888888998</v>
      </c>
      <c r="I4479" s="3">
        <f ca="1">[1]!thsiFinD("ths_bbiboll_stock",$A4479,$A$1,7,3,100,100,100)</f>
        <v>26.453125</v>
      </c>
      <c r="J4479" s="3">
        <f ca="1">[1]!thsiFinD("ths_dptb_stock",$A4479,$A$1,7,104,100,100)</f>
        <v>0.28571428571428997</v>
      </c>
      <c r="K4479" s="3">
        <f ca="1">[1]!thsiFinD("ths_srmi_stock",$A4479,$A$1,7,100,100)</f>
        <v>-2.4390243902439001E-2</v>
      </c>
      <c r="L4479" s="3">
        <f ca="1">[1]!thsiFinD("ths_atr_stock",$A4479,$A$1,7,101,100,100)</f>
        <v>0.54</v>
      </c>
      <c r="M4479" s="3">
        <f ca="1">[1]!thsiFinD("ths_vol_w_stock",$A4479,$A$1)/1000000</f>
        <v>13.409293</v>
      </c>
      <c r="N4479" s="3">
        <f ca="1">[1]!thsiFinD("ths_turnover_ratio_w_stock",$A4479,$A$1)</f>
        <v>5.1574203846154001</v>
      </c>
      <c r="O4479" s="3">
        <f ca="1">[1]!thsiFinD("ths_relative_chg_ratio_w_stock",$A4479,$A$1,104,100)</f>
        <v>-3.2020765448833002</v>
      </c>
      <c r="P4479" s="3">
        <f ca="1">[1]!thsiFinD("ths_chg_ratio_w_stock",$A4479,$B$1,100)</f>
        <v>0.31249999999999001</v>
      </c>
    </row>
    <row r="4480" spans="1:16" x14ac:dyDescent="0.25">
      <c r="A4480" s="2" t="s">
        <v>4478</v>
      </c>
      <c r="B4480" s="2" t="s">
        <v>9841</v>
      </c>
      <c r="C4480" s="3">
        <f ca="1">[1]!thsiFinD("ths_vol_ratio_stock",$A4480,$A$1,7,100)</f>
        <v>0.58227354621612004</v>
      </c>
      <c r="D4480" s="3">
        <f ca="1">[1]!thsiFinD("ths_cr_stock",$A4480,$A$1,7,100,100)</f>
        <v>94.520547945206005</v>
      </c>
      <c r="E4480" s="3">
        <f ca="1">[1]!thsiFinD("ths_mfi_stock",$A4480,$A$1,7,100,100)</f>
        <v>50.585817342970998</v>
      </c>
      <c r="F4480" s="3">
        <f ca="1">[1]!thsiFinD("ths_expma_stock",$A4480,$A$1,7,100,100)</f>
        <v>38.293792831213999</v>
      </c>
      <c r="G4480" s="3">
        <f ca="1">[1]!thsiFinD("ths_rsi_stock",$A4480,$A$1,7,100,100)</f>
        <v>51.360750697321997</v>
      </c>
      <c r="H4480" s="3">
        <f ca="1">[1]!thsiFinD("ths_adtm_stock",$A4480,$A$1,7,3,100,100,100)</f>
        <v>0.33986928104574998</v>
      </c>
      <c r="I4480" s="3">
        <f ca="1">[1]!thsiFinD("ths_bbiboll_stock",$A4480,$A$1,7,3,100,100,100)</f>
        <v>38.030833333333</v>
      </c>
      <c r="J4480" s="3">
        <f ca="1">[1]!thsiFinD("ths_dptb_stock",$A4480,$A$1,7,104,100,100)</f>
        <v>0.71428571428570997</v>
      </c>
      <c r="K4480" s="3">
        <f ca="1">[1]!thsiFinD("ths_srmi_stock",$A4480,$A$1,7,100,100)</f>
        <v>1.5968586387435001E-2</v>
      </c>
      <c r="L4480" s="3">
        <f ca="1">[1]!thsiFinD("ths_atr_stock",$A4480,$A$1,7,101,100,100)</f>
        <v>1.4485714285714</v>
      </c>
      <c r="M4480" s="3">
        <f ca="1">[1]!thsiFinD("ths_vol_w_stock",$A4480,$A$1)/1000000</f>
        <v>33.091842999999997</v>
      </c>
      <c r="N4480" s="3">
        <f ca="1">[1]!thsiFinD("ths_turnover_ratio_w_stock",$A4480,$A$1)</f>
        <v>11.143523747566</v>
      </c>
      <c r="O4480" s="3">
        <f ca="1">[1]!thsiFinD("ths_relative_chg_ratio_w_stock",$A4480,$A$1,104,100)</f>
        <v>-3.8055296461491999</v>
      </c>
      <c r="P4480" s="3">
        <f ca="1">[1]!thsiFinD("ths_chg_ratio_w_stock",$A4480,$B$1,100)</f>
        <v>-6.8062827225131004</v>
      </c>
    </row>
    <row r="4481" spans="1:16" x14ac:dyDescent="0.25">
      <c r="A4481" s="2" t="s">
        <v>4479</v>
      </c>
      <c r="B4481" s="2" t="s">
        <v>9842</v>
      </c>
      <c r="C4481" s="3">
        <f ca="1">[1]!thsiFinD("ths_vol_ratio_stock",$A4481,$A$1,7,100)</f>
        <v>0.81889438978092999</v>
      </c>
      <c r="D4481" s="3">
        <f ca="1">[1]!thsiFinD("ths_cr_stock",$A4481,$A$1,7,100,100)</f>
        <v>26.548672566372002</v>
      </c>
      <c r="E4481" s="3">
        <f ca="1">[1]!thsiFinD("ths_mfi_stock",$A4481,$A$1,7,100,100)</f>
        <v>17.835852408344</v>
      </c>
      <c r="F4481" s="3">
        <f ca="1">[1]!thsiFinD("ths_expma_stock",$A4481,$A$1,7,100,100)</f>
        <v>24.037226584210998</v>
      </c>
      <c r="G4481" s="3">
        <f ca="1">[1]!thsiFinD("ths_rsi_stock",$A4481,$A$1,7,100,100)</f>
        <v>29.768798566924001</v>
      </c>
      <c r="H4481" s="3">
        <f ca="1">[1]!thsiFinD("ths_adtm_stock",$A4481,$A$1,7,3,100,100,100)</f>
        <v>-0.52577319587629001</v>
      </c>
      <c r="I4481" s="3">
        <f ca="1">[1]!thsiFinD("ths_bbiboll_stock",$A4481,$A$1,7,3,100,100,100)</f>
        <v>23.999895833332999</v>
      </c>
      <c r="J4481" s="3">
        <f ca="1">[1]!thsiFinD("ths_dptb_stock",$A4481,$A$1,7,104,100,100)</f>
        <v>0.57142857142856995</v>
      </c>
      <c r="K4481" s="3">
        <f ca="1">[1]!thsiFinD("ths_srmi_stock",$A4481,$A$1,7,100,100)</f>
        <v>-7.1201272871917007E-2</v>
      </c>
      <c r="L4481" s="3">
        <f ca="1">[1]!thsiFinD("ths_atr_stock",$A4481,$A$1,7,101,100,100)</f>
        <v>0.61285714285713999</v>
      </c>
      <c r="M4481" s="3">
        <f ca="1">[1]!thsiFinD("ths_vol_w_stock",$A4481,$A$1)/1000000</f>
        <v>7.4155939999999996</v>
      </c>
      <c r="N4481" s="3">
        <f ca="1">[1]!thsiFinD("ths_turnover_ratio_w_stock",$A4481,$A$1)</f>
        <v>1.8753098502148</v>
      </c>
      <c r="O4481" s="3">
        <f ca="1">[1]!thsiFinD("ths_relative_chg_ratio_w_stock",$A4481,$A$1,104,100)</f>
        <v>-6.2415632772776997</v>
      </c>
      <c r="P4481" s="3">
        <f ca="1">[1]!thsiFinD("ths_chg_ratio_w_stock",$A4481,$B$1,100)</f>
        <v>-3.8972162740898999</v>
      </c>
    </row>
    <row r="4482" spans="1:16" x14ac:dyDescent="0.25">
      <c r="A4482" s="2" t="s">
        <v>4480</v>
      </c>
      <c r="B4482" s="2" t="s">
        <v>9843</v>
      </c>
      <c r="C4482" s="3">
        <f ca="1">[1]!thsiFinD("ths_vol_ratio_stock",$A4482,$A$1,7,100)</f>
        <v>0.97668388931991001</v>
      </c>
      <c r="D4482" s="3">
        <f ca="1">[1]!thsiFinD("ths_cr_stock",$A4482,$A$1,7,100,100)</f>
        <v>91.447368421053</v>
      </c>
      <c r="E4482" s="3">
        <f ca="1">[1]!thsiFinD("ths_mfi_stock",$A4482,$A$1,7,100,100)</f>
        <v>51.463800000799999</v>
      </c>
      <c r="F4482" s="3">
        <f ca="1">[1]!thsiFinD("ths_expma_stock",$A4482,$A$1,7,100,100)</f>
        <v>94.671398792744995</v>
      </c>
      <c r="G4482" s="3">
        <f ca="1">[1]!thsiFinD("ths_rsi_stock",$A4482,$A$1,7,100,100)</f>
        <v>39.634266258921997</v>
      </c>
      <c r="H4482" s="3">
        <f ca="1">[1]!thsiFinD("ths_adtm_stock",$A4482,$A$1,7,3,100,100,100)</f>
        <v>0.6</v>
      </c>
      <c r="I4482" s="3">
        <f ca="1">[1]!thsiFinD("ths_bbiboll_stock",$A4482,$A$1,7,3,100,100,100)</f>
        <v>93.991770833333007</v>
      </c>
      <c r="J4482" s="3">
        <f ca="1">[1]!thsiFinD("ths_dptb_stock",$A4482,$A$1,7,104,100,100)</f>
        <v>0.42857142857142999</v>
      </c>
      <c r="K4482" s="3">
        <f ca="1">[1]!thsiFinD("ths_srmi_stock",$A4482,$A$1,7,100,100)</f>
        <v>-1.2624082865775E-2</v>
      </c>
      <c r="L4482" s="3">
        <f ca="1">[1]!thsiFinD("ths_atr_stock",$A4482,$A$1,7,101,100,100)</f>
        <v>4.6785714285714004</v>
      </c>
      <c r="M4482" s="3">
        <f ca="1">[1]!thsiFinD("ths_vol_w_stock",$A4482,$A$1)/1000000</f>
        <v>27.696048000000001</v>
      </c>
      <c r="N4482" s="3">
        <f ca="1">[1]!thsiFinD("ths_turnover_ratio_w_stock",$A4482,$A$1)</f>
        <v>6.4397307109991004</v>
      </c>
      <c r="O4482" s="3">
        <f ca="1">[1]!thsiFinD("ths_relative_chg_ratio_w_stock",$A4482,$A$1,104,100)</f>
        <v>-8.3490710012319003</v>
      </c>
      <c r="P4482" s="3">
        <f ca="1">[1]!thsiFinD("ths_chg_ratio_w_stock",$A4482,$B$1,100)</f>
        <v>4.7535788438421998</v>
      </c>
    </row>
    <row r="4483" spans="1:16" x14ac:dyDescent="0.25">
      <c r="A4483" s="2" t="s">
        <v>4481</v>
      </c>
      <c r="B4483" s="2" t="s">
        <v>9844</v>
      </c>
      <c r="C4483" s="3">
        <f ca="1">[1]!thsiFinD("ths_vol_ratio_stock",$A4483,$A$1,7,100)</f>
        <v>1.5380125887705001</v>
      </c>
      <c r="D4483" s="3">
        <f ca="1">[1]!thsiFinD("ths_cr_stock",$A4483,$A$1,7,100,100)</f>
        <v>61.079545454546</v>
      </c>
      <c r="E4483" s="3">
        <f ca="1">[1]!thsiFinD("ths_mfi_stock",$A4483,$A$1,7,100,100)</f>
        <v>58.744679826488003</v>
      </c>
      <c r="F4483" s="3">
        <f ca="1">[1]!thsiFinD("ths_expma_stock",$A4483,$A$1,7,100,100)</f>
        <v>17.438294215957001</v>
      </c>
      <c r="G4483" s="3">
        <f ca="1">[1]!thsiFinD("ths_rsi_stock",$A4483,$A$1,7,100,100)</f>
        <v>53.027269797635</v>
      </c>
      <c r="H4483" s="3">
        <f ca="1">[1]!thsiFinD("ths_adtm_stock",$A4483,$A$1,7,3,100,100,100)</f>
        <v>-0.56321839080459002</v>
      </c>
      <c r="I4483" s="3">
        <f ca="1">[1]!thsiFinD("ths_bbiboll_stock",$A4483,$A$1,7,3,100,100,100)</f>
        <v>17.489895833333001</v>
      </c>
      <c r="J4483" s="3">
        <f ca="1">[1]!thsiFinD("ths_dptb_stock",$A4483,$A$1,7,104,100,100)</f>
        <v>0.57142857142856995</v>
      </c>
      <c r="K4483" s="3">
        <f ca="1">[1]!thsiFinD("ths_srmi_stock",$A4483,$A$1,7,100,100)</f>
        <v>-1.8847006651885E-2</v>
      </c>
      <c r="L4483" s="3">
        <f ca="1">[1]!thsiFinD("ths_atr_stock",$A4483,$A$1,7,101,100,100)</f>
        <v>0.56285714285713995</v>
      </c>
      <c r="M4483" s="3">
        <f ca="1">[1]!thsiFinD("ths_vol_w_stock",$A4483,$A$1)/1000000</f>
        <v>15.2546</v>
      </c>
      <c r="N4483" s="3">
        <f ca="1">[1]!thsiFinD("ths_turnover_ratio_w_stock",$A4483,$A$1)</f>
        <v>3.7510980948324</v>
      </c>
      <c r="O4483" s="3">
        <f ca="1">[1]!thsiFinD("ths_relative_chg_ratio_w_stock",$A4483,$A$1,104,100)</f>
        <v>-0.88071800027201996</v>
      </c>
      <c r="P4483" s="3">
        <f ca="1">[1]!thsiFinD("ths_chg_ratio_w_stock",$A4483,$B$1,100)</f>
        <v>-5.2542372881355996</v>
      </c>
    </row>
    <row r="4484" spans="1:16" x14ac:dyDescent="0.25">
      <c r="A4484" s="2" t="s">
        <v>4482</v>
      </c>
      <c r="B4484" s="2" t="s">
        <v>9845</v>
      </c>
      <c r="C4484" s="3">
        <f ca="1">[1]!thsiFinD("ths_vol_ratio_stock",$A4484,$A$1,7,100)</f>
        <v>2.2017178475664001</v>
      </c>
      <c r="D4484" s="3">
        <f ca="1">[1]!thsiFinD("ths_cr_stock",$A4484,$A$1,7,100,100)</f>
        <v>187.54325259516</v>
      </c>
      <c r="E4484" s="3">
        <f ca="1">[1]!thsiFinD("ths_mfi_stock",$A4484,$A$1,7,100,100)</f>
        <v>80.823415892694001</v>
      </c>
      <c r="F4484" s="3">
        <f ca="1">[1]!thsiFinD("ths_expma_stock",$A4484,$A$1,7,100,100)</f>
        <v>11.603709365446999</v>
      </c>
      <c r="G4484" s="3">
        <f ca="1">[1]!thsiFinD("ths_rsi_stock",$A4484,$A$1,7,100,100)</f>
        <v>69.490924824076004</v>
      </c>
      <c r="H4484" s="3">
        <f ca="1">[1]!thsiFinD("ths_adtm_stock",$A4484,$A$1,7,3,100,100,100)</f>
        <v>0.61666666666667003</v>
      </c>
      <c r="I4484" s="3">
        <f ca="1">[1]!thsiFinD("ths_bbiboll_stock",$A4484,$A$1,7,3,100,100,100)</f>
        <v>11.416041666667001</v>
      </c>
      <c r="J4484" s="3">
        <f ca="1">[1]!thsiFinD("ths_dptb_stock",$A4484,$A$1,7,104,100,100)</f>
        <v>0.42857142857142999</v>
      </c>
      <c r="K4484" s="3">
        <f ca="1">[1]!thsiFinD("ths_srmi_stock",$A4484,$A$1,7,100,100)</f>
        <v>6.7612687813022002E-2</v>
      </c>
      <c r="L4484" s="3">
        <f ca="1">[1]!thsiFinD("ths_atr_stock",$A4484,$A$1,7,101,100,100)</f>
        <v>0.39714285714286002</v>
      </c>
      <c r="M4484" s="3">
        <f ca="1">[1]!thsiFinD("ths_vol_w_stock",$A4484,$A$1)/1000000</f>
        <v>9.8558489999999992</v>
      </c>
      <c r="N4484" s="3">
        <f ca="1">[1]!thsiFinD("ths_turnover_ratio_w_stock",$A4484,$A$1)</f>
        <v>16.797642908273001</v>
      </c>
      <c r="O4484" s="3">
        <f ca="1">[1]!thsiFinD("ths_relative_chg_ratio_w_stock",$A4484,$A$1,104,100)</f>
        <v>5.0460753549995996</v>
      </c>
      <c r="P4484" s="3">
        <f ca="1">[1]!thsiFinD("ths_chg_ratio_w_stock",$A4484,$B$1,100)</f>
        <v>-3.7562604340568</v>
      </c>
    </row>
    <row r="4485" spans="1:16" x14ac:dyDescent="0.25">
      <c r="A4485" s="2" t="s">
        <v>4483</v>
      </c>
      <c r="B4485" s="2" t="s">
        <v>9846</v>
      </c>
      <c r="C4485" s="3">
        <f ca="1">[1]!thsiFinD("ths_vol_ratio_stock",$A4485,$A$1,7,100)</f>
        <v>0.94338653973373998</v>
      </c>
      <c r="D4485" s="3">
        <f ca="1">[1]!thsiFinD("ths_cr_stock",$A4485,$A$1,7,100,100)</f>
        <v>137.99562909772001</v>
      </c>
      <c r="E4485" s="3">
        <f ca="1">[1]!thsiFinD("ths_mfi_stock",$A4485,$A$1,7,100,100)</f>
        <v>75.882751520241996</v>
      </c>
      <c r="F4485" s="3">
        <f ca="1">[1]!thsiFinD("ths_expma_stock",$A4485,$A$1,7,100,100)</f>
        <v>69.044139865152999</v>
      </c>
      <c r="G4485" s="3">
        <f ca="1">[1]!thsiFinD("ths_rsi_stock",$A4485,$A$1,7,100,100)</f>
        <v>60.149047771036003</v>
      </c>
      <c r="H4485" s="3">
        <f ca="1">[1]!thsiFinD("ths_adtm_stock",$A4485,$A$1,7,3,100,100,100)</f>
        <v>0.54879227053140001</v>
      </c>
      <c r="I4485" s="3">
        <f ca="1">[1]!thsiFinD("ths_bbiboll_stock",$A4485,$A$1,7,3,100,100,100)</f>
        <v>68.581458333333003</v>
      </c>
      <c r="J4485" s="3">
        <f ca="1">[1]!thsiFinD("ths_dptb_stock",$A4485,$A$1,7,104,100,100)</f>
        <v>0.71428571428570997</v>
      </c>
      <c r="K4485" s="3">
        <f ca="1">[1]!thsiFinD("ths_srmi_stock",$A4485,$A$1,7,100,100)</f>
        <v>6.1454085220082E-2</v>
      </c>
      <c r="L4485" s="3">
        <f ca="1">[1]!thsiFinD("ths_atr_stock",$A4485,$A$1,7,101,100,100)</f>
        <v>3.6414285714285999</v>
      </c>
      <c r="M4485" s="3">
        <f ca="1">[1]!thsiFinD("ths_vol_w_stock",$A4485,$A$1)/1000000</f>
        <v>9.4401639999999993</v>
      </c>
      <c r="N4485" s="3">
        <f ca="1">[1]!thsiFinD("ths_turnover_ratio_w_stock",$A4485,$A$1)</f>
        <v>7.7907852654910004</v>
      </c>
      <c r="O4485" s="3">
        <f ca="1">[1]!thsiFinD("ths_relative_chg_ratio_w_stock",$A4485,$A$1,104,100)</f>
        <v>1.1797951393482999</v>
      </c>
      <c r="P4485" s="3">
        <f ca="1">[1]!thsiFinD("ths_chg_ratio_w_stock",$A4485,$B$1,100)</f>
        <v>-7.2704261004077999</v>
      </c>
    </row>
    <row r="4486" spans="1:16" x14ac:dyDescent="0.25">
      <c r="A4486" s="2" t="s">
        <v>4484</v>
      </c>
      <c r="B4486" s="2" t="s">
        <v>9847</v>
      </c>
      <c r="C4486" s="3">
        <f ca="1">[1]!thsiFinD("ths_vol_ratio_stock",$A4486,$A$1,7,100)</f>
        <v>0.97122125802813997</v>
      </c>
      <c r="D4486" s="3">
        <f ca="1">[1]!thsiFinD("ths_cr_stock",$A4486,$A$1,7,100,100)</f>
        <v>42.849974912192998</v>
      </c>
      <c r="E4486" s="3">
        <f ca="1">[1]!thsiFinD("ths_mfi_stock",$A4486,$A$1,7,100,100)</f>
        <v>25.756397702596001</v>
      </c>
      <c r="F4486" s="3">
        <f ca="1">[1]!thsiFinD("ths_expma_stock",$A4486,$A$1,7,100,100)</f>
        <v>44.368047288451002</v>
      </c>
      <c r="G4486" s="3">
        <f ca="1">[1]!thsiFinD("ths_rsi_stock",$A4486,$A$1,7,100,100)</f>
        <v>42.239316359596003</v>
      </c>
      <c r="H4486" s="3">
        <f ca="1">[1]!thsiFinD("ths_adtm_stock",$A4486,$A$1,7,3,100,100,100)</f>
        <v>-0.92366412213740001</v>
      </c>
      <c r="I4486" s="3">
        <f ca="1">[1]!thsiFinD("ths_bbiboll_stock",$A4486,$A$1,7,3,100,100,100)</f>
        <v>44.512604166667003</v>
      </c>
      <c r="J4486" s="3">
        <f ca="1">[1]!thsiFinD("ths_dptb_stock",$A4486,$A$1,7,104,100,100)</f>
        <v>0.57142857142856995</v>
      </c>
      <c r="K4486" s="3">
        <f ca="1">[1]!thsiFinD("ths_srmi_stock",$A4486,$A$1,7,100,100)</f>
        <v>-4.4324324324324003E-2</v>
      </c>
      <c r="L4486" s="3">
        <f ca="1">[1]!thsiFinD("ths_atr_stock",$A4486,$A$1,7,101,100,100)</f>
        <v>1.3614285714286001</v>
      </c>
      <c r="M4486" s="3">
        <f ca="1">[1]!thsiFinD("ths_vol_w_stock",$A4486,$A$1)/1000000</f>
        <v>4.5487000000000002</v>
      </c>
      <c r="N4486" s="3">
        <f ca="1">[1]!thsiFinD("ths_turnover_ratio_w_stock",$A4486,$A$1)</f>
        <v>5.6856651989542</v>
      </c>
      <c r="O4486" s="3">
        <f ca="1">[1]!thsiFinD("ths_relative_chg_ratio_w_stock",$A4486,$A$1,104,100)</f>
        <v>-0.94841665034070999</v>
      </c>
      <c r="P4486" s="3">
        <f ca="1">[1]!thsiFinD("ths_chg_ratio_w_stock",$A4486,$B$1,100)</f>
        <v>-6.0114826072273004</v>
      </c>
    </row>
    <row r="4487" spans="1:16" x14ac:dyDescent="0.25">
      <c r="A4487" s="2" t="s">
        <v>4485</v>
      </c>
      <c r="B4487" s="2" t="s">
        <v>9848</v>
      </c>
      <c r="C4487" s="3">
        <f ca="1">[1]!thsiFinD("ths_vol_ratio_stock",$A4487,$A$1,7,100)</f>
        <v>0.69171137182655995</v>
      </c>
      <c r="D4487" s="3">
        <f ca="1">[1]!thsiFinD("ths_cr_stock",$A4487,$A$1,7,100,100)</f>
        <v>87.000000000002004</v>
      </c>
      <c r="E4487" s="3">
        <f ca="1">[1]!thsiFinD("ths_mfi_stock",$A4487,$A$1,7,100,100)</f>
        <v>62.089165459183</v>
      </c>
      <c r="F4487" s="3">
        <f ca="1">[1]!thsiFinD("ths_expma_stock",$A4487,$A$1,7,100,100)</f>
        <v>21.492745351195001</v>
      </c>
      <c r="G4487" s="3">
        <f ca="1">[1]!thsiFinD("ths_rsi_stock",$A4487,$A$1,7,100,100)</f>
        <v>49.415532335997</v>
      </c>
      <c r="H4487" s="3">
        <f ca="1">[1]!thsiFinD("ths_adtm_stock",$A4487,$A$1,7,3,100,100,100)</f>
        <v>0.15887850467289999</v>
      </c>
      <c r="I4487" s="3">
        <f ca="1">[1]!thsiFinD("ths_bbiboll_stock",$A4487,$A$1,7,3,100,100,100)</f>
        <v>21.461770833332999</v>
      </c>
      <c r="J4487" s="3">
        <f ca="1">[1]!thsiFinD("ths_dptb_stock",$A4487,$A$1,7,104,100,100)</f>
        <v>0.42857142857142999</v>
      </c>
      <c r="K4487" s="3">
        <f ca="1">[1]!thsiFinD("ths_srmi_stock",$A4487,$A$1,7,100,100)</f>
        <v>-1.8665422305179E-3</v>
      </c>
      <c r="L4487" s="3">
        <f ca="1">[1]!thsiFinD("ths_atr_stock",$A4487,$A$1,7,101,100,100)</f>
        <v>0.56142857142856994</v>
      </c>
      <c r="M4487" s="3">
        <f ca="1">[1]!thsiFinD("ths_vol_w_stock",$A4487,$A$1)/1000000</f>
        <v>11.733110999999999</v>
      </c>
      <c r="N4487" s="3">
        <f ca="1">[1]!thsiFinD("ths_turnover_ratio_w_stock",$A4487,$A$1)</f>
        <v>18.319899804070999</v>
      </c>
      <c r="O4487" s="3">
        <f ca="1">[1]!thsiFinD("ths_relative_chg_ratio_w_stock",$A4487,$A$1,104,100)</f>
        <v>-2.3344951443938</v>
      </c>
      <c r="P4487" s="3">
        <f ca="1">[1]!thsiFinD("ths_chg_ratio_w_stock",$A4487,$B$1,100)</f>
        <v>-4.6750818139317003</v>
      </c>
    </row>
    <row r="4488" spans="1:16" x14ac:dyDescent="0.25">
      <c r="A4488" s="2" t="s">
        <v>4486</v>
      </c>
      <c r="B4488" s="2" t="s">
        <v>9849</v>
      </c>
      <c r="C4488" s="3">
        <f ca="1">[1]!thsiFinD("ths_vol_ratio_stock",$A4488,$A$1,7,100)</f>
        <v>0.93149546019243001</v>
      </c>
      <c r="D4488" s="3">
        <f ca="1">[1]!thsiFinD("ths_cr_stock",$A4488,$A$1,7,100,100)</f>
        <v>85.365853658537006</v>
      </c>
      <c r="E4488" s="3">
        <f ca="1">[1]!thsiFinD("ths_mfi_stock",$A4488,$A$1,7,100,100)</f>
        <v>53.035488939682999</v>
      </c>
      <c r="F4488" s="3">
        <f ca="1">[1]!thsiFinD("ths_expma_stock",$A4488,$A$1,7,100,100)</f>
        <v>7.4201259691016999</v>
      </c>
      <c r="G4488" s="3">
        <f ca="1">[1]!thsiFinD("ths_rsi_stock",$A4488,$A$1,7,100,100)</f>
        <v>50.919822556272997</v>
      </c>
      <c r="H4488" s="3">
        <f ca="1">[1]!thsiFinD("ths_adtm_stock",$A4488,$A$1,7,3,100,100,100)</f>
        <v>0.61111111111111005</v>
      </c>
      <c r="I4488" s="3">
        <f ca="1">[1]!thsiFinD("ths_bbiboll_stock",$A4488,$A$1,7,3,100,100,100)</f>
        <v>7.4050000000000002</v>
      </c>
      <c r="J4488" s="3">
        <f ca="1">[1]!thsiFinD("ths_dptb_stock",$A4488,$A$1,7,104,100,100)</f>
        <v>0.71428571428570997</v>
      </c>
      <c r="K4488" s="3">
        <f ca="1">[1]!thsiFinD("ths_srmi_stock",$A4488,$A$1,7,100,100)</f>
        <v>-6.6666666666666003E-3</v>
      </c>
      <c r="L4488" s="3">
        <f ca="1">[1]!thsiFinD("ths_atr_stock",$A4488,$A$1,7,101,100,100)</f>
        <v>0.21857142857143</v>
      </c>
      <c r="M4488" s="3">
        <f ca="1">[1]!thsiFinD("ths_vol_w_stock",$A4488,$A$1)/1000000</f>
        <v>21.647067</v>
      </c>
      <c r="N4488" s="3">
        <f ca="1">[1]!thsiFinD("ths_turnover_ratio_w_stock",$A4488,$A$1)</f>
        <v>5.4055706146829001</v>
      </c>
      <c r="O4488" s="3">
        <f ca="1">[1]!thsiFinD("ths_relative_chg_ratio_w_stock",$A4488,$A$1,104,100)</f>
        <v>-0.98558691412969002</v>
      </c>
      <c r="P4488" s="3">
        <f ca="1">[1]!thsiFinD("ths_chg_ratio_w_stock",$A4488,$B$1,100)</f>
        <v>-9.5302013422819005</v>
      </c>
    </row>
    <row r="4489" spans="1:16" x14ac:dyDescent="0.25">
      <c r="A4489" s="2" t="s">
        <v>4487</v>
      </c>
      <c r="B4489" s="2" t="s">
        <v>9850</v>
      </c>
      <c r="C4489" s="3">
        <f ca="1">[1]!thsiFinD("ths_vol_ratio_stock",$A4489,$A$1,7,100)</f>
        <v>0.68903411817518001</v>
      </c>
      <c r="D4489" s="3">
        <f ca="1">[1]!thsiFinD("ths_cr_stock",$A4489,$A$1,7,100,100)</f>
        <v>87.924528301886994</v>
      </c>
      <c r="E4489" s="3">
        <f ca="1">[1]!thsiFinD("ths_mfi_stock",$A4489,$A$1,7,100,100)</f>
        <v>69.615735435678005</v>
      </c>
      <c r="F4489" s="3">
        <f ca="1">[1]!thsiFinD("ths_expma_stock",$A4489,$A$1,7,100,100)</f>
        <v>6.1610005946411999</v>
      </c>
      <c r="G4489" s="3">
        <f ca="1">[1]!thsiFinD("ths_rsi_stock",$A4489,$A$1,7,100,100)</f>
        <v>51.758259350134999</v>
      </c>
      <c r="H4489" s="3">
        <f ca="1">[1]!thsiFinD("ths_adtm_stock",$A4489,$A$1,7,3,100,100,100)</f>
        <v>0.45762711864407002</v>
      </c>
      <c r="I4489" s="3">
        <f ca="1">[1]!thsiFinD("ths_bbiboll_stock",$A4489,$A$1,7,3,100,100,100)</f>
        <v>6.1526041666667002</v>
      </c>
      <c r="J4489" s="3">
        <f ca="1">[1]!thsiFinD("ths_dptb_stock",$A4489,$A$1,7,104,100,100)</f>
        <v>0.57142857142856995</v>
      </c>
      <c r="K4489" s="3">
        <f ca="1">[1]!thsiFinD("ths_srmi_stock",$A4489,$A$1,7,100,100)</f>
        <v>-2.0602218700474999E-2</v>
      </c>
      <c r="L4489" s="3">
        <f ca="1">[1]!thsiFinD("ths_atr_stock",$A4489,$A$1,7,101,100,100)</f>
        <v>0.25285714285714</v>
      </c>
      <c r="M4489" s="3">
        <f ca="1">[1]!thsiFinD("ths_vol_w_stock",$A4489,$A$1)/1000000</f>
        <v>18.257854999999999</v>
      </c>
      <c r="N4489" s="3">
        <f ca="1">[1]!thsiFinD("ths_turnover_ratio_w_stock",$A4489,$A$1)</f>
        <v>6.1407519210324999</v>
      </c>
      <c r="O4489" s="3">
        <f ca="1">[1]!thsiFinD("ths_relative_chg_ratio_w_stock",$A4489,$A$1,104,100)</f>
        <v>-2.3791421175105998</v>
      </c>
      <c r="P4489" s="3">
        <f ca="1">[1]!thsiFinD("ths_chg_ratio_w_stock",$A4489,$B$1,100)</f>
        <v>-5.8252427184466002</v>
      </c>
    </row>
    <row r="4490" spans="1:16" x14ac:dyDescent="0.25">
      <c r="A4490" s="2" t="s">
        <v>4488</v>
      </c>
      <c r="B4490" s="2" t="s">
        <v>9851</v>
      </c>
      <c r="C4490" s="3">
        <f ca="1">[1]!thsiFinD("ths_vol_ratio_stock",$A4490,$A$1,7,100)</f>
        <v>0.81747546865554999</v>
      </c>
      <c r="D4490" s="3">
        <f ca="1">[1]!thsiFinD("ths_cr_stock",$A4490,$A$1,7,100,100)</f>
        <v>52.941176470587997</v>
      </c>
      <c r="E4490" s="3">
        <f ca="1">[1]!thsiFinD("ths_mfi_stock",$A4490,$A$1,7,100,100)</f>
        <v>39.399745968555997</v>
      </c>
      <c r="F4490" s="3">
        <f ca="1">[1]!thsiFinD("ths_expma_stock",$A4490,$A$1,7,100,100)</f>
        <v>16.550097055371999</v>
      </c>
      <c r="G4490" s="3">
        <f ca="1">[1]!thsiFinD("ths_rsi_stock",$A4490,$A$1,7,100,100)</f>
        <v>44.848825629452001</v>
      </c>
      <c r="H4490" s="3">
        <f ca="1">[1]!thsiFinD("ths_adtm_stock",$A4490,$A$1,7,3,100,100,100)</f>
        <v>3.2258064516123001E-2</v>
      </c>
      <c r="I4490" s="3">
        <f ca="1">[1]!thsiFinD("ths_bbiboll_stock",$A4490,$A$1,7,3,100,100,100)</f>
        <v>16.5778125</v>
      </c>
      <c r="J4490" s="3">
        <f ca="1">[1]!thsiFinD("ths_dptb_stock",$A4490,$A$1,7,104,100,100)</f>
        <v>0.71428571428570997</v>
      </c>
      <c r="K4490" s="3">
        <f ca="1">[1]!thsiFinD("ths_srmi_stock",$A4490,$A$1,7,100,100)</f>
        <v>-1.7857142857142998E-2</v>
      </c>
      <c r="L4490" s="3">
        <f ca="1">[1]!thsiFinD("ths_atr_stock",$A4490,$A$1,7,101,100,100)</f>
        <v>0.33428571428571002</v>
      </c>
      <c r="M4490" s="3">
        <f ca="1">[1]!thsiFinD("ths_vol_w_stock",$A4490,$A$1)/1000000</f>
        <v>4.2808859999999997</v>
      </c>
      <c r="N4490" s="3">
        <f ca="1">[1]!thsiFinD("ths_turnover_ratio_w_stock",$A4490,$A$1)</f>
        <v>3.1935682672042001</v>
      </c>
      <c r="O4490" s="3">
        <f ca="1">[1]!thsiFinD("ths_relative_chg_ratio_w_stock",$A4490,$A$1,104,100)</f>
        <v>-2.1630606400865</v>
      </c>
      <c r="P4490" s="3">
        <f ca="1">[1]!thsiFinD("ths_chg_ratio_w_stock",$A4490,$B$1,100)</f>
        <v>-5.8181818181817997</v>
      </c>
    </row>
    <row r="4491" spans="1:16" x14ac:dyDescent="0.25">
      <c r="A4491" s="2" t="s">
        <v>4489</v>
      </c>
      <c r="B4491" s="2" t="s">
        <v>9852</v>
      </c>
      <c r="C4491" s="3">
        <f ca="1">[1]!thsiFinD("ths_vol_ratio_stock",$A4491,$A$1,7,100)</f>
        <v>0.84575753231131001</v>
      </c>
      <c r="D4491" s="3">
        <f ca="1">[1]!thsiFinD("ths_cr_stock",$A4491,$A$1,7,100,100)</f>
        <v>-52.748610253243001</v>
      </c>
      <c r="E4491" s="3">
        <f ca="1">[1]!thsiFinD("ths_mfi_stock",$A4491,$A$1,7,100,100)</f>
        <v>37.614097848408001</v>
      </c>
      <c r="F4491" s="3">
        <f ca="1">[1]!thsiFinD("ths_expma_stock",$A4491,$A$1,7,100,100)</f>
        <v>11.385630451658001</v>
      </c>
      <c r="G4491" s="3">
        <f ca="1">[1]!thsiFinD("ths_rsi_stock",$A4491,$A$1,7,100,100)</f>
        <v>29.662263034188001</v>
      </c>
      <c r="H4491" s="3">
        <f ca="1">[1]!thsiFinD("ths_adtm_stock",$A4491,$A$1,7,3,100,100,100)</f>
        <v>0.34285714285713997</v>
      </c>
      <c r="I4491" s="3">
        <f ca="1">[1]!thsiFinD("ths_bbiboll_stock",$A4491,$A$1,7,3,100,100,100)</f>
        <v>11.695</v>
      </c>
      <c r="J4491" s="3">
        <f ca="1">[1]!thsiFinD("ths_dptb_stock",$A4491,$A$1,7,104,100,100)</f>
        <v>0.71428571428570997</v>
      </c>
      <c r="K4491" s="3">
        <f ca="1">[1]!thsiFinD("ths_srmi_stock",$A4491,$A$1,7,100,100)</f>
        <v>-0.26870748299320002</v>
      </c>
      <c r="L4491" s="3">
        <f ca="1">[1]!thsiFinD("ths_atr_stock",$A4491,$A$1,7,101,100,100)</f>
        <v>1.0057142857143</v>
      </c>
      <c r="M4491" s="3">
        <f ca="1">[1]!thsiFinD("ths_vol_w_stock",$A4491,$A$1)/1000000</f>
        <v>21.786427</v>
      </c>
      <c r="N4491" s="3">
        <f ca="1">[1]!thsiFinD("ths_turnover_ratio_w_stock",$A4491,$A$1)</f>
        <v>11.578670812075</v>
      </c>
      <c r="O4491" s="3">
        <f ca="1">[1]!thsiFinD("ths_relative_chg_ratio_w_stock",$A4491,$A$1,104,100)</f>
        <v>2.0620321334893998</v>
      </c>
      <c r="P4491" s="3">
        <f ca="1">[1]!thsiFinD("ths_chg_ratio_w_stock",$A4491,$B$1,100)</f>
        <v>-3.1627906976743998</v>
      </c>
    </row>
    <row r="4492" spans="1:16" x14ac:dyDescent="0.25">
      <c r="A4492" s="2" t="s">
        <v>4490</v>
      </c>
      <c r="B4492" s="2" t="s">
        <v>9853</v>
      </c>
      <c r="C4492" s="3">
        <f ca="1">[1]!thsiFinD("ths_vol_ratio_stock",$A4492,$A$1,7,100)</f>
        <v>0.87660395994367002</v>
      </c>
      <c r="D4492" s="3">
        <f ca="1">[1]!thsiFinD("ths_cr_stock",$A4492,$A$1,7,100,100)</f>
        <v>61.233480176211003</v>
      </c>
      <c r="E4492" s="3">
        <f ca="1">[1]!thsiFinD("ths_mfi_stock",$A4492,$A$1,7,100,100)</f>
        <v>54.896521982975997</v>
      </c>
      <c r="F4492" s="3">
        <f ca="1">[1]!thsiFinD("ths_expma_stock",$A4492,$A$1,7,100,100)</f>
        <v>7.2027670907424</v>
      </c>
      <c r="G4492" s="3">
        <f ca="1">[1]!thsiFinD("ths_rsi_stock",$A4492,$A$1,7,100,100)</f>
        <v>46.413019694318002</v>
      </c>
      <c r="H4492" s="3">
        <f ca="1">[1]!thsiFinD("ths_adtm_stock",$A4492,$A$1,7,3,100,100,100)</f>
        <v>0.34285714285713997</v>
      </c>
      <c r="I4492" s="3">
        <f ca="1">[1]!thsiFinD("ths_bbiboll_stock",$A4492,$A$1,7,3,100,100,100)</f>
        <v>7.2266666666667003</v>
      </c>
      <c r="J4492" s="3">
        <f ca="1">[1]!thsiFinD("ths_dptb_stock",$A4492,$A$1,7,104,100,100)</f>
        <v>0.42857142857142999</v>
      </c>
      <c r="K4492" s="3">
        <f ca="1">[1]!thsiFinD("ths_srmi_stock",$A4492,$A$1,7,100,100)</f>
        <v>-1.1004126547454999E-2</v>
      </c>
      <c r="L4492" s="3">
        <f ca="1">[1]!thsiFinD("ths_atr_stock",$A4492,$A$1,7,101,100,100)</f>
        <v>0.18857142857143</v>
      </c>
      <c r="M4492" s="3">
        <f ca="1">[1]!thsiFinD("ths_vol_w_stock",$A4492,$A$1)/1000000</f>
        <v>23.059920000000002</v>
      </c>
      <c r="N4492" s="3">
        <f ca="1">[1]!thsiFinD("ths_turnover_ratio_w_stock",$A4492,$A$1)</f>
        <v>4.5089984748348</v>
      </c>
      <c r="O4492" s="3">
        <f ca="1">[1]!thsiFinD("ths_relative_chg_ratio_w_stock",$A4492,$A$1,104,100)</f>
        <v>-1.4193329022084999</v>
      </c>
      <c r="P4492" s="3">
        <f ca="1">[1]!thsiFinD("ths_chg_ratio_w_stock",$A4492,$B$1,100)</f>
        <v>-3.4770514603615998</v>
      </c>
    </row>
    <row r="4493" spans="1:16" x14ac:dyDescent="0.25">
      <c r="A4493" s="2" t="s">
        <v>4491</v>
      </c>
      <c r="B4493" s="2" t="s">
        <v>9854</v>
      </c>
      <c r="C4493" s="3">
        <f ca="1">[1]!thsiFinD("ths_vol_ratio_stock",$A4493,$A$1,7,100)</f>
        <v>0.50577269549223003</v>
      </c>
      <c r="D4493" s="3">
        <f ca="1">[1]!thsiFinD("ths_cr_stock",$A4493,$A$1,7,100,100)</f>
        <v>118.89534883720999</v>
      </c>
      <c r="E4493" s="3">
        <f ca="1">[1]!thsiFinD("ths_mfi_stock",$A4493,$A$1,7,100,100)</f>
        <v>68.455641383637996</v>
      </c>
      <c r="F4493" s="3">
        <f ca="1">[1]!thsiFinD("ths_expma_stock",$A4493,$A$1,7,100,100)</f>
        <v>7.6517485585599001</v>
      </c>
      <c r="G4493" s="3">
        <f ca="1">[1]!thsiFinD("ths_rsi_stock",$A4493,$A$1,7,100,100)</f>
        <v>51.977151098903001</v>
      </c>
      <c r="H4493" s="3">
        <f ca="1">[1]!thsiFinD("ths_adtm_stock",$A4493,$A$1,7,3,100,100,100)</f>
        <v>0.88148148148147998</v>
      </c>
      <c r="I4493" s="3">
        <f ca="1">[1]!thsiFinD("ths_bbiboll_stock",$A4493,$A$1,7,3,100,100,100)</f>
        <v>7.5953125000000004</v>
      </c>
      <c r="J4493" s="3">
        <f ca="1">[1]!thsiFinD("ths_dptb_stock",$A4493,$A$1,7,104,100,100)</f>
        <v>0.57142857142856995</v>
      </c>
      <c r="K4493" s="3">
        <f ca="1">[1]!thsiFinD("ths_srmi_stock",$A4493,$A$1,7,100,100)</f>
        <v>1.1795543905636001E-2</v>
      </c>
      <c r="L4493" s="3">
        <f ca="1">[1]!thsiFinD("ths_atr_stock",$A4493,$A$1,7,101,100,100)</f>
        <v>0.35857142857142998</v>
      </c>
      <c r="M4493" s="3">
        <f ca="1">[1]!thsiFinD("ths_vol_w_stock",$A4493,$A$1)/1000000</f>
        <v>48.069099999999999</v>
      </c>
      <c r="N4493" s="3">
        <f ca="1">[1]!thsiFinD("ths_turnover_ratio_w_stock",$A4493,$A$1)</f>
        <v>47.373285446951002</v>
      </c>
      <c r="O4493" s="3">
        <f ca="1">[1]!thsiFinD("ths_relative_chg_ratio_w_stock",$A4493,$A$1,104,100)</f>
        <v>-2.2469408130157</v>
      </c>
      <c r="P4493" s="3">
        <f ca="1">[1]!thsiFinD("ths_chg_ratio_w_stock",$A4493,$B$1,100)</f>
        <v>7.4705111402359003</v>
      </c>
    </row>
    <row r="4494" spans="1:16" x14ac:dyDescent="0.25">
      <c r="A4494" s="2" t="s">
        <v>4492</v>
      </c>
      <c r="B4494" s="2" t="s">
        <v>9855</v>
      </c>
      <c r="C4494" s="3">
        <f ca="1">[1]!thsiFinD("ths_vol_ratio_stock",$A4494,$A$1,7,100)</f>
        <v>0.72682925272295995</v>
      </c>
      <c r="D4494" s="3">
        <f ca="1">[1]!thsiFinD("ths_cr_stock",$A4494,$A$1,7,100,100)</f>
        <v>82.096069868995997</v>
      </c>
      <c r="E4494" s="3">
        <f ca="1">[1]!thsiFinD("ths_mfi_stock",$A4494,$A$1,7,100,100)</f>
        <v>43.780404897586997</v>
      </c>
      <c r="F4494" s="3">
        <f ca="1">[1]!thsiFinD("ths_expma_stock",$A4494,$A$1,7,100,100)</f>
        <v>11.801682556617999</v>
      </c>
      <c r="G4494" s="3">
        <f ca="1">[1]!thsiFinD("ths_rsi_stock",$A4494,$A$1,7,100,100)</f>
        <v>49.079937155309999</v>
      </c>
      <c r="H4494" s="3">
        <f ca="1">[1]!thsiFinD("ths_adtm_stock",$A4494,$A$1,7,3,100,100,100)</f>
        <v>0.45901639344262002</v>
      </c>
      <c r="I4494" s="3">
        <f ca="1">[1]!thsiFinD("ths_bbiboll_stock",$A4494,$A$1,7,3,100,100,100)</f>
        <v>11.706354166666999</v>
      </c>
      <c r="J4494" s="3">
        <f ca="1">[1]!thsiFinD("ths_dptb_stock",$A4494,$A$1,7,104,100,100)</f>
        <v>0.57142857142856995</v>
      </c>
      <c r="K4494" s="3">
        <f ca="1">[1]!thsiFinD("ths_srmi_stock",$A4494,$A$1,7,100,100)</f>
        <v>-1.1016949152542E-2</v>
      </c>
      <c r="L4494" s="3">
        <f ca="1">[1]!thsiFinD("ths_atr_stock",$A4494,$A$1,7,101,100,100)</f>
        <v>0.40285714285714003</v>
      </c>
      <c r="M4494" s="3">
        <f ca="1">[1]!thsiFinD("ths_vol_w_stock",$A4494,$A$1)/1000000</f>
        <v>17.212973000000002</v>
      </c>
      <c r="N4494" s="3">
        <f ca="1">[1]!thsiFinD("ths_turnover_ratio_w_stock",$A4494,$A$1)</f>
        <v>5.4546476895584997</v>
      </c>
      <c r="O4494" s="3">
        <f ca="1">[1]!thsiFinD("ths_relative_chg_ratio_w_stock",$A4494,$A$1,104,100)</f>
        <v>-1.1685379195106</v>
      </c>
      <c r="P4494" s="3">
        <f ca="1">[1]!thsiFinD("ths_chg_ratio_w_stock",$A4494,$B$1,100)</f>
        <v>-3.0848329048843</v>
      </c>
    </row>
    <row r="4495" spans="1:16" x14ac:dyDescent="0.25">
      <c r="A4495" s="2" t="s">
        <v>4493</v>
      </c>
      <c r="B4495" s="2" t="s">
        <v>9856</v>
      </c>
      <c r="C4495" s="3">
        <f ca="1">[1]!thsiFinD("ths_vol_ratio_stock",$A4495,$A$1,7,100)</f>
        <v>1.0149366123562999</v>
      </c>
      <c r="D4495" s="3">
        <f ca="1">[1]!thsiFinD("ths_cr_stock",$A4495,$A$1,7,100,100)</f>
        <v>61.003861003860997</v>
      </c>
      <c r="E4495" s="3">
        <f ca="1">[1]!thsiFinD("ths_mfi_stock",$A4495,$A$1,7,100,100)</f>
        <v>55.310000369733999</v>
      </c>
      <c r="F4495" s="3">
        <f ca="1">[1]!thsiFinD("ths_expma_stock",$A4495,$A$1,7,100,100)</f>
        <v>8.9137183565747993</v>
      </c>
      <c r="G4495" s="3">
        <f ca="1">[1]!thsiFinD("ths_rsi_stock",$A4495,$A$1,7,100,100)</f>
        <v>53.390428554057003</v>
      </c>
      <c r="H4495" s="3">
        <f ca="1">[1]!thsiFinD("ths_adtm_stock",$A4495,$A$1,7,3,100,100,100)</f>
        <v>0.13513513513513001</v>
      </c>
      <c r="I4495" s="3">
        <f ca="1">[1]!thsiFinD("ths_bbiboll_stock",$A4495,$A$1,7,3,100,100,100)</f>
        <v>8.8701041666666995</v>
      </c>
      <c r="J4495" s="3">
        <f ca="1">[1]!thsiFinD("ths_dptb_stock",$A4495,$A$1,7,104,100,100)</f>
        <v>0.71428571428570997</v>
      </c>
      <c r="K4495" s="3">
        <f ca="1">[1]!thsiFinD("ths_srmi_stock",$A4495,$A$1,7,100,100)</f>
        <v>-1.1037527593818999E-2</v>
      </c>
      <c r="L4495" s="3">
        <f ca="1">[1]!thsiFinD("ths_atr_stock",$A4495,$A$1,7,101,100,100)</f>
        <v>0.20285714285713999</v>
      </c>
      <c r="M4495" s="3">
        <f ca="1">[1]!thsiFinD("ths_vol_w_stock",$A4495,$A$1)/1000000</f>
        <v>22.425699000000002</v>
      </c>
      <c r="N4495" s="3">
        <f ca="1">[1]!thsiFinD("ths_turnover_ratio_w_stock",$A4495,$A$1)</f>
        <v>10.078271461117</v>
      </c>
      <c r="O4495" s="3">
        <f ca="1">[1]!thsiFinD("ths_relative_chg_ratio_w_stock",$A4495,$A$1,104,100)</f>
        <v>-1.8573817859245001</v>
      </c>
      <c r="P4495" s="3">
        <f ca="1">[1]!thsiFinD("ths_chg_ratio_w_stock",$A4495,$B$1,100)</f>
        <v>-5.5803571428570997</v>
      </c>
    </row>
    <row r="4496" spans="1:16" x14ac:dyDescent="0.25">
      <c r="A4496" s="2" t="s">
        <v>4494</v>
      </c>
      <c r="B4496" s="2" t="s">
        <v>9857</v>
      </c>
      <c r="C4496" s="3">
        <f ca="1">[1]!thsiFinD("ths_vol_ratio_stock",$A4496,$A$1,7,100)</f>
        <v>0.56228432606241996</v>
      </c>
      <c r="D4496" s="3">
        <f ca="1">[1]!thsiFinD("ths_cr_stock",$A4496,$A$1,7,100,100)</f>
        <v>42.939481268012003</v>
      </c>
      <c r="E4496" s="3">
        <f ca="1">[1]!thsiFinD("ths_mfi_stock",$A4496,$A$1,7,100,100)</f>
        <v>42.048682004013997</v>
      </c>
      <c r="F4496" s="3">
        <f ca="1">[1]!thsiFinD("ths_expma_stock",$A4496,$A$1,7,100,100)</f>
        <v>48.110037968547999</v>
      </c>
      <c r="G4496" s="3">
        <f ca="1">[1]!thsiFinD("ths_rsi_stock",$A4496,$A$1,7,100,100)</f>
        <v>35.090466528402999</v>
      </c>
      <c r="H4496" s="3">
        <f ca="1">[1]!thsiFinD("ths_adtm_stock",$A4496,$A$1,7,3,100,100,100)</f>
        <v>-8.0321285140546005E-3</v>
      </c>
      <c r="I4496" s="3">
        <f ca="1">[1]!thsiFinD("ths_bbiboll_stock",$A4496,$A$1,7,3,100,100,100)</f>
        <v>49.013229166667003</v>
      </c>
      <c r="J4496" s="3">
        <f ca="1">[1]!thsiFinD("ths_dptb_stock",$A4496,$A$1,7,104,100,100)</f>
        <v>0.42857142857142999</v>
      </c>
      <c r="K4496" s="3">
        <f ca="1">[1]!thsiFinD("ths_srmi_stock",$A4496,$A$1,7,100,100)</f>
        <v>-1.8275154004107001E-2</v>
      </c>
      <c r="L4496" s="3">
        <f ca="1">[1]!thsiFinD("ths_atr_stock",$A4496,$A$1,7,101,100,100)</f>
        <v>1.4171428571428999</v>
      </c>
      <c r="M4496" s="3">
        <f ca="1">[1]!thsiFinD("ths_vol_w_stock",$A4496,$A$1)/1000000</f>
        <v>16.382912999999999</v>
      </c>
      <c r="N4496" s="3">
        <f ca="1">[1]!thsiFinD("ths_turnover_ratio_w_stock",$A4496,$A$1)</f>
        <v>11.177617252158999</v>
      </c>
      <c r="O4496" s="3">
        <f ca="1">[1]!thsiFinD("ths_relative_chg_ratio_w_stock",$A4496,$A$1,104,100)</f>
        <v>2.2996674322966002</v>
      </c>
      <c r="P4496" s="3">
        <f ca="1">[1]!thsiFinD("ths_chg_ratio_w_stock",$A4496,$B$1,100)</f>
        <v>-4.5178832880151001</v>
      </c>
    </row>
    <row r="4497" spans="1:16" x14ac:dyDescent="0.25">
      <c r="A4497" s="2" t="s">
        <v>4495</v>
      </c>
      <c r="B4497" s="2" t="s">
        <v>9858</v>
      </c>
      <c r="C4497" s="3">
        <f ca="1">[1]!thsiFinD("ths_vol_ratio_stock",$A4497,$A$1,7,100)</f>
        <v>0.7851771811546</v>
      </c>
      <c r="D4497" s="3">
        <f ca="1">[1]!thsiFinD("ths_cr_stock",$A4497,$A$1,7,100,100)</f>
        <v>219.41747572815001</v>
      </c>
      <c r="E4497" s="3">
        <f ca="1">[1]!thsiFinD("ths_mfi_stock",$A4497,$A$1,7,100,100)</f>
        <v>75.237459046519007</v>
      </c>
      <c r="F4497" s="3">
        <f ca="1">[1]!thsiFinD("ths_expma_stock",$A4497,$A$1,7,100,100)</f>
        <v>9.3510367471031</v>
      </c>
      <c r="G4497" s="3">
        <f ca="1">[1]!thsiFinD("ths_rsi_stock",$A4497,$A$1,7,100,100)</f>
        <v>58.803578338329999</v>
      </c>
      <c r="H4497" s="3">
        <f ca="1">[1]!thsiFinD("ths_adtm_stock",$A4497,$A$1,7,3,100,100,100)</f>
        <v>0.77419354838709997</v>
      </c>
      <c r="I4497" s="3">
        <f ca="1">[1]!thsiFinD("ths_bbiboll_stock",$A4497,$A$1,7,3,100,100,100)</f>
        <v>9.1911458333332998</v>
      </c>
      <c r="J4497" s="3">
        <f ca="1">[1]!thsiFinD("ths_dptb_stock",$A4497,$A$1,7,104,100,100)</f>
        <v>0.71428571428570997</v>
      </c>
      <c r="K4497" s="3">
        <f ca="1">[1]!thsiFinD("ths_srmi_stock",$A4497,$A$1,7,100,100)</f>
        <v>7.0675105485231995E-2</v>
      </c>
      <c r="L4497" s="3">
        <f ca="1">[1]!thsiFinD("ths_atr_stock",$A4497,$A$1,7,101,100,100)</f>
        <v>0.49428571428571</v>
      </c>
      <c r="M4497" s="3">
        <f ca="1">[1]!thsiFinD("ths_vol_w_stock",$A4497,$A$1)/1000000</f>
        <v>76.455139000000003</v>
      </c>
      <c r="N4497" s="3">
        <f ca="1">[1]!thsiFinD("ths_turnover_ratio_w_stock",$A4497,$A$1)</f>
        <v>57.754104207068998</v>
      </c>
      <c r="O4497" s="3">
        <f ca="1">[1]!thsiFinD("ths_relative_chg_ratio_w_stock",$A4497,$A$1,104,100)</f>
        <v>7.1640729498158997</v>
      </c>
      <c r="P4497" s="3">
        <f ca="1">[1]!thsiFinD("ths_chg_ratio_w_stock",$A4497,$B$1,100)</f>
        <v>-4.0084388185654003</v>
      </c>
    </row>
    <row r="4498" spans="1:16" x14ac:dyDescent="0.25">
      <c r="A4498" s="2" t="s">
        <v>4496</v>
      </c>
      <c r="B4498" s="2" t="s">
        <v>9859</v>
      </c>
      <c r="C4498" s="3">
        <f ca="1">[1]!thsiFinD("ths_vol_ratio_stock",$A4498,$A$1,7,100)</f>
        <v>0.68071508635291</v>
      </c>
      <c r="D4498" s="3">
        <f ca="1">[1]!thsiFinD("ths_cr_stock",$A4498,$A$1,7,100,100)</f>
        <v>25.812385039853002</v>
      </c>
      <c r="E4498" s="3">
        <f ca="1">[1]!thsiFinD("ths_mfi_stock",$A4498,$A$1,7,100,100)</f>
        <v>27.490486745232001</v>
      </c>
      <c r="F4498" s="3">
        <f ca="1">[1]!thsiFinD("ths_expma_stock",$A4498,$A$1,7,100,100)</f>
        <v>26.221768885854999</v>
      </c>
      <c r="G4498" s="3">
        <f ca="1">[1]!thsiFinD("ths_rsi_stock",$A4498,$A$1,7,100,100)</f>
        <v>35.748631546173002</v>
      </c>
      <c r="H4498" s="3">
        <f ca="1">[1]!thsiFinD("ths_adtm_stock",$A4498,$A$1,7,3,100,100,100)</f>
        <v>-0.62068965517241004</v>
      </c>
      <c r="I4498" s="3">
        <f ca="1">[1]!thsiFinD("ths_bbiboll_stock",$A4498,$A$1,7,3,100,100,100)</f>
        <v>26.202291666667001</v>
      </c>
      <c r="J4498" s="3">
        <f ca="1">[1]!thsiFinD("ths_dptb_stock",$A4498,$A$1,7,104,100,100)</f>
        <v>0.28571428571428997</v>
      </c>
      <c r="K4498" s="3">
        <f ca="1">[1]!thsiFinD("ths_srmi_stock",$A4498,$A$1,7,100,100)</f>
        <v>-9.1622103386808998E-2</v>
      </c>
      <c r="L4498" s="3">
        <f ca="1">[1]!thsiFinD("ths_atr_stock",$A4498,$A$1,7,101,100,100)</f>
        <v>0.98571428571428998</v>
      </c>
      <c r="M4498" s="3">
        <f ca="1">[1]!thsiFinD("ths_vol_w_stock",$A4498,$A$1)/1000000</f>
        <v>7.8050600000000001</v>
      </c>
      <c r="N4498" s="3">
        <f ca="1">[1]!thsiFinD("ths_turnover_ratio_w_stock",$A4498,$A$1)</f>
        <v>6.8705957663018999</v>
      </c>
      <c r="O4498" s="3">
        <f ca="1">[1]!thsiFinD("ths_relative_chg_ratio_w_stock",$A4498,$A$1,104,100)</f>
        <v>-5.9485498770926002</v>
      </c>
      <c r="P4498" s="3">
        <f ca="1">[1]!thsiFinD("ths_chg_ratio_w_stock",$A4498,$B$1,100)</f>
        <v>-3.4929356357927999</v>
      </c>
    </row>
    <row r="4499" spans="1:16" x14ac:dyDescent="0.25">
      <c r="A4499" s="2" t="s">
        <v>4497</v>
      </c>
      <c r="B4499" s="2" t="s">
        <v>9860</v>
      </c>
      <c r="C4499" s="3">
        <f ca="1">[1]!thsiFinD("ths_vol_ratio_stock",$A4499,$A$1,7,100)</f>
        <v>1.2791780512802</v>
      </c>
      <c r="D4499" s="3">
        <f ca="1">[1]!thsiFinD("ths_cr_stock",$A4499,$A$1,7,100,100)</f>
        <v>135.63636363635999</v>
      </c>
      <c r="E4499" s="3">
        <f ca="1">[1]!thsiFinD("ths_mfi_stock",$A4499,$A$1,7,100,100)</f>
        <v>62.490577554044002</v>
      </c>
      <c r="F4499" s="3">
        <f ca="1">[1]!thsiFinD("ths_expma_stock",$A4499,$A$1,7,100,100)</f>
        <v>14.113780139625</v>
      </c>
      <c r="G4499" s="3">
        <f ca="1">[1]!thsiFinD("ths_rsi_stock",$A4499,$A$1,7,100,100)</f>
        <v>58.274138581571002</v>
      </c>
      <c r="H4499" s="3">
        <f ca="1">[1]!thsiFinD("ths_adtm_stock",$A4499,$A$1,7,3,100,100,100)</f>
        <v>0.60591133004926001</v>
      </c>
      <c r="I4499" s="3">
        <f ca="1">[1]!thsiFinD("ths_bbiboll_stock",$A4499,$A$1,7,3,100,100,100)</f>
        <v>14.060208333333</v>
      </c>
      <c r="J4499" s="3">
        <f ca="1">[1]!thsiFinD("ths_dptb_stock",$A4499,$A$1,7,104,100,100)</f>
        <v>0.42857142857142999</v>
      </c>
      <c r="K4499" s="3">
        <f ca="1">[1]!thsiFinD("ths_srmi_stock",$A4499,$A$1,7,100,100)</f>
        <v>2.560553633218E-2</v>
      </c>
      <c r="L4499" s="3">
        <f ca="1">[1]!thsiFinD("ths_atr_stock",$A4499,$A$1,7,101,100,100)</f>
        <v>0.63142857142857001</v>
      </c>
      <c r="M4499" s="3">
        <f ca="1">[1]!thsiFinD("ths_vol_w_stock",$A4499,$A$1)/1000000</f>
        <v>11.088616</v>
      </c>
      <c r="N4499" s="3">
        <f ca="1">[1]!thsiFinD("ths_turnover_ratio_w_stock",$A4499,$A$1)</f>
        <v>11.172228961548001</v>
      </c>
      <c r="O4499" s="3">
        <f ca="1">[1]!thsiFinD("ths_relative_chg_ratio_w_stock",$A4499,$A$1,104,100)</f>
        <v>4.9250710125515003</v>
      </c>
      <c r="P4499" s="3">
        <f ca="1">[1]!thsiFinD("ths_chg_ratio_w_stock",$A4499,$B$1,100)</f>
        <v>-8.1660899653978998</v>
      </c>
    </row>
    <row r="4500" spans="1:16" x14ac:dyDescent="0.25">
      <c r="A4500" s="2" t="s">
        <v>4498</v>
      </c>
      <c r="B4500" s="2" t="s">
        <v>9861</v>
      </c>
      <c r="C4500" s="3">
        <f ca="1">[1]!thsiFinD("ths_vol_ratio_stock",$A4500,$A$1,7,100)</f>
        <v>0.64318556713325004</v>
      </c>
      <c r="D4500" s="3">
        <f ca="1">[1]!thsiFinD("ths_cr_stock",$A4500,$A$1,7,100,100)</f>
        <v>70.138888888888999</v>
      </c>
      <c r="E4500" s="3">
        <f ca="1">[1]!thsiFinD("ths_mfi_stock",$A4500,$A$1,7,100,100)</f>
        <v>54.013507841843001</v>
      </c>
      <c r="F4500" s="3">
        <f ca="1">[1]!thsiFinD("ths_expma_stock",$A4500,$A$1,7,100,100)</f>
        <v>11.575886746310999</v>
      </c>
      <c r="G4500" s="3">
        <f ca="1">[1]!thsiFinD("ths_rsi_stock",$A4500,$A$1,7,100,100)</f>
        <v>51.275474226626002</v>
      </c>
      <c r="H4500" s="3">
        <f ca="1">[1]!thsiFinD("ths_adtm_stock",$A4500,$A$1,7,3,100,100,100)</f>
        <v>0.88297872340424999</v>
      </c>
      <c r="I4500" s="3">
        <f ca="1">[1]!thsiFinD("ths_bbiboll_stock",$A4500,$A$1,7,3,100,100,100)</f>
        <v>11.564270833333</v>
      </c>
      <c r="J4500" s="3">
        <f ca="1">[1]!thsiFinD("ths_dptb_stock",$A4500,$A$1,7,104,100,100)</f>
        <v>0.42857142857142999</v>
      </c>
      <c r="K4500" s="3">
        <f ca="1">[1]!thsiFinD("ths_srmi_stock",$A4500,$A$1,7,100,100)</f>
        <v>-1.6129032258063999E-2</v>
      </c>
      <c r="L4500" s="3">
        <f ca="1">[1]!thsiFinD("ths_atr_stock",$A4500,$A$1,7,101,100,100)</f>
        <v>0.36</v>
      </c>
      <c r="M4500" s="3">
        <f ca="1">[1]!thsiFinD("ths_vol_w_stock",$A4500,$A$1)/1000000</f>
        <v>20.0974</v>
      </c>
      <c r="N4500" s="3">
        <f ca="1">[1]!thsiFinD("ths_turnover_ratio_w_stock",$A4500,$A$1)</f>
        <v>5.0118204488778</v>
      </c>
      <c r="O4500" s="3">
        <f ca="1">[1]!thsiFinD("ths_relative_chg_ratio_w_stock",$A4500,$A$1,104,100)</f>
        <v>-3.4935234220661999</v>
      </c>
      <c r="P4500" s="3">
        <f ca="1">[1]!thsiFinD("ths_chg_ratio_w_stock",$A4500,$B$1,100)</f>
        <v>-4.8317515099224</v>
      </c>
    </row>
    <row r="4501" spans="1:16" x14ac:dyDescent="0.25">
      <c r="A4501" s="2" t="s">
        <v>4499</v>
      </c>
      <c r="B4501" s="2" t="s">
        <v>9862</v>
      </c>
      <c r="C4501" s="3">
        <f ca="1">[1]!thsiFinD("ths_vol_ratio_stock",$A4501,$A$1,7,100)</f>
        <v>0.58408250066247003</v>
      </c>
      <c r="D4501" s="3">
        <f ca="1">[1]!thsiFinD("ths_cr_stock",$A4501,$A$1,7,100,100)</f>
        <v>16.88</v>
      </c>
      <c r="E4501" s="3">
        <f ca="1">[1]!thsiFinD("ths_mfi_stock",$A4501,$A$1,7,100,100)</f>
        <v>36.226287603914002</v>
      </c>
      <c r="F4501" s="3">
        <f ca="1">[1]!thsiFinD("ths_expma_stock",$A4501,$A$1,7,100,100)</f>
        <v>15.072291924742</v>
      </c>
      <c r="G4501" s="3">
        <f ca="1">[1]!thsiFinD("ths_rsi_stock",$A4501,$A$1,7,100,100)</f>
        <v>50.088133081041001</v>
      </c>
      <c r="H4501" s="3">
        <f ca="1">[1]!thsiFinD("ths_adtm_stock",$A4501,$A$1,7,3,100,100,100)</f>
        <v>-0.53260869565216995</v>
      </c>
      <c r="I4501" s="3">
        <f ca="1">[1]!thsiFinD("ths_bbiboll_stock",$A4501,$A$1,7,3,100,100,100)</f>
        <v>14.931458333333</v>
      </c>
      <c r="J4501" s="3">
        <f ca="1">[1]!thsiFinD("ths_dptb_stock",$A4501,$A$1,7,104,100,100)</f>
        <v>0.57142857142856995</v>
      </c>
      <c r="K4501" s="3">
        <f ca="1">[1]!thsiFinD("ths_srmi_stock",$A4501,$A$1,7,100,100)</f>
        <v>-0.11716461628588</v>
      </c>
      <c r="L4501" s="3">
        <f ca="1">[1]!thsiFinD("ths_atr_stock",$A4501,$A$1,7,101,100,100)</f>
        <v>0.75285714285714</v>
      </c>
      <c r="M4501" s="3">
        <f ca="1">[1]!thsiFinD("ths_vol_w_stock",$A4501,$A$1)/1000000</f>
        <v>38.731917000000003</v>
      </c>
      <c r="N4501" s="3">
        <f ca="1">[1]!thsiFinD("ths_turnover_ratio_w_stock",$A4501,$A$1)</f>
        <v>22.918294082839999</v>
      </c>
      <c r="O4501" s="3">
        <f ca="1">[1]!thsiFinD("ths_relative_chg_ratio_w_stock",$A4501,$A$1,104,100)</f>
        <v>-1.6286779422894999</v>
      </c>
      <c r="P4501" s="3">
        <f ca="1">[1]!thsiFinD("ths_chg_ratio_w_stock",$A4501,$B$1,100)</f>
        <v>-10.152621101526</v>
      </c>
    </row>
    <row r="4502" spans="1:16" x14ac:dyDescent="0.25">
      <c r="A4502" s="2" t="s">
        <v>4500</v>
      </c>
      <c r="B4502" s="2" t="s">
        <v>9863</v>
      </c>
      <c r="C4502" s="3">
        <f ca="1">[1]!thsiFinD("ths_vol_ratio_stock",$A4502,$A$1,7,100)</f>
        <v>0.74714101776215003</v>
      </c>
      <c r="D4502" s="3">
        <f ca="1">[1]!thsiFinD("ths_cr_stock",$A4502,$A$1,7,100,100)</f>
        <v>105.20833333333</v>
      </c>
      <c r="E4502" s="3">
        <f ca="1">[1]!thsiFinD("ths_mfi_stock",$A4502,$A$1,7,100,100)</f>
        <v>48.550543202812001</v>
      </c>
      <c r="F4502" s="3">
        <f ca="1">[1]!thsiFinD("ths_expma_stock",$A4502,$A$1,7,100,100)</f>
        <v>17.503002321614002</v>
      </c>
      <c r="G4502" s="3">
        <f ca="1">[1]!thsiFinD("ths_rsi_stock",$A4502,$A$1,7,100,100)</f>
        <v>57.152472910390998</v>
      </c>
      <c r="H4502" s="3">
        <f ca="1">[1]!thsiFinD("ths_adtm_stock",$A4502,$A$1,7,3,100,100,100)</f>
        <v>0.42857142857142999</v>
      </c>
      <c r="I4502" s="3">
        <f ca="1">[1]!thsiFinD("ths_bbiboll_stock",$A4502,$A$1,7,3,100,100,100)</f>
        <v>17.290624999999999</v>
      </c>
      <c r="J4502" s="3">
        <f ca="1">[1]!thsiFinD("ths_dptb_stock",$A4502,$A$1,7,104,100,100)</f>
        <v>0.14285714285713999</v>
      </c>
      <c r="K4502" s="3">
        <f ca="1">[1]!thsiFinD("ths_srmi_stock",$A4502,$A$1,7,100,100)</f>
        <v>9.1690544412607999E-3</v>
      </c>
      <c r="L4502" s="3">
        <f ca="1">[1]!thsiFinD("ths_atr_stock",$A4502,$A$1,7,101,100,100)</f>
        <v>0.59428571428570998</v>
      </c>
      <c r="M4502" s="3">
        <f ca="1">[1]!thsiFinD("ths_vol_w_stock",$A4502,$A$1)/1000000</f>
        <v>17.181498999999999</v>
      </c>
      <c r="N4502" s="3">
        <f ca="1">[1]!thsiFinD("ths_turnover_ratio_w_stock",$A4502,$A$1)</f>
        <v>4.1313285249874996</v>
      </c>
      <c r="O4502" s="3">
        <f ca="1">[1]!thsiFinD("ths_relative_chg_ratio_w_stock",$A4502,$A$1,104,100)</f>
        <v>-1.6198252248386</v>
      </c>
      <c r="P4502" s="3">
        <f ca="1">[1]!thsiFinD("ths_chg_ratio_w_stock",$A4502,$B$1,100)</f>
        <v>0.91690544412607999</v>
      </c>
    </row>
    <row r="4503" spans="1:16" x14ac:dyDescent="0.25">
      <c r="A4503" s="2" t="s">
        <v>4501</v>
      </c>
      <c r="B4503" s="2" t="s">
        <v>9864</v>
      </c>
      <c r="C4503" s="3">
        <f ca="1">[1]!thsiFinD("ths_vol_ratio_stock",$A4503,$A$1,7,100)</f>
        <v>0.80819819077319</v>
      </c>
      <c r="D4503" s="3">
        <f ca="1">[1]!thsiFinD("ths_cr_stock",$A4503,$A$1,7,100,100)</f>
        <v>25.981161695447</v>
      </c>
      <c r="E4503" s="3">
        <f ca="1">[1]!thsiFinD("ths_mfi_stock",$A4503,$A$1,7,100,100)</f>
        <v>30.548623488034998</v>
      </c>
      <c r="F4503" s="3">
        <f ca="1">[1]!thsiFinD("ths_expma_stock",$A4503,$A$1,7,100,100)</f>
        <v>33.772444140796999</v>
      </c>
      <c r="G4503" s="3">
        <f ca="1">[1]!thsiFinD("ths_rsi_stock",$A4503,$A$1,7,100,100)</f>
        <v>28.595392605457</v>
      </c>
      <c r="H4503" s="3">
        <f ca="1">[1]!thsiFinD("ths_adtm_stock",$A4503,$A$1,7,3,100,100,100)</f>
        <v>-0.62566844919786002</v>
      </c>
      <c r="I4503" s="3">
        <f ca="1">[1]!thsiFinD("ths_bbiboll_stock",$A4503,$A$1,7,3,100,100,100)</f>
        <v>34.304479166667001</v>
      </c>
      <c r="J4503" s="3">
        <f ca="1">[1]!thsiFinD("ths_dptb_stock",$A4503,$A$1,7,104,100,100)</f>
        <v>0.42857142857142999</v>
      </c>
      <c r="K4503" s="3">
        <f ca="1">[1]!thsiFinD("ths_srmi_stock",$A4503,$A$1,7,100,100)</f>
        <v>-0.10033632286996</v>
      </c>
      <c r="L4503" s="3">
        <f ca="1">[1]!thsiFinD("ths_atr_stock",$A4503,$A$1,7,101,100,100)</f>
        <v>1.5442857142857001</v>
      </c>
      <c r="M4503" s="3">
        <f ca="1">[1]!thsiFinD("ths_vol_w_stock",$A4503,$A$1)/1000000</f>
        <v>10.284821000000001</v>
      </c>
      <c r="N4503" s="3">
        <f ca="1">[1]!thsiFinD("ths_turnover_ratio_w_stock",$A4503,$A$1)</f>
        <v>7.5623683823528998</v>
      </c>
      <c r="O4503" s="3">
        <f ca="1">[1]!thsiFinD("ths_relative_chg_ratio_w_stock",$A4503,$A$1,104,100)</f>
        <v>-10.503587287194</v>
      </c>
      <c r="P4503" s="3">
        <f ca="1">[1]!thsiFinD("ths_chg_ratio_w_stock",$A4503,$B$1,100)</f>
        <v>-4.2679127725857002</v>
      </c>
    </row>
    <row r="4504" spans="1:16" x14ac:dyDescent="0.25">
      <c r="A4504" s="2" t="s">
        <v>4502</v>
      </c>
      <c r="B4504" s="2" t="s">
        <v>9865</v>
      </c>
      <c r="C4504" s="3">
        <f ca="1">[1]!thsiFinD("ths_vol_ratio_stock",$A4504,$A$1,7,100)</f>
        <v>1.3495475516329001</v>
      </c>
      <c r="D4504" s="3">
        <f ca="1">[1]!thsiFinD("ths_cr_stock",$A4504,$A$1,7,100,100)</f>
        <v>88.936170212766001</v>
      </c>
      <c r="E4504" s="3">
        <f ca="1">[1]!thsiFinD("ths_mfi_stock",$A4504,$A$1,7,100,100)</f>
        <v>53.889312917228999</v>
      </c>
      <c r="F4504" s="3">
        <f ca="1">[1]!thsiFinD("ths_expma_stock",$A4504,$A$1,7,100,100)</f>
        <v>7.3890629440944</v>
      </c>
      <c r="G4504" s="3">
        <f ca="1">[1]!thsiFinD("ths_rsi_stock",$A4504,$A$1,7,100,100)</f>
        <v>52.472595399158003</v>
      </c>
      <c r="H4504" s="3">
        <f ca="1">[1]!thsiFinD("ths_adtm_stock",$A4504,$A$1,7,3,100,100,100)</f>
        <v>0.69117647058822995</v>
      </c>
      <c r="I4504" s="3">
        <f ca="1">[1]!thsiFinD("ths_bbiboll_stock",$A4504,$A$1,7,3,100,100,100)</f>
        <v>7.3633333333333004</v>
      </c>
      <c r="J4504" s="3">
        <f ca="1">[1]!thsiFinD("ths_dptb_stock",$A4504,$A$1,7,104,100,100)</f>
        <v>0.57142857142856995</v>
      </c>
      <c r="K4504" s="3">
        <f ca="1">[1]!thsiFinD("ths_srmi_stock",$A4504,$A$1,7,100,100)</f>
        <v>-2.6845637583893002E-3</v>
      </c>
      <c r="L4504" s="3">
        <f ca="1">[1]!thsiFinD("ths_atr_stock",$A4504,$A$1,7,101,100,100)</f>
        <v>0.22285714285714001</v>
      </c>
      <c r="M4504" s="3">
        <f ca="1">[1]!thsiFinD("ths_vol_w_stock",$A4504,$A$1)/1000000</f>
        <v>17.365705999999999</v>
      </c>
      <c r="N4504" s="3">
        <f ca="1">[1]!thsiFinD("ths_turnover_ratio_w_stock",$A4504,$A$1)</f>
        <v>3.5041175995803</v>
      </c>
      <c r="O4504" s="3">
        <f ca="1">[1]!thsiFinD("ths_relative_chg_ratio_w_stock",$A4504,$A$1,104,100)</f>
        <v>-0.31892024746302</v>
      </c>
      <c r="P4504" s="3">
        <f ca="1">[1]!thsiFinD("ths_chg_ratio_w_stock",$A4504,$B$1,100)</f>
        <v>-3.4993270524899001</v>
      </c>
    </row>
    <row r="4505" spans="1:16" x14ac:dyDescent="0.25">
      <c r="A4505" s="2" t="s">
        <v>4503</v>
      </c>
      <c r="B4505" s="2" t="s">
        <v>9866</v>
      </c>
      <c r="C4505" s="3">
        <f ca="1">[1]!thsiFinD("ths_vol_ratio_stock",$A4505,$A$1,7,100)</f>
        <v>0.66979800553311997</v>
      </c>
      <c r="D4505" s="3">
        <f ca="1">[1]!thsiFinD("ths_cr_stock",$A4505,$A$1,7,100,100)</f>
        <v>144.13265306122</v>
      </c>
      <c r="E4505" s="3">
        <f ca="1">[1]!thsiFinD("ths_mfi_stock",$A4505,$A$1,7,100,100)</f>
        <v>55.488074310251001</v>
      </c>
      <c r="F4505" s="3">
        <f ca="1">[1]!thsiFinD("ths_expma_stock",$A4505,$A$1,7,100,100)</f>
        <v>13.308644390115999</v>
      </c>
      <c r="G4505" s="3">
        <f ca="1">[1]!thsiFinD("ths_rsi_stock",$A4505,$A$1,7,100,100)</f>
        <v>61.189403375993002</v>
      </c>
      <c r="H4505" s="3">
        <f ca="1">[1]!thsiFinD("ths_adtm_stock",$A4505,$A$1,7,3,100,100,100)</f>
        <v>0.46491228070175</v>
      </c>
      <c r="I4505" s="3">
        <f ca="1">[1]!thsiFinD("ths_bbiboll_stock",$A4505,$A$1,7,3,100,100,100)</f>
        <v>13.170937500000001</v>
      </c>
      <c r="J4505" s="3">
        <f ca="1">[1]!thsiFinD("ths_dptb_stock",$A4505,$A$1,7,104,100,100)</f>
        <v>0.57142857142856995</v>
      </c>
      <c r="K4505" s="3">
        <f ca="1">[1]!thsiFinD("ths_srmi_stock",$A4505,$A$1,7,100,100)</f>
        <v>1.7937219730941999E-2</v>
      </c>
      <c r="L4505" s="3">
        <f ca="1">[1]!thsiFinD("ths_atr_stock",$A4505,$A$1,7,101,100,100)</f>
        <v>0.46285714285714002</v>
      </c>
      <c r="M4505" s="3">
        <f ca="1">[1]!thsiFinD("ths_vol_w_stock",$A4505,$A$1)/1000000</f>
        <v>9.1172939999999993</v>
      </c>
      <c r="N4505" s="3">
        <f ca="1">[1]!thsiFinD("ths_turnover_ratio_w_stock",$A4505,$A$1)</f>
        <v>18.261773206065001</v>
      </c>
      <c r="O4505" s="3">
        <f ca="1">[1]!thsiFinD("ths_relative_chg_ratio_w_stock",$A4505,$A$1,104,100)</f>
        <v>-0.39360284641746002</v>
      </c>
      <c r="P4505" s="3">
        <f ca="1">[1]!thsiFinD("ths_chg_ratio_w_stock",$A4505,$B$1,100)</f>
        <v>-4.1853512705530997</v>
      </c>
    </row>
    <row r="4506" spans="1:16" x14ac:dyDescent="0.25">
      <c r="A4506" s="2" t="s">
        <v>4504</v>
      </c>
      <c r="B4506" s="2" t="s">
        <v>9867</v>
      </c>
      <c r="C4506" s="3">
        <f ca="1">[1]!thsiFinD("ths_vol_ratio_stock",$A4506,$A$1,7,100)</f>
        <v>0.88299892501836996</v>
      </c>
      <c r="D4506" s="3">
        <f ca="1">[1]!thsiFinD("ths_cr_stock",$A4506,$A$1,7,100,100)</f>
        <v>152.03619909502001</v>
      </c>
      <c r="E4506" s="3">
        <f ca="1">[1]!thsiFinD("ths_mfi_stock",$A4506,$A$1,7,100,100)</f>
        <v>67.316108281002002</v>
      </c>
      <c r="F4506" s="3">
        <f ca="1">[1]!thsiFinD("ths_expma_stock",$A4506,$A$1,7,100,100)</f>
        <v>11.530453267116</v>
      </c>
      <c r="G4506" s="3">
        <f ca="1">[1]!thsiFinD("ths_rsi_stock",$A4506,$A$1,7,100,100)</f>
        <v>50.498650531861003</v>
      </c>
      <c r="H4506" s="3">
        <f ca="1">[1]!thsiFinD("ths_adtm_stock",$A4506,$A$1,7,3,100,100,100)</f>
        <v>0.67669172932331001</v>
      </c>
      <c r="I4506" s="3">
        <f ca="1">[1]!thsiFinD("ths_bbiboll_stock",$A4506,$A$1,7,3,100,100,100)</f>
        <v>11.407604166666999</v>
      </c>
      <c r="J4506" s="3">
        <f ca="1">[1]!thsiFinD("ths_dptb_stock",$A4506,$A$1,7,104,100,100)</f>
        <v>0.14285714285713999</v>
      </c>
      <c r="K4506" s="3">
        <f ca="1">[1]!thsiFinD("ths_srmi_stock",$A4506,$A$1,7,100,100)</f>
        <v>6.4373897707230995E-2</v>
      </c>
      <c r="L4506" s="3">
        <f ca="1">[1]!thsiFinD("ths_atr_stock",$A4506,$A$1,7,101,100,100)</f>
        <v>0.79571428571429004</v>
      </c>
      <c r="M4506" s="3">
        <f ca="1">[1]!thsiFinD("ths_vol_w_stock",$A4506,$A$1)/1000000</f>
        <v>150.31026700000001</v>
      </c>
      <c r="N4506" s="3">
        <f ca="1">[1]!thsiFinD("ths_turnover_ratio_w_stock",$A4506,$A$1)</f>
        <v>29.539474804910999</v>
      </c>
      <c r="O4506" s="3">
        <f ca="1">[1]!thsiFinD("ths_relative_chg_ratio_w_stock",$A4506,$A$1,104,100)</f>
        <v>4.3902210267752002</v>
      </c>
      <c r="P4506" s="3">
        <f ca="1">[1]!thsiFinD("ths_chg_ratio_w_stock",$A4506,$B$1,100)</f>
        <v>8.2010582010581992</v>
      </c>
    </row>
    <row r="4507" spans="1:16" x14ac:dyDescent="0.25">
      <c r="A4507" s="2" t="s">
        <v>4505</v>
      </c>
      <c r="B4507" s="2" t="s">
        <v>9868</v>
      </c>
      <c r="C4507" s="3">
        <f ca="1">[1]!thsiFinD("ths_vol_ratio_stock",$A4507,$A$1,7,100)</f>
        <v>0.62233060293220999</v>
      </c>
      <c r="D4507" s="3">
        <f ca="1">[1]!thsiFinD("ths_cr_stock",$A4507,$A$1,7,100,100)</f>
        <v>31.462686567163999</v>
      </c>
      <c r="E4507" s="3">
        <f ca="1">[1]!thsiFinD("ths_mfi_stock",$A4507,$A$1,7,100,100)</f>
        <v>17.579731306298001</v>
      </c>
      <c r="F4507" s="3">
        <f ca="1">[1]!thsiFinD("ths_expma_stock",$A4507,$A$1,7,100,100)</f>
        <v>39.893857768388003</v>
      </c>
      <c r="G4507" s="3">
        <f ca="1">[1]!thsiFinD("ths_rsi_stock",$A4507,$A$1,7,100,100)</f>
        <v>35.567692252649998</v>
      </c>
      <c r="H4507" s="3">
        <f ca="1">[1]!thsiFinD("ths_adtm_stock",$A4507,$A$1,7,3,100,100,100)</f>
        <v>-6.0301507537688002E-2</v>
      </c>
      <c r="I4507" s="3">
        <f ca="1">[1]!thsiFinD("ths_bbiboll_stock",$A4507,$A$1,7,3,100,100,100)</f>
        <v>40.196874999999999</v>
      </c>
      <c r="J4507" s="3">
        <f ca="1">[1]!thsiFinD("ths_dptb_stock",$A4507,$A$1,7,104,100,100)</f>
        <v>0.85714285714285998</v>
      </c>
      <c r="K4507" s="3">
        <f ca="1">[1]!thsiFinD("ths_srmi_stock",$A4507,$A$1,7,100,100)</f>
        <v>-0.1682119205298</v>
      </c>
      <c r="L4507" s="3">
        <f ca="1">[1]!thsiFinD("ths_atr_stock",$A4507,$A$1,7,101,100,100)</f>
        <v>3.35</v>
      </c>
      <c r="M4507" s="3">
        <f ca="1">[1]!thsiFinD("ths_vol_w_stock",$A4507,$A$1)/1000000</f>
        <v>9.0392510000000001</v>
      </c>
      <c r="N4507" s="3">
        <f ca="1">[1]!thsiFinD("ths_turnover_ratio_w_stock",$A4507,$A$1)</f>
        <v>3.3412377650293998</v>
      </c>
      <c r="O4507" s="3">
        <f ca="1">[1]!thsiFinD("ths_relative_chg_ratio_w_stock",$A4507,$A$1,104,100)</f>
        <v>-11.050974263099</v>
      </c>
      <c r="P4507" s="3">
        <f ca="1">[1]!thsiFinD("ths_chg_ratio_w_stock",$A4507,$B$1,100)</f>
        <v>-2.5212314225052999</v>
      </c>
    </row>
    <row r="4508" spans="1:16" x14ac:dyDescent="0.25">
      <c r="A4508" s="2" t="s">
        <v>4506</v>
      </c>
      <c r="B4508" s="2" t="s">
        <v>9869</v>
      </c>
      <c r="C4508" s="3">
        <f ca="1">[1]!thsiFinD("ths_vol_ratio_stock",$A4508,$A$1,7,100)</f>
        <v>0.67392676704667998</v>
      </c>
      <c r="D4508" s="3">
        <f ca="1">[1]!thsiFinD("ths_cr_stock",$A4508,$A$1,7,100,100)</f>
        <v>55.369928400954997</v>
      </c>
      <c r="E4508" s="3">
        <f ca="1">[1]!thsiFinD("ths_mfi_stock",$A4508,$A$1,7,100,100)</f>
        <v>20.625860222482</v>
      </c>
      <c r="F4508" s="3">
        <f ca="1">[1]!thsiFinD("ths_expma_stock",$A4508,$A$1,7,100,100)</f>
        <v>11.909879597305</v>
      </c>
      <c r="G4508" s="3">
        <f ca="1">[1]!thsiFinD("ths_rsi_stock",$A4508,$A$1,7,100,100)</f>
        <v>47.886932545758</v>
      </c>
      <c r="H4508" s="3">
        <f ca="1">[1]!thsiFinD("ths_adtm_stock",$A4508,$A$1,7,3,100,100,100)</f>
        <v>0.34920634920635002</v>
      </c>
      <c r="I4508" s="3">
        <f ca="1">[1]!thsiFinD("ths_bbiboll_stock",$A4508,$A$1,7,3,100,100,100)</f>
        <v>11.839479166666999</v>
      </c>
      <c r="J4508" s="3">
        <f ca="1">[1]!thsiFinD("ths_dptb_stock",$A4508,$A$1,7,104,100,100)</f>
        <v>0.57142857142856995</v>
      </c>
      <c r="K4508" s="3">
        <f ca="1">[1]!thsiFinD("ths_srmi_stock",$A4508,$A$1,7,100,100)</f>
        <v>-3.2706459525756001E-2</v>
      </c>
      <c r="L4508" s="3">
        <f ca="1">[1]!thsiFinD("ths_atr_stock",$A4508,$A$1,7,101,100,100)</f>
        <v>0.31</v>
      </c>
      <c r="M4508" s="3">
        <f ca="1">[1]!thsiFinD("ths_vol_w_stock",$A4508,$A$1)/1000000</f>
        <v>9.6880430000000004</v>
      </c>
      <c r="N4508" s="3">
        <f ca="1">[1]!thsiFinD("ths_turnover_ratio_w_stock",$A4508,$A$1)</f>
        <v>2.4213524327006</v>
      </c>
      <c r="O4508" s="3">
        <f ca="1">[1]!thsiFinD("ths_relative_chg_ratio_w_stock",$A4508,$A$1,104,100)</f>
        <v>-2.6310589757866998</v>
      </c>
      <c r="P4508" s="3">
        <f ca="1">[1]!thsiFinD("ths_chg_ratio_w_stock",$A4508,$B$1,100)</f>
        <v>-4.3956043956044004</v>
      </c>
    </row>
    <row r="4509" spans="1:16" x14ac:dyDescent="0.25">
      <c r="A4509" s="2" t="s">
        <v>4507</v>
      </c>
      <c r="B4509" s="2" t="s">
        <v>9870</v>
      </c>
      <c r="C4509" s="3">
        <f ca="1">[1]!thsiFinD("ths_vol_ratio_stock",$A4509,$A$1,7,100)</f>
        <v>0.74430555592657999</v>
      </c>
      <c r="D4509" s="3">
        <f ca="1">[1]!thsiFinD("ths_cr_stock",$A4509,$A$1,7,100,100)</f>
        <v>105.60344827586</v>
      </c>
      <c r="E4509" s="3">
        <f ca="1">[1]!thsiFinD("ths_mfi_stock",$A4509,$A$1,7,100,100)</f>
        <v>65.269788024845994</v>
      </c>
      <c r="F4509" s="3">
        <f ca="1">[1]!thsiFinD("ths_expma_stock",$A4509,$A$1,7,100,100)</f>
        <v>7.4467488529374002</v>
      </c>
      <c r="G4509" s="3">
        <f ca="1">[1]!thsiFinD("ths_rsi_stock",$A4509,$A$1,7,100,100)</f>
        <v>58.536580624663998</v>
      </c>
      <c r="H4509" s="3">
        <f ca="1">[1]!thsiFinD("ths_adtm_stock",$A4509,$A$1,7,3,100,100,100)</f>
        <v>-9.5238095238092998E-2</v>
      </c>
      <c r="I4509" s="3">
        <f ca="1">[1]!thsiFinD("ths_bbiboll_stock",$A4509,$A$1,7,3,100,100,100)</f>
        <v>7.3822916666667</v>
      </c>
      <c r="J4509" s="3">
        <f ca="1">[1]!thsiFinD("ths_dptb_stock",$A4509,$A$1,7,104,100,100)</f>
        <v>0.57142857142856995</v>
      </c>
      <c r="K4509" s="3">
        <f ca="1">[1]!thsiFinD("ths_srmi_stock",$A4509,$A$1,7,100,100)</f>
        <v>2.6595744680850001E-3</v>
      </c>
      <c r="L4509" s="3">
        <f ca="1">[1]!thsiFinD("ths_atr_stock",$A4509,$A$1,7,101,100,100)</f>
        <v>0.23428571428570999</v>
      </c>
      <c r="M4509" s="3">
        <f ca="1">[1]!thsiFinD("ths_vol_w_stock",$A4509,$A$1)/1000000</f>
        <v>18.160731999999999</v>
      </c>
      <c r="N4509" s="3">
        <f ca="1">[1]!thsiFinD("ths_turnover_ratio_w_stock",$A4509,$A$1)</f>
        <v>5.5042528944656999</v>
      </c>
      <c r="O4509" s="3">
        <f ca="1">[1]!thsiFinD("ths_relative_chg_ratio_w_stock",$A4509,$A$1,104,100)</f>
        <v>-1.1104769756952</v>
      </c>
      <c r="P4509" s="3">
        <f ca="1">[1]!thsiFinD("ths_chg_ratio_w_stock",$A4509,$B$1,100)</f>
        <v>-3.8563829787234001</v>
      </c>
    </row>
    <row r="4510" spans="1:16" x14ac:dyDescent="0.25">
      <c r="A4510" s="2" t="s">
        <v>4508</v>
      </c>
      <c r="B4510" s="2" t="s">
        <v>9871</v>
      </c>
      <c r="C4510" s="3">
        <f ca="1">[1]!thsiFinD("ths_vol_ratio_stock",$A4510,$A$1,7,100)</f>
        <v>0.84142289206420995</v>
      </c>
      <c r="D4510" s="3">
        <f ca="1">[1]!thsiFinD("ths_cr_stock",$A4510,$A$1,7,100,100)</f>
        <v>85.530546623793995</v>
      </c>
      <c r="E4510" s="3">
        <f ca="1">[1]!thsiFinD("ths_mfi_stock",$A4510,$A$1,7,100,100)</f>
        <v>50.000968122170001</v>
      </c>
      <c r="F4510" s="3">
        <f ca="1">[1]!thsiFinD("ths_expma_stock",$A4510,$A$1,7,100,100)</f>
        <v>18.455619784930999</v>
      </c>
      <c r="G4510" s="3">
        <f ca="1">[1]!thsiFinD("ths_rsi_stock",$A4510,$A$1,7,100,100)</f>
        <v>52.266589301910997</v>
      </c>
      <c r="H4510" s="3">
        <f ca="1">[1]!thsiFinD("ths_adtm_stock",$A4510,$A$1,7,3,100,100,100)</f>
        <v>0.21985815602837</v>
      </c>
      <c r="I4510" s="3">
        <f ca="1">[1]!thsiFinD("ths_bbiboll_stock",$A4510,$A$1,7,3,100,100,100)</f>
        <v>18.397604166667001</v>
      </c>
      <c r="J4510" s="3">
        <f ca="1">[1]!thsiFinD("ths_dptb_stock",$A4510,$A$1,7,104,100,100)</f>
        <v>0.57142857142856995</v>
      </c>
      <c r="K4510" s="3">
        <f ca="1">[1]!thsiFinD("ths_srmi_stock",$A4510,$A$1,7,100,100)</f>
        <v>6.4377682403433997E-3</v>
      </c>
      <c r="L4510" s="3">
        <f ca="1">[1]!thsiFinD("ths_atr_stock",$A4510,$A$1,7,101,100,100)</f>
        <v>0.87285714285714</v>
      </c>
      <c r="M4510" s="3">
        <f ca="1">[1]!thsiFinD("ths_vol_w_stock",$A4510,$A$1)/1000000</f>
        <v>37.878473</v>
      </c>
      <c r="N4510" s="3">
        <f ca="1">[1]!thsiFinD("ths_turnover_ratio_w_stock",$A4510,$A$1)</f>
        <v>17.797235923336</v>
      </c>
      <c r="O4510" s="3">
        <f ca="1">[1]!thsiFinD("ths_relative_chg_ratio_w_stock",$A4510,$A$1,104,100)</f>
        <v>-0.31892024746302</v>
      </c>
      <c r="P4510" s="3">
        <f ca="1">[1]!thsiFinD("ths_chg_ratio_w_stock",$A4510,$B$1,100)</f>
        <v>-5.9012875536480998</v>
      </c>
    </row>
    <row r="4511" spans="1:16" x14ac:dyDescent="0.25">
      <c r="A4511" s="2" t="s">
        <v>4509</v>
      </c>
      <c r="B4511" s="2" t="s">
        <v>9872</v>
      </c>
      <c r="C4511" s="3">
        <f ca="1">[1]!thsiFinD("ths_vol_ratio_stock",$A4511,$A$1,7,100)</f>
        <v>1.0881745194554</v>
      </c>
      <c r="D4511" s="3">
        <f ca="1">[1]!thsiFinD("ths_cr_stock",$A4511,$A$1,7,100,100)</f>
        <v>85.979729729729996</v>
      </c>
      <c r="E4511" s="3">
        <f ca="1">[1]!thsiFinD("ths_mfi_stock",$A4511,$A$1,7,100,100)</f>
        <v>54.952144897757002</v>
      </c>
      <c r="F4511" s="3">
        <f ca="1">[1]!thsiFinD("ths_expma_stock",$A4511,$A$1,7,100,100)</f>
        <v>18.978780613190999</v>
      </c>
      <c r="G4511" s="3">
        <f ca="1">[1]!thsiFinD("ths_rsi_stock",$A4511,$A$1,7,100,100)</f>
        <v>61.458069094298999</v>
      </c>
      <c r="H4511" s="3">
        <f ca="1">[1]!thsiFinD("ths_adtm_stock",$A4511,$A$1,7,3,100,100,100)</f>
        <v>0.28888888888889003</v>
      </c>
      <c r="I4511" s="3">
        <f ca="1">[1]!thsiFinD("ths_bbiboll_stock",$A4511,$A$1,7,3,100,100,100)</f>
        <v>18.703541666667</v>
      </c>
      <c r="J4511" s="3">
        <f ca="1">[1]!thsiFinD("ths_dptb_stock",$A4511,$A$1,7,104,100,100)</f>
        <v>0.71428571428570997</v>
      </c>
      <c r="K4511" s="3">
        <f ca="1">[1]!thsiFinD("ths_srmi_stock",$A4511,$A$1,7,100,100)</f>
        <v>1.0460251046025E-2</v>
      </c>
      <c r="L4511" s="3">
        <f ca="1">[1]!thsiFinD("ths_atr_stock",$A4511,$A$1,7,101,100,100)</f>
        <v>0.52428571428571002</v>
      </c>
      <c r="M4511" s="3">
        <f ca="1">[1]!thsiFinD("ths_vol_w_stock",$A4511,$A$1)/1000000</f>
        <v>16.401246</v>
      </c>
      <c r="N4511" s="3">
        <f ca="1">[1]!thsiFinD("ths_turnover_ratio_w_stock",$A4511,$A$1)</f>
        <v>3.9722033347001</v>
      </c>
      <c r="O4511" s="3">
        <f ca="1">[1]!thsiFinD("ths_relative_chg_ratio_w_stock",$A4511,$A$1,104,100)</f>
        <v>-0.47557821090947999</v>
      </c>
      <c r="P4511" s="3">
        <f ca="1">[1]!thsiFinD("ths_chg_ratio_w_stock",$A4511,$B$1,100)</f>
        <v>-3.3995815899582</v>
      </c>
    </row>
    <row r="4512" spans="1:16" x14ac:dyDescent="0.25">
      <c r="A4512" s="2" t="s">
        <v>4510</v>
      </c>
      <c r="B4512" s="2" t="s">
        <v>9873</v>
      </c>
      <c r="C4512" s="3">
        <f ca="1">[1]!thsiFinD("ths_vol_ratio_stock",$A4512,$A$1,7,100)</f>
        <v>3.9359665330625</v>
      </c>
      <c r="D4512" s="3">
        <f ca="1">[1]!thsiFinD("ths_cr_stock",$A4512,$A$1,7,100,100)</f>
        <v>136.45320197044001</v>
      </c>
      <c r="E4512" s="3">
        <f ca="1">[1]!thsiFinD("ths_mfi_stock",$A4512,$A$1,7,100,100)</f>
        <v>85.170070236602001</v>
      </c>
      <c r="F4512" s="3">
        <f ca="1">[1]!thsiFinD("ths_expma_stock",$A4512,$A$1,7,100,100)</f>
        <v>11.049235190952</v>
      </c>
      <c r="G4512" s="3">
        <f ca="1">[1]!thsiFinD("ths_rsi_stock",$A4512,$A$1,7,100,100)</f>
        <v>70.561240710882004</v>
      </c>
      <c r="H4512" s="3">
        <f ca="1">[1]!thsiFinD("ths_adtm_stock",$A4512,$A$1,7,3,100,100,100)</f>
        <v>0.77692307692308005</v>
      </c>
      <c r="I4512" s="3">
        <f ca="1">[1]!thsiFinD("ths_bbiboll_stock",$A4512,$A$1,7,3,100,100,100)</f>
        <v>10.871354166667</v>
      </c>
      <c r="J4512" s="3">
        <f ca="1">[1]!thsiFinD("ths_dptb_stock",$A4512,$A$1,7,104,100,100)</f>
        <v>0.71428571428570997</v>
      </c>
      <c r="K4512" s="3">
        <f ca="1">[1]!thsiFinD("ths_srmi_stock",$A4512,$A$1,7,100,100)</f>
        <v>6.2768701633706001E-2</v>
      </c>
      <c r="L4512" s="3">
        <f ca="1">[1]!thsiFinD("ths_atr_stock",$A4512,$A$1,7,101,100,100)</f>
        <v>0.45857142857143002</v>
      </c>
      <c r="M4512" s="3">
        <f ca="1">[1]!thsiFinD("ths_vol_w_stock",$A4512,$A$1)/1000000</f>
        <v>26.087489999999999</v>
      </c>
      <c r="N4512" s="3">
        <f ca="1">[1]!thsiFinD("ths_turnover_ratio_w_stock",$A4512,$A$1)</f>
        <v>6.1916149065781001</v>
      </c>
      <c r="O4512" s="3">
        <f ca="1">[1]!thsiFinD("ths_relative_chg_ratio_w_stock",$A4512,$A$1,104,100)</f>
        <v>5.4083524798097002</v>
      </c>
      <c r="P4512" s="3">
        <f ca="1">[1]!thsiFinD("ths_chg_ratio_w_stock",$A4512,$B$1,100)</f>
        <v>-8.3404987102322004</v>
      </c>
    </row>
    <row r="4513" spans="1:16" x14ac:dyDescent="0.25">
      <c r="A4513" s="2" t="s">
        <v>4511</v>
      </c>
      <c r="B4513" s="2" t="s">
        <v>9874</v>
      </c>
      <c r="C4513" s="3">
        <f ca="1">[1]!thsiFinD("ths_vol_ratio_stock",$A4513,$A$1,7,100)</f>
        <v>0.93767494711322996</v>
      </c>
      <c r="D4513" s="3">
        <f ca="1">[1]!thsiFinD("ths_cr_stock",$A4513,$A$1,7,100,100)</f>
        <v>77.754677754677999</v>
      </c>
      <c r="E4513" s="3">
        <f ca="1">[1]!thsiFinD("ths_mfi_stock",$A4513,$A$1,7,100,100)</f>
        <v>66.177831681675997</v>
      </c>
      <c r="F4513" s="3">
        <f ca="1">[1]!thsiFinD("ths_expma_stock",$A4513,$A$1,7,100,100)</f>
        <v>14.268961497055001</v>
      </c>
      <c r="G4513" s="3">
        <f ca="1">[1]!thsiFinD("ths_rsi_stock",$A4513,$A$1,7,100,100)</f>
        <v>53.939768680630998</v>
      </c>
      <c r="H4513" s="3">
        <f ca="1">[1]!thsiFinD("ths_adtm_stock",$A4513,$A$1,7,3,100,100,100)</f>
        <v>0.25510204081631999</v>
      </c>
      <c r="I4513" s="3">
        <f ca="1">[1]!thsiFinD("ths_bbiboll_stock",$A4513,$A$1,7,3,100,100,100)</f>
        <v>14.179791666667001</v>
      </c>
      <c r="J4513" s="3">
        <f ca="1">[1]!thsiFinD("ths_dptb_stock",$A4513,$A$1,7,104,100,100)</f>
        <v>0.71428571428570997</v>
      </c>
      <c r="K4513" s="3">
        <f ca="1">[1]!thsiFinD("ths_srmi_stock",$A4513,$A$1,7,100,100)</f>
        <v>-8.9779005524861996E-3</v>
      </c>
      <c r="L4513" s="3">
        <f ca="1">[1]!thsiFinD("ths_atr_stock",$A4513,$A$1,7,101,100,100)</f>
        <v>0.43714285714286</v>
      </c>
      <c r="M4513" s="3">
        <f ca="1">[1]!thsiFinD("ths_vol_w_stock",$A4513,$A$1)/1000000</f>
        <v>6.6054000000000004</v>
      </c>
      <c r="N4513" s="3">
        <f ca="1">[1]!thsiFinD("ths_turnover_ratio_w_stock",$A4513,$A$1)</f>
        <v>4.9264618138424998</v>
      </c>
      <c r="O4513" s="3">
        <f ca="1">[1]!thsiFinD("ths_relative_chg_ratio_w_stock",$A4513,$A$1,104,100)</f>
        <v>-0.38855813047137999</v>
      </c>
      <c r="P4513" s="3">
        <f ca="1">[1]!thsiFinD("ths_chg_ratio_w_stock",$A4513,$B$1,100)</f>
        <v>-5.9930313588850002</v>
      </c>
    </row>
    <row r="4514" spans="1:16" x14ac:dyDescent="0.25">
      <c r="A4514" s="2" t="s">
        <v>4512</v>
      </c>
      <c r="B4514" s="2" t="s">
        <v>9875</v>
      </c>
      <c r="C4514" s="3">
        <f ca="1">[1]!thsiFinD("ths_vol_ratio_stock",$A4514,$A$1,7,100)</f>
        <v>1.0974192277384001</v>
      </c>
      <c r="D4514" s="3">
        <f ca="1">[1]!thsiFinD("ths_cr_stock",$A4514,$A$1,7,100,100)</f>
        <v>125.98130841122</v>
      </c>
      <c r="E4514" s="3">
        <f ca="1">[1]!thsiFinD("ths_mfi_stock",$A4514,$A$1,7,100,100)</f>
        <v>60.749090177638003</v>
      </c>
      <c r="F4514" s="3">
        <f ca="1">[1]!thsiFinD("ths_expma_stock",$A4514,$A$1,7,100,100)</f>
        <v>21.521775585627001</v>
      </c>
      <c r="G4514" s="3">
        <f ca="1">[1]!thsiFinD("ths_rsi_stock",$A4514,$A$1,7,100,100)</f>
        <v>64.716717368589002</v>
      </c>
      <c r="H4514" s="3">
        <f ca="1">[1]!thsiFinD("ths_adtm_stock",$A4514,$A$1,7,3,100,100,100)</f>
        <v>0.63087248322148004</v>
      </c>
      <c r="I4514" s="3">
        <f ca="1">[1]!thsiFinD("ths_bbiboll_stock",$A4514,$A$1,7,3,100,100,100)</f>
        <v>21.218020833333</v>
      </c>
      <c r="J4514" s="3">
        <f ca="1">[1]!thsiFinD("ths_dptb_stock",$A4514,$A$1,7,104,100,100)</f>
        <v>0.57142857142856995</v>
      </c>
      <c r="K4514" s="3">
        <f ca="1">[1]!thsiFinD("ths_srmi_stock",$A4514,$A$1,7,100,100)</f>
        <v>2.3657870791628999E-2</v>
      </c>
      <c r="L4514" s="3">
        <f ca="1">[1]!thsiFinD("ths_atr_stock",$A4514,$A$1,7,101,100,100)</f>
        <v>0.64714285714286002</v>
      </c>
      <c r="M4514" s="3">
        <f ca="1">[1]!thsiFinD("ths_vol_w_stock",$A4514,$A$1)/1000000</f>
        <v>4.8045999999999998</v>
      </c>
      <c r="N4514" s="3">
        <f ca="1">[1]!thsiFinD("ths_turnover_ratio_w_stock",$A4514,$A$1)</f>
        <v>5.4597727272726999</v>
      </c>
      <c r="O4514" s="3">
        <f ca="1">[1]!thsiFinD("ths_relative_chg_ratio_w_stock",$A4514,$A$1,104,100)</f>
        <v>2.3913601263688</v>
      </c>
      <c r="P4514" s="3">
        <f ca="1">[1]!thsiFinD("ths_chg_ratio_w_stock",$A4514,$B$1,100)</f>
        <v>-2.3657870791628999</v>
      </c>
    </row>
    <row r="4515" spans="1:16" x14ac:dyDescent="0.25">
      <c r="A4515" s="2" t="s">
        <v>4513</v>
      </c>
      <c r="B4515" s="2" t="s">
        <v>9876</v>
      </c>
      <c r="C4515" s="3">
        <f ca="1">[1]!thsiFinD("ths_vol_ratio_stock",$A4515,$A$1,7,100)</f>
        <v>0.62246833988746997</v>
      </c>
      <c r="D4515" s="3">
        <f ca="1">[1]!thsiFinD("ths_cr_stock",$A4515,$A$1,7,100,100)</f>
        <v>97.245508982036</v>
      </c>
      <c r="E4515" s="3">
        <f ca="1">[1]!thsiFinD("ths_mfi_stock",$A4515,$A$1,7,100,100)</f>
        <v>53.073417996510997</v>
      </c>
      <c r="F4515" s="3">
        <f ca="1">[1]!thsiFinD("ths_expma_stock",$A4515,$A$1,7,100,100)</f>
        <v>22.507817523027999</v>
      </c>
      <c r="G4515" s="3">
        <f ca="1">[1]!thsiFinD("ths_rsi_stock",$A4515,$A$1,7,100,100)</f>
        <v>47.570546123931003</v>
      </c>
      <c r="H4515" s="3">
        <f ca="1">[1]!thsiFinD("ths_adtm_stock",$A4515,$A$1,7,3,100,100,100)</f>
        <v>0.432</v>
      </c>
      <c r="I4515" s="3">
        <f ca="1">[1]!thsiFinD("ths_bbiboll_stock",$A4515,$A$1,7,3,100,100,100)</f>
        <v>22.428958333333</v>
      </c>
      <c r="J4515" s="3">
        <f ca="1">[1]!thsiFinD("ths_dptb_stock",$A4515,$A$1,7,104,100,100)</f>
        <v>0.28571428571428997</v>
      </c>
      <c r="K4515" s="3">
        <f ca="1">[1]!thsiFinD("ths_srmi_stock",$A4515,$A$1,7,100,100)</f>
        <v>-8.8731144631765003E-3</v>
      </c>
      <c r="L4515" s="3">
        <f ca="1">[1]!thsiFinD("ths_atr_stock",$A4515,$A$1,7,101,100,100)</f>
        <v>0.78428571428571003</v>
      </c>
      <c r="M4515" s="3">
        <f ca="1">[1]!thsiFinD("ths_vol_w_stock",$A4515,$A$1)/1000000</f>
        <v>3.8286600000000002</v>
      </c>
      <c r="N4515" s="3">
        <f ca="1">[1]!thsiFinD("ths_turnover_ratio_w_stock",$A4515,$A$1)</f>
        <v>7.1300446426243997</v>
      </c>
      <c r="O4515" s="3">
        <f ca="1">[1]!thsiFinD("ths_relative_chg_ratio_w_stock",$A4515,$A$1,104,100)</f>
        <v>-3.0192686795188002</v>
      </c>
      <c r="P4515" s="3">
        <f ca="1">[1]!thsiFinD("ths_chg_ratio_w_stock",$A4515,$B$1,100)</f>
        <v>-4.0734109221128003</v>
      </c>
    </row>
    <row r="4516" spans="1:16" x14ac:dyDescent="0.25">
      <c r="A4516" s="2" t="s">
        <v>4514</v>
      </c>
      <c r="B4516" s="2" t="s">
        <v>9877</v>
      </c>
      <c r="C4516" s="3">
        <f ca="1">[1]!thsiFinD("ths_vol_ratio_stock",$A4516,$A$1,7,100)</f>
        <v>0.56898765449956001</v>
      </c>
      <c r="D4516" s="3">
        <f ca="1">[1]!thsiFinD("ths_cr_stock",$A4516,$A$1,7,100,100)</f>
        <v>208.58676207514</v>
      </c>
      <c r="E4516" s="3">
        <f ca="1">[1]!thsiFinD("ths_mfi_stock",$A4516,$A$1,7,100,100)</f>
        <v>81.682468015065993</v>
      </c>
      <c r="F4516" s="3">
        <f ca="1">[1]!thsiFinD("ths_expma_stock",$A4516,$A$1,7,100,100)</f>
        <v>51.692245103242001</v>
      </c>
      <c r="G4516" s="3">
        <f ca="1">[1]!thsiFinD("ths_rsi_stock",$A4516,$A$1,7,100,100)</f>
        <v>57.499952255903999</v>
      </c>
      <c r="H4516" s="3">
        <f ca="1">[1]!thsiFinD("ths_adtm_stock",$A4516,$A$1,7,3,100,100,100)</f>
        <v>0.74540311173975005</v>
      </c>
      <c r="I4516" s="3">
        <f ca="1">[1]!thsiFinD("ths_bbiboll_stock",$A4516,$A$1,7,3,100,100,100)</f>
        <v>50.901249999999997</v>
      </c>
      <c r="J4516" s="3">
        <f ca="1">[1]!thsiFinD("ths_dptb_stock",$A4516,$A$1,7,104,100,100)</f>
        <v>0.42857142857142999</v>
      </c>
      <c r="K4516" s="3">
        <f ca="1">[1]!thsiFinD("ths_srmi_stock",$A4516,$A$1,7,100,100)</f>
        <v>7.4563106796116996E-2</v>
      </c>
      <c r="L4516" s="3">
        <f ca="1">[1]!thsiFinD("ths_atr_stock",$A4516,$A$1,7,101,100,100)</f>
        <v>2.4714285714286</v>
      </c>
      <c r="M4516" s="3">
        <f ca="1">[1]!thsiFinD("ths_vol_w_stock",$A4516,$A$1)/1000000</f>
        <v>5.2087870000000001</v>
      </c>
      <c r="N4516" s="3">
        <f ca="1">[1]!thsiFinD("ths_turnover_ratio_w_stock",$A4516,$A$1)</f>
        <v>4.4504330331363002</v>
      </c>
      <c r="O4516" s="3">
        <f ca="1">[1]!thsiFinD("ths_relative_chg_ratio_w_stock",$A4516,$A$1,104,100)</f>
        <v>1.3994285575933001</v>
      </c>
      <c r="P4516" s="3">
        <f ca="1">[1]!thsiFinD("ths_chg_ratio_w_stock",$A4516,$B$1,100)</f>
        <v>-1.3592233009709001</v>
      </c>
    </row>
    <row r="4517" spans="1:16" x14ac:dyDescent="0.25">
      <c r="A4517" s="2" t="s">
        <v>4515</v>
      </c>
      <c r="B4517" s="2" t="s">
        <v>9878</v>
      </c>
      <c r="C4517" s="3">
        <f ca="1">[1]!thsiFinD("ths_vol_ratio_stock",$A4517,$A$1,7,100)</f>
        <v>4.1754671156096999</v>
      </c>
      <c r="D4517" s="3">
        <f ca="1">[1]!thsiFinD("ths_cr_stock",$A4517,$A$1,7,100,100)</f>
        <v>209.02255639097999</v>
      </c>
      <c r="E4517" s="3">
        <f ca="1">[1]!thsiFinD("ths_mfi_stock",$A4517,$A$1,7,100,100)</f>
        <v>84.957632871783005</v>
      </c>
      <c r="F4517" s="3">
        <f ca="1">[1]!thsiFinD("ths_expma_stock",$A4517,$A$1,7,100,100)</f>
        <v>8.5035201331164991</v>
      </c>
      <c r="G4517" s="3">
        <f ca="1">[1]!thsiFinD("ths_rsi_stock",$A4517,$A$1,7,100,100)</f>
        <v>79.858933626785998</v>
      </c>
      <c r="H4517" s="3">
        <f ca="1">[1]!thsiFinD("ths_adtm_stock",$A4517,$A$1,7,3,100,100,100)</f>
        <v>0.77241379310345004</v>
      </c>
      <c r="I4517" s="3">
        <f ca="1">[1]!thsiFinD("ths_bbiboll_stock",$A4517,$A$1,7,3,100,100,100)</f>
        <v>8.3679166666666998</v>
      </c>
      <c r="J4517" s="3">
        <f ca="1">[1]!thsiFinD("ths_dptb_stock",$A4517,$A$1,7,104,100,100)</f>
        <v>0.42857142857142999</v>
      </c>
      <c r="K4517" s="3">
        <f ca="1">[1]!thsiFinD("ths_srmi_stock",$A4517,$A$1,7,100,100)</f>
        <v>9.2307692307691994E-2</v>
      </c>
      <c r="L4517" s="3">
        <f ca="1">[1]!thsiFinD("ths_atr_stock",$A4517,$A$1,7,101,100,100)</f>
        <v>0.39571428571429001</v>
      </c>
      <c r="M4517" s="3">
        <f ca="1">[1]!thsiFinD("ths_vol_w_stock",$A4517,$A$1)/1000000</f>
        <v>40.000987000000002</v>
      </c>
      <c r="N4517" s="3">
        <f ca="1">[1]!thsiFinD("ths_turnover_ratio_w_stock",$A4517,$A$1)</f>
        <v>9.1745383027522998</v>
      </c>
      <c r="O4517" s="3">
        <f ca="1">[1]!thsiFinD("ths_relative_chg_ratio_w_stock",$A4517,$A$1,104,100)</f>
        <v>11.337521470327999</v>
      </c>
      <c r="P4517" s="3">
        <f ca="1">[1]!thsiFinD("ths_chg_ratio_w_stock",$A4517,$B$1,100)</f>
        <v>-7.9120879120879</v>
      </c>
    </row>
    <row r="4518" spans="1:16" x14ac:dyDescent="0.25">
      <c r="A4518" s="2" t="s">
        <v>4516</v>
      </c>
      <c r="B4518" s="2" t="s">
        <v>9879</v>
      </c>
      <c r="C4518" s="3">
        <f ca="1">[1]!thsiFinD("ths_vol_ratio_stock",$A4518,$A$1,7,100)</f>
        <v>1.9455306914435999</v>
      </c>
      <c r="D4518" s="3">
        <f ca="1">[1]!thsiFinD("ths_cr_stock",$A4518,$A$1,7,100,100)</f>
        <v>173.24185248712999</v>
      </c>
      <c r="E4518" s="3">
        <f ca="1">[1]!thsiFinD("ths_mfi_stock",$A4518,$A$1,7,100,100)</f>
        <v>79.158129450538993</v>
      </c>
      <c r="F4518" s="3">
        <f ca="1">[1]!thsiFinD("ths_expma_stock",$A4518,$A$1,7,100,100)</f>
        <v>16.356258753433</v>
      </c>
      <c r="G4518" s="3">
        <f ca="1">[1]!thsiFinD("ths_rsi_stock",$A4518,$A$1,7,100,100)</f>
        <v>69.617816588712998</v>
      </c>
      <c r="H4518" s="3">
        <f ca="1">[1]!thsiFinD("ths_adtm_stock",$A4518,$A$1,7,3,100,100,100)</f>
        <v>0.87064676616915004</v>
      </c>
      <c r="I4518" s="3">
        <f ca="1">[1]!thsiFinD("ths_bbiboll_stock",$A4518,$A$1,7,3,100,100,100)</f>
        <v>16.090624999999999</v>
      </c>
      <c r="J4518" s="3">
        <f ca="1">[1]!thsiFinD("ths_dptb_stock",$A4518,$A$1,7,104,100,100)</f>
        <v>0.85714285714285998</v>
      </c>
      <c r="K4518" s="3">
        <f ca="1">[1]!thsiFinD("ths_srmi_stock",$A4518,$A$1,7,100,100)</f>
        <v>6.198347107438E-2</v>
      </c>
      <c r="L4518" s="3">
        <f ca="1">[1]!thsiFinD("ths_atr_stock",$A4518,$A$1,7,101,100,100)</f>
        <v>0.80285714285714005</v>
      </c>
      <c r="M4518" s="3">
        <f ca="1">[1]!thsiFinD("ths_vol_w_stock",$A4518,$A$1)/1000000</f>
        <v>81.772388000000007</v>
      </c>
      <c r="N4518" s="3">
        <f ca="1">[1]!thsiFinD("ths_turnover_ratio_w_stock",$A4518,$A$1)</f>
        <v>31.476822191296002</v>
      </c>
      <c r="O4518" s="3">
        <f ca="1">[1]!thsiFinD("ths_relative_chg_ratio_w_stock",$A4518,$A$1,104,100)</f>
        <v>6.2219602556815996</v>
      </c>
      <c r="P4518" s="3">
        <f ca="1">[1]!thsiFinD("ths_chg_ratio_w_stock",$A4518,$B$1,100)</f>
        <v>3.0106257378985002</v>
      </c>
    </row>
    <row r="4519" spans="1:16" x14ac:dyDescent="0.25">
      <c r="A4519" s="2" t="s">
        <v>4517</v>
      </c>
      <c r="B4519" s="2" t="s">
        <v>9880</v>
      </c>
      <c r="C4519" s="3">
        <f ca="1">[1]!thsiFinD("ths_vol_ratio_stock",$A4519,$A$1,7,100)</f>
        <v>4.1990773858723003</v>
      </c>
      <c r="D4519" s="3">
        <f ca="1">[1]!thsiFinD("ths_cr_stock",$A4519,$A$1,7,100,100)</f>
        <v>511.81818181817999</v>
      </c>
      <c r="E4519" s="3">
        <f ca="1">[1]!thsiFinD("ths_mfi_stock",$A4519,$A$1,7,100,100)</f>
        <v>86.725547036642993</v>
      </c>
      <c r="F4519" s="3">
        <f ca="1">[1]!thsiFinD("ths_expma_stock",$A4519,$A$1,7,100,100)</f>
        <v>23.184392534194</v>
      </c>
      <c r="G4519" s="3">
        <f ca="1">[1]!thsiFinD("ths_rsi_stock",$A4519,$A$1,7,100,100)</f>
        <v>79.877625089301006</v>
      </c>
      <c r="H4519" s="3">
        <f ca="1">[1]!thsiFinD("ths_adtm_stock",$A4519,$A$1,7,3,100,100,100)</f>
        <v>0.88047808764940005</v>
      </c>
      <c r="I4519" s="3">
        <f ca="1">[1]!thsiFinD("ths_bbiboll_stock",$A4519,$A$1,7,3,100,100,100)</f>
        <v>22.705729166666998</v>
      </c>
      <c r="J4519" s="3">
        <f ca="1">[1]!thsiFinD("ths_dptb_stock",$A4519,$A$1,7,104,100,100)</f>
        <v>0.57142857142856995</v>
      </c>
      <c r="K4519" s="3">
        <f ca="1">[1]!thsiFinD("ths_srmi_stock",$A4519,$A$1,7,100,100)</f>
        <v>9.1133004926107999E-2</v>
      </c>
      <c r="L4519" s="3">
        <f ca="1">[1]!thsiFinD("ths_atr_stock",$A4519,$A$1,7,101,100,100)</f>
        <v>0.96142857142856997</v>
      </c>
      <c r="M4519" s="3">
        <f ca="1">[1]!thsiFinD("ths_vol_w_stock",$A4519,$A$1)/1000000</f>
        <v>19.965882000000001</v>
      </c>
      <c r="N4519" s="3">
        <f ca="1">[1]!thsiFinD("ths_turnover_ratio_w_stock",$A4519,$A$1)</f>
        <v>11.884453571429001</v>
      </c>
      <c r="O4519" s="3">
        <f ca="1">[1]!thsiFinD("ths_relative_chg_ratio_w_stock",$A4519,$A$1,104,100)</f>
        <v>8.3340681557483993</v>
      </c>
      <c r="P4519" s="3">
        <f ca="1">[1]!thsiFinD("ths_chg_ratio_w_stock",$A4519,$B$1,100)</f>
        <v>3.8177339901477998</v>
      </c>
    </row>
    <row r="4520" spans="1:16" x14ac:dyDescent="0.25">
      <c r="A4520" s="2" t="s">
        <v>4518</v>
      </c>
      <c r="B4520" s="2" t="s">
        <v>9881</v>
      </c>
      <c r="C4520" s="3">
        <f ca="1">[1]!thsiFinD("ths_vol_ratio_stock",$A4520,$A$1,7,100)</f>
        <v>1.8006846946770001</v>
      </c>
      <c r="D4520" s="3">
        <f ca="1">[1]!thsiFinD("ths_cr_stock",$A4520,$A$1,7,100,100)</f>
        <v>172.17741935484</v>
      </c>
      <c r="E4520" s="3">
        <f ca="1">[1]!thsiFinD("ths_mfi_stock",$A4520,$A$1,7,100,100)</f>
        <v>79.871567069579996</v>
      </c>
      <c r="F4520" s="3">
        <f ca="1">[1]!thsiFinD("ths_expma_stock",$A4520,$A$1,7,100,100)</f>
        <v>13.196824504102</v>
      </c>
      <c r="G4520" s="3">
        <f ca="1">[1]!thsiFinD("ths_rsi_stock",$A4520,$A$1,7,100,100)</f>
        <v>67.537591820211006</v>
      </c>
      <c r="H4520" s="3">
        <f ca="1">[1]!thsiFinD("ths_adtm_stock",$A4520,$A$1,7,3,100,100,100)</f>
        <v>0.72072072072072002</v>
      </c>
      <c r="I4520" s="3">
        <f ca="1">[1]!thsiFinD("ths_bbiboll_stock",$A4520,$A$1,7,3,100,100,100)</f>
        <v>13.100520833333</v>
      </c>
      <c r="J4520" s="3">
        <f ca="1">[1]!thsiFinD("ths_dptb_stock",$A4520,$A$1,7,104,100,100)</f>
        <v>0.57142857142856995</v>
      </c>
      <c r="K4520" s="3">
        <f ca="1">[1]!thsiFinD("ths_srmi_stock",$A4520,$A$1,7,100,100)</f>
        <v>4.4985250737462998E-2</v>
      </c>
      <c r="L4520" s="3">
        <f ca="1">[1]!thsiFinD("ths_atr_stock",$A4520,$A$1,7,101,100,100)</f>
        <v>0.32857142857143001</v>
      </c>
      <c r="M4520" s="3">
        <f ca="1">[1]!thsiFinD("ths_vol_w_stock",$A4520,$A$1)/1000000</f>
        <v>9.8544730000000005</v>
      </c>
      <c r="N4520" s="3">
        <f ca="1">[1]!thsiFinD("ths_turnover_ratio_w_stock",$A4520,$A$1)</f>
        <v>11.203831931351001</v>
      </c>
      <c r="O4520" s="3">
        <f ca="1">[1]!thsiFinD("ths_relative_chg_ratio_w_stock",$A4520,$A$1,104,100)</f>
        <v>3.0347382891224002</v>
      </c>
      <c r="P4520" s="3">
        <f ca="1">[1]!thsiFinD("ths_chg_ratio_w_stock",$A4520,$B$1,100)</f>
        <v>2.1386430678466</v>
      </c>
    </row>
    <row r="4521" spans="1:16" x14ac:dyDescent="0.25">
      <c r="A4521" s="2" t="s">
        <v>4519</v>
      </c>
      <c r="B4521" s="2" t="s">
        <v>9882</v>
      </c>
      <c r="C4521" s="3">
        <f ca="1">[1]!thsiFinD("ths_vol_ratio_stock",$A4521,$A$1,7,100)</f>
        <v>0.68786483593245995</v>
      </c>
      <c r="D4521" s="3">
        <f ca="1">[1]!thsiFinD("ths_cr_stock",$A4521,$A$1,7,100,100)</f>
        <v>41.011235955056002</v>
      </c>
      <c r="E4521" s="3">
        <f ca="1">[1]!thsiFinD("ths_mfi_stock",$A4521,$A$1,7,100,100)</f>
        <v>42.133737076735002</v>
      </c>
      <c r="F4521" s="3">
        <f ca="1">[1]!thsiFinD("ths_expma_stock",$A4521,$A$1,7,100,100)</f>
        <v>35.571275634601001</v>
      </c>
      <c r="G4521" s="3">
        <f ca="1">[1]!thsiFinD("ths_rsi_stock",$A4521,$A$1,7,100,100)</f>
        <v>45.44631666854</v>
      </c>
      <c r="H4521" s="3">
        <f ca="1">[1]!thsiFinD("ths_adtm_stock",$A4521,$A$1,7,3,100,100,100)</f>
        <v>-1.7857142857139002E-2</v>
      </c>
      <c r="I4521" s="3">
        <f ca="1">[1]!thsiFinD("ths_bbiboll_stock",$A4521,$A$1,7,3,100,100,100)</f>
        <v>35.607187500000002</v>
      </c>
      <c r="J4521" s="3">
        <f ca="1">[1]!thsiFinD("ths_dptb_stock",$A4521,$A$1,7,104,100,100)</f>
        <v>0.57142857142856995</v>
      </c>
      <c r="K4521" s="3">
        <f ca="1">[1]!thsiFinD("ths_srmi_stock",$A4521,$A$1,7,100,100)</f>
        <v>-2.8021978021977999E-2</v>
      </c>
      <c r="L4521" s="3">
        <f ca="1">[1]!thsiFinD("ths_atr_stock",$A4521,$A$1,7,101,100,100)</f>
        <v>0.79428571428571004</v>
      </c>
      <c r="M4521" s="3">
        <f ca="1">[1]!thsiFinD("ths_vol_w_stock",$A4521,$A$1)/1000000</f>
        <v>3.5982829999999999</v>
      </c>
      <c r="N4521" s="3">
        <f ca="1">[1]!thsiFinD("ths_turnover_ratio_w_stock",$A4521,$A$1)</f>
        <v>5.1258387024573997</v>
      </c>
      <c r="O4521" s="3">
        <f ca="1">[1]!thsiFinD("ths_relative_chg_ratio_w_stock",$A4521,$A$1,104,100)</f>
        <v>-2.5841136176288</v>
      </c>
      <c r="P4521" s="3">
        <f ca="1">[1]!thsiFinD("ths_chg_ratio_w_stock",$A4521,$B$1,100)</f>
        <v>-3.5048049745619001</v>
      </c>
    </row>
    <row r="4522" spans="1:16" x14ac:dyDescent="0.25">
      <c r="A4522" s="2" t="s">
        <v>4520</v>
      </c>
      <c r="B4522" s="2" t="s">
        <v>9883</v>
      </c>
      <c r="C4522" s="3">
        <f ca="1">[1]!thsiFinD("ths_vol_ratio_stock",$A4522,$A$1,7,100)</f>
        <v>0.80173936895555997</v>
      </c>
      <c r="D4522" s="3">
        <f ca="1">[1]!thsiFinD("ths_cr_stock",$A4522,$A$1,7,100,100)</f>
        <v>116.29955947137</v>
      </c>
      <c r="E4522" s="3">
        <f ca="1">[1]!thsiFinD("ths_mfi_stock",$A4522,$A$1,7,100,100)</f>
        <v>51.826860928188999</v>
      </c>
      <c r="F4522" s="3">
        <f ca="1">[1]!thsiFinD("ths_expma_stock",$A4522,$A$1,7,100,100)</f>
        <v>31.400253258441001</v>
      </c>
      <c r="G4522" s="3">
        <f ca="1">[1]!thsiFinD("ths_rsi_stock",$A4522,$A$1,7,100,100)</f>
        <v>50.547093382764999</v>
      </c>
      <c r="H4522" s="3">
        <f ca="1">[1]!thsiFinD("ths_adtm_stock",$A4522,$A$1,7,3,100,100,100)</f>
        <v>0.59968102073365004</v>
      </c>
      <c r="I4522" s="3">
        <f ca="1">[1]!thsiFinD("ths_bbiboll_stock",$A4522,$A$1,7,3,100,100,100)</f>
        <v>30.935208333333001</v>
      </c>
      <c r="J4522" s="3">
        <f ca="1">[1]!thsiFinD("ths_dptb_stock",$A4522,$A$1,7,104,100,100)</f>
        <v>0.85714285714285998</v>
      </c>
      <c r="K4522" s="3">
        <f ca="1">[1]!thsiFinD("ths_srmi_stock",$A4522,$A$1,7,100,100)</f>
        <v>1.7628205128205E-2</v>
      </c>
      <c r="L4522" s="3">
        <f ca="1">[1]!thsiFinD("ths_atr_stock",$A4522,$A$1,7,101,100,100)</f>
        <v>2.1057142857143001</v>
      </c>
      <c r="M4522" s="3">
        <f ca="1">[1]!thsiFinD("ths_vol_w_stock",$A4522,$A$1)/1000000</f>
        <v>14.400986</v>
      </c>
      <c r="N4522" s="3">
        <f ca="1">[1]!thsiFinD("ths_turnover_ratio_w_stock",$A4522,$A$1)</f>
        <v>28.454823157479002</v>
      </c>
      <c r="O4522" s="3">
        <f ca="1">[1]!thsiFinD("ths_relative_chg_ratio_w_stock",$A4522,$A$1,104,100)</f>
        <v>-2.5745593452073998</v>
      </c>
      <c r="P4522" s="3">
        <f ca="1">[1]!thsiFinD("ths_chg_ratio_w_stock",$A4522,$B$1,100)</f>
        <v>-5.2243589743590002</v>
      </c>
    </row>
    <row r="4523" spans="1:16" x14ac:dyDescent="0.25">
      <c r="A4523" s="2" t="s">
        <v>4521</v>
      </c>
      <c r="B4523" s="2" t="s">
        <v>9884</v>
      </c>
      <c r="C4523" s="3">
        <f ca="1">[1]!thsiFinD("ths_vol_ratio_stock",$A4523,$A$1,7,100)</f>
        <v>0.73649489636162002</v>
      </c>
      <c r="D4523" s="3">
        <f ca="1">[1]!thsiFinD("ths_cr_stock",$A4523,$A$1,7,100,100)</f>
        <v>200.71985602878999</v>
      </c>
      <c r="E4523" s="3">
        <f ca="1">[1]!thsiFinD("ths_mfi_stock",$A4523,$A$1,7,100,100)</f>
        <v>79.043984084906995</v>
      </c>
      <c r="F4523" s="3">
        <f ca="1">[1]!thsiFinD("ths_expma_stock",$A4523,$A$1,7,100,100)</f>
        <v>42.271326265432002</v>
      </c>
      <c r="G4523" s="3">
        <f ca="1">[1]!thsiFinD("ths_rsi_stock",$A4523,$A$1,7,100,100)</f>
        <v>69.235771472843993</v>
      </c>
      <c r="H4523" s="3">
        <f ca="1">[1]!thsiFinD("ths_adtm_stock",$A4523,$A$1,7,3,100,100,100)</f>
        <v>0.97222222222221999</v>
      </c>
      <c r="I4523" s="3">
        <f ca="1">[1]!thsiFinD("ths_bbiboll_stock",$A4523,$A$1,7,3,100,100,100)</f>
        <v>41.361979166666998</v>
      </c>
      <c r="J4523" s="3">
        <f ca="1">[1]!thsiFinD("ths_dptb_stock",$A4523,$A$1,7,104,100,100)</f>
        <v>0.14285714285713999</v>
      </c>
      <c r="K4523" s="3">
        <f ca="1">[1]!thsiFinD("ths_srmi_stock",$A4523,$A$1,7,100,100)</f>
        <v>2.9404900816803001E-2</v>
      </c>
      <c r="L4523" s="3">
        <f ca="1">[1]!thsiFinD("ths_atr_stock",$A4523,$A$1,7,101,100,100)</f>
        <v>2.3971428571428999</v>
      </c>
      <c r="M4523" s="3">
        <f ca="1">[1]!thsiFinD("ths_vol_w_stock",$A4523,$A$1)/1000000</f>
        <v>18.152987</v>
      </c>
      <c r="N4523" s="3">
        <f ca="1">[1]!thsiFinD("ths_turnover_ratio_w_stock",$A4523,$A$1)</f>
        <v>26.696937335685998</v>
      </c>
      <c r="O4523" s="3">
        <f ca="1">[1]!thsiFinD("ths_relative_chg_ratio_w_stock",$A4523,$A$1,104,100)</f>
        <v>2.8843552824021002</v>
      </c>
      <c r="P4523" s="3">
        <f ca="1">[1]!thsiFinD("ths_chg_ratio_w_stock",$A4523,$B$1,100)</f>
        <v>-2.4970828471412001</v>
      </c>
    </row>
    <row r="4524" spans="1:16" x14ac:dyDescent="0.25">
      <c r="A4524" s="2" t="s">
        <v>4522</v>
      </c>
      <c r="B4524" s="2" t="s">
        <v>9885</v>
      </c>
      <c r="C4524" s="3">
        <f ca="1">[1]!thsiFinD("ths_vol_ratio_stock",$A4524,$A$1,7,100)</f>
        <v>0.65251548962169004</v>
      </c>
      <c r="D4524" s="3">
        <f ca="1">[1]!thsiFinD("ths_cr_stock",$A4524,$A$1,7,100,100)</f>
        <v>62.905500705218003</v>
      </c>
      <c r="E4524" s="3">
        <f ca="1">[1]!thsiFinD("ths_mfi_stock",$A4524,$A$1,7,100,100)</f>
        <v>38.271948182796997</v>
      </c>
      <c r="F4524" s="3">
        <f ca="1">[1]!thsiFinD("ths_expma_stock",$A4524,$A$1,7,100,100)</f>
        <v>12.398375308208999</v>
      </c>
      <c r="G4524" s="3">
        <f ca="1">[1]!thsiFinD("ths_rsi_stock",$A4524,$A$1,7,100,100)</f>
        <v>50.554006668395999</v>
      </c>
      <c r="H4524" s="3">
        <f ca="1">[1]!thsiFinD("ths_adtm_stock",$A4524,$A$1,7,3,100,100,100)</f>
        <v>2.1978021978015998E-2</v>
      </c>
      <c r="I4524" s="3">
        <f ca="1">[1]!thsiFinD("ths_bbiboll_stock",$A4524,$A$1,7,3,100,100,100)</f>
        <v>12.346354166667</v>
      </c>
      <c r="J4524" s="3">
        <f ca="1">[1]!thsiFinD("ths_dptb_stock",$A4524,$A$1,7,104,100,100)</f>
        <v>1</v>
      </c>
      <c r="K4524" s="3">
        <f ca="1">[1]!thsiFinD("ths_srmi_stock",$A4524,$A$1,7,100,100)</f>
        <v>-8.7789305666399996E-3</v>
      </c>
      <c r="L4524" s="3">
        <f ca="1">[1]!thsiFinD("ths_atr_stock",$A4524,$A$1,7,101,100,100)</f>
        <v>0.58571428571428996</v>
      </c>
      <c r="M4524" s="3">
        <f ca="1">[1]!thsiFinD("ths_vol_w_stock",$A4524,$A$1)/1000000</f>
        <v>15.741125</v>
      </c>
      <c r="N4524" s="3">
        <f ca="1">[1]!thsiFinD("ths_turnover_ratio_w_stock",$A4524,$A$1)</f>
        <v>11.211627492877</v>
      </c>
      <c r="O4524" s="3">
        <f ca="1">[1]!thsiFinD("ths_relative_chg_ratio_w_stock",$A4524,$A$1,104,100)</f>
        <v>0.65668950863453002</v>
      </c>
      <c r="P4524" s="3">
        <f ca="1">[1]!thsiFinD("ths_chg_ratio_w_stock",$A4524,$B$1,100)</f>
        <v>-5.7165861513687997</v>
      </c>
    </row>
    <row r="4525" spans="1:16" x14ac:dyDescent="0.25">
      <c r="A4525" s="2" t="s">
        <v>4523</v>
      </c>
      <c r="B4525" s="2" t="s">
        <v>9886</v>
      </c>
      <c r="C4525" s="3">
        <f ca="1">[1]!thsiFinD("ths_vol_ratio_stock",$A4525,$A$1,7,100)</f>
        <v>0.63934156889948002</v>
      </c>
      <c r="D4525" s="3">
        <f ca="1">[1]!thsiFinD("ths_cr_stock",$A4525,$A$1,7,100,100)</f>
        <v>50</v>
      </c>
      <c r="E4525" s="3">
        <f ca="1">[1]!thsiFinD("ths_mfi_stock",$A4525,$A$1,7,100,100)</f>
        <v>53.495592571689002</v>
      </c>
      <c r="F4525" s="3">
        <f ca="1">[1]!thsiFinD("ths_expma_stock",$A4525,$A$1,7,100,100)</f>
        <v>9.5824561374555994</v>
      </c>
      <c r="G4525" s="3">
        <f ca="1">[1]!thsiFinD("ths_rsi_stock",$A4525,$A$1,7,100,100)</f>
        <v>45.848789507154002</v>
      </c>
      <c r="H4525" s="3">
        <f ca="1">[1]!thsiFinD("ths_adtm_stock",$A4525,$A$1,7,3,100,100,100)</f>
        <v>0.35384615384614998</v>
      </c>
      <c r="I4525" s="3">
        <f ca="1">[1]!thsiFinD("ths_bbiboll_stock",$A4525,$A$1,7,3,100,100,100)</f>
        <v>9.6422916666667007</v>
      </c>
      <c r="J4525" s="3">
        <f ca="1">[1]!thsiFinD("ths_dptb_stock",$A4525,$A$1,7,104,100,100)</f>
        <v>0.71428571428570997</v>
      </c>
      <c r="K4525" s="3">
        <f ca="1">[1]!thsiFinD("ths_srmi_stock",$A4525,$A$1,7,100,100)</f>
        <v>-2.5406504065041E-2</v>
      </c>
      <c r="L4525" s="3">
        <f ca="1">[1]!thsiFinD("ths_atr_stock",$A4525,$A$1,7,101,100,100)</f>
        <v>0.32285714285714001</v>
      </c>
      <c r="M4525" s="3">
        <f ca="1">[1]!thsiFinD("ths_vol_w_stock",$A4525,$A$1)/1000000</f>
        <v>17.471238</v>
      </c>
      <c r="N4525" s="3">
        <f ca="1">[1]!thsiFinD("ths_turnover_ratio_w_stock",$A4525,$A$1)</f>
        <v>4.2584835802851</v>
      </c>
      <c r="O4525" s="3">
        <f ca="1">[1]!thsiFinD("ths_relative_chg_ratio_w_stock",$A4525,$A$1,104,100)</f>
        <v>9.9927920076235993E-2</v>
      </c>
      <c r="P4525" s="3">
        <f ca="1">[1]!thsiFinD("ths_chg_ratio_w_stock",$A4525,$B$1,100)</f>
        <v>-5.7351407716371003</v>
      </c>
    </row>
    <row r="4526" spans="1:16" x14ac:dyDescent="0.25">
      <c r="A4526" s="2" t="s">
        <v>4524</v>
      </c>
      <c r="B4526" s="2" t="s">
        <v>9887</v>
      </c>
      <c r="C4526" s="3">
        <f ca="1">[1]!thsiFinD("ths_vol_ratio_stock",$A4526,$A$1,7,100)</f>
        <v>0.53378050134819</v>
      </c>
      <c r="D4526" s="3">
        <f ca="1">[1]!thsiFinD("ths_cr_stock",$A4526,$A$1,7,100,100)</f>
        <v>58.526315789473998</v>
      </c>
      <c r="E4526" s="3">
        <f ca="1">[1]!thsiFinD("ths_mfi_stock",$A4526,$A$1,7,100,100)</f>
        <v>29.074781254899001</v>
      </c>
      <c r="F4526" s="3">
        <f ca="1">[1]!thsiFinD("ths_expma_stock",$A4526,$A$1,7,100,100)</f>
        <v>13.833913731844</v>
      </c>
      <c r="G4526" s="3">
        <f ca="1">[1]!thsiFinD("ths_rsi_stock",$A4526,$A$1,7,100,100)</f>
        <v>45.037777153813998</v>
      </c>
      <c r="H4526" s="3">
        <f ca="1">[1]!thsiFinD("ths_adtm_stock",$A4526,$A$1,7,3,100,100,100)</f>
        <v>-0.15</v>
      </c>
      <c r="I4526" s="3">
        <f ca="1">[1]!thsiFinD("ths_bbiboll_stock",$A4526,$A$1,7,3,100,100,100)</f>
        <v>13.856145833333001</v>
      </c>
      <c r="J4526" s="3">
        <f ca="1">[1]!thsiFinD("ths_dptb_stock",$A4526,$A$1,7,104,100,100)</f>
        <v>0.57142857142856995</v>
      </c>
      <c r="K4526" s="3">
        <f ca="1">[1]!thsiFinD("ths_srmi_stock",$A4526,$A$1,7,100,100)</f>
        <v>-1.9271948608137E-2</v>
      </c>
      <c r="L4526" s="3">
        <f ca="1">[1]!thsiFinD("ths_atr_stock",$A4526,$A$1,7,101,100,100)</f>
        <v>0.36142857142856999</v>
      </c>
      <c r="M4526" s="3">
        <f ca="1">[1]!thsiFinD("ths_vol_w_stock",$A4526,$A$1)/1000000</f>
        <v>6.1504960000000004</v>
      </c>
      <c r="N4526" s="3">
        <f ca="1">[1]!thsiFinD("ths_turnover_ratio_w_stock",$A4526,$A$1)</f>
        <v>1.537585560361</v>
      </c>
      <c r="O4526" s="3">
        <f ca="1">[1]!thsiFinD("ths_relative_chg_ratio_w_stock",$A4526,$A$1,104,100)</f>
        <v>-1.5410625911007001</v>
      </c>
      <c r="P4526" s="3">
        <f ca="1">[1]!thsiFinD("ths_chg_ratio_w_stock",$A4526,$B$1,100)</f>
        <v>-3.3478893740903</v>
      </c>
    </row>
    <row r="4527" spans="1:16" x14ac:dyDescent="0.25">
      <c r="A4527" s="2" t="s">
        <v>4525</v>
      </c>
      <c r="B4527" s="2" t="s">
        <v>9888</v>
      </c>
      <c r="C4527" s="3">
        <f ca="1">[1]!thsiFinD("ths_vol_ratio_stock",$A4527,$A$1,7,100)</f>
        <v>8.2855031596720998</v>
      </c>
      <c r="D4527" s="3">
        <f ca="1">[1]!thsiFinD("ths_cr_stock",$A4527,$A$1,7,100,100)</f>
        <v>885.22727272728002</v>
      </c>
      <c r="E4527" s="3">
        <f ca="1">[1]!thsiFinD("ths_mfi_stock",$A4527,$A$1,7,100,100)</f>
        <v>90.31416708239</v>
      </c>
      <c r="F4527" s="3">
        <f ca="1">[1]!thsiFinD("ths_expma_stock",$A4527,$A$1,7,100,100)</f>
        <v>8.6516913560801996</v>
      </c>
      <c r="G4527" s="3">
        <f ca="1">[1]!thsiFinD("ths_rsi_stock",$A4527,$A$1,7,100,100)</f>
        <v>82.234183173212998</v>
      </c>
      <c r="H4527" s="3">
        <f ca="1">[1]!thsiFinD("ths_adtm_stock",$A4527,$A$1,7,3,100,100,100)</f>
        <v>0.77205882352941002</v>
      </c>
      <c r="I4527" s="3">
        <f ca="1">[1]!thsiFinD("ths_bbiboll_stock",$A4527,$A$1,7,3,100,100,100)</f>
        <v>8.4032291666666996</v>
      </c>
      <c r="J4527" s="3">
        <f ca="1">[1]!thsiFinD("ths_dptb_stock",$A4527,$A$1,7,104,100,100)</f>
        <v>0.71428571428570997</v>
      </c>
      <c r="K4527" s="3">
        <f ca="1">[1]!thsiFinD("ths_srmi_stock",$A4527,$A$1,7,100,100)</f>
        <v>0.17329255861366</v>
      </c>
      <c r="L4527" s="3">
        <f ca="1">[1]!thsiFinD("ths_atr_stock",$A4527,$A$1,7,101,100,100)</f>
        <v>0.43285714285714</v>
      </c>
      <c r="M4527" s="3">
        <f ca="1">[1]!thsiFinD("ths_vol_w_stock",$A4527,$A$1)/1000000</f>
        <v>29.816582</v>
      </c>
      <c r="N4527" s="3">
        <f ca="1">[1]!thsiFinD("ths_turnover_ratio_w_stock",$A4527,$A$1)</f>
        <v>43.857713034946997</v>
      </c>
      <c r="O4527" s="3">
        <f ca="1">[1]!thsiFinD("ths_relative_chg_ratio_w_stock",$A4527,$A$1,104,100)</f>
        <v>20.792190863647999</v>
      </c>
      <c r="P4527" s="3">
        <f ca="1">[1]!thsiFinD("ths_chg_ratio_w_stock",$A4527,$B$1,100)</f>
        <v>-16.106014271151999</v>
      </c>
    </row>
    <row r="4528" spans="1:16" x14ac:dyDescent="0.25">
      <c r="A4528" s="2" t="s">
        <v>4526</v>
      </c>
      <c r="B4528" s="2" t="s">
        <v>9889</v>
      </c>
      <c r="C4528" s="3">
        <f ca="1">[1]!thsiFinD("ths_vol_ratio_stock",$A4528,$A$1,7,100)</f>
        <v>0.53266452231243999</v>
      </c>
      <c r="D4528" s="3">
        <f ca="1">[1]!thsiFinD("ths_cr_stock",$A4528,$A$1,7,100,100)</f>
        <v>158.72483221476</v>
      </c>
      <c r="E4528" s="3">
        <f ca="1">[1]!thsiFinD("ths_mfi_stock",$A4528,$A$1,7,100,100)</f>
        <v>72.488141956467004</v>
      </c>
      <c r="F4528" s="3">
        <f ca="1">[1]!thsiFinD("ths_expma_stock",$A4528,$A$1,7,100,100)</f>
        <v>45.070289243509002</v>
      </c>
      <c r="G4528" s="3">
        <f ca="1">[1]!thsiFinD("ths_rsi_stock",$A4528,$A$1,7,100,100)</f>
        <v>61.354199026537998</v>
      </c>
      <c r="H4528" s="3">
        <f ca="1">[1]!thsiFinD("ths_adtm_stock",$A4528,$A$1,7,3,100,100,100)</f>
        <v>0.71656976744185996</v>
      </c>
      <c r="I4528" s="3">
        <f ca="1">[1]!thsiFinD("ths_bbiboll_stock",$A4528,$A$1,7,3,100,100,100)</f>
        <v>44.447499999999998</v>
      </c>
      <c r="J4528" s="3">
        <f ca="1">[1]!thsiFinD("ths_dptb_stock",$A4528,$A$1,7,104,100,100)</f>
        <v>0.14285714285713999</v>
      </c>
      <c r="K4528" s="3">
        <f ca="1">[1]!thsiFinD("ths_srmi_stock",$A4528,$A$1,7,100,100)</f>
        <v>4.6871545434446001E-2</v>
      </c>
      <c r="L4528" s="3">
        <f ca="1">[1]!thsiFinD("ths_atr_stock",$A4528,$A$1,7,101,100,100)</f>
        <v>1.8357142857143001</v>
      </c>
      <c r="M4528" s="3">
        <f ca="1">[1]!thsiFinD("ths_vol_w_stock",$A4528,$A$1)/1000000</f>
        <v>15.657109999999999</v>
      </c>
      <c r="N4528" s="3">
        <f ca="1">[1]!thsiFinD("ths_turnover_ratio_w_stock",$A4528,$A$1)</f>
        <v>10.314301712780001</v>
      </c>
      <c r="O4528" s="3">
        <f ca="1">[1]!thsiFinD("ths_relative_chg_ratio_w_stock",$A4528,$A$1,104,100)</f>
        <v>3.1822239172967</v>
      </c>
      <c r="P4528" s="3">
        <f ca="1">[1]!thsiFinD("ths_chg_ratio_w_stock",$A4528,$B$1,100)</f>
        <v>-7.7603360601371003</v>
      </c>
    </row>
    <row r="4529" spans="1:16" x14ac:dyDescent="0.25">
      <c r="A4529" s="2" t="s">
        <v>4527</v>
      </c>
      <c r="B4529" s="2" t="s">
        <v>9890</v>
      </c>
      <c r="C4529" s="3">
        <f ca="1">[1]!thsiFinD("ths_vol_ratio_stock",$A4529,$A$1,7,100)</f>
        <v>1.3351150078359999</v>
      </c>
      <c r="D4529" s="3">
        <f ca="1">[1]!thsiFinD("ths_cr_stock",$A4529,$A$1,7,100,100)</f>
        <v>136.02305475503999</v>
      </c>
      <c r="E4529" s="3">
        <f ca="1">[1]!thsiFinD("ths_mfi_stock",$A4529,$A$1,7,100,100)</f>
        <v>64.252503588318007</v>
      </c>
      <c r="F4529" s="3">
        <f ca="1">[1]!thsiFinD("ths_expma_stock",$A4529,$A$1,7,100,100)</f>
        <v>15.353525395237</v>
      </c>
      <c r="G4529" s="3">
        <f ca="1">[1]!thsiFinD("ths_rsi_stock",$A4529,$A$1,7,100,100)</f>
        <v>48.464657750607998</v>
      </c>
      <c r="H4529" s="3">
        <f ca="1">[1]!thsiFinD("ths_adtm_stock",$A4529,$A$1,7,3,100,100,100)</f>
        <v>0.72173913043478</v>
      </c>
      <c r="I4529" s="3">
        <f ca="1">[1]!thsiFinD("ths_bbiboll_stock",$A4529,$A$1,7,3,100,100,100)</f>
        <v>15.432083333333001</v>
      </c>
      <c r="J4529" s="3">
        <f ca="1">[1]!thsiFinD("ths_dptb_stock",$A4529,$A$1,7,104,100,100)</f>
        <v>0.57142857142856995</v>
      </c>
      <c r="K4529" s="3">
        <f ca="1">[1]!thsiFinD("ths_srmi_stock",$A4529,$A$1,7,100,100)</f>
        <v>1.9493177387914E-2</v>
      </c>
      <c r="L4529" s="3">
        <f ca="1">[1]!thsiFinD("ths_atr_stock",$A4529,$A$1,7,101,100,100)</f>
        <v>0.39</v>
      </c>
      <c r="M4529" s="3">
        <f ca="1">[1]!thsiFinD("ths_vol_w_stock",$A4529,$A$1)/1000000</f>
        <v>7.1669239999999999</v>
      </c>
      <c r="N4529" s="3">
        <f ca="1">[1]!thsiFinD("ths_turnover_ratio_w_stock",$A4529,$A$1)</f>
        <v>5.5483936537160998</v>
      </c>
      <c r="O4529" s="3">
        <f ca="1">[1]!thsiFinD("ths_relative_chg_ratio_w_stock",$A4529,$A$1,104,100)</f>
        <v>-1.7282732263227001</v>
      </c>
      <c r="P4529" s="3">
        <f ca="1">[1]!thsiFinD("ths_chg_ratio_w_stock",$A4529,$B$1,100)</f>
        <v>-8.9668615984405999</v>
      </c>
    </row>
    <row r="4530" spans="1:16" x14ac:dyDescent="0.25">
      <c r="A4530" s="2" t="s">
        <v>4528</v>
      </c>
      <c r="B4530" s="2" t="s">
        <v>9891</v>
      </c>
      <c r="C4530" s="3">
        <f ca="1">[1]!thsiFinD("ths_vol_ratio_stock",$A4530,$A$1,7,100)</f>
        <v>0.52245491370288999</v>
      </c>
      <c r="D4530" s="3">
        <f ca="1">[1]!thsiFinD("ths_cr_stock",$A4530,$A$1,7,100,100)</f>
        <v>19.947043248014001</v>
      </c>
      <c r="E4530" s="3">
        <f ca="1">[1]!thsiFinD("ths_mfi_stock",$A4530,$A$1,7,100,100)</f>
        <v>9.5202505289041</v>
      </c>
      <c r="F4530" s="3">
        <f ca="1">[1]!thsiFinD("ths_expma_stock",$A4530,$A$1,7,100,100)</f>
        <v>20.574467550150001</v>
      </c>
      <c r="G4530" s="3">
        <f ca="1">[1]!thsiFinD("ths_rsi_stock",$A4530,$A$1,7,100,100)</f>
        <v>36.967829179532004</v>
      </c>
      <c r="H4530" s="3">
        <f ca="1">[1]!thsiFinD("ths_adtm_stock",$A4530,$A$1,7,3,100,100,100)</f>
        <v>-7.9545454545455002E-2</v>
      </c>
      <c r="I4530" s="3">
        <f ca="1">[1]!thsiFinD("ths_bbiboll_stock",$A4530,$A$1,7,3,100,100,100)</f>
        <v>20.673645833333001</v>
      </c>
      <c r="J4530" s="3">
        <f ca="1">[1]!thsiFinD("ths_dptb_stock",$A4530,$A$1,7,104,100,100)</f>
        <v>0.57142857142856995</v>
      </c>
      <c r="K4530" s="3">
        <f ca="1">[1]!thsiFinD("ths_srmi_stock",$A4530,$A$1,7,100,100)</f>
        <v>-7.7519379844961003E-2</v>
      </c>
      <c r="L4530" s="3">
        <f ca="1">[1]!thsiFinD("ths_atr_stock",$A4530,$A$1,7,101,100,100)</f>
        <v>0.66714285714286004</v>
      </c>
      <c r="M4530" s="3">
        <f ca="1">[1]!thsiFinD("ths_vol_w_stock",$A4530,$A$1)/1000000</f>
        <v>8.6780000000000008</v>
      </c>
      <c r="N4530" s="3">
        <f ca="1">[1]!thsiFinD("ths_turnover_ratio_w_stock",$A4530,$A$1)</f>
        <v>9.9882389004889998</v>
      </c>
      <c r="O4530" s="3">
        <f ca="1">[1]!thsiFinD("ths_relative_chg_ratio_w_stock",$A4530,$A$1,104,100)</f>
        <v>-3.6634018528142001</v>
      </c>
      <c r="P4530" s="3">
        <f ca="1">[1]!thsiFinD("ths_chg_ratio_w_stock",$A4530,$B$1,100)</f>
        <v>-4.9925852694019</v>
      </c>
    </row>
    <row r="4531" spans="1:16" x14ac:dyDescent="0.25">
      <c r="A4531" s="2" t="s">
        <v>4529</v>
      </c>
      <c r="B4531" s="2" t="s">
        <v>9892</v>
      </c>
      <c r="C4531" s="3">
        <f ca="1">[1]!thsiFinD("ths_vol_ratio_stock",$A4531,$A$1,7,100)</f>
        <v>0.69732995750510995</v>
      </c>
      <c r="D4531" s="3">
        <f ca="1">[1]!thsiFinD("ths_cr_stock",$A4531,$A$1,7,100,100)</f>
        <v>47.303921568626997</v>
      </c>
      <c r="E4531" s="3">
        <f ca="1">[1]!thsiFinD("ths_mfi_stock",$A4531,$A$1,7,100,100)</f>
        <v>21.136494179707</v>
      </c>
      <c r="F4531" s="3">
        <f ca="1">[1]!thsiFinD("ths_expma_stock",$A4531,$A$1,7,100,100)</f>
        <v>29.192231386231001</v>
      </c>
      <c r="G4531" s="3">
        <f ca="1">[1]!thsiFinD("ths_rsi_stock",$A4531,$A$1,7,100,100)</f>
        <v>54.724215979457</v>
      </c>
      <c r="H4531" s="3">
        <f ca="1">[1]!thsiFinD("ths_adtm_stock",$A4531,$A$1,7,3,100,100,100)</f>
        <v>-0.30769230769230999</v>
      </c>
      <c r="I4531" s="3">
        <f ca="1">[1]!thsiFinD("ths_bbiboll_stock",$A4531,$A$1,7,3,100,100,100)</f>
        <v>28.664479166667</v>
      </c>
      <c r="J4531" s="3">
        <f ca="1">[1]!thsiFinD("ths_dptb_stock",$A4531,$A$1,7,104,100,100)</f>
        <v>0.28571428571428997</v>
      </c>
      <c r="K4531" s="3">
        <f ca="1">[1]!thsiFinD("ths_srmi_stock",$A4531,$A$1,7,100,100)</f>
        <v>-4.6265697290152001E-2</v>
      </c>
      <c r="L4531" s="3">
        <f ca="1">[1]!thsiFinD("ths_atr_stock",$A4531,$A$1,7,101,100,100)</f>
        <v>0.87571428571429</v>
      </c>
      <c r="M4531" s="3">
        <f ca="1">[1]!thsiFinD("ths_vol_w_stock",$A4531,$A$1)/1000000</f>
        <v>18.208770999999999</v>
      </c>
      <c r="N4531" s="3">
        <f ca="1">[1]!thsiFinD("ths_turnover_ratio_w_stock",$A4531,$A$1)</f>
        <v>4.1689029670102</v>
      </c>
      <c r="O4531" s="3">
        <f ca="1">[1]!thsiFinD("ths_relative_chg_ratio_w_stock",$A4531,$A$1,104,100)</f>
        <v>-2.0219175226674002</v>
      </c>
      <c r="P4531" s="3">
        <f ca="1">[1]!thsiFinD("ths_chg_ratio_w_stock",$A4531,$B$1,100)</f>
        <v>-4.7817047817048</v>
      </c>
    </row>
    <row r="4532" spans="1:16" x14ac:dyDescent="0.25">
      <c r="A4532" s="2" t="s">
        <v>4530</v>
      </c>
      <c r="B4532" s="2" t="s">
        <v>9893</v>
      </c>
      <c r="C4532" s="3">
        <f ca="1">[1]!thsiFinD("ths_vol_ratio_stock",$A4532,$A$1,7,100)</f>
        <v>1.0485940381943</v>
      </c>
      <c r="D4532" s="3">
        <f ca="1">[1]!thsiFinD("ths_cr_stock",$A4532,$A$1,7,100,100)</f>
        <v>107.64705882353</v>
      </c>
      <c r="E4532" s="3">
        <f ca="1">[1]!thsiFinD("ths_mfi_stock",$A4532,$A$1,7,100,100)</f>
        <v>51.081609865258997</v>
      </c>
      <c r="F4532" s="3">
        <f ca="1">[1]!thsiFinD("ths_expma_stock",$A4532,$A$1,7,100,100)</f>
        <v>13.957110717799999</v>
      </c>
      <c r="G4532" s="3">
        <f ca="1">[1]!thsiFinD("ths_rsi_stock",$A4532,$A$1,7,100,100)</f>
        <v>58.524517281403</v>
      </c>
      <c r="H4532" s="3">
        <f ca="1">[1]!thsiFinD("ths_adtm_stock",$A4532,$A$1,7,3,100,100,100)</f>
        <v>0.71590909090909005</v>
      </c>
      <c r="I4532" s="3">
        <f ca="1">[1]!thsiFinD("ths_bbiboll_stock",$A4532,$A$1,7,3,100,100,100)</f>
        <v>13.962291666666999</v>
      </c>
      <c r="J4532" s="3">
        <f ca="1">[1]!thsiFinD("ths_dptb_stock",$A4532,$A$1,7,104,100,100)</f>
        <v>0.57142857142856995</v>
      </c>
      <c r="K4532" s="3">
        <f ca="1">[1]!thsiFinD("ths_srmi_stock",$A4532,$A$1,7,100,100)</f>
        <v>3.6853295535081002E-2</v>
      </c>
      <c r="L4532" s="3">
        <f ca="1">[1]!thsiFinD("ths_atr_stock",$A4532,$A$1,7,101,100,100)</f>
        <v>0.51142857142857001</v>
      </c>
      <c r="M4532" s="3">
        <f ca="1">[1]!thsiFinD("ths_vol_w_stock",$A4532,$A$1)/1000000</f>
        <v>27.131446</v>
      </c>
      <c r="N4532" s="3">
        <f ca="1">[1]!thsiFinD("ths_turnover_ratio_w_stock",$A4532,$A$1)</f>
        <v>14.792586871829</v>
      </c>
      <c r="O4532" s="3">
        <f ca="1">[1]!thsiFinD("ths_relative_chg_ratio_w_stock",$A4532,$A$1,104,100)</f>
        <v>3.8908286447083</v>
      </c>
      <c r="P4532" s="3">
        <f ca="1">[1]!thsiFinD("ths_chg_ratio_w_stock",$A4532,$B$1,100)</f>
        <v>-5.2445074415308</v>
      </c>
    </row>
    <row r="4533" spans="1:16" x14ac:dyDescent="0.25">
      <c r="A4533" s="2" t="s">
        <v>4531</v>
      </c>
      <c r="B4533" s="2" t="s">
        <v>9894</v>
      </c>
      <c r="C4533" s="3">
        <f ca="1">[1]!thsiFinD("ths_vol_ratio_stock",$A4533,$A$1,7,100)</f>
        <v>1.1146058676606001</v>
      </c>
      <c r="D4533" s="3">
        <f ca="1">[1]!thsiFinD("ths_cr_stock",$A4533,$A$1,7,100,100)</f>
        <v>81.471389645776995</v>
      </c>
      <c r="E4533" s="3">
        <f ca="1">[1]!thsiFinD("ths_mfi_stock",$A4533,$A$1,7,100,100)</f>
        <v>36.107733258738001</v>
      </c>
      <c r="F4533" s="3">
        <f ca="1">[1]!thsiFinD("ths_expma_stock",$A4533,$A$1,7,100,100)</f>
        <v>12.556810450598</v>
      </c>
      <c r="G4533" s="3">
        <f ca="1">[1]!thsiFinD("ths_rsi_stock",$A4533,$A$1,7,100,100)</f>
        <v>51.814077524581997</v>
      </c>
      <c r="H4533" s="3">
        <f ca="1">[1]!thsiFinD("ths_adtm_stock",$A4533,$A$1,7,3,100,100,100)</f>
        <v>0.61627906976743996</v>
      </c>
      <c r="I4533" s="3">
        <f ca="1">[1]!thsiFinD("ths_bbiboll_stock",$A4533,$A$1,7,3,100,100,100)</f>
        <v>12.545520833333001</v>
      </c>
      <c r="J4533" s="3">
        <f ca="1">[1]!thsiFinD("ths_dptb_stock",$A4533,$A$1,7,104,100,100)</f>
        <v>0.71428571428570997</v>
      </c>
      <c r="K4533" s="3">
        <f ca="1">[1]!thsiFinD("ths_srmi_stock",$A4533,$A$1,7,100,100)</f>
        <v>-7.0810385523210999E-3</v>
      </c>
      <c r="L4533" s="3">
        <f ca="1">[1]!thsiFinD("ths_atr_stock",$A4533,$A$1,7,101,100,100)</f>
        <v>0.33714285714286002</v>
      </c>
      <c r="M4533" s="3">
        <f ca="1">[1]!thsiFinD("ths_vol_w_stock",$A4533,$A$1)/1000000</f>
        <v>18.129932</v>
      </c>
      <c r="N4533" s="3">
        <f ca="1">[1]!thsiFinD("ths_turnover_ratio_w_stock",$A4533,$A$1)</f>
        <v>4.5964641375589004</v>
      </c>
      <c r="O4533" s="3">
        <f ca="1">[1]!thsiFinD("ths_relative_chg_ratio_w_stock",$A4533,$A$1,104,100)</f>
        <v>0.23884867683975</v>
      </c>
      <c r="P4533" s="3">
        <f ca="1">[1]!thsiFinD("ths_chg_ratio_w_stock",$A4533,$B$1,100)</f>
        <v>-5.0713153724247002</v>
      </c>
    </row>
    <row r="4534" spans="1:16" x14ac:dyDescent="0.25">
      <c r="A4534" s="2" t="s">
        <v>4532</v>
      </c>
      <c r="B4534" s="2" t="s">
        <v>9895</v>
      </c>
      <c r="C4534" s="3">
        <f ca="1">[1]!thsiFinD("ths_vol_ratio_stock",$A4534,$A$1,7,100)</f>
        <v>1.0816523259252999</v>
      </c>
      <c r="D4534" s="3">
        <f ca="1">[1]!thsiFinD("ths_cr_stock",$A4534,$A$1,7,100,100)</f>
        <v>45.176848874596999</v>
      </c>
      <c r="E4534" s="3">
        <f ca="1">[1]!thsiFinD("ths_mfi_stock",$A4534,$A$1,7,100,100)</f>
        <v>30.877172869917</v>
      </c>
      <c r="F4534" s="3">
        <f ca="1">[1]!thsiFinD("ths_expma_stock",$A4534,$A$1,7,100,100)</f>
        <v>17.151907564152001</v>
      </c>
      <c r="G4534" s="3">
        <f ca="1">[1]!thsiFinD("ths_rsi_stock",$A4534,$A$1,7,100,100)</f>
        <v>51.863918888172002</v>
      </c>
      <c r="H4534" s="3">
        <f ca="1">[1]!thsiFinD("ths_adtm_stock",$A4534,$A$1,7,3,100,100,100)</f>
        <v>-0.35632183908046</v>
      </c>
      <c r="I4534" s="3">
        <f ca="1">[1]!thsiFinD("ths_bbiboll_stock",$A4534,$A$1,7,3,100,100,100)</f>
        <v>17.067083333332999</v>
      </c>
      <c r="J4534" s="3">
        <f ca="1">[1]!thsiFinD("ths_dptb_stock",$A4534,$A$1,7,104,100,100)</f>
        <v>0.57142857142856995</v>
      </c>
      <c r="K4534" s="3">
        <f ca="1">[1]!thsiFinD("ths_srmi_stock",$A4534,$A$1,7,100,100)</f>
        <v>-2.3321956769056001E-2</v>
      </c>
      <c r="L4534" s="3">
        <f ca="1">[1]!thsiFinD("ths_atr_stock",$A4534,$A$1,7,101,100,100)</f>
        <v>0.44285714285714001</v>
      </c>
      <c r="M4534" s="3">
        <f ca="1">[1]!thsiFinD("ths_vol_w_stock",$A4534,$A$1)/1000000</f>
        <v>6.5557179999999997</v>
      </c>
      <c r="N4534" s="3">
        <f ca="1">[1]!thsiFinD("ths_turnover_ratio_w_stock",$A4534,$A$1)</f>
        <v>2.6434346774194002</v>
      </c>
      <c r="O4534" s="3">
        <f ca="1">[1]!thsiFinD("ths_relative_chg_ratio_w_stock",$A4534,$A$1,104,100)</f>
        <v>-2.0923756250374002</v>
      </c>
      <c r="P4534" s="3">
        <f ca="1">[1]!thsiFinD("ths_chg_ratio_w_stock",$A4534,$B$1,100)</f>
        <v>-4.4263249854396998</v>
      </c>
    </row>
    <row r="4535" spans="1:16" x14ac:dyDescent="0.25">
      <c r="A4535" s="2" t="s">
        <v>4533</v>
      </c>
      <c r="B4535" s="2" t="s">
        <v>9896</v>
      </c>
      <c r="C4535" s="3">
        <f ca="1">[1]!thsiFinD("ths_vol_ratio_stock",$A4535,$A$1,7,100)</f>
        <v>0.83512339701265004</v>
      </c>
      <c r="D4535" s="3">
        <f ca="1">[1]!thsiFinD("ths_cr_stock",$A4535,$A$1,7,100,100)</f>
        <v>66.930693069306997</v>
      </c>
      <c r="E4535" s="3">
        <f ca="1">[1]!thsiFinD("ths_mfi_stock",$A4535,$A$1,7,100,100)</f>
        <v>40.512192818499997</v>
      </c>
      <c r="F4535" s="3">
        <f ca="1">[1]!thsiFinD("ths_expma_stock",$A4535,$A$1,7,100,100)</f>
        <v>16.911187938089999</v>
      </c>
      <c r="G4535" s="3">
        <f ca="1">[1]!thsiFinD("ths_rsi_stock",$A4535,$A$1,7,100,100)</f>
        <v>49.742110675303998</v>
      </c>
      <c r="H4535" s="3">
        <f ca="1">[1]!thsiFinD("ths_adtm_stock",$A4535,$A$1,7,3,100,100,100)</f>
        <v>-0.43037974683544999</v>
      </c>
      <c r="I4535" s="3">
        <f ca="1">[1]!thsiFinD("ths_bbiboll_stock",$A4535,$A$1,7,3,100,100,100)</f>
        <v>16.875624999999999</v>
      </c>
      <c r="J4535" s="3">
        <f ca="1">[1]!thsiFinD("ths_dptb_stock",$A4535,$A$1,7,104,100,100)</f>
        <v>0.28571428571428997</v>
      </c>
      <c r="K4535" s="3">
        <f ca="1">[1]!thsiFinD("ths_srmi_stock",$A4535,$A$1,7,100,100)</f>
        <v>-1.7441860465116001E-2</v>
      </c>
      <c r="L4535" s="3">
        <f ca="1">[1]!thsiFinD("ths_atr_stock",$A4535,$A$1,7,101,100,100)</f>
        <v>0.42</v>
      </c>
      <c r="M4535" s="3">
        <f ca="1">[1]!thsiFinD("ths_vol_w_stock",$A4535,$A$1)/1000000</f>
        <v>4.3936000000000002</v>
      </c>
      <c r="N4535" s="3">
        <f ca="1">[1]!thsiFinD("ths_turnover_ratio_w_stock",$A4535,$A$1)</f>
        <v>6.4811133282910003</v>
      </c>
      <c r="O4535" s="3">
        <f ca="1">[1]!thsiFinD("ths_relative_chg_ratio_w_stock",$A4535,$A$1,104,100)</f>
        <v>-0.55504775631782</v>
      </c>
      <c r="P4535" s="3">
        <f ca="1">[1]!thsiFinD("ths_chg_ratio_w_stock",$A4535,$B$1,100)</f>
        <v>-2.0710059171598001</v>
      </c>
    </row>
    <row r="4536" spans="1:16" x14ac:dyDescent="0.25">
      <c r="A4536" s="2" t="s">
        <v>4534</v>
      </c>
      <c r="B4536" s="2" t="s">
        <v>9897</v>
      </c>
      <c r="C4536" s="3">
        <f ca="1">[1]!thsiFinD("ths_vol_ratio_stock",$A4536,$A$1,7,100)</f>
        <v>0.91802300001227999</v>
      </c>
      <c r="D4536" s="3">
        <f ca="1">[1]!thsiFinD("ths_cr_stock",$A4536,$A$1,7,100,100)</f>
        <v>67.919463087248999</v>
      </c>
      <c r="E4536" s="3">
        <f ca="1">[1]!thsiFinD("ths_mfi_stock",$A4536,$A$1,7,100,100)</f>
        <v>35.455982303147998</v>
      </c>
      <c r="F4536" s="3">
        <f ca="1">[1]!thsiFinD("ths_expma_stock",$A4536,$A$1,7,100,100)</f>
        <v>21.916919236253001</v>
      </c>
      <c r="G4536" s="3">
        <f ca="1">[1]!thsiFinD("ths_rsi_stock",$A4536,$A$1,7,100,100)</f>
        <v>54.643837459060997</v>
      </c>
      <c r="H4536" s="3">
        <f ca="1">[1]!thsiFinD("ths_adtm_stock",$A4536,$A$1,7,3,100,100,100)</f>
        <v>-0.44628099173553998</v>
      </c>
      <c r="I4536" s="3">
        <f ca="1">[1]!thsiFinD("ths_bbiboll_stock",$A4536,$A$1,7,3,100,100,100)</f>
        <v>21.789375</v>
      </c>
      <c r="J4536" s="3">
        <f ca="1">[1]!thsiFinD("ths_dptb_stock",$A4536,$A$1,7,104,100,100)</f>
        <v>0.71428571428570997</v>
      </c>
      <c r="K4536" s="3">
        <f ca="1">[1]!thsiFinD("ths_srmi_stock",$A4536,$A$1,7,100,100)</f>
        <v>-1.2998655311518999E-2</v>
      </c>
      <c r="L4536" s="3">
        <f ca="1">[1]!thsiFinD("ths_atr_stock",$A4536,$A$1,7,101,100,100)</f>
        <v>0.59571428571428997</v>
      </c>
      <c r="M4536" s="3">
        <f ca="1">[1]!thsiFinD("ths_vol_w_stock",$A4536,$A$1)/1000000</f>
        <v>21.956339</v>
      </c>
      <c r="N4536" s="3">
        <f ca="1">[1]!thsiFinD("ths_turnover_ratio_w_stock",$A4536,$A$1)</f>
        <v>3.2704071150566998</v>
      </c>
      <c r="O4536" s="3">
        <f ca="1">[1]!thsiFinD("ths_relative_chg_ratio_w_stock",$A4536,$A$1,104,100)</f>
        <v>-2.5825687161714002</v>
      </c>
      <c r="P4536" s="3">
        <f ca="1">[1]!thsiFinD("ths_chg_ratio_w_stock",$A4536,$B$1,100)</f>
        <v>-6.8119891008174003</v>
      </c>
    </row>
    <row r="4537" spans="1:16" x14ac:dyDescent="0.25">
      <c r="A4537" s="2" t="s">
        <v>4535</v>
      </c>
      <c r="B4537" s="2" t="s">
        <v>9898</v>
      </c>
      <c r="C4537" s="3">
        <f ca="1">[1]!thsiFinD("ths_vol_ratio_stock",$A4537,$A$1,7,100)</f>
        <v>0.73928410887305995</v>
      </c>
      <c r="D4537" s="3">
        <f ca="1">[1]!thsiFinD("ths_cr_stock",$A4537,$A$1,7,100,100)</f>
        <v>120.04716981132</v>
      </c>
      <c r="E4537" s="3">
        <f ca="1">[1]!thsiFinD("ths_mfi_stock",$A4537,$A$1,7,100,100)</f>
        <v>60.490243546339997</v>
      </c>
      <c r="F4537" s="3">
        <f ca="1">[1]!thsiFinD("ths_expma_stock",$A4537,$A$1,7,100,100)</f>
        <v>18.295959574807998</v>
      </c>
      <c r="G4537" s="3">
        <f ca="1">[1]!thsiFinD("ths_rsi_stock",$A4537,$A$1,7,100,100)</f>
        <v>59.111011591805003</v>
      </c>
      <c r="H4537" s="3">
        <f ca="1">[1]!thsiFinD("ths_adtm_stock",$A4537,$A$1,7,3,100,100,100)</f>
        <v>0.51145038167939005</v>
      </c>
      <c r="I4537" s="3">
        <f ca="1">[1]!thsiFinD("ths_bbiboll_stock",$A4537,$A$1,7,3,100,100,100)</f>
        <v>18.141874999999999</v>
      </c>
      <c r="J4537" s="3">
        <f ca="1">[1]!thsiFinD("ths_dptb_stock",$A4537,$A$1,7,104,100,100)</f>
        <v>0.57142857142856995</v>
      </c>
      <c r="K4537" s="3">
        <f ca="1">[1]!thsiFinD("ths_srmi_stock",$A4537,$A$1,7,100,100)</f>
        <v>2.1253405994550001E-2</v>
      </c>
      <c r="L4537" s="3">
        <f ca="1">[1]!thsiFinD("ths_atr_stock",$A4537,$A$1,7,101,100,100)</f>
        <v>0.45571428571429001</v>
      </c>
      <c r="M4537" s="3">
        <f ca="1">[1]!thsiFinD("ths_vol_w_stock",$A4537,$A$1)/1000000</f>
        <v>11.958</v>
      </c>
      <c r="N4537" s="3">
        <f ca="1">[1]!thsiFinD("ths_turnover_ratio_w_stock",$A4537,$A$1)</f>
        <v>20.178008916492999</v>
      </c>
      <c r="O4537" s="3">
        <f ca="1">[1]!thsiFinD("ths_relative_chg_ratio_w_stock",$A4537,$A$1,104,100)</f>
        <v>-0.15516478894773</v>
      </c>
      <c r="P4537" s="3">
        <f ca="1">[1]!thsiFinD("ths_chg_ratio_w_stock",$A4537,$B$1,100)</f>
        <v>-5.6675749318801003</v>
      </c>
    </row>
    <row r="4538" spans="1:16" x14ac:dyDescent="0.25">
      <c r="A4538" s="2" t="s">
        <v>4536</v>
      </c>
      <c r="B4538" s="2" t="s">
        <v>9899</v>
      </c>
      <c r="C4538" s="3">
        <f ca="1">[1]!thsiFinD("ths_vol_ratio_stock",$A4538,$A$1,7,100)</f>
        <v>0.75911014392650999</v>
      </c>
      <c r="D4538" s="3">
        <f ca="1">[1]!thsiFinD("ths_cr_stock",$A4538,$A$1,7,100,100)</f>
        <v>80.645161290323003</v>
      </c>
      <c r="E4538" s="3">
        <f ca="1">[1]!thsiFinD("ths_mfi_stock",$A4538,$A$1,7,100,100)</f>
        <v>75.521118763125997</v>
      </c>
      <c r="F4538" s="3">
        <f ca="1">[1]!thsiFinD("ths_expma_stock",$A4538,$A$1,7,100,100)</f>
        <v>7.1140766738126002</v>
      </c>
      <c r="G4538" s="3">
        <f ca="1">[1]!thsiFinD("ths_rsi_stock",$A4538,$A$1,7,100,100)</f>
        <v>56.419900734023997</v>
      </c>
      <c r="H4538" s="3">
        <f ca="1">[1]!thsiFinD("ths_adtm_stock",$A4538,$A$1,7,3,100,100,100)</f>
        <v>0.23333333333333001</v>
      </c>
      <c r="I4538" s="3">
        <f ca="1">[1]!thsiFinD("ths_bbiboll_stock",$A4538,$A$1,7,3,100,100,100)</f>
        <v>7.0770833333332996</v>
      </c>
      <c r="J4538" s="3">
        <f ca="1">[1]!thsiFinD("ths_dptb_stock",$A4538,$A$1,7,104,100,100)</f>
        <v>0.57142857142856995</v>
      </c>
      <c r="K4538" s="3">
        <f ca="1">[1]!thsiFinD("ths_srmi_stock",$A4538,$A$1,7,100,100)</f>
        <v>-5.5632823365786002E-3</v>
      </c>
      <c r="L4538" s="3">
        <f ca="1">[1]!thsiFinD("ths_atr_stock",$A4538,$A$1,7,101,100,100)</f>
        <v>0.17285714285713999</v>
      </c>
      <c r="M4538" s="3">
        <f ca="1">[1]!thsiFinD("ths_vol_w_stock",$A4538,$A$1)/1000000</f>
        <v>18.390243999999999</v>
      </c>
      <c r="N4538" s="3">
        <f ca="1">[1]!thsiFinD("ths_turnover_ratio_w_stock",$A4538,$A$1)</f>
        <v>3.0336333393589001</v>
      </c>
      <c r="O4538" s="3">
        <f ca="1">[1]!thsiFinD("ths_relative_chg_ratio_w_stock",$A4538,$A$1,104,100)</f>
        <v>-1.6982305922906</v>
      </c>
      <c r="P4538" s="3">
        <f ca="1">[1]!thsiFinD("ths_chg_ratio_w_stock",$A4538,$B$1,100)</f>
        <v>-3.3566433566434002</v>
      </c>
    </row>
    <row r="4539" spans="1:16" x14ac:dyDescent="0.25">
      <c r="A4539" s="2" t="s">
        <v>4537</v>
      </c>
      <c r="B4539" s="2" t="s">
        <v>9900</v>
      </c>
      <c r="C4539" s="3">
        <f ca="1">[1]!thsiFinD("ths_vol_ratio_stock",$A4539,$A$1,7,100)</f>
        <v>0.65865646213761997</v>
      </c>
      <c r="D4539" s="3">
        <f ca="1">[1]!thsiFinD("ths_cr_stock",$A4539,$A$1,7,100,100)</f>
        <v>275.68807339449</v>
      </c>
      <c r="E4539" s="3">
        <f ca="1">[1]!thsiFinD("ths_mfi_stock",$A4539,$A$1,7,100,100)</f>
        <v>76.739770028213002</v>
      </c>
      <c r="F4539" s="3">
        <f ca="1">[1]!thsiFinD("ths_expma_stock",$A4539,$A$1,7,100,100)</f>
        <v>13.337794641292</v>
      </c>
      <c r="G4539" s="3">
        <f ca="1">[1]!thsiFinD("ths_rsi_stock",$A4539,$A$1,7,100,100)</f>
        <v>57.863184094471002</v>
      </c>
      <c r="H4539" s="3">
        <f ca="1">[1]!thsiFinD("ths_adtm_stock",$A4539,$A$1,7,3,100,100,100)</f>
        <v>0.94897959183672997</v>
      </c>
      <c r="I4539" s="3">
        <f ca="1">[1]!thsiFinD("ths_bbiboll_stock",$A4539,$A$1,7,3,100,100,100)</f>
        <v>13.306041666666999</v>
      </c>
      <c r="J4539" s="3">
        <f ca="1">[1]!thsiFinD("ths_dptb_stock",$A4539,$A$1,7,104,100,100)</f>
        <v>0.42857142857142999</v>
      </c>
      <c r="K4539" s="3">
        <f ca="1">[1]!thsiFinD("ths_srmi_stock",$A4539,$A$1,7,100,100)</f>
        <v>7.3387694588584004E-2</v>
      </c>
      <c r="L4539" s="3">
        <f ca="1">[1]!thsiFinD("ths_atr_stock",$A4539,$A$1,7,101,100,100)</f>
        <v>0.39142857142857002</v>
      </c>
      <c r="M4539" s="3">
        <f ca="1">[1]!thsiFinD("ths_vol_w_stock",$A4539,$A$1)/1000000</f>
        <v>37.167645999999998</v>
      </c>
      <c r="N4539" s="3">
        <f ca="1">[1]!thsiFinD("ths_turnover_ratio_w_stock",$A4539,$A$1)</f>
        <v>14.969659246906</v>
      </c>
      <c r="O4539" s="3">
        <f ca="1">[1]!thsiFinD("ths_relative_chg_ratio_w_stock",$A4539,$A$1,104,100)</f>
        <v>5.2366353080924997</v>
      </c>
      <c r="P4539" s="3">
        <f ca="1">[1]!thsiFinD("ths_chg_ratio_w_stock",$A4539,$B$1,100)</f>
        <v>-1.0378057820608</v>
      </c>
    </row>
    <row r="4540" spans="1:16" x14ac:dyDescent="0.25">
      <c r="A4540" s="2" t="s">
        <v>4538</v>
      </c>
      <c r="B4540" s="2" t="s">
        <v>9901</v>
      </c>
      <c r="C4540" s="3">
        <f ca="1">[1]!thsiFinD("ths_vol_ratio_stock",$A4540,$A$1,7,100)</f>
        <v>0.61238406835573</v>
      </c>
      <c r="D4540" s="3">
        <f ca="1">[1]!thsiFinD("ths_cr_stock",$A4540,$A$1,7,100,100)</f>
        <v>22.656488549618</v>
      </c>
      <c r="E4540" s="3">
        <f ca="1">[1]!thsiFinD("ths_mfi_stock",$A4540,$A$1,7,100,100)</f>
        <v>0</v>
      </c>
      <c r="F4540" s="3">
        <f ca="1">[1]!thsiFinD("ths_expma_stock",$A4540,$A$1,7,100,100)</f>
        <v>49.327681890923003</v>
      </c>
      <c r="G4540" s="3">
        <f ca="1">[1]!thsiFinD("ths_rsi_stock",$A4540,$A$1,7,100,100)</f>
        <v>40.239119231632003</v>
      </c>
      <c r="H4540" s="3">
        <f ca="1">[1]!thsiFinD("ths_adtm_stock",$A4540,$A$1,7,3,100,100,100)</f>
        <v>-0.62295081967212995</v>
      </c>
      <c r="I4540" s="3">
        <f ca="1">[1]!thsiFinD("ths_bbiboll_stock",$A4540,$A$1,7,3,100,100,100)</f>
        <v>49.215416666666997</v>
      </c>
      <c r="J4540" s="3">
        <f ca="1">[1]!thsiFinD("ths_dptb_stock",$A4540,$A$1,7,104,100,100)</f>
        <v>0.71428571428570997</v>
      </c>
      <c r="K4540" s="3">
        <f ca="1">[1]!thsiFinD("ths_srmi_stock",$A4540,$A$1,7,100,100)</f>
        <v>-8.8113207547170003E-2</v>
      </c>
      <c r="L4540" s="3">
        <f ca="1">[1]!thsiFinD("ths_atr_stock",$A4540,$A$1,7,101,100,100)</f>
        <v>1.9128571428571</v>
      </c>
      <c r="M4540" s="3">
        <f ca="1">[1]!thsiFinD("ths_vol_w_stock",$A4540,$A$1)/1000000</f>
        <v>4.6979759999999997</v>
      </c>
      <c r="N4540" s="3">
        <f ca="1">[1]!thsiFinD("ths_turnover_ratio_w_stock",$A4540,$A$1)</f>
        <v>4.1787130679219002</v>
      </c>
      <c r="O4540" s="3">
        <f ca="1">[1]!thsiFinD("ths_relative_chg_ratio_w_stock",$A4540,$A$1,104,100)</f>
        <v>-8.8541208530647992</v>
      </c>
      <c r="P4540" s="3">
        <f ca="1">[1]!thsiFinD("ths_chg_ratio_w_stock",$A4540,$B$1,100)</f>
        <v>-3.1450444858265998</v>
      </c>
    </row>
    <row r="4541" spans="1:16" x14ac:dyDescent="0.25">
      <c r="A4541" s="2" t="s">
        <v>4539</v>
      </c>
      <c r="B4541" s="2" t="s">
        <v>9902</v>
      </c>
      <c r="C4541" s="3">
        <f ca="1">[1]!thsiFinD("ths_vol_ratio_stock",$A4541,$A$1,7,100)</f>
        <v>0.52429648137103002</v>
      </c>
      <c r="D4541" s="3">
        <f ca="1">[1]!thsiFinD("ths_cr_stock",$A4541,$A$1,7,100,100)</f>
        <v>101.38181818181999</v>
      </c>
      <c r="E4541" s="3">
        <f ca="1">[1]!thsiFinD("ths_mfi_stock",$A4541,$A$1,7,100,100)</f>
        <v>52.668247118017</v>
      </c>
      <c r="F4541" s="3">
        <f ca="1">[1]!thsiFinD("ths_expma_stock",$A4541,$A$1,7,100,100)</f>
        <v>24.200831121926001</v>
      </c>
      <c r="G4541" s="3">
        <f ca="1">[1]!thsiFinD("ths_rsi_stock",$A4541,$A$1,7,100,100)</f>
        <v>59.010740619970001</v>
      </c>
      <c r="H4541" s="3">
        <f ca="1">[1]!thsiFinD("ths_adtm_stock",$A4541,$A$1,7,3,100,100,100)</f>
        <v>0.34463276836158002</v>
      </c>
      <c r="I4541" s="3">
        <f ca="1">[1]!thsiFinD("ths_bbiboll_stock",$A4541,$A$1,7,3,100,100,100)</f>
        <v>23.836666666667</v>
      </c>
      <c r="J4541" s="3">
        <f ca="1">[1]!thsiFinD("ths_dptb_stock",$A4541,$A$1,7,104,100,100)</f>
        <v>0.57142857142856995</v>
      </c>
      <c r="K4541" s="3">
        <f ca="1">[1]!thsiFinD("ths_srmi_stock",$A4541,$A$1,7,100,100)</f>
        <v>-1.2140833670579E-3</v>
      </c>
      <c r="L4541" s="3">
        <f ca="1">[1]!thsiFinD("ths_atr_stock",$A4541,$A$1,7,101,100,100)</f>
        <v>1.3857142857143001</v>
      </c>
      <c r="M4541" s="3">
        <f ca="1">[1]!thsiFinD("ths_vol_w_stock",$A4541,$A$1)/1000000</f>
        <v>26.520551999999999</v>
      </c>
      <c r="N4541" s="3">
        <f ca="1">[1]!thsiFinD("ths_turnover_ratio_w_stock",$A4541,$A$1)</f>
        <v>10.137825688073001</v>
      </c>
      <c r="O4541" s="3">
        <f ca="1">[1]!thsiFinD("ths_relative_chg_ratio_w_stock",$A4541,$A$1,104,100)</f>
        <v>-3.1535659167543999</v>
      </c>
      <c r="P4541" s="3">
        <f ca="1">[1]!thsiFinD("ths_chg_ratio_w_stock",$A4541,$B$1,100)</f>
        <v>-4.2544570502430998</v>
      </c>
    </row>
    <row r="4542" spans="1:16" x14ac:dyDescent="0.25">
      <c r="A4542" s="2" t="s">
        <v>4540</v>
      </c>
      <c r="B4542" s="2" t="s">
        <v>9903</v>
      </c>
      <c r="C4542" s="3">
        <f ca="1">[1]!thsiFinD("ths_vol_ratio_stock",$A4542,$A$1,7,100)</f>
        <v>0.83182609330054003</v>
      </c>
      <c r="D4542" s="3">
        <f ca="1">[1]!thsiFinD("ths_cr_stock",$A4542,$A$1,7,100,100)</f>
        <v>134.86842105263</v>
      </c>
      <c r="E4542" s="3">
        <f ca="1">[1]!thsiFinD("ths_mfi_stock",$A4542,$A$1,7,100,100)</f>
        <v>72.516585396067001</v>
      </c>
      <c r="F4542" s="3">
        <f ca="1">[1]!thsiFinD("ths_expma_stock",$A4542,$A$1,7,100,100)</f>
        <v>23.500747631275001</v>
      </c>
      <c r="G4542" s="3">
        <f ca="1">[1]!thsiFinD("ths_rsi_stock",$A4542,$A$1,7,100,100)</f>
        <v>67.194899088563005</v>
      </c>
      <c r="H4542" s="3">
        <f ca="1">[1]!thsiFinD("ths_adtm_stock",$A4542,$A$1,7,3,100,100,100)</f>
        <v>0.55172413793103003</v>
      </c>
      <c r="I4542" s="3">
        <f ca="1">[1]!thsiFinD("ths_bbiboll_stock",$A4542,$A$1,7,3,100,100,100)</f>
        <v>23.288333333333</v>
      </c>
      <c r="J4542" s="3">
        <f ca="1">[1]!thsiFinD("ths_dptb_stock",$A4542,$A$1,7,104,100,100)</f>
        <v>0.71428571428570997</v>
      </c>
      <c r="K4542" s="3">
        <f ca="1">[1]!thsiFinD("ths_srmi_stock",$A4542,$A$1,7,100,100)</f>
        <v>1.6455696202532E-2</v>
      </c>
      <c r="L4542" s="3">
        <f ca="1">[1]!thsiFinD("ths_atr_stock",$A4542,$A$1,7,101,100,100)</f>
        <v>0.51</v>
      </c>
      <c r="M4542" s="3">
        <f ca="1">[1]!thsiFinD("ths_vol_w_stock",$A4542,$A$1)/1000000</f>
        <v>8.6191800000000001</v>
      </c>
      <c r="N4542" s="3">
        <f ca="1">[1]!thsiFinD("ths_turnover_ratio_w_stock",$A4542,$A$1)</f>
        <v>2.5998588974829002</v>
      </c>
      <c r="O4542" s="3">
        <f ca="1">[1]!thsiFinD("ths_relative_chg_ratio_w_stock",$A4542,$A$1,104,100)</f>
        <v>0.53214358232421</v>
      </c>
      <c r="P4542" s="3">
        <f ca="1">[1]!thsiFinD("ths_chg_ratio_w_stock",$A4542,$B$1,100)</f>
        <v>-0.80168776371307005</v>
      </c>
    </row>
    <row r="4543" spans="1:16" x14ac:dyDescent="0.25">
      <c r="A4543" s="2" t="s">
        <v>4541</v>
      </c>
      <c r="B4543" s="2" t="s">
        <v>9904</v>
      </c>
      <c r="C4543" s="3">
        <f ca="1">[1]!thsiFinD("ths_vol_ratio_stock",$A4543,$A$1,7,100)</f>
        <v>0.70323161907919995</v>
      </c>
      <c r="D4543" s="3">
        <f ca="1">[1]!thsiFinD("ths_cr_stock",$A4543,$A$1,7,100,100)</f>
        <v>104.66321243522999</v>
      </c>
      <c r="E4543" s="3">
        <f ca="1">[1]!thsiFinD("ths_mfi_stock",$A4543,$A$1,7,100,100)</f>
        <v>60.578732110463001</v>
      </c>
      <c r="F4543" s="3">
        <f ca="1">[1]!thsiFinD("ths_expma_stock",$A4543,$A$1,7,100,100)</f>
        <v>22.259626106353</v>
      </c>
      <c r="G4543" s="3">
        <f ca="1">[1]!thsiFinD("ths_rsi_stock",$A4543,$A$1,7,100,100)</f>
        <v>61.153214331858997</v>
      </c>
      <c r="H4543" s="3">
        <f ca="1">[1]!thsiFinD("ths_adtm_stock",$A4543,$A$1,7,3,100,100,100)</f>
        <v>0.82710280373832001</v>
      </c>
      <c r="I4543" s="3">
        <f ca="1">[1]!thsiFinD("ths_bbiboll_stock",$A4543,$A$1,7,3,100,100,100)</f>
        <v>22.045312500000001</v>
      </c>
      <c r="J4543" s="3">
        <f ca="1">[1]!thsiFinD("ths_dptb_stock",$A4543,$A$1,7,104,100,100)</f>
        <v>0.57142857142856995</v>
      </c>
      <c r="K4543" s="3">
        <f ca="1">[1]!thsiFinD("ths_srmi_stock",$A4543,$A$1,7,100,100)</f>
        <v>8.4444444444444992E-3</v>
      </c>
      <c r="L4543" s="3">
        <f ca="1">[1]!thsiFinD("ths_atr_stock",$A4543,$A$1,7,101,100,100)</f>
        <v>0.64428571428571002</v>
      </c>
      <c r="M4543" s="3">
        <f ca="1">[1]!thsiFinD("ths_vol_w_stock",$A4543,$A$1)/1000000</f>
        <v>9.8428920000000009</v>
      </c>
      <c r="N4543" s="3">
        <f ca="1">[1]!thsiFinD("ths_turnover_ratio_w_stock",$A4543,$A$1)</f>
        <v>7.3817999100045002</v>
      </c>
      <c r="O4543" s="3">
        <f ca="1">[1]!thsiFinD("ths_relative_chg_ratio_w_stock",$A4543,$A$1,104,100)</f>
        <v>0.35222069213429003</v>
      </c>
      <c r="P4543" s="3">
        <f ca="1">[1]!thsiFinD("ths_chg_ratio_w_stock",$A4543,$B$1,100)</f>
        <v>-0.62222222222222001</v>
      </c>
    </row>
    <row r="4544" spans="1:16" x14ac:dyDescent="0.25">
      <c r="A4544" s="2" t="s">
        <v>4542</v>
      </c>
      <c r="B4544" s="2" t="s">
        <v>9905</v>
      </c>
      <c r="C4544" s="3">
        <f ca="1">[1]!thsiFinD("ths_vol_ratio_stock",$A4544,$A$1,7,100)</f>
        <v>0.45746321306657001</v>
      </c>
      <c r="D4544" s="3">
        <f ca="1">[1]!thsiFinD("ths_cr_stock",$A4544,$A$1,7,100,100)</f>
        <v>121.45110410095</v>
      </c>
      <c r="E4544" s="3">
        <f ca="1">[1]!thsiFinD("ths_mfi_stock",$A4544,$A$1,7,100,100)</f>
        <v>52.034740757005999</v>
      </c>
      <c r="F4544" s="3">
        <f ca="1">[1]!thsiFinD("ths_expma_stock",$A4544,$A$1,7,100,100)</f>
        <v>9.0857512085683005</v>
      </c>
      <c r="G4544" s="3">
        <f ca="1">[1]!thsiFinD("ths_rsi_stock",$A4544,$A$1,7,100,100)</f>
        <v>58.631772404559001</v>
      </c>
      <c r="H4544" s="3">
        <f ca="1">[1]!thsiFinD("ths_adtm_stock",$A4544,$A$1,7,3,100,100,100)</f>
        <v>0.76973684210526006</v>
      </c>
      <c r="I4544" s="3">
        <f ca="1">[1]!thsiFinD("ths_bbiboll_stock",$A4544,$A$1,7,3,100,100,100)</f>
        <v>8.9757291666666994</v>
      </c>
      <c r="J4544" s="3">
        <f ca="1">[1]!thsiFinD("ths_dptb_stock",$A4544,$A$1,7,104,100,100)</f>
        <v>0.71428571428570997</v>
      </c>
      <c r="K4544" s="3">
        <f ca="1">[1]!thsiFinD("ths_srmi_stock",$A4544,$A$1,7,100,100)</f>
        <v>1.0905125408942E-2</v>
      </c>
      <c r="L4544" s="3">
        <f ca="1">[1]!thsiFinD("ths_atr_stock",$A4544,$A$1,7,101,100,100)</f>
        <v>0.34714285714285997</v>
      </c>
      <c r="M4544" s="3">
        <f ca="1">[1]!thsiFinD("ths_vol_w_stock",$A4544,$A$1)/1000000</f>
        <v>20.994973000000002</v>
      </c>
      <c r="N4544" s="3">
        <f ca="1">[1]!thsiFinD("ths_turnover_ratio_w_stock",$A4544,$A$1)</f>
        <v>4.8825518604651004</v>
      </c>
      <c r="O4544" s="3">
        <f ca="1">[1]!thsiFinD("ths_relative_chg_ratio_w_stock",$A4544,$A$1,104,100)</f>
        <v>-1.1837851123279</v>
      </c>
      <c r="P4544" s="3">
        <f ca="1">[1]!thsiFinD("ths_chg_ratio_w_stock",$A4544,$B$1,100)</f>
        <v>0.98146128680480005</v>
      </c>
    </row>
    <row r="4545" spans="1:16" x14ac:dyDescent="0.25">
      <c r="A4545" s="2" t="s">
        <v>4543</v>
      </c>
      <c r="B4545" s="2" t="s">
        <v>9906</v>
      </c>
      <c r="C4545" s="3">
        <f ca="1">[1]!thsiFinD("ths_vol_ratio_stock",$A4545,$A$1,7,100)</f>
        <v>0.64328394734426997</v>
      </c>
      <c r="D4545" s="3">
        <f ca="1">[1]!thsiFinD("ths_cr_stock",$A4545,$A$1,7,100,100)</f>
        <v>57.120253164556999</v>
      </c>
      <c r="E4545" s="3">
        <f ca="1">[1]!thsiFinD("ths_mfi_stock",$A4545,$A$1,7,100,100)</f>
        <v>46.223714940927003</v>
      </c>
      <c r="F4545" s="3">
        <f ca="1">[1]!thsiFinD("ths_expma_stock",$A4545,$A$1,7,100,100)</f>
        <v>22.852857542083001</v>
      </c>
      <c r="G4545" s="3">
        <f ca="1">[1]!thsiFinD("ths_rsi_stock",$A4545,$A$1,7,100,100)</f>
        <v>55.295290919621003</v>
      </c>
      <c r="H4545" s="3">
        <f ca="1">[1]!thsiFinD("ths_adtm_stock",$A4545,$A$1,7,3,100,100,100)</f>
        <v>0.26923076923077</v>
      </c>
      <c r="I4545" s="3">
        <f ca="1">[1]!thsiFinD("ths_bbiboll_stock",$A4545,$A$1,7,3,100,100,100)</f>
        <v>22.736458333333001</v>
      </c>
      <c r="J4545" s="3">
        <f ca="1">[1]!thsiFinD("ths_dptb_stock",$A4545,$A$1,7,104,100,100)</f>
        <v>0.71428571428570997</v>
      </c>
      <c r="K4545" s="3">
        <f ca="1">[1]!thsiFinD("ths_srmi_stock",$A4545,$A$1,7,100,100)</f>
        <v>-8.6580086580088002E-3</v>
      </c>
      <c r="L4545" s="3">
        <f ca="1">[1]!thsiFinD("ths_atr_stock",$A4545,$A$1,7,101,100,100)</f>
        <v>0.47285714285713998</v>
      </c>
      <c r="M4545" s="3">
        <f ca="1">[1]!thsiFinD("ths_vol_w_stock",$A4545,$A$1)/1000000</f>
        <v>3.851172</v>
      </c>
      <c r="N4545" s="3">
        <f ca="1">[1]!thsiFinD("ths_turnover_ratio_w_stock",$A4545,$A$1)</f>
        <v>2.8262006082775</v>
      </c>
      <c r="O4545" s="3">
        <f ca="1">[1]!thsiFinD("ths_relative_chg_ratio_w_stock",$A4545,$A$1,104,100)</f>
        <v>-0.96967946655197002</v>
      </c>
      <c r="P4545" s="3">
        <f ca="1">[1]!thsiFinD("ths_chg_ratio_w_stock",$A4545,$B$1,100)</f>
        <v>-1.7030567685589</v>
      </c>
    </row>
    <row r="4546" spans="1:16" x14ac:dyDescent="0.25">
      <c r="A4546" s="2" t="s">
        <v>4544</v>
      </c>
      <c r="B4546" s="2" t="s">
        <v>9907</v>
      </c>
      <c r="C4546" s="3">
        <f ca="1">[1]!thsiFinD("ths_vol_ratio_stock",$A4546,$A$1,7,100)</f>
        <v>0.87862780519637995</v>
      </c>
      <c r="D4546" s="3">
        <f ca="1">[1]!thsiFinD("ths_cr_stock",$A4546,$A$1,7,100,100)</f>
        <v>75.947867298578998</v>
      </c>
      <c r="E4546" s="3">
        <f ca="1">[1]!thsiFinD("ths_mfi_stock",$A4546,$A$1,7,100,100)</f>
        <v>58.04468857386</v>
      </c>
      <c r="F4546" s="3">
        <f ca="1">[1]!thsiFinD("ths_expma_stock",$A4546,$A$1,7,100,100)</f>
        <v>22.029701753291999</v>
      </c>
      <c r="G4546" s="3">
        <f ca="1">[1]!thsiFinD("ths_rsi_stock",$A4546,$A$1,7,100,100)</f>
        <v>53.844336561254003</v>
      </c>
      <c r="H4546" s="3">
        <f ca="1">[1]!thsiFinD("ths_adtm_stock",$A4546,$A$1,7,3,100,100,100)</f>
        <v>9.3220338983053E-2</v>
      </c>
      <c r="I4546" s="3">
        <f ca="1">[1]!thsiFinD("ths_bbiboll_stock",$A4546,$A$1,7,3,100,100,100)</f>
        <v>21.912812500000001</v>
      </c>
      <c r="J4546" s="3">
        <f ca="1">[1]!thsiFinD("ths_dptb_stock",$A4546,$A$1,7,104,100,100)</f>
        <v>0.71428571428570997</v>
      </c>
      <c r="K4546" s="3">
        <f ca="1">[1]!thsiFinD("ths_srmi_stock",$A4546,$A$1,7,100,100)</f>
        <v>-1.7937219730940999E-3</v>
      </c>
      <c r="L4546" s="3">
        <f ca="1">[1]!thsiFinD("ths_atr_stock",$A4546,$A$1,7,101,100,100)</f>
        <v>0.76142857142857001</v>
      </c>
      <c r="M4546" s="3">
        <f ca="1">[1]!thsiFinD("ths_vol_w_stock",$A4546,$A$1)/1000000</f>
        <v>5.4048509999999998</v>
      </c>
      <c r="N4546" s="3">
        <f ca="1">[1]!thsiFinD("ths_turnover_ratio_w_stock",$A4546,$A$1)</f>
        <v>4.6347227963620004</v>
      </c>
      <c r="O4546" s="3">
        <f ca="1">[1]!thsiFinD("ths_relative_chg_ratio_w_stock",$A4546,$A$1,104,100)</f>
        <v>0.95496510285545</v>
      </c>
      <c r="P4546" s="3">
        <f ca="1">[1]!thsiFinD("ths_chg_ratio_w_stock",$A4546,$B$1,100)</f>
        <v>-3.2794249775381998</v>
      </c>
    </row>
    <row r="4547" spans="1:16" x14ac:dyDescent="0.25">
      <c r="A4547" s="2" t="s">
        <v>4545</v>
      </c>
      <c r="B4547" s="2" t="s">
        <v>9908</v>
      </c>
      <c r="C4547" s="3">
        <f ca="1">[1]!thsiFinD("ths_vol_ratio_stock",$A4547,$A$1,7,100)</f>
        <v>0.90684554018759</v>
      </c>
      <c r="D4547" s="3">
        <f ca="1">[1]!thsiFinD("ths_cr_stock",$A4547,$A$1,7,100,100)</f>
        <v>41.361256544503</v>
      </c>
      <c r="E4547" s="3">
        <f ca="1">[1]!thsiFinD("ths_mfi_stock",$A4547,$A$1,7,100,100)</f>
        <v>46.412836067811</v>
      </c>
      <c r="F4547" s="3">
        <f ca="1">[1]!thsiFinD("ths_expma_stock",$A4547,$A$1,7,100,100)</f>
        <v>12.614681317656</v>
      </c>
      <c r="G4547" s="3">
        <f ca="1">[1]!thsiFinD("ths_rsi_stock",$A4547,$A$1,7,100,100)</f>
        <v>52.405183774662</v>
      </c>
      <c r="H4547" s="3">
        <f ca="1">[1]!thsiFinD("ths_adtm_stock",$A4547,$A$1,7,3,100,100,100)</f>
        <v>-0.24137931034483001</v>
      </c>
      <c r="I4547" s="3">
        <f ca="1">[1]!thsiFinD("ths_bbiboll_stock",$A4547,$A$1,7,3,100,100,100)</f>
        <v>12.636770833332999</v>
      </c>
      <c r="J4547" s="3">
        <f ca="1">[1]!thsiFinD("ths_dptb_stock",$A4547,$A$1,7,104,100,100)</f>
        <v>0.42857142857142999</v>
      </c>
      <c r="K4547" s="3">
        <f ca="1">[1]!thsiFinD("ths_srmi_stock",$A4547,$A$1,7,100,100)</f>
        <v>-3.4874905231236E-2</v>
      </c>
      <c r="L4547" s="3">
        <f ca="1">[1]!thsiFinD("ths_atr_stock",$A4547,$A$1,7,101,100,100)</f>
        <v>0.38714285714286001</v>
      </c>
      <c r="M4547" s="3">
        <f ca="1">[1]!thsiFinD("ths_vol_w_stock",$A4547,$A$1)/1000000</f>
        <v>15.339105999999999</v>
      </c>
      <c r="N4547" s="3">
        <f ca="1">[1]!thsiFinD("ths_turnover_ratio_w_stock",$A4547,$A$1)</f>
        <v>4.9183085150021002</v>
      </c>
      <c r="O4547" s="3">
        <f ca="1">[1]!thsiFinD("ths_relative_chg_ratio_w_stock",$A4547,$A$1,104,100)</f>
        <v>-2.0936116054877001</v>
      </c>
      <c r="P4547" s="3">
        <f ca="1">[1]!thsiFinD("ths_chg_ratio_w_stock",$A4547,$B$1,100)</f>
        <v>-3.0636292223094999</v>
      </c>
    </row>
    <row r="4548" spans="1:16" x14ac:dyDescent="0.25">
      <c r="A4548" s="2" t="s">
        <v>4546</v>
      </c>
      <c r="B4548" s="2" t="s">
        <v>9909</v>
      </c>
      <c r="C4548" s="3">
        <f ca="1">[1]!thsiFinD("ths_vol_ratio_stock",$A4548,$A$1,7,100)</f>
        <v>0.73020806477369005</v>
      </c>
      <c r="D4548" s="3">
        <f ca="1">[1]!thsiFinD("ths_cr_stock",$A4548,$A$1,7,100,100)</f>
        <v>116.0621761658</v>
      </c>
      <c r="E4548" s="3">
        <f ca="1">[1]!thsiFinD("ths_mfi_stock",$A4548,$A$1,7,100,100)</f>
        <v>45.383353877753997</v>
      </c>
      <c r="F4548" s="3">
        <f ca="1">[1]!thsiFinD("ths_expma_stock",$A4548,$A$1,7,100,100)</f>
        <v>14.011418167544999</v>
      </c>
      <c r="G4548" s="3">
        <f ca="1">[1]!thsiFinD("ths_rsi_stock",$A4548,$A$1,7,100,100)</f>
        <v>56.289890338551999</v>
      </c>
      <c r="H4548" s="3">
        <f ca="1">[1]!thsiFinD("ths_adtm_stock",$A4548,$A$1,7,3,100,100,100)</f>
        <v>0.390625</v>
      </c>
      <c r="I4548" s="3">
        <f ca="1">[1]!thsiFinD("ths_bbiboll_stock",$A4548,$A$1,7,3,100,100,100)</f>
        <v>13.968541666667001</v>
      </c>
      <c r="J4548" s="3">
        <f ca="1">[1]!thsiFinD("ths_dptb_stock",$A4548,$A$1,7,104,100,100)</f>
        <v>0.71428571428570997</v>
      </c>
      <c r="K4548" s="3">
        <f ca="1">[1]!thsiFinD("ths_srmi_stock",$A4548,$A$1,7,100,100)</f>
        <v>1.1299435028249E-2</v>
      </c>
      <c r="L4548" s="3">
        <f ca="1">[1]!thsiFinD("ths_atr_stock",$A4548,$A$1,7,101,100,100)</f>
        <v>0.43</v>
      </c>
      <c r="M4548" s="3">
        <f ca="1">[1]!thsiFinD("ths_vol_w_stock",$A4548,$A$1)/1000000</f>
        <v>19.916647000000001</v>
      </c>
      <c r="N4548" s="3">
        <f ca="1">[1]!thsiFinD("ths_turnover_ratio_w_stock",$A4548,$A$1)</f>
        <v>10.725846348066</v>
      </c>
      <c r="O4548" s="3">
        <f ca="1">[1]!thsiFinD("ths_relative_chg_ratio_w_stock",$A4548,$A$1,104,100)</f>
        <v>2.8880768370851002</v>
      </c>
      <c r="P4548" s="3">
        <f ca="1">[1]!thsiFinD("ths_chg_ratio_w_stock",$A4548,$B$1,100)</f>
        <v>-4.8022598870055999</v>
      </c>
    </row>
    <row r="4549" spans="1:16" x14ac:dyDescent="0.25">
      <c r="A4549" s="2" t="s">
        <v>4547</v>
      </c>
      <c r="B4549" s="2" t="s">
        <v>9910</v>
      </c>
      <c r="C4549" s="3">
        <f ca="1">[1]!thsiFinD("ths_vol_ratio_stock",$A4549,$A$1,7,100)</f>
        <v>0.78895995403080998</v>
      </c>
      <c r="D4549" s="3">
        <f ca="1">[1]!thsiFinD("ths_cr_stock",$A4549,$A$1,7,100,100)</f>
        <v>110.90106007067</v>
      </c>
      <c r="E4549" s="3">
        <f ca="1">[1]!thsiFinD("ths_mfi_stock",$A4549,$A$1,7,100,100)</f>
        <v>60.919719720940002</v>
      </c>
      <c r="F4549" s="3">
        <f ca="1">[1]!thsiFinD("ths_expma_stock",$A4549,$A$1,7,100,100)</f>
        <v>223.98928934422</v>
      </c>
      <c r="G4549" s="3">
        <f ca="1">[1]!thsiFinD("ths_rsi_stock",$A4549,$A$1,7,100,100)</f>
        <v>71.726472635099</v>
      </c>
      <c r="H4549" s="3">
        <f ca="1">[1]!thsiFinD("ths_adtm_stock",$A4549,$A$1,7,3,100,100,100)</f>
        <v>0.29484536082474</v>
      </c>
      <c r="I4549" s="3">
        <f ca="1">[1]!thsiFinD("ths_bbiboll_stock",$A4549,$A$1,7,3,100,100,100)</f>
        <v>220.23354166666999</v>
      </c>
      <c r="J4549" s="3">
        <f ca="1">[1]!thsiFinD("ths_dptb_stock",$A4549,$A$1,7,104,100,100)</f>
        <v>0.57142857142856995</v>
      </c>
      <c r="K4549" s="3">
        <f ca="1">[1]!thsiFinD("ths_srmi_stock",$A4549,$A$1,7,100,100)</f>
        <v>2.3521058003816999E-3</v>
      </c>
      <c r="L4549" s="3">
        <f ca="1">[1]!thsiFinD("ths_atr_stock",$A4549,$A$1,7,101,100,100)</f>
        <v>5.78</v>
      </c>
      <c r="M4549" s="3">
        <f ca="1">[1]!thsiFinD("ths_vol_w_stock",$A4549,$A$1)/1000000</f>
        <v>4.9819570000000004</v>
      </c>
      <c r="N4549" s="3">
        <f ca="1">[1]!thsiFinD("ths_turnover_ratio_w_stock",$A4549,$A$1)</f>
        <v>3.1279777693417001</v>
      </c>
      <c r="O4549" s="3">
        <f ca="1">[1]!thsiFinD("ths_relative_chg_ratio_w_stock",$A4549,$A$1,104,100)</f>
        <v>-1.7062287813799</v>
      </c>
      <c r="P4549" s="3">
        <f ca="1">[1]!thsiFinD("ths_chg_ratio_w_stock",$A4549,$B$1,100)</f>
        <v>-1.4778325123153</v>
      </c>
    </row>
    <row r="4550" spans="1:16" x14ac:dyDescent="0.25">
      <c r="A4550" s="2" t="s">
        <v>4548</v>
      </c>
      <c r="B4550" s="2" t="s">
        <v>9911</v>
      </c>
      <c r="C4550" s="3">
        <f ca="1">[1]!thsiFinD("ths_vol_ratio_stock",$A4550,$A$1,7,100)</f>
        <v>1.1618933131536</v>
      </c>
      <c r="D4550" s="3">
        <f ca="1">[1]!thsiFinD("ths_cr_stock",$A4550,$A$1,7,100,100)</f>
        <v>99.354838709676997</v>
      </c>
      <c r="E4550" s="3">
        <f ca="1">[1]!thsiFinD("ths_mfi_stock",$A4550,$A$1,7,100,100)</f>
        <v>40.596574950131</v>
      </c>
      <c r="F4550" s="3">
        <f ca="1">[1]!thsiFinD("ths_expma_stock",$A4550,$A$1,7,100,100)</f>
        <v>7.2446248583996997</v>
      </c>
      <c r="G4550" s="3">
        <f ca="1">[1]!thsiFinD("ths_rsi_stock",$A4550,$A$1,7,100,100)</f>
        <v>59.961984040601997</v>
      </c>
      <c r="H4550" s="3">
        <f ca="1">[1]!thsiFinD("ths_adtm_stock",$A4550,$A$1,7,3,100,100,100)</f>
        <v>0.5</v>
      </c>
      <c r="I4550" s="3">
        <f ca="1">[1]!thsiFinD("ths_bbiboll_stock",$A4550,$A$1,7,3,100,100,100)</f>
        <v>7.1788541666667003</v>
      </c>
      <c r="J4550" s="3">
        <f ca="1">[1]!thsiFinD("ths_dptb_stock",$A4550,$A$1,7,104,100,100)</f>
        <v>0.57142857142856995</v>
      </c>
      <c r="K4550" s="3">
        <f ca="1">[1]!thsiFinD("ths_srmi_stock",$A4550,$A$1,7,100,100)</f>
        <v>2.7472527472527999E-3</v>
      </c>
      <c r="L4550" s="3">
        <f ca="1">[1]!thsiFinD("ths_atr_stock",$A4550,$A$1,7,101,100,100)</f>
        <v>0.15</v>
      </c>
      <c r="M4550" s="3">
        <f ca="1">[1]!thsiFinD("ths_vol_w_stock",$A4550,$A$1)/1000000</f>
        <v>9.6926950000000005</v>
      </c>
      <c r="N4550" s="3">
        <f ca="1">[1]!thsiFinD("ths_turnover_ratio_w_stock",$A4550,$A$1)</f>
        <v>9.0833817520710998</v>
      </c>
      <c r="O4550" s="3">
        <f ca="1">[1]!thsiFinD("ths_relative_chg_ratio_w_stock",$A4550,$A$1,104,100)</f>
        <v>-4.3438153799103998E-2</v>
      </c>
      <c r="P4550" s="3">
        <f ca="1">[1]!thsiFinD("ths_chg_ratio_w_stock",$A4550,$B$1,100)</f>
        <v>-4.6703296703296999</v>
      </c>
    </row>
    <row r="4551" spans="1:16" x14ac:dyDescent="0.25">
      <c r="A4551" s="2" t="s">
        <v>4549</v>
      </c>
      <c r="B4551" s="2" t="s">
        <v>9912</v>
      </c>
      <c r="C4551" s="3">
        <f ca="1">[1]!thsiFinD("ths_vol_ratio_stock",$A4551,$A$1,7,100)</f>
        <v>0.99932773000303998</v>
      </c>
      <c r="D4551" s="3">
        <f ca="1">[1]!thsiFinD("ths_cr_stock",$A4551,$A$1,7,100,100)</f>
        <v>178.21576763485001</v>
      </c>
      <c r="E4551" s="3">
        <f ca="1">[1]!thsiFinD("ths_mfi_stock",$A4551,$A$1,7,100,100)</f>
        <v>51.265200791961</v>
      </c>
      <c r="F4551" s="3">
        <f ca="1">[1]!thsiFinD("ths_expma_stock",$A4551,$A$1,7,100,100)</f>
        <v>18.105169456481999</v>
      </c>
      <c r="G4551" s="3">
        <f ca="1">[1]!thsiFinD("ths_rsi_stock",$A4551,$A$1,7,100,100)</f>
        <v>76.026193750990998</v>
      </c>
      <c r="H4551" s="3">
        <f ca="1">[1]!thsiFinD("ths_adtm_stock",$A4551,$A$1,7,3,100,100,100)</f>
        <v>0.88</v>
      </c>
      <c r="I4551" s="3">
        <f ca="1">[1]!thsiFinD("ths_bbiboll_stock",$A4551,$A$1,7,3,100,100,100)</f>
        <v>17.768750000000001</v>
      </c>
      <c r="J4551" s="3">
        <f ca="1">[1]!thsiFinD("ths_dptb_stock",$A4551,$A$1,7,104,100,100)</f>
        <v>0.85714285714285998</v>
      </c>
      <c r="K4551" s="3">
        <f ca="1">[1]!thsiFinD("ths_srmi_stock",$A4551,$A$1,7,100,100)</f>
        <v>4.5478865703585003E-2</v>
      </c>
      <c r="L4551" s="3">
        <f ca="1">[1]!thsiFinD("ths_atr_stock",$A4551,$A$1,7,101,100,100)</f>
        <v>0.63857142857143001</v>
      </c>
      <c r="M4551" s="3">
        <f ca="1">[1]!thsiFinD("ths_vol_w_stock",$A4551,$A$1)/1000000</f>
        <v>35.498412000000002</v>
      </c>
      <c r="N4551" s="3">
        <f ca="1">[1]!thsiFinD("ths_turnover_ratio_w_stock",$A4551,$A$1)</f>
        <v>11.765264089662001</v>
      </c>
      <c r="O4551" s="3">
        <f ca="1">[1]!thsiFinD("ths_relative_chg_ratio_w_stock",$A4551,$A$1,104,100)</f>
        <v>6.7870969445140998</v>
      </c>
      <c r="P4551" s="3">
        <f ca="1">[1]!thsiFinD("ths_chg_ratio_w_stock",$A4551,$B$1,100)</f>
        <v>-3.3707865168539</v>
      </c>
    </row>
    <row r="4552" spans="1:16" x14ac:dyDescent="0.25">
      <c r="A4552" s="2" t="s">
        <v>4550</v>
      </c>
      <c r="B4552" s="2" t="s">
        <v>9913</v>
      </c>
      <c r="C4552" s="3">
        <f ca="1">[1]!thsiFinD("ths_vol_ratio_stock",$A4552,$A$1,7,100)</f>
        <v>0.96976427830749001</v>
      </c>
      <c r="D4552" s="3">
        <f ca="1">[1]!thsiFinD("ths_cr_stock",$A4552,$A$1,7,100,100)</f>
        <v>95.776135163674994</v>
      </c>
      <c r="E4552" s="3">
        <f ca="1">[1]!thsiFinD("ths_mfi_stock",$A4552,$A$1,7,100,100)</f>
        <v>44.954506877264997</v>
      </c>
      <c r="F4552" s="3">
        <f ca="1">[1]!thsiFinD("ths_expma_stock",$A4552,$A$1,7,100,100)</f>
        <v>21.954866901934</v>
      </c>
      <c r="G4552" s="3">
        <f ca="1">[1]!thsiFinD("ths_rsi_stock",$A4552,$A$1,7,100,100)</f>
        <v>53.792999151365997</v>
      </c>
      <c r="H4552" s="3">
        <f ca="1">[1]!thsiFinD("ths_adtm_stock",$A4552,$A$1,7,3,100,100,100)</f>
        <v>0.36619718309859001</v>
      </c>
      <c r="I4552" s="3">
        <f ca="1">[1]!thsiFinD("ths_bbiboll_stock",$A4552,$A$1,7,3,100,100,100)</f>
        <v>21.595312499999999</v>
      </c>
      <c r="J4552" s="3">
        <f ca="1">[1]!thsiFinD("ths_dptb_stock",$A4552,$A$1,7,104,100,100)</f>
        <v>0.42857142857142999</v>
      </c>
      <c r="K4552" s="3">
        <f ca="1">[1]!thsiFinD("ths_srmi_stock",$A4552,$A$1,7,100,100)</f>
        <v>1.1494252873563E-2</v>
      </c>
      <c r="L4552" s="3">
        <f ca="1">[1]!thsiFinD("ths_atr_stock",$A4552,$A$1,7,101,100,100)</f>
        <v>0.89142857142857002</v>
      </c>
      <c r="M4552" s="3">
        <f ca="1">[1]!thsiFinD("ths_vol_w_stock",$A4552,$A$1)/1000000</f>
        <v>26.728031000000001</v>
      </c>
      <c r="N4552" s="3">
        <f ca="1">[1]!thsiFinD("ths_turnover_ratio_w_stock",$A4552,$A$1)</f>
        <v>19.696641998360999</v>
      </c>
      <c r="O4552" s="3">
        <f ca="1">[1]!thsiFinD("ths_relative_chg_ratio_w_stock",$A4552,$A$1,104,100)</f>
        <v>-2.9163228448655998</v>
      </c>
      <c r="P4552" s="3">
        <f ca="1">[1]!thsiFinD("ths_chg_ratio_w_stock",$A4552,$B$1,100)</f>
        <v>-2.5747126436782</v>
      </c>
    </row>
    <row r="4553" spans="1:16" x14ac:dyDescent="0.25">
      <c r="A4553" s="2" t="s">
        <v>4551</v>
      </c>
      <c r="B4553" s="2" t="s">
        <v>9914</v>
      </c>
      <c r="C4553" s="3">
        <f ca="1">[1]!thsiFinD("ths_vol_ratio_stock",$A4553,$A$1,7,100)</f>
        <v>0.99176178057094999</v>
      </c>
      <c r="D4553" s="3">
        <f ca="1">[1]!thsiFinD("ths_cr_stock",$A4553,$A$1,7,100,100)</f>
        <v>58.961038961039002</v>
      </c>
      <c r="E4553" s="3">
        <f ca="1">[1]!thsiFinD("ths_mfi_stock",$A4553,$A$1,7,100,100)</f>
        <v>35.113169594714002</v>
      </c>
      <c r="F4553" s="3">
        <f ca="1">[1]!thsiFinD("ths_expma_stock",$A4553,$A$1,7,100,100)</f>
        <v>18.139854699103001</v>
      </c>
      <c r="G4553" s="3">
        <f ca="1">[1]!thsiFinD("ths_rsi_stock",$A4553,$A$1,7,100,100)</f>
        <v>59.683111825350998</v>
      </c>
      <c r="H4553" s="3">
        <f ca="1">[1]!thsiFinD("ths_adtm_stock",$A4553,$A$1,7,3,100,100,100)</f>
        <v>0.34146341463414998</v>
      </c>
      <c r="I4553" s="3">
        <f ca="1">[1]!thsiFinD("ths_bbiboll_stock",$A4553,$A$1,7,3,100,100,100)</f>
        <v>17.929479166667001</v>
      </c>
      <c r="J4553" s="3">
        <f ca="1">[1]!thsiFinD("ths_dptb_stock",$A4553,$A$1,7,104,100,100)</f>
        <v>0.71428571428570997</v>
      </c>
      <c r="K4553" s="3">
        <f ca="1">[1]!thsiFinD("ths_srmi_stock",$A4553,$A$1,7,100,100)</f>
        <v>-1.4484978540773E-2</v>
      </c>
      <c r="L4553" s="3">
        <f ca="1">[1]!thsiFinD("ths_atr_stock",$A4553,$A$1,7,101,100,100)</f>
        <v>0.58428571428570997</v>
      </c>
      <c r="M4553" s="3">
        <f ca="1">[1]!thsiFinD("ths_vol_w_stock",$A4553,$A$1)/1000000</f>
        <v>3.9115000000000002</v>
      </c>
      <c r="N4553" s="3">
        <f ca="1">[1]!thsiFinD("ths_turnover_ratio_w_stock",$A4553,$A$1)</f>
        <v>6.2797035678092001</v>
      </c>
      <c r="O4553" s="3">
        <f ca="1">[1]!thsiFinD("ths_relative_chg_ratio_w_stock",$A4553,$A$1,104,100)</f>
        <v>-0.48196372572388002</v>
      </c>
      <c r="P4553" s="3">
        <f ca="1">[1]!thsiFinD("ths_chg_ratio_w_stock",$A4553,$B$1,100)</f>
        <v>-2.0685900925422001</v>
      </c>
    </row>
    <row r="4554" spans="1:16" x14ac:dyDescent="0.25">
      <c r="A4554" s="2" t="s">
        <v>4552</v>
      </c>
      <c r="B4554" s="2" t="s">
        <v>9915</v>
      </c>
      <c r="C4554" s="3">
        <f ca="1">[1]!thsiFinD("ths_vol_ratio_stock",$A4554,$A$1,7,100)</f>
        <v>0.55405670947807995</v>
      </c>
      <c r="D4554" s="3">
        <f ca="1">[1]!thsiFinD("ths_cr_stock",$A4554,$A$1,7,100,100)</f>
        <v>139.17525773195999</v>
      </c>
      <c r="E4554" s="3">
        <f ca="1">[1]!thsiFinD("ths_mfi_stock",$A4554,$A$1,7,100,100)</f>
        <v>64.280568924793002</v>
      </c>
      <c r="F4554" s="3">
        <f ca="1">[1]!thsiFinD("ths_expma_stock",$A4554,$A$1,7,100,100)</f>
        <v>9.1316531251287998</v>
      </c>
      <c r="G4554" s="3">
        <f ca="1">[1]!thsiFinD("ths_rsi_stock",$A4554,$A$1,7,100,100)</f>
        <v>60.750768652447</v>
      </c>
      <c r="H4554" s="3">
        <f ca="1">[1]!thsiFinD("ths_adtm_stock",$A4554,$A$1,7,3,100,100,100)</f>
        <v>0.60439560439560003</v>
      </c>
      <c r="I4554" s="3">
        <f ca="1">[1]!thsiFinD("ths_bbiboll_stock",$A4554,$A$1,7,3,100,100,100)</f>
        <v>9.0585416666667005</v>
      </c>
      <c r="J4554" s="3">
        <f ca="1">[1]!thsiFinD("ths_dptb_stock",$A4554,$A$1,7,104,100,100)</f>
        <v>0.42857142857142999</v>
      </c>
      <c r="K4554" s="3">
        <f ca="1">[1]!thsiFinD("ths_srmi_stock",$A4554,$A$1,7,100,100)</f>
        <v>1.628664495114E-2</v>
      </c>
      <c r="L4554" s="3">
        <f ca="1">[1]!thsiFinD("ths_atr_stock",$A4554,$A$1,7,101,100,100)</f>
        <v>0.33142857142857002</v>
      </c>
      <c r="M4554" s="3">
        <f ca="1">[1]!thsiFinD("ths_vol_w_stock",$A4554,$A$1)/1000000</f>
        <v>21.719491000000001</v>
      </c>
      <c r="N4554" s="3">
        <f ca="1">[1]!thsiFinD("ths_turnover_ratio_w_stock",$A4554,$A$1)</f>
        <v>17.574102835994001</v>
      </c>
      <c r="O4554" s="3">
        <f ca="1">[1]!thsiFinD("ths_relative_chg_ratio_w_stock",$A4554,$A$1,104,100)</f>
        <v>-2.3401968432076998</v>
      </c>
      <c r="P4554" s="3">
        <f ca="1">[1]!thsiFinD("ths_chg_ratio_w_stock",$A4554,$B$1,100)</f>
        <v>8.1433224755700007</v>
      </c>
    </row>
    <row r="4555" spans="1:16" x14ac:dyDescent="0.25">
      <c r="A4555" s="2" t="s">
        <v>4553</v>
      </c>
      <c r="B4555" s="2" t="s">
        <v>9916</v>
      </c>
      <c r="C4555" s="3">
        <f ca="1">[1]!thsiFinD("ths_vol_ratio_stock",$A4555,$A$1,7,100)</f>
        <v>0.86169341870595995</v>
      </c>
      <c r="D4555" s="3">
        <f ca="1">[1]!thsiFinD("ths_cr_stock",$A4555,$A$1,7,100,100)</f>
        <v>65.083798882680995</v>
      </c>
      <c r="E4555" s="3">
        <f ca="1">[1]!thsiFinD("ths_mfi_stock",$A4555,$A$1,7,100,100)</f>
        <v>56.502918065237999</v>
      </c>
      <c r="F4555" s="3">
        <f ca="1">[1]!thsiFinD("ths_expma_stock",$A4555,$A$1,7,100,100)</f>
        <v>17.463591644426</v>
      </c>
      <c r="G4555" s="3">
        <f ca="1">[1]!thsiFinD("ths_rsi_stock",$A4555,$A$1,7,100,100)</f>
        <v>44.549836101042999</v>
      </c>
      <c r="H4555" s="3">
        <f ca="1">[1]!thsiFinD("ths_adtm_stock",$A4555,$A$1,7,3,100,100,100)</f>
        <v>0.39855072463767999</v>
      </c>
      <c r="I4555" s="3">
        <f ca="1">[1]!thsiFinD("ths_bbiboll_stock",$A4555,$A$1,7,3,100,100,100)</f>
        <v>17.510625000000001</v>
      </c>
      <c r="J4555" s="3">
        <f ca="1">[1]!thsiFinD("ths_dptb_stock",$A4555,$A$1,7,104,100,100)</f>
        <v>0.57142857142856995</v>
      </c>
      <c r="K4555" s="3">
        <f ca="1">[1]!thsiFinD("ths_srmi_stock",$A4555,$A$1,7,100,100)</f>
        <v>-2.3648648648649E-2</v>
      </c>
      <c r="L4555" s="3">
        <f ca="1">[1]!thsiFinD("ths_atr_stock",$A4555,$A$1,7,101,100,100)</f>
        <v>0.57142857142856995</v>
      </c>
      <c r="M4555" s="3">
        <f ca="1">[1]!thsiFinD("ths_vol_w_stock",$A4555,$A$1)/1000000</f>
        <v>24.949000000000002</v>
      </c>
      <c r="N4555" s="3">
        <f ca="1">[1]!thsiFinD("ths_turnover_ratio_w_stock",$A4555,$A$1)</f>
        <v>13.24506862216</v>
      </c>
      <c r="O4555" s="3">
        <f ca="1">[1]!thsiFinD("ths_relative_chg_ratio_w_stock",$A4555,$A$1,104,100)</f>
        <v>-0.89231474287586998</v>
      </c>
      <c r="P4555" s="3">
        <f ca="1">[1]!thsiFinD("ths_chg_ratio_w_stock",$A4555,$B$1,100)</f>
        <v>-5.5363321799307998</v>
      </c>
    </row>
    <row r="4556" spans="1:16" x14ac:dyDescent="0.25">
      <c r="A4556" s="2" t="s">
        <v>4554</v>
      </c>
      <c r="B4556" s="2" t="s">
        <v>9917</v>
      </c>
      <c r="C4556" s="3">
        <f ca="1">[1]!thsiFinD("ths_vol_ratio_stock",$A4556,$A$1,7,100)</f>
        <v>0.45477757058306001</v>
      </c>
      <c r="D4556" s="3">
        <f ca="1">[1]!thsiFinD("ths_cr_stock",$A4556,$A$1,7,100,100)</f>
        <v>77.205882352941003</v>
      </c>
      <c r="E4556" s="3">
        <f ca="1">[1]!thsiFinD("ths_mfi_stock",$A4556,$A$1,7,100,100)</f>
        <v>50.277920629218002</v>
      </c>
      <c r="F4556" s="3">
        <f ca="1">[1]!thsiFinD("ths_expma_stock",$A4556,$A$1,7,100,100)</f>
        <v>10.701395176801</v>
      </c>
      <c r="G4556" s="3">
        <f ca="1">[1]!thsiFinD("ths_rsi_stock",$A4556,$A$1,7,100,100)</f>
        <v>54.209112893338997</v>
      </c>
      <c r="H4556" s="3">
        <f ca="1">[1]!thsiFinD("ths_adtm_stock",$A4556,$A$1,7,3,100,100,100)</f>
        <v>0.81081081081080997</v>
      </c>
      <c r="I4556" s="3">
        <f ca="1">[1]!thsiFinD("ths_bbiboll_stock",$A4556,$A$1,7,3,100,100,100)</f>
        <v>10.622916666667001</v>
      </c>
      <c r="J4556" s="3">
        <f ca="1">[1]!thsiFinD("ths_dptb_stock",$A4556,$A$1,7,104,100,100)</f>
        <v>0.71428571428570997</v>
      </c>
      <c r="K4556" s="3">
        <f ca="1">[1]!thsiFinD("ths_srmi_stock",$A4556,$A$1,7,100,100)</f>
        <v>-6.4935064935064003E-3</v>
      </c>
      <c r="L4556" s="3">
        <f ca="1">[1]!thsiFinD("ths_atr_stock",$A4556,$A$1,7,101,100,100)</f>
        <v>0.35428571428570999</v>
      </c>
      <c r="M4556" s="3">
        <f ca="1">[1]!thsiFinD("ths_vol_w_stock",$A4556,$A$1)/1000000</f>
        <v>24.533380000000001</v>
      </c>
      <c r="N4556" s="3">
        <f ca="1">[1]!thsiFinD("ths_turnover_ratio_w_stock",$A4556,$A$1)</f>
        <v>34.286524862341999</v>
      </c>
      <c r="O4556" s="3">
        <f ca="1">[1]!thsiFinD("ths_relative_chg_ratio_w_stock",$A4556,$A$1,104,100)</f>
        <v>-2.9552838838266999</v>
      </c>
      <c r="P4556" s="3">
        <f ca="1">[1]!thsiFinD("ths_chg_ratio_w_stock",$A4556,$B$1,100)</f>
        <v>-1.5873015873016001</v>
      </c>
    </row>
    <row r="4557" spans="1:16" x14ac:dyDescent="0.25">
      <c r="A4557" s="2" t="s">
        <v>4555</v>
      </c>
      <c r="B4557" s="2" t="s">
        <v>9918</v>
      </c>
      <c r="C4557" s="3">
        <f ca="1">[1]!thsiFinD("ths_vol_ratio_stock",$A4557,$A$1,7,100)</f>
        <v>1.1087321132861001</v>
      </c>
      <c r="D4557" s="3">
        <f ca="1">[1]!thsiFinD("ths_cr_stock",$A4557,$A$1,7,100,100)</f>
        <v>66.561514195583001</v>
      </c>
      <c r="E4557" s="3">
        <f ca="1">[1]!thsiFinD("ths_mfi_stock",$A4557,$A$1,7,100,100)</f>
        <v>59.803978231918997</v>
      </c>
      <c r="F4557" s="3">
        <f ca="1">[1]!thsiFinD("ths_expma_stock",$A4557,$A$1,7,100,100)</f>
        <v>38.438770249594</v>
      </c>
      <c r="G4557" s="3">
        <f ca="1">[1]!thsiFinD("ths_rsi_stock",$A4557,$A$1,7,100,100)</f>
        <v>48.184040535267997</v>
      </c>
      <c r="H4557" s="3">
        <f ca="1">[1]!thsiFinD("ths_adtm_stock",$A4557,$A$1,7,3,100,100,100)</f>
        <v>-0.54166666666666996</v>
      </c>
      <c r="I4557" s="3">
        <f ca="1">[1]!thsiFinD("ths_bbiboll_stock",$A4557,$A$1,7,3,100,100,100)</f>
        <v>38.695104166667001</v>
      </c>
      <c r="J4557" s="3">
        <f ca="1">[1]!thsiFinD("ths_dptb_stock",$A4557,$A$1,7,104,100,100)</f>
        <v>0.57142857142856995</v>
      </c>
      <c r="K4557" s="3">
        <f ca="1">[1]!thsiFinD("ths_srmi_stock",$A4557,$A$1,7,100,100)</f>
        <v>-1.7512690355329999E-2</v>
      </c>
      <c r="L4557" s="3">
        <f ca="1">[1]!thsiFinD("ths_atr_stock",$A4557,$A$1,7,101,100,100)</f>
        <v>1.3271428571429</v>
      </c>
      <c r="M4557" s="3">
        <f ca="1">[1]!thsiFinD("ths_vol_w_stock",$A4557,$A$1)/1000000</f>
        <v>6.8657000000000004</v>
      </c>
      <c r="N4557" s="3">
        <f ca="1">[1]!thsiFinD("ths_turnover_ratio_w_stock",$A4557,$A$1)</f>
        <v>29.722209872299999</v>
      </c>
      <c r="O4557" s="3">
        <f ca="1">[1]!thsiFinD("ths_relative_chg_ratio_w_stock",$A4557,$A$1,104,100)</f>
        <v>0.22653429799152999</v>
      </c>
      <c r="P4557" s="3">
        <f ca="1">[1]!thsiFinD("ths_chg_ratio_w_stock",$A4557,$B$1,100)</f>
        <v>-2.6349780418497</v>
      </c>
    </row>
    <row r="4558" spans="1:16" x14ac:dyDescent="0.25">
      <c r="A4558" s="2" t="s">
        <v>4556</v>
      </c>
      <c r="B4558" s="2" t="s">
        <v>9919</v>
      </c>
      <c r="C4558" s="3">
        <f ca="1">[1]!thsiFinD("ths_vol_ratio_stock",$A4558,$A$1,7,100)</f>
        <v>0.82005184090573002</v>
      </c>
      <c r="D4558" s="3">
        <f ca="1">[1]!thsiFinD("ths_cr_stock",$A4558,$A$1,7,100,100)</f>
        <v>68.120805369128007</v>
      </c>
      <c r="E4558" s="3">
        <f ca="1">[1]!thsiFinD("ths_mfi_stock",$A4558,$A$1,7,100,100)</f>
        <v>31.079330431208</v>
      </c>
      <c r="F4558" s="3">
        <f ca="1">[1]!thsiFinD("ths_expma_stock",$A4558,$A$1,7,100,100)</f>
        <v>19.817372912555999</v>
      </c>
      <c r="G4558" s="3">
        <f ca="1">[1]!thsiFinD("ths_rsi_stock",$A4558,$A$1,7,100,100)</f>
        <v>52.103115708590003</v>
      </c>
      <c r="H4558" s="3">
        <f ca="1">[1]!thsiFinD("ths_adtm_stock",$A4558,$A$1,7,3,100,100,100)</f>
        <v>-0.35454545454545999</v>
      </c>
      <c r="I4558" s="3">
        <f ca="1">[1]!thsiFinD("ths_bbiboll_stock",$A4558,$A$1,7,3,100,100,100)</f>
        <v>19.747291666667</v>
      </c>
      <c r="J4558" s="3">
        <f ca="1">[1]!thsiFinD("ths_dptb_stock",$A4558,$A$1,7,104,100,100)</f>
        <v>0.57142857142856995</v>
      </c>
      <c r="K4558" s="3">
        <f ca="1">[1]!thsiFinD("ths_srmi_stock",$A4558,$A$1,7,100,100)</f>
        <v>-2.0110608345902002E-3</v>
      </c>
      <c r="L4558" s="3">
        <f ca="1">[1]!thsiFinD("ths_atr_stock",$A4558,$A$1,7,101,100,100)</f>
        <v>0.47714285714285998</v>
      </c>
      <c r="M4558" s="3">
        <f ca="1">[1]!thsiFinD("ths_vol_w_stock",$A4558,$A$1)/1000000</f>
        <v>31.152246000000002</v>
      </c>
      <c r="N4558" s="3">
        <f ca="1">[1]!thsiFinD("ths_turnover_ratio_w_stock",$A4558,$A$1)</f>
        <v>5.0378344899726004</v>
      </c>
      <c r="O4558" s="3">
        <f ca="1">[1]!thsiFinD("ths_relative_chg_ratio_w_stock",$A4558,$A$1,104,100)</f>
        <v>-0.72032516467325003</v>
      </c>
      <c r="P4558" s="3">
        <f ca="1">[1]!thsiFinD("ths_chg_ratio_w_stock",$A4558,$B$1,100)</f>
        <v>-7.0025188916876999</v>
      </c>
    </row>
    <row r="4559" spans="1:16" x14ac:dyDescent="0.25">
      <c r="A4559" s="2" t="s">
        <v>4557</v>
      </c>
      <c r="B4559" s="2" t="s">
        <v>9920</v>
      </c>
      <c r="C4559" s="3">
        <f ca="1">[1]!thsiFinD("ths_vol_ratio_stock",$A4559,$A$1,7,100)</f>
        <v>0.64287156116124999</v>
      </c>
      <c r="D4559" s="3">
        <f ca="1">[1]!thsiFinD("ths_cr_stock",$A4559,$A$1,7,100,100)</f>
        <v>98.468606431853004</v>
      </c>
      <c r="E4559" s="3">
        <f ca="1">[1]!thsiFinD("ths_mfi_stock",$A4559,$A$1,7,100,100)</f>
        <v>68.440618145555007</v>
      </c>
      <c r="F4559" s="3">
        <f ca="1">[1]!thsiFinD("ths_expma_stock",$A4559,$A$1,7,100,100)</f>
        <v>19.052987467754999</v>
      </c>
      <c r="G4559" s="3">
        <f ca="1">[1]!thsiFinD("ths_rsi_stock",$A4559,$A$1,7,100,100)</f>
        <v>69.239264166401995</v>
      </c>
      <c r="H4559" s="3">
        <f ca="1">[1]!thsiFinD("ths_adtm_stock",$A4559,$A$1,7,3,100,100,100)</f>
        <v>0.53125</v>
      </c>
      <c r="I4559" s="3">
        <f ca="1">[1]!thsiFinD("ths_bbiboll_stock",$A4559,$A$1,7,3,100,100,100)</f>
        <v>18.780416666667001</v>
      </c>
      <c r="J4559" s="3">
        <f ca="1">[1]!thsiFinD("ths_dptb_stock",$A4559,$A$1,7,104,100,100)</f>
        <v>0.57142857142856995</v>
      </c>
      <c r="K4559" s="3">
        <f ca="1">[1]!thsiFinD("ths_srmi_stock",$A4559,$A$1,7,100,100)</f>
        <v>2.0650490449148001E-2</v>
      </c>
      <c r="L4559" s="3">
        <f ca="1">[1]!thsiFinD("ths_atr_stock",$A4559,$A$1,7,101,100,100)</f>
        <v>0.61714285714285999</v>
      </c>
      <c r="M4559" s="3">
        <f ca="1">[1]!thsiFinD("ths_vol_w_stock",$A4559,$A$1)/1000000</f>
        <v>14.922606999999999</v>
      </c>
      <c r="N4559" s="3">
        <f ca="1">[1]!thsiFinD("ths_turnover_ratio_w_stock",$A4559,$A$1)</f>
        <v>20.247539644764998</v>
      </c>
      <c r="O4559" s="3">
        <f ca="1">[1]!thsiFinD("ths_relative_chg_ratio_w_stock",$A4559,$A$1,104,100)</f>
        <v>1.6284481735895999</v>
      </c>
      <c r="P4559" s="3">
        <f ca="1">[1]!thsiFinD("ths_chg_ratio_w_stock",$A4559,$B$1,100)</f>
        <v>2.787816210635</v>
      </c>
    </row>
    <row r="4560" spans="1:16" x14ac:dyDescent="0.25">
      <c r="A4560" s="2" t="s">
        <v>4558</v>
      </c>
      <c r="B4560" s="2" t="s">
        <v>9921</v>
      </c>
      <c r="C4560" s="3">
        <f ca="1">[1]!thsiFinD("ths_vol_ratio_stock",$A4560,$A$1,7,100)</f>
        <v>0.86960037865444995</v>
      </c>
      <c r="D4560" s="3">
        <f ca="1">[1]!thsiFinD("ths_cr_stock",$A4560,$A$1,7,100,100)</f>
        <v>86.301369863014003</v>
      </c>
      <c r="E4560" s="3">
        <f ca="1">[1]!thsiFinD("ths_mfi_stock",$A4560,$A$1,7,100,100)</f>
        <v>41.290980073636</v>
      </c>
      <c r="F4560" s="3">
        <f ca="1">[1]!thsiFinD("ths_expma_stock",$A4560,$A$1,7,100,100)</f>
        <v>15.215324279378001</v>
      </c>
      <c r="G4560" s="3">
        <f ca="1">[1]!thsiFinD("ths_rsi_stock",$A4560,$A$1,7,100,100)</f>
        <v>46.193248679992998</v>
      </c>
      <c r="H4560" s="3">
        <f ca="1">[1]!thsiFinD("ths_adtm_stock",$A4560,$A$1,7,3,100,100,100)</f>
        <v>0.41666666666666002</v>
      </c>
      <c r="I4560" s="3">
        <f ca="1">[1]!thsiFinD("ths_bbiboll_stock",$A4560,$A$1,7,3,100,100,100)</f>
        <v>15.17625</v>
      </c>
      <c r="J4560" s="3">
        <f ca="1">[1]!thsiFinD("ths_dptb_stock",$A4560,$A$1,7,104,100,100)</f>
        <v>0.14285714285713999</v>
      </c>
      <c r="K4560" s="3">
        <f ca="1">[1]!thsiFinD("ths_srmi_stock",$A4560,$A$1,7,100,100)</f>
        <v>-7.9312623925976E-3</v>
      </c>
      <c r="L4560" s="3">
        <f ca="1">[1]!thsiFinD("ths_atr_stock",$A4560,$A$1,7,101,100,100)</f>
        <v>0.38857142857143001</v>
      </c>
      <c r="M4560" s="3">
        <f ca="1">[1]!thsiFinD("ths_vol_w_stock",$A4560,$A$1)/1000000</f>
        <v>14.380283</v>
      </c>
      <c r="N4560" s="3">
        <f ca="1">[1]!thsiFinD("ths_turnover_ratio_w_stock",$A4560,$A$1)</f>
        <v>2.4511380863568002</v>
      </c>
      <c r="O4560" s="3">
        <f ca="1">[1]!thsiFinD("ths_relative_chg_ratio_w_stock",$A4560,$A$1,104,100)</f>
        <v>-2.0216052507373998</v>
      </c>
      <c r="P4560" s="3">
        <f ca="1">[1]!thsiFinD("ths_chg_ratio_w_stock",$A4560,$B$1,100)</f>
        <v>-3.1312458361092999</v>
      </c>
    </row>
    <row r="4561" spans="1:16" x14ac:dyDescent="0.25">
      <c r="A4561" s="2" t="s">
        <v>4559</v>
      </c>
      <c r="B4561" s="2" t="s">
        <v>9922</v>
      </c>
      <c r="C4561" s="3">
        <f ca="1">[1]!thsiFinD("ths_vol_ratio_stock",$A4561,$A$1,7,100)</f>
        <v>1.3209742725758</v>
      </c>
      <c r="D4561" s="3">
        <f ca="1">[1]!thsiFinD("ths_cr_stock",$A4561,$A$1,7,100,100)</f>
        <v>88.768115942028999</v>
      </c>
      <c r="E4561" s="3">
        <f ca="1">[1]!thsiFinD("ths_mfi_stock",$A4561,$A$1,7,100,100)</f>
        <v>55.057212892366003</v>
      </c>
      <c r="F4561" s="3">
        <f ca="1">[1]!thsiFinD("ths_expma_stock",$A4561,$A$1,7,100,100)</f>
        <v>22.252539267842</v>
      </c>
      <c r="G4561" s="3">
        <f ca="1">[1]!thsiFinD("ths_rsi_stock",$A4561,$A$1,7,100,100)</f>
        <v>55.807421442361999</v>
      </c>
      <c r="H4561" s="3">
        <f ca="1">[1]!thsiFinD("ths_adtm_stock",$A4561,$A$1,7,3,100,100,100)</f>
        <v>0.15116279069767</v>
      </c>
      <c r="I4561" s="3">
        <f ca="1">[1]!thsiFinD("ths_bbiboll_stock",$A4561,$A$1,7,3,100,100,100)</f>
        <v>22.242083333332999</v>
      </c>
      <c r="J4561" s="3">
        <f ca="1">[1]!thsiFinD("ths_dptb_stock",$A4561,$A$1,7,104,100,100)</f>
        <v>0.57142857142856995</v>
      </c>
      <c r="K4561" s="3">
        <f ca="1">[1]!thsiFinD("ths_srmi_stock",$A4561,$A$1,7,100,100)</f>
        <v>9.2715231788078004E-3</v>
      </c>
      <c r="L4561" s="3">
        <f ca="1">[1]!thsiFinD("ths_atr_stock",$A4561,$A$1,7,101,100,100)</f>
        <v>0.74428571428571</v>
      </c>
      <c r="M4561" s="3">
        <f ca="1">[1]!thsiFinD("ths_vol_w_stock",$A4561,$A$1)/1000000</f>
        <v>6.1232389999999999</v>
      </c>
      <c r="N4561" s="3">
        <f ca="1">[1]!thsiFinD("ths_turnover_ratio_w_stock",$A4561,$A$1)</f>
        <v>1.3853960175516999</v>
      </c>
      <c r="O4561" s="3">
        <f ca="1">[1]!thsiFinD("ths_relative_chg_ratio_w_stock",$A4561,$A$1,104,100)</f>
        <v>0.75203022107780004</v>
      </c>
      <c r="P4561" s="3">
        <f ca="1">[1]!thsiFinD("ths_chg_ratio_w_stock",$A4561,$B$1,100)</f>
        <v>-2.0750551876380001</v>
      </c>
    </row>
    <row r="4562" spans="1:16" x14ac:dyDescent="0.25">
      <c r="A4562" s="2" t="s">
        <v>4560</v>
      </c>
      <c r="B4562" s="2" t="s">
        <v>9923</v>
      </c>
      <c r="C4562" s="3">
        <f ca="1">[1]!thsiFinD("ths_vol_ratio_stock",$A4562,$A$1,7,100)</f>
        <v>1.1548194914223</v>
      </c>
      <c r="D4562" s="3">
        <f ca="1">[1]!thsiFinD("ths_cr_stock",$A4562,$A$1,7,100,100)</f>
        <v>59.443990188062003</v>
      </c>
      <c r="E4562" s="3">
        <f ca="1">[1]!thsiFinD("ths_mfi_stock",$A4562,$A$1,7,100,100)</f>
        <v>61.173399007298002</v>
      </c>
      <c r="F4562" s="3">
        <f ca="1">[1]!thsiFinD("ths_expma_stock",$A4562,$A$1,7,100,100)</f>
        <v>30.859145629455998</v>
      </c>
      <c r="G4562" s="3">
        <f ca="1">[1]!thsiFinD("ths_rsi_stock",$A4562,$A$1,7,100,100)</f>
        <v>50.496170914827999</v>
      </c>
      <c r="H4562" s="3">
        <f ca="1">[1]!thsiFinD("ths_adtm_stock",$A4562,$A$1,7,3,100,100,100)</f>
        <v>-0.10096153846154</v>
      </c>
      <c r="I4562" s="3">
        <f ca="1">[1]!thsiFinD("ths_bbiboll_stock",$A4562,$A$1,7,3,100,100,100)</f>
        <v>30.842500000000001</v>
      </c>
      <c r="J4562" s="3">
        <f ca="1">[1]!thsiFinD("ths_dptb_stock",$A4562,$A$1,7,104,100,100)</f>
        <v>0.85714285714285998</v>
      </c>
      <c r="K4562" s="3">
        <f ca="1">[1]!thsiFinD("ths_srmi_stock",$A4562,$A$1,7,100,100)</f>
        <v>-1.3616212792907E-2</v>
      </c>
      <c r="L4562" s="3">
        <f ca="1">[1]!thsiFinD("ths_atr_stock",$A4562,$A$1,7,101,100,100)</f>
        <v>0.95714285714285996</v>
      </c>
      <c r="M4562" s="3">
        <f ca="1">[1]!thsiFinD("ths_vol_w_stock",$A4562,$A$1)/1000000</f>
        <v>35.196762</v>
      </c>
      <c r="N4562" s="3">
        <f ca="1">[1]!thsiFinD("ths_turnover_ratio_w_stock",$A4562,$A$1)</f>
        <v>7.8637651670312998</v>
      </c>
      <c r="O4562" s="3">
        <f ca="1">[1]!thsiFinD("ths_relative_chg_ratio_w_stock",$A4562,$A$1,104,100)</f>
        <v>-0.86170441093685002</v>
      </c>
      <c r="P4562" s="3">
        <f ca="1">[1]!thsiFinD("ths_chg_ratio_w_stock",$A4562,$B$1,100)</f>
        <v>-7.8330658105938999</v>
      </c>
    </row>
    <row r="4563" spans="1:16" x14ac:dyDescent="0.25">
      <c r="A4563" s="2" t="s">
        <v>4561</v>
      </c>
      <c r="B4563" s="2" t="s">
        <v>9924</v>
      </c>
      <c r="C4563" s="3">
        <f ca="1">[1]!thsiFinD("ths_vol_ratio_stock",$A4563,$A$1,7,100)</f>
        <v>0.71615692856434998</v>
      </c>
      <c r="D4563" s="3">
        <f ca="1">[1]!thsiFinD("ths_cr_stock",$A4563,$A$1,7,100,100)</f>
        <v>21.636701797892002</v>
      </c>
      <c r="E4563" s="3">
        <f ca="1">[1]!thsiFinD("ths_mfi_stock",$A4563,$A$1,7,100,100)</f>
        <v>17.593665735003999</v>
      </c>
      <c r="F4563" s="3">
        <f ca="1">[1]!thsiFinD("ths_expma_stock",$A4563,$A$1,7,100,100)</f>
        <v>34.728948101184002</v>
      </c>
      <c r="G4563" s="3">
        <f ca="1">[1]!thsiFinD("ths_rsi_stock",$A4563,$A$1,7,100,100)</f>
        <v>27.922863357057999</v>
      </c>
      <c r="H4563" s="3">
        <f ca="1">[1]!thsiFinD("ths_adtm_stock",$A4563,$A$1,7,3,100,100,100)</f>
        <v>-0.88175675675676002</v>
      </c>
      <c r="I4563" s="3">
        <f ca="1">[1]!thsiFinD("ths_bbiboll_stock",$A4563,$A$1,7,3,100,100,100)</f>
        <v>35.000833333332999</v>
      </c>
      <c r="J4563" s="3">
        <f ca="1">[1]!thsiFinD("ths_dptb_stock",$A4563,$A$1,7,104,100,100)</f>
        <v>0.57142857142856995</v>
      </c>
      <c r="K4563" s="3">
        <f ca="1">[1]!thsiFinD("ths_srmi_stock",$A4563,$A$1,7,100,100)</f>
        <v>-6.4906490649064993E-2</v>
      </c>
      <c r="L4563" s="3">
        <f ca="1">[1]!thsiFinD("ths_atr_stock",$A4563,$A$1,7,101,100,100)</f>
        <v>0.98142857142856998</v>
      </c>
      <c r="M4563" s="3">
        <f ca="1">[1]!thsiFinD("ths_vol_w_stock",$A4563,$A$1)/1000000</f>
        <v>5.5218660000000002</v>
      </c>
      <c r="N4563" s="3">
        <f ca="1">[1]!thsiFinD("ths_turnover_ratio_w_stock",$A4563,$A$1)</f>
        <v>2.8693216243602002</v>
      </c>
      <c r="O4563" s="3">
        <f ca="1">[1]!thsiFinD("ths_relative_chg_ratio_w_stock",$A4563,$A$1,104,100)</f>
        <v>-5.6377729347368</v>
      </c>
      <c r="P4563" s="3">
        <f ca="1">[1]!thsiFinD("ths_chg_ratio_w_stock",$A4563,$B$1,100)</f>
        <v>-3.1764705882353002</v>
      </c>
    </row>
    <row r="4564" spans="1:16" x14ac:dyDescent="0.25">
      <c r="A4564" s="2" t="s">
        <v>4562</v>
      </c>
      <c r="B4564" s="2" t="s">
        <v>9925</v>
      </c>
      <c r="C4564" s="3">
        <f ca="1">[1]!thsiFinD("ths_vol_ratio_stock",$A4564,$A$1,7,100)</f>
        <v>1.5938085158141999</v>
      </c>
      <c r="D4564" s="3">
        <f ca="1">[1]!thsiFinD("ths_cr_stock",$A4564,$A$1,7,100,100)</f>
        <v>74.621653084982995</v>
      </c>
      <c r="E4564" s="3">
        <f ca="1">[1]!thsiFinD("ths_mfi_stock",$A4564,$A$1,7,100,100)</f>
        <v>56.210521607107999</v>
      </c>
      <c r="F4564" s="3">
        <f ca="1">[1]!thsiFinD("ths_expma_stock",$A4564,$A$1,7,100,100)</f>
        <v>17.575958536137001</v>
      </c>
      <c r="G4564" s="3">
        <f ca="1">[1]!thsiFinD("ths_rsi_stock",$A4564,$A$1,7,100,100)</f>
        <v>57.049870728590001</v>
      </c>
      <c r="H4564" s="3">
        <f ca="1">[1]!thsiFinD("ths_adtm_stock",$A4564,$A$1,7,3,100,100,100)</f>
        <v>-3.0893162424352E-15</v>
      </c>
      <c r="I4564" s="3">
        <f ca="1">[1]!thsiFinD("ths_bbiboll_stock",$A4564,$A$1,7,3,100,100,100)</f>
        <v>17.489999999999998</v>
      </c>
      <c r="J4564" s="3">
        <f ca="1">[1]!thsiFinD("ths_dptb_stock",$A4564,$A$1,7,104,100,100)</f>
        <v>0.71428571428570997</v>
      </c>
      <c r="K4564" s="3">
        <f ca="1">[1]!thsiFinD("ths_srmi_stock",$A4564,$A$1,7,100,100)</f>
        <v>-1.6648168701443001E-3</v>
      </c>
      <c r="L4564" s="3">
        <f ca="1">[1]!thsiFinD("ths_atr_stock",$A4564,$A$1,7,101,100,100)</f>
        <v>0.74714285714286</v>
      </c>
      <c r="M4564" s="3">
        <f ca="1">[1]!thsiFinD("ths_vol_w_stock",$A4564,$A$1)/1000000</f>
        <v>4.666423</v>
      </c>
      <c r="N4564" s="3">
        <f ca="1">[1]!thsiFinD("ths_turnover_ratio_w_stock",$A4564,$A$1)</f>
        <v>8.2155334507041999</v>
      </c>
      <c r="O4564" s="3">
        <f ca="1">[1]!thsiFinD("ths_relative_chg_ratio_w_stock",$A4564,$A$1,104,100)</f>
        <v>2.4810797525370001</v>
      </c>
      <c r="P4564" s="3">
        <f ca="1">[1]!thsiFinD("ths_chg_ratio_w_stock",$A4564,$B$1,100)</f>
        <v>-6.6147859922179002</v>
      </c>
    </row>
    <row r="4565" spans="1:16" x14ac:dyDescent="0.25">
      <c r="A4565" s="2" t="s">
        <v>4563</v>
      </c>
      <c r="B4565" s="2" t="s">
        <v>9926</v>
      </c>
      <c r="C4565" s="3">
        <f ca="1">[1]!thsiFinD("ths_vol_ratio_stock",$A4565,$A$1,7,100)</f>
        <v>0.75239599514435995</v>
      </c>
      <c r="D4565" s="3">
        <f ca="1">[1]!thsiFinD("ths_cr_stock",$A4565,$A$1,7,100,100)</f>
        <v>76.135593220339004</v>
      </c>
      <c r="E4565" s="3">
        <f ca="1">[1]!thsiFinD("ths_mfi_stock",$A4565,$A$1,7,100,100)</f>
        <v>42.390337561236002</v>
      </c>
      <c r="F4565" s="3">
        <f ca="1">[1]!thsiFinD("ths_expma_stock",$A4565,$A$1,7,100,100)</f>
        <v>30.235820809642998</v>
      </c>
      <c r="G4565" s="3">
        <f ca="1">[1]!thsiFinD("ths_rsi_stock",$A4565,$A$1,7,100,100)</f>
        <v>42.670007996880003</v>
      </c>
      <c r="H4565" s="3">
        <f ca="1">[1]!thsiFinD("ths_adtm_stock",$A4565,$A$1,7,3,100,100,100)</f>
        <v>5.4347826086959997E-2</v>
      </c>
      <c r="I4565" s="3">
        <f ca="1">[1]!thsiFinD("ths_bbiboll_stock",$A4565,$A$1,7,3,100,100,100)</f>
        <v>30.508333333332999</v>
      </c>
      <c r="J4565" s="3">
        <f ca="1">[1]!thsiFinD("ths_dptb_stock",$A4565,$A$1,7,104,100,100)</f>
        <v>0.71428571428570997</v>
      </c>
      <c r="K4565" s="3">
        <f ca="1">[1]!thsiFinD("ths_srmi_stock",$A4565,$A$1,7,100,100)</f>
        <v>-1.4186737050478E-2</v>
      </c>
      <c r="L4565" s="3">
        <f ca="1">[1]!thsiFinD("ths_atr_stock",$A4565,$A$1,7,101,100,100)</f>
        <v>1.3971428571429001</v>
      </c>
      <c r="M4565" s="3">
        <f ca="1">[1]!thsiFinD("ths_vol_w_stock",$A4565,$A$1)/1000000</f>
        <v>33.665954999999997</v>
      </c>
      <c r="N4565" s="3">
        <f ca="1">[1]!thsiFinD("ths_turnover_ratio_w_stock",$A4565,$A$1)</f>
        <v>10.672262723576001</v>
      </c>
      <c r="O4565" s="3">
        <f ca="1">[1]!thsiFinD("ths_relative_chg_ratio_w_stock",$A4565,$A$1,104,100)</f>
        <v>-6.4157147163505002</v>
      </c>
      <c r="P4565" s="3">
        <f ca="1">[1]!thsiFinD("ths_chg_ratio_w_stock",$A4565,$B$1,100)</f>
        <v>-4.9196787148594003</v>
      </c>
    </row>
    <row r="4566" spans="1:16" x14ac:dyDescent="0.25">
      <c r="A4566" s="2" t="s">
        <v>4564</v>
      </c>
      <c r="B4566" s="2" t="s">
        <v>9927</v>
      </c>
      <c r="C4566" s="3">
        <f ca="1">[1]!thsiFinD("ths_vol_ratio_stock",$A4566,$A$1,7,100)</f>
        <v>0.67714250256213004</v>
      </c>
      <c r="D4566" s="3">
        <f ca="1">[1]!thsiFinD("ths_cr_stock",$A4566,$A$1,7,100,100)</f>
        <v>46.189376443417999</v>
      </c>
      <c r="E4566" s="3">
        <f ca="1">[1]!thsiFinD("ths_mfi_stock",$A4566,$A$1,7,100,100)</f>
        <v>50.364521417871003</v>
      </c>
      <c r="F4566" s="3">
        <f ca="1">[1]!thsiFinD("ths_expma_stock",$A4566,$A$1,7,100,100)</f>
        <v>21.047012629403</v>
      </c>
      <c r="G4566" s="3">
        <f ca="1">[1]!thsiFinD("ths_rsi_stock",$A4566,$A$1,7,100,100)</f>
        <v>41.177432782098002</v>
      </c>
      <c r="H4566" s="3">
        <f ca="1">[1]!thsiFinD("ths_adtm_stock",$A4566,$A$1,7,3,100,100,100)</f>
        <v>-0.49056603773585</v>
      </c>
      <c r="I4566" s="3">
        <f ca="1">[1]!thsiFinD("ths_bbiboll_stock",$A4566,$A$1,7,3,100,100,100)</f>
        <v>21.150625000000002</v>
      </c>
      <c r="J4566" s="3">
        <f ca="1">[1]!thsiFinD("ths_dptb_stock",$A4566,$A$1,7,104,100,100)</f>
        <v>0.71428571428570997</v>
      </c>
      <c r="K4566" s="3">
        <f ca="1">[1]!thsiFinD("ths_srmi_stock",$A4566,$A$1,7,100,100)</f>
        <v>-2.1156558533144999E-2</v>
      </c>
      <c r="L4566" s="3">
        <f ca="1">[1]!thsiFinD("ths_atr_stock",$A4566,$A$1,7,101,100,100)</f>
        <v>0.63571428571429001</v>
      </c>
      <c r="M4566" s="3">
        <f ca="1">[1]!thsiFinD("ths_vol_w_stock",$A4566,$A$1)/1000000</f>
        <v>14.939672</v>
      </c>
      <c r="N4566" s="3">
        <f ca="1">[1]!thsiFinD("ths_turnover_ratio_w_stock",$A4566,$A$1)</f>
        <v>2.4747989368905001</v>
      </c>
      <c r="O4566" s="3">
        <f ca="1">[1]!thsiFinD("ths_relative_chg_ratio_w_stock",$A4566,$A$1,104,100)</f>
        <v>-5.1635271944466004</v>
      </c>
      <c r="P4566" s="3">
        <f ca="1">[1]!thsiFinD("ths_chg_ratio_w_stock",$A4566,$B$1,100)</f>
        <v>-6.2439961575408001</v>
      </c>
    </row>
    <row r="4567" spans="1:16" x14ac:dyDescent="0.25">
      <c r="A4567" s="2" t="s">
        <v>4565</v>
      </c>
      <c r="B4567" s="2" t="s">
        <v>9928</v>
      </c>
      <c r="C4567" s="3">
        <f ca="1">[1]!thsiFinD("ths_vol_ratio_stock",$A4567,$A$1,7,100)</f>
        <v>0.77012566627191004</v>
      </c>
      <c r="D4567" s="3">
        <f ca="1">[1]!thsiFinD("ths_cr_stock",$A4567,$A$1,7,100,100)</f>
        <v>33.55614973262</v>
      </c>
      <c r="E4567" s="3">
        <f ca="1">[1]!thsiFinD("ths_mfi_stock",$A4567,$A$1,7,100,100)</f>
        <v>24.835330207603</v>
      </c>
      <c r="F4567" s="3">
        <f ca="1">[1]!thsiFinD("ths_expma_stock",$A4567,$A$1,7,100,100)</f>
        <v>18.227257872589998</v>
      </c>
      <c r="G4567" s="3">
        <f ca="1">[1]!thsiFinD("ths_rsi_stock",$A4567,$A$1,7,100,100)</f>
        <v>41.025692136731003</v>
      </c>
      <c r="H4567" s="3">
        <f ca="1">[1]!thsiFinD("ths_adtm_stock",$A4567,$A$1,7,3,100,100,100)</f>
        <v>-0.80612244897958996</v>
      </c>
      <c r="I4567" s="3">
        <f ca="1">[1]!thsiFinD("ths_bbiboll_stock",$A4567,$A$1,7,3,100,100,100)</f>
        <v>18.397187500000001</v>
      </c>
      <c r="J4567" s="3">
        <f ca="1">[1]!thsiFinD("ths_dptb_stock",$A4567,$A$1,7,104,100,100)</f>
        <v>0.71428571428570997</v>
      </c>
      <c r="K4567" s="3">
        <f ca="1">[1]!thsiFinD("ths_srmi_stock",$A4567,$A$1,7,100,100)</f>
        <v>-3.9153439153439003E-2</v>
      </c>
      <c r="L4567" s="3">
        <f ca="1">[1]!thsiFinD("ths_atr_stock",$A4567,$A$1,7,101,100,100)</f>
        <v>0.49142857142856999</v>
      </c>
      <c r="M4567" s="3">
        <f ca="1">[1]!thsiFinD("ths_vol_w_stock",$A4567,$A$1)/1000000</f>
        <v>21.779140000000002</v>
      </c>
      <c r="N4567" s="3">
        <f ca="1">[1]!thsiFinD("ths_turnover_ratio_w_stock",$A4567,$A$1)</f>
        <v>4.7079305679839996</v>
      </c>
      <c r="O4567" s="3">
        <f ca="1">[1]!thsiFinD("ths_relative_chg_ratio_w_stock",$A4567,$A$1,104,100)</f>
        <v>-1.6768778791848999</v>
      </c>
      <c r="P4567" s="3">
        <f ca="1">[1]!thsiFinD("ths_chg_ratio_w_stock",$A4567,$B$1,100)</f>
        <v>-7.6541850220264003</v>
      </c>
    </row>
    <row r="4568" spans="1:16" x14ac:dyDescent="0.25">
      <c r="A4568" s="2" t="s">
        <v>4566</v>
      </c>
      <c r="B4568" s="2" t="s">
        <v>9929</v>
      </c>
      <c r="C4568" s="3">
        <f ca="1">[1]!thsiFinD("ths_vol_ratio_stock",$A4568,$A$1,7,100)</f>
        <v>0.79091022163249003</v>
      </c>
      <c r="D4568" s="3">
        <f ca="1">[1]!thsiFinD("ths_cr_stock",$A4568,$A$1,7,100,100)</f>
        <v>55.281135049920998</v>
      </c>
      <c r="E4568" s="3">
        <f ca="1">[1]!thsiFinD("ths_mfi_stock",$A4568,$A$1,7,100,100)</f>
        <v>37.428972166550999</v>
      </c>
      <c r="F4568" s="3">
        <f ca="1">[1]!thsiFinD("ths_expma_stock",$A4568,$A$1,7,100,100)</f>
        <v>49.923682332393</v>
      </c>
      <c r="G4568" s="3">
        <f ca="1">[1]!thsiFinD("ths_rsi_stock",$A4568,$A$1,7,100,100)</f>
        <v>44.193944184412999</v>
      </c>
      <c r="H4568" s="3">
        <f ca="1">[1]!thsiFinD("ths_adtm_stock",$A4568,$A$1,7,3,100,100,100)</f>
        <v>0.19090909090909</v>
      </c>
      <c r="I4568" s="3">
        <f ca="1">[1]!thsiFinD("ths_bbiboll_stock",$A4568,$A$1,7,3,100,100,100)</f>
        <v>49.815624999999997</v>
      </c>
      <c r="J4568" s="3">
        <f ca="1">[1]!thsiFinD("ths_dptb_stock",$A4568,$A$1,7,104,100,100)</f>
        <v>0.85714285714285998</v>
      </c>
      <c r="K4568" s="3">
        <f ca="1">[1]!thsiFinD("ths_srmi_stock",$A4568,$A$1,7,100,100)</f>
        <v>-2.7717711814428999E-2</v>
      </c>
      <c r="L4568" s="3">
        <f ca="1">[1]!thsiFinD("ths_atr_stock",$A4568,$A$1,7,101,100,100)</f>
        <v>1.4157142857142999</v>
      </c>
      <c r="M4568" s="3">
        <f ca="1">[1]!thsiFinD("ths_vol_w_stock",$A4568,$A$1)/1000000</f>
        <v>68.972335999999999</v>
      </c>
      <c r="N4568" s="3">
        <f ca="1">[1]!thsiFinD("ths_turnover_ratio_w_stock",$A4568,$A$1)</f>
        <v>6.0424603544493003</v>
      </c>
      <c r="O4568" s="3">
        <f ca="1">[1]!thsiFinD("ths_relative_chg_ratio_w_stock",$A4568,$A$1,104,100)</f>
        <v>-3.0906914289059002</v>
      </c>
      <c r="P4568" s="3">
        <f ca="1">[1]!thsiFinD("ths_chg_ratio_w_stock",$A4568,$B$1,100)</f>
        <v>0.58633238980994995</v>
      </c>
    </row>
    <row r="4569" spans="1:16" x14ac:dyDescent="0.25">
      <c r="A4569" s="2" t="s">
        <v>4567</v>
      </c>
      <c r="B4569" s="2" t="s">
        <v>9930</v>
      </c>
      <c r="C4569" s="3">
        <f ca="1">[1]!thsiFinD("ths_vol_ratio_stock",$A4569,$A$1,7,100)</f>
        <v>1.725658214808</v>
      </c>
      <c r="D4569" s="3">
        <f ca="1">[1]!thsiFinD("ths_cr_stock",$A4569,$A$1,7,100,100)</f>
        <v>327.65957446808</v>
      </c>
      <c r="E4569" s="3">
        <f ca="1">[1]!thsiFinD("ths_mfi_stock",$A4569,$A$1,7,100,100)</f>
        <v>70.497114787434001</v>
      </c>
      <c r="F4569" s="3">
        <f ca="1">[1]!thsiFinD("ths_expma_stock",$A4569,$A$1,7,100,100)</f>
        <v>5.8278102686678004</v>
      </c>
      <c r="G4569" s="3">
        <f ca="1">[1]!thsiFinD("ths_rsi_stock",$A4569,$A$1,7,100,100)</f>
        <v>65.521171438314994</v>
      </c>
      <c r="H4569" s="3">
        <f ca="1">[1]!thsiFinD("ths_adtm_stock",$A4569,$A$1,7,3,100,100,100)</f>
        <v>0.72881355932203995</v>
      </c>
      <c r="I4569" s="3">
        <f ca="1">[1]!thsiFinD("ths_bbiboll_stock",$A4569,$A$1,7,3,100,100,100)</f>
        <v>5.7969791666667003</v>
      </c>
      <c r="J4569" s="3">
        <f ca="1">[1]!thsiFinD("ths_dptb_stock",$A4569,$A$1,7,104,100,100)</f>
        <v>0.85714285714285998</v>
      </c>
      <c r="K4569" s="3">
        <f ca="1">[1]!thsiFinD("ths_srmi_stock",$A4569,$A$1,7,100,100)</f>
        <v>7.3089700996677998E-2</v>
      </c>
      <c r="L4569" s="3">
        <f ca="1">[1]!thsiFinD("ths_atr_stock",$A4569,$A$1,7,101,100,100)</f>
        <v>0.21</v>
      </c>
      <c r="M4569" s="3">
        <f ca="1">[1]!thsiFinD("ths_vol_w_stock",$A4569,$A$1)/1000000</f>
        <v>173.356019</v>
      </c>
      <c r="N4569" s="3">
        <f ca="1">[1]!thsiFinD("ths_turnover_ratio_w_stock",$A4569,$A$1)</f>
        <v>2.0108532310221001</v>
      </c>
      <c r="O4569" s="3">
        <f ca="1">[1]!thsiFinD("ths_relative_chg_ratio_w_stock",$A4569,$A$1,104,100)</f>
        <v>3.4741832008128002</v>
      </c>
      <c r="P4569" s="3">
        <f ca="1">[1]!thsiFinD("ths_chg_ratio_w_stock",$A4569,$B$1,100)</f>
        <v>-6.6445182724252003</v>
      </c>
    </row>
    <row r="4570" spans="1:16" x14ac:dyDescent="0.25">
      <c r="A4570" s="2" t="s">
        <v>4568</v>
      </c>
      <c r="B4570" s="2" t="s">
        <v>9931</v>
      </c>
      <c r="C4570" s="3">
        <f ca="1">[1]!thsiFinD("ths_vol_ratio_stock",$A4570,$A$1,7,100)</f>
        <v>2.2600765759597001</v>
      </c>
      <c r="D4570" s="3">
        <f ca="1">[1]!thsiFinD("ths_cr_stock",$A4570,$A$1,7,100,100)</f>
        <v>59.060402684564004</v>
      </c>
      <c r="E4570" s="3">
        <f ca="1">[1]!thsiFinD("ths_mfi_stock",$A4570,$A$1,7,100,100)</f>
        <v>39.814356650798999</v>
      </c>
      <c r="F4570" s="3">
        <f ca="1">[1]!thsiFinD("ths_expma_stock",$A4570,$A$1,7,100,100)</f>
        <v>17.796587395357999</v>
      </c>
      <c r="G4570" s="3">
        <f ca="1">[1]!thsiFinD("ths_rsi_stock",$A4570,$A$1,7,100,100)</f>
        <v>56.215938141556002</v>
      </c>
      <c r="H4570" s="3">
        <f ca="1">[1]!thsiFinD("ths_adtm_stock",$A4570,$A$1,7,3,100,100,100)</f>
        <v>-0.11504424778760999</v>
      </c>
      <c r="I4570" s="3">
        <f ca="1">[1]!thsiFinD("ths_bbiboll_stock",$A4570,$A$1,7,3,100,100,100)</f>
        <v>17.726666666667001</v>
      </c>
      <c r="J4570" s="3">
        <f ca="1">[1]!thsiFinD("ths_dptb_stock",$A4570,$A$1,7,104,100,100)</f>
        <v>0.71428571428570997</v>
      </c>
      <c r="K4570" s="3">
        <f ca="1">[1]!thsiFinD("ths_srmi_stock",$A4570,$A$1,7,100,100)</f>
        <v>-1.5769439912996001E-2</v>
      </c>
      <c r="L4570" s="3">
        <f ca="1">[1]!thsiFinD("ths_atr_stock",$A4570,$A$1,7,101,100,100)</f>
        <v>0.58714285714285996</v>
      </c>
      <c r="M4570" s="3">
        <f ca="1">[1]!thsiFinD("ths_vol_w_stock",$A4570,$A$1)/1000000</f>
        <v>2.4850639999999999</v>
      </c>
      <c r="N4570" s="3">
        <f ca="1">[1]!thsiFinD("ths_turnover_ratio_w_stock",$A4570,$A$1)</f>
        <v>1.5477326711374999</v>
      </c>
      <c r="O4570" s="3">
        <f ca="1">[1]!thsiFinD("ths_relative_chg_ratio_w_stock",$A4570,$A$1,104,100)</f>
        <v>0.23663530809253999</v>
      </c>
      <c r="P4570" s="3">
        <f ca="1">[1]!thsiFinD("ths_chg_ratio_w_stock",$A4570,$B$1,100)</f>
        <v>-4.4198895027624001</v>
      </c>
    </row>
    <row r="4571" spans="1:16" x14ac:dyDescent="0.25">
      <c r="A4571" s="2" t="s">
        <v>4569</v>
      </c>
      <c r="B4571" s="2" t="s">
        <v>9932</v>
      </c>
      <c r="C4571" s="3">
        <f ca="1">[1]!thsiFinD("ths_vol_ratio_stock",$A4571,$A$1,7,100)</f>
        <v>1.0587156401072</v>
      </c>
      <c r="D4571" s="3">
        <f ca="1">[1]!thsiFinD("ths_cr_stock",$A4571,$A$1,7,100,100)</f>
        <v>92.660550458714994</v>
      </c>
      <c r="E4571" s="3">
        <f ca="1">[1]!thsiFinD("ths_mfi_stock",$A4571,$A$1,7,100,100)</f>
        <v>25.818398675104</v>
      </c>
      <c r="F4571" s="3">
        <f ca="1">[1]!thsiFinD("ths_expma_stock",$A4571,$A$1,7,100,100)</f>
        <v>16.338884636631999</v>
      </c>
      <c r="G4571" s="3">
        <f ca="1">[1]!thsiFinD("ths_rsi_stock",$A4571,$A$1,7,100,100)</f>
        <v>62.358981164907</v>
      </c>
      <c r="H4571" s="3">
        <f ca="1">[1]!thsiFinD("ths_adtm_stock",$A4571,$A$1,7,3,100,100,100)</f>
        <v>0.63742690058479001</v>
      </c>
      <c r="I4571" s="3">
        <f ca="1">[1]!thsiFinD("ths_bbiboll_stock",$A4571,$A$1,7,3,100,100,100)</f>
        <v>16.189687500000002</v>
      </c>
      <c r="J4571" s="3">
        <f ca="1">[1]!thsiFinD("ths_dptb_stock",$A4571,$A$1,7,104,100,100)</f>
        <v>0.85714285714285998</v>
      </c>
      <c r="K4571" s="3">
        <f ca="1">[1]!thsiFinD("ths_srmi_stock",$A4571,$A$1,7,100,100)</f>
        <v>1.6696481812761E-2</v>
      </c>
      <c r="L4571" s="3">
        <f ca="1">[1]!thsiFinD("ths_atr_stock",$A4571,$A$1,7,101,100,100)</f>
        <v>0.7</v>
      </c>
      <c r="M4571" s="3">
        <f ca="1">[1]!thsiFinD("ths_vol_w_stock",$A4571,$A$1)/1000000</f>
        <v>3.0873279999999999</v>
      </c>
      <c r="N4571" s="3">
        <f ca="1">[1]!thsiFinD("ths_turnover_ratio_w_stock",$A4571,$A$1)</f>
        <v>3.0873279999999999</v>
      </c>
      <c r="O4571" s="3">
        <f ca="1">[1]!thsiFinD("ths_relative_chg_ratio_w_stock",$A4571,$A$1,104,100)</f>
        <v>2.0620321334893998</v>
      </c>
      <c r="P4571" s="3">
        <f ca="1">[1]!thsiFinD("ths_chg_ratio_w_stock",$A4571,$B$1,100)</f>
        <v>-4.0548598688134003</v>
      </c>
    </row>
    <row r="4572" spans="1:16" x14ac:dyDescent="0.25">
      <c r="A4572" s="2" t="s">
        <v>4570</v>
      </c>
      <c r="B4572" s="2" t="s">
        <v>9933</v>
      </c>
      <c r="C4572" s="3">
        <f ca="1">[1]!thsiFinD("ths_vol_ratio_stock",$A4572,$A$1,7,100)</f>
        <v>0.61699941160389005</v>
      </c>
      <c r="D4572" s="3">
        <f ca="1">[1]!thsiFinD("ths_cr_stock",$A4572,$A$1,7,100,100)</f>
        <v>34.479387322796001</v>
      </c>
      <c r="E4572" s="3">
        <f ca="1">[1]!thsiFinD("ths_mfi_stock",$A4572,$A$1,7,100,100)</f>
        <v>9.0571983399779992</v>
      </c>
      <c r="F4572" s="3">
        <f ca="1">[1]!thsiFinD("ths_expma_stock",$A4572,$A$1,7,100,100)</f>
        <v>132.00859962279</v>
      </c>
      <c r="G4572" s="3">
        <f ca="1">[1]!thsiFinD("ths_rsi_stock",$A4572,$A$1,7,100,100)</f>
        <v>36.09452954236</v>
      </c>
      <c r="H4572" s="3">
        <f ca="1">[1]!thsiFinD("ths_adtm_stock",$A4572,$A$1,7,3,100,100,100)</f>
        <v>-6.2305295950135002E-2</v>
      </c>
      <c r="I4572" s="3">
        <f ca="1">[1]!thsiFinD("ths_bbiboll_stock",$A4572,$A$1,7,3,100,100,100)</f>
        <v>133.40833333333001</v>
      </c>
      <c r="J4572" s="3">
        <f ca="1">[1]!thsiFinD("ths_dptb_stock",$A4572,$A$1,7,104,100,100)</f>
        <v>0.71428571428570997</v>
      </c>
      <c r="K4572" s="3">
        <f ca="1">[1]!thsiFinD("ths_srmi_stock",$A4572,$A$1,7,100,100)</f>
        <v>-4.3818580833943001E-2</v>
      </c>
      <c r="L4572" s="3">
        <f ca="1">[1]!thsiFinD("ths_atr_stock",$A4572,$A$1,7,101,100,100)</f>
        <v>3.93</v>
      </c>
      <c r="M4572" s="3">
        <f ca="1">[1]!thsiFinD("ths_vol_w_stock",$A4572,$A$1)/1000000</f>
        <v>18.586668</v>
      </c>
      <c r="N4572" s="3">
        <f ca="1">[1]!thsiFinD("ths_turnover_ratio_w_stock",$A4572,$A$1)</f>
        <v>2.9974955233233</v>
      </c>
      <c r="O4572" s="3">
        <f ca="1">[1]!thsiFinD("ths_relative_chg_ratio_w_stock",$A4572,$A$1,104,100)</f>
        <v>-2.0702732240113999</v>
      </c>
      <c r="P4572" s="3">
        <f ca="1">[1]!thsiFinD("ths_chg_ratio_w_stock",$A4572,$B$1,100)</f>
        <v>-0.23716624588785001</v>
      </c>
    </row>
    <row r="4573" spans="1:16" x14ac:dyDescent="0.25">
      <c r="A4573" s="2" t="s">
        <v>4571</v>
      </c>
      <c r="B4573" s="2" t="s">
        <v>9934</v>
      </c>
      <c r="C4573" s="3">
        <f ca="1">[1]!thsiFinD("ths_vol_ratio_stock",$A4573,$A$1,7,100)</f>
        <v>0.84793487699029002</v>
      </c>
      <c r="D4573" s="3">
        <f ca="1">[1]!thsiFinD("ths_cr_stock",$A4573,$A$1,7,100,100)</f>
        <v>70.170015455951003</v>
      </c>
      <c r="E4573" s="3">
        <f ca="1">[1]!thsiFinD("ths_mfi_stock",$A4573,$A$1,7,100,100)</f>
        <v>44.550310785863999</v>
      </c>
      <c r="F4573" s="3">
        <f ca="1">[1]!thsiFinD("ths_expma_stock",$A4573,$A$1,7,100,100)</f>
        <v>17.311957517509001</v>
      </c>
      <c r="G4573" s="3">
        <f ca="1">[1]!thsiFinD("ths_rsi_stock",$A4573,$A$1,7,100,100)</f>
        <v>60.002131300353</v>
      </c>
      <c r="H4573" s="3">
        <f ca="1">[1]!thsiFinD("ths_adtm_stock",$A4573,$A$1,7,3,100,100,100)</f>
        <v>-0.31147540983607003</v>
      </c>
      <c r="I4573" s="3">
        <f ca="1">[1]!thsiFinD("ths_bbiboll_stock",$A4573,$A$1,7,3,100,100,100)</f>
        <v>17.131875000000001</v>
      </c>
      <c r="J4573" s="3">
        <f ca="1">[1]!thsiFinD("ths_dptb_stock",$A4573,$A$1,7,104,100,100)</f>
        <v>0.57142857142856995</v>
      </c>
      <c r="K4573" s="3">
        <f ca="1">[1]!thsiFinD("ths_srmi_stock",$A4573,$A$1,7,100,100)</f>
        <v>-6.2500000000001998E-3</v>
      </c>
      <c r="L4573" s="3">
        <f ca="1">[1]!thsiFinD("ths_atr_stock",$A4573,$A$1,7,101,100,100)</f>
        <v>0.53428571428572003</v>
      </c>
      <c r="M4573" s="3">
        <f ca="1">[1]!thsiFinD("ths_vol_w_stock",$A4573,$A$1)/1000000</f>
        <v>2.247627</v>
      </c>
      <c r="N4573" s="3">
        <f ca="1">[1]!thsiFinD("ths_turnover_ratio_w_stock",$A4573,$A$1)</f>
        <v>2.7695279192070998</v>
      </c>
      <c r="O4573" s="3">
        <f ca="1">[1]!thsiFinD("ths_relative_chg_ratio_w_stock",$A4573,$A$1,104,100)</f>
        <v>-1.6725581493243</v>
      </c>
      <c r="P4573" s="3">
        <f ca="1">[1]!thsiFinD("ths_chg_ratio_w_stock",$A4573,$B$1,100)</f>
        <v>-4.4596912521440997</v>
      </c>
    </row>
    <row r="4574" spans="1:16" x14ac:dyDescent="0.25">
      <c r="A4574" s="2" t="s">
        <v>4572</v>
      </c>
      <c r="B4574" s="2" t="s">
        <v>9935</v>
      </c>
      <c r="C4574" s="3">
        <f ca="1">[1]!thsiFinD("ths_vol_ratio_stock",$A4574,$A$1,7,100)</f>
        <v>3.3557373127101999</v>
      </c>
      <c r="D4574" s="3">
        <f ca="1">[1]!thsiFinD("ths_cr_stock",$A4574,$A$1,7,100,100)</f>
        <v>391.23102866778999</v>
      </c>
      <c r="E4574" s="3">
        <f ca="1">[1]!thsiFinD("ths_mfi_stock",$A4574,$A$1,7,100,100)</f>
        <v>80.767459638527995</v>
      </c>
      <c r="F4574" s="3">
        <f ca="1">[1]!thsiFinD("ths_expma_stock",$A4574,$A$1,7,100,100)</f>
        <v>20.172237437698001</v>
      </c>
      <c r="G4574" s="3">
        <f ca="1">[1]!thsiFinD("ths_rsi_stock",$A4574,$A$1,7,100,100)</f>
        <v>76.861081916699007</v>
      </c>
      <c r="H4574" s="3">
        <f ca="1">[1]!thsiFinD("ths_adtm_stock",$A4574,$A$1,7,3,100,100,100)</f>
        <v>0.69545454545454999</v>
      </c>
      <c r="I4574" s="3">
        <f ca="1">[1]!thsiFinD("ths_bbiboll_stock",$A4574,$A$1,7,3,100,100,100)</f>
        <v>19.673749999999998</v>
      </c>
      <c r="J4574" s="3">
        <f ca="1">[1]!thsiFinD("ths_dptb_stock",$A4574,$A$1,7,104,100,100)</f>
        <v>0.57142857142856995</v>
      </c>
      <c r="K4574" s="3">
        <f ca="1">[1]!thsiFinD("ths_srmi_stock",$A4574,$A$1,7,100,100)</f>
        <v>0.14298093587522001</v>
      </c>
      <c r="L4574" s="3">
        <f ca="1">[1]!thsiFinD("ths_atr_stock",$A4574,$A$1,7,101,100,100)</f>
        <v>1.66</v>
      </c>
      <c r="M4574" s="3">
        <f ca="1">[1]!thsiFinD("ths_vol_w_stock",$A4574,$A$1)/1000000</f>
        <v>30.719176000000001</v>
      </c>
      <c r="N4574" s="3">
        <f ca="1">[1]!thsiFinD("ths_turnover_ratio_w_stock",$A4574,$A$1)</f>
        <v>16.281034129068999</v>
      </c>
      <c r="O4574" s="3">
        <f ca="1">[1]!thsiFinD("ths_relative_chg_ratio_w_stock",$A4574,$A$1,104,100)</f>
        <v>22.186387608162999</v>
      </c>
      <c r="P4574" s="3">
        <f ca="1">[1]!thsiFinD("ths_chg_ratio_w_stock",$A4574,$B$1,100)</f>
        <v>-9.8786828422877004</v>
      </c>
    </row>
    <row r="4575" spans="1:16" x14ac:dyDescent="0.25">
      <c r="A4575" s="2" t="s">
        <v>4573</v>
      </c>
      <c r="B4575" s="2" t="s">
        <v>9936</v>
      </c>
      <c r="C4575" s="3">
        <f ca="1">[1]!thsiFinD("ths_vol_ratio_stock",$A4575,$A$1,7,100)</f>
        <v>0.89005370765073</v>
      </c>
      <c r="D4575" s="3">
        <f ca="1">[1]!thsiFinD("ths_cr_stock",$A4575,$A$1,7,100,100)</f>
        <v>-68.754482428879001</v>
      </c>
      <c r="E4575" s="3">
        <f ca="1">[1]!thsiFinD("ths_mfi_stock",$A4575,$A$1,7,100,100)</f>
        <v>22.305975532912001</v>
      </c>
      <c r="F4575" s="3">
        <f ca="1">[1]!thsiFinD("ths_expma_stock",$A4575,$A$1,7,100,100)</f>
        <v>142.90006818542</v>
      </c>
      <c r="G4575" s="3">
        <f ca="1">[1]!thsiFinD("ths_rsi_stock",$A4575,$A$1,7,100,100)</f>
        <v>14.880584326474001</v>
      </c>
      <c r="H4575" s="3">
        <f ca="1">[1]!thsiFinD("ths_adtm_stock",$A4575,$A$1,7,3,100,100,100)</f>
        <v>-0.79088471849866004</v>
      </c>
      <c r="I4575" s="3">
        <f ca="1">[1]!thsiFinD("ths_bbiboll_stock",$A4575,$A$1,7,3,100,100,100)</f>
        <v>150.65885416667001</v>
      </c>
      <c r="J4575" s="3">
        <f ca="1">[1]!thsiFinD("ths_dptb_stock",$A4575,$A$1,7,104,100,100)</f>
        <v>0.57142857142856995</v>
      </c>
      <c r="K4575" s="3">
        <f ca="1">[1]!thsiFinD("ths_srmi_stock",$A4575,$A$1,7,100,100)</f>
        <v>-0.36434589342016999</v>
      </c>
      <c r="L4575" s="3">
        <f ca="1">[1]!thsiFinD("ths_atr_stock",$A4575,$A$1,7,101,100,100)</f>
        <v>12.412857142857</v>
      </c>
      <c r="M4575" s="3">
        <f ca="1">[1]!thsiFinD("ths_vol_w_stock",$A4575,$A$1)/1000000</f>
        <v>6.3476869999999996</v>
      </c>
      <c r="N4575" s="3">
        <f ca="1">[1]!thsiFinD("ths_turnover_ratio_w_stock",$A4575,$A$1)</f>
        <v>6.5778943489725004</v>
      </c>
      <c r="O4575" s="3">
        <f ca="1">[1]!thsiFinD("ths_relative_chg_ratio_w_stock",$A4575,$A$1,104,100)</f>
        <v>-35.181208383056003</v>
      </c>
      <c r="P4575" s="3">
        <f ca="1">[1]!thsiFinD("ths_chg_ratio_w_stock",$A4575,$B$1,100)</f>
        <v>-8.1557976906813998</v>
      </c>
    </row>
    <row r="4576" spans="1:16" x14ac:dyDescent="0.25">
      <c r="A4576" s="2" t="s">
        <v>4574</v>
      </c>
      <c r="B4576" s="2" t="s">
        <v>9937</v>
      </c>
      <c r="C4576" s="3">
        <f ca="1">[1]!thsiFinD("ths_vol_ratio_stock",$A4576,$A$1,7,100)</f>
        <v>2.0359698192688001</v>
      </c>
      <c r="D4576" s="3">
        <f ca="1">[1]!thsiFinD("ths_cr_stock",$A4576,$A$1,7,100,100)</f>
        <v>80.452071996651</v>
      </c>
      <c r="E4576" s="3">
        <f ca="1">[1]!thsiFinD("ths_mfi_stock",$A4576,$A$1,7,100,100)</f>
        <v>38.921612426240998</v>
      </c>
      <c r="F4576" s="3">
        <f ca="1">[1]!thsiFinD("ths_expma_stock",$A4576,$A$1,7,100,100)</f>
        <v>112.91764863672999</v>
      </c>
      <c r="G4576" s="3">
        <f ca="1">[1]!thsiFinD("ths_rsi_stock",$A4576,$A$1,7,100,100)</f>
        <v>59.597724477565997</v>
      </c>
      <c r="H4576" s="3">
        <f ca="1">[1]!thsiFinD("ths_adtm_stock",$A4576,$A$1,7,3,100,100,100)</f>
        <v>-0.85585585585585999</v>
      </c>
      <c r="I4576" s="3">
        <f ca="1">[1]!thsiFinD("ths_bbiboll_stock",$A4576,$A$1,7,3,100,100,100)</f>
        <v>112.99124999999999</v>
      </c>
      <c r="J4576" s="3">
        <f ca="1">[1]!thsiFinD("ths_dptb_stock",$A4576,$A$1,7,104,100,100)</f>
        <v>0.71428571428570997</v>
      </c>
      <c r="K4576" s="3">
        <f ca="1">[1]!thsiFinD("ths_srmi_stock",$A4576,$A$1,7,100,100)</f>
        <v>1.6425699375480999E-2</v>
      </c>
      <c r="L4576" s="3">
        <f ca="1">[1]!thsiFinD("ths_atr_stock",$A4576,$A$1,7,101,100,100)</f>
        <v>4.2085714285713998</v>
      </c>
      <c r="M4576" s="3">
        <f ca="1">[1]!thsiFinD("ths_vol_w_stock",$A4576,$A$1)/1000000</f>
        <v>9.3763240000000003</v>
      </c>
      <c r="N4576" s="3">
        <f ca="1">[1]!thsiFinD("ths_turnover_ratio_w_stock",$A4576,$A$1)</f>
        <v>5.5589040629394004</v>
      </c>
      <c r="O4576" s="3">
        <f ca="1">[1]!thsiFinD("ths_relative_chg_ratio_w_stock",$A4576,$A$1,104,100)</f>
        <v>5.0158549169958002</v>
      </c>
      <c r="P4576" s="3">
        <f ca="1">[1]!thsiFinD("ths_chg_ratio_w_stock",$A4576,$B$1,100)</f>
        <v>-6.9210368722730999</v>
      </c>
    </row>
    <row r="4577" spans="1:16" x14ac:dyDescent="0.25">
      <c r="A4577" s="2" t="s">
        <v>4575</v>
      </c>
      <c r="B4577" s="2" t="s">
        <v>9938</v>
      </c>
      <c r="C4577" s="3">
        <f ca="1">[1]!thsiFinD("ths_vol_ratio_stock",$A4577,$A$1,7,100)</f>
        <v>1.3233845186201001</v>
      </c>
      <c r="D4577" s="3">
        <f ca="1">[1]!thsiFinD("ths_cr_stock",$A4577,$A$1,7,100,100)</f>
        <v>-42.954917423003003</v>
      </c>
      <c r="E4577" s="3">
        <f ca="1">[1]!thsiFinD("ths_mfi_stock",$A4577,$A$1,7,100,100)</f>
        <v>30.289922608320001</v>
      </c>
      <c r="F4577" s="3">
        <f ca="1">[1]!thsiFinD("ths_expma_stock",$A4577,$A$1,7,100,100)</f>
        <v>92.729459036289001</v>
      </c>
      <c r="G4577" s="3">
        <f ca="1">[1]!thsiFinD("ths_rsi_stock",$A4577,$A$1,7,100,100)</f>
        <v>13.631124418913</v>
      </c>
      <c r="H4577" s="3">
        <f ca="1">[1]!thsiFinD("ths_adtm_stock",$A4577,$A$1,7,3,100,100,100)</f>
        <v>-0.27467300832342001</v>
      </c>
      <c r="I4577" s="3">
        <f ca="1">[1]!thsiFinD("ths_bbiboll_stock",$A4577,$A$1,7,3,100,100,100)</f>
        <v>95.814583333333005</v>
      </c>
      <c r="J4577" s="3">
        <f ca="1">[1]!thsiFinD("ths_dptb_stock",$A4577,$A$1,7,104,100,100)</f>
        <v>0.85714285714285998</v>
      </c>
      <c r="K4577" s="3">
        <f ca="1">[1]!thsiFinD("ths_srmi_stock",$A4577,$A$1,7,100,100)</f>
        <v>-0.30205607476635998</v>
      </c>
      <c r="L4577" s="3">
        <f ca="1">[1]!thsiFinD("ths_atr_stock",$A4577,$A$1,7,101,100,100)</f>
        <v>7.8542857142856999</v>
      </c>
      <c r="M4577" s="3">
        <f ca="1">[1]!thsiFinD("ths_vol_w_stock",$A4577,$A$1)/1000000</f>
        <v>5.3871669999999998</v>
      </c>
      <c r="N4577" s="3">
        <f ca="1">[1]!thsiFinD("ths_turnover_ratio_w_stock",$A4577,$A$1)</f>
        <v>5.8119748786283001</v>
      </c>
      <c r="O4577" s="3">
        <f ca="1">[1]!thsiFinD("ths_relative_chg_ratio_w_stock",$A4577,$A$1,104,100)</f>
        <v>-31.106686697880001</v>
      </c>
      <c r="P4577" s="3">
        <f ca="1">[1]!thsiFinD("ths_chg_ratio_w_stock",$A4577,$B$1,100)</f>
        <v>-3.2003213711837</v>
      </c>
    </row>
    <row r="4578" spans="1:16" x14ac:dyDescent="0.25">
      <c r="A4578" s="2" t="s">
        <v>4576</v>
      </c>
      <c r="B4578" s="2" t="s">
        <v>9939</v>
      </c>
      <c r="C4578" s="3">
        <f ca="1">[1]!thsiFinD("ths_vol_ratio_stock",$A4578,$A$1,7,100)</f>
        <v>1.4723106073464001</v>
      </c>
      <c r="D4578" s="3">
        <f ca="1">[1]!thsiFinD("ths_cr_stock",$A4578,$A$1,7,100,100)</f>
        <v>67.95</v>
      </c>
      <c r="E4578" s="3">
        <f ca="1">[1]!thsiFinD("ths_mfi_stock",$A4578,$A$1,7,100,100)</f>
        <v>34.843885737382003</v>
      </c>
      <c r="F4578" s="3">
        <f ca="1">[1]!thsiFinD("ths_expma_stock",$A4578,$A$1,7,100,100)</f>
        <v>160.81200269019001</v>
      </c>
      <c r="G4578" s="3">
        <f ca="1">[1]!thsiFinD("ths_rsi_stock",$A4578,$A$1,7,100,100)</f>
        <v>54.270422114493002</v>
      </c>
      <c r="H4578" s="3">
        <f ca="1">[1]!thsiFinD("ths_adtm_stock",$A4578,$A$1,7,3,100,100,100)</f>
        <v>0.62708102108768005</v>
      </c>
      <c r="I4578" s="3">
        <f ca="1">[1]!thsiFinD("ths_bbiboll_stock",$A4578,$A$1,7,3,100,100,100)</f>
        <v>158.72083333333001</v>
      </c>
      <c r="J4578" s="3">
        <f ca="1">[1]!thsiFinD("ths_dptb_stock",$A4578,$A$1,7,104,100,100)</f>
        <v>0.71428571428570997</v>
      </c>
      <c r="K4578" s="3">
        <f ca="1">[1]!thsiFinD("ths_srmi_stock",$A4578,$A$1,7,100,100)</f>
        <v>-1.8527607361962999E-2</v>
      </c>
      <c r="L4578" s="3">
        <f ca="1">[1]!thsiFinD("ths_atr_stock",$A4578,$A$1,7,101,100,100)</f>
        <v>4.92</v>
      </c>
      <c r="M4578" s="3">
        <f ca="1">[1]!thsiFinD("ths_vol_w_stock",$A4578,$A$1)/1000000</f>
        <v>3.9873379999999998</v>
      </c>
      <c r="N4578" s="3">
        <f ca="1">[1]!thsiFinD("ths_turnover_ratio_w_stock",$A4578,$A$1)</f>
        <v>4.0247501454721997</v>
      </c>
      <c r="O4578" s="3">
        <f ca="1">[1]!thsiFinD("ths_relative_chg_ratio_w_stock",$A4578,$A$1,104,100)</f>
        <v>-2.8770881120020002</v>
      </c>
      <c r="P4578" s="3">
        <f ca="1">[1]!thsiFinD("ths_chg_ratio_w_stock",$A4578,$B$1,100)</f>
        <v>-3.9817477184648</v>
      </c>
    </row>
    <row r="4579" spans="1:16" x14ac:dyDescent="0.25">
      <c r="A4579" s="2" t="s">
        <v>4577</v>
      </c>
      <c r="B4579" s="2" t="s">
        <v>9940</v>
      </c>
      <c r="C4579" s="3">
        <f ca="1">[1]!thsiFinD("ths_vol_ratio_stock",$A4579,$A$1,7,100)</f>
        <v>4.1404545197980998</v>
      </c>
      <c r="D4579" s="3">
        <f ca="1">[1]!thsiFinD("ths_cr_stock",$A4579,$A$1,7,100,100)</f>
        <v>147.44245524297</v>
      </c>
      <c r="E4579" s="3">
        <f ca="1">[1]!thsiFinD("ths_mfi_stock",$A4579,$A$1,7,100,100)</f>
        <v>62.660787291447001</v>
      </c>
      <c r="F4579" s="3">
        <f ca="1">[1]!thsiFinD("ths_expma_stock",$A4579,$A$1,7,100,100)</f>
        <v>29.592960595495999</v>
      </c>
      <c r="G4579" s="3">
        <f ca="1">[1]!thsiFinD("ths_rsi_stock",$A4579,$A$1,7,100,100)</f>
        <v>75.802138782241002</v>
      </c>
      <c r="H4579" s="3">
        <f ca="1">[1]!thsiFinD("ths_adtm_stock",$A4579,$A$1,7,3,100,100,100)</f>
        <v>0.74345549738219996</v>
      </c>
      <c r="I4579" s="3">
        <f ca="1">[1]!thsiFinD("ths_bbiboll_stock",$A4579,$A$1,7,3,100,100,100)</f>
        <v>29.097708333332999</v>
      </c>
      <c r="J4579" s="3">
        <f ca="1">[1]!thsiFinD("ths_dptb_stock",$A4579,$A$1,7,104,100,100)</f>
        <v>0.71428571428570997</v>
      </c>
      <c r="K4579" s="3">
        <f ca="1">[1]!thsiFinD("ths_srmi_stock",$A4579,$A$1,7,100,100)</f>
        <v>9.8642533936651997E-2</v>
      </c>
      <c r="L4579" s="3">
        <f ca="1">[1]!thsiFinD("ths_atr_stock",$A4579,$A$1,7,101,100,100)</f>
        <v>1.8428571428570999</v>
      </c>
      <c r="M4579" s="3">
        <f ca="1">[1]!thsiFinD("ths_vol_w_stock",$A4579,$A$1)/1000000</f>
        <v>3.9227430000000001</v>
      </c>
      <c r="N4579" s="3">
        <f ca="1">[1]!thsiFinD("ths_turnover_ratio_w_stock",$A4579,$A$1)</f>
        <v>4.8629051884832997</v>
      </c>
      <c r="O4579" s="3">
        <f ca="1">[1]!thsiFinD("ths_relative_chg_ratio_w_stock",$A4579,$A$1,104,100)</f>
        <v>13.637765898979</v>
      </c>
      <c r="P4579" s="3">
        <f ca="1">[1]!thsiFinD("ths_chg_ratio_w_stock",$A4579,$B$1,100)</f>
        <v>12.428355957768</v>
      </c>
    </row>
    <row r="4580" spans="1:16" x14ac:dyDescent="0.25">
      <c r="A4580" s="2" t="s">
        <v>4578</v>
      </c>
      <c r="B4580" s="2" t="s">
        <v>9941</v>
      </c>
      <c r="C4580" s="3">
        <f ca="1">[1]!thsiFinD("ths_vol_ratio_stock",$A4580,$A$1,7,100)</f>
        <v>1.6483711798638001</v>
      </c>
      <c r="D4580" s="3">
        <f ca="1">[1]!thsiFinD("ths_cr_stock",$A4580,$A$1,7,100,100)</f>
        <v>93.922651933701999</v>
      </c>
      <c r="E4580" s="3">
        <f ca="1">[1]!thsiFinD("ths_mfi_stock",$A4580,$A$1,7,100,100)</f>
        <v>54.220402297096001</v>
      </c>
      <c r="F4580" s="3">
        <f ca="1">[1]!thsiFinD("ths_expma_stock",$A4580,$A$1,7,100,100)</f>
        <v>11.431258028323001</v>
      </c>
      <c r="G4580" s="3">
        <f ca="1">[1]!thsiFinD("ths_rsi_stock",$A4580,$A$1,7,100,100)</f>
        <v>59.666889225146001</v>
      </c>
      <c r="H4580" s="3">
        <f ca="1">[1]!thsiFinD("ths_adtm_stock",$A4580,$A$1,7,3,100,100,100)</f>
        <v>-0.45652173913043997</v>
      </c>
      <c r="I4580" s="3">
        <f ca="1">[1]!thsiFinD("ths_bbiboll_stock",$A4580,$A$1,7,3,100,100,100)</f>
        <v>11.352604166667</v>
      </c>
      <c r="J4580" s="3">
        <f ca="1">[1]!thsiFinD("ths_dptb_stock",$A4580,$A$1,7,104,100,100)</f>
        <v>0.85714285714285998</v>
      </c>
      <c r="K4580" s="3">
        <f ca="1">[1]!thsiFinD("ths_srmi_stock",$A4580,$A$1,7,100,100)</f>
        <v>1.2755102040816001E-2</v>
      </c>
      <c r="L4580" s="3">
        <f ca="1">[1]!thsiFinD("ths_atr_stock",$A4580,$A$1,7,101,100,100)</f>
        <v>0.50428571428571001</v>
      </c>
      <c r="M4580" s="3">
        <f ca="1">[1]!thsiFinD("ths_vol_w_stock",$A4580,$A$1)/1000000</f>
        <v>5.6867739999999998</v>
      </c>
      <c r="N4580" s="3">
        <f ca="1">[1]!thsiFinD("ths_turnover_ratio_w_stock",$A4580,$A$1)</f>
        <v>7.3583207528264003</v>
      </c>
      <c r="O4580" s="3">
        <f ca="1">[1]!thsiFinD("ths_relative_chg_ratio_w_stock",$A4580,$A$1,104,100)</f>
        <v>1.2354838976147</v>
      </c>
      <c r="P4580" s="3">
        <f ca="1">[1]!thsiFinD("ths_chg_ratio_w_stock",$A4580,$B$1,100)</f>
        <v>-6.8027210884354004</v>
      </c>
    </row>
    <row r="4581" spans="1:16" x14ac:dyDescent="0.25">
      <c r="A4581" s="2" t="s">
        <v>4579</v>
      </c>
      <c r="B4581" s="2" t="s">
        <v>9942</v>
      </c>
      <c r="C4581" s="3">
        <f ca="1">[1]!thsiFinD("ths_vol_ratio_stock",$A4581,$A$1,7,100)</f>
        <v>1.1369143064395</v>
      </c>
      <c r="D4581" s="3">
        <f ca="1">[1]!thsiFinD("ths_cr_stock",$A4581,$A$1,7,100,100)</f>
        <v>107.24852071006001</v>
      </c>
      <c r="E4581" s="3">
        <f ca="1">[1]!thsiFinD("ths_mfi_stock",$A4581,$A$1,7,100,100)</f>
        <v>53.749985413156999</v>
      </c>
      <c r="F4581" s="3">
        <f ca="1">[1]!thsiFinD("ths_expma_stock",$A4581,$A$1,7,100,100)</f>
        <v>15.836164288505</v>
      </c>
      <c r="G4581" s="3">
        <f ca="1">[1]!thsiFinD("ths_rsi_stock",$A4581,$A$1,7,100,100)</f>
        <v>60.909562239014001</v>
      </c>
      <c r="H4581" s="3">
        <f ca="1">[1]!thsiFinD("ths_adtm_stock",$A4581,$A$1,7,3,100,100,100)</f>
        <v>0.75954198473281997</v>
      </c>
      <c r="I4581" s="3">
        <f ca="1">[1]!thsiFinD("ths_bbiboll_stock",$A4581,$A$1,7,3,100,100,100)</f>
        <v>15.643020833333001</v>
      </c>
      <c r="J4581" s="3">
        <f ca="1">[1]!thsiFinD("ths_dptb_stock",$A4581,$A$1,7,104,100,100)</f>
        <v>0.42857142857142999</v>
      </c>
      <c r="K4581" s="3">
        <f ca="1">[1]!thsiFinD("ths_srmi_stock",$A4581,$A$1,7,100,100)</f>
        <v>9.3052109181142005E-3</v>
      </c>
      <c r="L4581" s="3">
        <f ca="1">[1]!thsiFinD("ths_atr_stock",$A4581,$A$1,7,101,100,100)</f>
        <v>0.68428571428570995</v>
      </c>
      <c r="M4581" s="3">
        <f ca="1">[1]!thsiFinD("ths_vol_w_stock",$A4581,$A$1)/1000000</f>
        <v>20.163741000000002</v>
      </c>
      <c r="N4581" s="3">
        <f ca="1">[1]!thsiFinD("ths_turnover_ratio_w_stock",$A4581,$A$1)</f>
        <v>11.464596967617</v>
      </c>
      <c r="O4581" s="3">
        <f ca="1">[1]!thsiFinD("ths_relative_chg_ratio_w_stock",$A4581,$A$1,104,100)</f>
        <v>2.6842746407159002</v>
      </c>
      <c r="P4581" s="3">
        <f ca="1">[1]!thsiFinD("ths_chg_ratio_w_stock",$A4581,$B$1,100)</f>
        <v>-9.3672456575681995</v>
      </c>
    </row>
    <row r="4582" spans="1:16" x14ac:dyDescent="0.25">
      <c r="A4582" s="2" t="s">
        <v>4580</v>
      </c>
      <c r="B4582" s="2" t="s">
        <v>9943</v>
      </c>
      <c r="C4582" s="3">
        <f ca="1">[1]!thsiFinD("ths_vol_ratio_stock",$A4582,$A$1,7,100)</f>
        <v>1.6059436109665</v>
      </c>
      <c r="D4582" s="3">
        <f ca="1">[1]!thsiFinD("ths_cr_stock",$A4582,$A$1,7,100,100)</f>
        <v>17.086760413903001</v>
      </c>
      <c r="E4582" s="3">
        <f ca="1">[1]!thsiFinD("ths_mfi_stock",$A4582,$A$1,7,100,100)</f>
        <v>19.924716423343</v>
      </c>
      <c r="F4582" s="3">
        <f ca="1">[1]!thsiFinD("ths_expma_stock",$A4582,$A$1,7,100,100)</f>
        <v>51.864403369599998</v>
      </c>
      <c r="G4582" s="3">
        <f ca="1">[1]!thsiFinD("ths_rsi_stock",$A4582,$A$1,7,100,100)</f>
        <v>31.069835332505001</v>
      </c>
      <c r="H4582" s="3">
        <f ca="1">[1]!thsiFinD("ths_adtm_stock",$A4582,$A$1,7,3,100,100,100)</f>
        <v>-0.92462987886945003</v>
      </c>
      <c r="I4582" s="3">
        <f ca="1">[1]!thsiFinD("ths_bbiboll_stock",$A4582,$A$1,7,3,100,100,100)</f>
        <v>52.511354166666997</v>
      </c>
      <c r="J4582" s="3">
        <f ca="1">[1]!thsiFinD("ths_dptb_stock",$A4582,$A$1,7,104,100,100)</f>
        <v>0.71428571428570997</v>
      </c>
      <c r="K4582" s="3">
        <f ca="1">[1]!thsiFinD("ths_srmi_stock",$A4582,$A$1,7,100,100)</f>
        <v>-9.9644128113879002E-2</v>
      </c>
      <c r="L4582" s="3">
        <f ca="1">[1]!thsiFinD("ths_atr_stock",$A4582,$A$1,7,101,100,100)</f>
        <v>2.1485714285714002</v>
      </c>
      <c r="M4582" s="3">
        <f ca="1">[1]!thsiFinD("ths_vol_w_stock",$A4582,$A$1)/1000000</f>
        <v>8.7027710000000003</v>
      </c>
      <c r="N4582" s="3">
        <f ca="1">[1]!thsiFinD("ths_turnover_ratio_w_stock",$A4582,$A$1)</f>
        <v>11.068601289817</v>
      </c>
      <c r="O4582" s="3">
        <f ca="1">[1]!thsiFinD("ths_relative_chg_ratio_w_stock",$A4582,$A$1,104,100)</f>
        <v>-8.2687110424420993</v>
      </c>
      <c r="P4582" s="3">
        <f ca="1">[1]!thsiFinD("ths_chg_ratio_w_stock",$A4582,$B$1,100)</f>
        <v>-8.5968379446639993</v>
      </c>
    </row>
    <row r="4583" spans="1:16" x14ac:dyDescent="0.25">
      <c r="A4583" s="2" t="s">
        <v>4581</v>
      </c>
      <c r="B4583" s="2" t="s">
        <v>9944</v>
      </c>
      <c r="C4583" s="3">
        <f ca="1">[1]!thsiFinD("ths_vol_ratio_stock",$A4583,$A$1,7,100)</f>
        <v>1.2818400529439999</v>
      </c>
      <c r="D4583" s="3">
        <f ca="1">[1]!thsiFinD("ths_cr_stock",$A4583,$A$1,7,100,100)</f>
        <v>76.339653751030994</v>
      </c>
      <c r="E4583" s="3">
        <f ca="1">[1]!thsiFinD("ths_mfi_stock",$A4583,$A$1,7,100,100)</f>
        <v>49.216582612144002</v>
      </c>
      <c r="F4583" s="3">
        <f ca="1">[1]!thsiFinD("ths_expma_stock",$A4583,$A$1,7,100,100)</f>
        <v>43.769451074427003</v>
      </c>
      <c r="G4583" s="3">
        <f ca="1">[1]!thsiFinD("ths_rsi_stock",$A4583,$A$1,7,100,100)</f>
        <v>50.179909165917998</v>
      </c>
      <c r="H4583" s="3">
        <f ca="1">[1]!thsiFinD("ths_adtm_stock",$A4583,$A$1,7,3,100,100,100)</f>
        <v>0.17322834645669</v>
      </c>
      <c r="I4583" s="3">
        <f ca="1">[1]!thsiFinD("ths_bbiboll_stock",$A4583,$A$1,7,3,100,100,100)</f>
        <v>43.773854166667</v>
      </c>
      <c r="J4583" s="3">
        <f ca="1">[1]!thsiFinD("ths_dptb_stock",$A4583,$A$1,7,104,100,100)</f>
        <v>0.57142857142856995</v>
      </c>
      <c r="K4583" s="3">
        <f ca="1">[1]!thsiFinD("ths_srmi_stock",$A4583,$A$1,7,100,100)</f>
        <v>-8.3164756124972997E-3</v>
      </c>
      <c r="L4583" s="3">
        <f ca="1">[1]!thsiFinD("ths_atr_stock",$A4583,$A$1,7,101,100,100)</f>
        <v>2.0985714285713999</v>
      </c>
      <c r="M4583" s="3">
        <f ca="1">[1]!thsiFinD("ths_vol_w_stock",$A4583,$A$1)/1000000</f>
        <v>10.265276999999999</v>
      </c>
      <c r="N4583" s="3">
        <f ca="1">[1]!thsiFinD("ths_turnover_ratio_w_stock",$A4583,$A$1)</f>
        <v>10.806584775000999</v>
      </c>
      <c r="O4583" s="3">
        <f ca="1">[1]!thsiFinD("ths_relative_chg_ratio_w_stock",$A4583,$A$1,104,100)</f>
        <v>1.2698432800524999</v>
      </c>
      <c r="P4583" s="3">
        <f ca="1">[1]!thsiFinD("ths_chg_ratio_w_stock",$A4583,$B$1,100)</f>
        <v>-3.6718041704441999</v>
      </c>
    </row>
    <row r="4584" spans="1:16" x14ac:dyDescent="0.25">
      <c r="A4584" s="2" t="s">
        <v>4582</v>
      </c>
      <c r="B4584" s="2" t="s">
        <v>9945</v>
      </c>
      <c r="C4584" s="3">
        <f ca="1">[1]!thsiFinD("ths_vol_ratio_stock",$A4584,$A$1,7,100)</f>
        <v>0.58001960890871995</v>
      </c>
      <c r="D4584" s="3">
        <f ca="1">[1]!thsiFinD("ths_cr_stock",$A4584,$A$1,7,100,100)</f>
        <v>38.857142857143003</v>
      </c>
      <c r="E4584" s="3">
        <f ca="1">[1]!thsiFinD("ths_mfi_stock",$A4584,$A$1,7,100,100)</f>
        <v>40.923723057254001</v>
      </c>
      <c r="F4584" s="3">
        <f ca="1">[1]!thsiFinD("ths_expma_stock",$A4584,$A$1,7,100,100)</f>
        <v>12.044810866529</v>
      </c>
      <c r="G4584" s="3">
        <f ca="1">[1]!thsiFinD("ths_rsi_stock",$A4584,$A$1,7,100,100)</f>
        <v>51.034727291884003</v>
      </c>
      <c r="H4584" s="3">
        <f ca="1">[1]!thsiFinD("ths_adtm_stock",$A4584,$A$1,7,3,100,100,100)</f>
        <v>0.22307692307692001</v>
      </c>
      <c r="I4584" s="3">
        <f ca="1">[1]!thsiFinD("ths_bbiboll_stock",$A4584,$A$1,7,3,100,100,100)</f>
        <v>11.878020833333</v>
      </c>
      <c r="J4584" s="3">
        <f ca="1">[1]!thsiFinD("ths_dptb_stock",$A4584,$A$1,7,104,100,100)</f>
        <v>0.71428571428570997</v>
      </c>
      <c r="K4584" s="3">
        <f ca="1">[1]!thsiFinD("ths_srmi_stock",$A4584,$A$1,7,100,100)</f>
        <v>-7.2699149265275001E-2</v>
      </c>
      <c r="L4584" s="3">
        <f ca="1">[1]!thsiFinD("ths_atr_stock",$A4584,$A$1,7,101,100,100)</f>
        <v>0.6</v>
      </c>
      <c r="M4584" s="3">
        <f ca="1">[1]!thsiFinD("ths_vol_w_stock",$A4584,$A$1)/1000000</f>
        <v>11.675656</v>
      </c>
      <c r="N4584" s="3">
        <f ca="1">[1]!thsiFinD("ths_turnover_ratio_w_stock",$A4584,$A$1)</f>
        <v>8.3278146977821006</v>
      </c>
      <c r="O4584" s="3">
        <f ca="1">[1]!thsiFinD("ths_relative_chg_ratio_w_stock",$A4584,$A$1,104,100)</f>
        <v>-5.7605606260119</v>
      </c>
      <c r="P4584" s="3">
        <f ca="1">[1]!thsiFinD("ths_chg_ratio_w_stock",$A4584,$B$1,100)</f>
        <v>-3.5863219349458002</v>
      </c>
    </row>
    <row r="4585" spans="1:16" x14ac:dyDescent="0.25">
      <c r="A4585" s="2" t="s">
        <v>4583</v>
      </c>
      <c r="B4585" s="2" t="s">
        <v>9946</v>
      </c>
      <c r="C4585" s="3">
        <f ca="1">[1]!thsiFinD("ths_vol_ratio_stock",$A4585,$A$1,7,100)</f>
        <v>0.82780540946199999</v>
      </c>
      <c r="D4585" s="3">
        <f ca="1">[1]!thsiFinD("ths_cr_stock",$A4585,$A$1,7,100,100)</f>
        <v>22.480058013053</v>
      </c>
      <c r="E4585" s="3">
        <f ca="1">[1]!thsiFinD("ths_mfi_stock",$A4585,$A$1,7,100,100)</f>
        <v>27.437839457134</v>
      </c>
      <c r="F4585" s="3">
        <f ca="1">[1]!thsiFinD("ths_expma_stock",$A4585,$A$1,7,100,100)</f>
        <v>186.17816879986</v>
      </c>
      <c r="G4585" s="3">
        <f ca="1">[1]!thsiFinD("ths_rsi_stock",$A4585,$A$1,7,100,100)</f>
        <v>41.997667183372997</v>
      </c>
      <c r="H4585" s="3">
        <f ca="1">[1]!thsiFinD("ths_adtm_stock",$A4585,$A$1,7,3,100,100,100)</f>
        <v>-0.88844621513944</v>
      </c>
      <c r="I4585" s="3">
        <f ca="1">[1]!thsiFinD("ths_bbiboll_stock",$A4585,$A$1,7,3,100,100,100)</f>
        <v>186.89052083332999</v>
      </c>
      <c r="J4585" s="3">
        <f ca="1">[1]!thsiFinD("ths_dptb_stock",$A4585,$A$1,7,104,100,100)</f>
        <v>0.57142857142856995</v>
      </c>
      <c r="K4585" s="3">
        <f ca="1">[1]!thsiFinD("ths_srmi_stock",$A4585,$A$1,7,100,100)</f>
        <v>-8.9667458432304004E-2</v>
      </c>
      <c r="L4585" s="3">
        <f ca="1">[1]!thsiFinD("ths_atr_stock",$A4585,$A$1,7,101,100,100)</f>
        <v>8.3428571428571008</v>
      </c>
      <c r="M4585" s="3">
        <f ca="1">[1]!thsiFinD("ths_vol_w_stock",$A4585,$A$1)/1000000</f>
        <v>10.138426000000001</v>
      </c>
      <c r="N4585" s="3">
        <f ca="1">[1]!thsiFinD("ths_turnover_ratio_w_stock",$A4585,$A$1)</f>
        <v>12.614003692968</v>
      </c>
      <c r="O4585" s="3">
        <f ca="1">[1]!thsiFinD("ths_relative_chg_ratio_w_stock",$A4585,$A$1,104,100)</f>
        <v>-6.9855869141296996</v>
      </c>
      <c r="P4585" s="3">
        <f ca="1">[1]!thsiFinD("ths_chg_ratio_w_stock",$A4585,$B$1,100)</f>
        <v>-10.605566427484</v>
      </c>
    </row>
    <row r="4586" spans="1:16" x14ac:dyDescent="0.25">
      <c r="A4586" s="2" t="s">
        <v>4584</v>
      </c>
      <c r="B4586" s="2" t="s">
        <v>9947</v>
      </c>
      <c r="C4586" s="3">
        <f ca="1">[1]!thsiFinD("ths_vol_ratio_stock",$A4586,$A$1,7,100)</f>
        <v>0.80127886780776003</v>
      </c>
      <c r="D4586" s="3">
        <f ca="1">[1]!thsiFinD("ths_cr_stock",$A4586,$A$1,7,100,100)</f>
        <v>81.49300155521</v>
      </c>
      <c r="E4586" s="3">
        <f ca="1">[1]!thsiFinD("ths_mfi_stock",$A4586,$A$1,7,100,100)</f>
        <v>55.272031290035002</v>
      </c>
      <c r="F4586" s="3">
        <f ca="1">[1]!thsiFinD("ths_expma_stock",$A4586,$A$1,7,100,100)</f>
        <v>17.950303658161001</v>
      </c>
      <c r="G4586" s="3">
        <f ca="1">[1]!thsiFinD("ths_rsi_stock",$A4586,$A$1,7,100,100)</f>
        <v>57.427488252080998</v>
      </c>
      <c r="H4586" s="3">
        <f ca="1">[1]!thsiFinD("ths_adtm_stock",$A4586,$A$1,7,3,100,100,100)</f>
        <v>0.36065573770491999</v>
      </c>
      <c r="I4586" s="3">
        <f ca="1">[1]!thsiFinD("ths_bbiboll_stock",$A4586,$A$1,7,3,100,100,100)</f>
        <v>17.759374999999999</v>
      </c>
      <c r="J4586" s="3">
        <f ca="1">[1]!thsiFinD("ths_dptb_stock",$A4586,$A$1,7,104,100,100)</f>
        <v>0.71428571428570997</v>
      </c>
      <c r="K4586" s="3">
        <f ca="1">[1]!thsiFinD("ths_srmi_stock",$A4586,$A$1,7,100,100)</f>
        <v>-1.6556291390728999E-3</v>
      </c>
      <c r="L4586" s="3">
        <f ca="1">[1]!thsiFinD("ths_atr_stock",$A4586,$A$1,7,101,100,100)</f>
        <v>0.56857142857142995</v>
      </c>
      <c r="M4586" s="3">
        <f ca="1">[1]!thsiFinD("ths_vol_w_stock",$A4586,$A$1)/1000000</f>
        <v>9.0441269999999996</v>
      </c>
      <c r="N4586" s="3">
        <f ca="1">[1]!thsiFinD("ths_turnover_ratio_w_stock",$A4586,$A$1)</f>
        <v>6.2542274567794003</v>
      </c>
      <c r="O4586" s="3">
        <f ca="1">[1]!thsiFinD("ths_relative_chg_ratio_w_stock",$A4586,$A$1,104,100)</f>
        <v>-0.37416886624756002</v>
      </c>
      <c r="P4586" s="3">
        <f ca="1">[1]!thsiFinD("ths_chg_ratio_w_stock",$A4586,$B$1,100)</f>
        <v>-3.1509121061359999</v>
      </c>
    </row>
    <row r="4587" spans="1:16" x14ac:dyDescent="0.25">
      <c r="A4587" s="2" t="s">
        <v>4585</v>
      </c>
      <c r="B4587" s="2" t="s">
        <v>9948</v>
      </c>
      <c r="C4587" s="3">
        <f ca="1">[1]!thsiFinD("ths_vol_ratio_stock",$A4587,$A$1,7,100)</f>
        <v>0.79651446468900999</v>
      </c>
      <c r="D4587" s="3">
        <f ca="1">[1]!thsiFinD("ths_cr_stock",$A4587,$A$1,7,100,100)</f>
        <v>36.741607637820003</v>
      </c>
      <c r="E4587" s="3">
        <f ca="1">[1]!thsiFinD("ths_mfi_stock",$A4587,$A$1,7,100,100)</f>
        <v>19.473115060537001</v>
      </c>
      <c r="F4587" s="3">
        <f ca="1">[1]!thsiFinD("ths_expma_stock",$A4587,$A$1,7,100,100)</f>
        <v>71.945204298524999</v>
      </c>
      <c r="G4587" s="3">
        <f ca="1">[1]!thsiFinD("ths_rsi_stock",$A4587,$A$1,7,100,100)</f>
        <v>48.013737297798997</v>
      </c>
      <c r="H4587" s="3">
        <f ca="1">[1]!thsiFinD("ths_adtm_stock",$A4587,$A$1,7,3,100,100,100)</f>
        <v>-0.70212765957446999</v>
      </c>
      <c r="I4587" s="3">
        <f ca="1">[1]!thsiFinD("ths_bbiboll_stock",$A4587,$A$1,7,3,100,100,100)</f>
        <v>71.515000000000001</v>
      </c>
      <c r="J4587" s="3">
        <f ca="1">[1]!thsiFinD("ths_dptb_stock",$A4587,$A$1,7,104,100,100)</f>
        <v>0.57142857142856995</v>
      </c>
      <c r="K4587" s="3">
        <f ca="1">[1]!thsiFinD("ths_srmi_stock",$A4587,$A$1,7,100,100)</f>
        <v>-3.6302294197031001E-2</v>
      </c>
      <c r="L4587" s="3">
        <f ca="1">[1]!thsiFinD("ths_atr_stock",$A4587,$A$1,7,101,100,100)</f>
        <v>2.1142857142857001</v>
      </c>
      <c r="M4587" s="3">
        <f ca="1">[1]!thsiFinD("ths_vol_w_stock",$A4587,$A$1)/1000000</f>
        <v>8.1863080000000004</v>
      </c>
      <c r="N4587" s="3">
        <f ca="1">[1]!thsiFinD("ths_turnover_ratio_w_stock",$A4587,$A$1)</f>
        <v>4.3579560011209999</v>
      </c>
      <c r="O4587" s="3">
        <f ca="1">[1]!thsiFinD("ths_relative_chg_ratio_w_stock",$A4587,$A$1,104,100)</f>
        <v>-3.5967205996234002</v>
      </c>
      <c r="P4587" s="3">
        <f ca="1">[1]!thsiFinD("ths_chg_ratio_w_stock",$A4587,$B$1,100)</f>
        <v>-6.8337767819632997</v>
      </c>
    </row>
    <row r="4588" spans="1:16" x14ac:dyDescent="0.25">
      <c r="A4588" s="2" t="s">
        <v>4586</v>
      </c>
      <c r="B4588" s="2" t="s">
        <v>9949</v>
      </c>
      <c r="C4588" s="3">
        <f ca="1">[1]!thsiFinD("ths_vol_ratio_stock",$A4588,$A$1,7,100)</f>
        <v>1.0510786468077999</v>
      </c>
      <c r="D4588" s="3">
        <f ca="1">[1]!thsiFinD("ths_cr_stock",$A4588,$A$1,7,100,100)</f>
        <v>74.712643678161001</v>
      </c>
      <c r="E4588" s="3">
        <f ca="1">[1]!thsiFinD("ths_mfi_stock",$A4588,$A$1,7,100,100)</f>
        <v>45.487427300790998</v>
      </c>
      <c r="F4588" s="3">
        <f ca="1">[1]!thsiFinD("ths_expma_stock",$A4588,$A$1,7,100,100)</f>
        <v>12.217535685547</v>
      </c>
      <c r="G4588" s="3">
        <f ca="1">[1]!thsiFinD("ths_rsi_stock",$A4588,$A$1,7,100,100)</f>
        <v>61.718096790545999</v>
      </c>
      <c r="H4588" s="3">
        <f ca="1">[1]!thsiFinD("ths_adtm_stock",$A4588,$A$1,7,3,100,100,100)</f>
        <v>-0.19318181818182001</v>
      </c>
      <c r="I4588" s="3">
        <f ca="1">[1]!thsiFinD("ths_bbiboll_stock",$A4588,$A$1,7,3,100,100,100)</f>
        <v>12.091979166667</v>
      </c>
      <c r="J4588" s="3">
        <f ca="1">[1]!thsiFinD("ths_dptb_stock",$A4588,$A$1,7,104,100,100)</f>
        <v>0.57142857142856995</v>
      </c>
      <c r="K4588" s="3">
        <f ca="1">[1]!thsiFinD("ths_srmi_stock",$A4588,$A$1,7,100,100)</f>
        <v>6.3441712926249E-3</v>
      </c>
      <c r="L4588" s="3">
        <f ca="1">[1]!thsiFinD("ths_atr_stock",$A4588,$A$1,7,101,100,100)</f>
        <v>0.43714285714286</v>
      </c>
      <c r="M4588" s="3">
        <f ca="1">[1]!thsiFinD("ths_vol_w_stock",$A4588,$A$1)/1000000</f>
        <v>5.4778659999999997</v>
      </c>
      <c r="N4588" s="3">
        <f ca="1">[1]!thsiFinD("ths_turnover_ratio_w_stock",$A4588,$A$1)</f>
        <v>3.0393819208525001</v>
      </c>
      <c r="O4588" s="3">
        <f ca="1">[1]!thsiFinD("ths_relative_chg_ratio_w_stock",$A4588,$A$1,104,100)</f>
        <v>2.7039555695303998</v>
      </c>
      <c r="P4588" s="3">
        <f ca="1">[1]!thsiFinD("ths_chg_ratio_w_stock",$A4588,$B$1,100)</f>
        <v>-5.6304520222045999</v>
      </c>
    </row>
    <row r="4589" spans="1:16" x14ac:dyDescent="0.25">
      <c r="A4589" s="2" t="s">
        <v>4587</v>
      </c>
      <c r="B4589" s="2" t="s">
        <v>9950</v>
      </c>
      <c r="C4589" s="3">
        <f ca="1">[1]!thsiFinD("ths_vol_ratio_stock",$A4589,$A$1,7,100)</f>
        <v>0.75511026766399003</v>
      </c>
      <c r="D4589" s="3">
        <f ca="1">[1]!thsiFinD("ths_cr_stock",$A4589,$A$1,7,100,100)</f>
        <v>105.01138952164</v>
      </c>
      <c r="E4589" s="3">
        <f ca="1">[1]!thsiFinD("ths_mfi_stock",$A4589,$A$1,7,100,100)</f>
        <v>51.681456327854001</v>
      </c>
      <c r="F4589" s="3">
        <f ca="1">[1]!thsiFinD("ths_expma_stock",$A4589,$A$1,7,100,100)</f>
        <v>44.865785881057</v>
      </c>
      <c r="G4589" s="3">
        <f ca="1">[1]!thsiFinD("ths_rsi_stock",$A4589,$A$1,7,100,100)</f>
        <v>55.791079217516</v>
      </c>
      <c r="H4589" s="3">
        <f ca="1">[1]!thsiFinD("ths_adtm_stock",$A4589,$A$1,7,3,100,100,100)</f>
        <v>4.9833887043189001E-2</v>
      </c>
      <c r="I4589" s="3">
        <f ca="1">[1]!thsiFinD("ths_bbiboll_stock",$A4589,$A$1,7,3,100,100,100)</f>
        <v>44.424166666666999</v>
      </c>
      <c r="J4589" s="3">
        <f ca="1">[1]!thsiFinD("ths_dptb_stock",$A4589,$A$1,7,104,100,100)</f>
        <v>0.57142857142856995</v>
      </c>
      <c r="K4589" s="3">
        <f ca="1">[1]!thsiFinD("ths_srmi_stock",$A4589,$A$1,7,100,100)</f>
        <v>2.1159356402908999E-2</v>
      </c>
      <c r="L4589" s="3">
        <f ca="1">[1]!thsiFinD("ths_atr_stock",$A4589,$A$1,7,101,100,100)</f>
        <v>2.1914285714286001</v>
      </c>
      <c r="M4589" s="3">
        <f ca="1">[1]!thsiFinD("ths_vol_w_stock",$A4589,$A$1)/1000000</f>
        <v>12.884584</v>
      </c>
      <c r="N4589" s="3">
        <f ca="1">[1]!thsiFinD("ths_turnover_ratio_w_stock",$A4589,$A$1)</f>
        <v>13.933758083895</v>
      </c>
      <c r="O4589" s="3">
        <f ca="1">[1]!thsiFinD("ths_relative_chg_ratio_w_stock",$A4589,$A$1,104,100)</f>
        <v>3.8601842301489002</v>
      </c>
      <c r="P4589" s="3">
        <f ca="1">[1]!thsiFinD("ths_chg_ratio_w_stock",$A4589,$B$1,100)</f>
        <v>-1.8734846815076001</v>
      </c>
    </row>
    <row r="4590" spans="1:16" x14ac:dyDescent="0.25">
      <c r="A4590" s="2" t="s">
        <v>4588</v>
      </c>
      <c r="B4590" s="2" t="s">
        <v>9951</v>
      </c>
      <c r="C4590" s="3">
        <f ca="1">[1]!thsiFinD("ths_vol_ratio_stock",$A4590,$A$1,7,100)</f>
        <v>0.62606412156721003</v>
      </c>
      <c r="D4590" s="3">
        <f ca="1">[1]!thsiFinD("ths_cr_stock",$A4590,$A$1,7,100,100)</f>
        <v>159.72944849115001</v>
      </c>
      <c r="E4590" s="3">
        <f ca="1">[1]!thsiFinD("ths_mfi_stock",$A4590,$A$1,7,100,100)</f>
        <v>69.518642447602005</v>
      </c>
      <c r="F4590" s="3">
        <f ca="1">[1]!thsiFinD("ths_expma_stock",$A4590,$A$1,7,100,100)</f>
        <v>245.17847231486999</v>
      </c>
      <c r="G4590" s="3">
        <f ca="1">[1]!thsiFinD("ths_rsi_stock",$A4590,$A$1,7,100,100)</f>
        <v>56.733769750740002</v>
      </c>
      <c r="H4590" s="3">
        <f ca="1">[1]!thsiFinD("ths_adtm_stock",$A4590,$A$1,7,3,100,100,100)</f>
        <v>0.90161030595812997</v>
      </c>
      <c r="I4590" s="3">
        <f ca="1">[1]!thsiFinD("ths_bbiboll_stock",$A4590,$A$1,7,3,100,100,100)</f>
        <v>242.949375</v>
      </c>
      <c r="J4590" s="3">
        <f ca="1">[1]!thsiFinD("ths_dptb_stock",$A4590,$A$1,7,104,100,100)</f>
        <v>0.85714285714285998</v>
      </c>
      <c r="K4590" s="3">
        <f ca="1">[1]!thsiFinD("ths_srmi_stock",$A4590,$A$1,7,100,100)</f>
        <v>5.9592964211723998E-2</v>
      </c>
      <c r="L4590" s="3">
        <f ca="1">[1]!thsiFinD("ths_atr_stock",$A4590,$A$1,7,101,100,100)</f>
        <v>14.362857142857001</v>
      </c>
      <c r="M4590" s="3">
        <f ca="1">[1]!thsiFinD("ths_vol_w_stock",$A4590,$A$1)/1000000</f>
        <v>3.5663450000000001</v>
      </c>
      <c r="N4590" s="3">
        <f ca="1">[1]!thsiFinD("ths_turnover_ratio_w_stock",$A4590,$A$1)</f>
        <v>8.5124683304632995</v>
      </c>
      <c r="O4590" s="3">
        <f ca="1">[1]!thsiFinD("ths_relative_chg_ratio_w_stock",$A4590,$A$1,104,100)</f>
        <v>-0.90047995829862004</v>
      </c>
      <c r="P4590" s="3">
        <f ca="1">[1]!thsiFinD("ths_chg_ratio_w_stock",$A4590,$B$1,100)</f>
        <v>-7.7182434902708999E-2</v>
      </c>
    </row>
    <row r="4591" spans="1:16" x14ac:dyDescent="0.25">
      <c r="A4591" s="2" t="s">
        <v>4589</v>
      </c>
      <c r="B4591" s="2" t="s">
        <v>9952</v>
      </c>
      <c r="C4591" s="3">
        <f ca="1">[1]!thsiFinD("ths_vol_ratio_stock",$A4591,$A$1,7,100)</f>
        <v>1.0282543852088999</v>
      </c>
      <c r="D4591" s="3">
        <f ca="1">[1]!thsiFinD("ths_cr_stock",$A4591,$A$1,7,100,100)</f>
        <v>31.972789115645998</v>
      </c>
      <c r="E4591" s="3">
        <f ca="1">[1]!thsiFinD("ths_mfi_stock",$A4591,$A$1,7,100,100)</f>
        <v>40.117240897914002</v>
      </c>
      <c r="F4591" s="3">
        <f ca="1">[1]!thsiFinD("ths_expma_stock",$A4591,$A$1,7,100,100)</f>
        <v>7.8163210320437999</v>
      </c>
      <c r="G4591" s="3">
        <f ca="1">[1]!thsiFinD("ths_rsi_stock",$A4591,$A$1,7,100,100)</f>
        <v>38.818347796010002</v>
      </c>
      <c r="H4591" s="3">
        <f ca="1">[1]!thsiFinD("ths_adtm_stock",$A4591,$A$1,7,3,100,100,100)</f>
        <v>-0.44871794871795001</v>
      </c>
      <c r="I4591" s="3">
        <f ca="1">[1]!thsiFinD("ths_bbiboll_stock",$A4591,$A$1,7,3,100,100,100)</f>
        <v>7.9860416666666998</v>
      </c>
      <c r="J4591" s="3">
        <f ca="1">[1]!thsiFinD("ths_dptb_stock",$A4591,$A$1,7,104,100,100)</f>
        <v>0.71428571428570997</v>
      </c>
      <c r="K4591" s="3">
        <f ca="1">[1]!thsiFinD("ths_srmi_stock",$A4591,$A$1,7,100,100)</f>
        <v>-4.1769041769041997E-2</v>
      </c>
      <c r="L4591" s="3">
        <f ca="1">[1]!thsiFinD("ths_atr_stock",$A4591,$A$1,7,101,100,100)</f>
        <v>0.28428571428570998</v>
      </c>
      <c r="M4591" s="3">
        <f ca="1">[1]!thsiFinD("ths_vol_w_stock",$A4591,$A$1)/1000000</f>
        <v>68.675214999999994</v>
      </c>
      <c r="N4591" s="3">
        <f ca="1">[1]!thsiFinD("ths_turnover_ratio_w_stock",$A4591,$A$1)</f>
        <v>12.215472519607999</v>
      </c>
      <c r="O4591" s="3">
        <f ca="1">[1]!thsiFinD("ths_relative_chg_ratio_w_stock",$A4591,$A$1,104,100)</f>
        <v>-4.0226239511667004</v>
      </c>
      <c r="P4591" s="3">
        <f ca="1">[1]!thsiFinD("ths_chg_ratio_w_stock",$A4591,$B$1,100)</f>
        <v>-6.5384615384615001</v>
      </c>
    </row>
    <row r="4592" spans="1:16" x14ac:dyDescent="0.25">
      <c r="A4592" s="2" t="s">
        <v>4590</v>
      </c>
      <c r="B4592" s="2" t="s">
        <v>9953</v>
      </c>
      <c r="C4592" s="3">
        <f ca="1">[1]!thsiFinD("ths_vol_ratio_stock",$A4592,$A$1,7,100)</f>
        <v>0.92902640505177003</v>
      </c>
      <c r="D4592" s="3">
        <f ca="1">[1]!thsiFinD("ths_cr_stock",$A4592,$A$1,7,100,100)</f>
        <v>27.035830618892</v>
      </c>
      <c r="E4592" s="3">
        <f ca="1">[1]!thsiFinD("ths_mfi_stock",$A4592,$A$1,7,100,100)</f>
        <v>25.056781271163</v>
      </c>
      <c r="F4592" s="3">
        <f ca="1">[1]!thsiFinD("ths_expma_stock",$A4592,$A$1,7,100,100)</f>
        <v>32.277775732023002</v>
      </c>
      <c r="G4592" s="3">
        <f ca="1">[1]!thsiFinD("ths_rsi_stock",$A4592,$A$1,7,100,100)</f>
        <v>43.207289094090001</v>
      </c>
      <c r="H4592" s="3">
        <f ca="1">[1]!thsiFinD("ths_adtm_stock",$A4592,$A$1,7,3,100,100,100)</f>
        <v>-0.80672268907563005</v>
      </c>
      <c r="I4592" s="3">
        <f ca="1">[1]!thsiFinD("ths_bbiboll_stock",$A4592,$A$1,7,3,100,100,100)</f>
        <v>32.460625</v>
      </c>
      <c r="J4592" s="3">
        <f ca="1">[1]!thsiFinD("ths_dptb_stock",$A4592,$A$1,7,104,100,100)</f>
        <v>0.42857142857142999</v>
      </c>
      <c r="K4592" s="3">
        <f ca="1">[1]!thsiFinD("ths_srmi_stock",$A4592,$A$1,7,100,100)</f>
        <v>-6.3154831199069006E-2</v>
      </c>
      <c r="L4592" s="3">
        <f ca="1">[1]!thsiFinD("ths_atr_stock",$A4592,$A$1,7,101,100,100)</f>
        <v>1.1728571428571</v>
      </c>
      <c r="M4592" s="3">
        <f ca="1">[1]!thsiFinD("ths_vol_w_stock",$A4592,$A$1)/1000000</f>
        <v>6.450723</v>
      </c>
      <c r="N4592" s="3">
        <f ca="1">[1]!thsiFinD("ths_turnover_ratio_w_stock",$A4592,$A$1)</f>
        <v>7.3708507732493</v>
      </c>
      <c r="O4592" s="3">
        <f ca="1">[1]!thsiFinD("ths_relative_chg_ratio_w_stock",$A4592,$A$1,104,100)</f>
        <v>-3.3318759570141001</v>
      </c>
      <c r="P4592" s="3">
        <f ca="1">[1]!thsiFinD("ths_chg_ratio_w_stock",$A4592,$B$1,100)</f>
        <v>-3.3550792171481998</v>
      </c>
    </row>
    <row r="4593" spans="1:16" x14ac:dyDescent="0.25">
      <c r="A4593" s="2" t="s">
        <v>4591</v>
      </c>
      <c r="B4593" s="2" t="s">
        <v>9954</v>
      </c>
      <c r="C4593" s="3">
        <f ca="1">[1]!thsiFinD("ths_vol_ratio_stock",$A4593,$A$1,7,100)</f>
        <v>0.89775541071992004</v>
      </c>
      <c r="D4593" s="3">
        <f ca="1">[1]!thsiFinD("ths_cr_stock",$A4593,$A$1,7,100,100)</f>
        <v>59.815354713314001</v>
      </c>
      <c r="E4593" s="3">
        <f ca="1">[1]!thsiFinD("ths_mfi_stock",$A4593,$A$1,7,100,100)</f>
        <v>59.890703297357</v>
      </c>
      <c r="F4593" s="3">
        <f ca="1">[1]!thsiFinD("ths_expma_stock",$A4593,$A$1,7,100,100)</f>
        <v>142.28730551647999</v>
      </c>
      <c r="G4593" s="3">
        <f ca="1">[1]!thsiFinD("ths_rsi_stock",$A4593,$A$1,7,100,100)</f>
        <v>22.983743650442001</v>
      </c>
      <c r="H4593" s="3">
        <f ca="1">[1]!thsiFinD("ths_adtm_stock",$A4593,$A$1,7,3,100,100,100)</f>
        <v>-0.19327006039688999</v>
      </c>
      <c r="I4593" s="3">
        <f ca="1">[1]!thsiFinD("ths_bbiboll_stock",$A4593,$A$1,7,3,100,100,100)</f>
        <v>145.15197916667</v>
      </c>
      <c r="J4593" s="3">
        <f ca="1">[1]!thsiFinD("ths_dptb_stock",$A4593,$A$1,7,104,100,100)</f>
        <v>0.71428571428570997</v>
      </c>
      <c r="K4593" s="3">
        <f ca="1">[1]!thsiFinD("ths_srmi_stock",$A4593,$A$1,7,100,100)</f>
        <v>-4.8233742799638997E-2</v>
      </c>
      <c r="L4593" s="3">
        <f ca="1">[1]!thsiFinD("ths_atr_stock",$A4593,$A$1,7,101,100,100)</f>
        <v>4.6985714285714</v>
      </c>
      <c r="M4593" s="3">
        <f ca="1">[1]!thsiFinD("ths_vol_w_stock",$A4593,$A$1)/1000000</f>
        <v>25.497240000000001</v>
      </c>
      <c r="N4593" s="3">
        <f ca="1">[1]!thsiFinD("ths_turnover_ratio_w_stock",$A4593,$A$1)</f>
        <v>3.1612125095404999</v>
      </c>
      <c r="O4593" s="3">
        <f ca="1">[1]!thsiFinD("ths_relative_chg_ratio_w_stock",$A4593,$A$1,104,100)</f>
        <v>-6.2972556375630999</v>
      </c>
      <c r="P4593" s="3">
        <f ca="1">[1]!thsiFinD("ths_chg_ratio_w_stock",$A4593,$B$1,100)</f>
        <v>-3.6677847455155002</v>
      </c>
    </row>
    <row r="4594" spans="1:16" x14ac:dyDescent="0.25">
      <c r="A4594" s="2" t="s">
        <v>4592</v>
      </c>
      <c r="B4594" s="2" t="s">
        <v>9955</v>
      </c>
      <c r="C4594" s="3">
        <f ca="1">[1]!thsiFinD("ths_vol_ratio_stock",$A4594,$A$1,7,100)</f>
        <v>0.52452362907890004</v>
      </c>
      <c r="D4594" s="3">
        <f ca="1">[1]!thsiFinD("ths_cr_stock",$A4594,$A$1,7,100,100)</f>
        <v>95.130858186245007</v>
      </c>
      <c r="E4594" s="3">
        <f ca="1">[1]!thsiFinD("ths_mfi_stock",$A4594,$A$1,7,100,100)</f>
        <v>45.844595344917003</v>
      </c>
      <c r="F4594" s="3">
        <f ca="1">[1]!thsiFinD("ths_expma_stock",$A4594,$A$1,7,100,100)</f>
        <v>90.212495519862003</v>
      </c>
      <c r="G4594" s="3">
        <f ca="1">[1]!thsiFinD("ths_rsi_stock",$A4594,$A$1,7,100,100)</f>
        <v>40.708518991974003</v>
      </c>
      <c r="H4594" s="3">
        <f ca="1">[1]!thsiFinD("ths_adtm_stock",$A4594,$A$1,7,3,100,100,100)</f>
        <v>-4.2528735632182998E-2</v>
      </c>
      <c r="I4594" s="3">
        <f ca="1">[1]!thsiFinD("ths_bbiboll_stock",$A4594,$A$1,7,3,100,100,100)</f>
        <v>91.313229166667</v>
      </c>
      <c r="J4594" s="3">
        <f ca="1">[1]!thsiFinD("ths_dptb_stock",$A4594,$A$1,7,104,100,100)</f>
        <v>0.57142857142856995</v>
      </c>
      <c r="K4594" s="3">
        <f ca="1">[1]!thsiFinD("ths_srmi_stock",$A4594,$A$1,7,100,100)</f>
        <v>7.8431372549020006E-3</v>
      </c>
      <c r="L4594" s="3">
        <f ca="1">[1]!thsiFinD("ths_atr_stock",$A4594,$A$1,7,101,100,100)</f>
        <v>4.6614285714286003</v>
      </c>
      <c r="M4594" s="3">
        <f ca="1">[1]!thsiFinD("ths_vol_w_stock",$A4594,$A$1)/1000000</f>
        <v>12.651109999999999</v>
      </c>
      <c r="N4594" s="3">
        <f ca="1">[1]!thsiFinD("ths_turnover_ratio_w_stock",$A4594,$A$1)</f>
        <v>9.1749831316599</v>
      </c>
      <c r="O4594" s="3">
        <f ca="1">[1]!thsiFinD("ths_relative_chg_ratio_w_stock",$A4594,$A$1,104,100)</f>
        <v>-5.5837541292164996</v>
      </c>
      <c r="P4594" s="3">
        <f ca="1">[1]!thsiFinD("ths_chg_ratio_w_stock",$A4594,$B$1,100)</f>
        <v>-4.7058823529411997</v>
      </c>
    </row>
    <row r="4595" spans="1:16" x14ac:dyDescent="0.25">
      <c r="A4595" s="2" t="s">
        <v>4593</v>
      </c>
      <c r="B4595" s="2" t="s">
        <v>9956</v>
      </c>
      <c r="C4595" s="3">
        <f ca="1">[1]!thsiFinD("ths_vol_ratio_stock",$A4595,$A$1,7,100)</f>
        <v>2.1731514548656001</v>
      </c>
      <c r="D4595" s="3">
        <f ca="1">[1]!thsiFinD("ths_cr_stock",$A4595,$A$1,7,100,100)</f>
        <v>152.58855585831</v>
      </c>
      <c r="E4595" s="3">
        <f ca="1">[1]!thsiFinD("ths_mfi_stock",$A4595,$A$1,7,100,100)</f>
        <v>72.488170128342006</v>
      </c>
      <c r="F4595" s="3">
        <f ca="1">[1]!thsiFinD("ths_expma_stock",$A4595,$A$1,7,100,100)</f>
        <v>9.4569714435729999</v>
      </c>
      <c r="G4595" s="3">
        <f ca="1">[1]!thsiFinD("ths_rsi_stock",$A4595,$A$1,7,100,100)</f>
        <v>73.266342367869001</v>
      </c>
      <c r="H4595" s="3">
        <f ca="1">[1]!thsiFinD("ths_adtm_stock",$A4595,$A$1,7,3,100,100,100)</f>
        <v>0.39669421487603002</v>
      </c>
      <c r="I4595" s="3">
        <f ca="1">[1]!thsiFinD("ths_bbiboll_stock",$A4595,$A$1,7,3,100,100,100)</f>
        <v>9.2134374999999995</v>
      </c>
      <c r="J4595" s="3">
        <f ca="1">[1]!thsiFinD("ths_dptb_stock",$A4595,$A$1,7,104,100,100)</f>
        <v>0.57142857142856995</v>
      </c>
      <c r="K4595" s="3">
        <f ca="1">[1]!thsiFinD("ths_srmi_stock",$A4595,$A$1,7,100,100)</f>
        <v>6.6863323500491997E-2</v>
      </c>
      <c r="L4595" s="3">
        <f ca="1">[1]!thsiFinD("ths_atr_stock",$A4595,$A$1,7,101,100,100)</f>
        <v>0.44714285714286001</v>
      </c>
      <c r="M4595" s="3">
        <f ca="1">[1]!thsiFinD("ths_vol_w_stock",$A4595,$A$1)/1000000</f>
        <v>15.242834999999999</v>
      </c>
      <c r="N4595" s="3">
        <f ca="1">[1]!thsiFinD("ths_turnover_ratio_w_stock",$A4595,$A$1)</f>
        <v>18.723046867082999</v>
      </c>
      <c r="O4595" s="3">
        <f ca="1">[1]!thsiFinD("ths_relative_chg_ratio_w_stock",$A4595,$A$1,104,100)</f>
        <v>5.6185797525370003</v>
      </c>
      <c r="P4595" s="3">
        <f ca="1">[1]!thsiFinD("ths_chg_ratio_w_stock",$A4595,$B$1,100)</f>
        <v>-5.1130776794494004</v>
      </c>
    </row>
    <row r="4596" spans="1:16" x14ac:dyDescent="0.25">
      <c r="A4596" s="2" t="s">
        <v>4594</v>
      </c>
      <c r="B4596" s="2" t="s">
        <v>9957</v>
      </c>
      <c r="C4596" s="3">
        <f ca="1">[1]!thsiFinD("ths_vol_ratio_stock",$A4596,$A$1,7,100)</f>
        <v>0.73790566142363001</v>
      </c>
      <c r="D4596" s="3">
        <f ca="1">[1]!thsiFinD("ths_cr_stock",$A4596,$A$1,7,100,100)</f>
        <v>55.664335664334999</v>
      </c>
      <c r="E4596" s="3">
        <f ca="1">[1]!thsiFinD("ths_mfi_stock",$A4596,$A$1,7,100,100)</f>
        <v>20.474180755031</v>
      </c>
      <c r="F4596" s="3">
        <f ca="1">[1]!thsiFinD("ths_expma_stock",$A4596,$A$1,7,100,100)</f>
        <v>25.240259484176999</v>
      </c>
      <c r="G4596" s="3">
        <f ca="1">[1]!thsiFinD("ths_rsi_stock",$A4596,$A$1,7,100,100)</f>
        <v>44.657880690780999</v>
      </c>
      <c r="H4596" s="3">
        <f ca="1">[1]!thsiFinD("ths_adtm_stock",$A4596,$A$1,7,3,100,100,100)</f>
        <v>8.5526315789478002E-2</v>
      </c>
      <c r="I4596" s="3">
        <f ca="1">[1]!thsiFinD("ths_bbiboll_stock",$A4596,$A$1,7,3,100,100,100)</f>
        <v>25.227708333332998</v>
      </c>
      <c r="J4596" s="3">
        <f ca="1">[1]!thsiFinD("ths_dptb_stock",$A4596,$A$1,7,104,100,100)</f>
        <v>0.71428571428570997</v>
      </c>
      <c r="K4596" s="3">
        <f ca="1">[1]!thsiFinD("ths_srmi_stock",$A4596,$A$1,7,100,100)</f>
        <v>-3.4336419753086003E-2</v>
      </c>
      <c r="L4596" s="3">
        <f ca="1">[1]!thsiFinD("ths_atr_stock",$A4596,$A$1,7,101,100,100)</f>
        <v>1.1057142857143001</v>
      </c>
      <c r="M4596" s="3">
        <f ca="1">[1]!thsiFinD("ths_vol_w_stock",$A4596,$A$1)/1000000</f>
        <v>11.474281</v>
      </c>
      <c r="N4596" s="3">
        <f ca="1">[1]!thsiFinD("ths_turnover_ratio_w_stock",$A4596,$A$1)</f>
        <v>10.252500098131</v>
      </c>
      <c r="O4596" s="3">
        <f ca="1">[1]!thsiFinD("ths_relative_chg_ratio_w_stock",$A4596,$A$1,104,100)</f>
        <v>-0.59780470961442</v>
      </c>
      <c r="P4596" s="3">
        <f ca="1">[1]!thsiFinD("ths_chg_ratio_w_stock",$A4596,$B$1,100)</f>
        <v>-6.9117059528566003</v>
      </c>
    </row>
    <row r="4597" spans="1:16" x14ac:dyDescent="0.25">
      <c r="A4597" s="2" t="s">
        <v>4595</v>
      </c>
      <c r="B4597" s="2" t="s">
        <v>9958</v>
      </c>
      <c r="C4597" s="3">
        <f ca="1">[1]!thsiFinD("ths_vol_ratio_stock",$A4597,$A$1,7,100)</f>
        <v>1.1616015644086</v>
      </c>
      <c r="D4597" s="3">
        <f ca="1">[1]!thsiFinD("ths_cr_stock",$A4597,$A$1,7,100,100)</f>
        <v>47.435085497149998</v>
      </c>
      <c r="E4597" s="3">
        <f ca="1">[1]!thsiFinD("ths_mfi_stock",$A4597,$A$1,7,100,100)</f>
        <v>47.986557746751998</v>
      </c>
      <c r="F4597" s="3">
        <f ca="1">[1]!thsiFinD("ths_expma_stock",$A4597,$A$1,7,100,100)</f>
        <v>73.391696982035</v>
      </c>
      <c r="G4597" s="3">
        <f ca="1">[1]!thsiFinD("ths_rsi_stock",$A4597,$A$1,7,100,100)</f>
        <v>47.201001756273001</v>
      </c>
      <c r="H4597" s="3">
        <f ca="1">[1]!thsiFinD("ths_adtm_stock",$A4597,$A$1,7,3,100,100,100)</f>
        <v>0.7319587628866</v>
      </c>
      <c r="I4597" s="3">
        <f ca="1">[1]!thsiFinD("ths_bbiboll_stock",$A4597,$A$1,7,3,100,100,100)</f>
        <v>73.972812500000003</v>
      </c>
      <c r="J4597" s="3">
        <f ca="1">[1]!thsiFinD("ths_dptb_stock",$A4597,$A$1,7,104,100,100)</f>
        <v>1</v>
      </c>
      <c r="K4597" s="3">
        <f ca="1">[1]!thsiFinD("ths_srmi_stock",$A4597,$A$1,7,100,100)</f>
        <v>-3.2608695652174002E-2</v>
      </c>
      <c r="L4597" s="3">
        <f ca="1">[1]!thsiFinD("ths_atr_stock",$A4597,$A$1,7,101,100,100)</f>
        <v>2.2814285714286</v>
      </c>
      <c r="M4597" s="3">
        <f ca="1">[1]!thsiFinD("ths_vol_w_stock",$A4597,$A$1)/1000000</f>
        <v>75.833882000000003</v>
      </c>
      <c r="N4597" s="3">
        <f ca="1">[1]!thsiFinD("ths_turnover_ratio_w_stock",$A4597,$A$1)</f>
        <v>8.6120337936349998</v>
      </c>
      <c r="O4597" s="3">
        <f ca="1">[1]!thsiFinD("ths_relative_chg_ratio_w_stock",$A4597,$A$1,104,100)</f>
        <v>1.0116696016453</v>
      </c>
      <c r="P4597" s="3">
        <f ca="1">[1]!thsiFinD("ths_chg_ratio_w_stock",$A4597,$B$1,100)</f>
        <v>-8.3795857587653995</v>
      </c>
    </row>
    <row r="4598" spans="1:16" x14ac:dyDescent="0.25">
      <c r="A4598" s="2" t="s">
        <v>4596</v>
      </c>
      <c r="B4598" s="2" t="s">
        <v>9959</v>
      </c>
      <c r="C4598" s="3">
        <f ca="1">[1]!thsiFinD("ths_vol_ratio_stock",$A4598,$A$1,7,100)</f>
        <v>1.0291501908606</v>
      </c>
      <c r="D4598" s="3">
        <f ca="1">[1]!thsiFinD("ths_cr_stock",$A4598,$A$1,7,100,100)</f>
        <v>96.567164179103997</v>
      </c>
      <c r="E4598" s="3">
        <f ca="1">[1]!thsiFinD("ths_mfi_stock",$A4598,$A$1,7,100,100)</f>
        <v>64.250906344974993</v>
      </c>
      <c r="F4598" s="3">
        <f ca="1">[1]!thsiFinD("ths_expma_stock",$A4598,$A$1,7,100,100)</f>
        <v>26.096884832167</v>
      </c>
      <c r="G4598" s="3">
        <f ca="1">[1]!thsiFinD("ths_rsi_stock",$A4598,$A$1,7,100,100)</f>
        <v>58.625781052771003</v>
      </c>
      <c r="H4598" s="3">
        <f ca="1">[1]!thsiFinD("ths_adtm_stock",$A4598,$A$1,7,3,100,100,100)</f>
        <v>0.35059760956175001</v>
      </c>
      <c r="I4598" s="3">
        <f ca="1">[1]!thsiFinD("ths_bbiboll_stock",$A4598,$A$1,7,3,100,100,100)</f>
        <v>25.813749999999999</v>
      </c>
      <c r="J4598" s="3">
        <f ca="1">[1]!thsiFinD("ths_dptb_stock",$A4598,$A$1,7,104,100,100)</f>
        <v>0.71428571428570997</v>
      </c>
      <c r="K4598" s="3">
        <f ca="1">[1]!thsiFinD("ths_srmi_stock",$A4598,$A$1,7,100,100)</f>
        <v>8.2242990654204998E-3</v>
      </c>
      <c r="L4598" s="3">
        <f ca="1">[1]!thsiFinD("ths_atr_stock",$A4598,$A$1,7,101,100,100)</f>
        <v>1.3042857142857001</v>
      </c>
      <c r="M4598" s="3">
        <f ca="1">[1]!thsiFinD("ths_vol_w_stock",$A4598,$A$1)/1000000</f>
        <v>4.2948539999999999</v>
      </c>
      <c r="N4598" s="3">
        <f ca="1">[1]!thsiFinD("ths_turnover_ratio_w_stock",$A4598,$A$1)</f>
        <v>11.87050237425</v>
      </c>
      <c r="O4598" s="3">
        <f ca="1">[1]!thsiFinD("ths_relative_chg_ratio_w_stock",$A4598,$A$1,104,100)</f>
        <v>2.9230712616068</v>
      </c>
      <c r="P4598" s="3">
        <f ca="1">[1]!thsiFinD("ths_chg_ratio_w_stock",$A4598,$B$1,100)</f>
        <v>-4.2990654205606997</v>
      </c>
    </row>
    <row r="4599" spans="1:16" x14ac:dyDescent="0.25">
      <c r="A4599" s="2" t="s">
        <v>4597</v>
      </c>
      <c r="B4599" s="2" t="s">
        <v>9960</v>
      </c>
      <c r="C4599" s="3">
        <f ca="1">[1]!thsiFinD("ths_vol_ratio_stock",$A4599,$A$1,7,100)</f>
        <v>0.62727603018039002</v>
      </c>
      <c r="D4599" s="3">
        <f ca="1">[1]!thsiFinD("ths_cr_stock",$A4599,$A$1,7,100,100)</f>
        <v>31.168831168831002</v>
      </c>
      <c r="E4599" s="3">
        <f ca="1">[1]!thsiFinD("ths_mfi_stock",$A4599,$A$1,7,100,100)</f>
        <v>24.676014802733999</v>
      </c>
      <c r="F4599" s="3">
        <f ca="1">[1]!thsiFinD("ths_expma_stock",$A4599,$A$1,7,100,100)</f>
        <v>11.94755479298</v>
      </c>
      <c r="G4599" s="3">
        <f ca="1">[1]!thsiFinD("ths_rsi_stock",$A4599,$A$1,7,100,100)</f>
        <v>36.416365038338</v>
      </c>
      <c r="H4599" s="3">
        <f ca="1">[1]!thsiFinD("ths_adtm_stock",$A4599,$A$1,7,3,100,100,100)</f>
        <v>-0.93617021276596002</v>
      </c>
      <c r="I4599" s="3">
        <f ca="1">[1]!thsiFinD("ths_bbiboll_stock",$A4599,$A$1,7,3,100,100,100)</f>
        <v>12.0075</v>
      </c>
      <c r="J4599" s="3">
        <f ca="1">[1]!thsiFinD("ths_dptb_stock",$A4599,$A$1,7,104,100,100)</f>
        <v>0.57142857142856995</v>
      </c>
      <c r="K4599" s="3">
        <f ca="1">[1]!thsiFinD("ths_srmi_stock",$A4599,$A$1,7,100,100)</f>
        <v>-9.0554254488680999E-2</v>
      </c>
      <c r="L4599" s="3">
        <f ca="1">[1]!thsiFinD("ths_atr_stock",$A4599,$A$1,7,101,100,100)</f>
        <v>0.57714285714285996</v>
      </c>
      <c r="M4599" s="3">
        <f ca="1">[1]!thsiFinD("ths_vol_w_stock",$A4599,$A$1)/1000000</f>
        <v>22.000183</v>
      </c>
      <c r="N4599" s="3">
        <f ca="1">[1]!thsiFinD("ths_turnover_ratio_w_stock",$A4599,$A$1)</f>
        <v>10.788050532809001</v>
      </c>
      <c r="O4599" s="3">
        <f ca="1">[1]!thsiFinD("ths_relative_chg_ratio_w_stock",$A4599,$A$1,104,100)</f>
        <v>-7.7116070519145001</v>
      </c>
      <c r="P4599" s="3">
        <f ca="1">[1]!thsiFinD("ths_chg_ratio_w_stock",$A4599,$B$1,100)</f>
        <v>-7.2961373390558002</v>
      </c>
    </row>
    <row r="4600" spans="1:16" x14ac:dyDescent="0.25">
      <c r="A4600" s="2" t="s">
        <v>4598</v>
      </c>
      <c r="B4600" s="2" t="s">
        <v>9961</v>
      </c>
      <c r="C4600" s="3">
        <f ca="1">[1]!thsiFinD("ths_vol_ratio_stock",$A4600,$A$1,7,100)</f>
        <v>1.9389064024530001</v>
      </c>
      <c r="D4600" s="3">
        <f ca="1">[1]!thsiFinD("ths_cr_stock",$A4600,$A$1,7,100,100)</f>
        <v>116.0746694322</v>
      </c>
      <c r="E4600" s="3">
        <f ca="1">[1]!thsiFinD("ths_mfi_stock",$A4600,$A$1,7,100,100)</f>
        <v>72.549049903219995</v>
      </c>
      <c r="F4600" s="3">
        <f ca="1">[1]!thsiFinD("ths_expma_stock",$A4600,$A$1,7,100,100)</f>
        <v>86.468403222015993</v>
      </c>
      <c r="G4600" s="3">
        <f ca="1">[1]!thsiFinD("ths_rsi_stock",$A4600,$A$1,7,100,100)</f>
        <v>69.260906813765004</v>
      </c>
      <c r="H4600" s="3">
        <f ca="1">[1]!thsiFinD("ths_adtm_stock",$A4600,$A$1,7,3,100,100,100)</f>
        <v>-0.19888888888889</v>
      </c>
      <c r="I4600" s="3">
        <f ca="1">[1]!thsiFinD("ths_bbiboll_stock",$A4600,$A$1,7,3,100,100,100)</f>
        <v>85.394687500000003</v>
      </c>
      <c r="J4600" s="3">
        <f ca="1">[1]!thsiFinD("ths_dptb_stock",$A4600,$A$1,7,104,100,100)</f>
        <v>0.57142857142856995</v>
      </c>
      <c r="K4600" s="3">
        <f ca="1">[1]!thsiFinD("ths_srmi_stock",$A4600,$A$1,7,100,100)</f>
        <v>3.5632309542026001E-2</v>
      </c>
      <c r="L4600" s="3">
        <f ca="1">[1]!thsiFinD("ths_atr_stock",$A4600,$A$1,7,101,100,100)</f>
        <v>4.0114285714286</v>
      </c>
      <c r="M4600" s="3">
        <f ca="1">[1]!thsiFinD("ths_vol_w_stock",$A4600,$A$1)/1000000</f>
        <v>11.906442</v>
      </c>
      <c r="N4600" s="3">
        <f ca="1">[1]!thsiFinD("ths_turnover_ratio_w_stock",$A4600,$A$1)</f>
        <v>4.2765129714096002</v>
      </c>
      <c r="O4600" s="3">
        <f ca="1">[1]!thsiFinD("ths_relative_chg_ratio_w_stock",$A4600,$A$1,104,100)</f>
        <v>5.6949847351556997</v>
      </c>
      <c r="P4600" s="3">
        <f ca="1">[1]!thsiFinD("ths_chg_ratio_w_stock",$A4600,$B$1,100)</f>
        <v>1.2241775057383</v>
      </c>
    </row>
    <row r="4601" spans="1:16" x14ac:dyDescent="0.25">
      <c r="A4601" s="2" t="s">
        <v>4599</v>
      </c>
      <c r="B4601" s="2" t="s">
        <v>9962</v>
      </c>
      <c r="C4601" s="3">
        <f ca="1">[1]!thsiFinD("ths_vol_ratio_stock",$A4601,$A$1,7,100)</f>
        <v>0.90228554965592001</v>
      </c>
      <c r="D4601" s="3">
        <f ca="1">[1]!thsiFinD("ths_cr_stock",$A4601,$A$1,7,100,100)</f>
        <v>49.060542797495003</v>
      </c>
      <c r="E4601" s="3">
        <f ca="1">[1]!thsiFinD("ths_mfi_stock",$A4601,$A$1,7,100,100)</f>
        <v>45.895761612723</v>
      </c>
      <c r="F4601" s="3">
        <f ca="1">[1]!thsiFinD("ths_expma_stock",$A4601,$A$1,7,100,100)</f>
        <v>36.761366154716001</v>
      </c>
      <c r="G4601" s="3">
        <f ca="1">[1]!thsiFinD("ths_rsi_stock",$A4601,$A$1,7,100,100)</f>
        <v>49.738959110929002</v>
      </c>
      <c r="H4601" s="3">
        <f ca="1">[1]!thsiFinD("ths_adtm_stock",$A4601,$A$1,7,3,100,100,100)</f>
        <v>0.17465753424658001</v>
      </c>
      <c r="I4601" s="3">
        <f ca="1">[1]!thsiFinD("ths_bbiboll_stock",$A4601,$A$1,7,3,100,100,100)</f>
        <v>36.816458333333003</v>
      </c>
      <c r="J4601" s="3">
        <f ca="1">[1]!thsiFinD("ths_dptb_stock",$A4601,$A$1,7,104,100,100)</f>
        <v>0.71428571428570997</v>
      </c>
      <c r="K4601" s="3">
        <f ca="1">[1]!thsiFinD("ths_srmi_stock",$A4601,$A$1,7,100,100)</f>
        <v>-2.9596647459402999E-2</v>
      </c>
      <c r="L4601" s="3">
        <f ca="1">[1]!thsiFinD("ths_atr_stock",$A4601,$A$1,7,101,100,100)</f>
        <v>1.4342857142857</v>
      </c>
      <c r="M4601" s="3">
        <f ca="1">[1]!thsiFinD("ths_vol_w_stock",$A4601,$A$1)/1000000</f>
        <v>12.267735999999999</v>
      </c>
      <c r="N4601" s="3">
        <f ca="1">[1]!thsiFinD("ths_turnover_ratio_w_stock",$A4601,$A$1)</f>
        <v>12.313859036685001</v>
      </c>
      <c r="O4601" s="3">
        <f ca="1">[1]!thsiFinD("ths_relative_chg_ratio_w_stock",$A4601,$A$1,104,100)</f>
        <v>-1.0689872177282</v>
      </c>
      <c r="P4601" s="3">
        <f ca="1">[1]!thsiFinD("ths_chg_ratio_w_stock",$A4601,$B$1,100)</f>
        <v>-7.6923076923076996</v>
      </c>
    </row>
    <row r="4602" spans="1:16" x14ac:dyDescent="0.25">
      <c r="A4602" s="2" t="s">
        <v>4600</v>
      </c>
      <c r="B4602" s="2" t="s">
        <v>9963</v>
      </c>
      <c r="C4602" s="3">
        <f ca="1">[1]!thsiFinD("ths_vol_ratio_stock",$A4602,$A$1,7,100)</f>
        <v>0.84926764080233996</v>
      </c>
      <c r="D4602" s="3">
        <f ca="1">[1]!thsiFinD("ths_cr_stock",$A4602,$A$1,7,100,100)</f>
        <v>63.805104408352001</v>
      </c>
      <c r="E4602" s="3">
        <f ca="1">[1]!thsiFinD("ths_mfi_stock",$A4602,$A$1,7,100,100)</f>
        <v>32.241477422686003</v>
      </c>
      <c r="F4602" s="3">
        <f ca="1">[1]!thsiFinD("ths_expma_stock",$A4602,$A$1,7,100,100)</f>
        <v>25.713003222745002</v>
      </c>
      <c r="G4602" s="3">
        <f ca="1">[1]!thsiFinD("ths_rsi_stock",$A4602,$A$1,7,100,100)</f>
        <v>48.056899199439002</v>
      </c>
      <c r="H4602" s="3">
        <f ca="1">[1]!thsiFinD("ths_adtm_stock",$A4602,$A$1,7,3,100,100,100)</f>
        <v>0.16197183098591</v>
      </c>
      <c r="I4602" s="3">
        <f ca="1">[1]!thsiFinD("ths_bbiboll_stock",$A4602,$A$1,7,3,100,100,100)</f>
        <v>25.7459375</v>
      </c>
      <c r="J4602" s="3">
        <f ca="1">[1]!thsiFinD("ths_dptb_stock",$A4602,$A$1,7,104,100,100)</f>
        <v>0.71428571428570997</v>
      </c>
      <c r="K4602" s="3">
        <f ca="1">[1]!thsiFinD("ths_srmi_stock",$A4602,$A$1,7,100,100)</f>
        <v>-2.6395173453997001E-2</v>
      </c>
      <c r="L4602" s="3">
        <f ca="1">[1]!thsiFinD("ths_atr_stock",$A4602,$A$1,7,101,100,100)</f>
        <v>1.05</v>
      </c>
      <c r="M4602" s="3">
        <f ca="1">[1]!thsiFinD("ths_vol_w_stock",$A4602,$A$1)/1000000</f>
        <v>10.751404000000001</v>
      </c>
      <c r="N4602" s="3">
        <f ca="1">[1]!thsiFinD("ths_turnover_ratio_w_stock",$A4602,$A$1)</f>
        <v>11.829627200849</v>
      </c>
      <c r="O4602" s="3">
        <f ca="1">[1]!thsiFinD("ths_relative_chg_ratio_w_stock",$A4602,$A$1,104,100)</f>
        <v>1.4147282946962001</v>
      </c>
      <c r="P4602" s="3">
        <f ca="1">[1]!thsiFinD("ths_chg_ratio_w_stock",$A4602,$B$1,100)</f>
        <v>-4.6475600309837004</v>
      </c>
    </row>
    <row r="4603" spans="1:16" x14ac:dyDescent="0.25">
      <c r="A4603" s="2" t="s">
        <v>4601</v>
      </c>
      <c r="B4603" s="2" t="s">
        <v>9964</v>
      </c>
      <c r="C4603" s="3">
        <f ca="1">[1]!thsiFinD("ths_vol_ratio_stock",$A4603,$A$1,7,100)</f>
        <v>0.61416152513171995</v>
      </c>
      <c r="D4603" s="3">
        <f ca="1">[1]!thsiFinD("ths_cr_stock",$A4603,$A$1,7,100,100)</f>
        <v>117.55680714702</v>
      </c>
      <c r="E4603" s="3">
        <f ca="1">[1]!thsiFinD("ths_mfi_stock",$A4603,$A$1,7,100,100)</f>
        <v>68.468138012682005</v>
      </c>
      <c r="F4603" s="3">
        <f ca="1">[1]!thsiFinD("ths_expma_stock",$A4603,$A$1,7,100,100)</f>
        <v>151.73723013995999</v>
      </c>
      <c r="G4603" s="3">
        <f ca="1">[1]!thsiFinD("ths_rsi_stock",$A4603,$A$1,7,100,100)</f>
        <v>54.716798756537003</v>
      </c>
      <c r="H4603" s="3">
        <f ca="1">[1]!thsiFinD("ths_adtm_stock",$A4603,$A$1,7,3,100,100,100)</f>
        <v>0.45798319327731002</v>
      </c>
      <c r="I4603" s="3">
        <f ca="1">[1]!thsiFinD("ths_bbiboll_stock",$A4603,$A$1,7,3,100,100,100)</f>
        <v>149.75093749999999</v>
      </c>
      <c r="J4603" s="3">
        <f ca="1">[1]!thsiFinD("ths_dptb_stock",$A4603,$A$1,7,104,100,100)</f>
        <v>0.57142857142856995</v>
      </c>
      <c r="K4603" s="3">
        <f ca="1">[1]!thsiFinD("ths_srmi_stock",$A4603,$A$1,7,100,100)</f>
        <v>1.8469482324903998E-2</v>
      </c>
      <c r="L4603" s="3">
        <f ca="1">[1]!thsiFinD("ths_atr_stock",$A4603,$A$1,7,101,100,100)</f>
        <v>5.3342857142857003</v>
      </c>
      <c r="M4603" s="3">
        <f ca="1">[1]!thsiFinD("ths_vol_w_stock",$A4603,$A$1)/1000000</f>
        <v>3.6055630000000001</v>
      </c>
      <c r="N4603" s="3">
        <f ca="1">[1]!thsiFinD("ths_turnover_ratio_w_stock",$A4603,$A$1)</f>
        <v>3.4256807764813999</v>
      </c>
      <c r="O4603" s="3">
        <f ca="1">[1]!thsiFinD("ths_relative_chg_ratio_w_stock",$A4603,$A$1,104,100)</f>
        <v>-4.7113253107541997</v>
      </c>
      <c r="P4603" s="3">
        <f ca="1">[1]!thsiFinD("ths_chg_ratio_w_stock",$A4603,$B$1,100)</f>
        <v>-6.4676287567854001</v>
      </c>
    </row>
    <row r="4604" spans="1:16" x14ac:dyDescent="0.25">
      <c r="A4604" s="2" t="s">
        <v>4602</v>
      </c>
      <c r="B4604" s="2" t="s">
        <v>9965</v>
      </c>
      <c r="C4604" s="3">
        <f ca="1">[1]!thsiFinD("ths_vol_ratio_stock",$A4604,$A$1,7,100)</f>
        <v>0.95531355110397997</v>
      </c>
      <c r="D4604" s="3">
        <f ca="1">[1]!thsiFinD("ths_cr_stock",$A4604,$A$1,7,100,100)</f>
        <v>93.749999999999005</v>
      </c>
      <c r="E4604" s="3">
        <f ca="1">[1]!thsiFinD("ths_mfi_stock",$A4604,$A$1,7,100,100)</f>
        <v>45.006898332779002</v>
      </c>
      <c r="F4604" s="3">
        <f ca="1">[1]!thsiFinD("ths_expma_stock",$A4604,$A$1,7,100,100)</f>
        <v>19.121048402332001</v>
      </c>
      <c r="G4604" s="3">
        <f ca="1">[1]!thsiFinD("ths_rsi_stock",$A4604,$A$1,7,100,100)</f>
        <v>60.786779092711001</v>
      </c>
      <c r="H4604" s="3">
        <f ca="1">[1]!thsiFinD("ths_adtm_stock",$A4604,$A$1,7,3,100,100,100)</f>
        <v>0.54773869346734005</v>
      </c>
      <c r="I4604" s="3">
        <f ca="1">[1]!thsiFinD("ths_bbiboll_stock",$A4604,$A$1,7,3,100,100,100)</f>
        <v>18.8753125</v>
      </c>
      <c r="J4604" s="3">
        <f ca="1">[1]!thsiFinD("ths_dptb_stock",$A4604,$A$1,7,104,100,100)</f>
        <v>0.71428571428570997</v>
      </c>
      <c r="K4604" s="3">
        <f ca="1">[1]!thsiFinD("ths_srmi_stock",$A4604,$A$1,7,100,100)</f>
        <v>1.8696311268317001E-2</v>
      </c>
      <c r="L4604" s="3">
        <f ca="1">[1]!thsiFinD("ths_atr_stock",$A4604,$A$1,7,101,100,100)</f>
        <v>0.89285714285714002</v>
      </c>
      <c r="M4604" s="3">
        <f ca="1">[1]!thsiFinD("ths_vol_w_stock",$A4604,$A$1)/1000000</f>
        <v>3.5896840000000001</v>
      </c>
      <c r="N4604" s="3">
        <f ca="1">[1]!thsiFinD("ths_turnover_ratio_w_stock",$A4604,$A$1)</f>
        <v>4.6417927431660004</v>
      </c>
      <c r="O4604" s="3">
        <f ca="1">[1]!thsiFinD("ths_relative_chg_ratio_w_stock",$A4604,$A$1,104,100)</f>
        <v>4.3900744615317002</v>
      </c>
      <c r="P4604" s="3">
        <f ca="1">[1]!thsiFinD("ths_chg_ratio_w_stock",$A4604,$B$1,100)</f>
        <v>-5.7099545224861004</v>
      </c>
    </row>
    <row r="4605" spans="1:16" x14ac:dyDescent="0.25">
      <c r="A4605" s="2" t="s">
        <v>4603</v>
      </c>
      <c r="B4605" s="2" t="s">
        <v>9966</v>
      </c>
      <c r="C4605" s="3">
        <f ca="1">[1]!thsiFinD("ths_vol_ratio_stock",$A4605,$A$1,7,100)</f>
        <v>1.0046546033374</v>
      </c>
      <c r="D4605" s="3">
        <f ca="1">[1]!thsiFinD("ths_cr_stock",$A4605,$A$1,7,100,100)</f>
        <v>46.503256770655</v>
      </c>
      <c r="E4605" s="3">
        <f ca="1">[1]!thsiFinD("ths_mfi_stock",$A4605,$A$1,7,100,100)</f>
        <v>38.879437692966</v>
      </c>
      <c r="F4605" s="3">
        <f ca="1">[1]!thsiFinD("ths_expma_stock",$A4605,$A$1,7,100,100)</f>
        <v>91.789826694270999</v>
      </c>
      <c r="G4605" s="3">
        <f ca="1">[1]!thsiFinD("ths_rsi_stock",$A4605,$A$1,7,100,100)</f>
        <v>49.277906718769003</v>
      </c>
      <c r="H4605" s="3">
        <f ca="1">[1]!thsiFinD("ths_adtm_stock",$A4605,$A$1,7,3,100,100,100)</f>
        <v>-0.33770491803279001</v>
      </c>
      <c r="I4605" s="3">
        <f ca="1">[1]!thsiFinD("ths_bbiboll_stock",$A4605,$A$1,7,3,100,100,100)</f>
        <v>91.720208333333005</v>
      </c>
      <c r="J4605" s="3">
        <f ca="1">[1]!thsiFinD("ths_dptb_stock",$A4605,$A$1,7,104,100,100)</f>
        <v>0.85714285714285998</v>
      </c>
      <c r="K4605" s="3">
        <f ca="1">[1]!thsiFinD("ths_srmi_stock",$A4605,$A$1,7,100,100)</f>
        <v>-3.9900249376557999E-2</v>
      </c>
      <c r="L4605" s="3">
        <f ca="1">[1]!thsiFinD("ths_atr_stock",$A4605,$A$1,7,101,100,100)</f>
        <v>4.0999999999999996</v>
      </c>
      <c r="M4605" s="3">
        <f ca="1">[1]!thsiFinD("ths_vol_w_stock",$A4605,$A$1)/1000000</f>
        <v>6.1082989999999997</v>
      </c>
      <c r="N4605" s="3">
        <f ca="1">[1]!thsiFinD("ths_turnover_ratio_w_stock",$A4605,$A$1)</f>
        <v>6.5440998619324997</v>
      </c>
      <c r="O4605" s="3">
        <f ca="1">[1]!thsiFinD("ths_relative_chg_ratio_w_stock",$A4605,$A$1,104,100)</f>
        <v>-1.9582645097581</v>
      </c>
      <c r="P4605" s="3">
        <f ca="1">[1]!thsiFinD("ths_chg_ratio_w_stock",$A4605,$B$1,100)</f>
        <v>-8.5822510822510996</v>
      </c>
    </row>
    <row r="4606" spans="1:16" x14ac:dyDescent="0.25">
      <c r="A4606" s="2" t="s">
        <v>4604</v>
      </c>
      <c r="B4606" s="2" t="s">
        <v>9967</v>
      </c>
      <c r="C4606" s="3">
        <f ca="1">[1]!thsiFinD("ths_vol_ratio_stock",$A4606,$A$1,7,100)</f>
        <v>0.63553422784623004</v>
      </c>
      <c r="D4606" s="3">
        <f ca="1">[1]!thsiFinD("ths_cr_stock",$A4606,$A$1,7,100,100)</f>
        <v>55.178907721281</v>
      </c>
      <c r="E4606" s="3">
        <f ca="1">[1]!thsiFinD("ths_mfi_stock",$A4606,$A$1,7,100,100)</f>
        <v>26.742823509130002</v>
      </c>
      <c r="F4606" s="3">
        <f ca="1">[1]!thsiFinD("ths_expma_stock",$A4606,$A$1,7,100,100)</f>
        <v>28.07243017451</v>
      </c>
      <c r="G4606" s="3">
        <f ca="1">[1]!thsiFinD("ths_rsi_stock",$A4606,$A$1,7,100,100)</f>
        <v>53.190296343318003</v>
      </c>
      <c r="H4606" s="3">
        <f ca="1">[1]!thsiFinD("ths_adtm_stock",$A4606,$A$1,7,3,100,100,100)</f>
        <v>-0.4149377593361</v>
      </c>
      <c r="I4606" s="3">
        <f ca="1">[1]!thsiFinD("ths_bbiboll_stock",$A4606,$A$1,7,3,100,100,100)</f>
        <v>27.841354166666999</v>
      </c>
      <c r="J4606" s="3">
        <f ca="1">[1]!thsiFinD("ths_dptb_stock",$A4606,$A$1,7,104,100,100)</f>
        <v>0.57142857142856995</v>
      </c>
      <c r="K4606" s="3">
        <f ca="1">[1]!thsiFinD("ths_srmi_stock",$A4606,$A$1,7,100,100)</f>
        <v>-1.9163763066201999E-2</v>
      </c>
      <c r="L4606" s="3">
        <f ca="1">[1]!thsiFinD("ths_atr_stock",$A4606,$A$1,7,101,100,100)</f>
        <v>1.1771428571428999</v>
      </c>
      <c r="M4606" s="3">
        <f ca="1">[1]!thsiFinD("ths_vol_w_stock",$A4606,$A$1)/1000000</f>
        <v>3.0254829999999999</v>
      </c>
      <c r="N4606" s="3">
        <f ca="1">[1]!thsiFinD("ths_turnover_ratio_w_stock",$A4606,$A$1)</f>
        <v>7.1568749438186003</v>
      </c>
      <c r="O4606" s="3">
        <f ca="1">[1]!thsiFinD("ths_relative_chg_ratio_w_stock",$A4606,$A$1,104,100)</f>
        <v>-1.3734017940359999</v>
      </c>
      <c r="P4606" s="3">
        <f ca="1">[1]!thsiFinD("ths_chg_ratio_w_stock",$A4606,$B$1,100)</f>
        <v>-8.4191829484901994</v>
      </c>
    </row>
    <row r="4607" spans="1:16" x14ac:dyDescent="0.25">
      <c r="A4607" s="2" t="s">
        <v>4605</v>
      </c>
      <c r="B4607" s="2" t="s">
        <v>9968</v>
      </c>
      <c r="C4607" s="3">
        <f ca="1">[1]!thsiFinD("ths_vol_ratio_stock",$A4607,$A$1,7,100)</f>
        <v>1.2784695814086</v>
      </c>
      <c r="D4607" s="3">
        <f ca="1">[1]!thsiFinD("ths_cr_stock",$A4607,$A$1,7,100,100)</f>
        <v>85.950413223140004</v>
      </c>
      <c r="E4607" s="3">
        <f ca="1">[1]!thsiFinD("ths_mfi_stock",$A4607,$A$1,7,100,100)</f>
        <v>56.659027083623997</v>
      </c>
      <c r="F4607" s="3">
        <f ca="1">[1]!thsiFinD("ths_expma_stock",$A4607,$A$1,7,100,100)</f>
        <v>3.4370192104386001</v>
      </c>
      <c r="G4607" s="3">
        <f ca="1">[1]!thsiFinD("ths_rsi_stock",$A4607,$A$1,7,100,100)</f>
        <v>61.081426390270003</v>
      </c>
      <c r="H4607" s="3">
        <f ca="1">[1]!thsiFinD("ths_adtm_stock",$A4607,$A$1,7,3,100,100,100)</f>
        <v>0.26666666666666999</v>
      </c>
      <c r="I4607" s="3">
        <f ca="1">[1]!thsiFinD("ths_bbiboll_stock",$A4607,$A$1,7,3,100,100,100)</f>
        <v>3.4148958333333002</v>
      </c>
      <c r="J4607" s="3">
        <f ca="1">[1]!thsiFinD("ths_dptb_stock",$A4607,$A$1,7,104,100,100)</f>
        <v>0.71428571428570997</v>
      </c>
      <c r="K4607" s="3">
        <f ca="1">[1]!thsiFinD("ths_srmi_stock",$A4607,$A$1,7,100,100)</f>
        <v>1.1331444759207001E-2</v>
      </c>
      <c r="L4607" s="3">
        <f ca="1">[1]!thsiFinD("ths_atr_stock",$A4607,$A$1,7,101,100,100)</f>
        <v>0.11285714285714001</v>
      </c>
      <c r="M4607" s="3">
        <f ca="1">[1]!thsiFinD("ths_vol_w_stock",$A4607,$A$1)/1000000</f>
        <v>22.907717999999999</v>
      </c>
      <c r="N4607" s="3">
        <f ca="1">[1]!thsiFinD("ths_turnover_ratio_w_stock",$A4607,$A$1)</f>
        <v>0.68723152625536998</v>
      </c>
      <c r="O4607" s="3">
        <f ca="1">[1]!thsiFinD("ths_relative_chg_ratio_w_stock",$A4607,$A$1,104,100)</f>
        <v>2.2973588223044001</v>
      </c>
      <c r="P4607" s="3">
        <f ca="1">[1]!thsiFinD("ths_chg_ratio_w_stock",$A4607,$B$1,100)</f>
        <v>-3.9660056657223999</v>
      </c>
    </row>
    <row r="4608" spans="1:16" x14ac:dyDescent="0.25">
      <c r="A4608" s="2" t="s">
        <v>4606</v>
      </c>
      <c r="B4608" s="2" t="s">
        <v>9969</v>
      </c>
      <c r="C4608" s="3">
        <f ca="1">[1]!thsiFinD("ths_vol_ratio_stock",$A4608,$A$1,7,100)</f>
        <v>1.5093426100558001</v>
      </c>
      <c r="D4608" s="3">
        <f ca="1">[1]!thsiFinD("ths_cr_stock",$A4608,$A$1,7,100,100)</f>
        <v>99.182839632278004</v>
      </c>
      <c r="E4608" s="3">
        <f ca="1">[1]!thsiFinD("ths_mfi_stock",$A4608,$A$1,7,100,100)</f>
        <v>55.618457260927002</v>
      </c>
      <c r="F4608" s="3">
        <f ca="1">[1]!thsiFinD("ths_expma_stock",$A4608,$A$1,7,100,100)</f>
        <v>24.486018908205999</v>
      </c>
      <c r="G4608" s="3">
        <f ca="1">[1]!thsiFinD("ths_rsi_stock",$A4608,$A$1,7,100,100)</f>
        <v>61.611433588010001</v>
      </c>
      <c r="H4608" s="3">
        <f ca="1">[1]!thsiFinD("ths_adtm_stock",$A4608,$A$1,7,3,100,100,100)</f>
        <v>-8.8372093023258005E-2</v>
      </c>
      <c r="I4608" s="3">
        <f ca="1">[1]!thsiFinD("ths_bbiboll_stock",$A4608,$A$1,7,3,100,100,100)</f>
        <v>24.241145833333</v>
      </c>
      <c r="J4608" s="3">
        <f ca="1">[1]!thsiFinD("ths_dptb_stock",$A4608,$A$1,7,104,100,100)</f>
        <v>0.42857142857142999</v>
      </c>
      <c r="K4608" s="3">
        <f ca="1">[1]!thsiFinD("ths_srmi_stock",$A4608,$A$1,7,100,100)</f>
        <v>4.7961630695443997E-3</v>
      </c>
      <c r="L4608" s="3">
        <f ca="1">[1]!thsiFinD("ths_atr_stock",$A4608,$A$1,7,101,100,100)</f>
        <v>0.92857142857143005</v>
      </c>
      <c r="M4608" s="3">
        <f ca="1">[1]!thsiFinD("ths_vol_w_stock",$A4608,$A$1)/1000000</f>
        <v>1.553094</v>
      </c>
      <c r="N4608" s="3">
        <f ca="1">[1]!thsiFinD("ths_turnover_ratio_w_stock",$A4608,$A$1)</f>
        <v>2.3099005895615998</v>
      </c>
      <c r="O4608" s="3">
        <f ca="1">[1]!thsiFinD("ths_relative_chg_ratio_w_stock",$A4608,$A$1,104,100)</f>
        <v>0.36518438030356998</v>
      </c>
      <c r="P4608" s="3">
        <f ca="1">[1]!thsiFinD("ths_chg_ratio_w_stock",$A4608,$B$1,100)</f>
        <v>-5.2358113509192998</v>
      </c>
    </row>
    <row r="4609" spans="1:16" x14ac:dyDescent="0.25">
      <c r="A4609" s="2" t="s">
        <v>4607</v>
      </c>
      <c r="B4609" s="2" t="s">
        <v>9970</v>
      </c>
      <c r="C4609" s="3">
        <f ca="1">[1]!thsiFinD("ths_vol_ratio_stock",$A4609,$A$1,7,100)</f>
        <v>0.72126232902948995</v>
      </c>
      <c r="D4609" s="3">
        <f ca="1">[1]!thsiFinD("ths_cr_stock",$A4609,$A$1,7,100,100)</f>
        <v>146.26865671642</v>
      </c>
      <c r="E4609" s="3">
        <f ca="1">[1]!thsiFinD("ths_mfi_stock",$A4609,$A$1,7,100,100)</f>
        <v>89.172253178315003</v>
      </c>
      <c r="F4609" s="3">
        <f ca="1">[1]!thsiFinD("ths_expma_stock",$A4609,$A$1,7,100,100)</f>
        <v>11.72990196171</v>
      </c>
      <c r="G4609" s="3">
        <f ca="1">[1]!thsiFinD("ths_rsi_stock",$A4609,$A$1,7,100,100)</f>
        <v>69.384511561096005</v>
      </c>
      <c r="H4609" s="3">
        <f ca="1">[1]!thsiFinD("ths_adtm_stock",$A4609,$A$1,7,3,100,100,100)</f>
        <v>3.5527136788005001E-15</v>
      </c>
      <c r="I4609" s="3">
        <f ca="1">[1]!thsiFinD("ths_bbiboll_stock",$A4609,$A$1,7,3,100,100,100)</f>
        <v>11.597291666666999</v>
      </c>
      <c r="J4609" s="3">
        <f ca="1">[1]!thsiFinD("ths_dptb_stock",$A4609,$A$1,7,104,100,100)</f>
        <v>0.85714285714285998</v>
      </c>
      <c r="K4609" s="3">
        <f ca="1">[1]!thsiFinD("ths_srmi_stock",$A4609,$A$1,7,100,100)</f>
        <v>2.3529411764706E-2</v>
      </c>
      <c r="L4609" s="3">
        <f ca="1">[1]!thsiFinD("ths_atr_stock",$A4609,$A$1,7,101,100,100)</f>
        <v>0.23571428571429001</v>
      </c>
      <c r="M4609" s="3">
        <f ca="1">[1]!thsiFinD("ths_vol_w_stock",$A4609,$A$1)/1000000</f>
        <v>3.2107929999999998</v>
      </c>
      <c r="N4609" s="3">
        <f ca="1">[1]!thsiFinD("ths_turnover_ratio_w_stock",$A4609,$A$1)</f>
        <v>1.1633307971014</v>
      </c>
      <c r="O4609" s="3">
        <f ca="1">[1]!thsiFinD("ths_relative_chg_ratio_w_stock",$A4609,$A$1,104,100)</f>
        <v>0.69975547409896</v>
      </c>
      <c r="P4609" s="3">
        <f ca="1">[1]!thsiFinD("ths_chg_ratio_w_stock",$A4609,$B$1,100)</f>
        <v>-4.2016806722688997</v>
      </c>
    </row>
    <row r="4610" spans="1:16" x14ac:dyDescent="0.25">
      <c r="A4610" s="2" t="s">
        <v>4608</v>
      </c>
      <c r="B4610" s="2" t="s">
        <v>9971</v>
      </c>
      <c r="C4610" s="3">
        <f ca="1">[1]!thsiFinD("ths_vol_ratio_stock",$A4610,$A$1,7,100)</f>
        <v>2.2952831386687</v>
      </c>
      <c r="D4610" s="3">
        <f ca="1">[1]!thsiFinD("ths_cr_stock",$A4610,$A$1,7,100,100)</f>
        <v>53.859060402685003</v>
      </c>
      <c r="E4610" s="3">
        <f ca="1">[1]!thsiFinD("ths_mfi_stock",$A4610,$A$1,7,100,100)</f>
        <v>35.521242419045997</v>
      </c>
      <c r="F4610" s="3">
        <f ca="1">[1]!thsiFinD("ths_expma_stock",$A4610,$A$1,7,100,100)</f>
        <v>33.244829953687997</v>
      </c>
      <c r="G4610" s="3">
        <f ca="1">[1]!thsiFinD("ths_rsi_stock",$A4610,$A$1,7,100,100)</f>
        <v>46.558654792607001</v>
      </c>
      <c r="H4610" s="3">
        <f ca="1">[1]!thsiFinD("ths_adtm_stock",$A4610,$A$1,7,3,100,100,100)</f>
        <v>-0.64765100671140996</v>
      </c>
      <c r="I4610" s="3">
        <f ca="1">[1]!thsiFinD("ths_bbiboll_stock",$A4610,$A$1,7,3,100,100,100)</f>
        <v>33.295416666667002</v>
      </c>
      <c r="J4610" s="3">
        <f ca="1">[1]!thsiFinD("ths_dptb_stock",$A4610,$A$1,7,104,100,100)</f>
        <v>0.57142857142856995</v>
      </c>
      <c r="K4610" s="3">
        <f ca="1">[1]!thsiFinD("ths_srmi_stock",$A4610,$A$1,7,100,100)</f>
        <v>-4.3165467625898998E-2</v>
      </c>
      <c r="L4610" s="3">
        <f ca="1">[1]!thsiFinD("ths_atr_stock",$A4610,$A$1,7,101,100,100)</f>
        <v>1.3342857142857001</v>
      </c>
      <c r="M4610" s="3">
        <f ca="1">[1]!thsiFinD("ths_vol_w_stock",$A4610,$A$1)/1000000</f>
        <v>2.7778239999999998</v>
      </c>
      <c r="N4610" s="3">
        <f ca="1">[1]!thsiFinD("ths_turnover_ratio_w_stock",$A4610,$A$1)</f>
        <v>4.9603999999999999</v>
      </c>
      <c r="O4610" s="3">
        <f ca="1">[1]!thsiFinD("ths_relative_chg_ratio_w_stock",$A4610,$A$1,104,100)</f>
        <v>-3.4648567461522002</v>
      </c>
      <c r="P4610" s="3">
        <f ca="1">[1]!thsiFinD("ths_chg_ratio_w_stock",$A4610,$B$1,100)</f>
        <v>-4.5112781954886998</v>
      </c>
    </row>
    <row r="4611" spans="1:16" x14ac:dyDescent="0.25">
      <c r="A4611" s="2" t="s">
        <v>4609</v>
      </c>
      <c r="B4611" s="2" t="s">
        <v>9972</v>
      </c>
      <c r="C4611" s="3">
        <f ca="1">[1]!thsiFinD("ths_vol_ratio_stock",$A4611,$A$1,7,100)</f>
        <v>0.64521402740244005</v>
      </c>
      <c r="D4611" s="3">
        <f ca="1">[1]!thsiFinD("ths_cr_stock",$A4611,$A$1,7,100,100)</f>
        <v>192.37137788291</v>
      </c>
      <c r="E4611" s="3">
        <f ca="1">[1]!thsiFinD("ths_mfi_stock",$A4611,$A$1,7,100,100)</f>
        <v>63.457862759640001</v>
      </c>
      <c r="F4611" s="3">
        <f ca="1">[1]!thsiFinD("ths_expma_stock",$A4611,$A$1,7,100,100)</f>
        <v>67.290617512972005</v>
      </c>
      <c r="G4611" s="3">
        <f ca="1">[1]!thsiFinD("ths_rsi_stock",$A4611,$A$1,7,100,100)</f>
        <v>67.145982445784</v>
      </c>
      <c r="H4611" s="3">
        <f ca="1">[1]!thsiFinD("ths_adtm_stock",$A4611,$A$1,7,3,100,100,100)</f>
        <v>0.89218436873747997</v>
      </c>
      <c r="I4611" s="3">
        <f ca="1">[1]!thsiFinD("ths_bbiboll_stock",$A4611,$A$1,7,3,100,100,100)</f>
        <v>65.983020833333001</v>
      </c>
      <c r="J4611" s="3">
        <f ca="1">[1]!thsiFinD("ths_dptb_stock",$A4611,$A$1,7,104,100,100)</f>
        <v>0.42857142857142999</v>
      </c>
      <c r="K4611" s="3">
        <f ca="1">[1]!thsiFinD("ths_srmi_stock",$A4611,$A$1,7,100,100)</f>
        <v>5.9457130547178001E-2</v>
      </c>
      <c r="L4611" s="3">
        <f ca="1">[1]!thsiFinD("ths_atr_stock",$A4611,$A$1,7,101,100,100)</f>
        <v>4.7885714285713998</v>
      </c>
      <c r="M4611" s="3">
        <f ca="1">[1]!thsiFinD("ths_vol_w_stock",$A4611,$A$1)/1000000</f>
        <v>4.5383300000000002</v>
      </c>
      <c r="N4611" s="3">
        <f ca="1">[1]!thsiFinD("ths_turnover_ratio_w_stock",$A4611,$A$1)</f>
        <v>7.3377117003464001</v>
      </c>
      <c r="O4611" s="3">
        <f ca="1">[1]!thsiFinD("ths_relative_chg_ratio_w_stock",$A4611,$A$1,104,100)</f>
        <v>4.2934595602292998</v>
      </c>
      <c r="P4611" s="3">
        <f ca="1">[1]!thsiFinD("ths_chg_ratio_w_stock",$A4611,$B$1,100)</f>
        <v>-10.857389056441001</v>
      </c>
    </row>
    <row r="4612" spans="1:16" x14ac:dyDescent="0.25">
      <c r="A4612" s="2" t="s">
        <v>4610</v>
      </c>
      <c r="B4612" s="2" t="s">
        <v>9973</v>
      </c>
      <c r="C4612" s="3">
        <f ca="1">[1]!thsiFinD("ths_vol_ratio_stock",$A4612,$A$1,7,100)</f>
        <v>1.1404034050876</v>
      </c>
      <c r="D4612" s="3">
        <f ca="1">[1]!thsiFinD("ths_cr_stock",$A4612,$A$1,7,100,100)</f>
        <v>58.592132505175996</v>
      </c>
      <c r="E4612" s="3">
        <f ca="1">[1]!thsiFinD("ths_mfi_stock",$A4612,$A$1,7,100,100)</f>
        <v>26.536671772847001</v>
      </c>
      <c r="F4612" s="3">
        <f ca="1">[1]!thsiFinD("ths_expma_stock",$A4612,$A$1,7,100,100)</f>
        <v>30.847163163581001</v>
      </c>
      <c r="G4612" s="3">
        <f ca="1">[1]!thsiFinD("ths_rsi_stock",$A4612,$A$1,7,100,100)</f>
        <v>57.056338577363</v>
      </c>
      <c r="H4612" s="3">
        <f ca="1">[1]!thsiFinD("ths_adtm_stock",$A4612,$A$1,7,3,100,100,100)</f>
        <v>0.5</v>
      </c>
      <c r="I4612" s="3">
        <f ca="1">[1]!thsiFinD("ths_bbiboll_stock",$A4612,$A$1,7,3,100,100,100)</f>
        <v>30.643333333333</v>
      </c>
      <c r="J4612" s="3">
        <f ca="1">[1]!thsiFinD("ths_dptb_stock",$A4612,$A$1,7,104,100,100)</f>
        <v>0.57142857142856995</v>
      </c>
      <c r="K4612" s="3">
        <f ca="1">[1]!thsiFinD("ths_srmi_stock",$A4612,$A$1,7,100,100)</f>
        <v>-1.41065830721E-2</v>
      </c>
      <c r="L4612" s="3">
        <f ca="1">[1]!thsiFinD("ths_atr_stock",$A4612,$A$1,7,101,100,100)</f>
        <v>1.1000000000000001</v>
      </c>
      <c r="M4612" s="3">
        <f ca="1">[1]!thsiFinD("ths_vol_w_stock",$A4612,$A$1)/1000000</f>
        <v>1.31765</v>
      </c>
      <c r="N4612" s="3">
        <f ca="1">[1]!thsiFinD("ths_turnover_ratio_w_stock",$A4612,$A$1)</f>
        <v>2.1891245442320999</v>
      </c>
      <c r="O4612" s="3">
        <f ca="1">[1]!thsiFinD("ths_relative_chg_ratio_w_stock",$A4612,$A$1,104,100)</f>
        <v>1.1326926557628001</v>
      </c>
      <c r="P4612" s="3">
        <f ca="1">[1]!thsiFinD("ths_chg_ratio_w_stock",$A4612,$B$1,100)</f>
        <v>-4.5151033386327004</v>
      </c>
    </row>
    <row r="4613" spans="1:16" x14ac:dyDescent="0.25">
      <c r="A4613" s="2" t="s">
        <v>4611</v>
      </c>
      <c r="B4613" s="2" t="s">
        <v>9974</v>
      </c>
      <c r="C4613" s="3">
        <f ca="1">[1]!thsiFinD("ths_vol_ratio_stock",$A4613,$A$1,7,100)</f>
        <v>1.1627223209338</v>
      </c>
      <c r="D4613" s="3">
        <f ca="1">[1]!thsiFinD("ths_cr_stock",$A4613,$A$1,7,100,100)</f>
        <v>55.434782608695997</v>
      </c>
      <c r="E4613" s="3">
        <f ca="1">[1]!thsiFinD("ths_mfi_stock",$A4613,$A$1,7,100,100)</f>
        <v>44.011163438720999</v>
      </c>
      <c r="F4613" s="3">
        <f ca="1">[1]!thsiFinD("ths_expma_stock",$A4613,$A$1,7,100,100)</f>
        <v>24.90449431163</v>
      </c>
      <c r="G4613" s="3">
        <f ca="1">[1]!thsiFinD("ths_rsi_stock",$A4613,$A$1,7,100,100)</f>
        <v>50.085674579578999</v>
      </c>
      <c r="H4613" s="3">
        <f ca="1">[1]!thsiFinD("ths_adtm_stock",$A4613,$A$1,7,3,100,100,100)</f>
        <v>0.38011695906433002</v>
      </c>
      <c r="I4613" s="3">
        <f ca="1">[1]!thsiFinD("ths_bbiboll_stock",$A4613,$A$1,7,3,100,100,100)</f>
        <v>24.944687500000001</v>
      </c>
      <c r="J4613" s="3">
        <f ca="1">[1]!thsiFinD("ths_dptb_stock",$A4613,$A$1,7,104,100,100)</f>
        <v>0.71428571428570997</v>
      </c>
      <c r="K4613" s="3">
        <f ca="1">[1]!thsiFinD("ths_srmi_stock",$A4613,$A$1,7,100,100)</f>
        <v>-2.3661753297129998E-2</v>
      </c>
      <c r="L4613" s="3">
        <f ca="1">[1]!thsiFinD("ths_atr_stock",$A4613,$A$1,7,101,100,100)</f>
        <v>0.83428571428570997</v>
      </c>
      <c r="M4613" s="3">
        <f ca="1">[1]!thsiFinD("ths_vol_w_stock",$A4613,$A$1)/1000000</f>
        <v>1.9780530000000001</v>
      </c>
      <c r="N4613" s="3">
        <f ca="1">[1]!thsiFinD("ths_turnover_ratio_w_stock",$A4613,$A$1)</f>
        <v>4.6612510099598001</v>
      </c>
      <c r="O4613" s="3">
        <f ca="1">[1]!thsiFinD("ths_relative_chg_ratio_w_stock",$A4613,$A$1,104,100)</f>
        <v>-1.1854031147335999</v>
      </c>
      <c r="P4613" s="3">
        <f ca="1">[1]!thsiFinD("ths_chg_ratio_w_stock",$A4613,$B$1,100)</f>
        <v>-2.3440603893523999</v>
      </c>
    </row>
    <row r="4614" spans="1:16" x14ac:dyDescent="0.25">
      <c r="A4614" s="2" t="s">
        <v>4612</v>
      </c>
      <c r="B4614" s="2" t="s">
        <v>9975</v>
      </c>
      <c r="C4614" s="3">
        <f ca="1">[1]!thsiFinD("ths_vol_ratio_stock",$A4614,$A$1,7,100)</f>
        <v>0.60261658372599003</v>
      </c>
      <c r="D4614" s="3">
        <f ca="1">[1]!thsiFinD("ths_cr_stock",$A4614,$A$1,7,100,100)</f>
        <v>51.153039832285003</v>
      </c>
      <c r="E4614" s="3">
        <f ca="1">[1]!thsiFinD("ths_mfi_stock",$A4614,$A$1,7,100,100)</f>
        <v>10.285848473787</v>
      </c>
      <c r="F4614" s="3">
        <f ca="1">[1]!thsiFinD("ths_expma_stock",$A4614,$A$1,7,100,100)</f>
        <v>34.009758514935001</v>
      </c>
      <c r="G4614" s="3">
        <f ca="1">[1]!thsiFinD("ths_rsi_stock",$A4614,$A$1,7,100,100)</f>
        <v>40.375247336504003</v>
      </c>
      <c r="H4614" s="3">
        <f ca="1">[1]!thsiFinD("ths_adtm_stock",$A4614,$A$1,7,3,100,100,100)</f>
        <v>0.40769230769231002</v>
      </c>
      <c r="I4614" s="3">
        <f ca="1">[1]!thsiFinD("ths_bbiboll_stock",$A4614,$A$1,7,3,100,100,100)</f>
        <v>34.010208333332997</v>
      </c>
      <c r="J4614" s="3">
        <f ca="1">[1]!thsiFinD("ths_dptb_stock",$A4614,$A$1,7,104,100,100)</f>
        <v>0.42857142857142999</v>
      </c>
      <c r="K4614" s="3">
        <f ca="1">[1]!thsiFinD("ths_srmi_stock",$A4614,$A$1,7,100,100)</f>
        <v>-3.7249283667622E-2</v>
      </c>
      <c r="L4614" s="3">
        <f ca="1">[1]!thsiFinD("ths_atr_stock",$A4614,$A$1,7,101,100,100)</f>
        <v>1.03</v>
      </c>
      <c r="M4614" s="3">
        <f ca="1">[1]!thsiFinD("ths_vol_w_stock",$A4614,$A$1)/1000000</f>
        <v>6.480556</v>
      </c>
      <c r="N4614" s="3">
        <f ca="1">[1]!thsiFinD("ths_turnover_ratio_w_stock",$A4614,$A$1)</f>
        <v>3.1740980555420002</v>
      </c>
      <c r="O4614" s="3">
        <f ca="1">[1]!thsiFinD("ths_relative_chg_ratio_w_stock",$A4614,$A$1,104,100)</f>
        <v>-4.2914838370600998</v>
      </c>
      <c r="P4614" s="3">
        <f ca="1">[1]!thsiFinD("ths_chg_ratio_w_stock",$A4614,$B$1,100)</f>
        <v>-3.4226190476189999</v>
      </c>
    </row>
    <row r="4615" spans="1:16" x14ac:dyDescent="0.25">
      <c r="A4615" s="2" t="s">
        <v>4613</v>
      </c>
      <c r="B4615" s="2" t="s">
        <v>9976</v>
      </c>
      <c r="C4615" s="3">
        <f ca="1">[1]!thsiFinD("ths_vol_ratio_stock",$A4615,$A$1,7,100)</f>
        <v>0.78828066545278996</v>
      </c>
      <c r="D4615" s="3">
        <f ca="1">[1]!thsiFinD("ths_cr_stock",$A4615,$A$1,7,100,100)</f>
        <v>33.744010951402998</v>
      </c>
      <c r="E4615" s="3">
        <f ca="1">[1]!thsiFinD("ths_mfi_stock",$A4615,$A$1,7,100,100)</f>
        <v>30.971151243592001</v>
      </c>
      <c r="F4615" s="3">
        <f ca="1">[1]!thsiFinD("ths_expma_stock",$A4615,$A$1,7,100,100)</f>
        <v>77.191444853342006</v>
      </c>
      <c r="G4615" s="3">
        <f ca="1">[1]!thsiFinD("ths_rsi_stock",$A4615,$A$1,7,100,100)</f>
        <v>33.533132328247</v>
      </c>
      <c r="H4615" s="3">
        <f ca="1">[1]!thsiFinD("ths_adtm_stock",$A4615,$A$1,7,3,100,100,100)</f>
        <v>-0.51111111111110996</v>
      </c>
      <c r="I4615" s="3">
        <f ca="1">[1]!thsiFinD("ths_bbiboll_stock",$A4615,$A$1,7,3,100,100,100)</f>
        <v>77.710208333333</v>
      </c>
      <c r="J4615" s="3">
        <f ca="1">[1]!thsiFinD("ths_dptb_stock",$A4615,$A$1,7,104,100,100)</f>
        <v>0.57142857142856995</v>
      </c>
      <c r="K4615" s="3">
        <f ca="1">[1]!thsiFinD("ths_srmi_stock",$A4615,$A$1,7,100,100)</f>
        <v>-7.5337423312882998E-2</v>
      </c>
      <c r="L4615" s="3">
        <f ca="1">[1]!thsiFinD("ths_atr_stock",$A4615,$A$1,7,101,100,100)</f>
        <v>2.9814285714286002</v>
      </c>
      <c r="M4615" s="3">
        <f ca="1">[1]!thsiFinD("ths_vol_w_stock",$A4615,$A$1)/1000000</f>
        <v>11.700168</v>
      </c>
      <c r="N4615" s="3">
        <f ca="1">[1]!thsiFinD("ths_turnover_ratio_w_stock",$A4615,$A$1)</f>
        <v>6.6619668019829001</v>
      </c>
      <c r="O4615" s="3">
        <f ca="1">[1]!thsiFinD("ths_relative_chg_ratio_w_stock",$A4615,$A$1,104,100)</f>
        <v>-7.3966021216923998</v>
      </c>
      <c r="P4615" s="3">
        <f ca="1">[1]!thsiFinD("ths_chg_ratio_w_stock",$A4615,$B$1,100)</f>
        <v>-15.180467091295</v>
      </c>
    </row>
    <row r="4616" spans="1:16" x14ac:dyDescent="0.25">
      <c r="A4616" s="2" t="s">
        <v>4614</v>
      </c>
      <c r="B4616" s="2" t="s">
        <v>9977</v>
      </c>
      <c r="C4616" s="3">
        <f ca="1">[1]!thsiFinD("ths_vol_ratio_stock",$A4616,$A$1,7,100)</f>
        <v>0.45786848998986002</v>
      </c>
      <c r="D4616" s="3">
        <f ca="1">[1]!thsiFinD("ths_cr_stock",$A4616,$A$1,7,100,100)</f>
        <v>37.192755498060002</v>
      </c>
      <c r="E4616" s="3">
        <f ca="1">[1]!thsiFinD("ths_mfi_stock",$A4616,$A$1,7,100,100)</f>
        <v>11.368327047946</v>
      </c>
      <c r="F4616" s="3">
        <f ca="1">[1]!thsiFinD("ths_expma_stock",$A4616,$A$1,7,100,100)</f>
        <v>52.127723325798001</v>
      </c>
      <c r="G4616" s="3">
        <f ca="1">[1]!thsiFinD("ths_rsi_stock",$A4616,$A$1,7,100,100)</f>
        <v>51.977107320912999</v>
      </c>
      <c r="H4616" s="3">
        <f ca="1">[1]!thsiFinD("ths_adtm_stock",$A4616,$A$1,7,3,100,100,100)</f>
        <v>0.61666666666667003</v>
      </c>
      <c r="I4616" s="3">
        <f ca="1">[1]!thsiFinD("ths_bbiboll_stock",$A4616,$A$1,7,3,100,100,100)</f>
        <v>51.010312499999998</v>
      </c>
      <c r="J4616" s="3">
        <f ca="1">[1]!thsiFinD("ths_dptb_stock",$A4616,$A$1,7,104,100,100)</f>
        <v>0.57142857142856995</v>
      </c>
      <c r="K4616" s="3">
        <f ca="1">[1]!thsiFinD("ths_srmi_stock",$A4616,$A$1,7,100,100)</f>
        <v>-7.5045207956599996E-2</v>
      </c>
      <c r="L4616" s="3">
        <f ca="1">[1]!thsiFinD("ths_atr_stock",$A4616,$A$1,7,101,100,100)</f>
        <v>2.0557142857142998</v>
      </c>
      <c r="M4616" s="3">
        <f ca="1">[1]!thsiFinD("ths_vol_w_stock",$A4616,$A$1)/1000000</f>
        <v>14.126742</v>
      </c>
      <c r="N4616" s="3">
        <f ca="1">[1]!thsiFinD("ths_turnover_ratio_w_stock",$A4616,$A$1)</f>
        <v>2.4215416172016999</v>
      </c>
      <c r="O4616" s="3">
        <f ca="1">[1]!thsiFinD("ths_relative_chg_ratio_w_stock",$A4616,$A$1,104,100)</f>
        <v>-4.1542276360699004</v>
      </c>
      <c r="P4616" s="3">
        <f ca="1">[1]!thsiFinD("ths_chg_ratio_w_stock",$A4616,$B$1,100)</f>
        <v>-4.4965786901270999</v>
      </c>
    </row>
    <row r="4617" spans="1:16" x14ac:dyDescent="0.25">
      <c r="A4617" s="2" t="s">
        <v>4615</v>
      </c>
      <c r="B4617" s="2" t="s">
        <v>9978</v>
      </c>
      <c r="C4617" s="3">
        <f ca="1">[1]!thsiFinD("ths_vol_ratio_stock",$A4617,$A$1,7,100)</f>
        <v>0.89785201869774001</v>
      </c>
      <c r="D4617" s="3">
        <f ca="1">[1]!thsiFinD("ths_cr_stock",$A4617,$A$1,7,100,100)</f>
        <v>45.438282647584998</v>
      </c>
      <c r="E4617" s="3">
        <f ca="1">[1]!thsiFinD("ths_mfi_stock",$A4617,$A$1,7,100,100)</f>
        <v>48.114477191313</v>
      </c>
      <c r="F4617" s="3">
        <f ca="1">[1]!thsiFinD("ths_expma_stock",$A4617,$A$1,7,100,100)</f>
        <v>22.445852731111</v>
      </c>
      <c r="G4617" s="3">
        <f ca="1">[1]!thsiFinD("ths_rsi_stock",$A4617,$A$1,7,100,100)</f>
        <v>49.016454691634998</v>
      </c>
      <c r="H4617" s="3">
        <f ca="1">[1]!thsiFinD("ths_adtm_stock",$A4617,$A$1,7,3,100,100,100)</f>
        <v>-0.45</v>
      </c>
      <c r="I4617" s="3">
        <f ca="1">[1]!thsiFinD("ths_bbiboll_stock",$A4617,$A$1,7,3,100,100,100)</f>
        <v>22.381458333333001</v>
      </c>
      <c r="J4617" s="3">
        <f ca="1">[1]!thsiFinD("ths_dptb_stock",$A4617,$A$1,7,104,100,100)</f>
        <v>0.57142857142856995</v>
      </c>
      <c r="K4617" s="3">
        <f ca="1">[1]!thsiFinD("ths_srmi_stock",$A4617,$A$1,7,100,100)</f>
        <v>-6.25E-2</v>
      </c>
      <c r="L4617" s="3">
        <f ca="1">[1]!thsiFinD("ths_atr_stock",$A4617,$A$1,7,101,100,100)</f>
        <v>1.2214285714286</v>
      </c>
      <c r="M4617" s="3">
        <f ca="1">[1]!thsiFinD("ths_vol_w_stock",$A4617,$A$1)/1000000</f>
        <v>52.687449999999998</v>
      </c>
      <c r="N4617" s="3">
        <f ca="1">[1]!thsiFinD("ths_turnover_ratio_w_stock",$A4617,$A$1)</f>
        <v>20.171842785260999</v>
      </c>
      <c r="O4617" s="3">
        <f ca="1">[1]!thsiFinD("ths_relative_chg_ratio_w_stock",$A4617,$A$1,104,100)</f>
        <v>-5.5022325104213001</v>
      </c>
      <c r="P4617" s="3">
        <f ca="1">[1]!thsiFinD("ths_chg_ratio_w_stock",$A4617,$B$1,100)</f>
        <v>-9.1999999999999993</v>
      </c>
    </row>
    <row r="4618" spans="1:16" x14ac:dyDescent="0.25">
      <c r="A4618" s="2" t="s">
        <v>4616</v>
      </c>
      <c r="B4618" s="2" t="s">
        <v>9979</v>
      </c>
      <c r="C4618" s="3">
        <f ca="1">[1]!thsiFinD("ths_vol_ratio_stock",$A4618,$A$1,7,100)</f>
        <v>0.69042210043165997</v>
      </c>
      <c r="D4618" s="3">
        <f ca="1">[1]!thsiFinD("ths_cr_stock",$A4618,$A$1,7,100,100)</f>
        <v>95.744680851064004</v>
      </c>
      <c r="E4618" s="3">
        <f ca="1">[1]!thsiFinD("ths_mfi_stock",$A4618,$A$1,7,100,100)</f>
        <v>52.759566372967001</v>
      </c>
      <c r="F4618" s="3">
        <f ca="1">[1]!thsiFinD("ths_expma_stock",$A4618,$A$1,7,100,100)</f>
        <v>16.825532995985998</v>
      </c>
      <c r="G4618" s="3">
        <f ca="1">[1]!thsiFinD("ths_rsi_stock",$A4618,$A$1,7,100,100)</f>
        <v>63.731478057723002</v>
      </c>
      <c r="H4618" s="3">
        <f ca="1">[1]!thsiFinD("ths_adtm_stock",$A4618,$A$1,7,3,100,100,100)</f>
        <v>0.50961538461538003</v>
      </c>
      <c r="I4618" s="3">
        <f ca="1">[1]!thsiFinD("ths_bbiboll_stock",$A4618,$A$1,7,3,100,100,100)</f>
        <v>16.617708333332999</v>
      </c>
      <c r="J4618" s="3">
        <f ca="1">[1]!thsiFinD("ths_dptb_stock",$A4618,$A$1,7,104,100,100)</f>
        <v>0.71428571428570997</v>
      </c>
      <c r="K4618" s="3">
        <f ca="1">[1]!thsiFinD("ths_srmi_stock",$A4618,$A$1,7,100,100)</f>
        <v>-1.1655011655011E-3</v>
      </c>
      <c r="L4618" s="3">
        <f ca="1">[1]!thsiFinD("ths_atr_stock",$A4618,$A$1,7,101,100,100)</f>
        <v>0.53857142857143003</v>
      </c>
      <c r="M4618" s="3">
        <f ca="1">[1]!thsiFinD("ths_vol_w_stock",$A4618,$A$1)/1000000</f>
        <v>2.9288780000000001</v>
      </c>
      <c r="N4618" s="3">
        <f ca="1">[1]!thsiFinD("ths_turnover_ratio_w_stock",$A4618,$A$1)</f>
        <v>7.1406194024926997</v>
      </c>
      <c r="O4618" s="3">
        <f ca="1">[1]!thsiFinD("ths_relative_chg_ratio_w_stock",$A4618,$A$1,104,100)</f>
        <v>1.7048892763465</v>
      </c>
      <c r="P4618" s="3">
        <f ca="1">[1]!thsiFinD("ths_chg_ratio_w_stock",$A4618,$B$1,100)</f>
        <v>-5.5425904317386001</v>
      </c>
    </row>
    <row r="4619" spans="1:16" x14ac:dyDescent="0.25">
      <c r="A4619" s="2" t="s">
        <v>4617</v>
      </c>
      <c r="B4619" s="2" t="s">
        <v>9980</v>
      </c>
      <c r="C4619" s="3">
        <f ca="1">[1]!thsiFinD("ths_vol_ratio_stock",$A4619,$A$1,7,100)</f>
        <v>0.38959391259154003</v>
      </c>
      <c r="D4619" s="3">
        <f ca="1">[1]!thsiFinD("ths_cr_stock",$A4619,$A$1,7,100,100)</f>
        <v>15.714285714286</v>
      </c>
      <c r="E4619" s="3">
        <f ca="1">[1]!thsiFinD("ths_mfi_stock",$A4619,$A$1,7,100,100)</f>
        <v>7.398116361944</v>
      </c>
      <c r="F4619" s="3">
        <f ca="1">[1]!thsiFinD("ths_expma_stock",$A4619,$A$1,7,100,100)</f>
        <v>29.985098844852999</v>
      </c>
      <c r="G4619" s="3">
        <f ca="1">[1]!thsiFinD("ths_rsi_stock",$A4619,$A$1,7,100,100)</f>
        <v>45.625084699417997</v>
      </c>
      <c r="H4619" s="3">
        <f ca="1">[1]!thsiFinD("ths_adtm_stock",$A4619,$A$1,7,3,100,100,100)</f>
        <v>-0.49508196721311998</v>
      </c>
      <c r="I4619" s="3">
        <f ca="1">[1]!thsiFinD("ths_bbiboll_stock",$A4619,$A$1,7,3,100,100,100)</f>
        <v>29.8396875</v>
      </c>
      <c r="J4619" s="3">
        <f ca="1">[1]!thsiFinD("ths_dptb_stock",$A4619,$A$1,7,104,100,100)</f>
        <v>0.57142857142856995</v>
      </c>
      <c r="K4619" s="3">
        <f ca="1">[1]!thsiFinD("ths_srmi_stock",$A4619,$A$1,7,100,100)</f>
        <v>-8.1298299845440999E-2</v>
      </c>
      <c r="L4619" s="3">
        <f ca="1">[1]!thsiFinD("ths_atr_stock",$A4619,$A$1,7,101,100,100)</f>
        <v>0.73571428571428998</v>
      </c>
      <c r="M4619" s="3">
        <f ca="1">[1]!thsiFinD("ths_vol_w_stock",$A4619,$A$1)/1000000</f>
        <v>3.911991</v>
      </c>
      <c r="N4619" s="3">
        <f ca="1">[1]!thsiFinD("ths_turnover_ratio_w_stock",$A4619,$A$1)</f>
        <v>4.2303368796297001</v>
      </c>
      <c r="O4619" s="3">
        <f ca="1">[1]!thsiFinD("ths_relative_chg_ratio_w_stock",$A4619,$A$1,104,100)</f>
        <v>-5.6390859053157998</v>
      </c>
      <c r="P4619" s="3">
        <f ca="1">[1]!thsiFinD("ths_chg_ratio_w_stock",$A4619,$B$1,100)</f>
        <v>-3.3983849259758001</v>
      </c>
    </row>
    <row r="4620" spans="1:16" x14ac:dyDescent="0.25">
      <c r="A4620" s="2" t="s">
        <v>4618</v>
      </c>
      <c r="B4620" s="2" t="s">
        <v>9981</v>
      </c>
      <c r="C4620" s="3">
        <f ca="1">[1]!thsiFinD("ths_vol_ratio_stock",$A4620,$A$1,7,100)</f>
        <v>0.98752238323904995</v>
      </c>
      <c r="D4620" s="3">
        <f ca="1">[1]!thsiFinD("ths_cr_stock",$A4620,$A$1,7,100,100)</f>
        <v>86.6</v>
      </c>
      <c r="E4620" s="3">
        <f ca="1">[1]!thsiFinD("ths_mfi_stock",$A4620,$A$1,7,100,100)</f>
        <v>60.431479562972001</v>
      </c>
      <c r="F4620" s="3">
        <f ca="1">[1]!thsiFinD("ths_expma_stock",$A4620,$A$1,7,100,100)</f>
        <v>14.698682510919999</v>
      </c>
      <c r="G4620" s="3">
        <f ca="1">[1]!thsiFinD("ths_rsi_stock",$A4620,$A$1,7,100,100)</f>
        <v>60.067309383275997</v>
      </c>
      <c r="H4620" s="3">
        <f ca="1">[1]!thsiFinD("ths_adtm_stock",$A4620,$A$1,7,3,100,100,100)</f>
        <v>-0.37704918032786</v>
      </c>
      <c r="I4620" s="3">
        <f ca="1">[1]!thsiFinD("ths_bbiboll_stock",$A4620,$A$1,7,3,100,100,100)</f>
        <v>14.6225</v>
      </c>
      <c r="J4620" s="3">
        <f ca="1">[1]!thsiFinD("ths_dptb_stock",$A4620,$A$1,7,104,100,100)</f>
        <v>0.57142857142856995</v>
      </c>
      <c r="K4620" s="3">
        <f ca="1">[1]!thsiFinD("ths_srmi_stock",$A4620,$A$1,7,100,100)</f>
        <v>8.7248322147652005E-3</v>
      </c>
      <c r="L4620" s="3">
        <f ca="1">[1]!thsiFinD("ths_atr_stock",$A4620,$A$1,7,101,100,100)</f>
        <v>0.44428571428571001</v>
      </c>
      <c r="M4620" s="3">
        <f ca="1">[1]!thsiFinD("ths_vol_w_stock",$A4620,$A$1)/1000000</f>
        <v>1.124465</v>
      </c>
      <c r="N4620" s="3">
        <f ca="1">[1]!thsiFinD("ths_turnover_ratio_w_stock",$A4620,$A$1)</f>
        <v>0.97940835448701002</v>
      </c>
      <c r="O4620" s="3">
        <f ca="1">[1]!thsiFinD("ths_relative_chg_ratio_w_stock",$A4620,$A$1,104,100)</f>
        <v>0.76656143503358998</v>
      </c>
      <c r="P4620" s="3">
        <f ca="1">[1]!thsiFinD("ths_chg_ratio_w_stock",$A4620,$B$1,100)</f>
        <v>-2.6845637583893001</v>
      </c>
    </row>
    <row r="4621" spans="1:16" x14ac:dyDescent="0.25">
      <c r="A4621" s="2" t="s">
        <v>4619</v>
      </c>
      <c r="B4621" s="2" t="s">
        <v>9982</v>
      </c>
      <c r="C4621" s="3">
        <f ca="1">[1]!thsiFinD("ths_vol_ratio_stock",$A4621,$A$1,7,100)</f>
        <v>1.8359358204813001</v>
      </c>
      <c r="D4621" s="3">
        <f ca="1">[1]!thsiFinD("ths_cr_stock",$A4621,$A$1,7,100,100)</f>
        <v>129.71512770136999</v>
      </c>
      <c r="E4621" s="3">
        <f ca="1">[1]!thsiFinD("ths_mfi_stock",$A4621,$A$1,7,100,100)</f>
        <v>73.959715300414004</v>
      </c>
      <c r="F4621" s="3">
        <f ca="1">[1]!thsiFinD("ths_expma_stock",$A4621,$A$1,7,100,100)</f>
        <v>35.118491528021998</v>
      </c>
      <c r="G4621" s="3">
        <f ca="1">[1]!thsiFinD("ths_rsi_stock",$A4621,$A$1,7,100,100)</f>
        <v>49.475164257795001</v>
      </c>
      <c r="H4621" s="3">
        <f ca="1">[1]!thsiFinD("ths_adtm_stock",$A4621,$A$1,7,3,100,100,100)</f>
        <v>0.31791907514451001</v>
      </c>
      <c r="I4621" s="3">
        <f ca="1">[1]!thsiFinD("ths_bbiboll_stock",$A4621,$A$1,7,3,100,100,100)</f>
        <v>36.103333333332998</v>
      </c>
      <c r="J4621" s="3">
        <f ca="1">[1]!thsiFinD("ths_dptb_stock",$A4621,$A$1,7,104,100,100)</f>
        <v>0.28571428571428997</v>
      </c>
      <c r="K4621" s="3">
        <f ca="1">[1]!thsiFinD("ths_srmi_stock",$A4621,$A$1,7,100,100)</f>
        <v>5.2386176631924998E-2</v>
      </c>
      <c r="L4621" s="3">
        <f ca="1">[1]!thsiFinD("ths_atr_stock",$A4621,$A$1,7,101,100,100)</f>
        <v>2.4114285714285999</v>
      </c>
      <c r="M4621" s="3">
        <f ca="1">[1]!thsiFinD("ths_vol_w_stock",$A4621,$A$1)/1000000</f>
        <v>10.993845</v>
      </c>
      <c r="N4621" s="3">
        <f ca="1">[1]!thsiFinD("ths_turnover_ratio_w_stock",$A4621,$A$1)</f>
        <v>12.552917332724</v>
      </c>
      <c r="O4621" s="3">
        <f ca="1">[1]!thsiFinD("ths_relative_chg_ratio_w_stock",$A4621,$A$1,104,100)</f>
        <v>5.7002713780095</v>
      </c>
      <c r="P4621" s="3">
        <f ca="1">[1]!thsiFinD("ths_chg_ratio_w_stock",$A4621,$B$1,100)</f>
        <v>-2.5507405375754</v>
      </c>
    </row>
    <row r="4622" spans="1:16" x14ac:dyDescent="0.25">
      <c r="A4622" s="2" t="s">
        <v>4620</v>
      </c>
      <c r="B4622" s="2" t="s">
        <v>9983</v>
      </c>
      <c r="C4622" s="3">
        <f ca="1">[1]!thsiFinD("ths_vol_ratio_stock",$A4622,$A$1,7,100)</f>
        <v>0.49457171342542999</v>
      </c>
      <c r="D4622" s="3">
        <f ca="1">[1]!thsiFinD("ths_cr_stock",$A4622,$A$1,7,100,100)</f>
        <v>19.394773039890001</v>
      </c>
      <c r="E4622" s="3">
        <f ca="1">[1]!thsiFinD("ths_mfi_stock",$A4622,$A$1,7,100,100)</f>
        <v>9.9468440583142002</v>
      </c>
      <c r="F4622" s="3">
        <f ca="1">[1]!thsiFinD("ths_expma_stock",$A4622,$A$1,7,100,100)</f>
        <v>27.376096564368002</v>
      </c>
      <c r="G4622" s="3">
        <f ca="1">[1]!thsiFinD("ths_rsi_stock",$A4622,$A$1,7,100,100)</f>
        <v>42.005874456214997</v>
      </c>
      <c r="H4622" s="3">
        <f ca="1">[1]!thsiFinD("ths_adtm_stock",$A4622,$A$1,7,3,100,100,100)</f>
        <v>0</v>
      </c>
      <c r="I4622" s="3">
        <f ca="1">[1]!thsiFinD("ths_bbiboll_stock",$A4622,$A$1,7,3,100,100,100)</f>
        <v>27.3315625</v>
      </c>
      <c r="J4622" s="3">
        <f ca="1">[1]!thsiFinD("ths_dptb_stock",$A4622,$A$1,7,104,100,100)</f>
        <v>0.42857142857142999</v>
      </c>
      <c r="K4622" s="3">
        <f ca="1">[1]!thsiFinD("ths_srmi_stock",$A4622,$A$1,7,100,100)</f>
        <v>-8.5985104942450999E-2</v>
      </c>
      <c r="L4622" s="3">
        <f ca="1">[1]!thsiFinD("ths_atr_stock",$A4622,$A$1,7,101,100,100)</f>
        <v>1.2457142857143</v>
      </c>
      <c r="M4622" s="3">
        <f ca="1">[1]!thsiFinD("ths_vol_w_stock",$A4622,$A$1)/1000000</f>
        <v>4.7066590000000001</v>
      </c>
      <c r="N4622" s="3">
        <f ca="1">[1]!thsiFinD("ths_turnover_ratio_w_stock",$A4622,$A$1)</f>
        <v>8.7797157643224004</v>
      </c>
      <c r="O4622" s="3">
        <f ca="1">[1]!thsiFinD("ths_relative_chg_ratio_w_stock",$A4622,$A$1,104,100)</f>
        <v>-2.9514481955337</v>
      </c>
      <c r="P4622" s="3">
        <f ca="1">[1]!thsiFinD("ths_chg_ratio_w_stock",$A4622,$B$1,100)</f>
        <v>0.48148148148148001</v>
      </c>
    </row>
    <row r="4623" spans="1:16" x14ac:dyDescent="0.25">
      <c r="A4623" s="2" t="s">
        <v>4621</v>
      </c>
      <c r="B4623" s="2" t="s">
        <v>9984</v>
      </c>
      <c r="C4623" s="3">
        <f ca="1">[1]!thsiFinD("ths_vol_ratio_stock",$A4623,$A$1,7,100)</f>
        <v>0.72068993916622004</v>
      </c>
      <c r="D4623" s="3">
        <f ca="1">[1]!thsiFinD("ths_cr_stock",$A4623,$A$1,7,100,100)</f>
        <v>119.66542303526001</v>
      </c>
      <c r="E4623" s="3">
        <f ca="1">[1]!thsiFinD("ths_mfi_stock",$A4623,$A$1,7,100,100)</f>
        <v>58.082032572899998</v>
      </c>
      <c r="F4623" s="3">
        <f ca="1">[1]!thsiFinD("ths_expma_stock",$A4623,$A$1,7,100,100)</f>
        <v>176.48165519713001</v>
      </c>
      <c r="G4623" s="3">
        <f ca="1">[1]!thsiFinD("ths_rsi_stock",$A4623,$A$1,7,100,100)</f>
        <v>57.219003981709001</v>
      </c>
      <c r="H4623" s="3">
        <f ca="1">[1]!thsiFinD("ths_adtm_stock",$A4623,$A$1,7,3,100,100,100)</f>
        <v>0.37819420783646002</v>
      </c>
      <c r="I4623" s="3">
        <f ca="1">[1]!thsiFinD("ths_bbiboll_stock",$A4623,$A$1,7,3,100,100,100)</f>
        <v>176.98958333332999</v>
      </c>
      <c r="J4623" s="3">
        <f ca="1">[1]!thsiFinD("ths_dptb_stock",$A4623,$A$1,7,104,100,100)</f>
        <v>0.71428571428570997</v>
      </c>
      <c r="K4623" s="3">
        <f ca="1">[1]!thsiFinD("ths_srmi_stock",$A4623,$A$1,7,100,100)</f>
        <v>5.1862874779540998E-2</v>
      </c>
      <c r="L4623" s="3">
        <f ca="1">[1]!thsiFinD("ths_atr_stock",$A4623,$A$1,7,101,100,100)</f>
        <v>8.75</v>
      </c>
      <c r="M4623" s="3">
        <f ca="1">[1]!thsiFinD("ths_vol_w_stock",$A4623,$A$1)/1000000</f>
        <v>9.0310919999999992</v>
      </c>
      <c r="N4623" s="3">
        <f ca="1">[1]!thsiFinD("ths_turnover_ratio_w_stock",$A4623,$A$1)</f>
        <v>8.6770849811075994</v>
      </c>
      <c r="O4623" s="3">
        <f ca="1">[1]!thsiFinD("ths_relative_chg_ratio_w_stock",$A4623,$A$1,104,100)</f>
        <v>3.1305352517102998</v>
      </c>
      <c r="P4623" s="3">
        <f ca="1">[1]!thsiFinD("ths_chg_ratio_w_stock",$A4623,$B$1,100)</f>
        <v>0.54563492063493002</v>
      </c>
    </row>
    <row r="4624" spans="1:16" x14ac:dyDescent="0.25">
      <c r="A4624" s="2" t="s">
        <v>4622</v>
      </c>
      <c r="B4624" s="2" t="s">
        <v>9985</v>
      </c>
      <c r="C4624" s="3">
        <f ca="1">[1]!thsiFinD("ths_vol_ratio_stock",$A4624,$A$1,7,100)</f>
        <v>0.38341576736457</v>
      </c>
      <c r="D4624" s="3">
        <f ca="1">[1]!thsiFinD("ths_cr_stock",$A4624,$A$1,7,100,100)</f>
        <v>50.446618460228997</v>
      </c>
      <c r="E4624" s="3">
        <f ca="1">[1]!thsiFinD("ths_mfi_stock",$A4624,$A$1,7,100,100)</f>
        <v>27.989908545369001</v>
      </c>
      <c r="F4624" s="3">
        <f ca="1">[1]!thsiFinD("ths_expma_stock",$A4624,$A$1,7,100,100)</f>
        <v>35.075825452628003</v>
      </c>
      <c r="G4624" s="3">
        <f ca="1">[1]!thsiFinD("ths_rsi_stock",$A4624,$A$1,7,100,100)</f>
        <v>44.695026053256001</v>
      </c>
      <c r="H4624" s="3">
        <f ca="1">[1]!thsiFinD("ths_adtm_stock",$A4624,$A$1,7,3,100,100,100)</f>
        <v>-0.24930747922438001</v>
      </c>
      <c r="I4624" s="3">
        <f ca="1">[1]!thsiFinD("ths_bbiboll_stock",$A4624,$A$1,7,3,100,100,100)</f>
        <v>34.904479166667002</v>
      </c>
      <c r="J4624" s="3">
        <f ca="1">[1]!thsiFinD("ths_dptb_stock",$A4624,$A$1,7,104,100,100)</f>
        <v>0.57142857142856995</v>
      </c>
      <c r="K4624" s="3">
        <f ca="1">[1]!thsiFinD("ths_srmi_stock",$A4624,$A$1,7,100,100)</f>
        <v>-6.8724832214764997E-2</v>
      </c>
      <c r="L4624" s="3">
        <f ca="1">[1]!thsiFinD("ths_atr_stock",$A4624,$A$1,7,101,100,100)</f>
        <v>1.6842857142857</v>
      </c>
      <c r="M4624" s="3">
        <f ca="1">[1]!thsiFinD("ths_vol_w_stock",$A4624,$A$1)/1000000</f>
        <v>4.1721729999999999</v>
      </c>
      <c r="N4624" s="3">
        <f ca="1">[1]!thsiFinD("ths_turnover_ratio_w_stock",$A4624,$A$1)</f>
        <v>9.8573875670041993</v>
      </c>
      <c r="O4624" s="3">
        <f ca="1">[1]!thsiFinD("ths_relative_chg_ratio_w_stock",$A4624,$A$1,104,100)</f>
        <v>-4.8593715408036999</v>
      </c>
      <c r="P4624" s="3">
        <f ca="1">[1]!thsiFinD("ths_chg_ratio_w_stock",$A4624,$B$1,100)</f>
        <v>-6.3130585183049996</v>
      </c>
    </row>
    <row r="4625" spans="1:16" x14ac:dyDescent="0.25">
      <c r="A4625" s="2" t="s">
        <v>4623</v>
      </c>
      <c r="B4625" s="2" t="s">
        <v>9986</v>
      </c>
      <c r="C4625" s="3">
        <f ca="1">[1]!thsiFinD("ths_vol_ratio_stock",$A4625,$A$1,7,100)</f>
        <v>0.50303231460443998</v>
      </c>
      <c r="D4625" s="3">
        <f ca="1">[1]!thsiFinD("ths_cr_stock",$A4625,$A$1,7,100,100)</f>
        <v>44.473684210526997</v>
      </c>
      <c r="E4625" s="3">
        <f ca="1">[1]!thsiFinD("ths_mfi_stock",$A4625,$A$1,7,100,100)</f>
        <v>25.212930448367</v>
      </c>
      <c r="F4625" s="3">
        <f ca="1">[1]!thsiFinD("ths_expma_stock",$A4625,$A$1,7,100,100)</f>
        <v>35.712962369331002</v>
      </c>
      <c r="G4625" s="3">
        <f ca="1">[1]!thsiFinD("ths_rsi_stock",$A4625,$A$1,7,100,100)</f>
        <v>45.628624814089001</v>
      </c>
      <c r="H4625" s="3">
        <f ca="1">[1]!thsiFinD("ths_adtm_stock",$A4625,$A$1,7,3,100,100,100)</f>
        <v>0.35947712418300998</v>
      </c>
      <c r="I4625" s="3">
        <f ca="1">[1]!thsiFinD("ths_bbiboll_stock",$A4625,$A$1,7,3,100,100,100)</f>
        <v>35.471458333332997</v>
      </c>
      <c r="J4625" s="3">
        <f ca="1">[1]!thsiFinD("ths_dptb_stock",$A4625,$A$1,7,104,100,100)</f>
        <v>0.57142857142856995</v>
      </c>
      <c r="K4625" s="3">
        <f ca="1">[1]!thsiFinD("ths_srmi_stock",$A4625,$A$1,7,100,100)</f>
        <v>-4.2818428184281998E-2</v>
      </c>
      <c r="L4625" s="3">
        <f ca="1">[1]!thsiFinD("ths_atr_stock",$A4625,$A$1,7,101,100,100)</f>
        <v>0.80142857142857005</v>
      </c>
      <c r="M4625" s="3">
        <f ca="1">[1]!thsiFinD("ths_vol_w_stock",$A4625,$A$1)/1000000</f>
        <v>1.882028</v>
      </c>
      <c r="N4625" s="3">
        <f ca="1">[1]!thsiFinD("ths_turnover_ratio_w_stock",$A4625,$A$1)</f>
        <v>5.9237655451286004</v>
      </c>
      <c r="O4625" s="3">
        <f ca="1">[1]!thsiFinD("ths_relative_chg_ratio_w_stock",$A4625,$A$1,104,100)</f>
        <v>-4.5228801064269</v>
      </c>
      <c r="P4625" s="3">
        <f ca="1">[1]!thsiFinD("ths_chg_ratio_w_stock",$A4625,$B$1,100)</f>
        <v>-3.0860702151755</v>
      </c>
    </row>
    <row r="4626" spans="1:16" x14ac:dyDescent="0.25">
      <c r="A4626" s="2" t="s">
        <v>4624</v>
      </c>
      <c r="B4626" s="2" t="s">
        <v>9987</v>
      </c>
      <c r="C4626" s="3">
        <f ca="1">[1]!thsiFinD("ths_vol_ratio_stock",$A4626,$A$1,7,100)</f>
        <v>0.89038721110231001</v>
      </c>
      <c r="D4626" s="3">
        <f ca="1">[1]!thsiFinD("ths_cr_stock",$A4626,$A$1,7,100,100)</f>
        <v>56.629213483146003</v>
      </c>
      <c r="E4626" s="3">
        <f ca="1">[1]!thsiFinD("ths_mfi_stock",$A4626,$A$1,7,100,100)</f>
        <v>30.481239624366001</v>
      </c>
      <c r="F4626" s="3">
        <f ca="1">[1]!thsiFinD("ths_expma_stock",$A4626,$A$1,7,100,100)</f>
        <v>58.019621792854998</v>
      </c>
      <c r="G4626" s="3">
        <f ca="1">[1]!thsiFinD("ths_rsi_stock",$A4626,$A$1,7,100,100)</f>
        <v>42.079494349055999</v>
      </c>
      <c r="H4626" s="3">
        <f ca="1">[1]!thsiFinD("ths_adtm_stock",$A4626,$A$1,7,3,100,100,100)</f>
        <v>-0.60772357723576997</v>
      </c>
      <c r="I4626" s="3">
        <f ca="1">[1]!thsiFinD("ths_bbiboll_stock",$A4626,$A$1,7,3,100,100,100)</f>
        <v>57.486770833332997</v>
      </c>
      <c r="J4626" s="3">
        <f ca="1">[1]!thsiFinD("ths_dptb_stock",$A4626,$A$1,7,104,100,100)</f>
        <v>0.28571428571428997</v>
      </c>
      <c r="K4626" s="3">
        <f ca="1">[1]!thsiFinD("ths_srmi_stock",$A4626,$A$1,7,100,100)</f>
        <v>-5.3964023984010998E-2</v>
      </c>
      <c r="L4626" s="3">
        <f ca="1">[1]!thsiFinD("ths_atr_stock",$A4626,$A$1,7,101,100,100)</f>
        <v>1.9914285714286</v>
      </c>
      <c r="M4626" s="3">
        <f ca="1">[1]!thsiFinD("ths_vol_w_stock",$A4626,$A$1)/1000000</f>
        <v>11.949548999999999</v>
      </c>
      <c r="N4626" s="3">
        <f ca="1">[1]!thsiFinD("ths_turnover_ratio_w_stock",$A4626,$A$1)</f>
        <v>8.1637122044971004</v>
      </c>
      <c r="O4626" s="3">
        <f ca="1">[1]!thsiFinD("ths_relative_chg_ratio_w_stock",$A4626,$A$1,104,100)</f>
        <v>-7.4173827924418001</v>
      </c>
      <c r="P4626" s="3">
        <f ca="1">[1]!thsiFinD("ths_chg_ratio_w_stock",$A4626,$B$1,100)</f>
        <v>-0.40492957746477998</v>
      </c>
    </row>
    <row r="4627" spans="1:16" x14ac:dyDescent="0.25">
      <c r="A4627" s="2" t="s">
        <v>4625</v>
      </c>
      <c r="B4627" s="2" t="s">
        <v>9988</v>
      </c>
      <c r="C4627" s="3">
        <f ca="1">[1]!thsiFinD("ths_vol_ratio_stock",$A4627,$A$1,7,100)</f>
        <v>0.56138944027102999</v>
      </c>
      <c r="D4627" s="3">
        <f ca="1">[1]!thsiFinD("ths_cr_stock",$A4627,$A$1,7,100,100)</f>
        <v>95.793758480326005</v>
      </c>
      <c r="E4627" s="3">
        <f ca="1">[1]!thsiFinD("ths_mfi_stock",$A4627,$A$1,7,100,100)</f>
        <v>55.042065318120002</v>
      </c>
      <c r="F4627" s="3">
        <f ca="1">[1]!thsiFinD("ths_expma_stock",$A4627,$A$1,7,100,100)</f>
        <v>17.380480275880998</v>
      </c>
      <c r="G4627" s="3">
        <f ca="1">[1]!thsiFinD("ths_rsi_stock",$A4627,$A$1,7,100,100)</f>
        <v>65.249775942379003</v>
      </c>
      <c r="H4627" s="3">
        <f ca="1">[1]!thsiFinD("ths_adtm_stock",$A4627,$A$1,7,3,100,100,100)</f>
        <v>-0.15032679738561999</v>
      </c>
      <c r="I4627" s="3">
        <f ca="1">[1]!thsiFinD("ths_bbiboll_stock",$A4627,$A$1,7,3,100,100,100)</f>
        <v>17.0971875</v>
      </c>
      <c r="J4627" s="3">
        <f ca="1">[1]!thsiFinD("ths_dptb_stock",$A4627,$A$1,7,104,100,100)</f>
        <v>0.85714285714285998</v>
      </c>
      <c r="K4627" s="3">
        <f ca="1">[1]!thsiFinD("ths_srmi_stock",$A4627,$A$1,7,100,100)</f>
        <v>1.2415349887133E-2</v>
      </c>
      <c r="L4627" s="3">
        <f ca="1">[1]!thsiFinD("ths_atr_stock",$A4627,$A$1,7,101,100,100)</f>
        <v>0.7</v>
      </c>
      <c r="M4627" s="3">
        <f ca="1">[1]!thsiFinD("ths_vol_w_stock",$A4627,$A$1)/1000000</f>
        <v>5.819223</v>
      </c>
      <c r="N4627" s="3">
        <f ca="1">[1]!thsiFinD("ths_turnover_ratio_w_stock",$A4627,$A$1)</f>
        <v>5.1108311391298002</v>
      </c>
      <c r="O4627" s="3">
        <f ca="1">[1]!thsiFinD("ths_relative_chg_ratio_w_stock",$A4627,$A$1,104,100)</f>
        <v>0.42013603451537002</v>
      </c>
      <c r="P4627" s="3">
        <f ca="1">[1]!thsiFinD("ths_chg_ratio_w_stock",$A4627,$B$1,100)</f>
        <v>-3.7810383747178</v>
      </c>
    </row>
    <row r="4628" spans="1:16" x14ac:dyDescent="0.25">
      <c r="A4628" s="2" t="s">
        <v>4626</v>
      </c>
      <c r="B4628" s="2" t="s">
        <v>9989</v>
      </c>
      <c r="C4628" s="3">
        <f ca="1">[1]!thsiFinD("ths_vol_ratio_stock",$A4628,$A$1,7,100)</f>
        <v>0.99401139148886997</v>
      </c>
      <c r="D4628" s="3">
        <f ca="1">[1]!thsiFinD("ths_cr_stock",$A4628,$A$1,7,100,100)</f>
        <v>47.768595041322001</v>
      </c>
      <c r="E4628" s="3">
        <f ca="1">[1]!thsiFinD("ths_mfi_stock",$A4628,$A$1,7,100,100)</f>
        <v>61.441093403551001</v>
      </c>
      <c r="F4628" s="3">
        <f ca="1">[1]!thsiFinD("ths_expma_stock",$A4628,$A$1,7,100,100)</f>
        <v>25.424836666602001</v>
      </c>
      <c r="G4628" s="3">
        <f ca="1">[1]!thsiFinD("ths_rsi_stock",$A4628,$A$1,7,100,100)</f>
        <v>49.819552149099003</v>
      </c>
      <c r="H4628" s="3">
        <f ca="1">[1]!thsiFinD("ths_adtm_stock",$A4628,$A$1,7,3,100,100,100)</f>
        <v>-1.8181818181821002E-2</v>
      </c>
      <c r="I4628" s="3">
        <f ca="1">[1]!thsiFinD("ths_bbiboll_stock",$A4628,$A$1,7,3,100,100,100)</f>
        <v>25.442604166667</v>
      </c>
      <c r="J4628" s="3">
        <f ca="1">[1]!thsiFinD("ths_dptb_stock",$A4628,$A$1,7,104,100,100)</f>
        <v>0.71428571428570997</v>
      </c>
      <c r="K4628" s="3">
        <f ca="1">[1]!thsiFinD("ths_srmi_stock",$A4628,$A$1,7,100,100)</f>
        <v>-2.9567854435177999E-2</v>
      </c>
      <c r="L4628" s="3">
        <f ca="1">[1]!thsiFinD("ths_atr_stock",$A4628,$A$1,7,101,100,100)</f>
        <v>0.88142857142857001</v>
      </c>
      <c r="M4628" s="3">
        <f ca="1">[1]!thsiFinD("ths_vol_w_stock",$A4628,$A$1)/1000000</f>
        <v>2.7782460000000002</v>
      </c>
      <c r="N4628" s="3">
        <f ca="1">[1]!thsiFinD("ths_turnover_ratio_w_stock",$A4628,$A$1)</f>
        <v>3.8560507432442002</v>
      </c>
      <c r="O4628" s="3">
        <f ca="1">[1]!thsiFinD("ths_relative_chg_ratio_w_stock",$A4628,$A$1,104,100)</f>
        <v>-5.4406236385635002E-3</v>
      </c>
      <c r="P4628" s="3">
        <f ca="1">[1]!thsiFinD("ths_chg_ratio_w_stock",$A4628,$B$1,100)</f>
        <v>-5.1953125</v>
      </c>
    </row>
    <row r="4629" spans="1:16" x14ac:dyDescent="0.25">
      <c r="A4629" s="2" t="s">
        <v>4627</v>
      </c>
      <c r="B4629" s="2" t="s">
        <v>9990</v>
      </c>
      <c r="C4629" s="3">
        <f ca="1">[1]!thsiFinD("ths_vol_ratio_stock",$A4629,$A$1,7,100)</f>
        <v>4.7676583423743004</v>
      </c>
      <c r="D4629" s="3">
        <f ca="1">[1]!thsiFinD("ths_cr_stock",$A4629,$A$1,7,100,100)</f>
        <v>173.83177570093</v>
      </c>
      <c r="E4629" s="3">
        <f ca="1">[1]!thsiFinD("ths_mfi_stock",$A4629,$A$1,7,100,100)</f>
        <v>63.909741257343001</v>
      </c>
      <c r="F4629" s="3">
        <f ca="1">[1]!thsiFinD("ths_expma_stock",$A4629,$A$1,7,100,100)</f>
        <v>7.8640052297310996</v>
      </c>
      <c r="G4629" s="3">
        <f ca="1">[1]!thsiFinD("ths_rsi_stock",$A4629,$A$1,7,100,100)</f>
        <v>75.459234033781996</v>
      </c>
      <c r="H4629" s="3">
        <f ca="1">[1]!thsiFinD("ths_adtm_stock",$A4629,$A$1,7,3,100,100,100)</f>
        <v>0.71641791044776004</v>
      </c>
      <c r="I4629" s="3">
        <f ca="1">[1]!thsiFinD("ths_bbiboll_stock",$A4629,$A$1,7,3,100,100,100)</f>
        <v>7.7371875000000001</v>
      </c>
      <c r="J4629" s="3">
        <f ca="1">[1]!thsiFinD("ths_dptb_stock",$A4629,$A$1,7,104,100,100)</f>
        <v>0.57142857142856995</v>
      </c>
      <c r="K4629" s="3">
        <f ca="1">[1]!thsiFinD("ths_srmi_stock",$A4629,$A$1,7,100,100)</f>
        <v>8.0232558139535004E-2</v>
      </c>
      <c r="L4629" s="3">
        <f ca="1">[1]!thsiFinD("ths_atr_stock",$A4629,$A$1,7,101,100,100)</f>
        <v>0.42285714285713999</v>
      </c>
      <c r="M4629" s="3">
        <f ca="1">[1]!thsiFinD("ths_vol_w_stock",$A4629,$A$1)/1000000</f>
        <v>24.424173</v>
      </c>
      <c r="N4629" s="3">
        <f ca="1">[1]!thsiFinD("ths_turnover_ratio_w_stock",$A4629,$A$1)</f>
        <v>6.0857573819172996</v>
      </c>
      <c r="O4629" s="3">
        <f ca="1">[1]!thsiFinD("ths_relative_chg_ratio_w_stock",$A4629,$A$1,104,100)</f>
        <v>9.6555043049666001</v>
      </c>
      <c r="P4629" s="3">
        <f ca="1">[1]!thsiFinD("ths_chg_ratio_w_stock",$A4629,$B$1,100)</f>
        <v>-6.3953488372093004</v>
      </c>
    </row>
    <row r="4630" spans="1:16" x14ac:dyDescent="0.25">
      <c r="A4630" s="2" t="s">
        <v>4628</v>
      </c>
      <c r="B4630" s="2" t="s">
        <v>9991</v>
      </c>
      <c r="C4630" s="3">
        <f ca="1">[1]!thsiFinD("ths_vol_ratio_stock",$A4630,$A$1,7,100)</f>
        <v>0.74595211682184004</v>
      </c>
      <c r="D4630" s="3">
        <f ca="1">[1]!thsiFinD("ths_cr_stock",$A4630,$A$1,7,100,100)</f>
        <v>33.164983164982999</v>
      </c>
      <c r="E4630" s="3">
        <f ca="1">[1]!thsiFinD("ths_mfi_stock",$A4630,$A$1,7,100,100)</f>
        <v>27.780335624146002</v>
      </c>
      <c r="F4630" s="3">
        <f ca="1">[1]!thsiFinD("ths_expma_stock",$A4630,$A$1,7,100,100)</f>
        <v>34.066747832167003</v>
      </c>
      <c r="G4630" s="3">
        <f ca="1">[1]!thsiFinD("ths_rsi_stock",$A4630,$A$1,7,100,100)</f>
        <v>51.323140679112001</v>
      </c>
      <c r="H4630" s="3">
        <f ca="1">[1]!thsiFinD("ths_adtm_stock",$A4630,$A$1,7,3,100,100,100)</f>
        <v>-0.57951482479784</v>
      </c>
      <c r="I4630" s="3">
        <f ca="1">[1]!thsiFinD("ths_bbiboll_stock",$A4630,$A$1,7,3,100,100,100)</f>
        <v>33.895416666667003</v>
      </c>
      <c r="J4630" s="3">
        <f ca="1">[1]!thsiFinD("ths_dptb_stock",$A4630,$A$1,7,104,100,100)</f>
        <v>0.57142857142856995</v>
      </c>
      <c r="K4630" s="3">
        <f ca="1">[1]!thsiFinD("ths_srmi_stock",$A4630,$A$1,7,100,100)</f>
        <v>-4.8997772828508E-2</v>
      </c>
      <c r="L4630" s="3">
        <f ca="1">[1]!thsiFinD("ths_atr_stock",$A4630,$A$1,7,101,100,100)</f>
        <v>1.1299999999999999</v>
      </c>
      <c r="M4630" s="3">
        <f ca="1">[1]!thsiFinD("ths_vol_w_stock",$A4630,$A$1)/1000000</f>
        <v>3.4393440000000002</v>
      </c>
      <c r="N4630" s="3">
        <f ca="1">[1]!thsiFinD("ths_turnover_ratio_w_stock",$A4630,$A$1)</f>
        <v>4.6729251060868</v>
      </c>
      <c r="O4630" s="3">
        <f ca="1">[1]!thsiFinD("ths_relative_chg_ratio_w_stock",$A4630,$A$1,104,100)</f>
        <v>0.15166798783109001</v>
      </c>
      <c r="P4630" s="3">
        <f ca="1">[1]!thsiFinD("ths_chg_ratio_w_stock",$A4630,$B$1,100)</f>
        <v>-3.5714285714286</v>
      </c>
    </row>
    <row r="4631" spans="1:16" x14ac:dyDescent="0.25">
      <c r="A4631" s="2" t="s">
        <v>4629</v>
      </c>
      <c r="B4631" s="2" t="s">
        <v>9992</v>
      </c>
      <c r="C4631" s="3">
        <f ca="1">[1]!thsiFinD("ths_vol_ratio_stock",$A4631,$A$1,7,100)</f>
        <v>0.89531187312402005</v>
      </c>
      <c r="D4631" s="3">
        <f ca="1">[1]!thsiFinD("ths_cr_stock",$A4631,$A$1,7,100,100)</f>
        <v>88.316831683168004</v>
      </c>
      <c r="E4631" s="3">
        <f ca="1">[1]!thsiFinD("ths_mfi_stock",$A4631,$A$1,7,100,100)</f>
        <v>52.221833175096997</v>
      </c>
      <c r="F4631" s="3">
        <f ca="1">[1]!thsiFinD("ths_expma_stock",$A4631,$A$1,7,100,100)</f>
        <v>9.8593640403096998</v>
      </c>
      <c r="G4631" s="3">
        <f ca="1">[1]!thsiFinD("ths_rsi_stock",$A4631,$A$1,7,100,100)</f>
        <v>55.045033785933001</v>
      </c>
      <c r="H4631" s="3">
        <f ca="1">[1]!thsiFinD("ths_adtm_stock",$A4631,$A$1,7,3,100,100,100)</f>
        <v>-0.41176470588234998</v>
      </c>
      <c r="I4631" s="3">
        <f ca="1">[1]!thsiFinD("ths_bbiboll_stock",$A4631,$A$1,7,3,100,100,100)</f>
        <v>9.8110416666667</v>
      </c>
      <c r="J4631" s="3">
        <f ca="1">[1]!thsiFinD("ths_dptb_stock",$A4631,$A$1,7,104,100,100)</f>
        <v>0.85714285714285998</v>
      </c>
      <c r="K4631" s="3">
        <f ca="1">[1]!thsiFinD("ths_srmi_stock",$A4631,$A$1,7,100,100)</f>
        <v>9.8814229249011998E-3</v>
      </c>
      <c r="L4631" s="3">
        <f ca="1">[1]!thsiFinD("ths_atr_stock",$A4631,$A$1,7,101,100,100)</f>
        <v>0.48714285714285999</v>
      </c>
      <c r="M4631" s="3">
        <f ca="1">[1]!thsiFinD("ths_vol_w_stock",$A4631,$A$1)/1000000</f>
        <v>8.5303000000000004</v>
      </c>
      <c r="N4631" s="3">
        <f ca="1">[1]!thsiFinD("ths_turnover_ratio_w_stock",$A4631,$A$1)</f>
        <v>8.2786296583850998</v>
      </c>
      <c r="O4631" s="3">
        <f ca="1">[1]!thsiFinD("ths_relative_chg_ratio_w_stock",$A4631,$A$1,104,100)</f>
        <v>0.37759716547229</v>
      </c>
      <c r="P4631" s="3">
        <f ca="1">[1]!thsiFinD("ths_chg_ratio_w_stock",$A4631,$B$1,100)</f>
        <v>-3.1620553359683998</v>
      </c>
    </row>
    <row r="4632" spans="1:16" x14ac:dyDescent="0.25">
      <c r="A4632" s="2" t="s">
        <v>4630</v>
      </c>
      <c r="B4632" s="2" t="s">
        <v>9993</v>
      </c>
      <c r="C4632" s="3">
        <f ca="1">[1]!thsiFinD("ths_vol_ratio_stock",$A4632,$A$1,7,100)</f>
        <v>0.79050297320219998</v>
      </c>
      <c r="D4632" s="3">
        <f ca="1">[1]!thsiFinD("ths_cr_stock",$A4632,$A$1,7,100,100)</f>
        <v>88.688760806917003</v>
      </c>
      <c r="E4632" s="3">
        <f ca="1">[1]!thsiFinD("ths_mfi_stock",$A4632,$A$1,7,100,100)</f>
        <v>55.807035657226997</v>
      </c>
      <c r="F4632" s="3">
        <f ca="1">[1]!thsiFinD("ths_expma_stock",$A4632,$A$1,7,100,100)</f>
        <v>78.308088311545006</v>
      </c>
      <c r="G4632" s="3">
        <f ca="1">[1]!thsiFinD("ths_rsi_stock",$A4632,$A$1,7,100,100)</f>
        <v>49.528692759902</v>
      </c>
      <c r="H4632" s="3">
        <f ca="1">[1]!thsiFinD("ths_adtm_stock",$A4632,$A$1,7,3,100,100,100)</f>
        <v>0.20857699805068</v>
      </c>
      <c r="I4632" s="3">
        <f ca="1">[1]!thsiFinD("ths_bbiboll_stock",$A4632,$A$1,7,3,100,100,100)</f>
        <v>78.688854166666999</v>
      </c>
      <c r="J4632" s="3">
        <f ca="1">[1]!thsiFinD("ths_dptb_stock",$A4632,$A$1,7,104,100,100)</f>
        <v>0.85714285714285998</v>
      </c>
      <c r="K4632" s="3">
        <f ca="1">[1]!thsiFinD("ths_srmi_stock",$A4632,$A$1,7,100,100)</f>
        <v>9.3635328356320002E-3</v>
      </c>
      <c r="L4632" s="3">
        <f ca="1">[1]!thsiFinD("ths_atr_stock",$A4632,$A$1,7,101,100,100)</f>
        <v>2.4942857142857</v>
      </c>
      <c r="M4632" s="3">
        <f ca="1">[1]!thsiFinD("ths_vol_w_stock",$A4632,$A$1)/1000000</f>
        <v>5.8734200000000003</v>
      </c>
      <c r="N4632" s="3">
        <f ca="1">[1]!thsiFinD("ths_turnover_ratio_w_stock",$A4632,$A$1)</f>
        <v>7.7419575604978998</v>
      </c>
      <c r="O4632" s="3">
        <f ca="1">[1]!thsiFinD("ths_relative_chg_ratio_w_stock",$A4632,$A$1,104,100)</f>
        <v>1.1968151411047001</v>
      </c>
      <c r="P4632" s="3">
        <f ca="1">[1]!thsiFinD("ths_chg_ratio_w_stock",$A4632,$B$1,100)</f>
        <v>-5.2511704416044998</v>
      </c>
    </row>
    <row r="4633" spans="1:16" x14ac:dyDescent="0.25">
      <c r="A4633" s="2" t="s">
        <v>4631</v>
      </c>
      <c r="B4633" s="2" t="s">
        <v>9994</v>
      </c>
      <c r="C4633" s="3">
        <f ca="1">[1]!thsiFinD("ths_vol_ratio_stock",$A4633,$A$1,7,100)</f>
        <v>1.0099491123271001</v>
      </c>
      <c r="D4633" s="3">
        <f ca="1">[1]!thsiFinD("ths_cr_stock",$A4633,$A$1,7,100,100)</f>
        <v>24.378453038673999</v>
      </c>
      <c r="E4633" s="3">
        <f ca="1">[1]!thsiFinD("ths_mfi_stock",$A4633,$A$1,7,100,100)</f>
        <v>24.661787312758999</v>
      </c>
      <c r="F4633" s="3">
        <f ca="1">[1]!thsiFinD("ths_expma_stock",$A4633,$A$1,7,100,100)</f>
        <v>74.785155838406993</v>
      </c>
      <c r="G4633" s="3">
        <f ca="1">[1]!thsiFinD("ths_rsi_stock",$A4633,$A$1,7,100,100)</f>
        <v>34.794817064356003</v>
      </c>
      <c r="H4633" s="3">
        <f ca="1">[1]!thsiFinD("ths_adtm_stock",$A4633,$A$1,7,3,100,100,100)</f>
        <v>-0.75877192982455999</v>
      </c>
      <c r="I4633" s="3">
        <f ca="1">[1]!thsiFinD("ths_bbiboll_stock",$A4633,$A$1,7,3,100,100,100)</f>
        <v>75.682395833333004</v>
      </c>
      <c r="J4633" s="3">
        <f ca="1">[1]!thsiFinD("ths_dptb_stock",$A4633,$A$1,7,104,100,100)</f>
        <v>0.71428571428570997</v>
      </c>
      <c r="K4633" s="3">
        <f ca="1">[1]!thsiFinD("ths_srmi_stock",$A4633,$A$1,7,100,100)</f>
        <v>-6.0737527114968E-2</v>
      </c>
      <c r="L4633" s="3">
        <f ca="1">[1]!thsiFinD("ths_atr_stock",$A4633,$A$1,7,101,100,100)</f>
        <v>2.5842857142856999</v>
      </c>
      <c r="M4633" s="3">
        <f ca="1">[1]!thsiFinD("ths_vol_w_stock",$A4633,$A$1)/1000000</f>
        <v>4.5653769999999998</v>
      </c>
      <c r="N4633" s="3">
        <f ca="1">[1]!thsiFinD("ths_turnover_ratio_w_stock",$A4633,$A$1)</f>
        <v>3.7635894651576001</v>
      </c>
      <c r="O4633" s="3">
        <f ca="1">[1]!thsiFinD("ths_relative_chg_ratio_w_stock",$A4633,$A$1,104,100)</f>
        <v>-4.0337665522373998</v>
      </c>
      <c r="P4633" s="3">
        <f ca="1">[1]!thsiFinD("ths_chg_ratio_w_stock",$A4633,$B$1,100)</f>
        <v>2.2143730471402998</v>
      </c>
    </row>
    <row r="4634" spans="1:16" x14ac:dyDescent="0.25">
      <c r="A4634" s="2" t="s">
        <v>4632</v>
      </c>
      <c r="B4634" s="2" t="s">
        <v>9995</v>
      </c>
      <c r="C4634" s="3">
        <f ca="1">[1]!thsiFinD("ths_vol_ratio_stock",$A4634,$A$1,7,100)</f>
        <v>1.2171107100331999</v>
      </c>
      <c r="D4634" s="3">
        <f ca="1">[1]!thsiFinD("ths_cr_stock",$A4634,$A$1,7,100,100)</f>
        <v>74.460431654676</v>
      </c>
      <c r="E4634" s="3">
        <f ca="1">[1]!thsiFinD("ths_mfi_stock",$A4634,$A$1,7,100,100)</f>
        <v>51.632436033034999</v>
      </c>
      <c r="F4634" s="3">
        <f ca="1">[1]!thsiFinD("ths_expma_stock",$A4634,$A$1,7,100,100)</f>
        <v>42.478248540073999</v>
      </c>
      <c r="G4634" s="3">
        <f ca="1">[1]!thsiFinD("ths_rsi_stock",$A4634,$A$1,7,100,100)</f>
        <v>56.355916052236999</v>
      </c>
      <c r="H4634" s="3">
        <f ca="1">[1]!thsiFinD("ths_adtm_stock",$A4634,$A$1,7,3,100,100,100)</f>
        <v>-0.43428571428571999</v>
      </c>
      <c r="I4634" s="3">
        <f ca="1">[1]!thsiFinD("ths_bbiboll_stock",$A4634,$A$1,7,3,100,100,100)</f>
        <v>42.590104166666997</v>
      </c>
      <c r="J4634" s="3">
        <f ca="1">[1]!thsiFinD("ths_dptb_stock",$A4634,$A$1,7,104,100,100)</f>
        <v>0.57142857142856995</v>
      </c>
      <c r="K4634" s="3">
        <f ca="1">[1]!thsiFinD("ths_srmi_stock",$A4634,$A$1,7,100,100)</f>
        <v>1.1850501367366E-2</v>
      </c>
      <c r="L4634" s="3">
        <f ca="1">[1]!thsiFinD("ths_atr_stock",$A4634,$A$1,7,101,100,100)</f>
        <v>2.0785714285713999</v>
      </c>
      <c r="M4634" s="3">
        <f ca="1">[1]!thsiFinD("ths_vol_w_stock",$A4634,$A$1)/1000000</f>
        <v>3.2301440000000001</v>
      </c>
      <c r="N4634" s="3">
        <f ca="1">[1]!thsiFinD("ths_turnover_ratio_w_stock",$A4634,$A$1)</f>
        <v>9.4342762116685002</v>
      </c>
      <c r="O4634" s="3">
        <f ca="1">[1]!thsiFinD("ths_relative_chg_ratio_w_stock",$A4634,$A$1,104,100)</f>
        <v>1.680149952444</v>
      </c>
      <c r="P4634" s="3">
        <f ca="1">[1]!thsiFinD("ths_chg_ratio_w_stock",$A4634,$B$1,100)</f>
        <v>-2.0282588878759999</v>
      </c>
    </row>
    <row r="4635" spans="1:16" x14ac:dyDescent="0.25">
      <c r="A4635" s="2" t="s">
        <v>4633</v>
      </c>
      <c r="B4635" s="2" t="s">
        <v>9996</v>
      </c>
      <c r="C4635" s="3">
        <f ca="1">[1]!thsiFinD("ths_vol_ratio_stock",$A4635,$A$1,7,100)</f>
        <v>0.50861786606645998</v>
      </c>
      <c r="D4635" s="3">
        <f ca="1">[1]!thsiFinD("ths_cr_stock",$A4635,$A$1,7,100,100)</f>
        <v>88.612099644127994</v>
      </c>
      <c r="E4635" s="3">
        <f ca="1">[1]!thsiFinD("ths_mfi_stock",$A4635,$A$1,7,100,100)</f>
        <v>54.300585077663001</v>
      </c>
      <c r="F4635" s="3">
        <f ca="1">[1]!thsiFinD("ths_expma_stock",$A4635,$A$1,7,100,100)</f>
        <v>18.002768847525001</v>
      </c>
      <c r="G4635" s="3">
        <f ca="1">[1]!thsiFinD("ths_rsi_stock",$A4635,$A$1,7,100,100)</f>
        <v>52.977902356632001</v>
      </c>
      <c r="H4635" s="3">
        <f ca="1">[1]!thsiFinD("ths_adtm_stock",$A4635,$A$1,7,3,100,100,100)</f>
        <v>-0.13740458015266999</v>
      </c>
      <c r="I4635" s="3">
        <f ca="1">[1]!thsiFinD("ths_bbiboll_stock",$A4635,$A$1,7,3,100,100,100)</f>
        <v>17.957395833332999</v>
      </c>
      <c r="J4635" s="3">
        <f ca="1">[1]!thsiFinD("ths_dptb_stock",$A4635,$A$1,7,104,100,100)</f>
        <v>0.42857142857142999</v>
      </c>
      <c r="K4635" s="3">
        <f ca="1">[1]!thsiFinD("ths_srmi_stock",$A4635,$A$1,7,100,100)</f>
        <v>-2.4864864864864999E-2</v>
      </c>
      <c r="L4635" s="3">
        <f ca="1">[1]!thsiFinD("ths_atr_stock",$A4635,$A$1,7,101,100,100)</f>
        <v>0.75714285714286</v>
      </c>
      <c r="M4635" s="3">
        <f ca="1">[1]!thsiFinD("ths_vol_w_stock",$A4635,$A$1)/1000000</f>
        <v>11.591621</v>
      </c>
      <c r="N4635" s="3">
        <f ca="1">[1]!thsiFinD("ths_turnover_ratio_w_stock",$A4635,$A$1)</f>
        <v>4.6655085829227998</v>
      </c>
      <c r="O4635" s="3">
        <f ca="1">[1]!thsiFinD("ths_relative_chg_ratio_w_stock",$A4635,$A$1,104,100)</f>
        <v>-0.54015918551610997</v>
      </c>
      <c r="P4635" s="3">
        <f ca="1">[1]!thsiFinD("ths_chg_ratio_w_stock",$A4635,$B$1,100)</f>
        <v>-3.7694013303768998</v>
      </c>
    </row>
    <row r="4636" spans="1:16" x14ac:dyDescent="0.25">
      <c r="A4636" s="2" t="s">
        <v>4634</v>
      </c>
      <c r="B4636" s="2" t="s">
        <v>9997</v>
      </c>
      <c r="C4636" s="3">
        <f ca="1">[1]!thsiFinD("ths_vol_ratio_stock",$A4636,$A$1,7,100)</f>
        <v>1.1898690107311001</v>
      </c>
      <c r="D4636" s="3">
        <f ca="1">[1]!thsiFinD("ths_cr_stock",$A4636,$A$1,7,100,100)</f>
        <v>69.151670951157001</v>
      </c>
      <c r="E4636" s="3">
        <f ca="1">[1]!thsiFinD("ths_mfi_stock",$A4636,$A$1,7,100,100)</f>
        <v>44.889026466811998</v>
      </c>
      <c r="F4636" s="3">
        <f ca="1">[1]!thsiFinD("ths_expma_stock",$A4636,$A$1,7,100,100)</f>
        <v>29.770941299996998</v>
      </c>
      <c r="G4636" s="3">
        <f ca="1">[1]!thsiFinD("ths_rsi_stock",$A4636,$A$1,7,100,100)</f>
        <v>58.580099729140997</v>
      </c>
      <c r="H4636" s="3">
        <f ca="1">[1]!thsiFinD("ths_adtm_stock",$A4636,$A$1,7,3,100,100,100)</f>
        <v>7.2727272727275E-2</v>
      </c>
      <c r="I4636" s="3">
        <f ca="1">[1]!thsiFinD("ths_bbiboll_stock",$A4636,$A$1,7,3,100,100,100)</f>
        <v>29.428437500000001</v>
      </c>
      <c r="J4636" s="3">
        <f ca="1">[1]!thsiFinD("ths_dptb_stock",$A4636,$A$1,7,104,100,100)</f>
        <v>0.57142857142856995</v>
      </c>
      <c r="K4636" s="3">
        <f ca="1">[1]!thsiFinD("ths_srmi_stock",$A4636,$A$1,7,100,100)</f>
        <v>-1.3820335636723E-2</v>
      </c>
      <c r="L4636" s="3">
        <f ca="1">[1]!thsiFinD("ths_atr_stock",$A4636,$A$1,7,101,100,100)</f>
        <v>0.94</v>
      </c>
      <c r="M4636" s="3">
        <f ca="1">[1]!thsiFinD("ths_vol_w_stock",$A4636,$A$1)/1000000</f>
        <v>5.9642080000000002</v>
      </c>
      <c r="N4636" s="3">
        <f ca="1">[1]!thsiFinD("ths_turnover_ratio_w_stock",$A4636,$A$1)</f>
        <v>5.8260133324701</v>
      </c>
      <c r="O4636" s="3">
        <f ca="1">[1]!thsiFinD("ths_relative_chg_ratio_w_stock",$A4636,$A$1,104,100)</f>
        <v>0.99953817038687998</v>
      </c>
      <c r="P4636" s="3">
        <f ca="1">[1]!thsiFinD("ths_chg_ratio_w_stock",$A4636,$B$1,100)</f>
        <v>-2.1688355021687999</v>
      </c>
    </row>
    <row r="4637" spans="1:16" x14ac:dyDescent="0.25">
      <c r="A4637" s="2" t="s">
        <v>4635</v>
      </c>
      <c r="B4637" s="2" t="s">
        <v>9998</v>
      </c>
      <c r="C4637" s="3">
        <f ca="1">[1]!thsiFinD("ths_vol_ratio_stock",$A4637,$A$1,7,100)</f>
        <v>0.60800129210028997</v>
      </c>
      <c r="D4637" s="3">
        <f ca="1">[1]!thsiFinD("ths_cr_stock",$A4637,$A$1,7,100,100)</f>
        <v>43.738656987295997</v>
      </c>
      <c r="E4637" s="3">
        <f ca="1">[1]!thsiFinD("ths_mfi_stock",$A4637,$A$1,7,100,100)</f>
        <v>45.258616557654001</v>
      </c>
      <c r="F4637" s="3">
        <f ca="1">[1]!thsiFinD("ths_expma_stock",$A4637,$A$1,7,100,100)</f>
        <v>31.895378646613</v>
      </c>
      <c r="G4637" s="3">
        <f ca="1">[1]!thsiFinD("ths_rsi_stock",$A4637,$A$1,7,100,100)</f>
        <v>45.571353330095</v>
      </c>
      <c r="H4637" s="3">
        <f ca="1">[1]!thsiFinD("ths_adtm_stock",$A4637,$A$1,7,3,100,100,100)</f>
        <v>-0.60869565217391997</v>
      </c>
      <c r="I4637" s="3">
        <f ca="1">[1]!thsiFinD("ths_bbiboll_stock",$A4637,$A$1,7,3,100,100,100)</f>
        <v>31.679791666667001</v>
      </c>
      <c r="J4637" s="3">
        <f ca="1">[1]!thsiFinD("ths_dptb_stock",$A4637,$A$1,7,104,100,100)</f>
        <v>0.57142857142856995</v>
      </c>
      <c r="K4637" s="3">
        <f ca="1">[1]!thsiFinD("ths_srmi_stock",$A4637,$A$1,7,100,100)</f>
        <v>-4.3939393939394E-2</v>
      </c>
      <c r="L4637" s="3">
        <f ca="1">[1]!thsiFinD("ths_atr_stock",$A4637,$A$1,7,101,100,100)</f>
        <v>1.1557142857142999</v>
      </c>
      <c r="M4637" s="3">
        <f ca="1">[1]!thsiFinD("ths_vol_w_stock",$A4637,$A$1)/1000000</f>
        <v>26.290158000000002</v>
      </c>
      <c r="N4637" s="3">
        <f ca="1">[1]!thsiFinD("ths_turnover_ratio_w_stock",$A4637,$A$1)</f>
        <v>6.4754083743841999</v>
      </c>
      <c r="O4637" s="3">
        <f ca="1">[1]!thsiFinD("ths_relative_chg_ratio_w_stock",$A4637,$A$1,104,100)</f>
        <v>-4.0418375498738</v>
      </c>
      <c r="P4637" s="3">
        <f ca="1">[1]!thsiFinD("ths_chg_ratio_w_stock",$A4637,$B$1,100)</f>
        <v>-5.4199683042788998</v>
      </c>
    </row>
    <row r="4638" spans="1:16" x14ac:dyDescent="0.25">
      <c r="A4638" s="2" t="s">
        <v>4636</v>
      </c>
      <c r="B4638" s="2" t="s">
        <v>9999</v>
      </c>
      <c r="C4638" s="3">
        <f ca="1">[1]!thsiFinD("ths_vol_ratio_stock",$A4638,$A$1,7,100)</f>
        <v>0.63211094498275</v>
      </c>
      <c r="D4638" s="3">
        <f ca="1">[1]!thsiFinD("ths_cr_stock",$A4638,$A$1,7,100,100)</f>
        <v>29.709697344039999</v>
      </c>
      <c r="E4638" s="3">
        <f ca="1">[1]!thsiFinD("ths_mfi_stock",$A4638,$A$1,7,100,100)</f>
        <v>9.8770025442511997</v>
      </c>
      <c r="F4638" s="3">
        <f ca="1">[1]!thsiFinD("ths_expma_stock",$A4638,$A$1,7,100,100)</f>
        <v>17.297493138469999</v>
      </c>
      <c r="G4638" s="3">
        <f ca="1">[1]!thsiFinD("ths_rsi_stock",$A4638,$A$1,7,100,100)</f>
        <v>49.475251413392002</v>
      </c>
      <c r="H4638" s="3">
        <f ca="1">[1]!thsiFinD("ths_adtm_stock",$A4638,$A$1,7,3,100,100,100)</f>
        <v>-0.30508474576271</v>
      </c>
      <c r="I4638" s="3">
        <f ca="1">[1]!thsiFinD("ths_bbiboll_stock",$A4638,$A$1,7,3,100,100,100)</f>
        <v>17.047083333332999</v>
      </c>
      <c r="J4638" s="3">
        <f ca="1">[1]!thsiFinD("ths_dptb_stock",$A4638,$A$1,7,104,100,100)</f>
        <v>0.71428571428570997</v>
      </c>
      <c r="K4638" s="3">
        <f ca="1">[1]!thsiFinD("ths_srmi_stock",$A4638,$A$1,7,100,100)</f>
        <v>-0.11958762886598</v>
      </c>
      <c r="L4638" s="3">
        <f ca="1">[1]!thsiFinD("ths_atr_stock",$A4638,$A$1,7,101,100,100)</f>
        <v>1</v>
      </c>
      <c r="M4638" s="3">
        <f ca="1">[1]!thsiFinD("ths_vol_w_stock",$A4638,$A$1)/1000000</f>
        <v>40.692673999999997</v>
      </c>
      <c r="N4638" s="3">
        <f ca="1">[1]!thsiFinD("ths_turnover_ratio_w_stock",$A4638,$A$1)</f>
        <v>24.177343449957</v>
      </c>
      <c r="O4638" s="3">
        <f ca="1">[1]!thsiFinD("ths_relative_chg_ratio_w_stock",$A4638,$A$1,104,100)</f>
        <v>-5.0064202474629997</v>
      </c>
      <c r="P4638" s="3">
        <f ca="1">[1]!thsiFinD("ths_chg_ratio_w_stock",$A4638,$B$1,100)</f>
        <v>-7.2599531615924997</v>
      </c>
    </row>
    <row r="4639" spans="1:16" x14ac:dyDescent="0.25">
      <c r="A4639" s="2" t="s">
        <v>4637</v>
      </c>
      <c r="B4639" s="2" t="s">
        <v>10000</v>
      </c>
      <c r="C4639" s="3">
        <f ca="1">[1]!thsiFinD("ths_vol_ratio_stock",$A4639,$A$1,7,100)</f>
        <v>0.77362860211953999</v>
      </c>
      <c r="D4639" s="3">
        <f ca="1">[1]!thsiFinD("ths_cr_stock",$A4639,$A$1,7,100,100)</f>
        <v>143.04568527919</v>
      </c>
      <c r="E4639" s="3">
        <f ca="1">[1]!thsiFinD("ths_mfi_stock",$A4639,$A$1,7,100,100)</f>
        <v>71.000766426094998</v>
      </c>
      <c r="F4639" s="3">
        <f ca="1">[1]!thsiFinD("ths_expma_stock",$A4639,$A$1,7,100,100)</f>
        <v>23.452258469322999</v>
      </c>
      <c r="G4639" s="3">
        <f ca="1">[1]!thsiFinD("ths_rsi_stock",$A4639,$A$1,7,100,100)</f>
        <v>62.394957661088</v>
      </c>
      <c r="H4639" s="3">
        <f ca="1">[1]!thsiFinD("ths_adtm_stock",$A4639,$A$1,7,3,100,100,100)</f>
        <v>0.62437810945273997</v>
      </c>
      <c r="I4639" s="3">
        <f ca="1">[1]!thsiFinD("ths_bbiboll_stock",$A4639,$A$1,7,3,100,100,100)</f>
        <v>23.332291666667</v>
      </c>
      <c r="J4639" s="3">
        <f ca="1">[1]!thsiFinD("ths_dptb_stock",$A4639,$A$1,7,104,100,100)</f>
        <v>0.42857142857142999</v>
      </c>
      <c r="K4639" s="3">
        <f ca="1">[1]!thsiFinD("ths_srmi_stock",$A4639,$A$1,7,100,100)</f>
        <v>2.8321532694711E-2</v>
      </c>
      <c r="L4639" s="3">
        <f ca="1">[1]!thsiFinD("ths_atr_stock",$A4639,$A$1,7,101,100,100)</f>
        <v>1.1471428571429001</v>
      </c>
      <c r="M4639" s="3">
        <f ca="1">[1]!thsiFinD("ths_vol_w_stock",$A4639,$A$1)/1000000</f>
        <v>6.2931660000000003</v>
      </c>
      <c r="N4639" s="3">
        <f ca="1">[1]!thsiFinD("ths_turnover_ratio_w_stock",$A4639,$A$1)</f>
        <v>9.4047715261218006</v>
      </c>
      <c r="O4639" s="3">
        <f ca="1">[1]!thsiFinD("ths_relative_chg_ratio_w_stock",$A4639,$A$1,104,100)</f>
        <v>5.0343048512645003</v>
      </c>
      <c r="P4639" s="3">
        <f ca="1">[1]!thsiFinD("ths_chg_ratio_w_stock",$A4639,$B$1,100)</f>
        <v>11.203665139525</v>
      </c>
    </row>
    <row r="4640" spans="1:16" x14ac:dyDescent="0.25">
      <c r="A4640" s="2" t="s">
        <v>4638</v>
      </c>
      <c r="B4640" s="2" t="s">
        <v>10001</v>
      </c>
      <c r="C4640" s="3">
        <f ca="1">[1]!thsiFinD("ths_vol_ratio_stock",$A4640,$A$1,7,100)</f>
        <v>0.74349952194535995</v>
      </c>
      <c r="D4640" s="3">
        <f ca="1">[1]!thsiFinD("ths_cr_stock",$A4640,$A$1,7,100,100)</f>
        <v>-37.580437580438002</v>
      </c>
      <c r="E4640" s="3">
        <f ca="1">[1]!thsiFinD("ths_mfi_stock",$A4640,$A$1,7,100,100)</f>
        <v>33.642641588966001</v>
      </c>
      <c r="F4640" s="3">
        <f ca="1">[1]!thsiFinD("ths_expma_stock",$A4640,$A$1,7,100,100)</f>
        <v>36.286525005210997</v>
      </c>
      <c r="G4640" s="3">
        <f ca="1">[1]!thsiFinD("ths_rsi_stock",$A4640,$A$1,7,100,100)</f>
        <v>14.419446359271999</v>
      </c>
      <c r="H4640" s="3">
        <f ca="1">[1]!thsiFinD("ths_adtm_stock",$A4640,$A$1,7,3,100,100,100)</f>
        <v>-0.10574018126888</v>
      </c>
      <c r="I4640" s="3">
        <f ca="1">[1]!thsiFinD("ths_bbiboll_stock",$A4640,$A$1,7,3,100,100,100)</f>
        <v>37.355625000000003</v>
      </c>
      <c r="J4640" s="3">
        <f ca="1">[1]!thsiFinD("ths_dptb_stock",$A4640,$A$1,7,104,100,100)</f>
        <v>0.42857142857142999</v>
      </c>
      <c r="K4640" s="3">
        <f ca="1">[1]!thsiFinD("ths_srmi_stock",$A4640,$A$1,7,100,100)</f>
        <v>-0.27977839335179999</v>
      </c>
      <c r="L4640" s="3">
        <f ca="1">[1]!thsiFinD("ths_atr_stock",$A4640,$A$1,7,101,100,100)</f>
        <v>2.6785714285714</v>
      </c>
      <c r="M4640" s="3">
        <f ca="1">[1]!thsiFinD("ths_vol_w_stock",$A4640,$A$1)/1000000</f>
        <v>6.6034069999999998</v>
      </c>
      <c r="N4640" s="3">
        <f ca="1">[1]!thsiFinD("ths_turnover_ratio_w_stock",$A4640,$A$1)</f>
        <v>5.4436321050382004</v>
      </c>
      <c r="O4640" s="3">
        <f ca="1">[1]!thsiFinD("ths_relative_chg_ratio_w_stock",$A4640,$A$1,104,100)</f>
        <v>-28.114931355768999</v>
      </c>
      <c r="P4640" s="3">
        <f ca="1">[1]!thsiFinD("ths_chg_ratio_w_stock",$A4640,$B$1,100)</f>
        <v>-5.6993006993007</v>
      </c>
    </row>
    <row r="4641" spans="1:16" x14ac:dyDescent="0.25">
      <c r="A4641" s="2" t="s">
        <v>4639</v>
      </c>
      <c r="B4641" s="2" t="s">
        <v>10002</v>
      </c>
      <c r="C4641" s="3">
        <f ca="1">[1]!thsiFinD("ths_vol_ratio_stock",$A4641,$A$1,7,100)</f>
        <v>0.72934908375325003</v>
      </c>
      <c r="D4641" s="3">
        <f ca="1">[1]!thsiFinD("ths_cr_stock",$A4641,$A$1,7,100,100)</f>
        <v>66.619013581128996</v>
      </c>
      <c r="E4641" s="3">
        <f ca="1">[1]!thsiFinD("ths_mfi_stock",$A4641,$A$1,7,100,100)</f>
        <v>34.888261703497001</v>
      </c>
      <c r="F4641" s="3">
        <f ca="1">[1]!thsiFinD("ths_expma_stock",$A4641,$A$1,7,100,100)</f>
        <v>35.114010894841002</v>
      </c>
      <c r="G4641" s="3">
        <f ca="1">[1]!thsiFinD("ths_rsi_stock",$A4641,$A$1,7,100,100)</f>
        <v>54.548295575914999</v>
      </c>
      <c r="H4641" s="3">
        <f ca="1">[1]!thsiFinD("ths_adtm_stock",$A4641,$A$1,7,3,100,100,100)</f>
        <v>0.24897959183672999</v>
      </c>
      <c r="I4641" s="3">
        <f ca="1">[1]!thsiFinD("ths_bbiboll_stock",$A4641,$A$1,7,3,100,100,100)</f>
        <v>34.862916666666997</v>
      </c>
      <c r="J4641" s="3">
        <f ca="1">[1]!thsiFinD("ths_dptb_stock",$A4641,$A$1,7,104,100,100)</f>
        <v>0.71428571428570997</v>
      </c>
      <c r="K4641" s="3">
        <f ca="1">[1]!thsiFinD("ths_srmi_stock",$A4641,$A$1,7,100,100)</f>
        <v>-1.8348623853211E-2</v>
      </c>
      <c r="L4641" s="3">
        <f ca="1">[1]!thsiFinD("ths_atr_stock",$A4641,$A$1,7,101,100,100)</f>
        <v>1.1100000000000001</v>
      </c>
      <c r="M4641" s="3">
        <f ca="1">[1]!thsiFinD("ths_vol_w_stock",$A4641,$A$1)/1000000</f>
        <v>3.9792429999999999</v>
      </c>
      <c r="N4641" s="3">
        <f ca="1">[1]!thsiFinD("ths_turnover_ratio_w_stock",$A4641,$A$1)</f>
        <v>6.7105027930530001</v>
      </c>
      <c r="O4641" s="3">
        <f ca="1">[1]!thsiFinD("ths_relative_chg_ratio_w_stock",$A4641,$A$1,104,100)</f>
        <v>1.3218396834524</v>
      </c>
      <c r="P4641" s="3">
        <f ca="1">[1]!thsiFinD("ths_chg_ratio_w_stock",$A4641,$B$1,100)</f>
        <v>-4.4463324837157003</v>
      </c>
    </row>
    <row r="4642" spans="1:16" x14ac:dyDescent="0.25">
      <c r="A4642" s="2" t="s">
        <v>4640</v>
      </c>
      <c r="B4642" s="2" t="s">
        <v>10003</v>
      </c>
      <c r="C4642" s="3">
        <f ca="1">[1]!thsiFinD("ths_vol_ratio_stock",$A4642,$A$1,7,100)</f>
        <v>0.49476765537255002</v>
      </c>
      <c r="D4642" s="3">
        <f ca="1">[1]!thsiFinD("ths_cr_stock",$A4642,$A$1,7,100,100)</f>
        <v>81.543116490166</v>
      </c>
      <c r="E4642" s="3">
        <f ca="1">[1]!thsiFinD("ths_mfi_stock",$A4642,$A$1,7,100,100)</f>
        <v>32.850254832299001</v>
      </c>
      <c r="F4642" s="3">
        <f ca="1">[1]!thsiFinD("ths_expma_stock",$A4642,$A$1,7,100,100)</f>
        <v>16.00586535607</v>
      </c>
      <c r="G4642" s="3">
        <f ca="1">[1]!thsiFinD("ths_rsi_stock",$A4642,$A$1,7,100,100)</f>
        <v>54.889105231366003</v>
      </c>
      <c r="H4642" s="3">
        <f ca="1">[1]!thsiFinD("ths_adtm_stock",$A4642,$A$1,7,3,100,100,100)</f>
        <v>-0.12121212121211999</v>
      </c>
      <c r="I4642" s="3">
        <f ca="1">[1]!thsiFinD("ths_bbiboll_stock",$A4642,$A$1,7,3,100,100,100)</f>
        <v>15.756562499999999</v>
      </c>
      <c r="J4642" s="3">
        <f ca="1">[1]!thsiFinD("ths_dptb_stock",$A4642,$A$1,7,104,100,100)</f>
        <v>0.57142857142856995</v>
      </c>
      <c r="K4642" s="3">
        <f ca="1">[1]!thsiFinD("ths_srmi_stock",$A4642,$A$1,7,100,100)</f>
        <v>-1.1779293242405E-2</v>
      </c>
      <c r="L4642" s="3">
        <f ca="1">[1]!thsiFinD("ths_atr_stock",$A4642,$A$1,7,101,100,100)</f>
        <v>0.59142857142856997</v>
      </c>
      <c r="M4642" s="3">
        <f ca="1">[1]!thsiFinD("ths_vol_w_stock",$A4642,$A$1)/1000000</f>
        <v>6.2280519999999999</v>
      </c>
      <c r="N4642" s="3">
        <f ca="1">[1]!thsiFinD("ths_turnover_ratio_w_stock",$A4642,$A$1)</f>
        <v>2.4513805417972998</v>
      </c>
      <c r="O4642" s="3">
        <f ca="1">[1]!thsiFinD("ths_relative_chg_ratio_w_stock",$A4642,$A$1,104,100)</f>
        <v>-1.6192298449861999</v>
      </c>
      <c r="P4642" s="3">
        <f ca="1">[1]!thsiFinD("ths_chg_ratio_w_stock",$A4642,$B$1,100)</f>
        <v>5.7716436637389998</v>
      </c>
    </row>
    <row r="4643" spans="1:16" x14ac:dyDescent="0.25">
      <c r="A4643" s="2" t="s">
        <v>4641</v>
      </c>
      <c r="B4643" s="2" t="s">
        <v>10004</v>
      </c>
      <c r="C4643" s="3">
        <f ca="1">[1]!thsiFinD("ths_vol_ratio_stock",$A4643,$A$1,7,100)</f>
        <v>0.96048683879117003</v>
      </c>
      <c r="D4643" s="3">
        <f ca="1">[1]!thsiFinD("ths_cr_stock",$A4643,$A$1,7,100,100)</f>
        <v>41.701000588581998</v>
      </c>
      <c r="E4643" s="3">
        <f ca="1">[1]!thsiFinD("ths_mfi_stock",$A4643,$A$1,7,100,100)</f>
        <v>30.265358274255998</v>
      </c>
      <c r="F4643" s="3">
        <f ca="1">[1]!thsiFinD("ths_expma_stock",$A4643,$A$1,7,100,100)</f>
        <v>55.879401597993997</v>
      </c>
      <c r="G4643" s="3">
        <f ca="1">[1]!thsiFinD("ths_rsi_stock",$A4643,$A$1,7,100,100)</f>
        <v>38.368054439222</v>
      </c>
      <c r="H4643" s="3">
        <f ca="1">[1]!thsiFinD("ths_adtm_stock",$A4643,$A$1,7,3,100,100,100)</f>
        <v>-0.66032608695651995</v>
      </c>
      <c r="I4643" s="3">
        <f ca="1">[1]!thsiFinD("ths_bbiboll_stock",$A4643,$A$1,7,3,100,100,100)</f>
        <v>55.978437499999998</v>
      </c>
      <c r="J4643" s="3">
        <f ca="1">[1]!thsiFinD("ths_dptb_stock",$A4643,$A$1,7,104,100,100)</f>
        <v>0.57142857142856995</v>
      </c>
      <c r="K4643" s="3">
        <f ca="1">[1]!thsiFinD("ths_srmi_stock",$A4643,$A$1,7,100,100)</f>
        <v>-7.1210061182869003E-2</v>
      </c>
      <c r="L4643" s="3">
        <f ca="1">[1]!thsiFinD("ths_atr_stock",$A4643,$A$1,7,101,100,100)</f>
        <v>2.3828571428570999</v>
      </c>
      <c r="M4643" s="3">
        <f ca="1">[1]!thsiFinD("ths_vol_w_stock",$A4643,$A$1)/1000000</f>
        <v>7.4323810000000003</v>
      </c>
      <c r="N4643" s="3">
        <f ca="1">[1]!thsiFinD("ths_turnover_ratio_w_stock",$A4643,$A$1)</f>
        <v>8.1237508679135999</v>
      </c>
      <c r="O4643" s="3">
        <f ca="1">[1]!thsiFinD("ths_relative_chg_ratio_w_stock",$A4643,$A$1,104,100)</f>
        <v>-6.9160831256034996</v>
      </c>
      <c r="P4643" s="3">
        <f ca="1">[1]!thsiFinD("ths_chg_ratio_w_stock",$A4643,$B$1,100)</f>
        <v>-4.8307410795974004</v>
      </c>
    </row>
    <row r="4644" spans="1:16" x14ac:dyDescent="0.25">
      <c r="A4644" s="2" t="s">
        <v>4642</v>
      </c>
      <c r="B4644" s="2" t="s">
        <v>10005</v>
      </c>
      <c r="C4644" s="3">
        <f ca="1">[1]!thsiFinD("ths_vol_ratio_stock",$A4644,$A$1,7,100)</f>
        <v>0.82199397332209001</v>
      </c>
      <c r="D4644" s="3">
        <f ca="1">[1]!thsiFinD("ths_cr_stock",$A4644,$A$1,7,100,100)</f>
        <v>138.98305084745999</v>
      </c>
      <c r="E4644" s="3">
        <f ca="1">[1]!thsiFinD("ths_mfi_stock",$A4644,$A$1,7,100,100)</f>
        <v>86.643790076135005</v>
      </c>
      <c r="F4644" s="3">
        <f ca="1">[1]!thsiFinD("ths_expma_stock",$A4644,$A$1,7,100,100)</f>
        <v>6.0232943213818997</v>
      </c>
      <c r="G4644" s="3">
        <f ca="1">[1]!thsiFinD("ths_rsi_stock",$A4644,$A$1,7,100,100)</f>
        <v>64.063608285057995</v>
      </c>
      <c r="H4644" s="3">
        <f ca="1">[1]!thsiFinD("ths_adtm_stock",$A4644,$A$1,7,3,100,100,100)</f>
        <v>0.37037037037037002</v>
      </c>
      <c r="I4644" s="3">
        <f ca="1">[1]!thsiFinD("ths_bbiboll_stock",$A4644,$A$1,7,3,100,100,100)</f>
        <v>5.9410416666666999</v>
      </c>
      <c r="J4644" s="3">
        <f ca="1">[1]!thsiFinD("ths_dptb_stock",$A4644,$A$1,7,104,100,100)</f>
        <v>0.71428571428570997</v>
      </c>
      <c r="K4644" s="3">
        <f ca="1">[1]!thsiFinD("ths_srmi_stock",$A4644,$A$1,7,100,100)</f>
        <v>3.7520391517129E-2</v>
      </c>
      <c r="L4644" s="3">
        <f ca="1">[1]!thsiFinD("ths_atr_stock",$A4644,$A$1,7,101,100,100)</f>
        <v>0.20428571428570999</v>
      </c>
      <c r="M4644" s="3">
        <f ca="1">[1]!thsiFinD("ths_vol_w_stock",$A4644,$A$1)/1000000</f>
        <v>8.1910480000000003</v>
      </c>
      <c r="N4644" s="3">
        <f ca="1">[1]!thsiFinD("ths_turnover_ratio_w_stock",$A4644,$A$1)</f>
        <v>5.3759592135696002</v>
      </c>
      <c r="O4644" s="3">
        <f ca="1">[1]!thsiFinD("ths_relative_chg_ratio_w_stock",$A4644,$A$1,104,100)</f>
        <v>0.66954762733104001</v>
      </c>
      <c r="P4644" s="3">
        <f ca="1">[1]!thsiFinD("ths_chg_ratio_w_stock",$A4644,$B$1,100)</f>
        <v>-3.0995106035889002</v>
      </c>
    </row>
    <row r="4645" spans="1:16" x14ac:dyDescent="0.25">
      <c r="A4645" s="2" t="s">
        <v>4643</v>
      </c>
      <c r="B4645" s="2" t="s">
        <v>10006</v>
      </c>
      <c r="C4645" s="3">
        <f ca="1">[1]!thsiFinD("ths_vol_ratio_stock",$A4645,$A$1,7,100)</f>
        <v>0.66501766507588</v>
      </c>
      <c r="D4645" s="3">
        <f ca="1">[1]!thsiFinD("ths_cr_stock",$A4645,$A$1,7,100,100)</f>
        <v>115.37610619469</v>
      </c>
      <c r="E4645" s="3">
        <f ca="1">[1]!thsiFinD("ths_mfi_stock",$A4645,$A$1,7,100,100)</f>
        <v>63.035203179949001</v>
      </c>
      <c r="F4645" s="3">
        <f ca="1">[1]!thsiFinD("ths_expma_stock",$A4645,$A$1,7,100,100)</f>
        <v>20.654177693916001</v>
      </c>
      <c r="G4645" s="3">
        <f ca="1">[1]!thsiFinD("ths_rsi_stock",$A4645,$A$1,7,100,100)</f>
        <v>48.487889953893998</v>
      </c>
      <c r="H4645" s="3">
        <f ca="1">[1]!thsiFinD("ths_adtm_stock",$A4645,$A$1,7,3,100,100,100)</f>
        <v>0.58847736625514002</v>
      </c>
      <c r="I4645" s="3">
        <f ca="1">[1]!thsiFinD("ths_bbiboll_stock",$A4645,$A$1,7,3,100,100,100)</f>
        <v>20.725833333333</v>
      </c>
      <c r="J4645" s="3">
        <f ca="1">[1]!thsiFinD("ths_dptb_stock",$A4645,$A$1,7,104,100,100)</f>
        <v>0.71428571428570997</v>
      </c>
      <c r="K4645" s="3">
        <f ca="1">[1]!thsiFinD("ths_srmi_stock",$A4645,$A$1,7,100,100)</f>
        <v>4.0462427745664997E-2</v>
      </c>
      <c r="L4645" s="3">
        <f ca="1">[1]!thsiFinD("ths_atr_stock",$A4645,$A$1,7,101,100,100)</f>
        <v>0.93</v>
      </c>
      <c r="M4645" s="3">
        <f ca="1">[1]!thsiFinD("ths_vol_w_stock",$A4645,$A$1)/1000000</f>
        <v>18.330354</v>
      </c>
      <c r="N4645" s="3">
        <f ca="1">[1]!thsiFinD("ths_turnover_ratio_w_stock",$A4645,$A$1)</f>
        <v>4.1461350709397999</v>
      </c>
      <c r="O4645" s="3">
        <f ca="1">[1]!thsiFinD("ths_relative_chg_ratio_w_stock",$A4645,$A$1,104,100)</f>
        <v>3.0160722861357998</v>
      </c>
      <c r="P4645" s="3">
        <f ca="1">[1]!thsiFinD("ths_chg_ratio_w_stock",$A4645,$B$1,100)</f>
        <v>1.9267822736030999</v>
      </c>
    </row>
    <row r="4646" spans="1:16" x14ac:dyDescent="0.25">
      <c r="A4646" s="2" t="s">
        <v>4644</v>
      </c>
      <c r="B4646" s="2" t="s">
        <v>10007</v>
      </c>
      <c r="C4646" s="3">
        <f ca="1">[1]!thsiFinD("ths_vol_ratio_stock",$A4646,$A$1,7,100)</f>
        <v>0.45586701125467999</v>
      </c>
      <c r="D4646" s="3">
        <f ca="1">[1]!thsiFinD("ths_cr_stock",$A4646,$A$1,7,100,100)</f>
        <v>122.35294117647</v>
      </c>
      <c r="E4646" s="3">
        <f ca="1">[1]!thsiFinD("ths_mfi_stock",$A4646,$A$1,7,100,100)</f>
        <v>45.223643146924999</v>
      </c>
      <c r="F4646" s="3">
        <f ca="1">[1]!thsiFinD("ths_expma_stock",$A4646,$A$1,7,100,100)</f>
        <v>5.5358062493856997</v>
      </c>
      <c r="G4646" s="3">
        <f ca="1">[1]!thsiFinD("ths_rsi_stock",$A4646,$A$1,7,100,100)</f>
        <v>59.057346539058003</v>
      </c>
      <c r="H4646" s="3">
        <f ca="1">[1]!thsiFinD("ths_adtm_stock",$A4646,$A$1,7,3,100,100,100)</f>
        <v>0.33333333333332998</v>
      </c>
      <c r="I4646" s="3">
        <f ca="1">[1]!thsiFinD("ths_bbiboll_stock",$A4646,$A$1,7,3,100,100,100)</f>
        <v>5.4660416666667002</v>
      </c>
      <c r="J4646" s="3">
        <f ca="1">[1]!thsiFinD("ths_dptb_stock",$A4646,$A$1,7,104,100,100)</f>
        <v>0.57142857142856995</v>
      </c>
      <c r="K4646" s="3">
        <f ca="1">[1]!thsiFinD("ths_srmi_stock",$A4646,$A$1,7,100,100)</f>
        <v>7.1942446043166E-3</v>
      </c>
      <c r="L4646" s="3">
        <f ca="1">[1]!thsiFinD("ths_atr_stock",$A4646,$A$1,7,101,100,100)</f>
        <v>0.18142857142857</v>
      </c>
      <c r="M4646" s="3">
        <f ca="1">[1]!thsiFinD("ths_vol_w_stock",$A4646,$A$1)/1000000</f>
        <v>15.056673</v>
      </c>
      <c r="N4646" s="3">
        <f ca="1">[1]!thsiFinD("ths_turnover_ratio_w_stock",$A4646,$A$1)</f>
        <v>3.6666000233778999</v>
      </c>
      <c r="O4646" s="3">
        <f ca="1">[1]!thsiFinD("ths_relative_chg_ratio_w_stock",$A4646,$A$1,104,100)</f>
        <v>-1.3865359058260001</v>
      </c>
      <c r="P4646" s="3">
        <f ca="1">[1]!thsiFinD("ths_chg_ratio_w_stock",$A4646,$B$1,100)</f>
        <v>-4.6762589928058</v>
      </c>
    </row>
    <row r="4647" spans="1:16" x14ac:dyDescent="0.25">
      <c r="A4647" s="2" t="s">
        <v>4645</v>
      </c>
      <c r="B4647" s="2" t="s">
        <v>10008</v>
      </c>
      <c r="C4647" s="3">
        <f ca="1">[1]!thsiFinD("ths_vol_ratio_stock",$A4647,$A$1,7,100)</f>
        <v>0.74671165961512997</v>
      </c>
      <c r="D4647" s="3">
        <f ca="1">[1]!thsiFinD("ths_cr_stock",$A4647,$A$1,7,100,100)</f>
        <v>133.71017471736999</v>
      </c>
      <c r="E4647" s="3">
        <f ca="1">[1]!thsiFinD("ths_mfi_stock",$A4647,$A$1,7,100,100)</f>
        <v>75.564956793272998</v>
      </c>
      <c r="F4647" s="3">
        <f ca="1">[1]!thsiFinD("ths_expma_stock",$A4647,$A$1,7,100,100)</f>
        <v>58.079626112433999</v>
      </c>
      <c r="G4647" s="3">
        <f ca="1">[1]!thsiFinD("ths_rsi_stock",$A4647,$A$1,7,100,100)</f>
        <v>61.937211401554997</v>
      </c>
      <c r="H4647" s="3">
        <f ca="1">[1]!thsiFinD("ths_adtm_stock",$A4647,$A$1,7,3,100,100,100)</f>
        <v>0.61274509803921995</v>
      </c>
      <c r="I4647" s="3">
        <f ca="1">[1]!thsiFinD("ths_bbiboll_stock",$A4647,$A$1,7,3,100,100,100)</f>
        <v>57.477812499999999</v>
      </c>
      <c r="J4647" s="3">
        <f ca="1">[1]!thsiFinD("ths_dptb_stock",$A4647,$A$1,7,104,100,100)</f>
        <v>0.57142857142856995</v>
      </c>
      <c r="K4647" s="3">
        <f ca="1">[1]!thsiFinD("ths_srmi_stock",$A4647,$A$1,7,100,100)</f>
        <v>4.7214673913043001E-2</v>
      </c>
      <c r="L4647" s="3">
        <f ca="1">[1]!thsiFinD("ths_atr_stock",$A4647,$A$1,7,101,100,100)</f>
        <v>2.1728571428571</v>
      </c>
      <c r="M4647" s="3">
        <f ca="1">[1]!thsiFinD("ths_vol_w_stock",$A4647,$A$1)/1000000</f>
        <v>15.629633999999999</v>
      </c>
      <c r="N4647" s="3">
        <f ca="1">[1]!thsiFinD("ths_turnover_ratio_w_stock",$A4647,$A$1)</f>
        <v>3.7362296990086001</v>
      </c>
      <c r="O4647" s="3">
        <f ca="1">[1]!thsiFinD("ths_relative_chg_ratio_w_stock",$A4647,$A$1,104,100)</f>
        <v>-0.48846924712390999</v>
      </c>
      <c r="P4647" s="3">
        <f ca="1">[1]!thsiFinD("ths_chg_ratio_w_stock",$A4647,$B$1,100)</f>
        <v>-5.6046195652173996</v>
      </c>
    </row>
    <row r="4648" spans="1:16" x14ac:dyDescent="0.25">
      <c r="A4648" s="2" t="s">
        <v>4646</v>
      </c>
      <c r="B4648" s="2" t="s">
        <v>10009</v>
      </c>
      <c r="C4648" s="3">
        <f ca="1">[1]!thsiFinD("ths_vol_ratio_stock",$A4648,$A$1,7,100)</f>
        <v>1.164566101953</v>
      </c>
      <c r="D4648" s="3">
        <f ca="1">[1]!thsiFinD("ths_cr_stock",$A4648,$A$1,7,100,100)</f>
        <v>110.42654028436</v>
      </c>
      <c r="E4648" s="3">
        <f ca="1">[1]!thsiFinD("ths_mfi_stock",$A4648,$A$1,7,100,100)</f>
        <v>77.640234058114999</v>
      </c>
      <c r="F4648" s="3">
        <f ca="1">[1]!thsiFinD("ths_expma_stock",$A4648,$A$1,7,100,100)</f>
        <v>34.866590199405003</v>
      </c>
      <c r="G4648" s="3">
        <f ca="1">[1]!thsiFinD("ths_rsi_stock",$A4648,$A$1,7,100,100)</f>
        <v>51.078631634649</v>
      </c>
      <c r="H4648" s="3">
        <f ca="1">[1]!thsiFinD("ths_adtm_stock",$A4648,$A$1,7,3,100,100,100)</f>
        <v>0.24324324324324001</v>
      </c>
      <c r="I4648" s="3">
        <f ca="1">[1]!thsiFinD("ths_bbiboll_stock",$A4648,$A$1,7,3,100,100,100)</f>
        <v>34.931354166666999</v>
      </c>
      <c r="J4648" s="3">
        <f ca="1">[1]!thsiFinD("ths_dptb_stock",$A4648,$A$1,7,104,100,100)</f>
        <v>0.71428571428570997</v>
      </c>
      <c r="K4648" s="3">
        <f ca="1">[1]!thsiFinD("ths_srmi_stock",$A4648,$A$1,7,100,100)</f>
        <v>3.4512264689103997E-2</v>
      </c>
      <c r="L4648" s="3">
        <f ca="1">[1]!thsiFinD("ths_atr_stock",$A4648,$A$1,7,101,100,100)</f>
        <v>1.4814285714286</v>
      </c>
      <c r="M4648" s="3">
        <f ca="1">[1]!thsiFinD("ths_vol_w_stock",$A4648,$A$1)/1000000</f>
        <v>12.601258</v>
      </c>
      <c r="N4648" s="3">
        <f ca="1">[1]!thsiFinD("ths_turnover_ratio_w_stock",$A4648,$A$1)</f>
        <v>2.5202515999999999</v>
      </c>
      <c r="O4648" s="3">
        <f ca="1">[1]!thsiFinD("ths_relative_chg_ratio_w_stock",$A4648,$A$1,104,100)</f>
        <v>1.8074997933176</v>
      </c>
      <c r="P4648" s="3">
        <f ca="1">[1]!thsiFinD("ths_chg_ratio_w_stock",$A4648,$B$1,100)</f>
        <v>1.7398745008556999</v>
      </c>
    </row>
    <row r="4649" spans="1:16" x14ac:dyDescent="0.25">
      <c r="A4649" s="2" t="s">
        <v>4647</v>
      </c>
      <c r="B4649" s="2" t="s">
        <v>10010</v>
      </c>
      <c r="C4649" s="3">
        <f ca="1">[1]!thsiFinD("ths_vol_ratio_stock",$A4649,$A$1,7,100)</f>
        <v>0.86777883071164996</v>
      </c>
      <c r="D4649" s="3">
        <f ca="1">[1]!thsiFinD("ths_cr_stock",$A4649,$A$1,7,100,100)</f>
        <v>55.142857142857999</v>
      </c>
      <c r="E4649" s="3">
        <f ca="1">[1]!thsiFinD("ths_mfi_stock",$A4649,$A$1,7,100,100)</f>
        <v>34.969406457140998</v>
      </c>
      <c r="F4649" s="3">
        <f ca="1">[1]!thsiFinD("ths_expma_stock",$A4649,$A$1,7,100,100)</f>
        <v>12.935524568368001</v>
      </c>
      <c r="G4649" s="3">
        <f ca="1">[1]!thsiFinD("ths_rsi_stock",$A4649,$A$1,7,100,100)</f>
        <v>54.157678986664003</v>
      </c>
      <c r="H4649" s="3">
        <f ca="1">[1]!thsiFinD("ths_adtm_stock",$A4649,$A$1,7,3,100,100,100)</f>
        <v>-0.56716417910448003</v>
      </c>
      <c r="I4649" s="3">
        <f ca="1">[1]!thsiFinD("ths_bbiboll_stock",$A4649,$A$1,7,3,100,100,100)</f>
        <v>12.8453125</v>
      </c>
      <c r="J4649" s="3">
        <f ca="1">[1]!thsiFinD("ths_dptb_stock",$A4649,$A$1,7,104,100,100)</f>
        <v>0.85714285714285998</v>
      </c>
      <c r="K4649" s="3">
        <f ca="1">[1]!thsiFinD("ths_srmi_stock",$A4649,$A$1,7,100,100)</f>
        <v>-1.5220700152207001E-2</v>
      </c>
      <c r="L4649" s="3">
        <f ca="1">[1]!thsiFinD("ths_atr_stock",$A4649,$A$1,7,101,100,100)</f>
        <v>0.26428571428571002</v>
      </c>
      <c r="M4649" s="3">
        <f ca="1">[1]!thsiFinD("ths_vol_w_stock",$A4649,$A$1)/1000000</f>
        <v>6.0897420000000002</v>
      </c>
      <c r="N4649" s="3">
        <f ca="1">[1]!thsiFinD("ths_turnover_ratio_w_stock",$A4649,$A$1)</f>
        <v>1.8239313525817999</v>
      </c>
      <c r="O4649" s="3">
        <f ca="1">[1]!thsiFinD("ths_relative_chg_ratio_w_stock",$A4649,$A$1,104,100)</f>
        <v>-1.9906527702593999</v>
      </c>
      <c r="P4649" s="3">
        <f ca="1">[1]!thsiFinD("ths_chg_ratio_w_stock",$A4649,$B$1,100)</f>
        <v>-2.2411128284388999</v>
      </c>
    </row>
    <row r="4650" spans="1:16" x14ac:dyDescent="0.25">
      <c r="A4650" s="2" t="s">
        <v>4648</v>
      </c>
      <c r="B4650" s="2" t="s">
        <v>10011</v>
      </c>
      <c r="C4650" s="3">
        <f ca="1">[1]!thsiFinD("ths_vol_ratio_stock",$A4650,$A$1,7,100)</f>
        <v>0.49532567301288999</v>
      </c>
      <c r="D4650" s="3">
        <f ca="1">[1]!thsiFinD("ths_cr_stock",$A4650,$A$1,7,100,100)</f>
        <v>90.693069306930994</v>
      </c>
      <c r="E4650" s="3">
        <f ca="1">[1]!thsiFinD("ths_mfi_stock",$A4650,$A$1,7,100,100)</f>
        <v>45.312568493900997</v>
      </c>
      <c r="F4650" s="3">
        <f ca="1">[1]!thsiFinD("ths_expma_stock",$A4650,$A$1,7,100,100)</f>
        <v>10.916186273251</v>
      </c>
      <c r="G4650" s="3">
        <f ca="1">[1]!thsiFinD("ths_rsi_stock",$A4650,$A$1,7,100,100)</f>
        <v>59.128912587804997</v>
      </c>
      <c r="H4650" s="3">
        <f ca="1">[1]!thsiFinD("ths_adtm_stock",$A4650,$A$1,7,3,100,100,100)</f>
        <v>0.24242424242423999</v>
      </c>
      <c r="I4650" s="3">
        <f ca="1">[1]!thsiFinD("ths_bbiboll_stock",$A4650,$A$1,7,3,100,100,100)</f>
        <v>10.764895833333</v>
      </c>
      <c r="J4650" s="3">
        <f ca="1">[1]!thsiFinD("ths_dptb_stock",$A4650,$A$1,7,104,100,100)</f>
        <v>0.57142857142856995</v>
      </c>
      <c r="K4650" s="3">
        <f ca="1">[1]!thsiFinD("ths_srmi_stock",$A4650,$A$1,7,100,100)</f>
        <v>1.8181818181818001E-2</v>
      </c>
      <c r="L4650" s="3">
        <f ca="1">[1]!thsiFinD("ths_atr_stock",$A4650,$A$1,7,101,100,100)</f>
        <v>0.45857142857143002</v>
      </c>
      <c r="M4650" s="3">
        <f ca="1">[1]!thsiFinD("ths_vol_w_stock",$A4650,$A$1)/1000000</f>
        <v>29.024808</v>
      </c>
      <c r="N4650" s="3">
        <f ca="1">[1]!thsiFinD("ths_turnover_ratio_w_stock",$A4650,$A$1)</f>
        <v>9.0060420655971001</v>
      </c>
      <c r="O4650" s="3">
        <f ca="1">[1]!thsiFinD("ths_relative_chg_ratio_w_stock",$A4650,$A$1,104,100)</f>
        <v>-0.13677088498578999</v>
      </c>
      <c r="P4650" s="3">
        <f ca="1">[1]!thsiFinD("ths_chg_ratio_w_stock",$A4650,$B$1,100)</f>
        <v>-1.0909090909090999</v>
      </c>
    </row>
    <row r="4651" spans="1:16" x14ac:dyDescent="0.25">
      <c r="A4651" s="2" t="s">
        <v>4649</v>
      </c>
      <c r="B4651" s="2" t="s">
        <v>10012</v>
      </c>
      <c r="C4651" s="3">
        <f ca="1">[1]!thsiFinD("ths_vol_ratio_stock",$A4651,$A$1,7,100)</f>
        <v>1.338058296132</v>
      </c>
      <c r="D4651" s="3">
        <f ca="1">[1]!thsiFinD("ths_cr_stock",$A4651,$A$1,7,100,100)</f>
        <v>31.031506258092001</v>
      </c>
      <c r="E4651" s="3">
        <f ca="1">[1]!thsiFinD("ths_mfi_stock",$A4651,$A$1,7,100,100)</f>
        <v>30.696310117905998</v>
      </c>
      <c r="F4651" s="3">
        <f ca="1">[1]!thsiFinD("ths_expma_stock",$A4651,$A$1,7,100,100)</f>
        <v>31.222392972560002</v>
      </c>
      <c r="G4651" s="3">
        <f ca="1">[1]!thsiFinD("ths_rsi_stock",$A4651,$A$1,7,100,100)</f>
        <v>29.207129116758001</v>
      </c>
      <c r="H4651" s="3">
        <f ca="1">[1]!thsiFinD("ths_adtm_stock",$A4651,$A$1,7,3,100,100,100)</f>
        <v>-0.47272727272727</v>
      </c>
      <c r="I4651" s="3">
        <f ca="1">[1]!thsiFinD("ths_bbiboll_stock",$A4651,$A$1,7,3,100,100,100)</f>
        <v>31.536979166666999</v>
      </c>
      <c r="J4651" s="3">
        <f ca="1">[1]!thsiFinD("ths_dptb_stock",$A4651,$A$1,7,104,100,100)</f>
        <v>0.42857142857142999</v>
      </c>
      <c r="K4651" s="3">
        <f ca="1">[1]!thsiFinD("ths_srmi_stock",$A4651,$A$1,7,100,100)</f>
        <v>-0.10408042578356</v>
      </c>
      <c r="L4651" s="3">
        <f ca="1">[1]!thsiFinD("ths_atr_stock",$A4651,$A$1,7,101,100,100)</f>
        <v>1.4928571428571</v>
      </c>
      <c r="M4651" s="3">
        <f ca="1">[1]!thsiFinD("ths_vol_w_stock",$A4651,$A$1)/1000000</f>
        <v>7.4864189999999997</v>
      </c>
      <c r="N4651" s="3">
        <f ca="1">[1]!thsiFinD("ths_turnover_ratio_w_stock",$A4651,$A$1)</f>
        <v>11.790173926672001</v>
      </c>
      <c r="O4651" s="3">
        <f ca="1">[1]!thsiFinD("ths_relative_chg_ratio_w_stock",$A4651,$A$1,104,100)</f>
        <v>-7.3456155527713998</v>
      </c>
      <c r="P4651" s="3">
        <f ca="1">[1]!thsiFinD("ths_chg_ratio_w_stock",$A4651,$B$1,100)</f>
        <v>-6.2706270627062999</v>
      </c>
    </row>
    <row r="4652" spans="1:16" x14ac:dyDescent="0.25">
      <c r="A4652" s="2" t="s">
        <v>4650</v>
      </c>
      <c r="B4652" s="2" t="s">
        <v>10013</v>
      </c>
      <c r="C4652" s="3">
        <f ca="1">[1]!thsiFinD("ths_vol_ratio_stock",$A4652,$A$1,7,100)</f>
        <v>0.66097382257333004</v>
      </c>
      <c r="D4652" s="3">
        <f ca="1">[1]!thsiFinD("ths_cr_stock",$A4652,$A$1,7,100,100)</f>
        <v>3.7471783295708998</v>
      </c>
      <c r="E4652" s="3">
        <f ca="1">[1]!thsiFinD("ths_mfi_stock",$A4652,$A$1,7,100,100)</f>
        <v>15.928807317304001</v>
      </c>
      <c r="F4652" s="3">
        <f ca="1">[1]!thsiFinD("ths_expma_stock",$A4652,$A$1,7,100,100)</f>
        <v>25.766403161061</v>
      </c>
      <c r="G4652" s="3">
        <f ca="1">[1]!thsiFinD("ths_rsi_stock",$A4652,$A$1,7,100,100)</f>
        <v>29.056226219172999</v>
      </c>
      <c r="H4652" s="3">
        <f ca="1">[1]!thsiFinD("ths_adtm_stock",$A4652,$A$1,7,3,100,100,100)</f>
        <v>-0.71604938271605001</v>
      </c>
      <c r="I4652" s="3">
        <f ca="1">[1]!thsiFinD("ths_bbiboll_stock",$A4652,$A$1,7,3,100,100,100)</f>
        <v>25.999270833333</v>
      </c>
      <c r="J4652" s="3">
        <f ca="1">[1]!thsiFinD("ths_dptb_stock",$A4652,$A$1,7,104,100,100)</f>
        <v>0.28571428571428997</v>
      </c>
      <c r="K4652" s="3">
        <f ca="1">[1]!thsiFinD("ths_srmi_stock",$A4652,$A$1,7,100,100)</f>
        <v>-0.14360222531292999</v>
      </c>
      <c r="L4652" s="3">
        <f ca="1">[1]!thsiFinD("ths_atr_stock",$A4652,$A$1,7,101,100,100)</f>
        <v>1.1414285714286001</v>
      </c>
      <c r="M4652" s="3">
        <f ca="1">[1]!thsiFinD("ths_vol_w_stock",$A4652,$A$1)/1000000</f>
        <v>12.523305000000001</v>
      </c>
      <c r="N4652" s="3">
        <f ca="1">[1]!thsiFinD("ths_turnover_ratio_w_stock",$A4652,$A$1)</f>
        <v>7.4912330840017001</v>
      </c>
      <c r="O4652" s="3">
        <f ca="1">[1]!thsiFinD("ths_relative_chg_ratio_w_stock",$A4652,$A$1,104,100)</f>
        <v>-13.256353969626</v>
      </c>
      <c r="P4652" s="3">
        <f ca="1">[1]!thsiFinD("ths_chg_ratio_w_stock",$A4652,$B$1,100)</f>
        <v>-4.6285018270401999</v>
      </c>
    </row>
    <row r="4653" spans="1:16" x14ac:dyDescent="0.25">
      <c r="A4653" s="2" t="s">
        <v>4651</v>
      </c>
      <c r="B4653" s="2" t="s">
        <v>10014</v>
      </c>
      <c r="C4653" s="3">
        <f ca="1">[1]!thsiFinD("ths_vol_ratio_stock",$A4653,$A$1,7,100)</f>
        <v>0.72147584483422</v>
      </c>
      <c r="D4653" s="3">
        <f ca="1">[1]!thsiFinD("ths_cr_stock",$A4653,$A$1,7,100,100)</f>
        <v>43.949930458970996</v>
      </c>
      <c r="E4653" s="3">
        <f ca="1">[1]!thsiFinD("ths_mfi_stock",$A4653,$A$1,7,100,100)</f>
        <v>27.878542964899001</v>
      </c>
      <c r="F4653" s="3">
        <f ca="1">[1]!thsiFinD("ths_expma_stock",$A4653,$A$1,7,100,100)</f>
        <v>18.550698817585001</v>
      </c>
      <c r="G4653" s="3">
        <f ca="1">[1]!thsiFinD("ths_rsi_stock",$A4653,$A$1,7,100,100)</f>
        <v>45.798340563581</v>
      </c>
      <c r="H4653" s="3">
        <f ca="1">[1]!thsiFinD("ths_adtm_stock",$A4653,$A$1,7,3,100,100,100)</f>
        <v>-0.65289256198347001</v>
      </c>
      <c r="I4653" s="3">
        <f ca="1">[1]!thsiFinD("ths_bbiboll_stock",$A4653,$A$1,7,3,100,100,100)</f>
        <v>18.5546875</v>
      </c>
      <c r="J4653" s="3">
        <f ca="1">[1]!thsiFinD("ths_dptb_stock",$A4653,$A$1,7,104,100,100)</f>
        <v>0.71428571428570997</v>
      </c>
      <c r="K4653" s="3">
        <f ca="1">[1]!thsiFinD("ths_srmi_stock",$A4653,$A$1,7,100,100)</f>
        <v>-2.3746701846965999E-2</v>
      </c>
      <c r="L4653" s="3">
        <f ca="1">[1]!thsiFinD("ths_atr_stock",$A4653,$A$1,7,101,100,100)</f>
        <v>0.49285714285714</v>
      </c>
      <c r="M4653" s="3">
        <f ca="1">[1]!thsiFinD("ths_vol_w_stock",$A4653,$A$1)/1000000</f>
        <v>17.901244999999999</v>
      </c>
      <c r="N4653" s="3">
        <f ca="1">[1]!thsiFinD("ths_turnover_ratio_w_stock",$A4653,$A$1)</f>
        <v>3.6715267751831</v>
      </c>
      <c r="O4653" s="3">
        <f ca="1">[1]!thsiFinD("ths_relative_chg_ratio_w_stock",$A4653,$A$1,104,100)</f>
        <v>-2.8992256713703002</v>
      </c>
      <c r="P4653" s="3">
        <f ca="1">[1]!thsiFinD("ths_chg_ratio_w_stock",$A4653,$B$1,100)</f>
        <v>-5.6756756756757003</v>
      </c>
    </row>
    <row r="4654" spans="1:16" x14ac:dyDescent="0.25">
      <c r="A4654" s="2" t="s">
        <v>4652</v>
      </c>
      <c r="B4654" s="2" t="s">
        <v>10015</v>
      </c>
      <c r="C4654" s="3">
        <f ca="1">[1]!thsiFinD("ths_vol_ratio_stock",$A4654,$A$1,7,100)</f>
        <v>1.0177059881113999</v>
      </c>
      <c r="D4654" s="3">
        <f ca="1">[1]!thsiFinD("ths_cr_stock",$A4654,$A$1,7,100,100)</f>
        <v>38.321995464852002</v>
      </c>
      <c r="E4654" s="3">
        <f ca="1">[1]!thsiFinD("ths_mfi_stock",$A4654,$A$1,7,100,100)</f>
        <v>33.917493820171003</v>
      </c>
      <c r="F4654" s="3">
        <f ca="1">[1]!thsiFinD("ths_expma_stock",$A4654,$A$1,7,100,100)</f>
        <v>23.386646968434999</v>
      </c>
      <c r="G4654" s="3">
        <f ca="1">[1]!thsiFinD("ths_rsi_stock",$A4654,$A$1,7,100,100)</f>
        <v>40.893608634221998</v>
      </c>
      <c r="H4654" s="3">
        <f ca="1">[1]!thsiFinD("ths_adtm_stock",$A4654,$A$1,7,3,100,100,100)</f>
        <v>-0.68148148148148002</v>
      </c>
      <c r="I4654" s="3">
        <f ca="1">[1]!thsiFinD("ths_bbiboll_stock",$A4654,$A$1,7,3,100,100,100)</f>
        <v>23.439062499999999</v>
      </c>
      <c r="J4654" s="3">
        <f ca="1">[1]!thsiFinD("ths_dptb_stock",$A4654,$A$1,7,104,100,100)</f>
        <v>0.71428571428570997</v>
      </c>
      <c r="K4654" s="3">
        <f ca="1">[1]!thsiFinD("ths_srmi_stock",$A4654,$A$1,7,100,100)</f>
        <v>-5.4850593532542E-2</v>
      </c>
      <c r="L4654" s="3">
        <f ca="1">[1]!thsiFinD("ths_atr_stock",$A4654,$A$1,7,101,100,100)</f>
        <v>0.87285714285714</v>
      </c>
      <c r="M4654" s="3">
        <f ca="1">[1]!thsiFinD("ths_vol_w_stock",$A4654,$A$1)/1000000</f>
        <v>6.5878410000000001</v>
      </c>
      <c r="N4654" s="3">
        <f ca="1">[1]!thsiFinD("ths_turnover_ratio_w_stock",$A4654,$A$1)</f>
        <v>3.4175266460810998</v>
      </c>
      <c r="O4654" s="3">
        <f ca="1">[1]!thsiFinD("ths_relative_chg_ratio_w_stock",$A4654,$A$1,104,100)</f>
        <v>-6.3042622670070001</v>
      </c>
      <c r="P4654" s="3">
        <f ca="1">[1]!thsiFinD("ths_chg_ratio_w_stock",$A4654,$B$1,100)</f>
        <v>-5.5002165439584001</v>
      </c>
    </row>
    <row r="4655" spans="1:16" x14ac:dyDescent="0.25">
      <c r="A4655" s="2" t="s">
        <v>4653</v>
      </c>
      <c r="B4655" s="2" t="s">
        <v>10016</v>
      </c>
      <c r="C4655" s="3">
        <f ca="1">[1]!thsiFinD("ths_vol_ratio_stock",$A4655,$A$1,7,100)</f>
        <v>1.2280868211650999</v>
      </c>
      <c r="D4655" s="3">
        <f ca="1">[1]!thsiFinD("ths_cr_stock",$A4655,$A$1,7,100,100)</f>
        <v>121.52317880795</v>
      </c>
      <c r="E4655" s="3">
        <f ca="1">[1]!thsiFinD("ths_mfi_stock",$A4655,$A$1,7,100,100)</f>
        <v>59.721577837696003</v>
      </c>
      <c r="F4655" s="3">
        <f ca="1">[1]!thsiFinD("ths_expma_stock",$A4655,$A$1,7,100,100)</f>
        <v>11.876000369590001</v>
      </c>
      <c r="G4655" s="3">
        <f ca="1">[1]!thsiFinD("ths_rsi_stock",$A4655,$A$1,7,100,100)</f>
        <v>67.563787949217996</v>
      </c>
      <c r="H4655" s="3">
        <f ca="1">[1]!thsiFinD("ths_adtm_stock",$A4655,$A$1,7,3,100,100,100)</f>
        <v>0.86904761904761996</v>
      </c>
      <c r="I4655" s="3">
        <f ca="1">[1]!thsiFinD("ths_bbiboll_stock",$A4655,$A$1,7,3,100,100,100)</f>
        <v>11.674479166667</v>
      </c>
      <c r="J4655" s="3">
        <f ca="1">[1]!thsiFinD("ths_dptb_stock",$A4655,$A$1,7,104,100,100)</f>
        <v>0.42857142857142999</v>
      </c>
      <c r="K4655" s="3">
        <f ca="1">[1]!thsiFinD("ths_srmi_stock",$A4655,$A$1,7,100,100)</f>
        <v>2.5869037995148999E-2</v>
      </c>
      <c r="L4655" s="3">
        <f ca="1">[1]!thsiFinD("ths_atr_stock",$A4655,$A$1,7,101,100,100)</f>
        <v>0.64714285714286002</v>
      </c>
      <c r="M4655" s="3">
        <f ca="1">[1]!thsiFinD("ths_vol_w_stock",$A4655,$A$1)/1000000</f>
        <v>44.803472999999997</v>
      </c>
      <c r="N4655" s="3">
        <f ca="1">[1]!thsiFinD("ths_turnover_ratio_w_stock",$A4655,$A$1)</f>
        <v>10.927676341463</v>
      </c>
      <c r="O4655" s="3">
        <f ca="1">[1]!thsiFinD("ths_relative_chg_ratio_w_stock",$A4655,$A$1,104,100)</f>
        <v>1.2410140710919999</v>
      </c>
      <c r="P4655" s="3">
        <f ca="1">[1]!thsiFinD("ths_chg_ratio_w_stock",$A4655,$B$1,100)</f>
        <v>-6.3055780113177002</v>
      </c>
    </row>
    <row r="4656" spans="1:16" x14ac:dyDescent="0.25">
      <c r="A4656" s="2" t="s">
        <v>4654</v>
      </c>
      <c r="B4656" s="2" t="s">
        <v>10017</v>
      </c>
      <c r="C4656" s="3">
        <f ca="1">[1]!thsiFinD("ths_vol_ratio_stock",$A4656,$A$1,7,100)</f>
        <v>0.63276204891656995</v>
      </c>
      <c r="D4656" s="3">
        <f ca="1">[1]!thsiFinD("ths_cr_stock",$A4656,$A$1,7,100,100)</f>
        <v>177.16098334655001</v>
      </c>
      <c r="E4656" s="3">
        <f ca="1">[1]!thsiFinD("ths_mfi_stock",$A4656,$A$1,7,100,100)</f>
        <v>57.21169336757</v>
      </c>
      <c r="F4656" s="3">
        <f ca="1">[1]!thsiFinD("ths_expma_stock",$A4656,$A$1,7,100,100)</f>
        <v>31.650374910917002</v>
      </c>
      <c r="G4656" s="3">
        <f ca="1">[1]!thsiFinD("ths_rsi_stock",$A4656,$A$1,7,100,100)</f>
        <v>68.441654633202006</v>
      </c>
      <c r="H4656" s="3">
        <f ca="1">[1]!thsiFinD("ths_adtm_stock",$A4656,$A$1,7,3,100,100,100)</f>
        <v>1</v>
      </c>
      <c r="I4656" s="3">
        <f ca="1">[1]!thsiFinD("ths_bbiboll_stock",$A4656,$A$1,7,3,100,100,100)</f>
        <v>31.157812499999999</v>
      </c>
      <c r="J4656" s="3">
        <f ca="1">[1]!thsiFinD("ths_dptb_stock",$A4656,$A$1,7,104,100,100)</f>
        <v>0.42857142857142999</v>
      </c>
      <c r="K4656" s="3">
        <f ca="1">[1]!thsiFinD("ths_srmi_stock",$A4656,$A$1,7,100,100)</f>
        <v>4.0848144683504999E-2</v>
      </c>
      <c r="L4656" s="3">
        <f ca="1">[1]!thsiFinD("ths_atr_stock",$A4656,$A$1,7,101,100,100)</f>
        <v>1.6685714285714</v>
      </c>
      <c r="M4656" s="3">
        <f ca="1">[1]!thsiFinD("ths_vol_w_stock",$A4656,$A$1)/1000000</f>
        <v>4.676736</v>
      </c>
      <c r="N4656" s="3">
        <f ca="1">[1]!thsiFinD("ths_turnover_ratio_w_stock",$A4656,$A$1)</f>
        <v>5.9317599816342002</v>
      </c>
      <c r="O4656" s="3">
        <f ca="1">[1]!thsiFinD("ths_relative_chg_ratio_w_stock",$A4656,$A$1,104,100)</f>
        <v>0.97608922821607003</v>
      </c>
      <c r="P4656" s="3">
        <f ca="1">[1]!thsiFinD("ths_chg_ratio_w_stock",$A4656,$B$1,100)</f>
        <v>-6.4858122856252001</v>
      </c>
    </row>
    <row r="4657" spans="1:16" x14ac:dyDescent="0.25">
      <c r="A4657" s="2" t="s">
        <v>4655</v>
      </c>
      <c r="B4657" s="2" t="s">
        <v>10018</v>
      </c>
      <c r="C4657" s="3">
        <f ca="1">[1]!thsiFinD("ths_vol_ratio_stock",$A4657,$A$1,7,100)</f>
        <v>0.62901914115074997</v>
      </c>
      <c r="D4657" s="3">
        <f ca="1">[1]!thsiFinD("ths_cr_stock",$A4657,$A$1,7,100,100)</f>
        <v>45.310245310245001</v>
      </c>
      <c r="E4657" s="3">
        <f ca="1">[1]!thsiFinD("ths_mfi_stock",$A4657,$A$1,7,100,100)</f>
        <v>35.192430832436003</v>
      </c>
      <c r="F4657" s="3">
        <f ca="1">[1]!thsiFinD("ths_expma_stock",$A4657,$A$1,7,100,100)</f>
        <v>22.448321305387001</v>
      </c>
      <c r="G4657" s="3">
        <f ca="1">[1]!thsiFinD("ths_rsi_stock",$A4657,$A$1,7,100,100)</f>
        <v>46.285244365021001</v>
      </c>
      <c r="H4657" s="3">
        <f ca="1">[1]!thsiFinD("ths_adtm_stock",$A4657,$A$1,7,3,100,100,100)</f>
        <v>0.67752442996743001</v>
      </c>
      <c r="I4657" s="3">
        <f ca="1">[1]!thsiFinD("ths_bbiboll_stock",$A4657,$A$1,7,3,100,100,100)</f>
        <v>22.319687500000001</v>
      </c>
      <c r="J4657" s="3">
        <f ca="1">[1]!thsiFinD("ths_dptb_stock",$A4657,$A$1,7,104,100,100)</f>
        <v>0.85714285714285998</v>
      </c>
      <c r="K4657" s="3">
        <f ca="1">[1]!thsiFinD("ths_srmi_stock",$A4657,$A$1,7,100,100)</f>
        <v>-8.8524590163934005E-2</v>
      </c>
      <c r="L4657" s="3">
        <f ca="1">[1]!thsiFinD("ths_atr_stock",$A4657,$A$1,7,101,100,100)</f>
        <v>1.4385714285714</v>
      </c>
      <c r="M4657" s="3">
        <f ca="1">[1]!thsiFinD("ths_vol_w_stock",$A4657,$A$1)/1000000</f>
        <v>47.454388000000002</v>
      </c>
      <c r="N4657" s="3">
        <f ca="1">[1]!thsiFinD("ths_turnover_ratio_w_stock",$A4657,$A$1)</f>
        <v>17.160247568268002</v>
      </c>
      <c r="O4657" s="3">
        <f ca="1">[1]!thsiFinD("ths_relative_chg_ratio_w_stock",$A4657,$A$1,104,100)</f>
        <v>-3.4126021646744</v>
      </c>
      <c r="P4657" s="3">
        <f ca="1">[1]!thsiFinD("ths_chg_ratio_w_stock",$A4657,$B$1,100)</f>
        <v>-9.6672661870503998</v>
      </c>
    </row>
    <row r="4658" spans="1:16" x14ac:dyDescent="0.25">
      <c r="A4658" s="2" t="s">
        <v>4656</v>
      </c>
      <c r="B4658" s="2" t="s">
        <v>10019</v>
      </c>
      <c r="C4658" s="3">
        <f ca="1">[1]!thsiFinD("ths_vol_ratio_stock",$A4658,$A$1,7,100)</f>
        <v>0.48353310801070998</v>
      </c>
      <c r="D4658" s="3">
        <f ca="1">[1]!thsiFinD("ths_cr_stock",$A4658,$A$1,7,100,100)</f>
        <v>46.908821349147999</v>
      </c>
      <c r="E4658" s="3">
        <f ca="1">[1]!thsiFinD("ths_mfi_stock",$A4658,$A$1,7,100,100)</f>
        <v>32.159558626101003</v>
      </c>
      <c r="F4658" s="3">
        <f ca="1">[1]!thsiFinD("ths_expma_stock",$A4658,$A$1,7,100,100)</f>
        <v>285.41034644426003</v>
      </c>
      <c r="G4658" s="3">
        <f ca="1">[1]!thsiFinD("ths_rsi_stock",$A4658,$A$1,7,100,100)</f>
        <v>35.593366864406001</v>
      </c>
      <c r="H4658" s="3">
        <f ca="1">[1]!thsiFinD("ths_adtm_stock",$A4658,$A$1,7,3,100,100,100)</f>
        <v>-0.27564102564102</v>
      </c>
      <c r="I4658" s="3">
        <f ca="1">[1]!thsiFinD("ths_bbiboll_stock",$A4658,$A$1,7,3,100,100,100)</f>
        <v>287.65760416667001</v>
      </c>
      <c r="J4658" s="3">
        <f ca="1">[1]!thsiFinD("ths_dptb_stock",$A4658,$A$1,7,104,100,100)</f>
        <v>0.85714285714285998</v>
      </c>
      <c r="K4658" s="3">
        <f ca="1">[1]!thsiFinD("ths_srmi_stock",$A4658,$A$1,7,100,100)</f>
        <v>-4.2838656950215E-2</v>
      </c>
      <c r="L4658" s="3">
        <f ca="1">[1]!thsiFinD("ths_atr_stock",$A4658,$A$1,7,101,100,100)</f>
        <v>9.5671428571428994</v>
      </c>
      <c r="M4658" s="3">
        <f ca="1">[1]!thsiFinD("ths_vol_w_stock",$A4658,$A$1)/1000000</f>
        <v>13.440046000000001</v>
      </c>
      <c r="N4658" s="3">
        <f ca="1">[1]!thsiFinD("ths_turnover_ratio_w_stock",$A4658,$A$1)</f>
        <v>2.9102520846747999</v>
      </c>
      <c r="O4658" s="3">
        <f ca="1">[1]!thsiFinD("ths_relative_chg_ratio_w_stock",$A4658,$A$1,104,100)</f>
        <v>-3.9100709934757001</v>
      </c>
      <c r="P4658" s="3">
        <f ca="1">[1]!thsiFinD("ths_chg_ratio_w_stock",$A4658,$B$1,100)</f>
        <v>-3.0525117404298001</v>
      </c>
    </row>
    <row r="4659" spans="1:16" x14ac:dyDescent="0.25">
      <c r="A4659" s="2" t="s">
        <v>4657</v>
      </c>
      <c r="B4659" s="2" t="s">
        <v>10020</v>
      </c>
      <c r="C4659" s="3">
        <f ca="1">[1]!thsiFinD("ths_vol_ratio_stock",$A4659,$A$1,7,100)</f>
        <v>0.74410017065900003</v>
      </c>
      <c r="D4659" s="3">
        <f ca="1">[1]!thsiFinD("ths_cr_stock",$A4659,$A$1,7,100,100)</f>
        <v>34.829329962073999</v>
      </c>
      <c r="E4659" s="3">
        <f ca="1">[1]!thsiFinD("ths_mfi_stock",$A4659,$A$1,7,100,100)</f>
        <v>20.581308946804</v>
      </c>
      <c r="F4659" s="3">
        <f ca="1">[1]!thsiFinD("ths_expma_stock",$A4659,$A$1,7,100,100)</f>
        <v>31.886134987076002</v>
      </c>
      <c r="G4659" s="3">
        <f ca="1">[1]!thsiFinD("ths_rsi_stock",$A4659,$A$1,7,100,100)</f>
        <v>42.406056719064999</v>
      </c>
      <c r="H4659" s="3">
        <f ca="1">[1]!thsiFinD("ths_adtm_stock",$A4659,$A$1,7,3,100,100,100)</f>
        <v>-0.78753541076486999</v>
      </c>
      <c r="I4659" s="3">
        <f ca="1">[1]!thsiFinD("ths_bbiboll_stock",$A4659,$A$1,7,3,100,100,100)</f>
        <v>32.127291666666999</v>
      </c>
      <c r="J4659" s="3">
        <f ca="1">[1]!thsiFinD("ths_dptb_stock",$A4659,$A$1,7,104,100,100)</f>
        <v>0.42857142857142999</v>
      </c>
      <c r="K4659" s="3">
        <f ca="1">[1]!thsiFinD("ths_srmi_stock",$A4659,$A$1,7,100,100)</f>
        <v>-4.7062350119903999E-2</v>
      </c>
      <c r="L4659" s="3">
        <f ca="1">[1]!thsiFinD("ths_atr_stock",$A4659,$A$1,7,101,100,100)</f>
        <v>1.0371428571429</v>
      </c>
      <c r="M4659" s="3">
        <f ca="1">[1]!thsiFinD("ths_vol_w_stock",$A4659,$A$1)/1000000</f>
        <v>3.099491</v>
      </c>
      <c r="N4659" s="3">
        <f ca="1">[1]!thsiFinD("ths_turnover_ratio_w_stock",$A4659,$A$1)</f>
        <v>6.7456348955807997</v>
      </c>
      <c r="O4659" s="3">
        <f ca="1">[1]!thsiFinD("ths_relative_chg_ratio_w_stock",$A4659,$A$1,104,100)</f>
        <v>-3.0422984604373</v>
      </c>
      <c r="P4659" s="3">
        <f ca="1">[1]!thsiFinD("ths_chg_ratio_w_stock",$A4659,$B$1,100)</f>
        <v>1.7930166719094001</v>
      </c>
    </row>
    <row r="4660" spans="1:16" x14ac:dyDescent="0.25">
      <c r="A4660" s="2" t="s">
        <v>4658</v>
      </c>
      <c r="B4660" s="2" t="s">
        <v>10021</v>
      </c>
      <c r="C4660" s="3">
        <f ca="1">[1]!thsiFinD("ths_vol_ratio_stock",$A4660,$A$1,7,100)</f>
        <v>0.73666795785123995</v>
      </c>
      <c r="D4660" s="3">
        <f ca="1">[1]!thsiFinD("ths_cr_stock",$A4660,$A$1,7,100,100)</f>
        <v>31.128174837566</v>
      </c>
      <c r="E4660" s="3">
        <f ca="1">[1]!thsiFinD("ths_mfi_stock",$A4660,$A$1,7,100,100)</f>
        <v>12.576473582795</v>
      </c>
      <c r="F4660" s="3">
        <f ca="1">[1]!thsiFinD("ths_expma_stock",$A4660,$A$1,7,100,100)</f>
        <v>32.795733061050001</v>
      </c>
      <c r="G4660" s="3">
        <f ca="1">[1]!thsiFinD("ths_rsi_stock",$A4660,$A$1,7,100,100)</f>
        <v>38.400650438364003</v>
      </c>
      <c r="H4660" s="3">
        <f ca="1">[1]!thsiFinD("ths_adtm_stock",$A4660,$A$1,7,3,100,100,100)</f>
        <v>-0.56000000000000005</v>
      </c>
      <c r="I4660" s="3">
        <f ca="1">[1]!thsiFinD("ths_bbiboll_stock",$A4660,$A$1,7,3,100,100,100)</f>
        <v>32.965625000000003</v>
      </c>
      <c r="J4660" s="3">
        <f ca="1">[1]!thsiFinD("ths_dptb_stock",$A4660,$A$1,7,104,100,100)</f>
        <v>0.71428571428570997</v>
      </c>
      <c r="K4660" s="3">
        <f ca="1">[1]!thsiFinD("ths_srmi_stock",$A4660,$A$1,7,100,100)</f>
        <v>-5.8430232558138999E-2</v>
      </c>
      <c r="L4660" s="3">
        <f ca="1">[1]!thsiFinD("ths_atr_stock",$A4660,$A$1,7,101,100,100)</f>
        <v>1.0685714285714001</v>
      </c>
      <c r="M4660" s="3">
        <f ca="1">[1]!thsiFinD("ths_vol_w_stock",$A4660,$A$1)/1000000</f>
        <v>1.2351460000000001</v>
      </c>
      <c r="N4660" s="3">
        <f ca="1">[1]!thsiFinD("ths_turnover_ratio_w_stock",$A4660,$A$1)</f>
        <v>1.9291261903918</v>
      </c>
      <c r="O4660" s="3">
        <f ca="1">[1]!thsiFinD("ths_relative_chg_ratio_w_stock",$A4660,$A$1,104,100)</f>
        <v>-5.1102194832067003</v>
      </c>
      <c r="P4660" s="3">
        <f ca="1">[1]!thsiFinD("ths_chg_ratio_w_stock",$A4660,$B$1,100)</f>
        <v>2.1611608521149002</v>
      </c>
    </row>
    <row r="4661" spans="1:16" x14ac:dyDescent="0.25">
      <c r="A4661" s="2" t="s">
        <v>4659</v>
      </c>
      <c r="B4661" s="2" t="s">
        <v>10022</v>
      </c>
      <c r="C4661" s="3">
        <f ca="1">[1]!thsiFinD("ths_vol_ratio_stock",$A4661,$A$1,7,100)</f>
        <v>0.68232896318667002</v>
      </c>
      <c r="D4661" s="3">
        <f ca="1">[1]!thsiFinD("ths_cr_stock",$A4661,$A$1,7,100,100)</f>
        <v>51.917069014485001</v>
      </c>
      <c r="E4661" s="3">
        <f ca="1">[1]!thsiFinD("ths_mfi_stock",$A4661,$A$1,7,100,100)</f>
        <v>35.453996219242001</v>
      </c>
      <c r="F4661" s="3">
        <f ca="1">[1]!thsiFinD("ths_expma_stock",$A4661,$A$1,7,100,100)</f>
        <v>56.848441710704002</v>
      </c>
      <c r="G4661" s="3">
        <f ca="1">[1]!thsiFinD("ths_rsi_stock",$A4661,$A$1,7,100,100)</f>
        <v>42.319321385496998</v>
      </c>
      <c r="H4661" s="3">
        <f ca="1">[1]!thsiFinD("ths_adtm_stock",$A4661,$A$1,7,3,100,100,100)</f>
        <v>-3.5447761194028003E-2</v>
      </c>
      <c r="I4661" s="3">
        <f ca="1">[1]!thsiFinD("ths_bbiboll_stock",$A4661,$A$1,7,3,100,100,100)</f>
        <v>56.641770833332998</v>
      </c>
      <c r="J4661" s="3">
        <f ca="1">[1]!thsiFinD("ths_dptb_stock",$A4661,$A$1,7,104,100,100)</f>
        <v>0.71428571428570997</v>
      </c>
      <c r="K4661" s="3">
        <f ca="1">[1]!thsiFinD("ths_srmi_stock",$A4661,$A$1,7,100,100)</f>
        <v>-6.7892976588629E-2</v>
      </c>
      <c r="L4661" s="3">
        <f ca="1">[1]!thsiFinD("ths_atr_stock",$A4661,$A$1,7,101,100,100)</f>
        <v>2.5971428571429001</v>
      </c>
      <c r="M4661" s="3">
        <f ca="1">[1]!thsiFinD("ths_vol_w_stock",$A4661,$A$1)/1000000</f>
        <v>8.2429100000000002</v>
      </c>
      <c r="N4661" s="3">
        <f ca="1">[1]!thsiFinD("ths_turnover_ratio_w_stock",$A4661,$A$1)</f>
        <v>3.8921042526640002</v>
      </c>
      <c r="O4661" s="3">
        <f ca="1">[1]!thsiFinD("ths_relative_chg_ratio_w_stock",$A4661,$A$1,104,100)</f>
        <v>-5.8443439762766003</v>
      </c>
      <c r="P4661" s="3">
        <f ca="1">[1]!thsiFinD("ths_chg_ratio_w_stock",$A4661,$B$1,100)</f>
        <v>-5.5256548259778002</v>
      </c>
    </row>
    <row r="4662" spans="1:16" x14ac:dyDescent="0.25">
      <c r="A4662" s="2" t="s">
        <v>4660</v>
      </c>
      <c r="B4662" s="2" t="s">
        <v>10023</v>
      </c>
      <c r="C4662" s="3">
        <f ca="1">[1]!thsiFinD("ths_vol_ratio_stock",$A4662,$A$1,7,100)</f>
        <v>0.78441714718969002</v>
      </c>
      <c r="D4662" s="3">
        <f ca="1">[1]!thsiFinD("ths_cr_stock",$A4662,$A$1,7,100,100)</f>
        <v>90.971428571428007</v>
      </c>
      <c r="E4662" s="3">
        <f ca="1">[1]!thsiFinD("ths_mfi_stock",$A4662,$A$1,7,100,100)</f>
        <v>58.730753461074002</v>
      </c>
      <c r="F4662" s="3">
        <f ca="1">[1]!thsiFinD("ths_expma_stock",$A4662,$A$1,7,100,100)</f>
        <v>21.231670256914999</v>
      </c>
      <c r="G4662" s="3">
        <f ca="1">[1]!thsiFinD("ths_rsi_stock",$A4662,$A$1,7,100,100)</f>
        <v>59.142962568247</v>
      </c>
      <c r="H4662" s="3">
        <f ca="1">[1]!thsiFinD("ths_adtm_stock",$A4662,$A$1,7,3,100,100,100)</f>
        <v>-0.16279069767442</v>
      </c>
      <c r="I4662" s="3">
        <f ca="1">[1]!thsiFinD("ths_bbiboll_stock",$A4662,$A$1,7,3,100,100,100)</f>
        <v>21.035</v>
      </c>
      <c r="J4662" s="3">
        <f ca="1">[1]!thsiFinD("ths_dptb_stock",$A4662,$A$1,7,104,100,100)</f>
        <v>0.57142857142856995</v>
      </c>
      <c r="K4662" s="3">
        <f ca="1">[1]!thsiFinD("ths_srmi_stock",$A4662,$A$1,7,100,100)</f>
        <v>4.1570438799075999E-3</v>
      </c>
      <c r="L4662" s="3">
        <f ca="1">[1]!thsiFinD("ths_atr_stock",$A4662,$A$1,7,101,100,100)</f>
        <v>0.79714285714286004</v>
      </c>
      <c r="M4662" s="3">
        <f ca="1">[1]!thsiFinD("ths_vol_w_stock",$A4662,$A$1)/1000000</f>
        <v>3.4774560000000001</v>
      </c>
      <c r="N4662" s="3">
        <f ca="1">[1]!thsiFinD("ths_turnover_ratio_w_stock",$A4662,$A$1)</f>
        <v>8.2522478909337007</v>
      </c>
      <c r="O4662" s="3">
        <f ca="1">[1]!thsiFinD("ths_relative_chg_ratio_w_stock",$A4662,$A$1,104,100)</f>
        <v>2.0451459463904</v>
      </c>
      <c r="P4662" s="3">
        <f ca="1">[1]!thsiFinD("ths_chg_ratio_w_stock",$A4662,$B$1,100)</f>
        <v>-2.4942263279446002</v>
      </c>
    </row>
    <row r="4663" spans="1:16" x14ac:dyDescent="0.25">
      <c r="A4663" s="2" t="s">
        <v>4661</v>
      </c>
      <c r="B4663" s="2" t="s">
        <v>10024</v>
      </c>
      <c r="C4663" s="3">
        <f ca="1">[1]!thsiFinD("ths_vol_ratio_stock",$A4663,$A$1,7,100)</f>
        <v>0.69920625758060995</v>
      </c>
      <c r="D4663" s="3">
        <f ca="1">[1]!thsiFinD("ths_cr_stock",$A4663,$A$1,7,100,100)</f>
        <v>63.737280296022</v>
      </c>
      <c r="E4663" s="3">
        <f ca="1">[1]!thsiFinD("ths_mfi_stock",$A4663,$A$1,7,100,100)</f>
        <v>15.923918318686001</v>
      </c>
      <c r="F4663" s="3">
        <f ca="1">[1]!thsiFinD("ths_expma_stock",$A4663,$A$1,7,100,100)</f>
        <v>29.858733599619999</v>
      </c>
      <c r="G4663" s="3">
        <f ca="1">[1]!thsiFinD("ths_rsi_stock",$A4663,$A$1,7,100,100)</f>
        <v>60.942298543313001</v>
      </c>
      <c r="H4663" s="3">
        <f ca="1">[1]!thsiFinD("ths_adtm_stock",$A4663,$A$1,7,3,100,100,100)</f>
        <v>-0.82530120481928004</v>
      </c>
      <c r="I4663" s="3">
        <f ca="1">[1]!thsiFinD("ths_bbiboll_stock",$A4663,$A$1,7,3,100,100,100)</f>
        <v>29.577187500000001</v>
      </c>
      <c r="J4663" s="3">
        <f ca="1">[1]!thsiFinD("ths_dptb_stock",$A4663,$A$1,7,104,100,100)</f>
        <v>0.42857142857142999</v>
      </c>
      <c r="K4663" s="3">
        <f ca="1">[1]!thsiFinD("ths_srmi_stock",$A4663,$A$1,7,100,100)</f>
        <v>-2.2823606129768999E-3</v>
      </c>
      <c r="L4663" s="3">
        <f ca="1">[1]!thsiFinD("ths_atr_stock",$A4663,$A$1,7,101,100,100)</f>
        <v>1.6971428571428999</v>
      </c>
      <c r="M4663" s="3">
        <f ca="1">[1]!thsiFinD("ths_vol_w_stock",$A4663,$A$1)/1000000</f>
        <v>62.858213999999997</v>
      </c>
      <c r="N4663" s="3">
        <f ca="1">[1]!thsiFinD("ths_turnover_ratio_w_stock",$A4663,$A$1)</f>
        <v>18.242897505325999</v>
      </c>
      <c r="O4663" s="3">
        <f ca="1">[1]!thsiFinD("ths_relative_chg_ratio_w_stock",$A4663,$A$1,104,100)</f>
        <v>3.4098933118589998</v>
      </c>
      <c r="P4663" s="3">
        <f ca="1">[1]!thsiFinD("ths_chg_ratio_w_stock",$A4663,$B$1,100)</f>
        <v>-10.16339869281</v>
      </c>
    </row>
    <row r="4664" spans="1:16" x14ac:dyDescent="0.25">
      <c r="A4664" s="2" t="s">
        <v>4662</v>
      </c>
      <c r="B4664" s="2" t="s">
        <v>10025</v>
      </c>
      <c r="C4664" s="3">
        <f ca="1">[1]!thsiFinD("ths_vol_ratio_stock",$A4664,$A$1,7,100)</f>
        <v>0.58814739674604999</v>
      </c>
      <c r="D4664" s="3">
        <f ca="1">[1]!thsiFinD("ths_cr_stock",$A4664,$A$1,7,100,100)</f>
        <v>21.78738317757</v>
      </c>
      <c r="E4664" s="3">
        <f ca="1">[1]!thsiFinD("ths_mfi_stock",$A4664,$A$1,7,100,100)</f>
        <v>0</v>
      </c>
      <c r="F4664" s="3">
        <f ca="1">[1]!thsiFinD("ths_expma_stock",$A4664,$A$1,7,100,100)</f>
        <v>27.878306169531999</v>
      </c>
      <c r="G4664" s="3">
        <f ca="1">[1]!thsiFinD("ths_rsi_stock",$A4664,$A$1,7,100,100)</f>
        <v>32.006390153913998</v>
      </c>
      <c r="H4664" s="3">
        <f ca="1">[1]!thsiFinD("ths_adtm_stock",$A4664,$A$1,7,3,100,100,100)</f>
        <v>-0.93438914027149</v>
      </c>
      <c r="I4664" s="3">
        <f ca="1">[1]!thsiFinD("ths_bbiboll_stock",$A4664,$A$1,7,3,100,100,100)</f>
        <v>27.972395833333</v>
      </c>
      <c r="J4664" s="3">
        <f ca="1">[1]!thsiFinD("ths_dptb_stock",$A4664,$A$1,7,104,100,100)</f>
        <v>0.14285714285713999</v>
      </c>
      <c r="K4664" s="3">
        <f ca="1">[1]!thsiFinD("ths_srmi_stock",$A4664,$A$1,7,100,100)</f>
        <v>-8.4978253596521003E-2</v>
      </c>
      <c r="L4664" s="3">
        <f ca="1">[1]!thsiFinD("ths_atr_stock",$A4664,$A$1,7,101,100,100)</f>
        <v>0.99285714285714</v>
      </c>
      <c r="M4664" s="3">
        <f ca="1">[1]!thsiFinD("ths_vol_w_stock",$A4664,$A$1)/1000000</f>
        <v>4.709104</v>
      </c>
      <c r="N4664" s="3">
        <f ca="1">[1]!thsiFinD("ths_turnover_ratio_w_stock",$A4664,$A$1)</f>
        <v>7.1111513800674997</v>
      </c>
      <c r="O4664" s="3">
        <f ca="1">[1]!thsiFinD("ths_relative_chg_ratio_w_stock",$A4664,$A$1,104,100)</f>
        <v>-4.8897506731434</v>
      </c>
      <c r="P4664" s="3">
        <f ca="1">[1]!thsiFinD("ths_chg_ratio_w_stock",$A4664,$B$1,100)</f>
        <v>-6.7641681901280002</v>
      </c>
    </row>
    <row r="4665" spans="1:16" x14ac:dyDescent="0.25">
      <c r="A4665" s="2" t="s">
        <v>4663</v>
      </c>
      <c r="B4665" s="2" t="s">
        <v>10026</v>
      </c>
      <c r="C4665" s="3">
        <f ca="1">[1]!thsiFinD("ths_vol_ratio_stock",$A4665,$A$1,7,100)</f>
        <v>1.0066225615402</v>
      </c>
      <c r="D4665" s="3">
        <f ca="1">[1]!thsiFinD("ths_cr_stock",$A4665,$A$1,7,100,100)</f>
        <v>103.75838926174001</v>
      </c>
      <c r="E4665" s="3">
        <f ca="1">[1]!thsiFinD("ths_mfi_stock",$A4665,$A$1,7,100,100)</f>
        <v>55.180306557046002</v>
      </c>
      <c r="F4665" s="3">
        <f ca="1">[1]!thsiFinD("ths_expma_stock",$A4665,$A$1,7,100,100)</f>
        <v>15.711340740597</v>
      </c>
      <c r="G4665" s="3">
        <f ca="1">[1]!thsiFinD("ths_rsi_stock",$A4665,$A$1,7,100,100)</f>
        <v>59.707442501868002</v>
      </c>
      <c r="H4665" s="3">
        <f ca="1">[1]!thsiFinD("ths_adtm_stock",$A4665,$A$1,7,3,100,100,100)</f>
        <v>0.65517241379309998</v>
      </c>
      <c r="I4665" s="3">
        <f ca="1">[1]!thsiFinD("ths_bbiboll_stock",$A4665,$A$1,7,3,100,100,100)</f>
        <v>15.643958333333</v>
      </c>
      <c r="J4665" s="3">
        <f ca="1">[1]!thsiFinD("ths_dptb_stock",$A4665,$A$1,7,104,100,100)</f>
        <v>0.57142857142856995</v>
      </c>
      <c r="K4665" s="3">
        <f ca="1">[1]!thsiFinD("ths_srmi_stock",$A4665,$A$1,7,100,100)</f>
        <v>1.4162561576354E-2</v>
      </c>
      <c r="L4665" s="3">
        <f ca="1">[1]!thsiFinD("ths_atr_stock",$A4665,$A$1,7,101,100,100)</f>
        <v>0.74428571428571</v>
      </c>
      <c r="M4665" s="3">
        <f ca="1">[1]!thsiFinD("ths_vol_w_stock",$A4665,$A$1)/1000000</f>
        <v>10.669499</v>
      </c>
      <c r="N4665" s="3">
        <f ca="1">[1]!thsiFinD("ths_turnover_ratio_w_stock",$A4665,$A$1)</f>
        <v>11.314903287138</v>
      </c>
      <c r="O4665" s="3">
        <f ca="1">[1]!thsiFinD("ths_relative_chg_ratio_w_stock",$A4665,$A$1,104,100)</f>
        <v>4.2528762753959999</v>
      </c>
      <c r="P4665" s="3">
        <f ca="1">[1]!thsiFinD("ths_chg_ratio_w_stock",$A4665,$B$1,100)</f>
        <v>-6.6502463054187002</v>
      </c>
    </row>
    <row r="4666" spans="1:16" x14ac:dyDescent="0.25">
      <c r="A4666" s="2" t="s">
        <v>4664</v>
      </c>
      <c r="B4666" s="2" t="s">
        <v>10027</v>
      </c>
      <c r="C4666" s="3">
        <f ca="1">[1]!thsiFinD("ths_vol_ratio_stock",$A4666,$A$1,7,100)</f>
        <v>1.1719825209110999</v>
      </c>
      <c r="D4666" s="3">
        <f ca="1">[1]!thsiFinD("ths_cr_stock",$A4666,$A$1,7,100,100)</f>
        <v>128.57142857143</v>
      </c>
      <c r="E4666" s="3">
        <f ca="1">[1]!thsiFinD("ths_mfi_stock",$A4666,$A$1,7,100,100)</f>
        <v>54.459777948469998</v>
      </c>
      <c r="F4666" s="3">
        <f ca="1">[1]!thsiFinD("ths_expma_stock",$A4666,$A$1,7,100,100)</f>
        <v>3.9239204956284</v>
      </c>
      <c r="G4666" s="3">
        <f ca="1">[1]!thsiFinD("ths_rsi_stock",$A4666,$A$1,7,100,100)</f>
        <v>60.300792674553001</v>
      </c>
      <c r="H4666" s="3">
        <f ca="1">[1]!thsiFinD("ths_adtm_stock",$A4666,$A$1,7,3,100,100,100)</f>
        <v>5.0000000000001002E-2</v>
      </c>
      <c r="I4666" s="3">
        <f ca="1">[1]!thsiFinD("ths_bbiboll_stock",$A4666,$A$1,7,3,100,100,100)</f>
        <v>3.9034374999999999</v>
      </c>
      <c r="J4666" s="3">
        <f ca="1">[1]!thsiFinD("ths_dptb_stock",$A4666,$A$1,7,104,100,100)</f>
        <v>0.85714285714285998</v>
      </c>
      <c r="K4666" s="3">
        <f ca="1">[1]!thsiFinD("ths_srmi_stock",$A4666,$A$1,7,100,100)</f>
        <v>1.7632241813602002E-2</v>
      </c>
      <c r="L4666" s="3">
        <f ca="1">[1]!thsiFinD("ths_atr_stock",$A4666,$A$1,7,101,100,100)</f>
        <v>9.2857142857142999E-2</v>
      </c>
      <c r="M4666" s="3">
        <f ca="1">[1]!thsiFinD("ths_vol_w_stock",$A4666,$A$1)/1000000</f>
        <v>18.449231999999999</v>
      </c>
      <c r="N4666" s="3">
        <f ca="1">[1]!thsiFinD("ths_turnover_ratio_w_stock",$A4666,$A$1)</f>
        <v>3.2798634666667001</v>
      </c>
      <c r="O4666" s="3">
        <f ca="1">[1]!thsiFinD("ths_relative_chg_ratio_w_stock",$A4666,$A$1,104,100)</f>
        <v>-6.6394994937764004E-2</v>
      </c>
      <c r="P4666" s="3">
        <f ca="1">[1]!thsiFinD("ths_chg_ratio_w_stock",$A4666,$B$1,100)</f>
        <v>-4.0302267002518999</v>
      </c>
    </row>
    <row r="4667" spans="1:16" x14ac:dyDescent="0.25">
      <c r="A4667" s="2" t="s">
        <v>4665</v>
      </c>
      <c r="B4667" s="2" t="s">
        <v>10028</v>
      </c>
      <c r="C4667" s="3">
        <f ca="1">[1]!thsiFinD("ths_vol_ratio_stock",$A4667,$A$1,7,100)</f>
        <v>0.82183707656898997</v>
      </c>
      <c r="D4667" s="3">
        <f ca="1">[1]!thsiFinD("ths_cr_stock",$A4667,$A$1,7,100,100)</f>
        <v>92.284866468843006</v>
      </c>
      <c r="E4667" s="3">
        <f ca="1">[1]!thsiFinD("ths_mfi_stock",$A4667,$A$1,7,100,100)</f>
        <v>46.566699256417998</v>
      </c>
      <c r="F4667" s="3">
        <f ca="1">[1]!thsiFinD("ths_expma_stock",$A4667,$A$1,7,100,100)</f>
        <v>178.22648636071</v>
      </c>
      <c r="G4667" s="3">
        <f ca="1">[1]!thsiFinD("ths_rsi_stock",$A4667,$A$1,7,100,100)</f>
        <v>55.611349532429003</v>
      </c>
      <c r="H4667" s="3">
        <f ca="1">[1]!thsiFinD("ths_adtm_stock",$A4667,$A$1,7,3,100,100,100)</f>
        <v>0.18846694796062</v>
      </c>
      <c r="I4667" s="3">
        <f ca="1">[1]!thsiFinD("ths_bbiboll_stock",$A4667,$A$1,7,3,100,100,100)</f>
        <v>175.94593750000001</v>
      </c>
      <c r="J4667" s="3">
        <f ca="1">[1]!thsiFinD("ths_dptb_stock",$A4667,$A$1,7,104,100,100)</f>
        <v>1</v>
      </c>
      <c r="K4667" s="3">
        <f ca="1">[1]!thsiFinD("ths_srmi_stock",$A4667,$A$1,7,100,100)</f>
        <v>1.7362476821936E-2</v>
      </c>
      <c r="L4667" s="3">
        <f ca="1">[1]!thsiFinD("ths_atr_stock",$A4667,$A$1,7,101,100,100)</f>
        <v>7.5728571428571003</v>
      </c>
      <c r="M4667" s="3">
        <f ca="1">[1]!thsiFinD("ths_vol_w_stock",$A4667,$A$1)/1000000</f>
        <v>5.4161210000000004</v>
      </c>
      <c r="N4667" s="3">
        <f ca="1">[1]!thsiFinD("ths_turnover_ratio_w_stock",$A4667,$A$1)</f>
        <v>4.7912083432605996</v>
      </c>
      <c r="O4667" s="3">
        <f ca="1">[1]!thsiFinD("ths_relative_chg_ratio_w_stock",$A4667,$A$1,104,100)</f>
        <v>-1.6112108741963</v>
      </c>
      <c r="P4667" s="3">
        <f ca="1">[1]!thsiFinD("ths_chg_ratio_w_stock",$A4667,$B$1,100)</f>
        <v>-3.0342192504355001</v>
      </c>
    </row>
    <row r="4668" spans="1:16" x14ac:dyDescent="0.25">
      <c r="A4668" s="2" t="s">
        <v>4666</v>
      </c>
      <c r="B4668" s="2" t="s">
        <v>10029</v>
      </c>
      <c r="C4668" s="3">
        <f ca="1">[1]!thsiFinD("ths_vol_ratio_stock",$A4668,$A$1,7,100)</f>
        <v>0.68016435831136002</v>
      </c>
      <c r="D4668" s="3">
        <f ca="1">[1]!thsiFinD("ths_cr_stock",$A4668,$A$1,7,100,100)</f>
        <v>66.281755196304999</v>
      </c>
      <c r="E4668" s="3">
        <f ca="1">[1]!thsiFinD("ths_mfi_stock",$A4668,$A$1,7,100,100)</f>
        <v>57.890307097360001</v>
      </c>
      <c r="F4668" s="3">
        <f ca="1">[1]!thsiFinD("ths_expma_stock",$A4668,$A$1,7,100,100)</f>
        <v>16.024157982906001</v>
      </c>
      <c r="G4668" s="3">
        <f ca="1">[1]!thsiFinD("ths_rsi_stock",$A4668,$A$1,7,100,100)</f>
        <v>46.314560750534</v>
      </c>
      <c r="H4668" s="3">
        <f ca="1">[1]!thsiFinD("ths_adtm_stock",$A4668,$A$1,7,3,100,100,100)</f>
        <v>0.21705426356589</v>
      </c>
      <c r="I4668" s="3">
        <f ca="1">[1]!thsiFinD("ths_bbiboll_stock",$A4668,$A$1,7,3,100,100,100)</f>
        <v>16.198958333333</v>
      </c>
      <c r="J4668" s="3">
        <f ca="1">[1]!thsiFinD("ths_dptb_stock",$A4668,$A$1,7,104,100,100)</f>
        <v>0.71428571428570997</v>
      </c>
      <c r="K4668" s="3">
        <f ca="1">[1]!thsiFinD("ths_srmi_stock",$A4668,$A$1,7,100,100)</f>
        <v>-1.1056511056511001E-2</v>
      </c>
      <c r="L4668" s="3">
        <f ca="1">[1]!thsiFinD("ths_atr_stock",$A4668,$A$1,7,101,100,100)</f>
        <v>0.68571428571429005</v>
      </c>
      <c r="M4668" s="3">
        <f ca="1">[1]!thsiFinD("ths_vol_w_stock",$A4668,$A$1)/1000000</f>
        <v>9.7631300000000003</v>
      </c>
      <c r="N4668" s="3">
        <f ca="1">[1]!thsiFinD("ths_turnover_ratio_w_stock",$A4668,$A$1)</f>
        <v>6.8959047340091004</v>
      </c>
      <c r="O4668" s="3">
        <f ca="1">[1]!thsiFinD("ths_relative_chg_ratio_w_stock",$A4668,$A$1,104,100)</f>
        <v>-1.2419971705399</v>
      </c>
      <c r="P4668" s="3">
        <f ca="1">[1]!thsiFinD("ths_chg_ratio_w_stock",$A4668,$B$1,100)</f>
        <v>-9.3788819875775999</v>
      </c>
    </row>
    <row r="4669" spans="1:16" x14ac:dyDescent="0.25">
      <c r="A4669" s="2" t="s">
        <v>4667</v>
      </c>
      <c r="B4669" s="2" t="s">
        <v>10030</v>
      </c>
      <c r="C4669" s="3">
        <f ca="1">[1]!thsiFinD("ths_vol_ratio_stock",$A4669,$A$1,7,100)</f>
        <v>0.69389641193764995</v>
      </c>
      <c r="D4669" s="3">
        <f ca="1">[1]!thsiFinD("ths_cr_stock",$A4669,$A$1,7,100,100)</f>
        <v>220.9756097561</v>
      </c>
      <c r="E4669" s="3">
        <f ca="1">[1]!thsiFinD("ths_mfi_stock",$A4669,$A$1,7,100,100)</f>
        <v>79.203710107085996</v>
      </c>
      <c r="F4669" s="3">
        <f ca="1">[1]!thsiFinD("ths_expma_stock",$A4669,$A$1,7,100,100)</f>
        <v>42.665022734464003</v>
      </c>
      <c r="G4669" s="3">
        <f ca="1">[1]!thsiFinD("ths_rsi_stock",$A4669,$A$1,7,100,100)</f>
        <v>62.785872551867001</v>
      </c>
      <c r="H4669" s="3">
        <f ca="1">[1]!thsiFinD("ths_adtm_stock",$A4669,$A$1,7,3,100,100,100)</f>
        <v>0.47963800904977</v>
      </c>
      <c r="I4669" s="3">
        <f ca="1">[1]!thsiFinD("ths_bbiboll_stock",$A4669,$A$1,7,3,100,100,100)</f>
        <v>41.995624999999997</v>
      </c>
      <c r="J4669" s="3">
        <f ca="1">[1]!thsiFinD("ths_dptb_stock",$A4669,$A$1,7,104,100,100)</f>
        <v>0.85714285714285998</v>
      </c>
      <c r="K4669" s="3">
        <f ca="1">[1]!thsiFinD("ths_srmi_stock",$A4669,$A$1,7,100,100)</f>
        <v>6.5166975881260997E-2</v>
      </c>
      <c r="L4669" s="3">
        <f ca="1">[1]!thsiFinD("ths_atr_stock",$A4669,$A$1,7,101,100,100)</f>
        <v>1.8842857142856999</v>
      </c>
      <c r="M4669" s="3">
        <f ca="1">[1]!thsiFinD("ths_vol_w_stock",$A4669,$A$1)/1000000</f>
        <v>34.782708999999997</v>
      </c>
      <c r="N4669" s="3">
        <f ca="1">[1]!thsiFinD("ths_turnover_ratio_w_stock",$A4669,$A$1)</f>
        <v>5.3539494863300003</v>
      </c>
      <c r="O4669" s="3">
        <f ca="1">[1]!thsiFinD("ths_relative_chg_ratio_w_stock",$A4669,$A$1,104,100)</f>
        <v>-0.31892024746302</v>
      </c>
      <c r="P4669" s="3">
        <f ca="1">[1]!thsiFinD("ths_chg_ratio_w_stock",$A4669,$B$1,100)</f>
        <v>-3.2235621521336002</v>
      </c>
    </row>
    <row r="4670" spans="1:16" x14ac:dyDescent="0.25">
      <c r="A4670" s="2" t="s">
        <v>4668</v>
      </c>
      <c r="B4670" s="2" t="s">
        <v>10031</v>
      </c>
      <c r="C4670" s="3">
        <f ca="1">[1]!thsiFinD("ths_vol_ratio_stock",$A4670,$A$1,7,100)</f>
        <v>0.81178498576082003</v>
      </c>
      <c r="D4670" s="3">
        <f ca="1">[1]!thsiFinD("ths_cr_stock",$A4670,$A$1,7,100,100)</f>
        <v>67.818117729996004</v>
      </c>
      <c r="E4670" s="3">
        <f ca="1">[1]!thsiFinD("ths_mfi_stock",$A4670,$A$1,7,100,100)</f>
        <v>30.081503187468002</v>
      </c>
      <c r="F4670" s="3">
        <f ca="1">[1]!thsiFinD("ths_expma_stock",$A4670,$A$1,7,100,100)</f>
        <v>54.124955099898997</v>
      </c>
      <c r="G4670" s="3">
        <f ca="1">[1]!thsiFinD("ths_rsi_stock",$A4670,$A$1,7,100,100)</f>
        <v>43.990374704343999</v>
      </c>
      <c r="H4670" s="3">
        <f ca="1">[1]!thsiFinD("ths_adtm_stock",$A4670,$A$1,7,3,100,100,100)</f>
        <v>0.56102362204723999</v>
      </c>
      <c r="I4670" s="3">
        <f ca="1">[1]!thsiFinD("ths_bbiboll_stock",$A4670,$A$1,7,3,100,100,100)</f>
        <v>53.925104166666998</v>
      </c>
      <c r="J4670" s="3">
        <f ca="1">[1]!thsiFinD("ths_dptb_stock",$A4670,$A$1,7,104,100,100)</f>
        <v>0.42857142857142999</v>
      </c>
      <c r="K4670" s="3">
        <f ca="1">[1]!thsiFinD("ths_srmi_stock",$A4670,$A$1,7,100,100)</f>
        <v>-3.7664444043971998E-2</v>
      </c>
      <c r="L4670" s="3">
        <f ca="1">[1]!thsiFinD("ths_atr_stock",$A4670,$A$1,7,101,100,100)</f>
        <v>2.2857142857142998</v>
      </c>
      <c r="M4670" s="3">
        <f ca="1">[1]!thsiFinD("ths_vol_w_stock",$A4670,$A$1)/1000000</f>
        <v>14.473437000000001</v>
      </c>
      <c r="N4670" s="3">
        <f ca="1">[1]!thsiFinD("ths_turnover_ratio_w_stock",$A4670,$A$1)</f>
        <v>9.1200433937881993</v>
      </c>
      <c r="O4670" s="3">
        <f ca="1">[1]!thsiFinD("ths_relative_chg_ratio_w_stock",$A4670,$A$1,104,100)</f>
        <v>-0.85905807573644</v>
      </c>
      <c r="P4670" s="3">
        <f ca="1">[1]!thsiFinD("ths_chg_ratio_w_stock",$A4670,$B$1,100)</f>
        <v>-6.9288389513109001</v>
      </c>
    </row>
    <row r="4671" spans="1:16" x14ac:dyDescent="0.25">
      <c r="A4671" s="2" t="s">
        <v>4669</v>
      </c>
      <c r="B4671" s="2" t="s">
        <v>10032</v>
      </c>
      <c r="C4671" s="3">
        <f ca="1">[1]!thsiFinD("ths_vol_ratio_stock",$A4671,$A$1,7,100)</f>
        <v>1.3133484245488001</v>
      </c>
      <c r="D4671" s="3">
        <f ca="1">[1]!thsiFinD("ths_cr_stock",$A4671,$A$1,7,100,100)</f>
        <v>53.900709219858001</v>
      </c>
      <c r="E4671" s="3">
        <f ca="1">[1]!thsiFinD("ths_mfi_stock",$A4671,$A$1,7,100,100)</f>
        <v>32.193293327585998</v>
      </c>
      <c r="F4671" s="3">
        <f ca="1">[1]!thsiFinD("ths_expma_stock",$A4671,$A$1,7,100,100)</f>
        <v>28.619220142157001</v>
      </c>
      <c r="G4671" s="3">
        <f ca="1">[1]!thsiFinD("ths_rsi_stock",$A4671,$A$1,7,100,100)</f>
        <v>56.990168358287001</v>
      </c>
      <c r="H4671" s="3">
        <f ca="1">[1]!thsiFinD("ths_adtm_stock",$A4671,$A$1,7,3,100,100,100)</f>
        <v>6.8965517241380003E-2</v>
      </c>
      <c r="I4671" s="3">
        <f ca="1">[1]!thsiFinD("ths_bbiboll_stock",$A4671,$A$1,7,3,100,100,100)</f>
        <v>28.464479166667001</v>
      </c>
      <c r="J4671" s="3">
        <f ca="1">[1]!thsiFinD("ths_dptb_stock",$A4671,$A$1,7,104,100,100)</f>
        <v>0.57142857142856995</v>
      </c>
      <c r="K4671" s="3">
        <f ca="1">[1]!thsiFinD("ths_srmi_stock",$A4671,$A$1,7,100,100)</f>
        <v>-8.8555858310625998E-3</v>
      </c>
      <c r="L4671" s="3">
        <f ca="1">[1]!thsiFinD("ths_atr_stock",$A4671,$A$1,7,101,100,100)</f>
        <v>0.95571428571428996</v>
      </c>
      <c r="M4671" s="3">
        <f ca="1">[1]!thsiFinD("ths_vol_w_stock",$A4671,$A$1)/1000000</f>
        <v>2.3002929999999999</v>
      </c>
      <c r="N4671" s="3">
        <f ca="1">[1]!thsiFinD("ths_turnover_ratio_w_stock",$A4671,$A$1)</f>
        <v>10.538228740228</v>
      </c>
      <c r="O4671" s="3">
        <f ca="1">[1]!thsiFinD("ths_relative_chg_ratio_w_stock",$A4671,$A$1,104,100)</f>
        <v>-1.1031002679199</v>
      </c>
      <c r="P4671" s="3">
        <f ca="1">[1]!thsiFinD("ths_chg_ratio_w_stock",$A4671,$B$1,100)</f>
        <v>1.0309278350515001</v>
      </c>
    </row>
    <row r="4672" spans="1:16" x14ac:dyDescent="0.25">
      <c r="A4672" s="2" t="s">
        <v>4670</v>
      </c>
      <c r="B4672" s="2" t="s">
        <v>10033</v>
      </c>
      <c r="C4672" s="3">
        <f ca="1">[1]!thsiFinD("ths_vol_ratio_stock",$A4672,$A$1,7,100)</f>
        <v>0.78494326898854005</v>
      </c>
      <c r="D4672" s="3">
        <f ca="1">[1]!thsiFinD("ths_cr_stock",$A4672,$A$1,7,100,100)</f>
        <v>65.426695842450997</v>
      </c>
      <c r="E4672" s="3">
        <f ca="1">[1]!thsiFinD("ths_mfi_stock",$A4672,$A$1,7,100,100)</f>
        <v>46.921973709254999</v>
      </c>
      <c r="F4672" s="3">
        <f ca="1">[1]!thsiFinD("ths_expma_stock",$A4672,$A$1,7,100,100)</f>
        <v>13.205732150272</v>
      </c>
      <c r="G4672" s="3">
        <f ca="1">[1]!thsiFinD("ths_rsi_stock",$A4672,$A$1,7,100,100)</f>
        <v>51.199106975166004</v>
      </c>
      <c r="H4672" s="3">
        <f ca="1">[1]!thsiFinD("ths_adtm_stock",$A4672,$A$1,7,3,100,100,100)</f>
        <v>-0.64948453608248002</v>
      </c>
      <c r="I4672" s="3">
        <f ca="1">[1]!thsiFinD("ths_bbiboll_stock",$A4672,$A$1,7,3,100,100,100)</f>
        <v>13.168020833332999</v>
      </c>
      <c r="J4672" s="3">
        <f ca="1">[1]!thsiFinD("ths_dptb_stock",$A4672,$A$1,7,104,100,100)</f>
        <v>0.71428571428570997</v>
      </c>
      <c r="K4672" s="3">
        <f ca="1">[1]!thsiFinD("ths_srmi_stock",$A4672,$A$1,7,100,100)</f>
        <v>-1.4147431124347999E-2</v>
      </c>
      <c r="L4672" s="3">
        <f ca="1">[1]!thsiFinD("ths_atr_stock",$A4672,$A$1,7,101,100,100)</f>
        <v>0.36</v>
      </c>
      <c r="M4672" s="3">
        <f ca="1">[1]!thsiFinD("ths_vol_w_stock",$A4672,$A$1)/1000000</f>
        <v>32.043574999999997</v>
      </c>
      <c r="N4672" s="3">
        <f ca="1">[1]!thsiFinD("ths_turnover_ratio_w_stock",$A4672,$A$1)</f>
        <v>1.1779433834088999</v>
      </c>
      <c r="O4672" s="3">
        <f ca="1">[1]!thsiFinD("ths_relative_chg_ratio_w_stock",$A4672,$A$1,104,100)</f>
        <v>-2.3899261646227998</v>
      </c>
      <c r="P4672" s="3">
        <f ca="1">[1]!thsiFinD("ths_chg_ratio_w_stock",$A4672,$B$1,100)</f>
        <v>-5.1359516616313998</v>
      </c>
    </row>
    <row r="4673" spans="1:16" x14ac:dyDescent="0.25">
      <c r="A4673" s="2" t="s">
        <v>4671</v>
      </c>
      <c r="B4673" s="2" t="s">
        <v>10034</v>
      </c>
      <c r="C4673" s="3">
        <f ca="1">[1]!thsiFinD("ths_vol_ratio_stock",$A4673,$A$1,7,100)</f>
        <v>2.1491525690727</v>
      </c>
      <c r="D4673" s="3">
        <f ca="1">[1]!thsiFinD("ths_cr_stock",$A4673,$A$1,7,100,100)</f>
        <v>73.525721455457997</v>
      </c>
      <c r="E4673" s="3">
        <f ca="1">[1]!thsiFinD("ths_mfi_stock",$A4673,$A$1,7,100,100)</f>
        <v>37.559266485136</v>
      </c>
      <c r="F4673" s="3">
        <f ca="1">[1]!thsiFinD("ths_expma_stock",$A4673,$A$1,7,100,100)</f>
        <v>18.667139059804001</v>
      </c>
      <c r="G4673" s="3">
        <f ca="1">[1]!thsiFinD("ths_rsi_stock",$A4673,$A$1,7,100,100)</f>
        <v>56.293358256037997</v>
      </c>
      <c r="H4673" s="3">
        <f ca="1">[1]!thsiFinD("ths_adtm_stock",$A4673,$A$1,7,3,100,100,100)</f>
        <v>-0.96153846153846001</v>
      </c>
      <c r="I4673" s="3">
        <f ca="1">[1]!thsiFinD("ths_bbiboll_stock",$A4673,$A$1,7,3,100,100,100)</f>
        <v>18.804270833333</v>
      </c>
      <c r="J4673" s="3">
        <f ca="1">[1]!thsiFinD("ths_dptb_stock",$A4673,$A$1,7,104,100,100)</f>
        <v>0.57142857142856995</v>
      </c>
      <c r="K4673" s="3">
        <f ca="1">[1]!thsiFinD("ths_srmi_stock",$A4673,$A$1,7,100,100)</f>
        <v>8.3030617540218003E-3</v>
      </c>
      <c r="L4673" s="3">
        <f ca="1">[1]!thsiFinD("ths_atr_stock",$A4673,$A$1,7,101,100,100)</f>
        <v>0.65857142857143003</v>
      </c>
      <c r="M4673" s="3">
        <f ca="1">[1]!thsiFinD("ths_vol_w_stock",$A4673,$A$1)/1000000</f>
        <v>19.757966</v>
      </c>
      <c r="N4673" s="3">
        <f ca="1">[1]!thsiFinD("ths_turnover_ratio_w_stock",$A4673,$A$1)</f>
        <v>4.9200572737685997</v>
      </c>
      <c r="O4673" s="3">
        <f ca="1">[1]!thsiFinD("ths_relative_chg_ratio_w_stock",$A4673,$A$1,104,100)</f>
        <v>4.6947037307385999</v>
      </c>
      <c r="P4673" s="3">
        <f ca="1">[1]!thsiFinD("ths_chg_ratio_w_stock",$A4673,$B$1,100)</f>
        <v>-7.1094966268812003</v>
      </c>
    </row>
    <row r="4674" spans="1:16" x14ac:dyDescent="0.25">
      <c r="A4674" s="2" t="s">
        <v>4672</v>
      </c>
      <c r="B4674" s="2" t="s">
        <v>10035</v>
      </c>
      <c r="C4674" s="3">
        <f ca="1">[1]!thsiFinD("ths_vol_ratio_stock",$A4674,$A$1,7,100)</f>
        <v>0.77805914387863995</v>
      </c>
      <c r="D4674" s="3">
        <f ca="1">[1]!thsiFinD("ths_cr_stock",$A4674,$A$1,7,100,100)</f>
        <v>102.78330019881</v>
      </c>
      <c r="E4674" s="3">
        <f ca="1">[1]!thsiFinD("ths_mfi_stock",$A4674,$A$1,7,100,100)</f>
        <v>45.522409535915003</v>
      </c>
      <c r="F4674" s="3">
        <f ca="1">[1]!thsiFinD("ths_expma_stock",$A4674,$A$1,7,100,100)</f>
        <v>19.228362791818999</v>
      </c>
      <c r="G4674" s="3">
        <f ca="1">[1]!thsiFinD("ths_rsi_stock",$A4674,$A$1,7,100,100)</f>
        <v>52.984800538846002</v>
      </c>
      <c r="H4674" s="3">
        <f ca="1">[1]!thsiFinD("ths_adtm_stock",$A4674,$A$1,7,3,100,100,100)</f>
        <v>0.66013071895425002</v>
      </c>
      <c r="I4674" s="3">
        <f ca="1">[1]!thsiFinD("ths_bbiboll_stock",$A4674,$A$1,7,3,100,100,100)</f>
        <v>19.164895833332999</v>
      </c>
      <c r="J4674" s="3">
        <f ca="1">[1]!thsiFinD("ths_dptb_stock",$A4674,$A$1,7,104,100,100)</f>
        <v>0.42857142857142999</v>
      </c>
      <c r="K4674" s="3">
        <f ca="1">[1]!thsiFinD("ths_srmi_stock",$A4674,$A$1,7,100,100)</f>
        <v>1.4560582423297001E-2</v>
      </c>
      <c r="L4674" s="3">
        <f ca="1">[1]!thsiFinD("ths_atr_stock",$A4674,$A$1,7,101,100,100)</f>
        <v>0.48571428571428998</v>
      </c>
      <c r="M4674" s="3">
        <f ca="1">[1]!thsiFinD("ths_vol_w_stock",$A4674,$A$1)/1000000</f>
        <v>21.308109999999999</v>
      </c>
      <c r="N4674" s="3">
        <f ca="1">[1]!thsiFinD("ths_turnover_ratio_w_stock",$A4674,$A$1)</f>
        <v>5.2677651421508003</v>
      </c>
      <c r="O4674" s="3">
        <f ca="1">[1]!thsiFinD("ths_relative_chg_ratio_w_stock",$A4674,$A$1,104,100)</f>
        <v>0.20381890569955999</v>
      </c>
      <c r="P4674" s="3">
        <f ca="1">[1]!thsiFinD("ths_chg_ratio_w_stock",$A4674,$B$1,100)</f>
        <v>-4.2121684867395004</v>
      </c>
    </row>
    <row r="4675" spans="1:16" x14ac:dyDescent="0.25">
      <c r="A4675" s="2" t="s">
        <v>4673</v>
      </c>
      <c r="B4675" s="2" t="s">
        <v>10036</v>
      </c>
      <c r="C4675" s="3">
        <f ca="1">[1]!thsiFinD("ths_vol_ratio_stock",$A4675,$A$1,7,100)</f>
        <v>0.49745113051972001</v>
      </c>
      <c r="D4675" s="3">
        <f ca="1">[1]!thsiFinD("ths_cr_stock",$A4675,$A$1,7,100,100)</f>
        <v>60.749185667752997</v>
      </c>
      <c r="E4675" s="3">
        <f ca="1">[1]!thsiFinD("ths_mfi_stock",$A4675,$A$1,7,100,100)</f>
        <v>43.724875691828998</v>
      </c>
      <c r="F4675" s="3">
        <f ca="1">[1]!thsiFinD("ths_expma_stock",$A4675,$A$1,7,100,100)</f>
        <v>14.371109543768</v>
      </c>
      <c r="G4675" s="3">
        <f ca="1">[1]!thsiFinD("ths_rsi_stock",$A4675,$A$1,7,100,100)</f>
        <v>58.569840674760997</v>
      </c>
      <c r="H4675" s="3">
        <f ca="1">[1]!thsiFinD("ths_adtm_stock",$A4675,$A$1,7,3,100,100,100)</f>
        <v>-0.4</v>
      </c>
      <c r="I4675" s="3">
        <f ca="1">[1]!thsiFinD("ths_bbiboll_stock",$A4675,$A$1,7,3,100,100,100)</f>
        <v>14.177916666667</v>
      </c>
      <c r="J4675" s="3">
        <f ca="1">[1]!thsiFinD("ths_dptb_stock",$A4675,$A$1,7,104,100,100)</f>
        <v>0.71428571428570997</v>
      </c>
      <c r="K4675" s="3">
        <f ca="1">[1]!thsiFinD("ths_srmi_stock",$A4675,$A$1,7,100,100)</f>
        <v>-3.1459170013387001E-2</v>
      </c>
      <c r="L4675" s="3">
        <f ca="1">[1]!thsiFinD("ths_atr_stock",$A4675,$A$1,7,101,100,100)</f>
        <v>0.47857142857142998</v>
      </c>
      <c r="M4675" s="3">
        <f ca="1">[1]!thsiFinD("ths_vol_w_stock",$A4675,$A$1)/1000000</f>
        <v>3.2305510000000002</v>
      </c>
      <c r="N4675" s="3">
        <f ca="1">[1]!thsiFinD("ths_turnover_ratio_w_stock",$A4675,$A$1)</f>
        <v>2.6814269398434001</v>
      </c>
      <c r="O4675" s="3">
        <f ca="1">[1]!thsiFinD("ths_relative_chg_ratio_w_stock",$A4675,$A$1,104,100)</f>
        <v>-2.2172253322088</v>
      </c>
      <c r="P4675" s="3">
        <f ca="1">[1]!thsiFinD("ths_chg_ratio_w_stock",$A4675,$B$1,100)</f>
        <v>-4.2156185210780999</v>
      </c>
    </row>
    <row r="4676" spans="1:16" x14ac:dyDescent="0.25">
      <c r="A4676" s="2" t="s">
        <v>4674</v>
      </c>
      <c r="B4676" s="2" t="s">
        <v>10037</v>
      </c>
      <c r="C4676" s="3">
        <f ca="1">[1]!thsiFinD("ths_vol_ratio_stock",$A4676,$A$1,7,100)</f>
        <v>0.55683243057088005</v>
      </c>
      <c r="D4676" s="3">
        <f ca="1">[1]!thsiFinD("ths_cr_stock",$A4676,$A$1,7,100,100)</f>
        <v>60.700876095119</v>
      </c>
      <c r="E4676" s="3">
        <f ca="1">[1]!thsiFinD("ths_mfi_stock",$A4676,$A$1,7,100,100)</f>
        <v>41.799894938950999</v>
      </c>
      <c r="F4676" s="3">
        <f ca="1">[1]!thsiFinD("ths_expma_stock",$A4676,$A$1,7,100,100)</f>
        <v>30.134396247262</v>
      </c>
      <c r="G4676" s="3">
        <f ca="1">[1]!thsiFinD("ths_rsi_stock",$A4676,$A$1,7,100,100)</f>
        <v>50.647149872920998</v>
      </c>
      <c r="H4676" s="3">
        <f ca="1">[1]!thsiFinD("ths_adtm_stock",$A4676,$A$1,7,3,100,100,100)</f>
        <v>-0.81065088757395998</v>
      </c>
      <c r="I4676" s="3">
        <f ca="1">[1]!thsiFinD("ths_bbiboll_stock",$A4676,$A$1,7,3,100,100,100)</f>
        <v>30.101354166667001</v>
      </c>
      <c r="J4676" s="3">
        <f ca="1">[1]!thsiFinD("ths_dptb_stock",$A4676,$A$1,7,104,100,100)</f>
        <v>0.42857142857142999</v>
      </c>
      <c r="K4676" s="3">
        <f ca="1">[1]!thsiFinD("ths_srmi_stock",$A4676,$A$1,7,100,100)</f>
        <v>-1.4355628058726999E-2</v>
      </c>
      <c r="L4676" s="3">
        <f ca="1">[1]!thsiFinD("ths_atr_stock",$A4676,$A$1,7,101,100,100)</f>
        <v>0.61142857142856999</v>
      </c>
      <c r="M4676" s="3">
        <f ca="1">[1]!thsiFinD("ths_vol_w_stock",$A4676,$A$1)/1000000</f>
        <v>0.51171100000000003</v>
      </c>
      <c r="N4676" s="3">
        <f ca="1">[1]!thsiFinD("ths_turnover_ratio_w_stock",$A4676,$A$1)</f>
        <v>3.2033190604968</v>
      </c>
      <c r="O4676" s="3">
        <f ca="1">[1]!thsiFinD("ths_relative_chg_ratio_w_stock",$A4676,$A$1,104,100)</f>
        <v>-0.15313775409432001</v>
      </c>
      <c r="P4676" s="3">
        <f ca="1">[1]!thsiFinD("ths_chg_ratio_w_stock",$A4676,$B$1,100)</f>
        <v>-1.8867924528302</v>
      </c>
    </row>
    <row r="4677" spans="1:16" x14ac:dyDescent="0.25">
      <c r="A4677" s="2" t="s">
        <v>4675</v>
      </c>
      <c r="B4677" s="2" t="s">
        <v>10038</v>
      </c>
      <c r="C4677" s="3">
        <f ca="1">[1]!thsiFinD("ths_vol_ratio_stock",$A4677,$A$1,7,100)</f>
        <v>0.58348598436493004</v>
      </c>
      <c r="D4677" s="3">
        <f ca="1">[1]!thsiFinD("ths_cr_stock",$A4677,$A$1,7,100,100)</f>
        <v>29.406554472985</v>
      </c>
      <c r="E4677" s="3">
        <f ca="1">[1]!thsiFinD("ths_mfi_stock",$A4677,$A$1,7,100,100)</f>
        <v>19.890562505828001</v>
      </c>
      <c r="F4677" s="3">
        <f ca="1">[1]!thsiFinD("ths_expma_stock",$A4677,$A$1,7,100,100)</f>
        <v>32.532558063334001</v>
      </c>
      <c r="G4677" s="3">
        <f ca="1">[1]!thsiFinD("ths_rsi_stock",$A4677,$A$1,7,100,100)</f>
        <v>37.550098641806997</v>
      </c>
      <c r="H4677" s="3">
        <f ca="1">[1]!thsiFinD("ths_adtm_stock",$A4677,$A$1,7,3,100,100,100)</f>
        <v>-0.80819366852885999</v>
      </c>
      <c r="I4677" s="3">
        <f ca="1">[1]!thsiFinD("ths_bbiboll_stock",$A4677,$A$1,7,3,100,100,100)</f>
        <v>32.46</v>
      </c>
      <c r="J4677" s="3">
        <f ca="1">[1]!thsiFinD("ths_dptb_stock",$A4677,$A$1,7,104,100,100)</f>
        <v>0.42857142857142999</v>
      </c>
      <c r="K4677" s="3">
        <f ca="1">[1]!thsiFinD("ths_srmi_stock",$A4677,$A$1,7,100,100)</f>
        <v>-0.10050962627406999</v>
      </c>
      <c r="L4677" s="3">
        <f ca="1">[1]!thsiFinD("ths_atr_stock",$A4677,$A$1,7,101,100,100)</f>
        <v>1.3914285714286001</v>
      </c>
      <c r="M4677" s="3">
        <f ca="1">[1]!thsiFinD("ths_vol_w_stock",$A4677,$A$1)/1000000</f>
        <v>6.4341489999999997</v>
      </c>
      <c r="N4677" s="3">
        <f ca="1">[1]!thsiFinD("ths_turnover_ratio_w_stock",$A4677,$A$1)</f>
        <v>7.4395969936214001</v>
      </c>
      <c r="O4677" s="3">
        <f ca="1">[1]!thsiFinD("ths_relative_chg_ratio_w_stock",$A4677,$A$1,104,100)</f>
        <v>-6.5190973953815003</v>
      </c>
      <c r="P4677" s="3">
        <f ca="1">[1]!thsiFinD("ths_chg_ratio_w_stock",$A4677,$B$1,100)</f>
        <v>-6.8303430909663003</v>
      </c>
    </row>
    <row r="4678" spans="1:16" x14ac:dyDescent="0.25">
      <c r="A4678" s="2" t="s">
        <v>4676</v>
      </c>
      <c r="B4678" s="2" t="s">
        <v>10039</v>
      </c>
      <c r="C4678" s="3">
        <f ca="1">[1]!thsiFinD("ths_vol_ratio_stock",$A4678,$A$1,7,100)</f>
        <v>0.73977935711442</v>
      </c>
      <c r="D4678" s="3">
        <f ca="1">[1]!thsiFinD("ths_cr_stock",$A4678,$A$1,7,100,100)</f>
        <v>26.103646833012998</v>
      </c>
      <c r="E4678" s="3">
        <f ca="1">[1]!thsiFinD("ths_mfi_stock",$A4678,$A$1,7,100,100)</f>
        <v>26.141845612032</v>
      </c>
      <c r="F4678" s="3">
        <f ca="1">[1]!thsiFinD("ths_expma_stock",$A4678,$A$1,7,100,100)</f>
        <v>17.915339275949002</v>
      </c>
      <c r="G4678" s="3">
        <f ca="1">[1]!thsiFinD("ths_rsi_stock",$A4678,$A$1,7,100,100)</f>
        <v>59.4233602109</v>
      </c>
      <c r="H4678" s="3">
        <f ca="1">[1]!thsiFinD("ths_adtm_stock",$A4678,$A$1,7,3,100,100,100)</f>
        <v>0</v>
      </c>
      <c r="I4678" s="3">
        <f ca="1">[1]!thsiFinD("ths_bbiboll_stock",$A4678,$A$1,7,3,100,100,100)</f>
        <v>17.602291666667</v>
      </c>
      <c r="J4678" s="3">
        <f ca="1">[1]!thsiFinD("ths_dptb_stock",$A4678,$A$1,7,104,100,100)</f>
        <v>0.42857142857142999</v>
      </c>
      <c r="K4678" s="3">
        <f ca="1">[1]!thsiFinD("ths_srmi_stock",$A4678,$A$1,7,100,100)</f>
        <v>-6.6115702479338997E-2</v>
      </c>
      <c r="L4678" s="3">
        <f ca="1">[1]!thsiFinD("ths_atr_stock",$A4678,$A$1,7,101,100,100)</f>
        <v>0.64428571428571002</v>
      </c>
      <c r="M4678" s="3">
        <f ca="1">[1]!thsiFinD("ths_vol_w_stock",$A4678,$A$1)/1000000</f>
        <v>6.0204110000000002</v>
      </c>
      <c r="N4678" s="3">
        <f ca="1">[1]!thsiFinD("ths_turnover_ratio_w_stock",$A4678,$A$1)</f>
        <v>5.6279479623480002</v>
      </c>
      <c r="O4678" s="3">
        <f ca="1">[1]!thsiFinD("ths_relative_chg_ratio_w_stock",$A4678,$A$1,104,100)</f>
        <v>0.79964798519917002</v>
      </c>
      <c r="P4678" s="3">
        <f ca="1">[1]!thsiFinD("ths_chg_ratio_w_stock",$A4678,$B$1,100)</f>
        <v>5.5309734513282999E-2</v>
      </c>
    </row>
    <row r="4679" spans="1:16" x14ac:dyDescent="0.25">
      <c r="A4679" s="2" t="s">
        <v>4677</v>
      </c>
      <c r="B4679" s="2" t="s">
        <v>10040</v>
      </c>
      <c r="C4679" s="3">
        <f ca="1">[1]!thsiFinD("ths_vol_ratio_stock",$A4679,$A$1,7,100)</f>
        <v>0.75866689087834005</v>
      </c>
      <c r="D4679" s="3">
        <f ca="1">[1]!thsiFinD("ths_cr_stock",$A4679,$A$1,7,100,100)</f>
        <v>34.469931804091999</v>
      </c>
      <c r="E4679" s="3">
        <f ca="1">[1]!thsiFinD("ths_mfi_stock",$A4679,$A$1,7,100,100)</f>
        <v>27.297698363306999</v>
      </c>
      <c r="F4679" s="3">
        <f ca="1">[1]!thsiFinD("ths_expma_stock",$A4679,$A$1,7,100,100)</f>
        <v>28.375645390645001</v>
      </c>
      <c r="G4679" s="3">
        <f ca="1">[1]!thsiFinD("ths_rsi_stock",$A4679,$A$1,7,100,100)</f>
        <v>46.454545376729001</v>
      </c>
      <c r="H4679" s="3">
        <f ca="1">[1]!thsiFinD("ths_adtm_stock",$A4679,$A$1,7,3,100,100,100)</f>
        <v>-0.69288389513109006</v>
      </c>
      <c r="I4679" s="3">
        <f ca="1">[1]!thsiFinD("ths_bbiboll_stock",$A4679,$A$1,7,3,100,100,100)</f>
        <v>28.319375000000001</v>
      </c>
      <c r="J4679" s="3">
        <f ca="1">[1]!thsiFinD("ths_dptb_stock",$A4679,$A$1,7,104,100,100)</f>
        <v>0.85714285714285998</v>
      </c>
      <c r="K4679" s="3">
        <f ca="1">[1]!thsiFinD("ths_srmi_stock",$A4679,$A$1,7,100,100)</f>
        <v>-5.5147058823529001E-2</v>
      </c>
      <c r="L4679" s="3">
        <f ca="1">[1]!thsiFinD("ths_atr_stock",$A4679,$A$1,7,101,100,100)</f>
        <v>1.0328571428571001</v>
      </c>
      <c r="M4679" s="3">
        <f ca="1">[1]!thsiFinD("ths_vol_w_stock",$A4679,$A$1)/1000000</f>
        <v>6.5055569999999996</v>
      </c>
      <c r="N4679" s="3">
        <f ca="1">[1]!thsiFinD("ths_turnover_ratio_w_stock",$A4679,$A$1)</f>
        <v>5.5146140059592996</v>
      </c>
      <c r="O4679" s="3">
        <f ca="1">[1]!thsiFinD("ths_relative_chg_ratio_w_stock",$A4679,$A$1,104,100)</f>
        <v>-3.5038517543122998</v>
      </c>
      <c r="P4679" s="3">
        <f ca="1">[1]!thsiFinD("ths_chg_ratio_w_stock",$A4679,$B$1,100)</f>
        <v>-5.7304563141139004</v>
      </c>
    </row>
    <row r="4680" spans="1:16" x14ac:dyDescent="0.25">
      <c r="A4680" s="2" t="s">
        <v>4678</v>
      </c>
      <c r="B4680" s="2" t="s">
        <v>10041</v>
      </c>
      <c r="C4680" s="3">
        <f ca="1">[1]!thsiFinD("ths_vol_ratio_stock",$A4680,$A$1,7,100)</f>
        <v>0.74213758214893</v>
      </c>
      <c r="D4680" s="3">
        <f ca="1">[1]!thsiFinD("ths_cr_stock",$A4680,$A$1,7,100,100)</f>
        <v>52.197070572569999</v>
      </c>
      <c r="E4680" s="3">
        <f ca="1">[1]!thsiFinD("ths_mfi_stock",$A4680,$A$1,7,100,100)</f>
        <v>37.768182420782999</v>
      </c>
      <c r="F4680" s="3">
        <f ca="1">[1]!thsiFinD("ths_expma_stock",$A4680,$A$1,7,100,100)</f>
        <v>15.84304600381</v>
      </c>
      <c r="G4680" s="3">
        <f ca="1">[1]!thsiFinD("ths_rsi_stock",$A4680,$A$1,7,100,100)</f>
        <v>48.244029993063002</v>
      </c>
      <c r="H4680" s="3">
        <f ca="1">[1]!thsiFinD("ths_adtm_stock",$A4680,$A$1,7,3,100,100,100)</f>
        <v>-4.7169811320753999E-2</v>
      </c>
      <c r="I4680" s="3">
        <f ca="1">[1]!thsiFinD("ths_bbiboll_stock",$A4680,$A$1,7,3,100,100,100)</f>
        <v>15.894583333332999</v>
      </c>
      <c r="J4680" s="3">
        <f ca="1">[1]!thsiFinD("ths_dptb_stock",$A4680,$A$1,7,104,100,100)</f>
        <v>0.71428571428570997</v>
      </c>
      <c r="K4680" s="3">
        <f ca="1">[1]!thsiFinD("ths_srmi_stock",$A4680,$A$1,7,100,100)</f>
        <v>-3.2218844984802E-2</v>
      </c>
      <c r="L4680" s="3">
        <f ca="1">[1]!thsiFinD("ths_atr_stock",$A4680,$A$1,7,101,100,100)</f>
        <v>0.54714285714286004</v>
      </c>
      <c r="M4680" s="3">
        <f ca="1">[1]!thsiFinD("ths_vol_w_stock",$A4680,$A$1)/1000000</f>
        <v>7.9823120000000003</v>
      </c>
      <c r="N4680" s="3">
        <f ca="1">[1]!thsiFinD("ths_turnover_ratio_w_stock",$A4680,$A$1)</f>
        <v>3.9849963910783002</v>
      </c>
      <c r="O4680" s="3">
        <f ca="1">[1]!thsiFinD("ths_relative_chg_ratio_w_stock",$A4680,$A$1,104,100)</f>
        <v>-2.6502085910213</v>
      </c>
      <c r="P4680" s="3">
        <f ca="1">[1]!thsiFinD("ths_chg_ratio_w_stock",$A4680,$B$1,100)</f>
        <v>-4.3341708542713997</v>
      </c>
    </row>
    <row r="4681" spans="1:16" x14ac:dyDescent="0.25">
      <c r="A4681" s="2" t="s">
        <v>4679</v>
      </c>
      <c r="B4681" s="2" t="s">
        <v>10042</v>
      </c>
      <c r="C4681" s="3">
        <f ca="1">[1]!thsiFinD("ths_vol_ratio_stock",$A4681,$A$1,7,100)</f>
        <v>0.86625940074070995</v>
      </c>
      <c r="D4681" s="3">
        <f ca="1">[1]!thsiFinD("ths_cr_stock",$A4681,$A$1,7,100,100)</f>
        <v>125.47770700637</v>
      </c>
      <c r="E4681" s="3">
        <f ca="1">[1]!thsiFinD("ths_mfi_stock",$A4681,$A$1,7,100,100)</f>
        <v>51.882367980428</v>
      </c>
      <c r="F4681" s="3">
        <f ca="1">[1]!thsiFinD("ths_expma_stock",$A4681,$A$1,7,100,100)</f>
        <v>19.1491849855</v>
      </c>
      <c r="G4681" s="3">
        <f ca="1">[1]!thsiFinD("ths_rsi_stock",$A4681,$A$1,7,100,100)</f>
        <v>73.926375426074003</v>
      </c>
      <c r="H4681" s="3">
        <f ca="1">[1]!thsiFinD("ths_adtm_stock",$A4681,$A$1,7,3,100,100,100)</f>
        <v>0.30645161290322998</v>
      </c>
      <c r="I4681" s="3">
        <f ca="1">[1]!thsiFinD("ths_bbiboll_stock",$A4681,$A$1,7,3,100,100,100)</f>
        <v>18.598333333332999</v>
      </c>
      <c r="J4681" s="3">
        <f ca="1">[1]!thsiFinD("ths_dptb_stock",$A4681,$A$1,7,104,100,100)</f>
        <v>0.57142857142856995</v>
      </c>
      <c r="K4681" s="3">
        <f ca="1">[1]!thsiFinD("ths_srmi_stock",$A4681,$A$1,7,100,100)</f>
        <v>3.9156626506024E-2</v>
      </c>
      <c r="L4681" s="3">
        <f ca="1">[1]!thsiFinD("ths_atr_stock",$A4681,$A$1,7,101,100,100)</f>
        <v>0.84285714285713997</v>
      </c>
      <c r="M4681" s="3">
        <f ca="1">[1]!thsiFinD("ths_vol_w_stock",$A4681,$A$1)/1000000</f>
        <v>8.0125799999999998</v>
      </c>
      <c r="N4681" s="3">
        <f ca="1">[1]!thsiFinD("ths_turnover_ratio_w_stock",$A4681,$A$1)</f>
        <v>4.0224067783592004</v>
      </c>
      <c r="O4681" s="3">
        <f ca="1">[1]!thsiFinD("ths_relative_chg_ratio_w_stock",$A4681,$A$1,104,100)</f>
        <v>0.54183924620787005</v>
      </c>
      <c r="P4681" s="3">
        <f ca="1">[1]!thsiFinD("ths_chg_ratio_w_stock",$A4681,$B$1,100)</f>
        <v>-2.9116465863454</v>
      </c>
    </row>
    <row r="4682" spans="1:16" x14ac:dyDescent="0.25">
      <c r="A4682" s="2" t="s">
        <v>4680</v>
      </c>
      <c r="B4682" s="2" t="s">
        <v>10043</v>
      </c>
      <c r="C4682" s="3">
        <f ca="1">[1]!thsiFinD("ths_vol_ratio_stock",$A4682,$A$1,7,100)</f>
        <v>0.37732525671157002</v>
      </c>
      <c r="D4682" s="3">
        <f ca="1">[1]!thsiFinD("ths_cr_stock",$A4682,$A$1,7,100,100)</f>
        <v>20.962099125363999</v>
      </c>
      <c r="E4682" s="3">
        <f ca="1">[1]!thsiFinD("ths_mfi_stock",$A4682,$A$1,7,100,100)</f>
        <v>0</v>
      </c>
      <c r="F4682" s="3">
        <f ca="1">[1]!thsiFinD("ths_expma_stock",$A4682,$A$1,7,100,100)</f>
        <v>38.086332157586</v>
      </c>
      <c r="G4682" s="3">
        <f ca="1">[1]!thsiFinD("ths_rsi_stock",$A4682,$A$1,7,100,100)</f>
        <v>47.474006773406003</v>
      </c>
      <c r="H4682" s="3">
        <f ca="1">[1]!thsiFinD("ths_adtm_stock",$A4682,$A$1,7,3,100,100,100)</f>
        <v>-3.9577836411606997E-2</v>
      </c>
      <c r="I4682" s="3">
        <f ca="1">[1]!thsiFinD("ths_bbiboll_stock",$A4682,$A$1,7,3,100,100,100)</f>
        <v>37.560833333333001</v>
      </c>
      <c r="J4682" s="3">
        <f ca="1">[1]!thsiFinD("ths_dptb_stock",$A4682,$A$1,7,104,100,100)</f>
        <v>0.57142857142856995</v>
      </c>
      <c r="K4682" s="3">
        <f ca="1">[1]!thsiFinD("ths_srmi_stock",$A4682,$A$1,7,100,100)</f>
        <v>-0.13430420711974</v>
      </c>
      <c r="L4682" s="3">
        <f ca="1">[1]!thsiFinD("ths_atr_stock",$A4682,$A$1,7,101,100,100)</f>
        <v>2.0528571428570999</v>
      </c>
      <c r="M4682" s="3">
        <f ca="1">[1]!thsiFinD("ths_vol_w_stock",$A4682,$A$1)/1000000</f>
        <v>4.1470120000000001</v>
      </c>
      <c r="N4682" s="3">
        <f ca="1">[1]!thsiFinD("ths_turnover_ratio_w_stock",$A4682,$A$1)</f>
        <v>14.067760341691001</v>
      </c>
      <c r="O4682" s="3">
        <f ca="1">[1]!thsiFinD("ths_relative_chg_ratio_w_stock",$A4682,$A$1,104,100)</f>
        <v>-8.3041782327210001</v>
      </c>
      <c r="P4682" s="3">
        <f ca="1">[1]!thsiFinD("ths_chg_ratio_w_stock",$A4682,$B$1,100)</f>
        <v>-4.6728971962617001</v>
      </c>
    </row>
    <row r="4683" spans="1:16" x14ac:dyDescent="0.25">
      <c r="A4683" s="2" t="s">
        <v>4681</v>
      </c>
      <c r="B4683" s="2" t="s">
        <v>10044</v>
      </c>
      <c r="C4683" s="3">
        <f ca="1">[1]!thsiFinD("ths_vol_ratio_stock",$A4683,$A$1,7,100)</f>
        <v>0.73788251228505997</v>
      </c>
      <c r="D4683" s="3">
        <f ca="1">[1]!thsiFinD("ths_cr_stock",$A4683,$A$1,7,100,100)</f>
        <v>99.528301886791994</v>
      </c>
      <c r="E4683" s="3">
        <f ca="1">[1]!thsiFinD("ths_mfi_stock",$A4683,$A$1,7,100,100)</f>
        <v>54.361272845818</v>
      </c>
      <c r="F4683" s="3">
        <f ca="1">[1]!thsiFinD("ths_expma_stock",$A4683,$A$1,7,100,100)</f>
        <v>20.555619185110999</v>
      </c>
      <c r="G4683" s="3">
        <f ca="1">[1]!thsiFinD("ths_rsi_stock",$A4683,$A$1,7,100,100)</f>
        <v>67.841354943197004</v>
      </c>
      <c r="H4683" s="3">
        <f ca="1">[1]!thsiFinD("ths_adtm_stock",$A4683,$A$1,7,3,100,100,100)</f>
        <v>-1.0752688172048001E-2</v>
      </c>
      <c r="I4683" s="3">
        <f ca="1">[1]!thsiFinD("ths_bbiboll_stock",$A4683,$A$1,7,3,100,100,100)</f>
        <v>20.152291666667001</v>
      </c>
      <c r="J4683" s="3">
        <f ca="1">[1]!thsiFinD("ths_dptb_stock",$A4683,$A$1,7,104,100,100)</f>
        <v>0.57142857142856995</v>
      </c>
      <c r="K4683" s="3">
        <f ca="1">[1]!thsiFinD("ths_srmi_stock",$A4683,$A$1,7,100,100)</f>
        <v>0</v>
      </c>
      <c r="L4683" s="3">
        <f ca="1">[1]!thsiFinD("ths_atr_stock",$A4683,$A$1,7,101,100,100)</f>
        <v>0.62</v>
      </c>
      <c r="M4683" s="3">
        <f ca="1">[1]!thsiFinD("ths_vol_w_stock",$A4683,$A$1)/1000000</f>
        <v>10.964990999999999</v>
      </c>
      <c r="N4683" s="3">
        <f ca="1">[1]!thsiFinD("ths_turnover_ratio_w_stock",$A4683,$A$1)</f>
        <v>4.1098167166417001</v>
      </c>
      <c r="O4683" s="3">
        <f ca="1">[1]!thsiFinD("ths_relative_chg_ratio_w_stock",$A4683,$A$1,104,100)</f>
        <v>-0.46211833815512998</v>
      </c>
      <c r="P4683" s="3">
        <f ca="1">[1]!thsiFinD("ths_chg_ratio_w_stock",$A4683,$B$1,100)</f>
        <v>-2.1988527724665001</v>
      </c>
    </row>
    <row r="4684" spans="1:16" x14ac:dyDescent="0.25">
      <c r="A4684" s="2" t="s">
        <v>4682</v>
      </c>
      <c r="B4684" s="2" t="s">
        <v>10045</v>
      </c>
      <c r="C4684" s="3">
        <f ca="1">[1]!thsiFinD("ths_vol_ratio_stock",$A4684,$A$1,7,100)</f>
        <v>1.1789333698782001</v>
      </c>
      <c r="D4684" s="3">
        <f ca="1">[1]!thsiFinD("ths_cr_stock",$A4684,$A$1,7,100,100)</f>
        <v>102.80673616679999</v>
      </c>
      <c r="E4684" s="3">
        <f ca="1">[1]!thsiFinD("ths_mfi_stock",$A4684,$A$1,7,100,100)</f>
        <v>44.447312094197002</v>
      </c>
      <c r="F4684" s="3">
        <f ca="1">[1]!thsiFinD("ths_expma_stock",$A4684,$A$1,7,100,100)</f>
        <v>40.021137943602</v>
      </c>
      <c r="G4684" s="3">
        <f ca="1">[1]!thsiFinD("ths_rsi_stock",$A4684,$A$1,7,100,100)</f>
        <v>56.809614548368003</v>
      </c>
      <c r="H4684" s="3">
        <f ca="1">[1]!thsiFinD("ths_adtm_stock",$A4684,$A$1,7,3,100,100,100)</f>
        <v>0.62717770034843001</v>
      </c>
      <c r="I4684" s="3">
        <f ca="1">[1]!thsiFinD("ths_bbiboll_stock",$A4684,$A$1,7,3,100,100,100)</f>
        <v>39.176979166667003</v>
      </c>
      <c r="J4684" s="3">
        <f ca="1">[1]!thsiFinD("ths_dptb_stock",$A4684,$A$1,7,104,100,100)</f>
        <v>0.42857142857142999</v>
      </c>
      <c r="K4684" s="3">
        <f ca="1">[1]!thsiFinD("ths_srmi_stock",$A4684,$A$1,7,100,100)</f>
        <v>1.8509254627313999E-2</v>
      </c>
      <c r="L4684" s="3">
        <f ca="1">[1]!thsiFinD("ths_atr_stock",$A4684,$A$1,7,101,100,100)</f>
        <v>2.4342857142857</v>
      </c>
      <c r="M4684" s="3">
        <f ca="1">[1]!thsiFinD("ths_vol_w_stock",$A4684,$A$1)/1000000</f>
        <v>28.082616000000002</v>
      </c>
      <c r="N4684" s="3">
        <f ca="1">[1]!thsiFinD("ths_turnover_ratio_w_stock",$A4684,$A$1)</f>
        <v>8.8323303931918993</v>
      </c>
      <c r="O4684" s="3">
        <f ca="1">[1]!thsiFinD("ths_relative_chg_ratio_w_stock",$A4684,$A$1,104,100)</f>
        <v>2.0626418524089001</v>
      </c>
      <c r="P4684" s="3">
        <f ca="1">[1]!thsiFinD("ths_chg_ratio_w_stock",$A4684,$B$1,100)</f>
        <v>-2.5012506253121999E-2</v>
      </c>
    </row>
    <row r="4685" spans="1:16" x14ac:dyDescent="0.25">
      <c r="A4685" s="2" t="s">
        <v>4683</v>
      </c>
      <c r="B4685" s="2" t="s">
        <v>10046</v>
      </c>
      <c r="C4685" s="3">
        <f ca="1">[1]!thsiFinD("ths_vol_ratio_stock",$A4685,$A$1,7,100)</f>
        <v>0.68911615227484002</v>
      </c>
      <c r="D4685" s="3">
        <f ca="1">[1]!thsiFinD("ths_cr_stock",$A4685,$A$1,7,100,100)</f>
        <v>99.610894941634001</v>
      </c>
      <c r="E4685" s="3">
        <f ca="1">[1]!thsiFinD("ths_mfi_stock",$A4685,$A$1,7,100,100)</f>
        <v>70.592596583350002</v>
      </c>
      <c r="F4685" s="3">
        <f ca="1">[1]!thsiFinD("ths_expma_stock",$A4685,$A$1,7,100,100)</f>
        <v>15.222226815865</v>
      </c>
      <c r="G4685" s="3">
        <f ca="1">[1]!thsiFinD("ths_rsi_stock",$A4685,$A$1,7,100,100)</f>
        <v>60.286654900228001</v>
      </c>
      <c r="H4685" s="3">
        <f ca="1">[1]!thsiFinD("ths_adtm_stock",$A4685,$A$1,7,3,100,100,100)</f>
        <v>0.32653061224489999</v>
      </c>
      <c r="I4685" s="3">
        <f ca="1">[1]!thsiFinD("ths_bbiboll_stock",$A4685,$A$1,7,3,100,100,100)</f>
        <v>15.084270833332999</v>
      </c>
      <c r="J4685" s="3">
        <f ca="1">[1]!thsiFinD("ths_dptb_stock",$A4685,$A$1,7,104,100,100)</f>
        <v>0.57142857142856995</v>
      </c>
      <c r="K4685" s="3">
        <f ca="1">[1]!thsiFinD("ths_srmi_stock",$A4685,$A$1,7,100,100)</f>
        <v>1.4696485623003E-2</v>
      </c>
      <c r="L4685" s="3">
        <f ca="1">[1]!thsiFinD("ths_atr_stock",$A4685,$A$1,7,101,100,100)</f>
        <v>0.74428571428571</v>
      </c>
      <c r="M4685" s="3">
        <f ca="1">[1]!thsiFinD("ths_vol_w_stock",$A4685,$A$1)/1000000</f>
        <v>17.338642</v>
      </c>
      <c r="N4685" s="3">
        <f ca="1">[1]!thsiFinD("ths_turnover_ratio_w_stock",$A4685,$A$1)</f>
        <v>7.4286026240462002</v>
      </c>
      <c r="O4685" s="3">
        <f ca="1">[1]!thsiFinD("ths_relative_chg_ratio_w_stock",$A4685,$A$1,104,100)</f>
        <v>3.2548719431392001</v>
      </c>
      <c r="P4685" s="3">
        <f ca="1">[1]!thsiFinD("ths_chg_ratio_w_stock",$A4685,$B$1,100)</f>
        <v>10.095846645367001</v>
      </c>
    </row>
    <row r="4686" spans="1:16" x14ac:dyDescent="0.25">
      <c r="A4686" s="2" t="s">
        <v>4684</v>
      </c>
      <c r="B4686" s="2" t="s">
        <v>10047</v>
      </c>
      <c r="C4686" s="3">
        <f ca="1">[1]!thsiFinD("ths_vol_ratio_stock",$A4686,$A$1,7,100)</f>
        <v>0.58113523450216997</v>
      </c>
      <c r="D4686" s="3">
        <f ca="1">[1]!thsiFinD("ths_cr_stock",$A4686,$A$1,7,100,100)</f>
        <v>100.50403225805999</v>
      </c>
      <c r="E4686" s="3">
        <f ca="1">[1]!thsiFinD("ths_mfi_stock",$A4686,$A$1,7,100,100)</f>
        <v>56.951851013871</v>
      </c>
      <c r="F4686" s="3">
        <f ca="1">[1]!thsiFinD("ths_expma_stock",$A4686,$A$1,7,100,100)</f>
        <v>22.738254859287998</v>
      </c>
      <c r="G4686" s="3">
        <f ca="1">[1]!thsiFinD("ths_rsi_stock",$A4686,$A$1,7,100,100)</f>
        <v>59.176257899878998</v>
      </c>
      <c r="H4686" s="3">
        <f ca="1">[1]!thsiFinD("ths_adtm_stock",$A4686,$A$1,7,3,100,100,100)</f>
        <v>0.20634920634921</v>
      </c>
      <c r="I4686" s="3">
        <f ca="1">[1]!thsiFinD("ths_bbiboll_stock",$A4686,$A$1,7,3,100,100,100)</f>
        <v>22.563333333332999</v>
      </c>
      <c r="J4686" s="3">
        <f ca="1">[1]!thsiFinD("ths_dptb_stock",$A4686,$A$1,7,104,100,100)</f>
        <v>0.57142857142856995</v>
      </c>
      <c r="K4686" s="3">
        <f ca="1">[1]!thsiFinD("ths_srmi_stock",$A4686,$A$1,7,100,100)</f>
        <v>1.1274934952297999E-2</v>
      </c>
      <c r="L4686" s="3">
        <f ca="1">[1]!thsiFinD("ths_atr_stock",$A4686,$A$1,7,101,100,100)</f>
        <v>0.96</v>
      </c>
      <c r="M4686" s="3">
        <f ca="1">[1]!thsiFinD("ths_vol_w_stock",$A4686,$A$1)/1000000</f>
        <v>5.6819350000000002</v>
      </c>
      <c r="N4686" s="3">
        <f ca="1">[1]!thsiFinD("ths_turnover_ratio_w_stock",$A4686,$A$1)</f>
        <v>6.1053555078399002</v>
      </c>
      <c r="O4686" s="3">
        <f ca="1">[1]!thsiFinD("ths_relative_chg_ratio_w_stock",$A4686,$A$1,104,100)</f>
        <v>1.5812123199254</v>
      </c>
      <c r="P4686" s="3">
        <f ca="1">[1]!thsiFinD("ths_chg_ratio_w_stock",$A4686,$B$1,100)</f>
        <v>-4.6400693842151002</v>
      </c>
    </row>
    <row r="4687" spans="1:16" x14ac:dyDescent="0.25">
      <c r="A4687" s="2" t="s">
        <v>4685</v>
      </c>
      <c r="B4687" s="2" t="s">
        <v>10048</v>
      </c>
      <c r="C4687" s="3">
        <f ca="1">[1]!thsiFinD("ths_vol_ratio_stock",$A4687,$A$1,7,100)</f>
        <v>0.90809631563262005</v>
      </c>
      <c r="D4687" s="3">
        <f ca="1">[1]!thsiFinD("ths_cr_stock",$A4687,$A$1,7,100,100)</f>
        <v>45.132743362832002</v>
      </c>
      <c r="E4687" s="3">
        <f ca="1">[1]!thsiFinD("ths_mfi_stock",$A4687,$A$1,7,100,100)</f>
        <v>43.380257229766002</v>
      </c>
      <c r="F4687" s="3">
        <f ca="1">[1]!thsiFinD("ths_expma_stock",$A4687,$A$1,7,100,100)</f>
        <v>28.892261046935001</v>
      </c>
      <c r="G4687" s="3">
        <f ca="1">[1]!thsiFinD("ths_rsi_stock",$A4687,$A$1,7,100,100)</f>
        <v>49.659945661305002</v>
      </c>
      <c r="H4687" s="3">
        <f ca="1">[1]!thsiFinD("ths_adtm_stock",$A4687,$A$1,7,3,100,100,100)</f>
        <v>-0.58558558558558005</v>
      </c>
      <c r="I4687" s="3">
        <f ca="1">[1]!thsiFinD("ths_bbiboll_stock",$A4687,$A$1,7,3,100,100,100)</f>
        <v>28.906979166667</v>
      </c>
      <c r="J4687" s="3">
        <f ca="1">[1]!thsiFinD("ths_dptb_stock",$A4687,$A$1,7,104,100,100)</f>
        <v>0.57142857142856995</v>
      </c>
      <c r="K4687" s="3">
        <f ca="1">[1]!thsiFinD("ths_srmi_stock",$A4687,$A$1,7,100,100)</f>
        <v>-2.0290835306052999E-2</v>
      </c>
      <c r="L4687" s="3">
        <f ca="1">[1]!thsiFinD("ths_atr_stock",$A4687,$A$1,7,101,100,100)</f>
        <v>0.74571428571428</v>
      </c>
      <c r="M4687" s="3">
        <f ca="1">[1]!thsiFinD("ths_vol_w_stock",$A4687,$A$1)/1000000</f>
        <v>7.1439050000000002</v>
      </c>
      <c r="N4687" s="3">
        <f ca="1">[1]!thsiFinD("ths_turnover_ratio_w_stock",$A4687,$A$1)</f>
        <v>7.3204381717602001</v>
      </c>
      <c r="O4687" s="3">
        <f ca="1">[1]!thsiFinD("ths_relative_chg_ratio_w_stock",$A4687,$A$1,104,100)</f>
        <v>-1.9488014019622</v>
      </c>
      <c r="P4687" s="3">
        <f ca="1">[1]!thsiFinD("ths_chg_ratio_w_stock",$A4687,$B$1,100)</f>
        <v>-4.5909561615463996</v>
      </c>
    </row>
    <row r="4688" spans="1:16" x14ac:dyDescent="0.25">
      <c r="A4688" s="2" t="s">
        <v>4686</v>
      </c>
      <c r="B4688" s="2" t="s">
        <v>10049</v>
      </c>
      <c r="C4688" s="3">
        <f ca="1">[1]!thsiFinD("ths_vol_ratio_stock",$A4688,$A$1,7,100)</f>
        <v>0.45841639453361999</v>
      </c>
      <c r="D4688" s="3">
        <f ca="1">[1]!thsiFinD("ths_cr_stock",$A4688,$A$1,7,100,100)</f>
        <v>40.162037037037003</v>
      </c>
      <c r="E4688" s="3">
        <f ca="1">[1]!thsiFinD("ths_mfi_stock",$A4688,$A$1,7,100,100)</f>
        <v>57.150941591462001</v>
      </c>
      <c r="F4688" s="3">
        <f ca="1">[1]!thsiFinD("ths_expma_stock",$A4688,$A$1,7,100,100)</f>
        <v>29.523151002352002</v>
      </c>
      <c r="G4688" s="3">
        <f ca="1">[1]!thsiFinD("ths_rsi_stock",$A4688,$A$1,7,100,100)</f>
        <v>40.601032674027998</v>
      </c>
      <c r="H4688" s="3">
        <f ca="1">[1]!thsiFinD("ths_adtm_stock",$A4688,$A$1,7,3,100,100,100)</f>
        <v>0.92268041237112997</v>
      </c>
      <c r="I4688" s="3">
        <f ca="1">[1]!thsiFinD("ths_bbiboll_stock",$A4688,$A$1,7,3,100,100,100)</f>
        <v>29.897708333333</v>
      </c>
      <c r="J4688" s="3">
        <f ca="1">[1]!thsiFinD("ths_dptb_stock",$A4688,$A$1,7,104,100,100)</f>
        <v>0.85714285714285998</v>
      </c>
      <c r="K4688" s="3">
        <f ca="1">[1]!thsiFinD("ths_srmi_stock",$A4688,$A$1,7,100,100)</f>
        <v>-4.8543689320388002E-2</v>
      </c>
      <c r="L4688" s="3">
        <f ca="1">[1]!thsiFinD("ths_atr_stock",$A4688,$A$1,7,101,100,100)</f>
        <v>1.7528571428571</v>
      </c>
      <c r="M4688" s="3">
        <f ca="1">[1]!thsiFinD("ths_vol_w_stock",$A4688,$A$1)/1000000</f>
        <v>9.5870750000000005</v>
      </c>
      <c r="N4688" s="3">
        <f ca="1">[1]!thsiFinD("ths_turnover_ratio_w_stock",$A4688,$A$1)</f>
        <v>11.644558151384</v>
      </c>
      <c r="O4688" s="3">
        <f ca="1">[1]!thsiFinD("ths_relative_chg_ratio_w_stock",$A4688,$A$1,104,100)</f>
        <v>-3.6401961435498</v>
      </c>
      <c r="P4688" s="3">
        <f ca="1">[1]!thsiFinD("ths_chg_ratio_w_stock",$A4688,$B$1,100)</f>
        <v>-3.0952380952380998</v>
      </c>
    </row>
    <row r="4689" spans="1:16" x14ac:dyDescent="0.25">
      <c r="A4689" s="2" t="s">
        <v>4687</v>
      </c>
      <c r="B4689" s="2" t="s">
        <v>10050</v>
      </c>
      <c r="C4689" s="3">
        <f ca="1">[1]!thsiFinD("ths_vol_ratio_stock",$A4689,$A$1,7,100)</f>
        <v>0.69019293242405</v>
      </c>
      <c r="D4689" s="3">
        <f ca="1">[1]!thsiFinD("ths_cr_stock",$A4689,$A$1,7,100,100)</f>
        <v>108.33333333333</v>
      </c>
      <c r="E4689" s="3">
        <f ca="1">[1]!thsiFinD("ths_mfi_stock",$A4689,$A$1,7,100,100)</f>
        <v>51.959688889520997</v>
      </c>
      <c r="F4689" s="3">
        <f ca="1">[1]!thsiFinD("ths_expma_stock",$A4689,$A$1,7,100,100)</f>
        <v>5.0733373259618997</v>
      </c>
      <c r="G4689" s="3">
        <f ca="1">[1]!thsiFinD("ths_rsi_stock",$A4689,$A$1,7,100,100)</f>
        <v>58.497898431629999</v>
      </c>
      <c r="H4689" s="3">
        <f ca="1">[1]!thsiFinD("ths_adtm_stock",$A4689,$A$1,7,3,100,100,100)</f>
        <v>-0.10256410256409999</v>
      </c>
      <c r="I4689" s="3">
        <f ca="1">[1]!thsiFinD("ths_bbiboll_stock",$A4689,$A$1,7,3,100,100,100)</f>
        <v>4.9966666666666999</v>
      </c>
      <c r="J4689" s="3">
        <f ca="1">[1]!thsiFinD("ths_dptb_stock",$A4689,$A$1,7,104,100,100)</f>
        <v>0.71428571428570997</v>
      </c>
      <c r="K4689" s="3">
        <f ca="1">[1]!thsiFinD("ths_srmi_stock",$A4689,$A$1,7,100,100)</f>
        <v>1.3565891472868E-2</v>
      </c>
      <c r="L4689" s="3">
        <f ca="1">[1]!thsiFinD("ths_atr_stock",$A4689,$A$1,7,101,100,100)</f>
        <v>0.27142857142857002</v>
      </c>
      <c r="M4689" s="3">
        <f ca="1">[1]!thsiFinD("ths_vol_w_stock",$A4689,$A$1)/1000000</f>
        <v>38.732709</v>
      </c>
      <c r="N4689" s="3">
        <f ca="1">[1]!thsiFinD("ths_turnover_ratio_w_stock",$A4689,$A$1)</f>
        <v>10.017018093248</v>
      </c>
      <c r="O4689" s="3">
        <f ca="1">[1]!thsiFinD("ths_relative_chg_ratio_w_stock",$A4689,$A$1,104,100)</f>
        <v>-3.6897067643169001</v>
      </c>
      <c r="P4689" s="3">
        <f ca="1">[1]!thsiFinD("ths_chg_ratio_w_stock",$A4689,$B$1,100)</f>
        <v>-3.8759689922481</v>
      </c>
    </row>
    <row r="4690" spans="1:16" x14ac:dyDescent="0.25">
      <c r="A4690" s="2" t="s">
        <v>4688</v>
      </c>
      <c r="B4690" s="2" t="s">
        <v>10051</v>
      </c>
      <c r="C4690" s="3">
        <f ca="1">[1]!thsiFinD("ths_vol_ratio_stock",$A4690,$A$1,7,100)</f>
        <v>0.57818945495733998</v>
      </c>
      <c r="D4690" s="3">
        <f ca="1">[1]!thsiFinD("ths_cr_stock",$A4690,$A$1,7,100,100)</f>
        <v>42.168674698795002</v>
      </c>
      <c r="E4690" s="3">
        <f ca="1">[1]!thsiFinD("ths_mfi_stock",$A4690,$A$1,7,100,100)</f>
        <v>35.333945457978999</v>
      </c>
      <c r="F4690" s="3">
        <f ca="1">[1]!thsiFinD("ths_expma_stock",$A4690,$A$1,7,100,100)</f>
        <v>20.451595706249002</v>
      </c>
      <c r="G4690" s="3">
        <f ca="1">[1]!thsiFinD("ths_rsi_stock",$A4690,$A$1,7,100,100)</f>
        <v>48.464495052194003</v>
      </c>
      <c r="H4690" s="3">
        <f ca="1">[1]!thsiFinD("ths_adtm_stock",$A4690,$A$1,7,3,100,100,100)</f>
        <v>-0.30344827586207002</v>
      </c>
      <c r="I4690" s="3">
        <f ca="1">[1]!thsiFinD("ths_bbiboll_stock",$A4690,$A$1,7,3,100,100,100)</f>
        <v>20.498645833333001</v>
      </c>
      <c r="J4690" s="3">
        <f ca="1">[1]!thsiFinD("ths_dptb_stock",$A4690,$A$1,7,104,100,100)</f>
        <v>0.57142857142856995</v>
      </c>
      <c r="K4690" s="3">
        <f ca="1">[1]!thsiFinD("ths_srmi_stock",$A4690,$A$1,7,100,100)</f>
        <v>-4.4206607724522999E-2</v>
      </c>
      <c r="L4690" s="3">
        <f ca="1">[1]!thsiFinD("ths_atr_stock",$A4690,$A$1,7,101,100,100)</f>
        <v>0.75</v>
      </c>
      <c r="M4690" s="3">
        <f ca="1">[1]!thsiFinD("ths_vol_w_stock",$A4690,$A$1)/1000000</f>
        <v>15.732828</v>
      </c>
      <c r="N4690" s="3">
        <f ca="1">[1]!thsiFinD("ths_turnover_ratio_w_stock",$A4690,$A$1)</f>
        <v>8.7989079682495994</v>
      </c>
      <c r="O4690" s="3">
        <f ca="1">[1]!thsiFinD("ths_relative_chg_ratio_w_stock",$A4690,$A$1,104,100)</f>
        <v>-3.9774568328289002</v>
      </c>
      <c r="P4690" s="3">
        <f ca="1">[1]!thsiFinD("ths_chg_ratio_w_stock",$A4690,$B$1,100)</f>
        <v>4.9172346640700999</v>
      </c>
    </row>
    <row r="4691" spans="1:16" x14ac:dyDescent="0.25">
      <c r="A4691" s="2" t="s">
        <v>4689</v>
      </c>
      <c r="B4691" s="2" t="s">
        <v>10052</v>
      </c>
      <c r="C4691" s="3">
        <f ca="1">[1]!thsiFinD("ths_vol_ratio_stock",$A4691,$A$1,7,100)</f>
        <v>0.46022090071432997</v>
      </c>
      <c r="D4691" s="3">
        <f ca="1">[1]!thsiFinD("ths_cr_stock",$A4691,$A$1,7,100,100)</f>
        <v>28.220140515221999</v>
      </c>
      <c r="E4691" s="3">
        <f ca="1">[1]!thsiFinD("ths_mfi_stock",$A4691,$A$1,7,100,100)</f>
        <v>40.788082554818999</v>
      </c>
      <c r="F4691" s="3">
        <f ca="1">[1]!thsiFinD("ths_expma_stock",$A4691,$A$1,7,100,100)</f>
        <v>14.848436934685999</v>
      </c>
      <c r="G4691" s="3">
        <f ca="1">[1]!thsiFinD("ths_rsi_stock",$A4691,$A$1,7,100,100)</f>
        <v>43.153992701405997</v>
      </c>
      <c r="H4691" s="3">
        <f ca="1">[1]!thsiFinD("ths_adtm_stock",$A4691,$A$1,7,3,100,100,100)</f>
        <v>-0.39411764705882002</v>
      </c>
      <c r="I4691" s="3">
        <f ca="1">[1]!thsiFinD("ths_bbiboll_stock",$A4691,$A$1,7,3,100,100,100)</f>
        <v>14.83625</v>
      </c>
      <c r="J4691" s="3">
        <f ca="1">[1]!thsiFinD("ths_dptb_stock",$A4691,$A$1,7,104,100,100)</f>
        <v>0.71428571428570997</v>
      </c>
      <c r="K4691" s="3">
        <f ca="1">[1]!thsiFinD("ths_srmi_stock",$A4691,$A$1,7,100,100)</f>
        <v>-6.8484464172478998E-2</v>
      </c>
      <c r="L4691" s="3">
        <f ca="1">[1]!thsiFinD("ths_atr_stock",$A4691,$A$1,7,101,100,100)</f>
        <v>0.56571428571429005</v>
      </c>
      <c r="M4691" s="3">
        <f ca="1">[1]!thsiFinD("ths_vol_w_stock",$A4691,$A$1)/1000000</f>
        <v>7.611497</v>
      </c>
      <c r="N4691" s="3">
        <f ca="1">[1]!thsiFinD("ths_turnover_ratio_w_stock",$A4691,$A$1)</f>
        <v>7.4510607597216998</v>
      </c>
      <c r="O4691" s="3">
        <f ca="1">[1]!thsiFinD("ths_relative_chg_ratio_w_stock",$A4691,$A$1,104,100)</f>
        <v>-7.6375322348447003</v>
      </c>
      <c r="P4691" s="3">
        <f ca="1">[1]!thsiFinD("ths_chg_ratio_w_stock",$A4691,$B$1,100)</f>
        <v>-2.3825731790333999</v>
      </c>
    </row>
    <row r="4692" spans="1:16" x14ac:dyDescent="0.25">
      <c r="A4692" s="2" t="s">
        <v>4690</v>
      </c>
      <c r="B4692" s="2" t="s">
        <v>10053</v>
      </c>
      <c r="C4692" s="3">
        <f ca="1">[1]!thsiFinD("ths_vol_ratio_stock",$A4692,$A$1,7,100)</f>
        <v>1.3924658544344</v>
      </c>
      <c r="D4692" s="3">
        <f ca="1">[1]!thsiFinD("ths_cr_stock",$A4692,$A$1,7,100,100)</f>
        <v>194.2198715527</v>
      </c>
      <c r="E4692" s="3">
        <f ca="1">[1]!thsiFinD("ths_mfi_stock",$A4692,$A$1,7,100,100)</f>
        <v>70.948718257940996</v>
      </c>
      <c r="F4692" s="3">
        <f ca="1">[1]!thsiFinD("ths_expma_stock",$A4692,$A$1,7,100,100)</f>
        <v>48.151784477886999</v>
      </c>
      <c r="G4692" s="3">
        <f ca="1">[1]!thsiFinD("ths_rsi_stock",$A4692,$A$1,7,100,100)</f>
        <v>70.607275413069999</v>
      </c>
      <c r="H4692" s="3">
        <f ca="1">[1]!thsiFinD("ths_adtm_stock",$A4692,$A$1,7,3,100,100,100)</f>
        <v>0.81433607520564</v>
      </c>
      <c r="I4692" s="3">
        <f ca="1">[1]!thsiFinD("ths_bbiboll_stock",$A4692,$A$1,7,3,100,100,100)</f>
        <v>47.197291666666999</v>
      </c>
      <c r="J4692" s="3">
        <f ca="1">[1]!thsiFinD("ths_dptb_stock",$A4692,$A$1,7,104,100,100)</f>
        <v>0.28571428571428997</v>
      </c>
      <c r="K4692" s="3">
        <f ca="1">[1]!thsiFinD("ths_srmi_stock",$A4692,$A$1,7,100,100)</f>
        <v>0.10869565217391</v>
      </c>
      <c r="L4692" s="3">
        <f ca="1">[1]!thsiFinD("ths_atr_stock",$A4692,$A$1,7,101,100,100)</f>
        <v>3.8014285714286</v>
      </c>
      <c r="M4692" s="3">
        <f ca="1">[1]!thsiFinD("ths_vol_w_stock",$A4692,$A$1)/1000000</f>
        <v>9.8905279999999998</v>
      </c>
      <c r="N4692" s="3">
        <f ca="1">[1]!thsiFinD("ths_turnover_ratio_w_stock",$A4692,$A$1)</f>
        <v>32.757150688064002</v>
      </c>
      <c r="O4692" s="3">
        <f ca="1">[1]!thsiFinD("ths_relative_chg_ratio_w_stock",$A4692,$A$1,104,100)</f>
        <v>5.9166455723983997</v>
      </c>
      <c r="P4692" s="3">
        <f ca="1">[1]!thsiFinD("ths_chg_ratio_w_stock",$A4692,$B$1,100)</f>
        <v>-11.284584980237</v>
      </c>
    </row>
    <row r="4693" spans="1:16" x14ac:dyDescent="0.25">
      <c r="A4693" s="2" t="s">
        <v>4691</v>
      </c>
      <c r="B4693" s="2" t="s">
        <v>10054</v>
      </c>
      <c r="C4693" s="3">
        <f ca="1">[1]!thsiFinD("ths_vol_ratio_stock",$A4693,$A$1,7,100)</f>
        <v>0.72513128382300995</v>
      </c>
      <c r="D4693" s="3">
        <f ca="1">[1]!thsiFinD("ths_cr_stock",$A4693,$A$1,7,100,100)</f>
        <v>58.398220244716001</v>
      </c>
      <c r="E4693" s="3">
        <f ca="1">[1]!thsiFinD("ths_mfi_stock",$A4693,$A$1,7,100,100)</f>
        <v>36.675317063210997</v>
      </c>
      <c r="F4693" s="3">
        <f ca="1">[1]!thsiFinD("ths_expma_stock",$A4693,$A$1,7,100,100)</f>
        <v>50.35202748164</v>
      </c>
      <c r="G4693" s="3">
        <f ca="1">[1]!thsiFinD("ths_rsi_stock",$A4693,$A$1,7,100,100)</f>
        <v>36.050014310168002</v>
      </c>
      <c r="H4693" s="3">
        <f ca="1">[1]!thsiFinD("ths_adtm_stock",$A4693,$A$1,7,3,100,100,100)</f>
        <v>-0.27175843694493002</v>
      </c>
      <c r="I4693" s="3">
        <f ca="1">[1]!thsiFinD("ths_bbiboll_stock",$A4693,$A$1,7,3,100,100,100)</f>
        <v>50.768020833332997</v>
      </c>
      <c r="J4693" s="3">
        <f ca="1">[1]!thsiFinD("ths_dptb_stock",$A4693,$A$1,7,104,100,100)</f>
        <v>0.71428571428570997</v>
      </c>
      <c r="K4693" s="3">
        <f ca="1">[1]!thsiFinD("ths_srmi_stock",$A4693,$A$1,7,100,100)</f>
        <v>-4.2989930286600003E-2</v>
      </c>
      <c r="L4693" s="3">
        <f ca="1">[1]!thsiFinD("ths_atr_stock",$A4693,$A$1,7,101,100,100)</f>
        <v>2.0342857142857</v>
      </c>
      <c r="M4693" s="3">
        <f ca="1">[1]!thsiFinD("ths_vol_w_stock",$A4693,$A$1)/1000000</f>
        <v>8.2108620000000005</v>
      </c>
      <c r="N4693" s="3">
        <f ca="1">[1]!thsiFinD("ths_turnover_ratio_w_stock",$A4693,$A$1)</f>
        <v>7.2175723969796</v>
      </c>
      <c r="O4693" s="3">
        <f ca="1">[1]!thsiFinD("ths_relative_chg_ratio_w_stock",$A4693,$A$1,104,100)</f>
        <v>-7.1088108547809998</v>
      </c>
      <c r="P4693" s="3">
        <f ca="1">[1]!thsiFinD("ths_chg_ratio_w_stock",$A4693,$B$1,100)</f>
        <v>-8.2355321732092008</v>
      </c>
    </row>
    <row r="4694" spans="1:16" x14ac:dyDescent="0.25">
      <c r="A4694" s="2" t="s">
        <v>4692</v>
      </c>
      <c r="B4694" s="2" t="s">
        <v>10055</v>
      </c>
      <c r="C4694" s="3">
        <f ca="1">[1]!thsiFinD("ths_vol_ratio_stock",$A4694,$A$1,7,100)</f>
        <v>1.0435070694540001</v>
      </c>
      <c r="D4694" s="3">
        <f ca="1">[1]!thsiFinD("ths_cr_stock",$A4694,$A$1,7,100,100)</f>
        <v>67.138810198300007</v>
      </c>
      <c r="E4694" s="3">
        <f ca="1">[1]!thsiFinD("ths_mfi_stock",$A4694,$A$1,7,100,100)</f>
        <v>29.98976641506</v>
      </c>
      <c r="F4694" s="3">
        <f ca="1">[1]!thsiFinD("ths_expma_stock",$A4694,$A$1,7,100,100)</f>
        <v>59.471657885721001</v>
      </c>
      <c r="G4694" s="3">
        <f ca="1">[1]!thsiFinD("ths_rsi_stock",$A4694,$A$1,7,100,100)</f>
        <v>47.551355928923002</v>
      </c>
      <c r="H4694" s="3">
        <f ca="1">[1]!thsiFinD("ths_adtm_stock",$A4694,$A$1,7,3,100,100,100)</f>
        <v>0.58796296296296002</v>
      </c>
      <c r="I4694" s="3">
        <f ca="1">[1]!thsiFinD("ths_bbiboll_stock",$A4694,$A$1,7,3,100,100,100)</f>
        <v>59.287812500000001</v>
      </c>
      <c r="J4694" s="3">
        <f ca="1">[1]!thsiFinD("ths_dptb_stock",$A4694,$A$1,7,104,100,100)</f>
        <v>0.42857142857142999</v>
      </c>
      <c r="K4694" s="3">
        <f ca="1">[1]!thsiFinD("ths_srmi_stock",$A4694,$A$1,7,100,100)</f>
        <v>-3.6115178135676003E-2</v>
      </c>
      <c r="L4694" s="3">
        <f ca="1">[1]!thsiFinD("ths_atr_stock",$A4694,$A$1,7,101,100,100)</f>
        <v>1.7657142857143</v>
      </c>
      <c r="M4694" s="3">
        <f ca="1">[1]!thsiFinD("ths_vol_w_stock",$A4694,$A$1)/1000000</f>
        <v>1.7633049999999999</v>
      </c>
      <c r="N4694" s="3">
        <f ca="1">[1]!thsiFinD("ths_turnover_ratio_w_stock",$A4694,$A$1)</f>
        <v>2.2996790031256</v>
      </c>
      <c r="O4694" s="3">
        <f ca="1">[1]!thsiFinD("ths_relative_chg_ratio_w_stock",$A4694,$A$1,104,100)</f>
        <v>-1.9296807921326</v>
      </c>
      <c r="P4694" s="3">
        <f ca="1">[1]!thsiFinD("ths_chg_ratio_w_stock",$A4694,$B$1,100)</f>
        <v>-3.6118143459916001</v>
      </c>
    </row>
    <row r="4695" spans="1:16" x14ac:dyDescent="0.25">
      <c r="A4695" s="2" t="s">
        <v>4693</v>
      </c>
      <c r="B4695" s="2" t="s">
        <v>10056</v>
      </c>
      <c r="C4695" s="3">
        <f ca="1">[1]!thsiFinD("ths_vol_ratio_stock",$A4695,$A$1,7,100)</f>
        <v>0.59094371780786004</v>
      </c>
      <c r="D4695" s="3">
        <f ca="1">[1]!thsiFinD("ths_cr_stock",$A4695,$A$1,7,100,100)</f>
        <v>100</v>
      </c>
      <c r="E4695" s="3">
        <f ca="1">[1]!thsiFinD("ths_mfi_stock",$A4695,$A$1,7,100,100)</f>
        <v>56.371792997210001</v>
      </c>
      <c r="F4695" s="3">
        <f ca="1">[1]!thsiFinD("ths_expma_stock",$A4695,$A$1,7,100,100)</f>
        <v>16.984623685292998</v>
      </c>
      <c r="G4695" s="3">
        <f ca="1">[1]!thsiFinD("ths_rsi_stock",$A4695,$A$1,7,100,100)</f>
        <v>66.652647872429</v>
      </c>
      <c r="H4695" s="3">
        <f ca="1">[1]!thsiFinD("ths_adtm_stock",$A4695,$A$1,7,3,100,100,100)</f>
        <v>0.53153153153152999</v>
      </c>
      <c r="I4695" s="3">
        <f ca="1">[1]!thsiFinD("ths_bbiboll_stock",$A4695,$A$1,7,3,100,100,100)</f>
        <v>16.682604166667002</v>
      </c>
      <c r="J4695" s="3">
        <f ca="1">[1]!thsiFinD("ths_dptb_stock",$A4695,$A$1,7,104,100,100)</f>
        <v>0.42857142857142999</v>
      </c>
      <c r="K4695" s="3">
        <f ca="1">[1]!thsiFinD("ths_srmi_stock",$A4695,$A$1,7,100,100)</f>
        <v>-1.3172966781213999E-2</v>
      </c>
      <c r="L4695" s="3">
        <f ca="1">[1]!thsiFinD("ths_atr_stock",$A4695,$A$1,7,101,100,100)</f>
        <v>0.55714285714286005</v>
      </c>
      <c r="M4695" s="3">
        <f ca="1">[1]!thsiFinD("ths_vol_w_stock",$A4695,$A$1)/1000000</f>
        <v>5.8809040000000001</v>
      </c>
      <c r="N4695" s="3">
        <f ca="1">[1]!thsiFinD("ths_turnover_ratio_w_stock",$A4695,$A$1)</f>
        <v>6.3664226724126003</v>
      </c>
      <c r="O4695" s="3">
        <f ca="1">[1]!thsiFinD("ths_relative_chg_ratio_w_stock",$A4695,$A$1,104,100)</f>
        <v>2.3016872570039002</v>
      </c>
      <c r="P4695" s="3">
        <f ca="1">[1]!thsiFinD("ths_chg_ratio_w_stock",$A4695,$B$1,100)</f>
        <v>-2.0893789901335</v>
      </c>
    </row>
    <row r="4696" spans="1:16" x14ac:dyDescent="0.25">
      <c r="A4696" s="2" t="s">
        <v>4694</v>
      </c>
      <c r="B4696" s="2" t="s">
        <v>10057</v>
      </c>
      <c r="C4696" s="3">
        <f ca="1">[1]!thsiFinD("ths_vol_ratio_stock",$A4696,$A$1,7,100)</f>
        <v>0.65877784534966999</v>
      </c>
      <c r="D4696" s="3">
        <f ca="1">[1]!thsiFinD("ths_cr_stock",$A4696,$A$1,7,100,100)</f>
        <v>21.071991592223</v>
      </c>
      <c r="E4696" s="3">
        <f ca="1">[1]!thsiFinD("ths_mfi_stock",$A4696,$A$1,7,100,100)</f>
        <v>31.997064050184999</v>
      </c>
      <c r="F4696" s="3">
        <f ca="1">[1]!thsiFinD("ths_expma_stock",$A4696,$A$1,7,100,100)</f>
        <v>33.752896225145001</v>
      </c>
      <c r="G4696" s="3">
        <f ca="1">[1]!thsiFinD("ths_rsi_stock",$A4696,$A$1,7,100,100)</f>
        <v>48.899145252403997</v>
      </c>
      <c r="H4696" s="3">
        <f ca="1">[1]!thsiFinD("ths_adtm_stock",$A4696,$A$1,7,3,100,100,100)</f>
        <v>-0.54166666666666996</v>
      </c>
      <c r="I4696" s="3">
        <f ca="1">[1]!thsiFinD("ths_bbiboll_stock",$A4696,$A$1,7,3,100,100,100)</f>
        <v>33.605312499999997</v>
      </c>
      <c r="J4696" s="3">
        <f ca="1">[1]!thsiFinD("ths_dptb_stock",$A4696,$A$1,7,104,100,100)</f>
        <v>0.85714285714285998</v>
      </c>
      <c r="K4696" s="3">
        <f ca="1">[1]!thsiFinD("ths_srmi_stock",$A4696,$A$1,7,100,100)</f>
        <v>-6.4909847434118997E-2</v>
      </c>
      <c r="L4696" s="3">
        <f ca="1">[1]!thsiFinD("ths_atr_stock",$A4696,$A$1,7,101,100,100)</f>
        <v>1.1714285714285999</v>
      </c>
      <c r="M4696" s="3">
        <f ca="1">[1]!thsiFinD("ths_vol_w_stock",$A4696,$A$1)/1000000</f>
        <v>3.4672580000000002</v>
      </c>
      <c r="N4696" s="3">
        <f ca="1">[1]!thsiFinD("ths_turnover_ratio_w_stock",$A4696,$A$1)</f>
        <v>3.1030669784980001</v>
      </c>
      <c r="O4696" s="3">
        <f ca="1">[1]!thsiFinD("ths_relative_chg_ratio_w_stock",$A4696,$A$1,104,100)</f>
        <v>-2.8911745827230999</v>
      </c>
      <c r="P4696" s="3">
        <f ca="1">[1]!thsiFinD("ths_chg_ratio_w_stock",$A4696,$B$1,100)</f>
        <v>-6.2592702462177003</v>
      </c>
    </row>
    <row r="4697" spans="1:16" x14ac:dyDescent="0.25">
      <c r="A4697" s="2" t="s">
        <v>4695</v>
      </c>
      <c r="B4697" s="2" t="s">
        <v>10058</v>
      </c>
      <c r="C4697" s="3">
        <f ca="1">[1]!thsiFinD("ths_vol_ratio_stock",$A4697,$A$1,7,100)</f>
        <v>0.77121072374205002</v>
      </c>
      <c r="D4697" s="3">
        <f ca="1">[1]!thsiFinD("ths_cr_stock",$A4697,$A$1,7,100,100)</f>
        <v>43.604651162791001</v>
      </c>
      <c r="E4697" s="3">
        <f ca="1">[1]!thsiFinD("ths_mfi_stock",$A4697,$A$1,7,100,100)</f>
        <v>49.512522463101</v>
      </c>
      <c r="F4697" s="3">
        <f ca="1">[1]!thsiFinD("ths_expma_stock",$A4697,$A$1,7,100,100)</f>
        <v>11.604111804242001</v>
      </c>
      <c r="G4697" s="3">
        <f ca="1">[1]!thsiFinD("ths_rsi_stock",$A4697,$A$1,7,100,100)</f>
        <v>50.587199176166003</v>
      </c>
      <c r="H4697" s="3">
        <f ca="1">[1]!thsiFinD("ths_adtm_stock",$A4697,$A$1,7,3,100,100,100)</f>
        <v>-0.34920634920635002</v>
      </c>
      <c r="I4697" s="3">
        <f ca="1">[1]!thsiFinD("ths_bbiboll_stock",$A4697,$A$1,7,3,100,100,100)</f>
        <v>11.561875000000001</v>
      </c>
      <c r="J4697" s="3">
        <f ca="1">[1]!thsiFinD("ths_dptb_stock",$A4697,$A$1,7,104,100,100)</f>
        <v>0.42857142857142999</v>
      </c>
      <c r="K4697" s="3">
        <f ca="1">[1]!thsiFinD("ths_srmi_stock",$A4697,$A$1,7,100,100)</f>
        <v>-1.6060862214708E-2</v>
      </c>
      <c r="L4697" s="3">
        <f ca="1">[1]!thsiFinD("ths_atr_stock",$A4697,$A$1,7,101,100,100)</f>
        <v>0.38571428571429001</v>
      </c>
      <c r="M4697" s="3">
        <f ca="1">[1]!thsiFinD("ths_vol_w_stock",$A4697,$A$1)/1000000</f>
        <v>36.871090000000002</v>
      </c>
      <c r="N4697" s="3">
        <f ca="1">[1]!thsiFinD("ths_turnover_ratio_w_stock",$A4697,$A$1)</f>
        <v>9.1658956388401993</v>
      </c>
      <c r="O4697" s="3">
        <f ca="1">[1]!thsiFinD("ths_relative_chg_ratio_w_stock",$A4697,$A$1,104,100)</f>
        <v>-3.4803179180121</v>
      </c>
      <c r="P4697" s="3">
        <f ca="1">[1]!thsiFinD("ths_chg_ratio_w_stock",$A4697,$B$1,100)</f>
        <v>-7.0446735395189002</v>
      </c>
    </row>
    <row r="4698" spans="1:16" x14ac:dyDescent="0.25">
      <c r="A4698" s="2" t="s">
        <v>4696</v>
      </c>
      <c r="B4698" s="2" t="s">
        <v>10059</v>
      </c>
      <c r="C4698" s="3">
        <f ca="1">[1]!thsiFinD("ths_vol_ratio_stock",$A4698,$A$1,7,100)</f>
        <v>0.51669620924519999</v>
      </c>
      <c r="D4698" s="3">
        <f ca="1">[1]!thsiFinD("ths_cr_stock",$A4698,$A$1,7,100,100)</f>
        <v>49.401436552273999</v>
      </c>
      <c r="E4698" s="3">
        <f ca="1">[1]!thsiFinD("ths_mfi_stock",$A4698,$A$1,7,100,100)</f>
        <v>27.459633476099</v>
      </c>
      <c r="F4698" s="3">
        <f ca="1">[1]!thsiFinD("ths_expma_stock",$A4698,$A$1,7,100,100)</f>
        <v>41.098479781294003</v>
      </c>
      <c r="G4698" s="3">
        <f ca="1">[1]!thsiFinD("ths_rsi_stock",$A4698,$A$1,7,100,100)</f>
        <v>43.076345476568001</v>
      </c>
      <c r="H4698" s="3">
        <f ca="1">[1]!thsiFinD("ths_adtm_stock",$A4698,$A$1,7,3,100,100,100)</f>
        <v>0.54509803921568001</v>
      </c>
      <c r="I4698" s="3">
        <f ca="1">[1]!thsiFinD("ths_bbiboll_stock",$A4698,$A$1,7,3,100,100,100)</f>
        <v>41.075416666667003</v>
      </c>
      <c r="J4698" s="3">
        <f ca="1">[1]!thsiFinD("ths_dptb_stock",$A4698,$A$1,7,104,100,100)</f>
        <v>0.71428571428570997</v>
      </c>
      <c r="K4698" s="3">
        <f ca="1">[1]!thsiFinD("ths_srmi_stock",$A4698,$A$1,7,100,100)</f>
        <v>-5.3268201907420001E-2</v>
      </c>
      <c r="L4698" s="3">
        <f ca="1">[1]!thsiFinD("ths_atr_stock",$A4698,$A$1,7,101,100,100)</f>
        <v>1.7828571428571001</v>
      </c>
      <c r="M4698" s="3">
        <f ca="1">[1]!thsiFinD("ths_vol_w_stock",$A4698,$A$1)/1000000</f>
        <v>8.1772720000000003</v>
      </c>
      <c r="N4698" s="3">
        <f ca="1">[1]!thsiFinD("ths_turnover_ratio_w_stock",$A4698,$A$1)</f>
        <v>8.9194121324511997</v>
      </c>
      <c r="O4698" s="3">
        <f ca="1">[1]!thsiFinD("ths_relative_chg_ratio_w_stock",$A4698,$A$1,104,100)</f>
        <v>-2.5293959802838</v>
      </c>
      <c r="P4698" s="3">
        <f ca="1">[1]!thsiFinD("ths_chg_ratio_w_stock",$A4698,$B$1,100)</f>
        <v>-7.9852579852580003</v>
      </c>
    </row>
    <row r="4699" spans="1:16" x14ac:dyDescent="0.25">
      <c r="A4699" s="2" t="s">
        <v>4697</v>
      </c>
      <c r="B4699" s="2" t="s">
        <v>10060</v>
      </c>
      <c r="C4699" s="3">
        <f ca="1">[1]!thsiFinD("ths_vol_ratio_stock",$A4699,$A$1,7,100)</f>
        <v>1.0567673976778</v>
      </c>
      <c r="D4699" s="3">
        <f ca="1">[1]!thsiFinD("ths_cr_stock",$A4699,$A$1,7,100,100)</f>
        <v>34.371146732428997</v>
      </c>
      <c r="E4699" s="3">
        <f ca="1">[1]!thsiFinD("ths_mfi_stock",$A4699,$A$1,7,100,100)</f>
        <v>41.593331857857002</v>
      </c>
      <c r="F4699" s="3">
        <f ca="1">[1]!thsiFinD("ths_expma_stock",$A4699,$A$1,7,100,100)</f>
        <v>46.285159393012002</v>
      </c>
      <c r="G4699" s="3">
        <f ca="1">[1]!thsiFinD("ths_rsi_stock",$A4699,$A$1,7,100,100)</f>
        <v>44.555350413737003</v>
      </c>
      <c r="H4699" s="3">
        <f ca="1">[1]!thsiFinD("ths_adtm_stock",$A4699,$A$1,7,3,100,100,100)</f>
        <v>0</v>
      </c>
      <c r="I4699" s="3">
        <f ca="1">[1]!thsiFinD("ths_bbiboll_stock",$A4699,$A$1,7,3,100,100,100)</f>
        <v>46.527708333333003</v>
      </c>
      <c r="J4699" s="3">
        <f ca="1">[1]!thsiFinD("ths_dptb_stock",$A4699,$A$1,7,104,100,100)</f>
        <v>0.57142857142856995</v>
      </c>
      <c r="K4699" s="3">
        <f ca="1">[1]!thsiFinD("ths_srmi_stock",$A4699,$A$1,7,100,100)</f>
        <v>-7.3999999999999996E-2</v>
      </c>
      <c r="L4699" s="3">
        <f ca="1">[1]!thsiFinD("ths_atr_stock",$A4699,$A$1,7,101,100,100)</f>
        <v>2.21</v>
      </c>
      <c r="M4699" s="3">
        <f ca="1">[1]!thsiFinD("ths_vol_w_stock",$A4699,$A$1)/1000000</f>
        <v>7.4892789999999998</v>
      </c>
      <c r="N4699" s="3">
        <f ca="1">[1]!thsiFinD("ths_turnover_ratio_w_stock",$A4699,$A$1)</f>
        <v>8.9158083333333007</v>
      </c>
      <c r="O4699" s="3">
        <f ca="1">[1]!thsiFinD("ths_relative_chg_ratio_w_stock",$A4699,$A$1,104,100)</f>
        <v>-3.0091262163575001</v>
      </c>
      <c r="P4699" s="3">
        <f ca="1">[1]!thsiFinD("ths_chg_ratio_w_stock",$A4699,$B$1,100)</f>
        <v>-5.2267818574513996</v>
      </c>
    </row>
    <row r="4700" spans="1:16" x14ac:dyDescent="0.25">
      <c r="A4700" s="2" t="s">
        <v>4698</v>
      </c>
      <c r="B4700" s="2" t="s">
        <v>10061</v>
      </c>
      <c r="C4700" s="3">
        <f ca="1">[1]!thsiFinD("ths_vol_ratio_stock",$A4700,$A$1,7,100)</f>
        <v>1.4014304404483999</v>
      </c>
      <c r="D4700" s="3">
        <f ca="1">[1]!thsiFinD("ths_cr_stock",$A4700,$A$1,7,100,100)</f>
        <v>64.862385321101002</v>
      </c>
      <c r="E4700" s="3">
        <f ca="1">[1]!thsiFinD("ths_mfi_stock",$A4700,$A$1,7,100,100)</f>
        <v>32.086132831514</v>
      </c>
      <c r="F4700" s="3">
        <f ca="1">[1]!thsiFinD("ths_expma_stock",$A4700,$A$1,7,100,100)</f>
        <v>26.127506427341999</v>
      </c>
      <c r="G4700" s="3">
        <f ca="1">[1]!thsiFinD("ths_rsi_stock",$A4700,$A$1,7,100,100)</f>
        <v>62.081247309753003</v>
      </c>
      <c r="H4700" s="3">
        <f ca="1">[1]!thsiFinD("ths_adtm_stock",$A4700,$A$1,7,3,100,100,100)</f>
        <v>2.9629629629633999E-2</v>
      </c>
      <c r="I4700" s="3">
        <f ca="1">[1]!thsiFinD("ths_bbiboll_stock",$A4700,$A$1,7,3,100,100,100)</f>
        <v>25.876770833333001</v>
      </c>
      <c r="J4700" s="3">
        <f ca="1">[1]!thsiFinD("ths_dptb_stock",$A4700,$A$1,7,104,100,100)</f>
        <v>0.57142857142856995</v>
      </c>
      <c r="K4700" s="3">
        <f ca="1">[1]!thsiFinD("ths_srmi_stock",$A4700,$A$1,7,100,100)</f>
        <v>-7.8977059044754005E-3</v>
      </c>
      <c r="L4700" s="3">
        <f ca="1">[1]!thsiFinD("ths_atr_stock",$A4700,$A$1,7,101,100,100)</f>
        <v>0.85571428571428998</v>
      </c>
      <c r="M4700" s="3">
        <f ca="1">[1]!thsiFinD("ths_vol_w_stock",$A4700,$A$1)/1000000</f>
        <v>4.5557030000000003</v>
      </c>
      <c r="N4700" s="3">
        <f ca="1">[1]!thsiFinD("ths_turnover_ratio_w_stock",$A4700,$A$1)</f>
        <v>5.9422212785120996</v>
      </c>
      <c r="O4700" s="3">
        <f ca="1">[1]!thsiFinD("ths_relative_chg_ratio_w_stock",$A4700,$A$1,104,100)</f>
        <v>-0.28099836653774002</v>
      </c>
      <c r="P4700" s="3">
        <f ca="1">[1]!thsiFinD("ths_chg_ratio_w_stock",$A4700,$B$1,100)</f>
        <v>-10.500379075056999</v>
      </c>
    </row>
    <row r="4701" spans="1:16" x14ac:dyDescent="0.25">
      <c r="A4701" s="2" t="s">
        <v>4699</v>
      </c>
      <c r="B4701" s="2" t="s">
        <v>10062</v>
      </c>
      <c r="C4701" s="3">
        <f ca="1">[1]!thsiFinD("ths_vol_ratio_stock",$A4701,$A$1,7,100)</f>
        <v>0.74528253854513005</v>
      </c>
      <c r="D4701" s="3">
        <f ca="1">[1]!thsiFinD("ths_cr_stock",$A4701,$A$1,7,100,100)</f>
        <v>67.386363636363996</v>
      </c>
      <c r="E4701" s="3">
        <f ca="1">[1]!thsiFinD("ths_mfi_stock",$A4701,$A$1,7,100,100)</f>
        <v>41.251946957508999</v>
      </c>
      <c r="F4701" s="3">
        <f ca="1">[1]!thsiFinD("ths_expma_stock",$A4701,$A$1,7,100,100)</f>
        <v>23.352326299744998</v>
      </c>
      <c r="G4701" s="3">
        <f ca="1">[1]!thsiFinD("ths_rsi_stock",$A4701,$A$1,7,100,100)</f>
        <v>58.321877983249003</v>
      </c>
      <c r="H4701" s="3">
        <f ca="1">[1]!thsiFinD("ths_adtm_stock",$A4701,$A$1,7,3,100,100,100)</f>
        <v>0.21428571428571999</v>
      </c>
      <c r="I4701" s="3">
        <f ca="1">[1]!thsiFinD("ths_bbiboll_stock",$A4701,$A$1,7,3,100,100,100)</f>
        <v>23.089895833332999</v>
      </c>
      <c r="J4701" s="3">
        <f ca="1">[1]!thsiFinD("ths_dptb_stock",$A4701,$A$1,7,104,100,100)</f>
        <v>0.71428571428570997</v>
      </c>
      <c r="K4701" s="3">
        <f ca="1">[1]!thsiFinD("ths_srmi_stock",$A4701,$A$1,7,100,100)</f>
        <v>-2.0365752285951999E-2</v>
      </c>
      <c r="L4701" s="3">
        <f ca="1">[1]!thsiFinD("ths_atr_stock",$A4701,$A$1,7,101,100,100)</f>
        <v>0.71714285714285997</v>
      </c>
      <c r="M4701" s="3">
        <f ca="1">[1]!thsiFinD("ths_vol_w_stock",$A4701,$A$1)/1000000</f>
        <v>2.573445</v>
      </c>
      <c r="N4701" s="3">
        <f ca="1">[1]!thsiFinD("ths_turnover_ratio_w_stock",$A4701,$A$1)</f>
        <v>5.1671711467510004</v>
      </c>
      <c r="O4701" s="3">
        <f ca="1">[1]!thsiFinD("ths_relative_chg_ratio_w_stock",$A4701,$A$1,104,100)</f>
        <v>-2.0696497180757998</v>
      </c>
      <c r="P4701" s="3">
        <f ca="1">[1]!thsiFinD("ths_chg_ratio_w_stock",$A4701,$B$1,100)</f>
        <v>-5.5154857870173997</v>
      </c>
    </row>
    <row r="4702" spans="1:16" x14ac:dyDescent="0.25">
      <c r="A4702" s="2" t="s">
        <v>4700</v>
      </c>
      <c r="B4702" s="2" t="s">
        <v>10063</v>
      </c>
      <c r="C4702" s="3">
        <f ca="1">[1]!thsiFinD("ths_vol_ratio_stock",$A4702,$A$1,7,100)</f>
        <v>0.76439115750877995</v>
      </c>
      <c r="D4702" s="3">
        <f ca="1">[1]!thsiFinD("ths_cr_stock",$A4702,$A$1,7,100,100)</f>
        <v>105.0894085282</v>
      </c>
      <c r="E4702" s="3">
        <f ca="1">[1]!thsiFinD("ths_mfi_stock",$A4702,$A$1,7,100,100)</f>
        <v>40.144481720324002</v>
      </c>
      <c r="F4702" s="3">
        <f ca="1">[1]!thsiFinD("ths_expma_stock",$A4702,$A$1,7,100,100)</f>
        <v>14.718647515361001</v>
      </c>
      <c r="G4702" s="3">
        <f ca="1">[1]!thsiFinD("ths_rsi_stock",$A4702,$A$1,7,100,100)</f>
        <v>54.508006060871999</v>
      </c>
      <c r="H4702" s="3">
        <f ca="1">[1]!thsiFinD("ths_adtm_stock",$A4702,$A$1,7,3,100,100,100)</f>
        <v>-0.26984126984126999</v>
      </c>
      <c r="I4702" s="3">
        <f ca="1">[1]!thsiFinD("ths_bbiboll_stock",$A4702,$A$1,7,3,100,100,100)</f>
        <v>14.605416666667001</v>
      </c>
      <c r="J4702" s="3">
        <f ca="1">[1]!thsiFinD("ths_dptb_stock",$A4702,$A$1,7,104,100,100)</f>
        <v>0.57142857142856995</v>
      </c>
      <c r="K4702" s="3">
        <f ca="1">[1]!thsiFinD("ths_srmi_stock",$A4702,$A$1,7,100,100)</f>
        <v>-1.0046885465506E-2</v>
      </c>
      <c r="L4702" s="3">
        <f ca="1">[1]!thsiFinD("ths_atr_stock",$A4702,$A$1,7,101,100,100)</f>
        <v>0.71285714285713997</v>
      </c>
      <c r="M4702" s="3">
        <f ca="1">[1]!thsiFinD("ths_vol_w_stock",$A4702,$A$1)/1000000</f>
        <v>6.8823930000000004</v>
      </c>
      <c r="N4702" s="3">
        <f ca="1">[1]!thsiFinD("ths_turnover_ratio_w_stock",$A4702,$A$1)</f>
        <v>15.510666636618</v>
      </c>
      <c r="O4702" s="3">
        <f ca="1">[1]!thsiFinD("ths_relative_chg_ratio_w_stock",$A4702,$A$1,104,100)</f>
        <v>-1.6540337321092</v>
      </c>
      <c r="P4702" s="3">
        <f ca="1">[1]!thsiFinD("ths_chg_ratio_w_stock",$A4702,$B$1,100)</f>
        <v>-7.9161028416779002</v>
      </c>
    </row>
    <row r="4703" spans="1:16" x14ac:dyDescent="0.25">
      <c r="A4703" s="2" t="s">
        <v>4701</v>
      </c>
      <c r="B4703" s="2" t="s">
        <v>10064</v>
      </c>
      <c r="C4703" s="3">
        <f ca="1">[1]!thsiFinD("ths_vol_ratio_stock",$A4703,$A$1,7,100)</f>
        <v>0.55930049191889997</v>
      </c>
      <c r="D4703" s="3">
        <f ca="1">[1]!thsiFinD("ths_cr_stock",$A4703,$A$1,7,100,100)</f>
        <v>50.383631713554998</v>
      </c>
      <c r="E4703" s="3">
        <f ca="1">[1]!thsiFinD("ths_mfi_stock",$A4703,$A$1,7,100,100)</f>
        <v>31.905347872387001</v>
      </c>
      <c r="F4703" s="3">
        <f ca="1">[1]!thsiFinD("ths_expma_stock",$A4703,$A$1,7,100,100)</f>
        <v>8.6645623154131002</v>
      </c>
      <c r="G4703" s="3">
        <f ca="1">[1]!thsiFinD("ths_rsi_stock",$A4703,$A$1,7,100,100)</f>
        <v>44.459314505861997</v>
      </c>
      <c r="H4703" s="3">
        <f ca="1">[1]!thsiFinD("ths_adtm_stock",$A4703,$A$1,7,3,100,100,100)</f>
        <v>-0.21212121212120999</v>
      </c>
      <c r="I4703" s="3">
        <f ca="1">[1]!thsiFinD("ths_bbiboll_stock",$A4703,$A$1,7,3,100,100,100)</f>
        <v>8.7269791666667</v>
      </c>
      <c r="J4703" s="3">
        <f ca="1">[1]!thsiFinD("ths_dptb_stock",$A4703,$A$1,7,104,100,100)</f>
        <v>0.71428571428570997</v>
      </c>
      <c r="K4703" s="3">
        <f ca="1">[1]!thsiFinD("ths_srmi_stock",$A4703,$A$1,7,100,100)</f>
        <v>-3.2329988851727998E-2</v>
      </c>
      <c r="L4703" s="3">
        <f ca="1">[1]!thsiFinD("ths_atr_stock",$A4703,$A$1,7,101,100,100)</f>
        <v>0.28000000000000003</v>
      </c>
      <c r="M4703" s="3">
        <f ca="1">[1]!thsiFinD("ths_vol_w_stock",$A4703,$A$1)/1000000</f>
        <v>11.849932000000001</v>
      </c>
      <c r="N4703" s="3">
        <f ca="1">[1]!thsiFinD("ths_turnover_ratio_w_stock",$A4703,$A$1)</f>
        <v>2.2710590670397002</v>
      </c>
      <c r="O4703" s="3">
        <f ca="1">[1]!thsiFinD("ths_relative_chg_ratio_w_stock",$A4703,$A$1,104,100)</f>
        <v>-1.3451460171323</v>
      </c>
      <c r="P4703" s="3">
        <f ca="1">[1]!thsiFinD("ths_chg_ratio_w_stock",$A4703,$B$1,100)</f>
        <v>-5.8755760368664003</v>
      </c>
    </row>
    <row r="4704" spans="1:16" x14ac:dyDescent="0.25">
      <c r="A4704" s="2" t="s">
        <v>4702</v>
      </c>
      <c r="B4704" s="2" t="s">
        <v>10065</v>
      </c>
      <c r="C4704" s="3">
        <f ca="1">[1]!thsiFinD("ths_vol_ratio_stock",$A4704,$A$1,7,100)</f>
        <v>1.2946587639934</v>
      </c>
      <c r="D4704" s="3">
        <f ca="1">[1]!thsiFinD("ths_cr_stock",$A4704,$A$1,7,100,100)</f>
        <v>227.71428571429001</v>
      </c>
      <c r="E4704" s="3">
        <f ca="1">[1]!thsiFinD("ths_mfi_stock",$A4704,$A$1,7,100,100)</f>
        <v>68.790344275343998</v>
      </c>
      <c r="F4704" s="3">
        <f ca="1">[1]!thsiFinD("ths_expma_stock",$A4704,$A$1,7,100,100)</f>
        <v>34.9881305372</v>
      </c>
      <c r="G4704" s="3">
        <f ca="1">[1]!thsiFinD("ths_rsi_stock",$A4704,$A$1,7,100,100)</f>
        <v>76.911966603452996</v>
      </c>
      <c r="H4704" s="3">
        <f ca="1">[1]!thsiFinD("ths_adtm_stock",$A4704,$A$1,7,3,100,100,100)</f>
        <v>0.93471337579617997</v>
      </c>
      <c r="I4704" s="3">
        <f ca="1">[1]!thsiFinD("ths_bbiboll_stock",$A4704,$A$1,7,3,100,100,100)</f>
        <v>33.863958333333002</v>
      </c>
      <c r="J4704" s="3">
        <f ca="1">[1]!thsiFinD("ths_dptb_stock",$A4704,$A$1,7,104,100,100)</f>
        <v>0.42857142857142999</v>
      </c>
      <c r="K4704" s="3">
        <f ca="1">[1]!thsiFinD("ths_srmi_stock",$A4704,$A$1,7,100,100)</f>
        <v>6.4402173913042995E-2</v>
      </c>
      <c r="L4704" s="3">
        <f ca="1">[1]!thsiFinD("ths_atr_stock",$A4704,$A$1,7,101,100,100)</f>
        <v>1.7528571428571</v>
      </c>
      <c r="M4704" s="3">
        <f ca="1">[1]!thsiFinD("ths_vol_w_stock",$A4704,$A$1)/1000000</f>
        <v>45.937316000000003</v>
      </c>
      <c r="N4704" s="3">
        <f ca="1">[1]!thsiFinD("ths_turnover_ratio_w_stock",$A4704,$A$1)</f>
        <v>10.873598111828001</v>
      </c>
      <c r="O4704" s="3">
        <f ca="1">[1]!thsiFinD("ths_relative_chg_ratio_w_stock",$A4704,$A$1,104,100)</f>
        <v>3.5185515358327</v>
      </c>
      <c r="P4704" s="3">
        <f ca="1">[1]!thsiFinD("ths_chg_ratio_w_stock",$A4704,$B$1,100)</f>
        <v>-2.8804347826086998</v>
      </c>
    </row>
    <row r="4705" spans="1:16" x14ac:dyDescent="0.25">
      <c r="A4705" s="2" t="s">
        <v>4703</v>
      </c>
      <c r="B4705" s="2" t="s">
        <v>10066</v>
      </c>
      <c r="C4705" s="3">
        <f ca="1">[1]!thsiFinD("ths_vol_ratio_stock",$A4705,$A$1,7,100)</f>
        <v>0.76748188586039001</v>
      </c>
      <c r="D4705" s="3">
        <f ca="1">[1]!thsiFinD("ths_cr_stock",$A4705,$A$1,7,100,100)</f>
        <v>20.684811237927999</v>
      </c>
      <c r="E4705" s="3">
        <f ca="1">[1]!thsiFinD("ths_mfi_stock",$A4705,$A$1,7,100,100)</f>
        <v>31.203087806165001</v>
      </c>
      <c r="F4705" s="3">
        <f ca="1">[1]!thsiFinD("ths_expma_stock",$A4705,$A$1,7,100,100)</f>
        <v>66.800364509492994</v>
      </c>
      <c r="G4705" s="3">
        <f ca="1">[1]!thsiFinD("ths_rsi_stock",$A4705,$A$1,7,100,100)</f>
        <v>39.610286523056999</v>
      </c>
      <c r="H4705" s="3">
        <f ca="1">[1]!thsiFinD("ths_adtm_stock",$A4705,$A$1,7,3,100,100,100)</f>
        <v>-0.86098654708519995</v>
      </c>
      <c r="I4705" s="3">
        <f ca="1">[1]!thsiFinD("ths_bbiboll_stock",$A4705,$A$1,7,3,100,100,100)</f>
        <v>67.564999999999998</v>
      </c>
      <c r="J4705" s="3">
        <f ca="1">[1]!thsiFinD("ths_dptb_stock",$A4705,$A$1,7,104,100,100)</f>
        <v>0.71428571428570997</v>
      </c>
      <c r="K4705" s="3">
        <f ca="1">[1]!thsiFinD("ths_srmi_stock",$A4705,$A$1,7,100,100)</f>
        <v>-9.2717048415855E-2</v>
      </c>
      <c r="L4705" s="3">
        <f ca="1">[1]!thsiFinD("ths_atr_stock",$A4705,$A$1,7,101,100,100)</f>
        <v>3.5157142857142998</v>
      </c>
      <c r="M4705" s="3">
        <f ca="1">[1]!thsiFinD("ths_vol_w_stock",$A4705,$A$1)/1000000</f>
        <v>9.4358810000000002</v>
      </c>
      <c r="N4705" s="3">
        <f ca="1">[1]!thsiFinD("ths_turnover_ratio_w_stock",$A4705,$A$1)</f>
        <v>13.718594892853</v>
      </c>
      <c r="O4705" s="3">
        <f ca="1">[1]!thsiFinD("ths_relative_chg_ratio_w_stock",$A4705,$A$1,104,100)</f>
        <v>-7.0184971162923997</v>
      </c>
      <c r="P4705" s="3">
        <f ca="1">[1]!thsiFinD("ths_chg_ratio_w_stock",$A4705,$B$1,100)</f>
        <v>-8.5411942554800007</v>
      </c>
    </row>
    <row r="4706" spans="1:16" x14ac:dyDescent="0.25">
      <c r="A4706" s="2" t="s">
        <v>4704</v>
      </c>
      <c r="B4706" s="2" t="s">
        <v>10067</v>
      </c>
      <c r="C4706" s="3">
        <f ca="1">[1]!thsiFinD("ths_vol_ratio_stock",$A4706,$A$1,7,100)</f>
        <v>0.36230631164073002</v>
      </c>
      <c r="D4706" s="3">
        <f ca="1">[1]!thsiFinD("ths_cr_stock",$A4706,$A$1,7,100,100)</f>
        <v>122.28116710875</v>
      </c>
      <c r="E4706" s="3">
        <f ca="1">[1]!thsiFinD("ths_mfi_stock",$A4706,$A$1,7,100,100)</f>
        <v>63.381773698269001</v>
      </c>
      <c r="F4706" s="3">
        <f ca="1">[1]!thsiFinD("ths_expma_stock",$A4706,$A$1,7,100,100)</f>
        <v>32.201168525146997</v>
      </c>
      <c r="G4706" s="3">
        <f ca="1">[1]!thsiFinD("ths_rsi_stock",$A4706,$A$1,7,100,100)</f>
        <v>50.849852032708</v>
      </c>
      <c r="H4706" s="3">
        <f ca="1">[1]!thsiFinD("ths_adtm_stock",$A4706,$A$1,7,3,100,100,100)</f>
        <v>0.55841121495326995</v>
      </c>
      <c r="I4706" s="3">
        <f ca="1">[1]!thsiFinD("ths_bbiboll_stock",$A4706,$A$1,7,3,100,100,100)</f>
        <v>32.035833333333002</v>
      </c>
      <c r="J4706" s="3">
        <f ca="1">[1]!thsiFinD("ths_dptb_stock",$A4706,$A$1,7,104,100,100)</f>
        <v>0.85714285714285998</v>
      </c>
      <c r="K4706" s="3">
        <f ca="1">[1]!thsiFinD("ths_srmi_stock",$A4706,$A$1,7,100,100)</f>
        <v>2.4922118380061998E-3</v>
      </c>
      <c r="L4706" s="3">
        <f ca="1">[1]!thsiFinD("ths_atr_stock",$A4706,$A$1,7,101,100,100)</f>
        <v>1.2028571428571</v>
      </c>
      <c r="M4706" s="3">
        <f ca="1">[1]!thsiFinD("ths_vol_w_stock",$A4706,$A$1)/1000000</f>
        <v>3.6663570000000001</v>
      </c>
      <c r="N4706" s="3">
        <f ca="1">[1]!thsiFinD("ths_turnover_ratio_w_stock",$A4706,$A$1)</f>
        <v>4.7917523700397</v>
      </c>
      <c r="O4706" s="3">
        <f ca="1">[1]!thsiFinD("ths_relative_chg_ratio_w_stock",$A4706,$A$1,104,100)</f>
        <v>-3.3400682837167999</v>
      </c>
      <c r="P4706" s="3">
        <f ca="1">[1]!thsiFinD("ths_chg_ratio_w_stock",$A4706,$B$1,100)</f>
        <v>-3.2710280373831999</v>
      </c>
    </row>
    <row r="4707" spans="1:16" x14ac:dyDescent="0.25">
      <c r="A4707" s="2" t="s">
        <v>4705</v>
      </c>
      <c r="B4707" s="2" t="s">
        <v>10068</v>
      </c>
      <c r="C4707" s="3">
        <f ca="1">[1]!thsiFinD("ths_vol_ratio_stock",$A4707,$A$1,7,100)</f>
        <v>1.1953356015393</v>
      </c>
      <c r="D4707" s="3">
        <f ca="1">[1]!thsiFinD("ths_cr_stock",$A4707,$A$1,7,100,100)</f>
        <v>59.815316032478997</v>
      </c>
      <c r="E4707" s="3">
        <f ca="1">[1]!thsiFinD("ths_mfi_stock",$A4707,$A$1,7,100,100)</f>
        <v>46.151028369336998</v>
      </c>
      <c r="F4707" s="3">
        <f ca="1">[1]!thsiFinD("ths_expma_stock",$A4707,$A$1,7,100,100)</f>
        <v>440.66444462240003</v>
      </c>
      <c r="G4707" s="3">
        <f ca="1">[1]!thsiFinD("ths_rsi_stock",$A4707,$A$1,7,100,100)</f>
        <v>46.743202201300001</v>
      </c>
      <c r="H4707" s="3">
        <f ca="1">[1]!thsiFinD("ths_adtm_stock",$A4707,$A$1,7,3,100,100,100)</f>
        <v>0.14488888888889001</v>
      </c>
      <c r="I4707" s="3">
        <f ca="1">[1]!thsiFinD("ths_bbiboll_stock",$A4707,$A$1,7,3,100,100,100)</f>
        <v>433.97802083332999</v>
      </c>
      <c r="J4707" s="3">
        <f ca="1">[1]!thsiFinD("ths_dptb_stock",$A4707,$A$1,7,104,100,100)</f>
        <v>0.57142857142856995</v>
      </c>
      <c r="K4707" s="3">
        <f ca="1">[1]!thsiFinD("ths_srmi_stock",$A4707,$A$1,7,100,100)</f>
        <v>-3.6594137745009997E-2</v>
      </c>
      <c r="L4707" s="3">
        <f ca="1">[1]!thsiFinD("ths_atr_stock",$A4707,$A$1,7,101,100,100)</f>
        <v>19.134285714286001</v>
      </c>
      <c r="M4707" s="3">
        <f ca="1">[1]!thsiFinD("ths_vol_w_stock",$A4707,$A$1)/1000000</f>
        <v>9.3522750000000006</v>
      </c>
      <c r="N4707" s="3">
        <f ca="1">[1]!thsiFinD("ths_turnover_ratio_w_stock",$A4707,$A$1)</f>
        <v>7.1132149105089999</v>
      </c>
      <c r="O4707" s="3">
        <f ca="1">[1]!thsiFinD("ths_relative_chg_ratio_w_stock",$A4707,$A$1,104,100)</f>
        <v>-7.8086677113093002</v>
      </c>
      <c r="P4707" s="3">
        <f ca="1">[1]!thsiFinD("ths_chg_ratio_w_stock",$A4707,$B$1,100)</f>
        <v>-0.86327578161456997</v>
      </c>
    </row>
    <row r="4708" spans="1:16" x14ac:dyDescent="0.25">
      <c r="A4708" s="2" t="s">
        <v>4706</v>
      </c>
      <c r="B4708" s="2" t="s">
        <v>10069</v>
      </c>
      <c r="C4708" s="3">
        <f ca="1">[1]!thsiFinD("ths_vol_ratio_stock",$A4708,$A$1,7,100)</f>
        <v>8.6221637051223006</v>
      </c>
      <c r="D4708" s="3">
        <f ca="1">[1]!thsiFinD("ths_cr_stock",$A4708,$A$1,7,100,100)</f>
        <v>212.42807825086001</v>
      </c>
      <c r="E4708" s="3">
        <f ca="1">[1]!thsiFinD("ths_mfi_stock",$A4708,$A$1,7,100,100)</f>
        <v>65.497675901166005</v>
      </c>
      <c r="F4708" s="3">
        <f ca="1">[1]!thsiFinD("ths_expma_stock",$A4708,$A$1,7,100,100)</f>
        <v>24.612833253095001</v>
      </c>
      <c r="G4708" s="3">
        <f ca="1">[1]!thsiFinD("ths_rsi_stock",$A4708,$A$1,7,100,100)</f>
        <v>79.143050267369006</v>
      </c>
      <c r="H4708" s="3">
        <f ca="1">[1]!thsiFinD("ths_adtm_stock",$A4708,$A$1,7,3,100,100,100)</f>
        <v>0.77680140597540004</v>
      </c>
      <c r="I4708" s="3">
        <f ca="1">[1]!thsiFinD("ths_bbiboll_stock",$A4708,$A$1,7,3,100,100,100)</f>
        <v>24.218541666667001</v>
      </c>
      <c r="J4708" s="3">
        <f ca="1">[1]!thsiFinD("ths_dptb_stock",$A4708,$A$1,7,104,100,100)</f>
        <v>0.42857142857142999</v>
      </c>
      <c r="K4708" s="3">
        <f ca="1">[1]!thsiFinD("ths_srmi_stock",$A4708,$A$1,7,100,100)</f>
        <v>0.13585984983911001</v>
      </c>
      <c r="L4708" s="3">
        <f ca="1">[1]!thsiFinD("ths_atr_stock",$A4708,$A$1,7,101,100,100)</f>
        <v>1.3742857142856999</v>
      </c>
      <c r="M4708" s="3">
        <f ca="1">[1]!thsiFinD("ths_vol_w_stock",$A4708,$A$1)/1000000</f>
        <v>12.38625</v>
      </c>
      <c r="N4708" s="3">
        <f ca="1">[1]!thsiFinD("ths_turnover_ratio_w_stock",$A4708,$A$1)</f>
        <v>15.557683853545001</v>
      </c>
      <c r="O4708" s="3">
        <f ca="1">[1]!thsiFinD("ths_relative_chg_ratio_w_stock",$A4708,$A$1,104,100)</f>
        <v>15.211852160633001</v>
      </c>
      <c r="P4708" s="3">
        <f ca="1">[1]!thsiFinD("ths_chg_ratio_w_stock",$A4708,$B$1,100)</f>
        <v>-9.7962102252412997</v>
      </c>
    </row>
    <row r="4709" spans="1:16" x14ac:dyDescent="0.25">
      <c r="A4709" s="2" t="s">
        <v>4707</v>
      </c>
      <c r="B4709" s="2" t="s">
        <v>10070</v>
      </c>
      <c r="C4709" s="3">
        <f ca="1">[1]!thsiFinD("ths_vol_ratio_stock",$A4709,$A$1,7,100)</f>
        <v>0.87841073325547003</v>
      </c>
      <c r="D4709" s="3">
        <f ca="1">[1]!thsiFinD("ths_cr_stock",$A4709,$A$1,7,100,100)</f>
        <v>108.15307820300001</v>
      </c>
      <c r="E4709" s="3">
        <f ca="1">[1]!thsiFinD("ths_mfi_stock",$A4709,$A$1,7,100,100)</f>
        <v>46.105319767773999</v>
      </c>
      <c r="F4709" s="3">
        <f ca="1">[1]!thsiFinD("ths_expma_stock",$A4709,$A$1,7,100,100)</f>
        <v>16.335612799999002</v>
      </c>
      <c r="G4709" s="3">
        <f ca="1">[1]!thsiFinD("ths_rsi_stock",$A4709,$A$1,7,100,100)</f>
        <v>62.791259065725001</v>
      </c>
      <c r="H4709" s="3">
        <f ca="1">[1]!thsiFinD("ths_adtm_stock",$A4709,$A$1,7,3,100,100,100)</f>
        <v>-0.1875</v>
      </c>
      <c r="I4709" s="3">
        <f ca="1">[1]!thsiFinD("ths_bbiboll_stock",$A4709,$A$1,7,3,100,100,100)</f>
        <v>16.109895833332999</v>
      </c>
      <c r="J4709" s="3">
        <f ca="1">[1]!thsiFinD("ths_dptb_stock",$A4709,$A$1,7,104,100,100)</f>
        <v>0.85714285714285998</v>
      </c>
      <c r="K4709" s="3">
        <f ca="1">[1]!thsiFinD("ths_srmi_stock",$A4709,$A$1,7,100,100)</f>
        <v>2.8673835125448001E-2</v>
      </c>
      <c r="L4709" s="3">
        <f ca="1">[1]!thsiFinD("ths_atr_stock",$A4709,$A$1,7,101,100,100)</f>
        <v>0.59714285714285997</v>
      </c>
      <c r="M4709" s="3">
        <f ca="1">[1]!thsiFinD("ths_vol_w_stock",$A4709,$A$1)/1000000</f>
        <v>3.5732520000000001</v>
      </c>
      <c r="N4709" s="3">
        <f ca="1">[1]!thsiFinD("ths_turnover_ratio_w_stock",$A4709,$A$1)</f>
        <v>6.9588259938865997</v>
      </c>
      <c r="O4709" s="3">
        <f ca="1">[1]!thsiFinD("ths_relative_chg_ratio_w_stock",$A4709,$A$1,104,100)</f>
        <v>1.0741748464195</v>
      </c>
      <c r="P4709" s="3">
        <f ca="1">[1]!thsiFinD("ths_chg_ratio_w_stock",$A4709,$B$1,100)</f>
        <v>-2.5089605734767</v>
      </c>
    </row>
    <row r="4710" spans="1:16" x14ac:dyDescent="0.25">
      <c r="A4710" s="2" t="s">
        <v>4708</v>
      </c>
      <c r="B4710" s="2" t="s">
        <v>10071</v>
      </c>
      <c r="C4710" s="3">
        <f ca="1">[1]!thsiFinD("ths_vol_ratio_stock",$A4710,$A$1,7,100)</f>
        <v>0.67101775660804996</v>
      </c>
      <c r="D4710" s="3">
        <f ca="1">[1]!thsiFinD("ths_cr_stock",$A4710,$A$1,7,100,100)</f>
        <v>81.742738589211001</v>
      </c>
      <c r="E4710" s="3">
        <f ca="1">[1]!thsiFinD("ths_mfi_stock",$A4710,$A$1,7,100,100)</f>
        <v>60.147567723275003</v>
      </c>
      <c r="F4710" s="3">
        <f ca="1">[1]!thsiFinD("ths_expma_stock",$A4710,$A$1,7,100,100)</f>
        <v>16.075609159091002</v>
      </c>
      <c r="G4710" s="3">
        <f ca="1">[1]!thsiFinD("ths_rsi_stock",$A4710,$A$1,7,100,100)</f>
        <v>48.983375079395003</v>
      </c>
      <c r="H4710" s="3">
        <f ca="1">[1]!thsiFinD("ths_adtm_stock",$A4710,$A$1,7,3,100,100,100)</f>
        <v>-6.0975609756094E-2</v>
      </c>
      <c r="I4710" s="3">
        <f ca="1">[1]!thsiFinD("ths_bbiboll_stock",$A4710,$A$1,7,3,100,100,100)</f>
        <v>15.983645833333</v>
      </c>
      <c r="J4710" s="3">
        <f ca="1">[1]!thsiFinD("ths_dptb_stock",$A4710,$A$1,7,104,100,100)</f>
        <v>0.57142857142856995</v>
      </c>
      <c r="K4710" s="3">
        <f ca="1">[1]!thsiFinD("ths_srmi_stock",$A4710,$A$1,7,100,100)</f>
        <v>-5.5970149253730004E-3</v>
      </c>
      <c r="L4710" s="3">
        <f ca="1">[1]!thsiFinD("ths_atr_stock",$A4710,$A$1,7,101,100,100)</f>
        <v>0.41857142857142998</v>
      </c>
      <c r="M4710" s="3">
        <f ca="1">[1]!thsiFinD("ths_vol_w_stock",$A4710,$A$1)/1000000</f>
        <v>10.705145</v>
      </c>
      <c r="N4710" s="3">
        <f ca="1">[1]!thsiFinD("ths_turnover_ratio_w_stock",$A4710,$A$1)</f>
        <v>2.3292872200444998</v>
      </c>
      <c r="O4710" s="3">
        <f ca="1">[1]!thsiFinD("ths_relative_chg_ratio_w_stock",$A4710,$A$1,104,100)</f>
        <v>-4.1673868740415001</v>
      </c>
      <c r="P4710" s="3">
        <f ca="1">[1]!thsiFinD("ths_chg_ratio_w_stock",$A4710,$B$1,100)</f>
        <v>-0.37523452157599002</v>
      </c>
    </row>
    <row r="4711" spans="1:16" x14ac:dyDescent="0.25">
      <c r="A4711" s="2" t="s">
        <v>4709</v>
      </c>
      <c r="B4711" s="2" t="s">
        <v>10072</v>
      </c>
      <c r="C4711" s="3">
        <f ca="1">[1]!thsiFinD("ths_vol_ratio_stock",$A4711,$A$1,7,100)</f>
        <v>1.2067892088168</v>
      </c>
      <c r="D4711" s="3">
        <f ca="1">[1]!thsiFinD("ths_cr_stock",$A4711,$A$1,7,100,100)</f>
        <v>54.313099041534002</v>
      </c>
      <c r="E4711" s="3">
        <f ca="1">[1]!thsiFinD("ths_mfi_stock",$A4711,$A$1,7,100,100)</f>
        <v>41.558684121052998</v>
      </c>
      <c r="F4711" s="3">
        <f ca="1">[1]!thsiFinD("ths_expma_stock",$A4711,$A$1,7,100,100)</f>
        <v>11.208003284264</v>
      </c>
      <c r="G4711" s="3">
        <f ca="1">[1]!thsiFinD("ths_rsi_stock",$A4711,$A$1,7,100,100)</f>
        <v>52.166641621859</v>
      </c>
      <c r="H4711" s="3">
        <f ca="1">[1]!thsiFinD("ths_adtm_stock",$A4711,$A$1,7,3,100,100,100)</f>
        <v>-0.55140186915888001</v>
      </c>
      <c r="I4711" s="3">
        <f ca="1">[1]!thsiFinD("ths_bbiboll_stock",$A4711,$A$1,7,3,100,100,100)</f>
        <v>11.205</v>
      </c>
      <c r="J4711" s="3">
        <f ca="1">[1]!thsiFinD("ths_dptb_stock",$A4711,$A$1,7,104,100,100)</f>
        <v>0.71428571428570997</v>
      </c>
      <c r="K4711" s="3">
        <f ca="1">[1]!thsiFinD("ths_srmi_stock",$A4711,$A$1,7,100,100)</f>
        <v>-2.6495726495725999E-2</v>
      </c>
      <c r="L4711" s="3">
        <f ca="1">[1]!thsiFinD("ths_atr_stock",$A4711,$A$1,7,101,100,100)</f>
        <v>0.47857142857142998</v>
      </c>
      <c r="M4711" s="3">
        <f ca="1">[1]!thsiFinD("ths_vol_w_stock",$A4711,$A$1)/1000000</f>
        <v>15.906694999999999</v>
      </c>
      <c r="N4711" s="3">
        <f ca="1">[1]!thsiFinD("ths_turnover_ratio_w_stock",$A4711,$A$1)</f>
        <v>6.6653696874854997</v>
      </c>
      <c r="O4711" s="3">
        <f ca="1">[1]!thsiFinD("ths_relative_chg_ratio_w_stock",$A4711,$A$1,104,100)</f>
        <v>-0.75598318452595004</v>
      </c>
      <c r="P4711" s="3">
        <f ca="1">[1]!thsiFinD("ths_chg_ratio_w_stock",$A4711,$B$1,100)</f>
        <v>-10.008779631255001</v>
      </c>
    </row>
    <row r="4712" spans="1:16" x14ac:dyDescent="0.25">
      <c r="A4712" s="2" t="s">
        <v>4710</v>
      </c>
      <c r="B4712" s="2" t="s">
        <v>10073</v>
      </c>
      <c r="C4712" s="3">
        <f ca="1">[1]!thsiFinD("ths_vol_ratio_stock",$A4712,$A$1,7,100)</f>
        <v>0.65409623076210999</v>
      </c>
      <c r="D4712" s="3">
        <f ca="1">[1]!thsiFinD("ths_cr_stock",$A4712,$A$1,7,100,100)</f>
        <v>62.236286919831002</v>
      </c>
      <c r="E4712" s="3">
        <f ca="1">[1]!thsiFinD("ths_mfi_stock",$A4712,$A$1,7,100,100)</f>
        <v>63.781211514234002</v>
      </c>
      <c r="F4712" s="3">
        <f ca="1">[1]!thsiFinD("ths_expma_stock",$A4712,$A$1,7,100,100)</f>
        <v>23.413606901297999</v>
      </c>
      <c r="G4712" s="3">
        <f ca="1">[1]!thsiFinD("ths_rsi_stock",$A4712,$A$1,7,100,100)</f>
        <v>52.941555399983002</v>
      </c>
      <c r="H4712" s="3">
        <f ca="1">[1]!thsiFinD("ths_adtm_stock",$A4712,$A$1,7,3,100,100,100)</f>
        <v>-0.41481481481482002</v>
      </c>
      <c r="I4712" s="3">
        <f ca="1">[1]!thsiFinD("ths_bbiboll_stock",$A4712,$A$1,7,3,100,100,100)</f>
        <v>23.079166666667</v>
      </c>
      <c r="J4712" s="3">
        <f ca="1">[1]!thsiFinD("ths_dptb_stock",$A4712,$A$1,7,104,100,100)</f>
        <v>0.85714285714285998</v>
      </c>
      <c r="K4712" s="3">
        <f ca="1">[1]!thsiFinD("ths_srmi_stock",$A4712,$A$1,7,100,100)</f>
        <v>-3.4979423868313E-2</v>
      </c>
      <c r="L4712" s="3">
        <f ca="1">[1]!thsiFinD("ths_atr_stock",$A4712,$A$1,7,101,100,100)</f>
        <v>1.1285714285713999</v>
      </c>
      <c r="M4712" s="3">
        <f ca="1">[1]!thsiFinD("ths_vol_w_stock",$A4712,$A$1)/1000000</f>
        <v>6.3205229999999997</v>
      </c>
      <c r="N4712" s="3">
        <f ca="1">[1]!thsiFinD("ths_turnover_ratio_w_stock",$A4712,$A$1)</f>
        <v>15.118561212871001</v>
      </c>
      <c r="O4712" s="3">
        <f ca="1">[1]!thsiFinD("ths_relative_chg_ratio_w_stock",$A4712,$A$1,104,100)</f>
        <v>-4.8773248058676</v>
      </c>
      <c r="P4712" s="3">
        <f ca="1">[1]!thsiFinD("ths_chg_ratio_w_stock",$A4712,$B$1,100)</f>
        <v>-2.0042643923240999</v>
      </c>
    </row>
    <row r="4713" spans="1:16" x14ac:dyDescent="0.25">
      <c r="A4713" s="2" t="s">
        <v>4711</v>
      </c>
      <c r="B4713" s="2" t="s">
        <v>10074</v>
      </c>
      <c r="C4713" s="3">
        <f ca="1">[1]!thsiFinD("ths_vol_ratio_stock",$A4713,$A$1,7,100)</f>
        <v>0.90517358583700003</v>
      </c>
      <c r="D4713" s="3">
        <f ca="1">[1]!thsiFinD("ths_cr_stock",$A4713,$A$1,7,100,100)</f>
        <v>44.545454545454</v>
      </c>
      <c r="E4713" s="3">
        <f ca="1">[1]!thsiFinD("ths_mfi_stock",$A4713,$A$1,7,100,100)</f>
        <v>23.793591512332</v>
      </c>
      <c r="F4713" s="3">
        <f ca="1">[1]!thsiFinD("ths_expma_stock",$A4713,$A$1,7,100,100)</f>
        <v>6.3848623814121002</v>
      </c>
      <c r="G4713" s="3">
        <f ca="1">[1]!thsiFinD("ths_rsi_stock",$A4713,$A$1,7,100,100)</f>
        <v>48.748147438407997</v>
      </c>
      <c r="H4713" s="3">
        <f ca="1">[1]!thsiFinD("ths_adtm_stock",$A4713,$A$1,7,3,100,100,100)</f>
        <v>-0.55555555555556002</v>
      </c>
      <c r="I4713" s="3">
        <f ca="1">[1]!thsiFinD("ths_bbiboll_stock",$A4713,$A$1,7,3,100,100,100)</f>
        <v>6.3583333333332996</v>
      </c>
      <c r="J4713" s="3">
        <f ca="1">[1]!thsiFinD("ths_dptb_stock",$A4713,$A$1,7,104,100,100)</f>
        <v>0.57142857142856995</v>
      </c>
      <c r="K4713" s="3">
        <f ca="1">[1]!thsiFinD("ths_srmi_stock",$A4713,$A$1,7,100,100)</f>
        <v>-4.9180327868852E-2</v>
      </c>
      <c r="L4713" s="3">
        <f ca="1">[1]!thsiFinD("ths_atr_stock",$A4713,$A$1,7,101,100,100)</f>
        <v>0.22714285714286001</v>
      </c>
      <c r="M4713" s="3">
        <f ca="1">[1]!thsiFinD("ths_vol_w_stock",$A4713,$A$1)/1000000</f>
        <v>29.517263</v>
      </c>
      <c r="N4713" s="3">
        <f ca="1">[1]!thsiFinD("ths_turnover_ratio_w_stock",$A4713,$A$1)</f>
        <v>7.9458445756687004</v>
      </c>
      <c r="O4713" s="3">
        <f ca="1">[1]!thsiFinD("ths_relative_chg_ratio_w_stock",$A4713,$A$1,104,100)</f>
        <v>-1.0965252241348999</v>
      </c>
      <c r="P4713" s="3">
        <f ca="1">[1]!thsiFinD("ths_chg_ratio_w_stock",$A4713,$B$1,100)</f>
        <v>-6.7398119122256999</v>
      </c>
    </row>
    <row r="4714" spans="1:16" x14ac:dyDescent="0.25">
      <c r="A4714" s="2" t="s">
        <v>4712</v>
      </c>
      <c r="B4714" s="2" t="s">
        <v>10075</v>
      </c>
      <c r="C4714" s="3">
        <f ca="1">[1]!thsiFinD("ths_vol_ratio_stock",$A4714,$A$1,7,100)</f>
        <v>0.69734942305906</v>
      </c>
      <c r="D4714" s="3">
        <f ca="1">[1]!thsiFinD("ths_cr_stock",$A4714,$A$1,7,100,100)</f>
        <v>15.143299767622</v>
      </c>
      <c r="E4714" s="3">
        <f ca="1">[1]!thsiFinD("ths_mfi_stock",$A4714,$A$1,7,100,100)</f>
        <v>17.136083884697999</v>
      </c>
      <c r="F4714" s="3">
        <f ca="1">[1]!thsiFinD("ths_expma_stock",$A4714,$A$1,7,100,100)</f>
        <v>30.804022124450999</v>
      </c>
      <c r="G4714" s="3">
        <f ca="1">[1]!thsiFinD("ths_rsi_stock",$A4714,$A$1,7,100,100)</f>
        <v>37.540777724211999</v>
      </c>
      <c r="H4714" s="3">
        <f ca="1">[1]!thsiFinD("ths_adtm_stock",$A4714,$A$1,7,3,100,100,100)</f>
        <v>-0.82655246252676995</v>
      </c>
      <c r="I4714" s="3">
        <f ca="1">[1]!thsiFinD("ths_bbiboll_stock",$A4714,$A$1,7,3,100,100,100)</f>
        <v>30.977812499999999</v>
      </c>
      <c r="J4714" s="3">
        <f ca="1">[1]!thsiFinD("ths_dptb_stock",$A4714,$A$1,7,104,100,100)</f>
        <v>0.71428571428570997</v>
      </c>
      <c r="K4714" s="3">
        <f ca="1">[1]!thsiFinD("ths_srmi_stock",$A4714,$A$1,7,100,100)</f>
        <v>-0.11489861886571</v>
      </c>
      <c r="L4714" s="3">
        <f ca="1">[1]!thsiFinD("ths_atr_stock",$A4714,$A$1,7,101,100,100)</f>
        <v>1.4542857142857</v>
      </c>
      <c r="M4714" s="3">
        <f ca="1">[1]!thsiFinD("ths_vol_w_stock",$A4714,$A$1)/1000000</f>
        <v>9.9473920000000007</v>
      </c>
      <c r="N4714" s="3">
        <f ca="1">[1]!thsiFinD("ths_turnover_ratio_w_stock",$A4714,$A$1)</f>
        <v>2.4022874806801</v>
      </c>
      <c r="O4714" s="3">
        <f ca="1">[1]!thsiFinD("ths_relative_chg_ratio_w_stock",$A4714,$A$1,104,100)</f>
        <v>-8.7687682717791002</v>
      </c>
      <c r="P4714" s="3">
        <f ca="1">[1]!thsiFinD("ths_chg_ratio_w_stock",$A4714,$B$1,100)</f>
        <v>-10.657370517927999</v>
      </c>
    </row>
    <row r="4715" spans="1:16" x14ac:dyDescent="0.25">
      <c r="A4715" s="2" t="s">
        <v>4713</v>
      </c>
      <c r="B4715" s="2" t="s">
        <v>10076</v>
      </c>
      <c r="C4715" s="3">
        <f ca="1">[1]!thsiFinD("ths_vol_ratio_stock",$A4715,$A$1,7,100)</f>
        <v>0.86316003604796998</v>
      </c>
      <c r="D4715" s="3">
        <f ca="1">[1]!thsiFinD("ths_cr_stock",$A4715,$A$1,7,100,100)</f>
        <v>155.52050473186</v>
      </c>
      <c r="E4715" s="3">
        <f ca="1">[1]!thsiFinD("ths_mfi_stock",$A4715,$A$1,7,100,100)</f>
        <v>80.811342205653006</v>
      </c>
      <c r="F4715" s="3">
        <f ca="1">[1]!thsiFinD("ths_expma_stock",$A4715,$A$1,7,100,100)</f>
        <v>11.962609098550001</v>
      </c>
      <c r="G4715" s="3">
        <f ca="1">[1]!thsiFinD("ths_rsi_stock",$A4715,$A$1,7,100,100)</f>
        <v>72.644053939093993</v>
      </c>
      <c r="H4715" s="3">
        <f ca="1">[1]!thsiFinD("ths_adtm_stock",$A4715,$A$1,7,3,100,100,100)</f>
        <v>0.33628318584070999</v>
      </c>
      <c r="I4715" s="3">
        <f ca="1">[1]!thsiFinD("ths_bbiboll_stock",$A4715,$A$1,7,3,100,100,100)</f>
        <v>11.715937500000001</v>
      </c>
      <c r="J4715" s="3">
        <f ca="1">[1]!thsiFinD("ths_dptb_stock",$A4715,$A$1,7,104,100,100)</f>
        <v>0.71428571428570997</v>
      </c>
      <c r="K4715" s="3">
        <f ca="1">[1]!thsiFinD("ths_srmi_stock",$A4715,$A$1,7,100,100)</f>
        <v>4.7928513403737001E-2</v>
      </c>
      <c r="L4715" s="3">
        <f ca="1">[1]!thsiFinD("ths_atr_stock",$A4715,$A$1,7,101,100,100)</f>
        <v>0.39142857142857002</v>
      </c>
      <c r="M4715" s="3">
        <f ca="1">[1]!thsiFinD("ths_vol_w_stock",$A4715,$A$1)/1000000</f>
        <v>3.4342160000000002</v>
      </c>
      <c r="N4715" s="3">
        <f ca="1">[1]!thsiFinD("ths_turnover_ratio_w_stock",$A4715,$A$1)</f>
        <v>4.0403566001039</v>
      </c>
      <c r="O4715" s="3">
        <f ca="1">[1]!thsiFinD("ths_relative_chg_ratio_w_stock",$A4715,$A$1,104,100)</f>
        <v>3.1264579037975002</v>
      </c>
      <c r="P4715" s="3">
        <f ca="1">[1]!thsiFinD("ths_chg_ratio_w_stock",$A4715,$B$1,100)</f>
        <v>-0.97481722177093</v>
      </c>
    </row>
    <row r="4716" spans="1:16" x14ac:dyDescent="0.25">
      <c r="A4716" s="2" t="s">
        <v>4714</v>
      </c>
      <c r="B4716" s="2" t="s">
        <v>10077</v>
      </c>
      <c r="C4716" s="3">
        <f ca="1">[1]!thsiFinD("ths_vol_ratio_stock",$A4716,$A$1,7,100)</f>
        <v>0.50870960621448003</v>
      </c>
      <c r="D4716" s="3">
        <f ca="1">[1]!thsiFinD("ths_cr_stock",$A4716,$A$1,7,100,100)</f>
        <v>52.795031055900999</v>
      </c>
      <c r="E4716" s="3">
        <f ca="1">[1]!thsiFinD("ths_mfi_stock",$A4716,$A$1,7,100,100)</f>
        <v>31.218744737735999</v>
      </c>
      <c r="F4716" s="3">
        <f ca="1">[1]!thsiFinD("ths_expma_stock",$A4716,$A$1,7,100,100)</f>
        <v>16.545467050233999</v>
      </c>
      <c r="G4716" s="3">
        <f ca="1">[1]!thsiFinD("ths_rsi_stock",$A4716,$A$1,7,100,100)</f>
        <v>53.141543844533999</v>
      </c>
      <c r="H4716" s="3">
        <f ca="1">[1]!thsiFinD("ths_adtm_stock",$A4716,$A$1,7,3,100,100,100)</f>
        <v>-0.60465116279069997</v>
      </c>
      <c r="I4716" s="3">
        <f ca="1">[1]!thsiFinD("ths_bbiboll_stock",$A4716,$A$1,7,3,100,100,100)</f>
        <v>16.410208333332999</v>
      </c>
      <c r="J4716" s="3">
        <f ca="1">[1]!thsiFinD("ths_dptb_stock",$A4716,$A$1,7,104,100,100)</f>
        <v>0.57142857142856995</v>
      </c>
      <c r="K4716" s="3">
        <f ca="1">[1]!thsiFinD("ths_srmi_stock",$A4716,$A$1,7,100,100)</f>
        <v>-2.7042915931804998E-2</v>
      </c>
      <c r="L4716" s="3">
        <f ca="1">[1]!thsiFinD("ths_atr_stock",$A4716,$A$1,7,101,100,100)</f>
        <v>0.62142857142857</v>
      </c>
      <c r="M4716" s="3">
        <f ca="1">[1]!thsiFinD("ths_vol_w_stock",$A4716,$A$1)/1000000</f>
        <v>14.718991000000001</v>
      </c>
      <c r="N4716" s="3">
        <f ca="1">[1]!thsiFinD("ths_turnover_ratio_w_stock",$A4716,$A$1)</f>
        <v>7.4289088095207996</v>
      </c>
      <c r="O4716" s="3">
        <f ca="1">[1]!thsiFinD("ths_relative_chg_ratio_w_stock",$A4716,$A$1,104,100)</f>
        <v>-0.74009954950875001</v>
      </c>
      <c r="P4716" s="3">
        <f ca="1">[1]!thsiFinD("ths_chg_ratio_w_stock",$A4716,$B$1,100)</f>
        <v>-34.803625377644003</v>
      </c>
    </row>
    <row r="4717" spans="1:16" x14ac:dyDescent="0.25">
      <c r="A4717" s="2" t="s">
        <v>4715</v>
      </c>
      <c r="B4717" s="2" t="s">
        <v>10078</v>
      </c>
      <c r="C4717" s="3">
        <f ca="1">[1]!thsiFinD("ths_vol_ratio_stock",$A4717,$A$1,7,100)</f>
        <v>0.72183867309848004</v>
      </c>
      <c r="D4717" s="3">
        <f ca="1">[1]!thsiFinD("ths_cr_stock",$A4717,$A$1,7,100,100)</f>
        <v>82.320441988949995</v>
      </c>
      <c r="E4717" s="3">
        <f ca="1">[1]!thsiFinD("ths_mfi_stock",$A4717,$A$1,7,100,100)</f>
        <v>71.738276665108998</v>
      </c>
      <c r="F4717" s="3">
        <f ca="1">[1]!thsiFinD("ths_expma_stock",$A4717,$A$1,7,100,100)</f>
        <v>30.054831192270999</v>
      </c>
      <c r="G4717" s="3">
        <f ca="1">[1]!thsiFinD("ths_rsi_stock",$A4717,$A$1,7,100,100)</f>
        <v>66.871318518449002</v>
      </c>
      <c r="H4717" s="3">
        <f ca="1">[1]!thsiFinD("ths_adtm_stock",$A4717,$A$1,7,3,100,100,100)</f>
        <v>0.61904761904761996</v>
      </c>
      <c r="I4717" s="3">
        <f ca="1">[1]!thsiFinD("ths_bbiboll_stock",$A4717,$A$1,7,3,100,100,100)</f>
        <v>29.537812500000001</v>
      </c>
      <c r="J4717" s="3">
        <f ca="1">[1]!thsiFinD("ths_dptb_stock",$A4717,$A$1,7,104,100,100)</f>
        <v>0.42857142857142999</v>
      </c>
      <c r="K4717" s="3">
        <f ca="1">[1]!thsiFinD("ths_srmi_stock",$A4717,$A$1,7,100,100)</f>
        <v>-1.7526777020448001E-2</v>
      </c>
      <c r="L4717" s="3">
        <f ca="1">[1]!thsiFinD("ths_atr_stock",$A4717,$A$1,7,101,100,100)</f>
        <v>0.94285714285713995</v>
      </c>
      <c r="M4717" s="3">
        <f ca="1">[1]!thsiFinD("ths_vol_w_stock",$A4717,$A$1)/1000000</f>
        <v>25.526088999999999</v>
      </c>
      <c r="N4717" s="3">
        <f ca="1">[1]!thsiFinD("ths_turnover_ratio_w_stock",$A4717,$A$1)</f>
        <v>3.3462028243758999</v>
      </c>
      <c r="O4717" s="3">
        <f ca="1">[1]!thsiFinD("ths_relative_chg_ratio_w_stock",$A4717,$A$1,104,100)</f>
        <v>-0.15346690530550999</v>
      </c>
      <c r="P4717" s="3">
        <f ca="1">[1]!thsiFinD("ths_chg_ratio_w_stock",$A4717,$B$1,100)</f>
        <v>-7.2348860257681</v>
      </c>
    </row>
    <row r="4718" spans="1:16" x14ac:dyDescent="0.25">
      <c r="A4718" s="2" t="s">
        <v>4716</v>
      </c>
      <c r="B4718" s="2" t="s">
        <v>10079</v>
      </c>
      <c r="C4718" s="3">
        <f ca="1">[1]!thsiFinD("ths_vol_ratio_stock",$A4718,$A$1,7,100)</f>
        <v>1.1722523079600999</v>
      </c>
      <c r="D4718" s="3">
        <f ca="1">[1]!thsiFinD("ths_cr_stock",$A4718,$A$1,7,100,100)</f>
        <v>70.666666666666998</v>
      </c>
      <c r="E4718" s="3">
        <f ca="1">[1]!thsiFinD("ths_mfi_stock",$A4718,$A$1,7,100,100)</f>
        <v>44.665593724571998</v>
      </c>
      <c r="F4718" s="3">
        <f ca="1">[1]!thsiFinD("ths_expma_stock",$A4718,$A$1,7,100,100)</f>
        <v>18.447204444021999</v>
      </c>
      <c r="G4718" s="3">
        <f ca="1">[1]!thsiFinD("ths_rsi_stock",$A4718,$A$1,7,100,100)</f>
        <v>59.211771304052</v>
      </c>
      <c r="H4718" s="3">
        <f ca="1">[1]!thsiFinD("ths_adtm_stock",$A4718,$A$1,7,3,100,100,100)</f>
        <v>0.15094339622642</v>
      </c>
      <c r="I4718" s="3">
        <f ca="1">[1]!thsiFinD("ths_bbiboll_stock",$A4718,$A$1,7,3,100,100,100)</f>
        <v>18.308125</v>
      </c>
      <c r="J4718" s="3">
        <f ca="1">[1]!thsiFinD("ths_dptb_stock",$A4718,$A$1,7,104,100,100)</f>
        <v>0.71428571428570997</v>
      </c>
      <c r="K4718" s="3">
        <f ca="1">[1]!thsiFinD("ths_srmi_stock",$A4718,$A$1,7,100,100)</f>
        <v>-3.1880977683315E-3</v>
      </c>
      <c r="L4718" s="3">
        <f ca="1">[1]!thsiFinD("ths_atr_stock",$A4718,$A$1,7,101,100,100)</f>
        <v>0.56285714285713995</v>
      </c>
      <c r="M4718" s="3">
        <f ca="1">[1]!thsiFinD("ths_vol_w_stock",$A4718,$A$1)/1000000</f>
        <v>6.3164189999999998</v>
      </c>
      <c r="N4718" s="3">
        <f ca="1">[1]!thsiFinD("ths_turnover_ratio_w_stock",$A4718,$A$1)</f>
        <v>4.6968667359014002</v>
      </c>
      <c r="O4718" s="3">
        <f ca="1">[1]!thsiFinD("ths_relative_chg_ratio_w_stock",$A4718,$A$1,104,100)</f>
        <v>-1.0596609882037</v>
      </c>
      <c r="P4718" s="3">
        <f ca="1">[1]!thsiFinD("ths_chg_ratio_w_stock",$A4718,$B$1,100)</f>
        <v>-2.8251599147122</v>
      </c>
    </row>
    <row r="4719" spans="1:16" x14ac:dyDescent="0.25">
      <c r="A4719" s="2" t="s">
        <v>4717</v>
      </c>
      <c r="B4719" s="2" t="s">
        <v>10080</v>
      </c>
      <c r="C4719" s="3">
        <f ca="1">[1]!thsiFinD("ths_vol_ratio_stock",$A4719,$A$1,7,100)</f>
        <v>0.80647882537828997</v>
      </c>
      <c r="D4719" s="3">
        <f ca="1">[1]!thsiFinD("ths_cr_stock",$A4719,$A$1,7,100,100)</f>
        <v>62.382445141066</v>
      </c>
      <c r="E4719" s="3">
        <f ca="1">[1]!thsiFinD("ths_mfi_stock",$A4719,$A$1,7,100,100)</f>
        <v>21.802064984169998</v>
      </c>
      <c r="F4719" s="3">
        <f ca="1">[1]!thsiFinD("ths_expma_stock",$A4719,$A$1,7,100,100)</f>
        <v>14.034647747188</v>
      </c>
      <c r="G4719" s="3">
        <f ca="1">[1]!thsiFinD("ths_rsi_stock",$A4719,$A$1,7,100,100)</f>
        <v>61.10358006325</v>
      </c>
      <c r="H4719" s="3">
        <f ca="1">[1]!thsiFinD("ths_adtm_stock",$A4719,$A$1,7,3,100,100,100)</f>
        <v>-0.31612903225805999</v>
      </c>
      <c r="I4719" s="3">
        <f ca="1">[1]!thsiFinD("ths_bbiboll_stock",$A4719,$A$1,7,3,100,100,100)</f>
        <v>13.9003125</v>
      </c>
      <c r="J4719" s="3">
        <f ca="1">[1]!thsiFinD("ths_dptb_stock",$A4719,$A$1,7,104,100,100)</f>
        <v>0.71428571428570997</v>
      </c>
      <c r="K4719" s="3">
        <f ca="1">[1]!thsiFinD("ths_srmi_stock",$A4719,$A$1,7,100,100)</f>
        <v>-2.9569892473118E-2</v>
      </c>
      <c r="L4719" s="3">
        <f ca="1">[1]!thsiFinD("ths_atr_stock",$A4719,$A$1,7,101,100,100)</f>
        <v>0.74</v>
      </c>
      <c r="M4719" s="3">
        <f ca="1">[1]!thsiFinD("ths_vol_w_stock",$A4719,$A$1)/1000000</f>
        <v>23.149795999999998</v>
      </c>
      <c r="N4719" s="3">
        <f ca="1">[1]!thsiFinD("ths_turnover_ratio_w_stock",$A4719,$A$1)</f>
        <v>23.149795999999998</v>
      </c>
      <c r="O4719" s="3">
        <f ca="1">[1]!thsiFinD("ths_relative_chg_ratio_w_stock",$A4719,$A$1,104,100)</f>
        <v>-0.45723283390840003</v>
      </c>
      <c r="P4719" s="3">
        <f ca="1">[1]!thsiFinD("ths_chg_ratio_w_stock",$A4719,$B$1,100)</f>
        <v>-4.7091412742381999</v>
      </c>
    </row>
    <row r="4720" spans="1:16" x14ac:dyDescent="0.25">
      <c r="A4720" s="2" t="s">
        <v>4718</v>
      </c>
      <c r="B4720" s="2" t="s">
        <v>10081</v>
      </c>
      <c r="C4720" s="3">
        <f ca="1">[1]!thsiFinD("ths_vol_ratio_stock",$A4720,$A$1,7,100)</f>
        <v>3.9985993490116001</v>
      </c>
      <c r="D4720" s="3">
        <f ca="1">[1]!thsiFinD("ths_cr_stock",$A4720,$A$1,7,100,100)</f>
        <v>1191.6030534351</v>
      </c>
      <c r="E4720" s="3">
        <f ca="1">[1]!thsiFinD("ths_mfi_stock",$A4720,$A$1,7,100,100)</f>
        <v>92.816815067055003</v>
      </c>
      <c r="F4720" s="3">
        <f ca="1">[1]!thsiFinD("ths_expma_stock",$A4720,$A$1,7,100,100)</f>
        <v>11.451238350066999</v>
      </c>
      <c r="G4720" s="3">
        <f ca="1">[1]!thsiFinD("ths_rsi_stock",$A4720,$A$1,7,100,100)</f>
        <v>89.079380148051996</v>
      </c>
      <c r="H4720" s="3">
        <f ca="1">[1]!thsiFinD("ths_adtm_stock",$A4720,$A$1,7,3,100,100,100)</f>
        <v>0.94070080862534</v>
      </c>
      <c r="I4720" s="3">
        <f ca="1">[1]!thsiFinD("ths_bbiboll_stock",$A4720,$A$1,7,3,100,100,100)</f>
        <v>11.006979166667</v>
      </c>
      <c r="J4720" s="3">
        <f ca="1">[1]!thsiFinD("ths_dptb_stock",$A4720,$A$1,7,104,100,100)</f>
        <v>0.85714285714285998</v>
      </c>
      <c r="K4720" s="3">
        <f ca="1">[1]!thsiFinD("ths_srmi_stock",$A4720,$A$1,7,100,100)</f>
        <v>0.23988226637233001</v>
      </c>
      <c r="L4720" s="3">
        <f ca="1">[1]!thsiFinD("ths_atr_stock",$A4720,$A$1,7,101,100,100)</f>
        <v>0.85285714285713998</v>
      </c>
      <c r="M4720" s="3">
        <f ca="1">[1]!thsiFinD("ths_vol_w_stock",$A4720,$A$1)/1000000</f>
        <v>102.27373900000001</v>
      </c>
      <c r="N4720" s="3">
        <f ca="1">[1]!thsiFinD("ths_turnover_ratio_w_stock",$A4720,$A$1)</f>
        <v>33.169251700239002</v>
      </c>
      <c r="O4720" s="3">
        <f ca="1">[1]!thsiFinD("ths_relative_chg_ratio_w_stock",$A4720,$A$1,104,100)</f>
        <v>34.636392562864998</v>
      </c>
      <c r="P4720" s="3">
        <f ca="1">[1]!thsiFinD("ths_chg_ratio_w_stock",$A4720,$B$1,100)</f>
        <v>12.288447387785</v>
      </c>
    </row>
    <row r="4721" spans="1:16" x14ac:dyDescent="0.25">
      <c r="A4721" s="2" t="s">
        <v>4719</v>
      </c>
      <c r="B4721" s="2" t="s">
        <v>10082</v>
      </c>
      <c r="C4721" s="3">
        <f ca="1">[1]!thsiFinD("ths_vol_ratio_stock",$A4721,$A$1,7,100)</f>
        <v>0.61392597091205003</v>
      </c>
      <c r="D4721" s="3">
        <f ca="1">[1]!thsiFinD("ths_cr_stock",$A4721,$A$1,7,100,100)</f>
        <v>86.792452830189006</v>
      </c>
      <c r="E4721" s="3">
        <f ca="1">[1]!thsiFinD("ths_mfi_stock",$A4721,$A$1,7,100,100)</f>
        <v>55.510150549934998</v>
      </c>
      <c r="F4721" s="3">
        <f ca="1">[1]!thsiFinD("ths_expma_stock",$A4721,$A$1,7,100,100)</f>
        <v>16.132729452551999</v>
      </c>
      <c r="G4721" s="3">
        <f ca="1">[1]!thsiFinD("ths_rsi_stock",$A4721,$A$1,7,100,100)</f>
        <v>44.448527230163997</v>
      </c>
      <c r="H4721" s="3">
        <f ca="1">[1]!thsiFinD("ths_adtm_stock",$A4721,$A$1,7,3,100,100,100)</f>
        <v>-4.0404040404036001E-2</v>
      </c>
      <c r="I4721" s="3">
        <f ca="1">[1]!thsiFinD("ths_bbiboll_stock",$A4721,$A$1,7,3,100,100,100)</f>
        <v>16.172395833332999</v>
      </c>
      <c r="J4721" s="3">
        <f ca="1">[1]!thsiFinD("ths_dptb_stock",$A4721,$A$1,7,104,100,100)</f>
        <v>0.85714285714285998</v>
      </c>
      <c r="K4721" s="3">
        <f ca="1">[1]!thsiFinD("ths_srmi_stock",$A4721,$A$1,7,100,100)</f>
        <v>-8.6313193588162997E-3</v>
      </c>
      <c r="L4721" s="3">
        <f ca="1">[1]!thsiFinD("ths_atr_stock",$A4721,$A$1,7,101,100,100)</f>
        <v>0.53</v>
      </c>
      <c r="M4721" s="3">
        <f ca="1">[1]!thsiFinD("ths_vol_w_stock",$A4721,$A$1)/1000000</f>
        <v>1.6260209999999999</v>
      </c>
      <c r="N4721" s="3">
        <f ca="1">[1]!thsiFinD("ths_turnover_ratio_w_stock",$A4721,$A$1)</f>
        <v>2.6595314724988</v>
      </c>
      <c r="O4721" s="3">
        <f ca="1">[1]!thsiFinD("ths_relative_chg_ratio_w_stock",$A4721,$A$1,104,100)</f>
        <v>-2.8643747929176002</v>
      </c>
      <c r="P4721" s="3">
        <f ca="1">[1]!thsiFinD("ths_chg_ratio_w_stock",$A4721,$B$1,100)</f>
        <v>-3.5447761194030001</v>
      </c>
    </row>
    <row r="4722" spans="1:16" x14ac:dyDescent="0.25">
      <c r="A4722" s="2" t="s">
        <v>4720</v>
      </c>
      <c r="B4722" s="2" t="s">
        <v>10083</v>
      </c>
      <c r="C4722" s="3">
        <f ca="1">[1]!thsiFinD("ths_vol_ratio_stock",$A4722,$A$1,7,100)</f>
        <v>0.67026566985549996</v>
      </c>
      <c r="D4722" s="3">
        <f ca="1">[1]!thsiFinD("ths_cr_stock",$A4722,$A$1,7,100,100)</f>
        <v>63.25</v>
      </c>
      <c r="E4722" s="3">
        <f ca="1">[1]!thsiFinD("ths_mfi_stock",$A4722,$A$1,7,100,100)</f>
        <v>46.996300683289</v>
      </c>
      <c r="F4722" s="3">
        <f ca="1">[1]!thsiFinD("ths_expma_stock",$A4722,$A$1,7,100,100)</f>
        <v>52.238160168617</v>
      </c>
      <c r="G4722" s="3">
        <f ca="1">[1]!thsiFinD("ths_rsi_stock",$A4722,$A$1,7,100,100)</f>
        <v>51.067721773669</v>
      </c>
      <c r="H4722" s="3">
        <f ca="1">[1]!thsiFinD("ths_adtm_stock",$A4722,$A$1,7,3,100,100,100)</f>
        <v>-0.24089635854342001</v>
      </c>
      <c r="I4722" s="3">
        <f ca="1">[1]!thsiFinD("ths_bbiboll_stock",$A4722,$A$1,7,3,100,100,100)</f>
        <v>51.791666666666998</v>
      </c>
      <c r="J4722" s="3">
        <f ca="1">[1]!thsiFinD("ths_dptb_stock",$A4722,$A$1,7,104,100,100)</f>
        <v>0.57142857142856995</v>
      </c>
      <c r="K4722" s="3">
        <f ca="1">[1]!thsiFinD("ths_srmi_stock",$A4722,$A$1,7,100,100)</f>
        <v>-3.5045429260152E-2</v>
      </c>
      <c r="L4722" s="3">
        <f ca="1">[1]!thsiFinD("ths_atr_stock",$A4722,$A$1,7,101,100,100)</f>
        <v>1.8657142857143001</v>
      </c>
      <c r="M4722" s="3">
        <f ca="1">[1]!thsiFinD("ths_vol_w_stock",$A4722,$A$1)/1000000</f>
        <v>5.2021319999999998</v>
      </c>
      <c r="N4722" s="3">
        <f ca="1">[1]!thsiFinD("ths_turnover_ratio_w_stock",$A4722,$A$1)</f>
        <v>4.5323029868904996</v>
      </c>
      <c r="O4722" s="3">
        <f ca="1">[1]!thsiFinD("ths_relative_chg_ratio_w_stock",$A4722,$A$1,104,100)</f>
        <v>-2.6462475747904</v>
      </c>
      <c r="P4722" s="3">
        <f ca="1">[1]!thsiFinD("ths_chg_ratio_w_stock",$A4722,$B$1,100)</f>
        <v>-1.7102229054572999</v>
      </c>
    </row>
    <row r="4723" spans="1:16" x14ac:dyDescent="0.25">
      <c r="A4723" s="2" t="s">
        <v>4721</v>
      </c>
      <c r="B4723" s="2" t="s">
        <v>10084</v>
      </c>
      <c r="C4723" s="3">
        <f ca="1">[1]!thsiFinD("ths_vol_ratio_stock",$A4723,$A$1,7,100)</f>
        <v>1.2601845656927</v>
      </c>
      <c r="D4723" s="3">
        <f ca="1">[1]!thsiFinD("ths_cr_stock",$A4723,$A$1,7,100,100)</f>
        <v>51.357466063347999</v>
      </c>
      <c r="E4723" s="3">
        <f ca="1">[1]!thsiFinD("ths_mfi_stock",$A4723,$A$1,7,100,100)</f>
        <v>33.036367641227002</v>
      </c>
      <c r="F4723" s="3">
        <f ca="1">[1]!thsiFinD("ths_expma_stock",$A4723,$A$1,7,100,100)</f>
        <v>12.744530659166999</v>
      </c>
      <c r="G4723" s="3">
        <f ca="1">[1]!thsiFinD("ths_rsi_stock",$A4723,$A$1,7,100,100)</f>
        <v>47.882055962145003</v>
      </c>
      <c r="H4723" s="3">
        <f ca="1">[1]!thsiFinD("ths_adtm_stock",$A4723,$A$1,7,3,100,100,100)</f>
        <v>-0.33783783783783999</v>
      </c>
      <c r="I4723" s="3">
        <f ca="1">[1]!thsiFinD("ths_bbiboll_stock",$A4723,$A$1,7,3,100,100,100)</f>
        <v>12.726666666667001</v>
      </c>
      <c r="J4723" s="3">
        <f ca="1">[1]!thsiFinD("ths_dptb_stock",$A4723,$A$1,7,104,100,100)</f>
        <v>0.71428571428570997</v>
      </c>
      <c r="K4723" s="3">
        <f ca="1">[1]!thsiFinD("ths_srmi_stock",$A4723,$A$1,7,100,100)</f>
        <v>-1.6228748068006001E-2</v>
      </c>
      <c r="L4723" s="3">
        <f ca="1">[1]!thsiFinD("ths_atr_stock",$A4723,$A$1,7,101,100,100)</f>
        <v>0.32142857142857001</v>
      </c>
      <c r="M4723" s="3">
        <f ca="1">[1]!thsiFinD("ths_vol_w_stock",$A4723,$A$1)/1000000</f>
        <v>10.426463999999999</v>
      </c>
      <c r="N4723" s="3">
        <f ca="1">[1]!thsiFinD("ths_turnover_ratio_w_stock",$A4723,$A$1)</f>
        <v>4.8667084629830004</v>
      </c>
      <c r="O4723" s="3">
        <f ca="1">[1]!thsiFinD("ths_relative_chg_ratio_w_stock",$A4723,$A$1,104,100)</f>
        <v>-2.9947612260562999</v>
      </c>
      <c r="P4723" s="3">
        <f ca="1">[1]!thsiFinD("ths_chg_ratio_w_stock",$A4723,$B$1,100)</f>
        <v>-4.0848389630793003</v>
      </c>
    </row>
    <row r="4724" spans="1:16" x14ac:dyDescent="0.25">
      <c r="A4724" s="2" t="s">
        <v>4722</v>
      </c>
      <c r="B4724" s="2" t="s">
        <v>10085</v>
      </c>
      <c r="C4724" s="3">
        <f ca="1">[1]!thsiFinD("ths_vol_ratio_stock",$A4724,$A$1,7,100)</f>
        <v>0.80923269050577995</v>
      </c>
      <c r="D4724" s="3">
        <f ca="1">[1]!thsiFinD("ths_cr_stock",$A4724,$A$1,7,100,100)</f>
        <v>85.465116279070003</v>
      </c>
      <c r="E4724" s="3">
        <f ca="1">[1]!thsiFinD("ths_mfi_stock",$A4724,$A$1,7,100,100)</f>
        <v>36.307069638582</v>
      </c>
      <c r="F4724" s="3">
        <f ca="1">[1]!thsiFinD("ths_expma_stock",$A4724,$A$1,7,100,100)</f>
        <v>49.026774534433997</v>
      </c>
      <c r="G4724" s="3">
        <f ca="1">[1]!thsiFinD("ths_rsi_stock",$A4724,$A$1,7,100,100)</f>
        <v>38.844831880891</v>
      </c>
      <c r="H4724" s="3">
        <f ca="1">[1]!thsiFinD("ths_adtm_stock",$A4724,$A$1,7,3,100,100,100)</f>
        <v>0.35664335664336</v>
      </c>
      <c r="I4724" s="3">
        <f ca="1">[1]!thsiFinD("ths_bbiboll_stock",$A4724,$A$1,7,3,100,100,100)</f>
        <v>49.244270833332997</v>
      </c>
      <c r="J4724" s="3">
        <f ca="1">[1]!thsiFinD("ths_dptb_stock",$A4724,$A$1,7,104,100,100)</f>
        <v>0.85714285714285998</v>
      </c>
      <c r="K4724" s="3">
        <f ca="1">[1]!thsiFinD("ths_srmi_stock",$A4724,$A$1,7,100,100)</f>
        <v>-2.0204081632653002E-2</v>
      </c>
      <c r="L4724" s="3">
        <f ca="1">[1]!thsiFinD("ths_atr_stock",$A4724,$A$1,7,101,100,100)</f>
        <v>1.9714285714286</v>
      </c>
      <c r="M4724" s="3">
        <f ca="1">[1]!thsiFinD("ths_vol_w_stock",$A4724,$A$1)/1000000</f>
        <v>29.668714000000001</v>
      </c>
      <c r="N4724" s="3">
        <f ca="1">[1]!thsiFinD("ths_turnover_ratio_w_stock",$A4724,$A$1)</f>
        <v>11.413631931093001</v>
      </c>
      <c r="O4724" s="3">
        <f ca="1">[1]!thsiFinD("ths_relative_chg_ratio_w_stock",$A4724,$A$1,104,100)</f>
        <v>-2.9355531075035999</v>
      </c>
      <c r="P4724" s="3">
        <f ca="1">[1]!thsiFinD("ths_chg_ratio_w_stock",$A4724,$B$1,100)</f>
        <v>-2.4369922932721999</v>
      </c>
    </row>
    <row r="4725" spans="1:16" x14ac:dyDescent="0.25">
      <c r="A4725" s="2" t="s">
        <v>4723</v>
      </c>
      <c r="B4725" s="2" t="s">
        <v>10086</v>
      </c>
      <c r="C4725" s="3">
        <f ca="1">[1]!thsiFinD("ths_vol_ratio_stock",$A4725,$A$1,7,100)</f>
        <v>1.2926866730527999</v>
      </c>
      <c r="D4725" s="3">
        <f ca="1">[1]!thsiFinD("ths_cr_stock",$A4725,$A$1,7,100,100)</f>
        <v>-50.894442471590999</v>
      </c>
      <c r="E4725" s="3">
        <f ca="1">[1]!thsiFinD("ths_mfi_stock",$A4725,$A$1,7,100,100)</f>
        <v>10.580406610395</v>
      </c>
      <c r="F4725" s="3">
        <f ca="1">[1]!thsiFinD("ths_expma_stock",$A4725,$A$1,7,100,100)</f>
        <v>287.09405287553</v>
      </c>
      <c r="G4725" s="3">
        <f ca="1">[1]!thsiFinD("ths_rsi_stock",$A4725,$A$1,7,100,100)</f>
        <v>9.6693045140426008</v>
      </c>
      <c r="H4725" s="3">
        <f ca="1">[1]!thsiFinD("ths_adtm_stock",$A4725,$A$1,7,3,100,100,100)</f>
        <v>-0.94431554524362005</v>
      </c>
      <c r="I4725" s="3">
        <f ca="1">[1]!thsiFinD("ths_bbiboll_stock",$A4725,$A$1,7,3,100,100,100)</f>
        <v>296.62854166667</v>
      </c>
      <c r="J4725" s="3">
        <f ca="1">[1]!thsiFinD("ths_dptb_stock",$A4725,$A$1,7,104,100,100)</f>
        <v>0.57142857142856995</v>
      </c>
      <c r="K4725" s="3">
        <f ca="1">[1]!thsiFinD("ths_srmi_stock",$A4725,$A$1,7,100,100)</f>
        <v>-0.36033434650455998</v>
      </c>
      <c r="L4725" s="3">
        <f ca="1">[1]!thsiFinD("ths_atr_stock",$A4725,$A$1,7,101,100,100)</f>
        <v>22.907142857143</v>
      </c>
      <c r="M4725" s="3">
        <f ca="1">[1]!thsiFinD("ths_vol_w_stock",$A4725,$A$1)/1000000</f>
        <v>3.391921</v>
      </c>
      <c r="N4725" s="3">
        <f ca="1">[1]!thsiFinD("ths_turnover_ratio_w_stock",$A4725,$A$1)</f>
        <v>2.1313215334816999</v>
      </c>
      <c r="O4725" s="3">
        <f ca="1">[1]!thsiFinD("ths_relative_chg_ratio_w_stock",$A4725,$A$1,104,100)</f>
        <v>-32.650109958073998</v>
      </c>
      <c r="P4725" s="3">
        <f ca="1">[1]!thsiFinD("ths_chg_ratio_w_stock",$A4725,$B$1,100)</f>
        <v>-9.2468519838441008</v>
      </c>
    </row>
    <row r="4726" spans="1:16" x14ac:dyDescent="0.25">
      <c r="A4726" s="2" t="s">
        <v>4724</v>
      </c>
      <c r="B4726" s="2" t="s">
        <v>10087</v>
      </c>
      <c r="C4726" s="3">
        <f ca="1">[1]!thsiFinD("ths_vol_ratio_stock",$A4726,$A$1,7,100)</f>
        <v>0.94614083083862</v>
      </c>
      <c r="D4726" s="3">
        <f ca="1">[1]!thsiFinD("ths_cr_stock",$A4726,$A$1,7,100,100)</f>
        <v>33.819241982507002</v>
      </c>
      <c r="E4726" s="3">
        <f ca="1">[1]!thsiFinD("ths_mfi_stock",$A4726,$A$1,7,100,100)</f>
        <v>43.554535485952997</v>
      </c>
      <c r="F4726" s="3">
        <f ca="1">[1]!thsiFinD("ths_expma_stock",$A4726,$A$1,7,100,100)</f>
        <v>6.9344240735262996</v>
      </c>
      <c r="G4726" s="3">
        <f ca="1">[1]!thsiFinD("ths_rsi_stock",$A4726,$A$1,7,100,100)</f>
        <v>40.218169726817997</v>
      </c>
      <c r="H4726" s="3">
        <f ca="1">[1]!thsiFinD("ths_adtm_stock",$A4726,$A$1,7,3,100,100,100)</f>
        <v>-0.69230769230768996</v>
      </c>
      <c r="I4726" s="3">
        <f ca="1">[1]!thsiFinD("ths_bbiboll_stock",$A4726,$A$1,7,3,100,100,100)</f>
        <v>6.9358333333333002</v>
      </c>
      <c r="J4726" s="3">
        <f ca="1">[1]!thsiFinD("ths_dptb_stock",$A4726,$A$1,7,104,100,100)</f>
        <v>0.57142857142856995</v>
      </c>
      <c r="K4726" s="3">
        <f ca="1">[1]!thsiFinD("ths_srmi_stock",$A4726,$A$1,7,100,100)</f>
        <v>-6.8212824010913997E-2</v>
      </c>
      <c r="L4726" s="3">
        <f ca="1">[1]!thsiFinD("ths_atr_stock",$A4726,$A$1,7,101,100,100)</f>
        <v>0.22285714285714001</v>
      </c>
      <c r="M4726" s="3">
        <f ca="1">[1]!thsiFinD("ths_vol_w_stock",$A4726,$A$1)/1000000</f>
        <v>15.231165000000001</v>
      </c>
      <c r="N4726" s="3">
        <f ca="1">[1]!thsiFinD("ths_turnover_ratio_w_stock",$A4726,$A$1)</f>
        <v>5.5507161078716996</v>
      </c>
      <c r="O4726" s="3">
        <f ca="1">[1]!thsiFinD("ths_relative_chg_ratio_w_stock",$A4726,$A$1,104,100)</f>
        <v>-4.9278587949491</v>
      </c>
      <c r="P4726" s="3">
        <f ca="1">[1]!thsiFinD("ths_chg_ratio_w_stock",$A4726,$B$1,100)</f>
        <v>-5.4172767203514001</v>
      </c>
    </row>
    <row r="4727" spans="1:16" x14ac:dyDescent="0.25">
      <c r="A4727" s="2" t="s">
        <v>4725</v>
      </c>
      <c r="B4727" s="2" t="s">
        <v>10088</v>
      </c>
      <c r="C4727" s="3">
        <f ca="1">[1]!thsiFinD("ths_vol_ratio_stock",$A4727,$A$1,7,100)</f>
        <v>0.76693507812545003</v>
      </c>
      <c r="D4727" s="3">
        <f ca="1">[1]!thsiFinD("ths_cr_stock",$A4727,$A$1,7,100,100)</f>
        <v>102.1113243762</v>
      </c>
      <c r="E4727" s="3">
        <f ca="1">[1]!thsiFinD("ths_mfi_stock",$A4727,$A$1,7,100,100)</f>
        <v>48.036483384358</v>
      </c>
      <c r="F4727" s="3">
        <f ca="1">[1]!thsiFinD("ths_expma_stock",$A4727,$A$1,7,100,100)</f>
        <v>80.359845234356996</v>
      </c>
      <c r="G4727" s="3">
        <f ca="1">[1]!thsiFinD("ths_rsi_stock",$A4727,$A$1,7,100,100)</f>
        <v>39.407455463601998</v>
      </c>
      <c r="H4727" s="3">
        <f ca="1">[1]!thsiFinD("ths_adtm_stock",$A4727,$A$1,7,3,100,100,100)</f>
        <v>0.69160768452983001</v>
      </c>
      <c r="I4727" s="3">
        <f ca="1">[1]!thsiFinD("ths_bbiboll_stock",$A4727,$A$1,7,3,100,100,100)</f>
        <v>80.924062500000005</v>
      </c>
      <c r="J4727" s="3">
        <f ca="1">[1]!thsiFinD("ths_dptb_stock",$A4727,$A$1,7,104,100,100)</f>
        <v>0.14285714285713999</v>
      </c>
      <c r="K4727" s="3">
        <f ca="1">[1]!thsiFinD("ths_srmi_stock",$A4727,$A$1,7,100,100)</f>
        <v>-1.2809242747708E-2</v>
      </c>
      <c r="L4727" s="3">
        <f ca="1">[1]!thsiFinD("ths_atr_stock",$A4727,$A$1,7,101,100,100)</f>
        <v>4.0599999999999996</v>
      </c>
      <c r="M4727" s="3">
        <f ca="1">[1]!thsiFinD("ths_vol_w_stock",$A4727,$A$1)/1000000</f>
        <v>4.7395610000000001</v>
      </c>
      <c r="N4727" s="3">
        <f ca="1">[1]!thsiFinD("ths_turnover_ratio_w_stock",$A4727,$A$1)</f>
        <v>7.7932797290186997</v>
      </c>
      <c r="O4727" s="3">
        <f ca="1">[1]!thsiFinD("ths_relative_chg_ratio_w_stock",$A4727,$A$1,104,100)</f>
        <v>-1.038799004725</v>
      </c>
      <c r="P4727" s="3">
        <f ca="1">[1]!thsiFinD("ths_chg_ratio_w_stock",$A4727,$B$1,100)</f>
        <v>-3.1929779926217998</v>
      </c>
    </row>
    <row r="4728" spans="1:16" x14ac:dyDescent="0.25">
      <c r="A4728" s="2" t="s">
        <v>4726</v>
      </c>
      <c r="B4728" s="2" t="s">
        <v>10089</v>
      </c>
      <c r="C4728" s="3">
        <f ca="1">[1]!thsiFinD("ths_vol_ratio_stock",$A4728,$A$1,7,100)</f>
        <v>0.53891439648617001</v>
      </c>
      <c r="D4728" s="3">
        <f ca="1">[1]!thsiFinD("ths_cr_stock",$A4728,$A$1,7,100,100)</f>
        <v>107.51121076232999</v>
      </c>
      <c r="E4728" s="3">
        <f ca="1">[1]!thsiFinD("ths_mfi_stock",$A4728,$A$1,7,100,100)</f>
        <v>44.378081059373002</v>
      </c>
      <c r="F4728" s="3">
        <f ca="1">[1]!thsiFinD("ths_expma_stock",$A4728,$A$1,7,100,100)</f>
        <v>17.368315453817999</v>
      </c>
      <c r="G4728" s="3">
        <f ca="1">[1]!thsiFinD("ths_rsi_stock",$A4728,$A$1,7,100,100)</f>
        <v>51.157196648027998</v>
      </c>
      <c r="H4728" s="3">
        <f ca="1">[1]!thsiFinD("ths_adtm_stock",$A4728,$A$1,7,3,100,100,100)</f>
        <v>0.62213740458014999</v>
      </c>
      <c r="I4728" s="3">
        <f ca="1">[1]!thsiFinD("ths_bbiboll_stock",$A4728,$A$1,7,3,100,100,100)</f>
        <v>17.251562499999999</v>
      </c>
      <c r="J4728" s="3">
        <f ca="1">[1]!thsiFinD("ths_dptb_stock",$A4728,$A$1,7,104,100,100)</f>
        <v>0.71428571428570997</v>
      </c>
      <c r="K4728" s="3">
        <f ca="1">[1]!thsiFinD("ths_srmi_stock",$A4728,$A$1,7,100,100)</f>
        <v>4.0276179516685997E-3</v>
      </c>
      <c r="L4728" s="3">
        <f ca="1">[1]!thsiFinD("ths_atr_stock",$A4728,$A$1,7,101,100,100)</f>
        <v>0.88142857142857001</v>
      </c>
      <c r="M4728" s="3">
        <f ca="1">[1]!thsiFinD("ths_vol_w_stock",$A4728,$A$1)/1000000</f>
        <v>12.303321</v>
      </c>
      <c r="N4728" s="3">
        <f ca="1">[1]!thsiFinD("ths_turnover_ratio_w_stock",$A4728,$A$1)</f>
        <v>8.0145377302611998</v>
      </c>
      <c r="O4728" s="3">
        <f ca="1">[1]!thsiFinD("ths_relative_chg_ratio_w_stock",$A4728,$A$1,104,100)</f>
        <v>3.1334607049179</v>
      </c>
      <c r="P4728" s="3">
        <f ca="1">[1]!thsiFinD("ths_chg_ratio_w_stock",$A4728,$B$1,100)</f>
        <v>4.0851553509781002</v>
      </c>
    </row>
    <row r="4729" spans="1:16" x14ac:dyDescent="0.25">
      <c r="A4729" s="2" t="s">
        <v>4727</v>
      </c>
      <c r="B4729" s="2" t="s">
        <v>10090</v>
      </c>
      <c r="C4729" s="3">
        <f ca="1">[1]!thsiFinD("ths_vol_ratio_stock",$A4729,$A$1,7,100)</f>
        <v>0.63960707990217003</v>
      </c>
      <c r="D4729" s="3">
        <f ca="1">[1]!thsiFinD("ths_cr_stock",$A4729,$A$1,7,100,100)</f>
        <v>101.06847984459</v>
      </c>
      <c r="E4729" s="3">
        <f ca="1">[1]!thsiFinD("ths_mfi_stock",$A4729,$A$1,7,100,100)</f>
        <v>41.232748125771003</v>
      </c>
      <c r="F4729" s="3">
        <f ca="1">[1]!thsiFinD("ths_expma_stock",$A4729,$A$1,7,100,100)</f>
        <v>42.870708312123</v>
      </c>
      <c r="G4729" s="3">
        <f ca="1">[1]!thsiFinD("ths_rsi_stock",$A4729,$A$1,7,100,100)</f>
        <v>56.497973866351003</v>
      </c>
      <c r="H4729" s="3">
        <f ca="1">[1]!thsiFinD("ths_adtm_stock",$A4729,$A$1,7,3,100,100,100)</f>
        <v>-0.40763052208834999</v>
      </c>
      <c r="I4729" s="3">
        <f ca="1">[1]!thsiFinD("ths_bbiboll_stock",$A4729,$A$1,7,3,100,100,100)</f>
        <v>42.625208333332999</v>
      </c>
      <c r="J4729" s="3">
        <f ca="1">[1]!thsiFinD("ths_dptb_stock",$A4729,$A$1,7,104,100,100)</f>
        <v>0.57142857142856995</v>
      </c>
      <c r="K4729" s="3">
        <f ca="1">[1]!thsiFinD("ths_srmi_stock",$A4729,$A$1,7,100,100)</f>
        <v>8.7396504139833006E-3</v>
      </c>
      <c r="L4729" s="3">
        <f ca="1">[1]!thsiFinD("ths_atr_stock",$A4729,$A$1,7,101,100,100)</f>
        <v>1.9714285714286</v>
      </c>
      <c r="M4729" s="3">
        <f ca="1">[1]!thsiFinD("ths_vol_w_stock",$A4729,$A$1)/1000000</f>
        <v>11.027525000000001</v>
      </c>
      <c r="N4729" s="3">
        <f ca="1">[1]!thsiFinD("ths_turnover_ratio_w_stock",$A4729,$A$1)</f>
        <v>8.9592773474242993</v>
      </c>
      <c r="O4729" s="3">
        <f ca="1">[1]!thsiFinD("ths_relative_chg_ratio_w_stock",$A4729,$A$1,104,100)</f>
        <v>6.3019723469460001</v>
      </c>
      <c r="P4729" s="3">
        <f ca="1">[1]!thsiFinD("ths_chg_ratio_w_stock",$A4729,$B$1,100)</f>
        <v>-10.073597056118</v>
      </c>
    </row>
    <row r="4730" spans="1:16" x14ac:dyDescent="0.25">
      <c r="A4730" s="2" t="s">
        <v>4728</v>
      </c>
      <c r="B4730" s="2" t="s">
        <v>10091</v>
      </c>
      <c r="C4730" s="3">
        <f ca="1">[1]!thsiFinD("ths_vol_ratio_stock",$A4730,$A$1,7,100)</f>
        <v>0.78604840447179003</v>
      </c>
      <c r="D4730" s="3">
        <f ca="1">[1]!thsiFinD("ths_cr_stock",$A4730,$A$1,7,100,100)</f>
        <v>84.090909090908994</v>
      </c>
      <c r="E4730" s="3">
        <f ca="1">[1]!thsiFinD("ths_mfi_stock",$A4730,$A$1,7,100,100)</f>
        <v>55.971263748532998</v>
      </c>
      <c r="F4730" s="3">
        <f ca="1">[1]!thsiFinD("ths_expma_stock",$A4730,$A$1,7,100,100)</f>
        <v>33.018705971145003</v>
      </c>
      <c r="G4730" s="3">
        <f ca="1">[1]!thsiFinD("ths_rsi_stock",$A4730,$A$1,7,100,100)</f>
        <v>69.261900928868997</v>
      </c>
      <c r="H4730" s="3">
        <f ca="1">[1]!thsiFinD("ths_adtm_stock",$A4730,$A$1,7,3,100,100,100)</f>
        <v>0.41483516483517002</v>
      </c>
      <c r="I4730" s="3">
        <f ca="1">[1]!thsiFinD("ths_bbiboll_stock",$A4730,$A$1,7,3,100,100,100)</f>
        <v>32.458020833333002</v>
      </c>
      <c r="J4730" s="3">
        <f ca="1">[1]!thsiFinD("ths_dptb_stock",$A4730,$A$1,7,104,100,100)</f>
        <v>0.57142857142856995</v>
      </c>
      <c r="K4730" s="3">
        <f ca="1">[1]!thsiFinD("ths_srmi_stock",$A4730,$A$1,7,100,100)</f>
        <v>1.3585351447135E-2</v>
      </c>
      <c r="L4730" s="3">
        <f ca="1">[1]!thsiFinD("ths_atr_stock",$A4730,$A$1,7,101,100,100)</f>
        <v>1.2342857142857</v>
      </c>
      <c r="M4730" s="3">
        <f ca="1">[1]!thsiFinD("ths_vol_w_stock",$A4730,$A$1)/1000000</f>
        <v>1.0949329999999999</v>
      </c>
      <c r="N4730" s="3">
        <f ca="1">[1]!thsiFinD("ths_turnover_ratio_w_stock",$A4730,$A$1)</f>
        <v>3.6187076490279999</v>
      </c>
      <c r="O4730" s="3">
        <f ca="1">[1]!thsiFinD("ths_relative_chg_ratio_w_stock",$A4730,$A$1,104,100)</f>
        <v>1.0279818776492</v>
      </c>
      <c r="P4730" s="3">
        <f ca="1">[1]!thsiFinD("ths_chg_ratio_w_stock",$A4730,$B$1,100)</f>
        <v>-8.2693443591257996</v>
      </c>
    </row>
    <row r="4731" spans="1:16" x14ac:dyDescent="0.25">
      <c r="A4731" s="2" t="s">
        <v>4729</v>
      </c>
      <c r="B4731" s="2" t="s">
        <v>10092</v>
      </c>
      <c r="C4731" s="3">
        <f ca="1">[1]!thsiFinD("ths_vol_ratio_stock",$A4731,$A$1,7,100)</f>
        <v>1.2495432909291</v>
      </c>
      <c r="D4731" s="3">
        <f ca="1">[1]!thsiFinD("ths_cr_stock",$A4731,$A$1,7,100,100)</f>
        <v>85.492957746478993</v>
      </c>
      <c r="E4731" s="3">
        <f ca="1">[1]!thsiFinD("ths_mfi_stock",$A4731,$A$1,7,100,100)</f>
        <v>49.713513959358004</v>
      </c>
      <c r="F4731" s="3">
        <f ca="1">[1]!thsiFinD("ths_expma_stock",$A4731,$A$1,7,100,100)</f>
        <v>27.639594909408999</v>
      </c>
      <c r="G4731" s="3">
        <f ca="1">[1]!thsiFinD("ths_rsi_stock",$A4731,$A$1,7,100,100)</f>
        <v>58.892606748345997</v>
      </c>
      <c r="H4731" s="3">
        <f ca="1">[1]!thsiFinD("ths_adtm_stock",$A4731,$A$1,7,3,100,100,100)</f>
        <v>-0.71875</v>
      </c>
      <c r="I4731" s="3">
        <f ca="1">[1]!thsiFinD("ths_bbiboll_stock",$A4731,$A$1,7,3,100,100,100)</f>
        <v>27.437291666667001</v>
      </c>
      <c r="J4731" s="3">
        <f ca="1">[1]!thsiFinD("ths_dptb_stock",$A4731,$A$1,7,104,100,100)</f>
        <v>0.57142857142856995</v>
      </c>
      <c r="K4731" s="3">
        <f ca="1">[1]!thsiFinD("ths_srmi_stock",$A4731,$A$1,7,100,100)</f>
        <v>-3.5385704175514001E-3</v>
      </c>
      <c r="L4731" s="3">
        <f ca="1">[1]!thsiFinD("ths_atr_stock",$A4731,$A$1,7,101,100,100)</f>
        <v>1.2828571428571001</v>
      </c>
      <c r="M4731" s="3">
        <f ca="1">[1]!thsiFinD("ths_vol_w_stock",$A4731,$A$1)/1000000</f>
        <v>23.728351</v>
      </c>
      <c r="N4731" s="3">
        <f ca="1">[1]!thsiFinD("ths_turnover_ratio_w_stock",$A4731,$A$1)</f>
        <v>18.344299188249</v>
      </c>
      <c r="O4731" s="3">
        <f ca="1">[1]!thsiFinD("ths_relative_chg_ratio_w_stock",$A4731,$A$1,104,100)</f>
        <v>2.8690606979381998</v>
      </c>
      <c r="P4731" s="3">
        <f ca="1">[1]!thsiFinD("ths_chg_ratio_w_stock",$A4731,$B$1,100)</f>
        <v>-4.6519886363636003</v>
      </c>
    </row>
    <row r="4732" spans="1:16" x14ac:dyDescent="0.25">
      <c r="A4732" s="2" t="s">
        <v>4730</v>
      </c>
      <c r="B4732" s="2" t="s">
        <v>10093</v>
      </c>
      <c r="C4732" s="3">
        <f ca="1">[1]!thsiFinD("ths_vol_ratio_stock",$A4732,$A$1,7,100)</f>
        <v>0.47448310669652999</v>
      </c>
      <c r="D4732" s="3">
        <f ca="1">[1]!thsiFinD("ths_cr_stock",$A4732,$A$1,7,100,100)</f>
        <v>94.865525672372002</v>
      </c>
      <c r="E4732" s="3">
        <f ca="1">[1]!thsiFinD("ths_mfi_stock",$A4732,$A$1,7,100,100)</f>
        <v>48.767169120860999</v>
      </c>
      <c r="F4732" s="3">
        <f ca="1">[1]!thsiFinD("ths_expma_stock",$A4732,$A$1,7,100,100)</f>
        <v>28.145442557176999</v>
      </c>
      <c r="G4732" s="3">
        <f ca="1">[1]!thsiFinD("ths_rsi_stock",$A4732,$A$1,7,100,100)</f>
        <v>53.042126043768</v>
      </c>
      <c r="H4732" s="3">
        <f ca="1">[1]!thsiFinD("ths_adtm_stock",$A4732,$A$1,7,3,100,100,100)</f>
        <v>0.35652173913043</v>
      </c>
      <c r="I4732" s="3">
        <f ca="1">[1]!thsiFinD("ths_bbiboll_stock",$A4732,$A$1,7,3,100,100,100)</f>
        <v>28.022291666667002</v>
      </c>
      <c r="J4732" s="3">
        <f ca="1">[1]!thsiFinD("ths_dptb_stock",$A4732,$A$1,7,104,100,100)</f>
        <v>0.71428571428570997</v>
      </c>
      <c r="K4732" s="3">
        <f ca="1">[1]!thsiFinD("ths_srmi_stock",$A4732,$A$1,7,100,100)</f>
        <v>1.3083451202262999E-2</v>
      </c>
      <c r="L4732" s="3">
        <f ca="1">[1]!thsiFinD("ths_atr_stock",$A4732,$A$1,7,101,100,100)</f>
        <v>1.1599999999999999</v>
      </c>
      <c r="M4732" s="3">
        <f ca="1">[1]!thsiFinD("ths_vol_w_stock",$A4732,$A$1)/1000000</f>
        <v>2.7824119999999999</v>
      </c>
      <c r="N4732" s="3">
        <f ca="1">[1]!thsiFinD("ths_turnover_ratio_w_stock",$A4732,$A$1)</f>
        <v>2.3186766666667</v>
      </c>
      <c r="O4732" s="3">
        <f ca="1">[1]!thsiFinD("ths_relative_chg_ratio_w_stock",$A4732,$A$1,104,100)</f>
        <v>-3.2701899797896998</v>
      </c>
      <c r="P4732" s="3">
        <f ca="1">[1]!thsiFinD("ths_chg_ratio_w_stock",$A4732,$B$1,100)</f>
        <v>-5.3041018387553001</v>
      </c>
    </row>
    <row r="4733" spans="1:16" x14ac:dyDescent="0.25">
      <c r="A4733" s="2" t="s">
        <v>4731</v>
      </c>
      <c r="B4733" s="2" t="s">
        <v>10094</v>
      </c>
      <c r="C4733" s="3">
        <f ca="1">[1]!thsiFinD("ths_vol_ratio_stock",$A4733,$A$1,7,100)</f>
        <v>0.56873062969596</v>
      </c>
      <c r="D4733" s="3">
        <f ca="1">[1]!thsiFinD("ths_cr_stock",$A4733,$A$1,7,100,100)</f>
        <v>69.651741293531998</v>
      </c>
      <c r="E4733" s="3">
        <f ca="1">[1]!thsiFinD("ths_mfi_stock",$A4733,$A$1,7,100,100)</f>
        <v>32.355846166253002</v>
      </c>
      <c r="F4733" s="3">
        <f ca="1">[1]!thsiFinD("ths_expma_stock",$A4733,$A$1,7,100,100)</f>
        <v>49.943690879788001</v>
      </c>
      <c r="G4733" s="3">
        <f ca="1">[1]!thsiFinD("ths_rsi_stock",$A4733,$A$1,7,100,100)</f>
        <v>45.394925477461001</v>
      </c>
      <c r="H4733" s="3">
        <f ca="1">[1]!thsiFinD("ths_adtm_stock",$A4733,$A$1,7,3,100,100,100)</f>
        <v>0.46913580246913</v>
      </c>
      <c r="I4733" s="3">
        <f ca="1">[1]!thsiFinD("ths_bbiboll_stock",$A4733,$A$1,7,3,100,100,100)</f>
        <v>49.946145833332999</v>
      </c>
      <c r="J4733" s="3">
        <f ca="1">[1]!thsiFinD("ths_dptb_stock",$A4733,$A$1,7,104,100,100)</f>
        <v>0.42857142857142999</v>
      </c>
      <c r="K4733" s="3">
        <f ca="1">[1]!thsiFinD("ths_srmi_stock",$A4733,$A$1,7,100,100)</f>
        <v>-2.3036030714708E-2</v>
      </c>
      <c r="L4733" s="3">
        <f ca="1">[1]!thsiFinD("ths_atr_stock",$A4733,$A$1,7,101,100,100)</f>
        <v>1.9514285714285999</v>
      </c>
      <c r="M4733" s="3">
        <f ca="1">[1]!thsiFinD("ths_vol_w_stock",$A4733,$A$1)/1000000</f>
        <v>1.7947409999999999</v>
      </c>
      <c r="N4733" s="3">
        <f ca="1">[1]!thsiFinD("ths_turnover_ratio_w_stock",$A4733,$A$1)</f>
        <v>3.2183287516486998</v>
      </c>
      <c r="O4733" s="3">
        <f ca="1">[1]!thsiFinD("ths_relative_chg_ratio_w_stock",$A4733,$A$1,104,100)</f>
        <v>1.2365443452509</v>
      </c>
      <c r="P4733" s="3">
        <f ca="1">[1]!thsiFinD("ths_chg_ratio_w_stock",$A4733,$B$1,100)</f>
        <v>-9.1092301491333991</v>
      </c>
    </row>
    <row r="4734" spans="1:16" x14ac:dyDescent="0.25">
      <c r="A4734" s="2" t="s">
        <v>4732</v>
      </c>
      <c r="B4734" s="2" t="s">
        <v>10095</v>
      </c>
      <c r="C4734" s="3">
        <f ca="1">[1]!thsiFinD("ths_vol_ratio_stock",$A4734,$A$1,7,100)</f>
        <v>1.3155568519351</v>
      </c>
      <c r="D4734" s="3">
        <f ca="1">[1]!thsiFinD("ths_cr_stock",$A4734,$A$1,7,100,100)</f>
        <v>29.563624250499998</v>
      </c>
      <c r="E4734" s="3">
        <f ca="1">[1]!thsiFinD("ths_mfi_stock",$A4734,$A$1,7,100,100)</f>
        <v>26.363722100219</v>
      </c>
      <c r="F4734" s="3">
        <f ca="1">[1]!thsiFinD("ths_expma_stock",$A4734,$A$1,7,100,100)</f>
        <v>111.60753804792</v>
      </c>
      <c r="G4734" s="3">
        <f ca="1">[1]!thsiFinD("ths_rsi_stock",$A4734,$A$1,7,100,100)</f>
        <v>39.222311667998</v>
      </c>
      <c r="H4734" s="3">
        <f ca="1">[1]!thsiFinD("ths_adtm_stock",$A4734,$A$1,7,3,100,100,100)</f>
        <v>-0.62313060817546995</v>
      </c>
      <c r="I4734" s="3">
        <f ca="1">[1]!thsiFinD("ths_bbiboll_stock",$A4734,$A$1,7,3,100,100,100)</f>
        <v>111.85552083333</v>
      </c>
      <c r="J4734" s="3">
        <f ca="1">[1]!thsiFinD("ths_dptb_stock",$A4734,$A$1,7,104,100,100)</f>
        <v>0.71428571428570997</v>
      </c>
      <c r="K4734" s="3">
        <f ca="1">[1]!thsiFinD("ths_srmi_stock",$A4734,$A$1,7,100,100)</f>
        <v>-6.6417212347989002E-2</v>
      </c>
      <c r="L4734" s="3">
        <f ca="1">[1]!thsiFinD("ths_atr_stock",$A4734,$A$1,7,101,100,100)</f>
        <v>3.7042857142857</v>
      </c>
      <c r="M4734" s="3">
        <f ca="1">[1]!thsiFinD("ths_vol_w_stock",$A4734,$A$1)/1000000</f>
        <v>0.97567400000000004</v>
      </c>
      <c r="N4734" s="3">
        <f ca="1">[1]!thsiFinD("ths_turnover_ratio_w_stock",$A4734,$A$1)</f>
        <v>0.71436478926080005</v>
      </c>
      <c r="O4734" s="3">
        <f ca="1">[1]!thsiFinD("ths_relative_chg_ratio_w_stock",$A4734,$A$1,104,100)</f>
        <v>-4.9989584518564998</v>
      </c>
      <c r="P4734" s="3">
        <f ca="1">[1]!thsiFinD("ths_chg_ratio_w_stock",$A4734,$B$1,100)</f>
        <v>-0.55565676808162001</v>
      </c>
    </row>
    <row r="4735" spans="1:16" x14ac:dyDescent="0.25">
      <c r="A4735" s="2" t="s">
        <v>4733</v>
      </c>
      <c r="B4735" s="2" t="s">
        <v>10096</v>
      </c>
      <c r="C4735" s="3">
        <f ca="1">[1]!thsiFinD("ths_vol_ratio_stock",$A4735,$A$1,7,100)</f>
        <v>0.80140439495407001</v>
      </c>
      <c r="D4735" s="3">
        <f ca="1">[1]!thsiFinD("ths_cr_stock",$A4735,$A$1,7,100,100)</f>
        <v>51.851851851851997</v>
      </c>
      <c r="E4735" s="3">
        <f ca="1">[1]!thsiFinD("ths_mfi_stock",$A4735,$A$1,7,100,100)</f>
        <v>26.770181384591002</v>
      </c>
      <c r="F4735" s="3">
        <f ca="1">[1]!thsiFinD("ths_expma_stock",$A4735,$A$1,7,100,100)</f>
        <v>20.080043911177</v>
      </c>
      <c r="G4735" s="3">
        <f ca="1">[1]!thsiFinD("ths_rsi_stock",$A4735,$A$1,7,100,100)</f>
        <v>59.686045275375001</v>
      </c>
      <c r="H4735" s="3">
        <f ca="1">[1]!thsiFinD("ths_adtm_stock",$A4735,$A$1,7,3,100,100,100)</f>
        <v>-0.24050632911392</v>
      </c>
      <c r="I4735" s="3">
        <f ca="1">[1]!thsiFinD("ths_bbiboll_stock",$A4735,$A$1,7,3,100,100,100)</f>
        <v>19.846250000000001</v>
      </c>
      <c r="J4735" s="3">
        <f ca="1">[1]!thsiFinD("ths_dptb_stock",$A4735,$A$1,7,104,100,100)</f>
        <v>0.71428571428570997</v>
      </c>
      <c r="K4735" s="3">
        <f ca="1">[1]!thsiFinD("ths_srmi_stock",$A4735,$A$1,7,100,100)</f>
        <v>-1.938923897237E-2</v>
      </c>
      <c r="L4735" s="3">
        <f ca="1">[1]!thsiFinD("ths_atr_stock",$A4735,$A$1,7,101,100,100)</f>
        <v>0.46857142857143003</v>
      </c>
      <c r="M4735" s="3">
        <f ca="1">[1]!thsiFinD("ths_vol_w_stock",$A4735,$A$1)/1000000</f>
        <v>3.9865819999999998</v>
      </c>
      <c r="N4735" s="3">
        <f ca="1">[1]!thsiFinD("ths_turnover_ratio_w_stock",$A4735,$A$1)</f>
        <v>3.6774703199703001</v>
      </c>
      <c r="O4735" s="3">
        <f ca="1">[1]!thsiFinD("ths_relative_chg_ratio_w_stock",$A4735,$A$1,104,100)</f>
        <v>-1.2493805804699001</v>
      </c>
      <c r="P4735" s="3">
        <f ca="1">[1]!thsiFinD("ths_chg_ratio_w_stock",$A4735,$B$1,100)</f>
        <v>-1.8289668808699999</v>
      </c>
    </row>
    <row r="4736" spans="1:16" x14ac:dyDescent="0.25">
      <c r="A4736" s="2" t="s">
        <v>4734</v>
      </c>
      <c r="B4736" s="2" t="s">
        <v>10097</v>
      </c>
      <c r="C4736" s="3">
        <f ca="1">[1]!thsiFinD("ths_vol_ratio_stock",$A4736,$A$1,7,100)</f>
        <v>0.39197926258056998</v>
      </c>
      <c r="D4736" s="3">
        <f ca="1">[1]!thsiFinD("ths_cr_stock",$A4736,$A$1,7,100,100)</f>
        <v>47.500771366861997</v>
      </c>
      <c r="E4736" s="3">
        <f ca="1">[1]!thsiFinD("ths_mfi_stock",$A4736,$A$1,7,100,100)</f>
        <v>29.986076083223001</v>
      </c>
      <c r="F4736" s="3">
        <f ca="1">[1]!thsiFinD("ths_expma_stock",$A4736,$A$1,7,100,100)</f>
        <v>109.79371874063</v>
      </c>
      <c r="G4736" s="3">
        <f ca="1">[1]!thsiFinD("ths_rsi_stock",$A4736,$A$1,7,100,100)</f>
        <v>48.179036253295997</v>
      </c>
      <c r="H4736" s="3">
        <f ca="1">[1]!thsiFinD("ths_adtm_stock",$A4736,$A$1,7,3,100,100,100)</f>
        <v>0.51245791245790995</v>
      </c>
      <c r="I4736" s="3">
        <f ca="1">[1]!thsiFinD("ths_bbiboll_stock",$A4736,$A$1,7,3,100,100,100)</f>
        <v>108.89375</v>
      </c>
      <c r="J4736" s="3">
        <f ca="1">[1]!thsiFinD("ths_dptb_stock",$A4736,$A$1,7,104,100,100)</f>
        <v>0.71428571428570997</v>
      </c>
      <c r="K4736" s="3">
        <f ca="1">[1]!thsiFinD("ths_srmi_stock",$A4736,$A$1,7,100,100)</f>
        <v>-8.0508474576271E-2</v>
      </c>
      <c r="L4736" s="3">
        <f ca="1">[1]!thsiFinD("ths_atr_stock",$A4736,$A$1,7,101,100,100)</f>
        <v>4.5528571428570999</v>
      </c>
      <c r="M4736" s="3">
        <f ca="1">[1]!thsiFinD("ths_vol_w_stock",$A4736,$A$1)/1000000</f>
        <v>3.2515999999999998</v>
      </c>
      <c r="N4736" s="3">
        <f ca="1">[1]!thsiFinD("ths_turnover_ratio_w_stock",$A4736,$A$1)</f>
        <v>2.4020591873264001</v>
      </c>
      <c r="O4736" s="3">
        <f ca="1">[1]!thsiFinD("ths_relative_chg_ratio_w_stock",$A4736,$A$1,104,100)</f>
        <v>-6.0858127261846002</v>
      </c>
      <c r="P4736" s="3">
        <f ca="1">[1]!thsiFinD("ths_chg_ratio_w_stock",$A4736,$B$1,100)</f>
        <v>-8.8479262672810997</v>
      </c>
    </row>
    <row r="4737" spans="1:16" x14ac:dyDescent="0.25">
      <c r="A4737" s="2" t="s">
        <v>4735</v>
      </c>
      <c r="B4737" s="2" t="s">
        <v>10098</v>
      </c>
      <c r="C4737" s="3">
        <f ca="1">[1]!thsiFinD("ths_vol_ratio_stock",$A4737,$A$1,7,100)</f>
        <v>0.94291956734497995</v>
      </c>
      <c r="D4737" s="3">
        <f ca="1">[1]!thsiFinD("ths_cr_stock",$A4737,$A$1,7,100,100)</f>
        <v>30.675909878683001</v>
      </c>
      <c r="E4737" s="3">
        <f ca="1">[1]!thsiFinD("ths_mfi_stock",$A4737,$A$1,7,100,100)</f>
        <v>36.744752674151002</v>
      </c>
      <c r="F4737" s="3">
        <f ca="1">[1]!thsiFinD("ths_expma_stock",$A4737,$A$1,7,100,100)</f>
        <v>15.466088142007999</v>
      </c>
      <c r="G4737" s="3">
        <f ca="1">[1]!thsiFinD("ths_rsi_stock",$A4737,$A$1,7,100,100)</f>
        <v>43.174603439007001</v>
      </c>
      <c r="H4737" s="3">
        <f ca="1">[1]!thsiFinD("ths_adtm_stock",$A4737,$A$1,7,3,100,100,100)</f>
        <v>-0.66759776536312998</v>
      </c>
      <c r="I4737" s="3">
        <f ca="1">[1]!thsiFinD("ths_bbiboll_stock",$A4737,$A$1,7,3,100,100,100)</f>
        <v>15.50625</v>
      </c>
      <c r="J4737" s="3">
        <f ca="1">[1]!thsiFinD("ths_dptb_stock",$A4737,$A$1,7,104,100,100)</f>
        <v>0.42857142857142999</v>
      </c>
      <c r="K4737" s="3">
        <f ca="1">[1]!thsiFinD("ths_srmi_stock",$A4737,$A$1,7,100,100)</f>
        <v>-0.14229471316084999</v>
      </c>
      <c r="L4737" s="3">
        <f ca="1">[1]!thsiFinD("ths_atr_stock",$A4737,$A$1,7,101,100,100)</f>
        <v>1.1371428571429001</v>
      </c>
      <c r="M4737" s="3">
        <f ca="1">[1]!thsiFinD("ths_vol_w_stock",$A4737,$A$1)/1000000</f>
        <v>41.163978</v>
      </c>
      <c r="N4737" s="3">
        <f ca="1">[1]!thsiFinD("ths_turnover_ratio_w_stock",$A4737,$A$1)</f>
        <v>20.067795586235999</v>
      </c>
      <c r="O4737" s="3">
        <f ca="1">[1]!thsiFinD("ths_relative_chg_ratio_w_stock",$A4737,$A$1,104,100)</f>
        <v>-11.189756016019</v>
      </c>
      <c r="P4737" s="3">
        <f ca="1">[1]!thsiFinD("ths_chg_ratio_w_stock",$A4737,$B$1,100)</f>
        <v>-9.9016393442622999</v>
      </c>
    </row>
    <row r="4738" spans="1:16" x14ac:dyDescent="0.25">
      <c r="A4738" s="2" t="s">
        <v>4736</v>
      </c>
      <c r="B4738" s="2" t="s">
        <v>10099</v>
      </c>
      <c r="C4738" s="3">
        <f ca="1">[1]!thsiFinD("ths_vol_ratio_stock",$A4738,$A$1,7,100)</f>
        <v>0.35383928361686001</v>
      </c>
      <c r="D4738" s="3">
        <f ca="1">[1]!thsiFinD("ths_cr_stock",$A4738,$A$1,7,100,100)</f>
        <v>23.044602456366999</v>
      </c>
      <c r="E4738" s="3">
        <f ca="1">[1]!thsiFinD("ths_mfi_stock",$A4738,$A$1,7,100,100)</f>
        <v>0</v>
      </c>
      <c r="F4738" s="3">
        <f ca="1">[1]!thsiFinD("ths_expma_stock",$A4738,$A$1,7,100,100)</f>
        <v>36.392291606257999</v>
      </c>
      <c r="G4738" s="3">
        <f ca="1">[1]!thsiFinD("ths_rsi_stock",$A4738,$A$1,7,100,100)</f>
        <v>43.755421927378997</v>
      </c>
      <c r="H4738" s="3">
        <f ca="1">[1]!thsiFinD("ths_adtm_stock",$A4738,$A$1,7,3,100,100,100)</f>
        <v>-0.60692212608158003</v>
      </c>
      <c r="I4738" s="3">
        <f ca="1">[1]!thsiFinD("ths_bbiboll_stock",$A4738,$A$1,7,3,100,100,100)</f>
        <v>36.198020833332997</v>
      </c>
      <c r="J4738" s="3">
        <f ca="1">[1]!thsiFinD("ths_dptb_stock",$A4738,$A$1,7,104,100,100)</f>
        <v>0.42857142857142999</v>
      </c>
      <c r="K4738" s="3">
        <f ca="1">[1]!thsiFinD("ths_srmi_stock",$A4738,$A$1,7,100,100)</f>
        <v>-0.14354181643901001</v>
      </c>
      <c r="L4738" s="3">
        <f ca="1">[1]!thsiFinD("ths_atr_stock",$A4738,$A$1,7,101,100,100)</f>
        <v>2.0299999999999998</v>
      </c>
      <c r="M4738" s="3">
        <f ca="1">[1]!thsiFinD("ths_vol_w_stock",$A4738,$A$1)/1000000</f>
        <v>16.237282</v>
      </c>
      <c r="N4738" s="3">
        <f ca="1">[1]!thsiFinD("ths_turnover_ratio_w_stock",$A4738,$A$1)</f>
        <v>13.240480176915</v>
      </c>
      <c r="O4738" s="3">
        <f ca="1">[1]!thsiFinD("ths_relative_chg_ratio_w_stock",$A4738,$A$1,104,100)</f>
        <v>-5.3667417139879996</v>
      </c>
      <c r="P4738" s="3">
        <f ca="1">[1]!thsiFinD("ths_chg_ratio_w_stock",$A4738,$B$1,100)</f>
        <v>-6.4073866815893004</v>
      </c>
    </row>
    <row r="4739" spans="1:16" x14ac:dyDescent="0.25">
      <c r="A4739" s="2" t="s">
        <v>4737</v>
      </c>
      <c r="B4739" s="2" t="s">
        <v>10100</v>
      </c>
      <c r="C4739" s="3">
        <f ca="1">[1]!thsiFinD("ths_vol_ratio_stock",$A4739,$A$1,7,100)</f>
        <v>0.94504470115766004</v>
      </c>
      <c r="D4739" s="3">
        <f ca="1">[1]!thsiFinD("ths_cr_stock",$A4739,$A$1,7,100,100)</f>
        <v>53.125</v>
      </c>
      <c r="E4739" s="3">
        <f ca="1">[1]!thsiFinD("ths_mfi_stock",$A4739,$A$1,7,100,100)</f>
        <v>43.493926322995001</v>
      </c>
      <c r="F4739" s="3">
        <f ca="1">[1]!thsiFinD("ths_expma_stock",$A4739,$A$1,7,100,100)</f>
        <v>9.8296567733575007</v>
      </c>
      <c r="G4739" s="3">
        <f ca="1">[1]!thsiFinD("ths_rsi_stock",$A4739,$A$1,7,100,100)</f>
        <v>55.090037306793</v>
      </c>
      <c r="H4739" s="3">
        <f ca="1">[1]!thsiFinD("ths_adtm_stock",$A4739,$A$1,7,3,100,100,100)</f>
        <v>-3.9999999999995997E-2</v>
      </c>
      <c r="I4739" s="3">
        <f ca="1">[1]!thsiFinD("ths_bbiboll_stock",$A4739,$A$1,7,3,100,100,100)</f>
        <v>9.7380208333332998</v>
      </c>
      <c r="J4739" s="3">
        <f ca="1">[1]!thsiFinD("ths_dptb_stock",$A4739,$A$1,7,104,100,100)</f>
        <v>0.42857142857142999</v>
      </c>
      <c r="K4739" s="3">
        <f ca="1">[1]!thsiFinD("ths_srmi_stock",$A4739,$A$1,7,100,100)</f>
        <v>-4.9085659287777E-2</v>
      </c>
      <c r="L4739" s="3">
        <f ca="1">[1]!thsiFinD("ths_atr_stock",$A4739,$A$1,7,101,100,100)</f>
        <v>0.36714285714285999</v>
      </c>
      <c r="M4739" s="3">
        <f ca="1">[1]!thsiFinD("ths_vol_w_stock",$A4739,$A$1)/1000000</f>
        <v>6.190169</v>
      </c>
      <c r="N4739" s="3">
        <f ca="1">[1]!thsiFinD("ths_turnover_ratio_w_stock",$A4739,$A$1)</f>
        <v>5.3673617785566998</v>
      </c>
      <c r="O4739" s="3">
        <f ca="1">[1]!thsiFinD("ths_relative_chg_ratio_w_stock",$A4739,$A$1,104,100)</f>
        <v>-3.1704443379252001</v>
      </c>
      <c r="P4739" s="3">
        <f ca="1">[1]!thsiFinD("ths_chg_ratio_w_stock",$A4739,$B$1,100)</f>
        <v>-1.1133603238867</v>
      </c>
    </row>
    <row r="4740" spans="1:16" x14ac:dyDescent="0.25">
      <c r="A4740" s="2" t="s">
        <v>4738</v>
      </c>
      <c r="B4740" s="2" t="s">
        <v>10101</v>
      </c>
      <c r="C4740" s="3">
        <f ca="1">[1]!thsiFinD("ths_vol_ratio_stock",$A4740,$A$1,7,100)</f>
        <v>0.88602160728729995</v>
      </c>
      <c r="D4740" s="3">
        <f ca="1">[1]!thsiFinD("ths_cr_stock",$A4740,$A$1,7,100,100)</f>
        <v>93.736501079914007</v>
      </c>
      <c r="E4740" s="3">
        <f ca="1">[1]!thsiFinD("ths_mfi_stock",$A4740,$A$1,7,100,100)</f>
        <v>57.503204619432999</v>
      </c>
      <c r="F4740" s="3">
        <f ca="1">[1]!thsiFinD("ths_expma_stock",$A4740,$A$1,7,100,100)</f>
        <v>41.218552746615998</v>
      </c>
      <c r="G4740" s="3">
        <f ca="1">[1]!thsiFinD("ths_rsi_stock",$A4740,$A$1,7,100,100)</f>
        <v>56.820685384682001</v>
      </c>
      <c r="H4740" s="3">
        <f ca="1">[1]!thsiFinD("ths_adtm_stock",$A4740,$A$1,7,3,100,100,100)</f>
        <v>0.40355329949238999</v>
      </c>
      <c r="I4740" s="3">
        <f ca="1">[1]!thsiFinD("ths_bbiboll_stock",$A4740,$A$1,7,3,100,100,100)</f>
        <v>41.069375000000001</v>
      </c>
      <c r="J4740" s="3">
        <f ca="1">[1]!thsiFinD("ths_dptb_stock",$A4740,$A$1,7,104,100,100)</f>
        <v>0.57142857142856995</v>
      </c>
      <c r="K4740" s="3">
        <f ca="1">[1]!thsiFinD("ths_srmi_stock",$A4740,$A$1,7,100,100)</f>
        <v>3.3246259795772998E-3</v>
      </c>
      <c r="L4740" s="3">
        <f ca="1">[1]!thsiFinD("ths_atr_stock",$A4740,$A$1,7,101,100,100)</f>
        <v>1.8142857142857001</v>
      </c>
      <c r="M4740" s="3">
        <f ca="1">[1]!thsiFinD("ths_vol_w_stock",$A4740,$A$1)/1000000</f>
        <v>6.8701790000000003</v>
      </c>
      <c r="N4740" s="3">
        <f ca="1">[1]!thsiFinD("ths_turnover_ratio_w_stock",$A4740,$A$1)</f>
        <v>12.36247131491</v>
      </c>
      <c r="O4740" s="3">
        <f ca="1">[1]!thsiFinD("ths_relative_chg_ratio_w_stock",$A4740,$A$1,104,100)</f>
        <v>2.3383201230878998</v>
      </c>
      <c r="P4740" s="3">
        <f ca="1">[1]!thsiFinD("ths_chg_ratio_w_stock",$A4740,$B$1,100)</f>
        <v>-3.1109000237473001</v>
      </c>
    </row>
    <row r="4741" spans="1:16" x14ac:dyDescent="0.25">
      <c r="A4741" s="2" t="s">
        <v>4739</v>
      </c>
      <c r="B4741" s="2" t="s">
        <v>10102</v>
      </c>
      <c r="C4741" s="3">
        <f ca="1">[1]!thsiFinD("ths_vol_ratio_stock",$A4741,$A$1,7,100)</f>
        <v>0.90479226196757001</v>
      </c>
      <c r="D4741" s="3">
        <f ca="1">[1]!thsiFinD("ths_cr_stock",$A4741,$A$1,7,100,100)</f>
        <v>43.061674008811003</v>
      </c>
      <c r="E4741" s="3">
        <f ca="1">[1]!thsiFinD("ths_mfi_stock",$A4741,$A$1,7,100,100)</f>
        <v>39.809023667502998</v>
      </c>
      <c r="F4741" s="3">
        <f ca="1">[1]!thsiFinD("ths_expma_stock",$A4741,$A$1,7,100,100)</f>
        <v>14.020109616594</v>
      </c>
      <c r="G4741" s="3">
        <f ca="1">[1]!thsiFinD("ths_rsi_stock",$A4741,$A$1,7,100,100)</f>
        <v>49.174631692413001</v>
      </c>
      <c r="H4741" s="3">
        <f ca="1">[1]!thsiFinD("ths_adtm_stock",$A4741,$A$1,7,3,100,100,100)</f>
        <v>-0.58461538461537998</v>
      </c>
      <c r="I4741" s="3">
        <f ca="1">[1]!thsiFinD("ths_bbiboll_stock",$A4741,$A$1,7,3,100,100,100)</f>
        <v>14.075833333333</v>
      </c>
      <c r="J4741" s="3">
        <f ca="1">[1]!thsiFinD("ths_dptb_stock",$A4741,$A$1,7,104,100,100)</f>
        <v>0.57142857142856995</v>
      </c>
      <c r="K4741" s="3">
        <f ca="1">[1]!thsiFinD("ths_srmi_stock",$A4741,$A$1,7,100,100)</f>
        <v>-4.3830074173972E-2</v>
      </c>
      <c r="L4741" s="3">
        <f ca="1">[1]!thsiFinD("ths_atr_stock",$A4741,$A$1,7,101,100,100)</f>
        <v>0.62142857142857</v>
      </c>
      <c r="M4741" s="3">
        <f ca="1">[1]!thsiFinD("ths_vol_w_stock",$A4741,$A$1)/1000000</f>
        <v>11.843933</v>
      </c>
      <c r="N4741" s="3">
        <f ca="1">[1]!thsiFinD("ths_turnover_ratio_w_stock",$A4741,$A$1)</f>
        <v>6.6892314478024</v>
      </c>
      <c r="O4741" s="3">
        <f ca="1">[1]!thsiFinD("ths_relative_chg_ratio_w_stock",$A4741,$A$1,104,100)</f>
        <v>-1.6411192732111</v>
      </c>
      <c r="P4741" s="3">
        <f ca="1">[1]!thsiFinD("ths_chg_ratio_w_stock",$A4741,$B$1,100)</f>
        <v>-5.5712270803949</v>
      </c>
    </row>
    <row r="4742" spans="1:16" x14ac:dyDescent="0.25">
      <c r="A4742" s="2" t="s">
        <v>4740</v>
      </c>
      <c r="B4742" s="2" t="s">
        <v>10103</v>
      </c>
      <c r="C4742" s="3">
        <f ca="1">[1]!thsiFinD("ths_vol_ratio_stock",$A4742,$A$1,7,100)</f>
        <v>0.97361641838544999</v>
      </c>
      <c r="D4742" s="3">
        <f ca="1">[1]!thsiFinD("ths_cr_stock",$A4742,$A$1,7,100,100)</f>
        <v>59.338521400777999</v>
      </c>
      <c r="E4742" s="3">
        <f ca="1">[1]!thsiFinD("ths_mfi_stock",$A4742,$A$1,7,100,100)</f>
        <v>55.509557292628003</v>
      </c>
      <c r="F4742" s="3">
        <f ca="1">[1]!thsiFinD("ths_expma_stock",$A4742,$A$1,7,100,100)</f>
        <v>12.876572697991</v>
      </c>
      <c r="G4742" s="3">
        <f ca="1">[1]!thsiFinD("ths_rsi_stock",$A4742,$A$1,7,100,100)</f>
        <v>51.986477251472998</v>
      </c>
      <c r="H4742" s="3">
        <f ca="1">[1]!thsiFinD("ths_adtm_stock",$A4742,$A$1,7,3,100,100,100)</f>
        <v>-2.6512788647765001E-15</v>
      </c>
      <c r="I4742" s="3">
        <f ca="1">[1]!thsiFinD("ths_bbiboll_stock",$A4742,$A$1,7,3,100,100,100)</f>
        <v>12.828749999999999</v>
      </c>
      <c r="J4742" s="3">
        <f ca="1">[1]!thsiFinD("ths_dptb_stock",$A4742,$A$1,7,104,100,100)</f>
        <v>0.57142857142856995</v>
      </c>
      <c r="K4742" s="3">
        <f ca="1">[1]!thsiFinD("ths_srmi_stock",$A4742,$A$1,7,100,100)</f>
        <v>-1.5945330296126999E-2</v>
      </c>
      <c r="L4742" s="3">
        <f ca="1">[1]!thsiFinD("ths_atr_stock",$A4742,$A$1,7,101,100,100)</f>
        <v>0.39571428571429001</v>
      </c>
      <c r="M4742" s="3">
        <f ca="1">[1]!thsiFinD("ths_vol_w_stock",$A4742,$A$1)/1000000</f>
        <v>15.363256</v>
      </c>
      <c r="N4742" s="3">
        <f ca="1">[1]!thsiFinD("ths_turnover_ratio_w_stock",$A4742,$A$1)</f>
        <v>8.5990240855193996</v>
      </c>
      <c r="O4742" s="3">
        <f ca="1">[1]!thsiFinD("ths_relative_chg_ratio_w_stock",$A4742,$A$1,104,100)</f>
        <v>-0.70324000149836996</v>
      </c>
      <c r="P4742" s="3">
        <f ca="1">[1]!thsiFinD("ths_chg_ratio_w_stock",$A4742,$B$1,100)</f>
        <v>-3.8580246913580001</v>
      </c>
    </row>
    <row r="4743" spans="1:16" x14ac:dyDescent="0.25">
      <c r="A4743" s="2" t="s">
        <v>4741</v>
      </c>
      <c r="B4743" s="2" t="s">
        <v>10104</v>
      </c>
      <c r="C4743" s="3">
        <f ca="1">[1]!thsiFinD("ths_vol_ratio_stock",$A4743,$A$1,7,100)</f>
        <v>0.79478535185126997</v>
      </c>
      <c r="D4743" s="3">
        <f ca="1">[1]!thsiFinD("ths_cr_stock",$A4743,$A$1,7,100,100)</f>
        <v>111.11111111111001</v>
      </c>
      <c r="E4743" s="3">
        <f ca="1">[1]!thsiFinD("ths_mfi_stock",$A4743,$A$1,7,100,100)</f>
        <v>49.646510598059997</v>
      </c>
      <c r="F4743" s="3">
        <f ca="1">[1]!thsiFinD("ths_expma_stock",$A4743,$A$1,7,100,100)</f>
        <v>27.081683018604</v>
      </c>
      <c r="G4743" s="3">
        <f ca="1">[1]!thsiFinD("ths_rsi_stock",$A4743,$A$1,7,100,100)</f>
        <v>56.836346779279999</v>
      </c>
      <c r="H4743" s="3">
        <f ca="1">[1]!thsiFinD("ths_adtm_stock",$A4743,$A$1,7,3,100,100,100)</f>
        <v>0.51724137931034997</v>
      </c>
      <c r="I4743" s="3">
        <f ca="1">[1]!thsiFinD("ths_bbiboll_stock",$A4743,$A$1,7,3,100,100,100)</f>
        <v>26.792291666667001</v>
      </c>
      <c r="J4743" s="3">
        <f ca="1">[1]!thsiFinD("ths_dptb_stock",$A4743,$A$1,7,104,100,100)</f>
        <v>0.85714285714285998</v>
      </c>
      <c r="K4743" s="3">
        <f ca="1">[1]!thsiFinD("ths_srmi_stock",$A4743,$A$1,7,100,100)</f>
        <v>1.6936671575846999E-2</v>
      </c>
      <c r="L4743" s="3">
        <f ca="1">[1]!thsiFinD("ths_atr_stock",$A4743,$A$1,7,101,100,100)</f>
        <v>1.1128571428570999</v>
      </c>
      <c r="M4743" s="3">
        <f ca="1">[1]!thsiFinD("ths_vol_w_stock",$A4743,$A$1)/1000000</f>
        <v>28.757650999999999</v>
      </c>
      <c r="N4743" s="3">
        <f ca="1">[1]!thsiFinD("ths_turnover_ratio_w_stock",$A4743,$A$1)</f>
        <v>6.3640427653816003</v>
      </c>
      <c r="O4743" s="3">
        <f ca="1">[1]!thsiFinD("ths_relative_chg_ratio_w_stock",$A4743,$A$1,104,100)</f>
        <v>1.9786315416142</v>
      </c>
      <c r="P4743" s="3">
        <f ca="1">[1]!thsiFinD("ths_chg_ratio_w_stock",$A4743,$B$1,100)</f>
        <v>-5.1550242809115003</v>
      </c>
    </row>
    <row r="4744" spans="1:16" x14ac:dyDescent="0.25">
      <c r="A4744" s="2" t="s">
        <v>4742</v>
      </c>
      <c r="B4744" s="2" t="s">
        <v>10105</v>
      </c>
      <c r="C4744" s="3">
        <f ca="1">[1]!thsiFinD("ths_vol_ratio_stock",$A4744,$A$1,7,100)</f>
        <v>0.66512457976499995</v>
      </c>
      <c r="D4744" s="3">
        <f ca="1">[1]!thsiFinD("ths_cr_stock",$A4744,$A$1,7,100,100)</f>
        <v>46.236559139785001</v>
      </c>
      <c r="E4744" s="3">
        <f ca="1">[1]!thsiFinD("ths_mfi_stock",$A4744,$A$1,7,100,100)</f>
        <v>53.741263458239999</v>
      </c>
      <c r="F4744" s="3">
        <f ca="1">[1]!thsiFinD("ths_expma_stock",$A4744,$A$1,7,100,100)</f>
        <v>12.023619493409001</v>
      </c>
      <c r="G4744" s="3">
        <f ca="1">[1]!thsiFinD("ths_rsi_stock",$A4744,$A$1,7,100,100)</f>
        <v>49.640877155654003</v>
      </c>
      <c r="H4744" s="3">
        <f ca="1">[1]!thsiFinD("ths_adtm_stock",$A4744,$A$1,7,3,100,100,100)</f>
        <v>-0.10714285714286</v>
      </c>
      <c r="I4744" s="3">
        <f ca="1">[1]!thsiFinD("ths_bbiboll_stock",$A4744,$A$1,7,3,100,100,100)</f>
        <v>11.998125</v>
      </c>
      <c r="J4744" s="3">
        <f ca="1">[1]!thsiFinD("ths_dptb_stock",$A4744,$A$1,7,104,100,100)</f>
        <v>0.71428571428570997</v>
      </c>
      <c r="K4744" s="3">
        <f ca="1">[1]!thsiFinD("ths_srmi_stock",$A4744,$A$1,7,100,100)</f>
        <v>-3.5942492012779E-2</v>
      </c>
      <c r="L4744" s="3">
        <f ca="1">[1]!thsiFinD("ths_atr_stock",$A4744,$A$1,7,101,100,100)</f>
        <v>0.42</v>
      </c>
      <c r="M4744" s="3">
        <f ca="1">[1]!thsiFinD("ths_vol_w_stock",$A4744,$A$1)/1000000</f>
        <v>10.407717</v>
      </c>
      <c r="N4744" s="3">
        <f ca="1">[1]!thsiFinD("ths_turnover_ratio_w_stock",$A4744,$A$1)</f>
        <v>3.5350242417104001</v>
      </c>
      <c r="O4744" s="3">
        <f ca="1">[1]!thsiFinD("ths_relative_chg_ratio_w_stock",$A4744,$A$1,104,100)</f>
        <v>-2.8229590196763001</v>
      </c>
      <c r="P4744" s="3">
        <f ca="1">[1]!thsiFinD("ths_chg_ratio_w_stock",$A4744,$B$1,100)</f>
        <v>-4.3082021541011004</v>
      </c>
    </row>
    <row r="4745" spans="1:16" x14ac:dyDescent="0.25">
      <c r="A4745" s="2" t="s">
        <v>4743</v>
      </c>
      <c r="B4745" s="2" t="s">
        <v>10106</v>
      </c>
      <c r="C4745" s="3">
        <f ca="1">[1]!thsiFinD("ths_vol_ratio_stock",$A4745,$A$1,7,100)</f>
        <v>0.42096064778672998</v>
      </c>
      <c r="D4745" s="3">
        <f ca="1">[1]!thsiFinD("ths_cr_stock",$A4745,$A$1,7,100,100)</f>
        <v>125.68807339449</v>
      </c>
      <c r="E4745" s="3">
        <f ca="1">[1]!thsiFinD("ths_mfi_stock",$A4745,$A$1,7,100,100)</f>
        <v>80.480917580492999</v>
      </c>
      <c r="F4745" s="3">
        <f ca="1">[1]!thsiFinD("ths_expma_stock",$A4745,$A$1,7,100,100)</f>
        <v>20.337528667672998</v>
      </c>
      <c r="G4745" s="3">
        <f ca="1">[1]!thsiFinD("ths_rsi_stock",$A4745,$A$1,7,100,100)</f>
        <v>61.412283056721002</v>
      </c>
      <c r="H4745" s="3">
        <f ca="1">[1]!thsiFinD("ths_adtm_stock",$A4745,$A$1,7,3,100,100,100)</f>
        <v>0.77456647398844003</v>
      </c>
      <c r="I4745" s="3">
        <f ca="1">[1]!thsiFinD("ths_bbiboll_stock",$A4745,$A$1,7,3,100,100,100)</f>
        <v>19.984166666667001</v>
      </c>
      <c r="J4745" s="3">
        <f ca="1">[1]!thsiFinD("ths_dptb_stock",$A4745,$A$1,7,104,100,100)</f>
        <v>0.85714285714285998</v>
      </c>
      <c r="K4745" s="3">
        <f ca="1">[1]!thsiFinD("ths_srmi_stock",$A4745,$A$1,7,100,100)</f>
        <v>3.5922330097087E-2</v>
      </c>
      <c r="L4745" s="3">
        <f ca="1">[1]!thsiFinD("ths_atr_stock",$A4745,$A$1,7,101,100,100)</f>
        <v>1.0542857142857001</v>
      </c>
      <c r="M4745" s="3">
        <f ca="1">[1]!thsiFinD("ths_vol_w_stock",$A4745,$A$1)/1000000</f>
        <v>7.1481339999999998</v>
      </c>
      <c r="N4745" s="3">
        <f ca="1">[1]!thsiFinD("ths_turnover_ratio_w_stock",$A4745,$A$1)</f>
        <v>6.7640770124370002</v>
      </c>
      <c r="O4745" s="3">
        <f ca="1">[1]!thsiFinD("ths_relative_chg_ratio_w_stock",$A4745,$A$1,104,100)</f>
        <v>3.0947343710109001</v>
      </c>
      <c r="P4745" s="3">
        <f ca="1">[1]!thsiFinD("ths_chg_ratio_w_stock",$A4745,$B$1,100)</f>
        <v>-0.33980582524272002</v>
      </c>
    </row>
    <row r="4746" spans="1:16" x14ac:dyDescent="0.25">
      <c r="A4746" s="2" t="s">
        <v>4744</v>
      </c>
      <c r="B4746" s="2" t="s">
        <v>10107</v>
      </c>
      <c r="C4746" s="3">
        <f ca="1">[1]!thsiFinD("ths_vol_ratio_stock",$A4746,$A$1,7,100)</f>
        <v>0.44204233962675998</v>
      </c>
      <c r="D4746" s="3">
        <f ca="1">[1]!thsiFinD("ths_cr_stock",$A4746,$A$1,7,100,100)</f>
        <v>49.454545454544999</v>
      </c>
      <c r="E4746" s="3">
        <f ca="1">[1]!thsiFinD("ths_mfi_stock",$A4746,$A$1,7,100,100)</f>
        <v>20.992244220478</v>
      </c>
      <c r="F4746" s="3">
        <f ca="1">[1]!thsiFinD("ths_expma_stock",$A4746,$A$1,7,100,100)</f>
        <v>28.188913880918001</v>
      </c>
      <c r="G4746" s="3">
        <f ca="1">[1]!thsiFinD("ths_rsi_stock",$A4746,$A$1,7,100,100)</f>
        <v>36.389326157668997</v>
      </c>
      <c r="H4746" s="3">
        <f ca="1">[1]!thsiFinD("ths_adtm_stock",$A4746,$A$1,7,3,100,100,100)</f>
        <v>-0.54140127388534998</v>
      </c>
      <c r="I4746" s="3">
        <f ca="1">[1]!thsiFinD("ths_bbiboll_stock",$A4746,$A$1,7,3,100,100,100)</f>
        <v>28.421875</v>
      </c>
      <c r="J4746" s="3">
        <f ca="1">[1]!thsiFinD("ths_dptb_stock",$A4746,$A$1,7,104,100,100)</f>
        <v>0.57142857142856995</v>
      </c>
      <c r="K4746" s="3">
        <f ca="1">[1]!thsiFinD("ths_srmi_stock",$A4746,$A$1,7,100,100)</f>
        <v>-2.4738675958187999E-2</v>
      </c>
      <c r="L4746" s="3">
        <f ca="1">[1]!thsiFinD("ths_atr_stock",$A4746,$A$1,7,101,100,100)</f>
        <v>0.59857142857142998</v>
      </c>
      <c r="M4746" s="3">
        <f ca="1">[1]!thsiFinD("ths_vol_w_stock",$A4746,$A$1)/1000000</f>
        <v>1.610174</v>
      </c>
      <c r="N4746" s="3">
        <f ca="1">[1]!thsiFinD("ths_turnover_ratio_w_stock",$A4746,$A$1)</f>
        <v>2.4768593273472002</v>
      </c>
      <c r="O4746" s="3">
        <f ca="1">[1]!thsiFinD("ths_relative_chg_ratio_w_stock",$A4746,$A$1,104,100)</f>
        <v>-3.1651541940093999</v>
      </c>
      <c r="P4746" s="3">
        <f ca="1">[1]!thsiFinD("ths_chg_ratio_w_stock",$A4746,$B$1,100)</f>
        <v>-1.5362629510539001</v>
      </c>
    </row>
    <row r="4747" spans="1:16" x14ac:dyDescent="0.25">
      <c r="A4747" s="2" t="s">
        <v>4745</v>
      </c>
      <c r="B4747" s="2" t="s">
        <v>10108</v>
      </c>
      <c r="C4747" s="3">
        <f ca="1">[1]!thsiFinD("ths_vol_ratio_stock",$A4747,$A$1,7,100)</f>
        <v>0.62401400101160998</v>
      </c>
      <c r="D4747" s="3">
        <f ca="1">[1]!thsiFinD("ths_cr_stock",$A4747,$A$1,7,100,100)</f>
        <v>27.272727272727</v>
      </c>
      <c r="E4747" s="3">
        <f ca="1">[1]!thsiFinD("ths_mfi_stock",$A4747,$A$1,7,100,100)</f>
        <v>0</v>
      </c>
      <c r="F4747" s="3">
        <f ca="1">[1]!thsiFinD("ths_expma_stock",$A4747,$A$1,7,100,100)</f>
        <v>52.909025441506003</v>
      </c>
      <c r="G4747" s="3">
        <f ca="1">[1]!thsiFinD("ths_rsi_stock",$A4747,$A$1,7,100,100)</f>
        <v>32.738595407025002</v>
      </c>
      <c r="H4747" s="3">
        <f ca="1">[1]!thsiFinD("ths_adtm_stock",$A4747,$A$1,7,3,100,100,100)</f>
        <v>-0.77264653641208003</v>
      </c>
      <c r="I4747" s="3">
        <f ca="1">[1]!thsiFinD("ths_bbiboll_stock",$A4747,$A$1,7,3,100,100,100)</f>
        <v>53.248125000000002</v>
      </c>
      <c r="J4747" s="3">
        <f ca="1">[1]!thsiFinD("ths_dptb_stock",$A4747,$A$1,7,104,100,100)</f>
        <v>0.42857142857142999</v>
      </c>
      <c r="K4747" s="3">
        <f ca="1">[1]!thsiFinD("ths_srmi_stock",$A4747,$A$1,7,100,100)</f>
        <v>-6.3872255489022006E-2</v>
      </c>
      <c r="L4747" s="3">
        <f ca="1">[1]!thsiFinD("ths_atr_stock",$A4747,$A$1,7,101,100,100)</f>
        <v>1.86</v>
      </c>
      <c r="M4747" s="3">
        <f ca="1">[1]!thsiFinD("ths_vol_w_stock",$A4747,$A$1)/1000000</f>
        <v>7.2675809999999998</v>
      </c>
      <c r="N4747" s="3">
        <f ca="1">[1]!thsiFinD("ths_turnover_ratio_w_stock",$A4747,$A$1)</f>
        <v>7.8815369666263004</v>
      </c>
      <c r="O4747" s="3">
        <f ca="1">[1]!thsiFinD("ths_relative_chg_ratio_w_stock",$A4747,$A$1,104,100)</f>
        <v>-7.1793643709510002</v>
      </c>
      <c r="P4747" s="3">
        <f ca="1">[1]!thsiFinD("ths_chg_ratio_w_stock",$A4747,$B$1,100)</f>
        <v>-5.0203527815467996</v>
      </c>
    </row>
    <row r="4748" spans="1:16" x14ac:dyDescent="0.25">
      <c r="A4748" s="2" t="s">
        <v>4746</v>
      </c>
      <c r="B4748" s="2" t="s">
        <v>10109</v>
      </c>
      <c r="C4748" s="3">
        <f ca="1">[1]!thsiFinD("ths_vol_ratio_stock",$A4748,$A$1,7,100)</f>
        <v>1.3884927174869</v>
      </c>
      <c r="D4748" s="3">
        <f ca="1">[1]!thsiFinD("ths_cr_stock",$A4748,$A$1,7,100,100)</f>
        <v>83.621837549933005</v>
      </c>
      <c r="E4748" s="3">
        <f ca="1">[1]!thsiFinD("ths_mfi_stock",$A4748,$A$1,7,100,100)</f>
        <v>60.305752250600001</v>
      </c>
      <c r="F4748" s="3">
        <f ca="1">[1]!thsiFinD("ths_expma_stock",$A4748,$A$1,7,100,100)</f>
        <v>45.969859336756997</v>
      </c>
      <c r="G4748" s="3">
        <f ca="1">[1]!thsiFinD("ths_rsi_stock",$A4748,$A$1,7,100,100)</f>
        <v>57.306400996063999</v>
      </c>
      <c r="H4748" s="3">
        <f ca="1">[1]!thsiFinD("ths_adtm_stock",$A4748,$A$1,7,3,100,100,100)</f>
        <v>0.39783001808318003</v>
      </c>
      <c r="I4748" s="3">
        <f ca="1">[1]!thsiFinD("ths_bbiboll_stock",$A4748,$A$1,7,3,100,100,100)</f>
        <v>46.015520833332999</v>
      </c>
      <c r="J4748" s="3">
        <f ca="1">[1]!thsiFinD("ths_dptb_stock",$A4748,$A$1,7,104,100,100)</f>
        <v>0.71428571428570997</v>
      </c>
      <c r="K4748" s="3">
        <f ca="1">[1]!thsiFinD("ths_srmi_stock",$A4748,$A$1,7,100,100)</f>
        <v>1.05641242341E-3</v>
      </c>
      <c r="L4748" s="3">
        <f ca="1">[1]!thsiFinD("ths_atr_stock",$A4748,$A$1,7,101,100,100)</f>
        <v>2.0157142857142998</v>
      </c>
      <c r="M4748" s="3">
        <f ca="1">[1]!thsiFinD("ths_vol_w_stock",$A4748,$A$1)/1000000</f>
        <v>15.536818</v>
      </c>
      <c r="N4748" s="3">
        <f ca="1">[1]!thsiFinD("ths_turnover_ratio_w_stock",$A4748,$A$1)</f>
        <v>4.8611451910293999</v>
      </c>
      <c r="O4748" s="3">
        <f ca="1">[1]!thsiFinD("ths_relative_chg_ratio_w_stock",$A4748,$A$1,104,100)</f>
        <v>1.4660259890961</v>
      </c>
      <c r="P4748" s="3">
        <f ca="1">[1]!thsiFinD("ths_chg_ratio_w_stock",$A4748,$B$1,100)</f>
        <v>-4.9228818930911</v>
      </c>
    </row>
    <row r="4749" spans="1:16" x14ac:dyDescent="0.25">
      <c r="A4749" s="2" t="s">
        <v>4747</v>
      </c>
      <c r="B4749" s="2" t="s">
        <v>10110</v>
      </c>
      <c r="C4749" s="3">
        <f ca="1">[1]!thsiFinD("ths_vol_ratio_stock",$A4749,$A$1,7,100)</f>
        <v>1.043685908806</v>
      </c>
      <c r="D4749" s="3">
        <f ca="1">[1]!thsiFinD("ths_cr_stock",$A4749,$A$1,7,100,100)</f>
        <v>67.922794117647001</v>
      </c>
      <c r="E4749" s="3">
        <f ca="1">[1]!thsiFinD("ths_mfi_stock",$A4749,$A$1,7,100,100)</f>
        <v>43.393692636692002</v>
      </c>
      <c r="F4749" s="3">
        <f ca="1">[1]!thsiFinD("ths_expma_stock",$A4749,$A$1,7,100,100)</f>
        <v>24.768015413425001</v>
      </c>
      <c r="G4749" s="3">
        <f ca="1">[1]!thsiFinD("ths_rsi_stock",$A4749,$A$1,7,100,100)</f>
        <v>57.281080862031999</v>
      </c>
      <c r="H4749" s="3">
        <f ca="1">[1]!thsiFinD("ths_adtm_stock",$A4749,$A$1,7,3,100,100,100)</f>
        <v>0.11805555555555999</v>
      </c>
      <c r="I4749" s="3">
        <f ca="1">[1]!thsiFinD("ths_bbiboll_stock",$A4749,$A$1,7,3,100,100,100)</f>
        <v>24.63</v>
      </c>
      <c r="J4749" s="3">
        <f ca="1">[1]!thsiFinD("ths_dptb_stock",$A4749,$A$1,7,104,100,100)</f>
        <v>0.71428571428570997</v>
      </c>
      <c r="K4749" s="3">
        <f ca="1">[1]!thsiFinD("ths_srmi_stock",$A4749,$A$1,7,100,100)</f>
        <v>-1.1723329425557E-2</v>
      </c>
      <c r="L4749" s="3">
        <f ca="1">[1]!thsiFinD("ths_atr_stock",$A4749,$A$1,7,101,100,100)</f>
        <v>0.87</v>
      </c>
      <c r="M4749" s="3">
        <f ca="1">[1]!thsiFinD("ths_vol_w_stock",$A4749,$A$1)/1000000</f>
        <v>1.622819</v>
      </c>
      <c r="N4749" s="3">
        <f ca="1">[1]!thsiFinD("ths_turnover_ratio_w_stock",$A4749,$A$1)</f>
        <v>4.0529945054944996</v>
      </c>
      <c r="O4749" s="3">
        <f ca="1">[1]!thsiFinD("ths_relative_chg_ratio_w_stock",$A4749,$A$1,104,100)</f>
        <v>0.55862263247315003</v>
      </c>
      <c r="P4749" s="3">
        <f ca="1">[1]!thsiFinD("ths_chg_ratio_w_stock",$A4749,$B$1,100)</f>
        <v>-4.7054171609331998</v>
      </c>
    </row>
    <row r="4750" spans="1:16" x14ac:dyDescent="0.25">
      <c r="A4750" s="2" t="s">
        <v>4748</v>
      </c>
      <c r="B4750" s="2" t="s">
        <v>10111</v>
      </c>
      <c r="C4750" s="3">
        <f ca="1">[1]!thsiFinD("ths_vol_ratio_stock",$A4750,$A$1,7,100)</f>
        <v>2.2562176591319001</v>
      </c>
      <c r="D4750" s="3">
        <f ca="1">[1]!thsiFinD("ths_cr_stock",$A4750,$A$1,7,100,100)</f>
        <v>78.265895953756996</v>
      </c>
      <c r="E4750" s="3">
        <f ca="1">[1]!thsiFinD("ths_mfi_stock",$A4750,$A$1,7,100,100)</f>
        <v>65.736552531133</v>
      </c>
      <c r="F4750" s="3">
        <f ca="1">[1]!thsiFinD("ths_expma_stock",$A4750,$A$1,7,100,100)</f>
        <v>16.016531174379999</v>
      </c>
      <c r="G4750" s="3">
        <f ca="1">[1]!thsiFinD("ths_rsi_stock",$A4750,$A$1,7,100,100)</f>
        <v>61.612053110692003</v>
      </c>
      <c r="H4750" s="3">
        <f ca="1">[1]!thsiFinD("ths_adtm_stock",$A4750,$A$1,7,3,100,100,100)</f>
        <v>0.30357142857142999</v>
      </c>
      <c r="I4750" s="3">
        <f ca="1">[1]!thsiFinD("ths_bbiboll_stock",$A4750,$A$1,7,3,100,100,100)</f>
        <v>15.871874999999999</v>
      </c>
      <c r="J4750" s="3">
        <f ca="1">[1]!thsiFinD("ths_dptb_stock",$A4750,$A$1,7,104,100,100)</f>
        <v>0.57142857142856995</v>
      </c>
      <c r="K4750" s="3">
        <f ca="1">[1]!thsiFinD("ths_srmi_stock",$A4750,$A$1,7,100,100)</f>
        <v>6.6545674531155001E-3</v>
      </c>
      <c r="L4750" s="3">
        <f ca="1">[1]!thsiFinD("ths_atr_stock",$A4750,$A$1,7,101,100,100)</f>
        <v>0.74285714285714</v>
      </c>
      <c r="M4750" s="3">
        <f ca="1">[1]!thsiFinD("ths_vol_w_stock",$A4750,$A$1)/1000000</f>
        <v>4.7202900000000003</v>
      </c>
      <c r="N4750" s="3">
        <f ca="1">[1]!thsiFinD("ths_turnover_ratio_w_stock",$A4750,$A$1)</f>
        <v>10.776917808219</v>
      </c>
      <c r="O4750" s="3">
        <f ca="1">[1]!thsiFinD("ths_relative_chg_ratio_w_stock",$A4750,$A$1,104,100)</f>
        <v>3.7742787449802999</v>
      </c>
      <c r="P4750" s="3">
        <f ca="1">[1]!thsiFinD("ths_chg_ratio_w_stock",$A4750,$B$1,100)</f>
        <v>-3.2667876588021998</v>
      </c>
    </row>
    <row r="4751" spans="1:16" x14ac:dyDescent="0.25">
      <c r="A4751" s="2" t="s">
        <v>4749</v>
      </c>
      <c r="B4751" s="2" t="s">
        <v>10112</v>
      </c>
      <c r="C4751" s="3">
        <f ca="1">[1]!thsiFinD("ths_vol_ratio_stock",$A4751,$A$1,7,100)</f>
        <v>0.58711910274357004</v>
      </c>
      <c r="D4751" s="3">
        <f ca="1">[1]!thsiFinD("ths_cr_stock",$A4751,$A$1,7,100,100)</f>
        <v>55.255474452554999</v>
      </c>
      <c r="E4751" s="3">
        <f ca="1">[1]!thsiFinD("ths_mfi_stock",$A4751,$A$1,7,100,100)</f>
        <v>47.405031769506998</v>
      </c>
      <c r="F4751" s="3">
        <f ca="1">[1]!thsiFinD("ths_expma_stock",$A4751,$A$1,7,100,100)</f>
        <v>25.422222477891001</v>
      </c>
      <c r="G4751" s="3">
        <f ca="1">[1]!thsiFinD("ths_rsi_stock",$A4751,$A$1,7,100,100)</f>
        <v>58.248436267887001</v>
      </c>
      <c r="H4751" s="3">
        <f ca="1">[1]!thsiFinD("ths_adtm_stock",$A4751,$A$1,7,3,100,100,100)</f>
        <v>8.3720930232556001E-2</v>
      </c>
      <c r="I4751" s="3">
        <f ca="1">[1]!thsiFinD("ths_bbiboll_stock",$A4751,$A$1,7,3,100,100,100)</f>
        <v>25.224374999999998</v>
      </c>
      <c r="J4751" s="3">
        <f ca="1">[1]!thsiFinD("ths_dptb_stock",$A4751,$A$1,7,104,100,100)</f>
        <v>0.85714285714285998</v>
      </c>
      <c r="K4751" s="3">
        <f ca="1">[1]!thsiFinD("ths_srmi_stock",$A4751,$A$1,7,100,100)</f>
        <v>-3.0382595648911999E-2</v>
      </c>
      <c r="L4751" s="3">
        <f ca="1">[1]!thsiFinD("ths_atr_stock",$A4751,$A$1,7,101,100,100)</f>
        <v>1.0171428571429</v>
      </c>
      <c r="M4751" s="3">
        <f ca="1">[1]!thsiFinD("ths_vol_w_stock",$A4751,$A$1)/1000000</f>
        <v>0.89794799999999997</v>
      </c>
      <c r="N4751" s="3">
        <f ca="1">[1]!thsiFinD("ths_turnover_ratio_w_stock",$A4751,$A$1)</f>
        <v>2.2401330247675002</v>
      </c>
      <c r="O4751" s="3">
        <f ca="1">[1]!thsiFinD("ths_relative_chg_ratio_w_stock",$A4751,$A$1,104,100)</f>
        <v>-0.28022055706054</v>
      </c>
      <c r="P4751" s="3">
        <f ca="1">[1]!thsiFinD("ths_chg_ratio_w_stock",$A4751,$B$1,100)</f>
        <v>-7.3887814313345999</v>
      </c>
    </row>
    <row r="4752" spans="1:16" x14ac:dyDescent="0.25">
      <c r="A4752" s="2" t="s">
        <v>4750</v>
      </c>
      <c r="B4752" s="2" t="s">
        <v>10113</v>
      </c>
      <c r="C4752" s="3">
        <f ca="1">[1]!thsiFinD("ths_vol_ratio_stock",$A4752,$A$1,7,100)</f>
        <v>0.75012643873133</v>
      </c>
      <c r="D4752" s="3">
        <f ca="1">[1]!thsiFinD("ths_cr_stock",$A4752,$A$1,7,100,100)</f>
        <v>176.06837606837999</v>
      </c>
      <c r="E4752" s="3">
        <f ca="1">[1]!thsiFinD("ths_mfi_stock",$A4752,$A$1,7,100,100)</f>
        <v>74.881181514133999</v>
      </c>
      <c r="F4752" s="3">
        <f ca="1">[1]!thsiFinD("ths_expma_stock",$A4752,$A$1,7,100,100)</f>
        <v>19.975239528172001</v>
      </c>
      <c r="G4752" s="3">
        <f ca="1">[1]!thsiFinD("ths_rsi_stock",$A4752,$A$1,7,100,100)</f>
        <v>53.574365568177001</v>
      </c>
      <c r="H4752" s="3">
        <f ca="1">[1]!thsiFinD("ths_adtm_stock",$A4752,$A$1,7,3,100,100,100)</f>
        <v>0.81651376146789001</v>
      </c>
      <c r="I4752" s="3">
        <f ca="1">[1]!thsiFinD("ths_bbiboll_stock",$A4752,$A$1,7,3,100,100,100)</f>
        <v>19.771770833333001</v>
      </c>
      <c r="J4752" s="3">
        <f ca="1">[1]!thsiFinD("ths_dptb_stock",$A4752,$A$1,7,104,100,100)</f>
        <v>0.57142857142856995</v>
      </c>
      <c r="K4752" s="3">
        <f ca="1">[1]!thsiFinD("ths_srmi_stock",$A4752,$A$1,7,100,100)</f>
        <v>5.1307847082495001E-2</v>
      </c>
      <c r="L4752" s="3">
        <f ca="1">[1]!thsiFinD("ths_atr_stock",$A4752,$A$1,7,101,100,100)</f>
        <v>0.92285714285714004</v>
      </c>
      <c r="M4752" s="3">
        <f ca="1">[1]!thsiFinD("ths_vol_w_stock",$A4752,$A$1)/1000000</f>
        <v>26.782568999999999</v>
      </c>
      <c r="N4752" s="3">
        <f ca="1">[1]!thsiFinD("ths_turnover_ratio_w_stock",$A4752,$A$1)</f>
        <v>22.660350918310002</v>
      </c>
      <c r="O4752" s="3">
        <f ca="1">[1]!thsiFinD("ths_relative_chg_ratio_w_stock",$A4752,$A$1,104,100)</f>
        <v>1.1096511811084</v>
      </c>
      <c r="P4752" s="3">
        <f ca="1">[1]!thsiFinD("ths_chg_ratio_w_stock",$A4752,$B$1,100)</f>
        <v>-1.9114688128773001</v>
      </c>
    </row>
    <row r="4753" spans="1:16" x14ac:dyDescent="0.25">
      <c r="A4753" s="2" t="s">
        <v>4751</v>
      </c>
      <c r="B4753" s="2" t="s">
        <v>10114</v>
      </c>
      <c r="C4753" s="3">
        <f ca="1">[1]!thsiFinD("ths_vol_ratio_stock",$A4753,$A$1,7,100)</f>
        <v>0.60725416793995002</v>
      </c>
      <c r="D4753" s="3">
        <f ca="1">[1]!thsiFinD("ths_cr_stock",$A4753,$A$1,7,100,100)</f>
        <v>76.277372262773994</v>
      </c>
      <c r="E4753" s="3">
        <f ca="1">[1]!thsiFinD("ths_mfi_stock",$A4753,$A$1,7,100,100)</f>
        <v>30.886442615404</v>
      </c>
      <c r="F4753" s="3">
        <f ca="1">[1]!thsiFinD("ths_expma_stock",$A4753,$A$1,7,100,100)</f>
        <v>9.0527301649982004</v>
      </c>
      <c r="G4753" s="3">
        <f ca="1">[1]!thsiFinD("ths_rsi_stock",$A4753,$A$1,7,100,100)</f>
        <v>58.251887975475</v>
      </c>
      <c r="H4753" s="3">
        <f ca="1">[1]!thsiFinD("ths_adtm_stock",$A4753,$A$1,7,3,100,100,100)</f>
        <v>-0.75</v>
      </c>
      <c r="I4753" s="3">
        <f ca="1">[1]!thsiFinD("ths_bbiboll_stock",$A4753,$A$1,7,3,100,100,100)</f>
        <v>8.9728124999999999</v>
      </c>
      <c r="J4753" s="3">
        <f ca="1">[1]!thsiFinD("ths_dptb_stock",$A4753,$A$1,7,104,100,100)</f>
        <v>0.71428571428570997</v>
      </c>
      <c r="K4753" s="3">
        <f ca="1">[1]!thsiFinD("ths_srmi_stock",$A4753,$A$1,7,100,100)</f>
        <v>-1.3015184381779E-2</v>
      </c>
      <c r="L4753" s="3">
        <f ca="1">[1]!thsiFinD("ths_atr_stock",$A4753,$A$1,7,101,100,100)</f>
        <v>0.23142857142857001</v>
      </c>
      <c r="M4753" s="3">
        <f ca="1">[1]!thsiFinD("ths_vol_w_stock",$A4753,$A$1)/1000000</f>
        <v>11.05247</v>
      </c>
      <c r="N4753" s="3">
        <f ca="1">[1]!thsiFinD("ths_turnover_ratio_w_stock",$A4753,$A$1)</f>
        <v>2.4064528881120002</v>
      </c>
      <c r="O4753" s="3">
        <f ca="1">[1]!thsiFinD("ths_relative_chg_ratio_w_stock",$A4753,$A$1,104,100)</f>
        <v>-0.53821849307705005</v>
      </c>
      <c r="P4753" s="3">
        <f ca="1">[1]!thsiFinD("ths_chg_ratio_w_stock",$A4753,$B$1,100)</f>
        <v>-3.6263736263736002</v>
      </c>
    </row>
    <row r="4754" spans="1:16" x14ac:dyDescent="0.25">
      <c r="A4754" s="2" t="s">
        <v>4752</v>
      </c>
      <c r="B4754" s="2" t="s">
        <v>10115</v>
      </c>
      <c r="C4754" s="3">
        <f ca="1">[1]!thsiFinD("ths_vol_ratio_stock",$A4754,$A$1,7,100)</f>
        <v>0.87229776519660995</v>
      </c>
      <c r="D4754" s="3">
        <f ca="1">[1]!thsiFinD("ths_cr_stock",$A4754,$A$1,7,100,100)</f>
        <v>50</v>
      </c>
      <c r="E4754" s="3">
        <f ca="1">[1]!thsiFinD("ths_mfi_stock",$A4754,$A$1,7,100,100)</f>
        <v>28.613390709708</v>
      </c>
      <c r="F4754" s="3">
        <f ca="1">[1]!thsiFinD("ths_expma_stock",$A4754,$A$1,7,100,100)</f>
        <v>40.008629831123997</v>
      </c>
      <c r="G4754" s="3">
        <f ca="1">[1]!thsiFinD("ths_rsi_stock",$A4754,$A$1,7,100,100)</f>
        <v>52.289878058203001</v>
      </c>
      <c r="H4754" s="3">
        <f ca="1">[1]!thsiFinD("ths_adtm_stock",$A4754,$A$1,7,3,100,100,100)</f>
        <v>-0.64308681672026002</v>
      </c>
      <c r="I4754" s="3">
        <f ca="1">[1]!thsiFinD("ths_bbiboll_stock",$A4754,$A$1,7,3,100,100,100)</f>
        <v>39.78875</v>
      </c>
      <c r="J4754" s="3">
        <f ca="1">[1]!thsiFinD("ths_dptb_stock",$A4754,$A$1,7,104,100,100)</f>
        <v>0.57142857142856995</v>
      </c>
      <c r="K4754" s="3">
        <f ca="1">[1]!thsiFinD("ths_srmi_stock",$A4754,$A$1,7,100,100)</f>
        <v>-1.8849449204406E-2</v>
      </c>
      <c r="L4754" s="3">
        <f ca="1">[1]!thsiFinD("ths_atr_stock",$A4754,$A$1,7,101,100,100)</f>
        <v>1.19</v>
      </c>
      <c r="M4754" s="3">
        <f ca="1">[1]!thsiFinD("ths_vol_w_stock",$A4754,$A$1)/1000000</f>
        <v>9.7446520000000003</v>
      </c>
      <c r="N4754" s="3">
        <f ca="1">[1]!thsiFinD("ths_turnover_ratio_w_stock",$A4754,$A$1)</f>
        <v>4.3385272902600001</v>
      </c>
      <c r="O4754" s="3">
        <f ca="1">[1]!thsiFinD("ths_relative_chg_ratio_w_stock",$A4754,$A$1,104,100)</f>
        <v>-3.3433577020965002</v>
      </c>
      <c r="P4754" s="3">
        <f ca="1">[1]!thsiFinD("ths_chg_ratio_w_stock",$A4754,$B$1,100)</f>
        <v>-5.7634730538922003</v>
      </c>
    </row>
    <row r="4755" spans="1:16" x14ac:dyDescent="0.25">
      <c r="A4755" s="2" t="s">
        <v>4753</v>
      </c>
      <c r="B4755" s="2" t="s">
        <v>10116</v>
      </c>
      <c r="C4755" s="3">
        <f ca="1">[1]!thsiFinD("ths_vol_ratio_stock",$A4755,$A$1,7,100)</f>
        <v>0.71593082825480003</v>
      </c>
      <c r="D4755" s="3">
        <f ca="1">[1]!thsiFinD("ths_cr_stock",$A4755,$A$1,7,100,100)</f>
        <v>59.205776173285003</v>
      </c>
      <c r="E4755" s="3">
        <f ca="1">[1]!thsiFinD("ths_mfi_stock",$A4755,$A$1,7,100,100)</f>
        <v>33.125935917770001</v>
      </c>
      <c r="F4755" s="3">
        <f ca="1">[1]!thsiFinD("ths_expma_stock",$A4755,$A$1,7,100,100)</f>
        <v>6.6199668785336003</v>
      </c>
      <c r="G4755" s="3">
        <f ca="1">[1]!thsiFinD("ths_rsi_stock",$A4755,$A$1,7,100,100)</f>
        <v>51.921502575372998</v>
      </c>
      <c r="H4755" s="3">
        <f ca="1">[1]!thsiFinD("ths_adtm_stock",$A4755,$A$1,7,3,100,100,100)</f>
        <v>0.36538461538460998</v>
      </c>
      <c r="I4755" s="3">
        <f ca="1">[1]!thsiFinD("ths_bbiboll_stock",$A4755,$A$1,7,3,100,100,100)</f>
        <v>6.5536458333332996</v>
      </c>
      <c r="J4755" s="3">
        <f ca="1">[1]!thsiFinD("ths_dptb_stock",$A4755,$A$1,7,104,100,100)</f>
        <v>0.57142857142856995</v>
      </c>
      <c r="K4755" s="3">
        <f ca="1">[1]!thsiFinD("ths_srmi_stock",$A4755,$A$1,7,100,100)</f>
        <v>-5.1724137931035002E-2</v>
      </c>
      <c r="L4755" s="3">
        <f ca="1">[1]!thsiFinD("ths_atr_stock",$A4755,$A$1,7,101,100,100)</f>
        <v>0.21142857142856999</v>
      </c>
      <c r="M4755" s="3">
        <f ca="1">[1]!thsiFinD("ths_vol_w_stock",$A4755,$A$1)/1000000</f>
        <v>10.863235</v>
      </c>
      <c r="N4755" s="3">
        <f ca="1">[1]!thsiFinD("ths_turnover_ratio_w_stock",$A4755,$A$1)</f>
        <v>5.0611618841041999</v>
      </c>
      <c r="O4755" s="3">
        <f ca="1">[1]!thsiFinD("ths_relative_chg_ratio_w_stock",$A4755,$A$1,104,100)</f>
        <v>-2.9737875041002</v>
      </c>
      <c r="P4755" s="3">
        <f ca="1">[1]!thsiFinD("ths_chg_ratio_w_stock",$A4755,$B$1,100)</f>
        <v>-3.6363636363635998</v>
      </c>
    </row>
    <row r="4756" spans="1:16" x14ac:dyDescent="0.25">
      <c r="A4756" s="2" t="s">
        <v>4754</v>
      </c>
      <c r="B4756" s="2" t="s">
        <v>10117</v>
      </c>
      <c r="C4756" s="3">
        <f ca="1">[1]!thsiFinD("ths_vol_ratio_stock",$A4756,$A$1,7,100)</f>
        <v>0.61679353245873003</v>
      </c>
      <c r="D4756" s="3">
        <f ca="1">[1]!thsiFinD("ths_cr_stock",$A4756,$A$1,7,100,100)</f>
        <v>72.384937238494004</v>
      </c>
      <c r="E4756" s="3">
        <f ca="1">[1]!thsiFinD("ths_mfi_stock",$A4756,$A$1,7,100,100)</f>
        <v>39.321622103171997</v>
      </c>
      <c r="F4756" s="3">
        <f ca="1">[1]!thsiFinD("ths_expma_stock",$A4756,$A$1,7,100,100)</f>
        <v>13.199590415618999</v>
      </c>
      <c r="G4756" s="3">
        <f ca="1">[1]!thsiFinD("ths_rsi_stock",$A4756,$A$1,7,100,100)</f>
        <v>47.267238369128002</v>
      </c>
      <c r="H4756" s="3">
        <f ca="1">[1]!thsiFinD("ths_adtm_stock",$A4756,$A$1,7,3,100,100,100)</f>
        <v>-0.31666666666666998</v>
      </c>
      <c r="I4756" s="3">
        <f ca="1">[1]!thsiFinD("ths_bbiboll_stock",$A4756,$A$1,7,3,100,100,100)</f>
        <v>13.090937500000001</v>
      </c>
      <c r="J4756" s="3">
        <f ca="1">[1]!thsiFinD("ths_dptb_stock",$A4756,$A$1,7,104,100,100)</f>
        <v>0.57142857142856995</v>
      </c>
      <c r="K4756" s="3">
        <f ca="1">[1]!thsiFinD("ths_srmi_stock",$A4756,$A$1,7,100,100)</f>
        <v>-5.0108932461873999E-2</v>
      </c>
      <c r="L4756" s="3">
        <f ca="1">[1]!thsiFinD("ths_atr_stock",$A4756,$A$1,7,101,100,100)</f>
        <v>0.58857142857142997</v>
      </c>
      <c r="M4756" s="3">
        <f ca="1">[1]!thsiFinD("ths_vol_w_stock",$A4756,$A$1)/1000000</f>
        <v>22.407806000000001</v>
      </c>
      <c r="N4756" s="3">
        <f ca="1">[1]!thsiFinD("ths_turnover_ratio_w_stock",$A4756,$A$1)</f>
        <v>5.5924443446141998</v>
      </c>
      <c r="O4756" s="3">
        <f ca="1">[1]!thsiFinD("ths_relative_chg_ratio_w_stock",$A4756,$A$1,104,100)</f>
        <v>-2.5610727138307001</v>
      </c>
      <c r="P4756" s="3">
        <f ca="1">[1]!thsiFinD("ths_chg_ratio_w_stock",$A4756,$B$1,100)</f>
        <v>-6.5749235474005996</v>
      </c>
    </row>
    <row r="4757" spans="1:16" x14ac:dyDescent="0.25">
      <c r="A4757" s="2" t="s">
        <v>4755</v>
      </c>
      <c r="B4757" s="2" t="s">
        <v>10118</v>
      </c>
      <c r="C4757" s="3">
        <f ca="1">[1]!thsiFinD("ths_vol_ratio_stock",$A4757,$A$1,7,100)</f>
        <v>1.6191028792408999</v>
      </c>
      <c r="D4757" s="3">
        <f ca="1">[1]!thsiFinD("ths_cr_stock",$A4757,$A$1,7,100,100)</f>
        <v>55.769230769231001</v>
      </c>
      <c r="E4757" s="3">
        <f ca="1">[1]!thsiFinD("ths_mfi_stock",$A4757,$A$1,7,100,100)</f>
        <v>39.916320681556002</v>
      </c>
      <c r="F4757" s="3">
        <f ca="1">[1]!thsiFinD("ths_expma_stock",$A4757,$A$1,7,100,100)</f>
        <v>7.7030293540884998</v>
      </c>
      <c r="G4757" s="3">
        <f ca="1">[1]!thsiFinD("ths_rsi_stock",$A4757,$A$1,7,100,100)</f>
        <v>34.116266826176997</v>
      </c>
      <c r="H4757" s="3">
        <f ca="1">[1]!thsiFinD("ths_adtm_stock",$A4757,$A$1,7,3,100,100,100)</f>
        <v>-0.25862068965516999</v>
      </c>
      <c r="I4757" s="3">
        <f ca="1">[1]!thsiFinD("ths_bbiboll_stock",$A4757,$A$1,7,3,100,100,100)</f>
        <v>7.7088541666666996</v>
      </c>
      <c r="J4757" s="3">
        <f ca="1">[1]!thsiFinD("ths_dptb_stock",$A4757,$A$1,7,104,100,100)</f>
        <v>0.57142857142856995</v>
      </c>
      <c r="K4757" s="3">
        <f ca="1">[1]!thsiFinD("ths_srmi_stock",$A4757,$A$1,7,100,100)</f>
        <v>-1.7060367454067998E-2</v>
      </c>
      <c r="L4757" s="3">
        <f ca="1">[1]!thsiFinD("ths_atr_stock",$A4757,$A$1,7,101,100,100)</f>
        <v>0.25428571428571001</v>
      </c>
      <c r="M4757" s="3">
        <f ca="1">[1]!thsiFinD("ths_vol_w_stock",$A4757,$A$1)/1000000</f>
        <v>216.75753499999999</v>
      </c>
      <c r="N4757" s="3">
        <f ca="1">[1]!thsiFinD("ths_turnover_ratio_w_stock",$A4757,$A$1)</f>
        <v>6.9727280223517001</v>
      </c>
      <c r="O4757" s="3">
        <f ca="1">[1]!thsiFinD("ths_relative_chg_ratio_w_stock",$A4757,$A$1,104,100)</f>
        <v>-6.9273990504554996</v>
      </c>
      <c r="P4757" s="3">
        <f ca="1">[1]!thsiFinD("ths_chg_ratio_w_stock",$A4757,$B$1,100)</f>
        <v>6.9425901201602001</v>
      </c>
    </row>
    <row r="4758" spans="1:16" x14ac:dyDescent="0.25">
      <c r="A4758" s="2" t="s">
        <v>4756</v>
      </c>
      <c r="B4758" s="2" t="s">
        <v>10119</v>
      </c>
      <c r="C4758" s="3">
        <f ca="1">[1]!thsiFinD("ths_vol_ratio_stock",$A4758,$A$1,7,100)</f>
        <v>2.0117840336636998</v>
      </c>
      <c r="D4758" s="3">
        <f ca="1">[1]!thsiFinD("ths_cr_stock",$A4758,$A$1,7,100,100)</f>
        <v>121.32867132867</v>
      </c>
      <c r="E4758" s="3">
        <f ca="1">[1]!thsiFinD("ths_mfi_stock",$A4758,$A$1,7,100,100)</f>
        <v>78.459091167449998</v>
      </c>
      <c r="F4758" s="3">
        <f ca="1">[1]!thsiFinD("ths_expma_stock",$A4758,$A$1,7,100,100)</f>
        <v>15.060063713986001</v>
      </c>
      <c r="G4758" s="3">
        <f ca="1">[1]!thsiFinD("ths_rsi_stock",$A4758,$A$1,7,100,100)</f>
        <v>69.053766187744003</v>
      </c>
      <c r="H4758" s="3">
        <f ca="1">[1]!thsiFinD("ths_adtm_stock",$A4758,$A$1,7,3,100,100,100)</f>
        <v>0.29787234042553001</v>
      </c>
      <c r="I4758" s="3">
        <f ca="1">[1]!thsiFinD("ths_bbiboll_stock",$A4758,$A$1,7,3,100,100,100)</f>
        <v>14.781979166667</v>
      </c>
      <c r="J4758" s="3">
        <f ca="1">[1]!thsiFinD("ths_dptb_stock",$A4758,$A$1,7,104,100,100)</f>
        <v>0.57142857142856995</v>
      </c>
      <c r="K4758" s="3">
        <f ca="1">[1]!thsiFinD("ths_srmi_stock",$A4758,$A$1,7,100,100)</f>
        <v>4.8192771084336998E-2</v>
      </c>
      <c r="L4758" s="3">
        <f ca="1">[1]!thsiFinD("ths_atr_stock",$A4758,$A$1,7,101,100,100)</f>
        <v>0.62142857142857</v>
      </c>
      <c r="M4758" s="3">
        <f ca="1">[1]!thsiFinD("ths_vol_w_stock",$A4758,$A$1)/1000000</f>
        <v>4.5760829999999997</v>
      </c>
      <c r="N4758" s="3">
        <f ca="1">[1]!thsiFinD("ths_turnover_ratio_w_stock",$A4758,$A$1)</f>
        <v>2.3953125546669001</v>
      </c>
      <c r="O4758" s="3">
        <f ca="1">[1]!thsiFinD("ths_relative_chg_ratio_w_stock",$A4758,$A$1,104,100)</f>
        <v>5.3781306908747997</v>
      </c>
      <c r="P4758" s="3">
        <f ca="1">[1]!thsiFinD("ths_chg_ratio_w_stock",$A4758,$B$1,100)</f>
        <v>-6.7850348763474999</v>
      </c>
    </row>
    <row r="4759" spans="1:16" x14ac:dyDescent="0.25">
      <c r="A4759" s="2" t="s">
        <v>4757</v>
      </c>
      <c r="B4759" s="2" t="s">
        <v>10120</v>
      </c>
      <c r="C4759" s="3">
        <f ca="1">[1]!thsiFinD("ths_vol_ratio_stock",$A4759,$A$1,7,100)</f>
        <v>1.1054190788274001</v>
      </c>
      <c r="D4759" s="3">
        <f ca="1">[1]!thsiFinD("ths_cr_stock",$A4759,$A$1,7,100,100)</f>
        <v>258.08917197452001</v>
      </c>
      <c r="E4759" s="3">
        <f ca="1">[1]!thsiFinD("ths_mfi_stock",$A4759,$A$1,7,100,100)</f>
        <v>74.801468952169998</v>
      </c>
      <c r="F4759" s="3">
        <f ca="1">[1]!thsiFinD("ths_expma_stock",$A4759,$A$1,7,100,100)</f>
        <v>19.438119932972</v>
      </c>
      <c r="G4759" s="3">
        <f ca="1">[1]!thsiFinD("ths_rsi_stock",$A4759,$A$1,7,100,100)</f>
        <v>62.506576692701998</v>
      </c>
      <c r="H4759" s="3">
        <f ca="1">[1]!thsiFinD("ths_adtm_stock",$A4759,$A$1,7,3,100,100,100)</f>
        <v>0.96041308089500999</v>
      </c>
      <c r="I4759" s="3">
        <f ca="1">[1]!thsiFinD("ths_bbiboll_stock",$A4759,$A$1,7,3,100,100,100)</f>
        <v>18.845729166666999</v>
      </c>
      <c r="J4759" s="3">
        <f ca="1">[1]!thsiFinD("ths_dptb_stock",$A4759,$A$1,7,104,100,100)</f>
        <v>0.42857142857142999</v>
      </c>
      <c r="K4759" s="3">
        <f ca="1">[1]!thsiFinD("ths_srmi_stock",$A4759,$A$1,7,100,100)</f>
        <v>0.10154639175258</v>
      </c>
      <c r="L4759" s="3">
        <f ca="1">[1]!thsiFinD("ths_atr_stock",$A4759,$A$1,7,101,100,100)</f>
        <v>1.3542857142857001</v>
      </c>
      <c r="M4759" s="3">
        <f ca="1">[1]!thsiFinD("ths_vol_w_stock",$A4759,$A$1)/1000000</f>
        <v>30.140868999999999</v>
      </c>
      <c r="N4759" s="3">
        <f ca="1">[1]!thsiFinD("ths_turnover_ratio_w_stock",$A4759,$A$1)</f>
        <v>35.556693950392997</v>
      </c>
      <c r="O4759" s="3">
        <f ca="1">[1]!thsiFinD("ths_relative_chg_ratio_w_stock",$A4759,$A$1,104,100)</f>
        <v>5.1158623612326002</v>
      </c>
      <c r="P4759" s="3">
        <f ca="1">[1]!thsiFinD("ths_chg_ratio_w_stock",$A4759,$B$1,100)</f>
        <v>5.7216494845361003</v>
      </c>
    </row>
    <row r="4760" spans="1:16" x14ac:dyDescent="0.25">
      <c r="A4760" s="2" t="s">
        <v>4758</v>
      </c>
      <c r="B4760" s="2" t="s">
        <v>10121</v>
      </c>
      <c r="C4760" s="3">
        <f ca="1">[1]!thsiFinD("ths_vol_ratio_stock",$A4760,$A$1,7,100)</f>
        <v>0.98020698052805</v>
      </c>
      <c r="D4760" s="3">
        <f ca="1">[1]!thsiFinD("ths_cr_stock",$A4760,$A$1,7,100,100)</f>
        <v>77.609108159393003</v>
      </c>
      <c r="E4760" s="3">
        <f ca="1">[1]!thsiFinD("ths_mfi_stock",$A4760,$A$1,7,100,100)</f>
        <v>41.940537794367998</v>
      </c>
      <c r="F4760" s="3">
        <f ca="1">[1]!thsiFinD("ths_expma_stock",$A4760,$A$1,7,100,100)</f>
        <v>13.522407576423999</v>
      </c>
      <c r="G4760" s="3">
        <f ca="1">[1]!thsiFinD("ths_rsi_stock",$A4760,$A$1,7,100,100)</f>
        <v>58.851205494995</v>
      </c>
      <c r="H4760" s="3">
        <f ca="1">[1]!thsiFinD("ths_adtm_stock",$A4760,$A$1,7,3,100,100,100)</f>
        <v>-0.34188034188034</v>
      </c>
      <c r="I4760" s="3">
        <f ca="1">[1]!thsiFinD("ths_bbiboll_stock",$A4760,$A$1,7,3,100,100,100)</f>
        <v>13.458020833333</v>
      </c>
      <c r="J4760" s="3">
        <f ca="1">[1]!thsiFinD("ths_dptb_stock",$A4760,$A$1,7,104,100,100)</f>
        <v>0.42857142857142999</v>
      </c>
      <c r="K4760" s="3">
        <f ca="1">[1]!thsiFinD("ths_srmi_stock",$A4760,$A$1,7,100,100)</f>
        <v>-2.8797696184306E-3</v>
      </c>
      <c r="L4760" s="3">
        <f ca="1">[1]!thsiFinD("ths_atr_stock",$A4760,$A$1,7,101,100,100)</f>
        <v>0.46</v>
      </c>
      <c r="M4760" s="3">
        <f ca="1">[1]!thsiFinD("ths_vol_w_stock",$A4760,$A$1)/1000000</f>
        <v>3.3988909999999999</v>
      </c>
      <c r="N4760" s="3">
        <f ca="1">[1]!thsiFinD("ths_turnover_ratio_w_stock",$A4760,$A$1)</f>
        <v>5.3812576264635004</v>
      </c>
      <c r="O4760" s="3">
        <f ca="1">[1]!thsiFinD("ths_relative_chg_ratio_w_stock",$A4760,$A$1,104,100)</f>
        <v>2.4258868741986999</v>
      </c>
      <c r="P4760" s="3">
        <f ca="1">[1]!thsiFinD("ths_chg_ratio_w_stock",$A4760,$B$1,100)</f>
        <v>-5.2707581227437004</v>
      </c>
    </row>
    <row r="4761" spans="1:16" x14ac:dyDescent="0.25">
      <c r="A4761" s="2" t="s">
        <v>4759</v>
      </c>
      <c r="B4761" s="2" t="s">
        <v>10122</v>
      </c>
      <c r="C4761" s="3">
        <f ca="1">[1]!thsiFinD("ths_vol_ratio_stock",$A4761,$A$1,7,100)</f>
        <v>0.73290041614594004</v>
      </c>
      <c r="D4761" s="3">
        <f ca="1">[1]!thsiFinD("ths_cr_stock",$A4761,$A$1,7,100,100)</f>
        <v>185.56962025316</v>
      </c>
      <c r="E4761" s="3">
        <f ca="1">[1]!thsiFinD("ths_mfi_stock",$A4761,$A$1,7,100,100)</f>
        <v>68.387650219717997</v>
      </c>
      <c r="F4761" s="3">
        <f ca="1">[1]!thsiFinD("ths_expma_stock",$A4761,$A$1,7,100,100)</f>
        <v>51.029746644456999</v>
      </c>
      <c r="G4761" s="3">
        <f ca="1">[1]!thsiFinD("ths_rsi_stock",$A4761,$A$1,7,100,100)</f>
        <v>59.454145484378003</v>
      </c>
      <c r="H4761" s="3">
        <f ca="1">[1]!thsiFinD("ths_adtm_stock",$A4761,$A$1,7,3,100,100,100)</f>
        <v>0.74280230326296004</v>
      </c>
      <c r="I4761" s="3">
        <f ca="1">[1]!thsiFinD("ths_bbiboll_stock",$A4761,$A$1,7,3,100,100,100)</f>
        <v>49.935312500000002</v>
      </c>
      <c r="J4761" s="3">
        <f ca="1">[1]!thsiFinD("ths_dptb_stock",$A4761,$A$1,7,104,100,100)</f>
        <v>0.28571428571428997</v>
      </c>
      <c r="K4761" s="3">
        <f ca="1">[1]!thsiFinD("ths_srmi_stock",$A4761,$A$1,7,100,100)</f>
        <v>7.1316920672138004E-2</v>
      </c>
      <c r="L4761" s="3">
        <f ca="1">[1]!thsiFinD("ths_atr_stock",$A4761,$A$1,7,101,100,100)</f>
        <v>2.6857142857143002</v>
      </c>
      <c r="M4761" s="3">
        <f ca="1">[1]!thsiFinD("ths_vol_w_stock",$A4761,$A$1)/1000000</f>
        <v>10.101799</v>
      </c>
      <c r="N4761" s="3">
        <f ca="1">[1]!thsiFinD("ths_turnover_ratio_w_stock",$A4761,$A$1)</f>
        <v>14.961585195349</v>
      </c>
      <c r="O4761" s="3">
        <f ca="1">[1]!thsiFinD("ths_relative_chg_ratio_w_stock",$A4761,$A$1,104,100)</f>
        <v>5.6877077558510001</v>
      </c>
      <c r="P4761" s="3">
        <f ca="1">[1]!thsiFinD("ths_chg_ratio_w_stock",$A4761,$B$1,100)</f>
        <v>-8.5384915982806007</v>
      </c>
    </row>
    <row r="4762" spans="1:16" x14ac:dyDescent="0.25">
      <c r="A4762" s="2" t="s">
        <v>4760</v>
      </c>
      <c r="B4762" s="2" t="s">
        <v>10123</v>
      </c>
      <c r="C4762" s="3">
        <f ca="1">[1]!thsiFinD("ths_vol_ratio_stock",$A4762,$A$1,7,100)</f>
        <v>1.3867277875023001</v>
      </c>
      <c r="D4762" s="3">
        <f ca="1">[1]!thsiFinD("ths_cr_stock",$A4762,$A$1,7,100,100)</f>
        <v>107.38522954091999</v>
      </c>
      <c r="E4762" s="3">
        <f ca="1">[1]!thsiFinD("ths_mfi_stock",$A4762,$A$1,7,100,100)</f>
        <v>61.443853748621002</v>
      </c>
      <c r="F4762" s="3">
        <f ca="1">[1]!thsiFinD("ths_expma_stock",$A4762,$A$1,7,100,100)</f>
        <v>27.765515718915999</v>
      </c>
      <c r="G4762" s="3">
        <f ca="1">[1]!thsiFinD("ths_rsi_stock",$A4762,$A$1,7,100,100)</f>
        <v>63.256078946381997</v>
      </c>
      <c r="H4762" s="3">
        <f ca="1">[1]!thsiFinD("ths_adtm_stock",$A4762,$A$1,7,3,100,100,100)</f>
        <v>-0.27469879518071999</v>
      </c>
      <c r="I4762" s="3">
        <f ca="1">[1]!thsiFinD("ths_bbiboll_stock",$A4762,$A$1,7,3,100,100,100)</f>
        <v>27.485520833332998</v>
      </c>
      <c r="J4762" s="3">
        <f ca="1">[1]!thsiFinD("ths_dptb_stock",$A4762,$A$1,7,104,100,100)</f>
        <v>0.42857142857142999</v>
      </c>
      <c r="K4762" s="3">
        <f ca="1">[1]!thsiFinD("ths_srmi_stock",$A4762,$A$1,7,100,100)</f>
        <v>7.6045627376424996E-3</v>
      </c>
      <c r="L4762" s="3">
        <f ca="1">[1]!thsiFinD("ths_atr_stock",$A4762,$A$1,7,101,100,100)</f>
        <v>1.5414285714286</v>
      </c>
      <c r="M4762" s="3">
        <f ca="1">[1]!thsiFinD("ths_vol_w_stock",$A4762,$A$1)/1000000</f>
        <v>3.027628</v>
      </c>
      <c r="N4762" s="3">
        <f ca="1">[1]!thsiFinD("ths_turnover_ratio_w_stock",$A4762,$A$1)</f>
        <v>6.8189819819819997</v>
      </c>
      <c r="O4762" s="3">
        <f ca="1">[1]!thsiFinD("ths_relative_chg_ratio_w_stock",$A4762,$A$1,104,100)</f>
        <v>5.2650213583763996</v>
      </c>
      <c r="P4762" s="3">
        <f ca="1">[1]!thsiFinD("ths_chg_ratio_w_stock",$A4762,$B$1,100)</f>
        <v>-8.6069823712408997</v>
      </c>
    </row>
    <row r="4763" spans="1:16" x14ac:dyDescent="0.25">
      <c r="A4763" s="2" t="s">
        <v>4761</v>
      </c>
      <c r="B4763" s="2" t="s">
        <v>10124</v>
      </c>
      <c r="C4763" s="3">
        <f ca="1">[1]!thsiFinD("ths_vol_ratio_stock",$A4763,$A$1,7,100)</f>
        <v>1.2189467636478</v>
      </c>
      <c r="D4763" s="3">
        <f ca="1">[1]!thsiFinD("ths_cr_stock",$A4763,$A$1,7,100,100)</f>
        <v>67.348544453185994</v>
      </c>
      <c r="E4763" s="3">
        <f ca="1">[1]!thsiFinD("ths_mfi_stock",$A4763,$A$1,7,100,100)</f>
        <v>59.255381713463997</v>
      </c>
      <c r="F4763" s="3">
        <f ca="1">[1]!thsiFinD("ths_expma_stock",$A4763,$A$1,7,100,100)</f>
        <v>32.471168239501999</v>
      </c>
      <c r="G4763" s="3">
        <f ca="1">[1]!thsiFinD("ths_rsi_stock",$A4763,$A$1,7,100,100)</f>
        <v>60.191221793499999</v>
      </c>
      <c r="H4763" s="3">
        <f ca="1">[1]!thsiFinD("ths_adtm_stock",$A4763,$A$1,7,3,100,100,100)</f>
        <v>0.60144927536231996</v>
      </c>
      <c r="I4763" s="3">
        <f ca="1">[1]!thsiFinD("ths_bbiboll_stock",$A4763,$A$1,7,3,100,100,100)</f>
        <v>32.185833333333001</v>
      </c>
      <c r="J4763" s="3">
        <f ca="1">[1]!thsiFinD("ths_dptb_stock",$A4763,$A$1,7,104,100,100)</f>
        <v>0.57142857142856995</v>
      </c>
      <c r="K4763" s="3">
        <f ca="1">[1]!thsiFinD("ths_srmi_stock",$A4763,$A$1,7,100,100)</f>
        <v>3.6275695284159002E-3</v>
      </c>
      <c r="L4763" s="3">
        <f ca="1">[1]!thsiFinD("ths_atr_stock",$A4763,$A$1,7,101,100,100)</f>
        <v>1.0714285714286</v>
      </c>
      <c r="M4763" s="3">
        <f ca="1">[1]!thsiFinD("ths_vol_w_stock",$A4763,$A$1)/1000000</f>
        <v>2.2631779999999999</v>
      </c>
      <c r="N4763" s="3">
        <f ca="1">[1]!thsiFinD("ths_turnover_ratio_w_stock",$A4763,$A$1)</f>
        <v>7.6978843537415003</v>
      </c>
      <c r="O4763" s="3">
        <f ca="1">[1]!thsiFinD("ths_relative_chg_ratio_w_stock",$A4763,$A$1,104,100)</f>
        <v>1.0601787411976999</v>
      </c>
      <c r="P4763" s="3">
        <f ca="1">[1]!thsiFinD("ths_chg_ratio_w_stock",$A4763,$B$1,100)</f>
        <v>-1.7230955259976</v>
      </c>
    </row>
    <row r="4764" spans="1:16" x14ac:dyDescent="0.25">
      <c r="A4764" s="2" t="s">
        <v>4762</v>
      </c>
      <c r="B4764" s="2" t="s">
        <v>10125</v>
      </c>
      <c r="C4764" s="3">
        <f ca="1">[1]!thsiFinD("ths_vol_ratio_stock",$A4764,$A$1,7,100)</f>
        <v>0.91799780612422999</v>
      </c>
      <c r="D4764" s="3">
        <f ca="1">[1]!thsiFinD("ths_cr_stock",$A4764,$A$1,7,100,100)</f>
        <v>81.067961165048999</v>
      </c>
      <c r="E4764" s="3">
        <f ca="1">[1]!thsiFinD("ths_mfi_stock",$A4764,$A$1,7,100,100)</f>
        <v>53.148317699232997</v>
      </c>
      <c r="F4764" s="3">
        <f ca="1">[1]!thsiFinD("ths_expma_stock",$A4764,$A$1,7,100,100)</f>
        <v>17.071412112874999</v>
      </c>
      <c r="G4764" s="3">
        <f ca="1">[1]!thsiFinD("ths_rsi_stock",$A4764,$A$1,7,100,100)</f>
        <v>60.202816753991002</v>
      </c>
      <c r="H4764" s="3">
        <f ca="1">[1]!thsiFinD("ths_adtm_stock",$A4764,$A$1,7,3,100,100,100)</f>
        <v>0.14102564102564</v>
      </c>
      <c r="I4764" s="3">
        <f ca="1">[1]!thsiFinD("ths_bbiboll_stock",$A4764,$A$1,7,3,100,100,100)</f>
        <v>16.868958333333001</v>
      </c>
      <c r="J4764" s="3">
        <f ca="1">[1]!thsiFinD("ths_dptb_stock",$A4764,$A$1,7,104,100,100)</f>
        <v>0.71428571428570997</v>
      </c>
      <c r="K4764" s="3">
        <f ca="1">[1]!thsiFinD("ths_srmi_stock",$A4764,$A$1,7,100,100)</f>
        <v>2.8968713789108E-3</v>
      </c>
      <c r="L4764" s="3">
        <f ca="1">[1]!thsiFinD("ths_atr_stock",$A4764,$A$1,7,101,100,100)</f>
        <v>0.53285714285714003</v>
      </c>
      <c r="M4764" s="3">
        <f ca="1">[1]!thsiFinD("ths_vol_w_stock",$A4764,$A$1)/1000000</f>
        <v>5.5724619999999998</v>
      </c>
      <c r="N4764" s="3">
        <f ca="1">[1]!thsiFinD("ths_turnover_ratio_w_stock",$A4764,$A$1)</f>
        <v>4.5398353245280996</v>
      </c>
      <c r="O4764" s="3">
        <f ca="1">[1]!thsiFinD("ths_relative_chg_ratio_w_stock",$A4764,$A$1,104,100)</f>
        <v>-2.1391705318771002</v>
      </c>
      <c r="P4764" s="3">
        <f ca="1">[1]!thsiFinD("ths_chg_ratio_w_stock",$A4764,$B$1,100)</f>
        <v>-3.8818076477404002</v>
      </c>
    </row>
    <row r="4765" spans="1:16" x14ac:dyDescent="0.25">
      <c r="A4765" s="2" t="s">
        <v>4763</v>
      </c>
      <c r="B4765" s="2" t="s">
        <v>10126</v>
      </c>
      <c r="C4765" s="3">
        <f ca="1">[1]!thsiFinD("ths_vol_ratio_stock",$A4765,$A$1,7,100)</f>
        <v>0.85924279350416</v>
      </c>
      <c r="D4765" s="3">
        <f ca="1">[1]!thsiFinD("ths_cr_stock",$A4765,$A$1,7,100,100)</f>
        <v>50.135013501350002</v>
      </c>
      <c r="E4765" s="3">
        <f ca="1">[1]!thsiFinD("ths_mfi_stock",$A4765,$A$1,7,100,100)</f>
        <v>44.170484880171998</v>
      </c>
      <c r="F4765" s="3">
        <f ca="1">[1]!thsiFinD("ths_expma_stock",$A4765,$A$1,7,100,100)</f>
        <v>21.646825133031999</v>
      </c>
      <c r="G4765" s="3">
        <f ca="1">[1]!thsiFinD("ths_rsi_stock",$A4765,$A$1,7,100,100)</f>
        <v>48.685905793456001</v>
      </c>
      <c r="H4765" s="3">
        <f ca="1">[1]!thsiFinD("ths_adtm_stock",$A4765,$A$1,7,3,100,100,100)</f>
        <v>-0.55063291139241</v>
      </c>
      <c r="I4765" s="3">
        <f ca="1">[1]!thsiFinD("ths_bbiboll_stock",$A4765,$A$1,7,3,100,100,100)</f>
        <v>21.704479166666999</v>
      </c>
      <c r="J4765" s="3">
        <f ca="1">[1]!thsiFinD("ths_dptb_stock",$A4765,$A$1,7,104,100,100)</f>
        <v>0.57142857142856995</v>
      </c>
      <c r="K4765" s="3">
        <f ca="1">[1]!thsiFinD("ths_srmi_stock",$A4765,$A$1,7,100,100)</f>
        <v>-3.2000000000000001E-2</v>
      </c>
      <c r="L4765" s="3">
        <f ca="1">[1]!thsiFinD("ths_atr_stock",$A4765,$A$1,7,101,100,100)</f>
        <v>0.81142857142856994</v>
      </c>
      <c r="M4765" s="3">
        <f ca="1">[1]!thsiFinD("ths_vol_w_stock",$A4765,$A$1)/1000000</f>
        <v>9.1531210000000005</v>
      </c>
      <c r="N4765" s="3">
        <f ca="1">[1]!thsiFinD("ths_turnover_ratio_w_stock",$A4765,$A$1)</f>
        <v>9.2350641862781</v>
      </c>
      <c r="O4765" s="3">
        <f ca="1">[1]!thsiFinD("ths_relative_chg_ratio_w_stock",$A4765,$A$1,104,100)</f>
        <v>-1.2288383548334001</v>
      </c>
      <c r="P4765" s="3">
        <f ca="1">[1]!thsiFinD("ths_chg_ratio_w_stock",$A4765,$B$1,100)</f>
        <v>-4.4995408631771996</v>
      </c>
    </row>
    <row r="4766" spans="1:16" x14ac:dyDescent="0.25">
      <c r="A4766" s="2" t="s">
        <v>4764</v>
      </c>
      <c r="B4766" s="2" t="s">
        <v>10127</v>
      </c>
      <c r="C4766" s="3">
        <f ca="1">[1]!thsiFinD("ths_vol_ratio_stock",$A4766,$A$1,7,100)</f>
        <v>0.97864562323518001</v>
      </c>
      <c r="D4766" s="3">
        <f ca="1">[1]!thsiFinD("ths_cr_stock",$A4766,$A$1,7,100,100)</f>
        <v>70.990806945863</v>
      </c>
      <c r="E4766" s="3">
        <f ca="1">[1]!thsiFinD("ths_mfi_stock",$A4766,$A$1,7,100,100)</f>
        <v>43.299082297405</v>
      </c>
      <c r="F4766" s="3">
        <f ca="1">[1]!thsiFinD("ths_expma_stock",$A4766,$A$1,7,100,100)</f>
        <v>19.852373724374001</v>
      </c>
      <c r="G4766" s="3">
        <f ca="1">[1]!thsiFinD("ths_rsi_stock",$A4766,$A$1,7,100,100)</f>
        <v>62.089191162246998</v>
      </c>
      <c r="H4766" s="3">
        <f ca="1">[1]!thsiFinD("ths_adtm_stock",$A4766,$A$1,7,3,100,100,100)</f>
        <v>-0.62244897959183998</v>
      </c>
      <c r="I4766" s="3">
        <f ca="1">[1]!thsiFinD("ths_bbiboll_stock",$A4766,$A$1,7,3,100,100,100)</f>
        <v>19.582604166667</v>
      </c>
      <c r="J4766" s="3">
        <f ca="1">[1]!thsiFinD("ths_dptb_stock",$A4766,$A$1,7,104,100,100)</f>
        <v>0.71428571428570997</v>
      </c>
      <c r="K4766" s="3">
        <f ca="1">[1]!thsiFinD("ths_srmi_stock",$A4766,$A$1,7,100,100)</f>
        <v>-3.9119804400977003E-3</v>
      </c>
      <c r="L4766" s="3">
        <f ca="1">[1]!thsiFinD("ths_atr_stock",$A4766,$A$1,7,101,100,100)</f>
        <v>0.84285714285713997</v>
      </c>
      <c r="M4766" s="3">
        <f ca="1">[1]!thsiFinD("ths_vol_w_stock",$A4766,$A$1)/1000000</f>
        <v>12.200374</v>
      </c>
      <c r="N4766" s="3">
        <f ca="1">[1]!thsiFinD("ths_turnover_ratio_w_stock",$A4766,$A$1)</f>
        <v>7.1638068608563996</v>
      </c>
      <c r="O4766" s="3">
        <f ca="1">[1]!thsiFinD("ths_relative_chg_ratio_w_stock",$A4766,$A$1,104,100)</f>
        <v>7.5362650516287003E-2</v>
      </c>
      <c r="P4766" s="3">
        <f ca="1">[1]!thsiFinD("ths_chg_ratio_w_stock",$A4766,$B$1,100)</f>
        <v>-4.8109965635738998</v>
      </c>
    </row>
    <row r="4767" spans="1:16" x14ac:dyDescent="0.25">
      <c r="A4767" s="2" t="s">
        <v>4765</v>
      </c>
      <c r="B4767" s="2" t="s">
        <v>10128</v>
      </c>
      <c r="C4767" s="3">
        <f ca="1">[1]!thsiFinD("ths_vol_ratio_stock",$A4767,$A$1,7,100)</f>
        <v>0.89276497552656997</v>
      </c>
      <c r="D4767" s="3">
        <f ca="1">[1]!thsiFinD("ths_cr_stock",$A4767,$A$1,7,100,100)</f>
        <v>25.708502024291999</v>
      </c>
      <c r="E4767" s="3">
        <f ca="1">[1]!thsiFinD("ths_mfi_stock",$A4767,$A$1,7,100,100)</f>
        <v>12.696068894086</v>
      </c>
      <c r="F4767" s="3">
        <f ca="1">[1]!thsiFinD("ths_expma_stock",$A4767,$A$1,7,100,100)</f>
        <v>53.464572437691999</v>
      </c>
      <c r="G4767" s="3">
        <f ca="1">[1]!thsiFinD("ths_rsi_stock",$A4767,$A$1,7,100,100)</f>
        <v>50.243524374689997</v>
      </c>
      <c r="H4767" s="3">
        <f ca="1">[1]!thsiFinD("ths_adtm_stock",$A4767,$A$1,7,3,100,100,100)</f>
        <v>-0.89857369255150998</v>
      </c>
      <c r="I4767" s="3">
        <f ca="1">[1]!thsiFinD("ths_bbiboll_stock",$A4767,$A$1,7,3,100,100,100)</f>
        <v>52.9534375</v>
      </c>
      <c r="J4767" s="3">
        <f ca="1">[1]!thsiFinD("ths_dptb_stock",$A4767,$A$1,7,104,100,100)</f>
        <v>0.71428571428570997</v>
      </c>
      <c r="K4767" s="3">
        <f ca="1">[1]!thsiFinD("ths_srmi_stock",$A4767,$A$1,7,100,100)</f>
        <v>-5.4496883348173999E-2</v>
      </c>
      <c r="L4767" s="3">
        <f ca="1">[1]!thsiFinD("ths_atr_stock",$A4767,$A$1,7,101,100,100)</f>
        <v>1.4942857142857</v>
      </c>
      <c r="M4767" s="3">
        <f ca="1">[1]!thsiFinD("ths_vol_w_stock",$A4767,$A$1)/1000000</f>
        <v>14.531791999999999</v>
      </c>
      <c r="N4767" s="3">
        <f ca="1">[1]!thsiFinD("ths_turnover_ratio_w_stock",$A4767,$A$1)</f>
        <v>5.4966523009534001</v>
      </c>
      <c r="O4767" s="3">
        <f ca="1">[1]!thsiFinD("ths_relative_chg_ratio_w_stock",$A4767,$A$1,104,100)</f>
        <v>-5.3287610060960002</v>
      </c>
      <c r="P4767" s="3">
        <f ca="1">[1]!thsiFinD("ths_chg_ratio_w_stock",$A4767,$B$1,100)</f>
        <v>-7.7980787342248998</v>
      </c>
    </row>
    <row r="4768" spans="1:16" x14ac:dyDescent="0.25">
      <c r="A4768" s="2" t="s">
        <v>4766</v>
      </c>
      <c r="B4768" s="2" t="s">
        <v>10129</v>
      </c>
      <c r="C4768" s="3">
        <f ca="1">[1]!thsiFinD("ths_vol_ratio_stock",$A4768,$A$1,7,100)</f>
        <v>0.74772569311409998</v>
      </c>
      <c r="D4768" s="3">
        <f ca="1">[1]!thsiFinD("ths_cr_stock",$A4768,$A$1,7,100,100)</f>
        <v>100.45283018868</v>
      </c>
      <c r="E4768" s="3">
        <f ca="1">[1]!thsiFinD("ths_mfi_stock",$A4768,$A$1,7,100,100)</f>
        <v>48.397040003942003</v>
      </c>
      <c r="F4768" s="3">
        <f ca="1">[1]!thsiFinD("ths_expma_stock",$A4768,$A$1,7,100,100)</f>
        <v>133.10398775766001</v>
      </c>
      <c r="G4768" s="3">
        <f ca="1">[1]!thsiFinD("ths_rsi_stock",$A4768,$A$1,7,100,100)</f>
        <v>53.152811991248001</v>
      </c>
      <c r="H4768" s="3">
        <f ca="1">[1]!thsiFinD("ths_adtm_stock",$A4768,$A$1,7,3,100,100,100)</f>
        <v>-0.26496815286623998</v>
      </c>
      <c r="I4768" s="3">
        <f ca="1">[1]!thsiFinD("ths_bbiboll_stock",$A4768,$A$1,7,3,100,100,100)</f>
        <v>132.24041666667</v>
      </c>
      <c r="J4768" s="3">
        <f ca="1">[1]!thsiFinD("ths_dptb_stock",$A4768,$A$1,7,104,100,100)</f>
        <v>0.57142857142856995</v>
      </c>
      <c r="K4768" s="3">
        <f ca="1">[1]!thsiFinD("ths_srmi_stock",$A4768,$A$1,7,100,100)</f>
        <v>-7.2943803498325003E-3</v>
      </c>
      <c r="L4768" s="3">
        <f ca="1">[1]!thsiFinD("ths_atr_stock",$A4768,$A$1,7,101,100,100)</f>
        <v>4.4242857142857002</v>
      </c>
      <c r="M4768" s="3">
        <f ca="1">[1]!thsiFinD("ths_vol_w_stock",$A4768,$A$1)/1000000</f>
        <v>6.2947759999999997</v>
      </c>
      <c r="N4768" s="3">
        <f ca="1">[1]!thsiFinD("ths_turnover_ratio_w_stock",$A4768,$A$1)</f>
        <v>5.4710892835321001</v>
      </c>
      <c r="O4768" s="3">
        <f ca="1">[1]!thsiFinD("ths_relative_chg_ratio_w_stock",$A4768,$A$1,104,100)</f>
        <v>-3.2802124476958001</v>
      </c>
      <c r="P4768" s="3">
        <f ca="1">[1]!thsiFinD("ths_chg_ratio_w_stock",$A4768,$B$1,100)</f>
        <v>-8.9225462997675997</v>
      </c>
    </row>
    <row r="4769" spans="1:16" x14ac:dyDescent="0.25">
      <c r="A4769" s="2" t="s">
        <v>4767</v>
      </c>
      <c r="B4769" s="2" t="s">
        <v>10130</v>
      </c>
      <c r="C4769" s="3">
        <f ca="1">[1]!thsiFinD("ths_vol_ratio_stock",$A4769,$A$1,7,100)</f>
        <v>1.5485481646340999</v>
      </c>
      <c r="D4769" s="3">
        <f ca="1">[1]!thsiFinD("ths_cr_stock",$A4769,$A$1,7,100,100)</f>
        <v>45.853193517636001</v>
      </c>
      <c r="E4769" s="3">
        <f ca="1">[1]!thsiFinD("ths_mfi_stock",$A4769,$A$1,7,100,100)</f>
        <v>21.044297699943002</v>
      </c>
      <c r="F4769" s="3">
        <f ca="1">[1]!thsiFinD("ths_expma_stock",$A4769,$A$1,7,100,100)</f>
        <v>21.882904006556998</v>
      </c>
      <c r="G4769" s="3">
        <f ca="1">[1]!thsiFinD("ths_rsi_stock",$A4769,$A$1,7,100,100)</f>
        <v>35.046922548688002</v>
      </c>
      <c r="H4769" s="3">
        <f ca="1">[1]!thsiFinD("ths_adtm_stock",$A4769,$A$1,7,3,100,100,100)</f>
        <v>-0.32467532467532001</v>
      </c>
      <c r="I4769" s="3">
        <f ca="1">[1]!thsiFinD("ths_bbiboll_stock",$A4769,$A$1,7,3,100,100,100)</f>
        <v>21.8940625</v>
      </c>
      <c r="J4769" s="3">
        <f ca="1">[1]!thsiFinD("ths_dptb_stock",$A4769,$A$1,7,104,100,100)</f>
        <v>0.42857142857142999</v>
      </c>
      <c r="K4769" s="3">
        <f ca="1">[1]!thsiFinD("ths_srmi_stock",$A4769,$A$1,7,100,100)</f>
        <v>-2.8336380255940999E-2</v>
      </c>
      <c r="L4769" s="3">
        <f ca="1">[1]!thsiFinD("ths_atr_stock",$A4769,$A$1,7,101,100,100)</f>
        <v>0.72857142857142998</v>
      </c>
      <c r="M4769" s="3">
        <f ca="1">[1]!thsiFinD("ths_vol_w_stock",$A4769,$A$1)/1000000</f>
        <v>6.4409890000000001</v>
      </c>
      <c r="N4769" s="3">
        <f ca="1">[1]!thsiFinD("ths_turnover_ratio_w_stock",$A4769,$A$1)</f>
        <v>8.1228529056777994</v>
      </c>
      <c r="O4769" s="3">
        <f ca="1">[1]!thsiFinD("ths_relative_chg_ratio_w_stock",$A4769,$A$1,104,100)</f>
        <v>-4.6393522906672997</v>
      </c>
      <c r="P4769" s="3">
        <f ca="1">[1]!thsiFinD("ths_chg_ratio_w_stock",$A4769,$B$1,100)</f>
        <v>-13.452492944496999</v>
      </c>
    </row>
    <row r="4770" spans="1:16" x14ac:dyDescent="0.25">
      <c r="A4770" s="2" t="s">
        <v>4768</v>
      </c>
      <c r="B4770" s="2" t="s">
        <v>10131</v>
      </c>
      <c r="C4770" s="3">
        <f ca="1">[1]!thsiFinD("ths_vol_ratio_stock",$A4770,$A$1,7,100)</f>
        <v>1.4081215325691001</v>
      </c>
      <c r="D4770" s="3">
        <f ca="1">[1]!thsiFinD("ths_cr_stock",$A4770,$A$1,7,100,100)</f>
        <v>153.29815303429999</v>
      </c>
      <c r="E4770" s="3">
        <f ca="1">[1]!thsiFinD("ths_mfi_stock",$A4770,$A$1,7,100,100)</f>
        <v>49.298817660013</v>
      </c>
      <c r="F4770" s="3">
        <f ca="1">[1]!thsiFinD("ths_expma_stock",$A4770,$A$1,7,100,100)</f>
        <v>22.965789777761</v>
      </c>
      <c r="G4770" s="3">
        <f ca="1">[1]!thsiFinD("ths_rsi_stock",$A4770,$A$1,7,100,100)</f>
        <v>72.286643685810006</v>
      </c>
      <c r="H4770" s="3">
        <f ca="1">[1]!thsiFinD("ths_adtm_stock",$A4770,$A$1,7,3,100,100,100)</f>
        <v>0.40796019900496999</v>
      </c>
      <c r="I4770" s="3">
        <f ca="1">[1]!thsiFinD("ths_bbiboll_stock",$A4770,$A$1,7,3,100,100,100)</f>
        <v>22.525312499999998</v>
      </c>
      <c r="J4770" s="3">
        <f ca="1">[1]!thsiFinD("ths_dptb_stock",$A4770,$A$1,7,104,100,100)</f>
        <v>0.71428571428570997</v>
      </c>
      <c r="K4770" s="3">
        <f ca="1">[1]!thsiFinD("ths_srmi_stock",$A4770,$A$1,7,100,100)</f>
        <v>5.2762775238886998E-2</v>
      </c>
      <c r="L4770" s="3">
        <f ca="1">[1]!thsiFinD("ths_atr_stock",$A4770,$A$1,7,101,100,100)</f>
        <v>0.91428571428571004</v>
      </c>
      <c r="M4770" s="3">
        <f ca="1">[1]!thsiFinD("ths_vol_w_stock",$A4770,$A$1)/1000000</f>
        <v>3.6962730000000001</v>
      </c>
      <c r="N4770" s="3">
        <f ca="1">[1]!thsiFinD("ths_turnover_ratio_w_stock",$A4770,$A$1)</f>
        <v>8.7697851587426001</v>
      </c>
      <c r="O4770" s="3">
        <f ca="1">[1]!thsiFinD("ths_relative_chg_ratio_w_stock",$A4770,$A$1,104,100)</f>
        <v>4.1062424423417001</v>
      </c>
      <c r="P4770" s="3">
        <f ca="1">[1]!thsiFinD("ths_chg_ratio_w_stock",$A4770,$B$1,100)</f>
        <v>-3.9468217698379999</v>
      </c>
    </row>
    <row r="4771" spans="1:16" x14ac:dyDescent="0.25">
      <c r="A4771" s="2" t="s">
        <v>4769</v>
      </c>
      <c r="B4771" s="2" t="s">
        <v>10132</v>
      </c>
      <c r="C4771" s="3">
        <f ca="1">[1]!thsiFinD("ths_vol_ratio_stock",$A4771,$A$1,7,100)</f>
        <v>0.37056793079919997</v>
      </c>
      <c r="D4771" s="3">
        <f ca="1">[1]!thsiFinD("ths_cr_stock",$A4771,$A$1,7,100,100)</f>
        <v>1.4218009478674001</v>
      </c>
      <c r="E4771" s="3">
        <f ca="1">[1]!thsiFinD("ths_mfi_stock",$A4771,$A$1,7,100,100)</f>
        <v>0</v>
      </c>
      <c r="F4771" s="3">
        <f ca="1">[1]!thsiFinD("ths_expma_stock",$A4771,$A$1,7,100,100)</f>
        <v>5.9172019753610998</v>
      </c>
      <c r="G4771" s="3">
        <f ca="1">[1]!thsiFinD("ths_rsi_stock",$A4771,$A$1,7,100,100)</f>
        <v>42.13110958899</v>
      </c>
      <c r="H4771" s="3">
        <f ca="1">[1]!thsiFinD("ths_adtm_stock",$A4771,$A$1,7,3,100,100,100)</f>
        <v>-0.75268817204300997</v>
      </c>
      <c r="I4771" s="3">
        <f ca="1">[1]!thsiFinD("ths_bbiboll_stock",$A4771,$A$1,7,3,100,100,100)</f>
        <v>5.8794791666666999</v>
      </c>
      <c r="J4771" s="3">
        <f ca="1">[1]!thsiFinD("ths_dptb_stock",$A4771,$A$1,7,104,100,100)</f>
        <v>0.42857142857142999</v>
      </c>
      <c r="K4771" s="3">
        <f ca="1">[1]!thsiFinD("ths_srmi_stock",$A4771,$A$1,7,100,100)</f>
        <v>-0.19607843137254999</v>
      </c>
      <c r="L4771" s="3">
        <f ca="1">[1]!thsiFinD("ths_atr_stock",$A4771,$A$1,7,101,100,100)</f>
        <v>0.33571428571429002</v>
      </c>
      <c r="M4771" s="3">
        <f ca="1">[1]!thsiFinD("ths_vol_w_stock",$A4771,$A$1)/1000000</f>
        <v>51.255979000000004</v>
      </c>
      <c r="N4771" s="3">
        <f ca="1">[1]!thsiFinD("ths_turnover_ratio_w_stock",$A4771,$A$1)</f>
        <v>10.981625249837</v>
      </c>
      <c r="O4771" s="3">
        <f ca="1">[1]!thsiFinD("ths_relative_chg_ratio_w_stock",$A4771,$A$1,104,100)</f>
        <v>-7.7382750861726999</v>
      </c>
      <c r="P4771" s="3">
        <f ca="1">[1]!thsiFinD("ths_chg_ratio_w_stock",$A4771,$B$1,100)</f>
        <v>-4.7038327526132004</v>
      </c>
    </row>
    <row r="4772" spans="1:16" x14ac:dyDescent="0.25">
      <c r="A4772" s="2" t="s">
        <v>4770</v>
      </c>
      <c r="B4772" s="2" t="s">
        <v>10133</v>
      </c>
      <c r="C4772" s="3">
        <f ca="1">[1]!thsiFinD("ths_vol_ratio_stock",$A4772,$A$1,7,100)</f>
        <v>0.79299370685748005</v>
      </c>
      <c r="D4772" s="3">
        <f ca="1">[1]!thsiFinD("ths_cr_stock",$A4772,$A$1,7,100,100)</f>
        <v>172.74436090226001</v>
      </c>
      <c r="E4772" s="3">
        <f ca="1">[1]!thsiFinD("ths_mfi_stock",$A4772,$A$1,7,100,100)</f>
        <v>56.508087101069002</v>
      </c>
      <c r="F4772" s="3">
        <f ca="1">[1]!thsiFinD("ths_expma_stock",$A4772,$A$1,7,100,100)</f>
        <v>38.876049375344998</v>
      </c>
      <c r="G4772" s="3">
        <f ca="1">[1]!thsiFinD("ths_rsi_stock",$A4772,$A$1,7,100,100)</f>
        <v>72.674438096265007</v>
      </c>
      <c r="H4772" s="3">
        <f ca="1">[1]!thsiFinD("ths_adtm_stock",$A4772,$A$1,7,3,100,100,100)</f>
        <v>0.43201754385965002</v>
      </c>
      <c r="I4772" s="3">
        <f ca="1">[1]!thsiFinD("ths_bbiboll_stock",$A4772,$A$1,7,3,100,100,100)</f>
        <v>37.760729166666998</v>
      </c>
      <c r="J4772" s="3">
        <f ca="1">[1]!thsiFinD("ths_dptb_stock",$A4772,$A$1,7,104,100,100)</f>
        <v>0.85714285714285998</v>
      </c>
      <c r="K4772" s="3">
        <f ca="1">[1]!thsiFinD("ths_srmi_stock",$A4772,$A$1,7,100,100)</f>
        <v>5.4155228350386997E-2</v>
      </c>
      <c r="L4772" s="3">
        <f ca="1">[1]!thsiFinD("ths_atr_stock",$A4772,$A$1,7,101,100,100)</f>
        <v>2.0814285714285998</v>
      </c>
      <c r="M4772" s="3">
        <f ca="1">[1]!thsiFinD("ths_vol_w_stock",$A4772,$A$1)/1000000</f>
        <v>15.997413</v>
      </c>
      <c r="N4772" s="3">
        <f ca="1">[1]!thsiFinD("ths_turnover_ratio_w_stock",$A4772,$A$1)</f>
        <v>15.292385549314</v>
      </c>
      <c r="O4772" s="3">
        <f ca="1">[1]!thsiFinD("ths_relative_chg_ratio_w_stock",$A4772,$A$1,104,100)</f>
        <v>0.43541719281858998</v>
      </c>
      <c r="P4772" s="3">
        <f ca="1">[1]!thsiFinD("ths_chg_ratio_w_stock",$A4772,$B$1,100)</f>
        <v>-5.7149987521836998</v>
      </c>
    </row>
    <row r="4773" spans="1:16" x14ac:dyDescent="0.25">
      <c r="A4773" s="2" t="s">
        <v>4771</v>
      </c>
      <c r="B4773" s="2" t="s">
        <v>10134</v>
      </c>
      <c r="C4773" s="3">
        <f ca="1">[1]!thsiFinD("ths_vol_ratio_stock",$A4773,$A$1,7,100)</f>
        <v>1.6100241080869</v>
      </c>
      <c r="D4773" s="3">
        <f ca="1">[1]!thsiFinD("ths_cr_stock",$A4773,$A$1,7,100,100)</f>
        <v>112.86764705882</v>
      </c>
      <c r="E4773" s="3">
        <f ca="1">[1]!thsiFinD("ths_mfi_stock",$A4773,$A$1,7,100,100)</f>
        <v>76.657976771777996</v>
      </c>
      <c r="F4773" s="3">
        <f ca="1">[1]!thsiFinD("ths_expma_stock",$A4773,$A$1,7,100,100)</f>
        <v>48.832000194191998</v>
      </c>
      <c r="G4773" s="3">
        <f ca="1">[1]!thsiFinD("ths_rsi_stock",$A4773,$A$1,7,100,100)</f>
        <v>77.419262163314997</v>
      </c>
      <c r="H4773" s="3">
        <f ca="1">[1]!thsiFinD("ths_adtm_stock",$A4773,$A$1,7,3,100,100,100)</f>
        <v>0.59144542772860997</v>
      </c>
      <c r="I4773" s="3">
        <f ca="1">[1]!thsiFinD("ths_bbiboll_stock",$A4773,$A$1,7,3,100,100,100)</f>
        <v>47.607916666667002</v>
      </c>
      <c r="J4773" s="3">
        <f ca="1">[1]!thsiFinD("ths_dptb_stock",$A4773,$A$1,7,104,100,100)</f>
        <v>0.71428571428570997</v>
      </c>
      <c r="K4773" s="3">
        <f ca="1">[1]!thsiFinD("ths_srmi_stock",$A4773,$A$1,7,100,100)</f>
        <v>2.5793650793651E-2</v>
      </c>
      <c r="L4773" s="3">
        <f ca="1">[1]!thsiFinD("ths_atr_stock",$A4773,$A$1,7,101,100,100)</f>
        <v>2.4814285714286002</v>
      </c>
      <c r="M4773" s="3">
        <f ca="1">[1]!thsiFinD("ths_vol_w_stock",$A4773,$A$1)/1000000</f>
        <v>3.0519949999999998</v>
      </c>
      <c r="N4773" s="3">
        <f ca="1">[1]!thsiFinD("ths_turnover_ratio_w_stock",$A4773,$A$1)</f>
        <v>9.3041281191515992</v>
      </c>
      <c r="O4773" s="3">
        <f ca="1">[1]!thsiFinD("ths_relative_chg_ratio_w_stock",$A4773,$A$1,104,100)</f>
        <v>3.8778959609306001</v>
      </c>
      <c r="P4773" s="3">
        <f ca="1">[1]!thsiFinD("ths_chg_ratio_w_stock",$A4773,$B$1,100)</f>
        <v>-5.6150793650794002</v>
      </c>
    </row>
    <row r="4774" spans="1:16" x14ac:dyDescent="0.25">
      <c r="A4774" s="2" t="s">
        <v>4772</v>
      </c>
      <c r="B4774" s="2" t="s">
        <v>10135</v>
      </c>
      <c r="C4774" s="3">
        <f ca="1">[1]!thsiFinD("ths_vol_ratio_stock",$A4774,$A$1,7,100)</f>
        <v>0.53485695156352997</v>
      </c>
      <c r="D4774" s="3">
        <f ca="1">[1]!thsiFinD("ths_cr_stock",$A4774,$A$1,7,100,100)</f>
        <v>67.251051893408004</v>
      </c>
      <c r="E4774" s="3">
        <f ca="1">[1]!thsiFinD("ths_mfi_stock",$A4774,$A$1,7,100,100)</f>
        <v>41.574782770105003</v>
      </c>
      <c r="F4774" s="3">
        <f ca="1">[1]!thsiFinD("ths_expma_stock",$A4774,$A$1,7,100,100)</f>
        <v>23.027499912635001</v>
      </c>
      <c r="G4774" s="3">
        <f ca="1">[1]!thsiFinD("ths_rsi_stock",$A4774,$A$1,7,100,100)</f>
        <v>50.450475973529997</v>
      </c>
      <c r="H4774" s="3">
        <f ca="1">[1]!thsiFinD("ths_adtm_stock",$A4774,$A$1,7,3,100,100,100)</f>
        <v>-0.19125683060109999</v>
      </c>
      <c r="I4774" s="3">
        <f ca="1">[1]!thsiFinD("ths_bbiboll_stock",$A4774,$A$1,7,3,100,100,100)</f>
        <v>22.972291666667001</v>
      </c>
      <c r="J4774" s="3">
        <f ca="1">[1]!thsiFinD("ths_dptb_stock",$A4774,$A$1,7,104,100,100)</f>
        <v>0.57142857142856995</v>
      </c>
      <c r="K4774" s="3">
        <f ca="1">[1]!thsiFinD("ths_srmi_stock",$A4774,$A$1,7,100,100)</f>
        <v>-3.9004149377593E-2</v>
      </c>
      <c r="L4774" s="3">
        <f ca="1">[1]!thsiFinD("ths_atr_stock",$A4774,$A$1,7,101,100,100)</f>
        <v>1.1357142857143001</v>
      </c>
      <c r="M4774" s="3">
        <f ca="1">[1]!thsiFinD("ths_vol_w_stock",$A4774,$A$1)/1000000</f>
        <v>6.139106</v>
      </c>
      <c r="N4774" s="3">
        <f ca="1">[1]!thsiFinD("ths_turnover_ratio_w_stock",$A4774,$A$1)</f>
        <v>6.0223842438078004</v>
      </c>
      <c r="O4774" s="3">
        <f ca="1">[1]!thsiFinD("ths_relative_chg_ratio_w_stock",$A4774,$A$1,104,100)</f>
        <v>-2.6386165781252</v>
      </c>
      <c r="P4774" s="3">
        <f ca="1">[1]!thsiFinD("ths_chg_ratio_w_stock",$A4774,$B$1,100)</f>
        <v>12.176165803109001</v>
      </c>
    </row>
    <row r="4775" spans="1:16" x14ac:dyDescent="0.25">
      <c r="A4775" s="2" t="s">
        <v>4773</v>
      </c>
      <c r="B4775" s="2" t="s">
        <v>10136</v>
      </c>
      <c r="C4775" s="3">
        <f ca="1">[1]!thsiFinD("ths_vol_ratio_stock",$A4775,$A$1,7,100)</f>
        <v>0.46943360133088002</v>
      </c>
      <c r="D4775" s="3">
        <f ca="1">[1]!thsiFinD("ths_cr_stock",$A4775,$A$1,7,100,100)</f>
        <v>45.731707317073003</v>
      </c>
      <c r="E4775" s="3">
        <f ca="1">[1]!thsiFinD("ths_mfi_stock",$A4775,$A$1,7,100,100)</f>
        <v>0</v>
      </c>
      <c r="F4775" s="3">
        <f ca="1">[1]!thsiFinD("ths_expma_stock",$A4775,$A$1,7,100,100)</f>
        <v>9.5001221721842999</v>
      </c>
      <c r="G4775" s="3">
        <f ca="1">[1]!thsiFinD("ths_rsi_stock",$A4775,$A$1,7,100,100)</f>
        <v>50.026018582752997</v>
      </c>
      <c r="H4775" s="3">
        <f ca="1">[1]!thsiFinD("ths_adtm_stock",$A4775,$A$1,7,3,100,100,100)</f>
        <v>-0.4516129032258</v>
      </c>
      <c r="I4775" s="3">
        <f ca="1">[1]!thsiFinD("ths_bbiboll_stock",$A4775,$A$1,7,3,100,100,100)</f>
        <v>9.3735416666667</v>
      </c>
      <c r="J4775" s="3">
        <f ca="1">[1]!thsiFinD("ths_dptb_stock",$A4775,$A$1,7,104,100,100)</f>
        <v>0.28571428571428997</v>
      </c>
      <c r="K4775" s="3">
        <f ca="1">[1]!thsiFinD("ths_srmi_stock",$A4775,$A$1,7,100,100)</f>
        <v>-6.7460317460316999E-2</v>
      </c>
      <c r="L4775" s="3">
        <f ca="1">[1]!thsiFinD("ths_atr_stock",$A4775,$A$1,7,101,100,100)</f>
        <v>0.34142857142857003</v>
      </c>
      <c r="M4775" s="3">
        <f ca="1">[1]!thsiFinD("ths_vol_w_stock",$A4775,$A$1)/1000000</f>
        <v>10.048526000000001</v>
      </c>
      <c r="N4775" s="3">
        <f ca="1">[1]!thsiFinD("ths_turnover_ratio_w_stock",$A4775,$A$1)</f>
        <v>7.1747204304606997</v>
      </c>
      <c r="O4775" s="3">
        <f ca="1">[1]!thsiFinD("ths_relative_chg_ratio_w_stock",$A4775,$A$1,104,100)</f>
        <v>-3.9086638372065998</v>
      </c>
      <c r="P4775" s="3">
        <f ca="1">[1]!thsiFinD("ths_chg_ratio_w_stock",$A4775,$B$1,100)</f>
        <v>-5</v>
      </c>
    </row>
    <row r="4776" spans="1:16" x14ac:dyDescent="0.25">
      <c r="A4776" s="2" t="s">
        <v>4774</v>
      </c>
      <c r="B4776" s="2" t="s">
        <v>10137</v>
      </c>
      <c r="C4776" s="3">
        <f ca="1">[1]!thsiFinD("ths_vol_ratio_stock",$A4776,$A$1,7,100)</f>
        <v>0.55642248835407004</v>
      </c>
      <c r="D4776" s="3">
        <f ca="1">[1]!thsiFinD("ths_cr_stock",$A4776,$A$1,7,100,100)</f>
        <v>43.204868154158</v>
      </c>
      <c r="E4776" s="3">
        <f ca="1">[1]!thsiFinD("ths_mfi_stock",$A4776,$A$1,7,100,100)</f>
        <v>39.349982435173999</v>
      </c>
      <c r="F4776" s="3">
        <f ca="1">[1]!thsiFinD("ths_expma_stock",$A4776,$A$1,7,100,100)</f>
        <v>28.82652611208</v>
      </c>
      <c r="G4776" s="3">
        <f ca="1">[1]!thsiFinD("ths_rsi_stock",$A4776,$A$1,7,100,100)</f>
        <v>40.566984405576001</v>
      </c>
      <c r="H4776" s="3">
        <f ca="1">[1]!thsiFinD("ths_adtm_stock",$A4776,$A$1,7,3,100,100,100)</f>
        <v>0.15463917525772999</v>
      </c>
      <c r="I4776" s="3">
        <f ca="1">[1]!thsiFinD("ths_bbiboll_stock",$A4776,$A$1,7,3,100,100,100)</f>
        <v>28.816875</v>
      </c>
      <c r="J4776" s="3">
        <f ca="1">[1]!thsiFinD("ths_dptb_stock",$A4776,$A$1,7,104,100,100)</f>
        <v>0.42857142857142999</v>
      </c>
      <c r="K4776" s="3">
        <f ca="1">[1]!thsiFinD("ths_srmi_stock",$A4776,$A$1,7,100,100)</f>
        <v>-4.9374365911397003E-2</v>
      </c>
      <c r="L4776" s="3">
        <f ca="1">[1]!thsiFinD("ths_atr_stock",$A4776,$A$1,7,101,100,100)</f>
        <v>1.0685714285714001</v>
      </c>
      <c r="M4776" s="3">
        <f ca="1">[1]!thsiFinD("ths_vol_w_stock",$A4776,$A$1)/1000000</f>
        <v>24.590422</v>
      </c>
      <c r="N4776" s="3">
        <f ca="1">[1]!thsiFinD("ths_turnover_ratio_w_stock",$A4776,$A$1)</f>
        <v>10.76638441331</v>
      </c>
      <c r="O4776" s="3">
        <f ca="1">[1]!thsiFinD("ths_relative_chg_ratio_w_stock",$A4776,$A$1,104,100)</f>
        <v>-7.8213881645410002</v>
      </c>
      <c r="P4776" s="3">
        <f ca="1">[1]!thsiFinD("ths_chg_ratio_w_stock",$A4776,$B$1,100)</f>
        <v>2.0988971896122002</v>
      </c>
    </row>
    <row r="4777" spans="1:16" x14ac:dyDescent="0.25">
      <c r="A4777" s="2" t="s">
        <v>4775</v>
      </c>
      <c r="B4777" s="2" t="s">
        <v>10138</v>
      </c>
      <c r="C4777" s="3">
        <f ca="1">[1]!thsiFinD("ths_vol_ratio_stock",$A4777,$A$1,7,100)</f>
        <v>0.63720006138075003</v>
      </c>
      <c r="D4777" s="3">
        <f ca="1">[1]!thsiFinD("ths_cr_stock",$A4777,$A$1,7,100,100)</f>
        <v>80.152671755726004</v>
      </c>
      <c r="E4777" s="3">
        <f ca="1">[1]!thsiFinD("ths_mfi_stock",$A4777,$A$1,7,100,100)</f>
        <v>49.527319421454003</v>
      </c>
      <c r="F4777" s="3">
        <f ca="1">[1]!thsiFinD("ths_expma_stock",$A4777,$A$1,7,100,100)</f>
        <v>14.563660198243999</v>
      </c>
      <c r="G4777" s="3">
        <f ca="1">[1]!thsiFinD("ths_rsi_stock",$A4777,$A$1,7,100,100)</f>
        <v>46.858053573169997</v>
      </c>
      <c r="H4777" s="3">
        <f ca="1">[1]!thsiFinD("ths_adtm_stock",$A4777,$A$1,7,3,100,100,100)</f>
        <v>0.60176991150443004</v>
      </c>
      <c r="I4777" s="3">
        <f ca="1">[1]!thsiFinD("ths_bbiboll_stock",$A4777,$A$1,7,3,100,100,100)</f>
        <v>14.510624999999999</v>
      </c>
      <c r="J4777" s="3">
        <f ca="1">[1]!thsiFinD("ths_dptb_stock",$A4777,$A$1,7,104,100,100)</f>
        <v>0.57142857142856995</v>
      </c>
      <c r="K4777" s="3">
        <f ca="1">[1]!thsiFinD("ths_srmi_stock",$A4777,$A$1,7,100,100)</f>
        <v>-1.0943912448700001E-2</v>
      </c>
      <c r="L4777" s="3">
        <f ca="1">[1]!thsiFinD("ths_atr_stock",$A4777,$A$1,7,101,100,100)</f>
        <v>0.34714285714285997</v>
      </c>
      <c r="M4777" s="3">
        <f ca="1">[1]!thsiFinD("ths_vol_w_stock",$A4777,$A$1)/1000000</f>
        <v>21.142517000000002</v>
      </c>
      <c r="N4777" s="3">
        <f ca="1">[1]!thsiFinD("ths_turnover_ratio_w_stock",$A4777,$A$1)</f>
        <v>1.7967162113224</v>
      </c>
      <c r="O4777" s="3">
        <f ca="1">[1]!thsiFinD("ths_relative_chg_ratio_w_stock",$A4777,$A$1,104,100)</f>
        <v>-5.5613842055233</v>
      </c>
      <c r="P4777" s="3">
        <f ca="1">[1]!thsiFinD("ths_chg_ratio_w_stock",$A4777,$B$1,100)</f>
        <v>-1.7289073305671001</v>
      </c>
    </row>
    <row r="4778" spans="1:16" x14ac:dyDescent="0.25">
      <c r="A4778" s="2" t="s">
        <v>4776</v>
      </c>
      <c r="B4778" s="2" t="s">
        <v>10139</v>
      </c>
      <c r="C4778" s="3">
        <f ca="1">[1]!thsiFinD("ths_vol_ratio_stock",$A4778,$A$1,7,100)</f>
        <v>0.86424064746175</v>
      </c>
      <c r="D4778" s="3">
        <f ca="1">[1]!thsiFinD("ths_cr_stock",$A4778,$A$1,7,100,100)</f>
        <v>62.769230769231001</v>
      </c>
      <c r="E4778" s="3">
        <f ca="1">[1]!thsiFinD("ths_mfi_stock",$A4778,$A$1,7,100,100)</f>
        <v>41.255557412942998</v>
      </c>
      <c r="F4778" s="3">
        <f ca="1">[1]!thsiFinD("ths_expma_stock",$A4778,$A$1,7,100,100)</f>
        <v>19.806227291550002</v>
      </c>
      <c r="G4778" s="3">
        <f ca="1">[1]!thsiFinD("ths_rsi_stock",$A4778,$A$1,7,100,100)</f>
        <v>59.181984122221998</v>
      </c>
      <c r="H4778" s="3">
        <f ca="1">[1]!thsiFinD("ths_adtm_stock",$A4778,$A$1,7,3,100,100,100)</f>
        <v>-0.49390243902439002</v>
      </c>
      <c r="I4778" s="3">
        <f ca="1">[1]!thsiFinD("ths_bbiboll_stock",$A4778,$A$1,7,3,100,100,100)</f>
        <v>19.673854166666999</v>
      </c>
      <c r="J4778" s="3">
        <f ca="1">[1]!thsiFinD("ths_dptb_stock",$A4778,$A$1,7,104,100,100)</f>
        <v>0.71428571428570997</v>
      </c>
      <c r="K4778" s="3">
        <f ca="1">[1]!thsiFinD("ths_srmi_stock",$A4778,$A$1,7,100,100)</f>
        <v>-1.5579357351508999E-2</v>
      </c>
      <c r="L4778" s="3">
        <f ca="1">[1]!thsiFinD("ths_atr_stock",$A4778,$A$1,7,101,100,100)</f>
        <v>0.78</v>
      </c>
      <c r="M4778" s="3">
        <f ca="1">[1]!thsiFinD("ths_vol_w_stock",$A4778,$A$1)/1000000</f>
        <v>1.536457</v>
      </c>
      <c r="N4778" s="3">
        <f ca="1">[1]!thsiFinD("ths_turnover_ratio_w_stock",$A4778,$A$1)</f>
        <v>4.3559012376577</v>
      </c>
      <c r="O4778" s="3">
        <f ca="1">[1]!thsiFinD("ths_relative_chg_ratio_w_stock",$A4778,$A$1,104,100)</f>
        <v>0.98368496295781005</v>
      </c>
      <c r="P4778" s="3">
        <f ca="1">[1]!thsiFinD("ths_chg_ratio_w_stock",$A4778,$B$1,100)</f>
        <v>-5.7368941641938997</v>
      </c>
    </row>
    <row r="4779" spans="1:16" x14ac:dyDescent="0.25">
      <c r="A4779" s="2" t="s">
        <v>4777</v>
      </c>
      <c r="B4779" s="2" t="s">
        <v>10140</v>
      </c>
      <c r="C4779" s="3">
        <f ca="1">[1]!thsiFinD("ths_vol_ratio_stock",$A4779,$A$1,7,100)</f>
        <v>0.68290831714861</v>
      </c>
      <c r="D4779" s="3">
        <f ca="1">[1]!thsiFinD("ths_cr_stock",$A4779,$A$1,7,100,100)</f>
        <v>64.801178203239999</v>
      </c>
      <c r="E4779" s="3">
        <f ca="1">[1]!thsiFinD("ths_mfi_stock",$A4779,$A$1,7,100,100)</f>
        <v>57.449051014101997</v>
      </c>
      <c r="F4779" s="3">
        <f ca="1">[1]!thsiFinD("ths_expma_stock",$A4779,$A$1,7,100,100)</f>
        <v>13.516004139844</v>
      </c>
      <c r="G4779" s="3">
        <f ca="1">[1]!thsiFinD("ths_rsi_stock",$A4779,$A$1,7,100,100)</f>
        <v>49.886137191720998</v>
      </c>
      <c r="H4779" s="3">
        <f ca="1">[1]!thsiFinD("ths_adtm_stock",$A4779,$A$1,7,3,100,100,100)</f>
        <v>0.36190476190476001</v>
      </c>
      <c r="I4779" s="3">
        <f ca="1">[1]!thsiFinD("ths_bbiboll_stock",$A4779,$A$1,7,3,100,100,100)</f>
        <v>13.487604166666999</v>
      </c>
      <c r="J4779" s="3">
        <f ca="1">[1]!thsiFinD("ths_dptb_stock",$A4779,$A$1,7,104,100,100)</f>
        <v>0.57142857142856995</v>
      </c>
      <c r="K4779" s="3">
        <f ca="1">[1]!thsiFinD("ths_srmi_stock",$A4779,$A$1,7,100,100)</f>
        <v>-1.3818181818182E-2</v>
      </c>
      <c r="L4779" s="3">
        <f ca="1">[1]!thsiFinD("ths_atr_stock",$A4779,$A$1,7,101,100,100)</f>
        <v>0.54285714285714004</v>
      </c>
      <c r="M4779" s="3">
        <f ca="1">[1]!thsiFinD("ths_vol_w_stock",$A4779,$A$1)/1000000</f>
        <v>13.716411000000001</v>
      </c>
      <c r="N4779" s="3">
        <f ca="1">[1]!thsiFinD("ths_turnover_ratio_w_stock",$A4779,$A$1)</f>
        <v>7.5993526161662999</v>
      </c>
      <c r="O4779" s="3">
        <f ca="1">[1]!thsiFinD("ths_relative_chg_ratio_w_stock",$A4779,$A$1,104,100)</f>
        <v>-0.39261221503854998</v>
      </c>
      <c r="P4779" s="3">
        <f ca="1">[1]!thsiFinD("ths_chg_ratio_w_stock",$A4779,$B$1,100)</f>
        <v>-5.1622418879055996</v>
      </c>
    </row>
    <row r="4780" spans="1:16" x14ac:dyDescent="0.25">
      <c r="A4780" s="2" t="s">
        <v>4778</v>
      </c>
      <c r="B4780" s="2" t="s">
        <v>10141</v>
      </c>
      <c r="C4780" s="3">
        <f ca="1">[1]!thsiFinD("ths_vol_ratio_stock",$A4780,$A$1,7,100)</f>
        <v>0.56581972501041</v>
      </c>
      <c r="D4780" s="3">
        <f ca="1">[1]!thsiFinD("ths_cr_stock",$A4780,$A$1,7,100,100)</f>
        <v>31.856047984006</v>
      </c>
      <c r="E4780" s="3">
        <f ca="1">[1]!thsiFinD("ths_mfi_stock",$A4780,$A$1,7,100,100)</f>
        <v>14.127685023961</v>
      </c>
      <c r="F4780" s="3">
        <f ca="1">[1]!thsiFinD("ths_expma_stock",$A4780,$A$1,7,100,100)</f>
        <v>41.489439302611999</v>
      </c>
      <c r="G4780" s="3">
        <f ca="1">[1]!thsiFinD("ths_rsi_stock",$A4780,$A$1,7,100,100)</f>
        <v>48.285302398882003</v>
      </c>
      <c r="H4780" s="3">
        <f ca="1">[1]!thsiFinD("ths_adtm_stock",$A4780,$A$1,7,3,100,100,100)</f>
        <v>9.5890410958911002E-2</v>
      </c>
      <c r="I4780" s="3">
        <f ca="1">[1]!thsiFinD("ths_bbiboll_stock",$A4780,$A$1,7,3,100,100,100)</f>
        <v>40.651562499999997</v>
      </c>
      <c r="J4780" s="3">
        <f ca="1">[1]!thsiFinD("ths_dptb_stock",$A4780,$A$1,7,104,100,100)</f>
        <v>0.57142857142856995</v>
      </c>
      <c r="K4780" s="3">
        <f ca="1">[1]!thsiFinD("ths_srmi_stock",$A4780,$A$1,7,100,100)</f>
        <v>-8.9093357271095006E-2</v>
      </c>
      <c r="L4780" s="3">
        <f ca="1">[1]!thsiFinD("ths_atr_stock",$A4780,$A$1,7,101,100,100)</f>
        <v>1.91</v>
      </c>
      <c r="M4780" s="3">
        <f ca="1">[1]!thsiFinD("ths_vol_w_stock",$A4780,$A$1)/1000000</f>
        <v>14.685900999999999</v>
      </c>
      <c r="N4780" s="3">
        <f ca="1">[1]!thsiFinD("ths_turnover_ratio_w_stock",$A4780,$A$1)</f>
        <v>21.959115607179999</v>
      </c>
      <c r="O4780" s="3">
        <f ca="1">[1]!thsiFinD("ths_relative_chg_ratio_w_stock",$A4780,$A$1,104,100)</f>
        <v>-3.9056185847551999</v>
      </c>
      <c r="P4780" s="3">
        <f ca="1">[1]!thsiFinD("ths_chg_ratio_w_stock",$A4780,$B$1,100)</f>
        <v>-0.22172949002218001</v>
      </c>
    </row>
    <row r="4781" spans="1:16" x14ac:dyDescent="0.25">
      <c r="A4781" s="2" t="s">
        <v>4779</v>
      </c>
      <c r="B4781" s="2" t="s">
        <v>10142</v>
      </c>
      <c r="C4781" s="3">
        <f ca="1">[1]!thsiFinD("ths_vol_ratio_stock",$A4781,$A$1,7,100)</f>
        <v>0.70772484981201</v>
      </c>
      <c r="D4781" s="3">
        <f ca="1">[1]!thsiFinD("ths_cr_stock",$A4781,$A$1,7,100,100)</f>
        <v>82.128777923784995</v>
      </c>
      <c r="E4781" s="3">
        <f ca="1">[1]!thsiFinD("ths_mfi_stock",$A4781,$A$1,7,100,100)</f>
        <v>28.073761004361</v>
      </c>
      <c r="F4781" s="3">
        <f ca="1">[1]!thsiFinD("ths_expma_stock",$A4781,$A$1,7,100,100)</f>
        <v>20.904219452336001</v>
      </c>
      <c r="G4781" s="3">
        <f ca="1">[1]!thsiFinD("ths_rsi_stock",$A4781,$A$1,7,100,100)</f>
        <v>55.909118627539002</v>
      </c>
      <c r="H4781" s="3">
        <f ca="1">[1]!thsiFinD("ths_adtm_stock",$A4781,$A$1,7,3,100,100,100)</f>
        <v>-0.48543689320389</v>
      </c>
      <c r="I4781" s="3">
        <f ca="1">[1]!thsiFinD("ths_bbiboll_stock",$A4781,$A$1,7,3,100,100,100)</f>
        <v>20.774687499999999</v>
      </c>
      <c r="J4781" s="3">
        <f ca="1">[1]!thsiFinD("ths_dptb_stock",$A4781,$A$1,7,104,100,100)</f>
        <v>0.42857142857142999</v>
      </c>
      <c r="K4781" s="3">
        <f ca="1">[1]!thsiFinD("ths_srmi_stock",$A4781,$A$1,7,100,100)</f>
        <v>-1.2177985948478E-2</v>
      </c>
      <c r="L4781" s="3">
        <f ca="1">[1]!thsiFinD("ths_atr_stock",$A4781,$A$1,7,101,100,100)</f>
        <v>0.66</v>
      </c>
      <c r="M4781" s="3">
        <f ca="1">[1]!thsiFinD("ths_vol_w_stock",$A4781,$A$1)/1000000</f>
        <v>3.8191440000000001</v>
      </c>
      <c r="N4781" s="3">
        <f ca="1">[1]!thsiFinD("ths_turnover_ratio_w_stock",$A4781,$A$1)</f>
        <v>5.4479385365609003</v>
      </c>
      <c r="O4781" s="3">
        <f ca="1">[1]!thsiFinD("ths_relative_chg_ratio_w_stock",$A4781,$A$1,104,100)</f>
        <v>-1.3512994121744</v>
      </c>
      <c r="P4781" s="3">
        <f ca="1">[1]!thsiFinD("ths_chg_ratio_w_stock",$A4781,$B$1,100)</f>
        <v>-3.1294452347083999</v>
      </c>
    </row>
    <row r="4782" spans="1:16" x14ac:dyDescent="0.25">
      <c r="A4782" s="2" t="s">
        <v>4780</v>
      </c>
      <c r="B4782" s="2" t="s">
        <v>10143</v>
      </c>
      <c r="C4782" s="3">
        <f ca="1">[1]!thsiFinD("ths_vol_ratio_stock",$A4782,$A$1,7,100)</f>
        <v>1.1473902391616</v>
      </c>
      <c r="D4782" s="3">
        <f ca="1">[1]!thsiFinD("ths_cr_stock",$A4782,$A$1,7,100,100)</f>
        <v>310.10998945307</v>
      </c>
      <c r="E4782" s="3">
        <f ca="1">[1]!thsiFinD("ths_mfi_stock",$A4782,$A$1,7,100,100)</f>
        <v>79.096370621804994</v>
      </c>
      <c r="F4782" s="3">
        <f ca="1">[1]!thsiFinD("ths_expma_stock",$A4782,$A$1,7,100,100)</f>
        <v>176.81932057813</v>
      </c>
      <c r="G4782" s="3">
        <f ca="1">[1]!thsiFinD("ths_rsi_stock",$A4782,$A$1,7,100,100)</f>
        <v>74.935214635280005</v>
      </c>
      <c r="H4782" s="3">
        <f ca="1">[1]!thsiFinD("ths_adtm_stock",$A4782,$A$1,7,3,100,100,100)</f>
        <v>0.88705123033481004</v>
      </c>
      <c r="I4782" s="3">
        <f ca="1">[1]!thsiFinD("ths_bbiboll_stock",$A4782,$A$1,7,3,100,100,100)</f>
        <v>172.5078125</v>
      </c>
      <c r="J4782" s="3">
        <f ca="1">[1]!thsiFinD("ths_dptb_stock",$A4782,$A$1,7,104,100,100)</f>
        <v>0.57142857142856995</v>
      </c>
      <c r="K4782" s="3">
        <f ca="1">[1]!thsiFinD("ths_srmi_stock",$A4782,$A$1,7,100,100)</f>
        <v>0.16050935387518001</v>
      </c>
      <c r="L4782" s="3">
        <f ca="1">[1]!thsiFinD("ths_atr_stock",$A4782,$A$1,7,101,100,100)</f>
        <v>13.778571428571</v>
      </c>
      <c r="M4782" s="3">
        <f ca="1">[1]!thsiFinD("ths_vol_w_stock",$A4782,$A$1)/1000000</f>
        <v>42.336224000000001</v>
      </c>
      <c r="N4782" s="3">
        <f ca="1">[1]!thsiFinD("ths_turnover_ratio_w_stock",$A4782,$A$1)</f>
        <v>10.162455092327001</v>
      </c>
      <c r="O4782" s="3">
        <f ca="1">[1]!thsiFinD("ths_relative_chg_ratio_w_stock",$A4782,$A$1,104,100)</f>
        <v>11.696811144883</v>
      </c>
      <c r="P4782" s="3">
        <f ca="1">[1]!thsiFinD("ths_chg_ratio_w_stock",$A4782,$B$1,100)</f>
        <v>-9.9198239270555</v>
      </c>
    </row>
    <row r="4783" spans="1:16" x14ac:dyDescent="0.25">
      <c r="A4783" s="2" t="s">
        <v>4781</v>
      </c>
      <c r="B4783" s="2" t="s">
        <v>10144</v>
      </c>
      <c r="C4783" s="3">
        <f ca="1">[1]!thsiFinD("ths_vol_ratio_stock",$A4783,$A$1,7,100)</f>
        <v>0.73631489549358997</v>
      </c>
      <c r="D4783" s="3">
        <f ca="1">[1]!thsiFinD("ths_cr_stock",$A4783,$A$1,7,100,100)</f>
        <v>98.425196850394002</v>
      </c>
      <c r="E4783" s="3">
        <f ca="1">[1]!thsiFinD("ths_mfi_stock",$A4783,$A$1,7,100,100)</f>
        <v>49.591333187198998</v>
      </c>
      <c r="F4783" s="3">
        <f ca="1">[1]!thsiFinD("ths_expma_stock",$A4783,$A$1,7,100,100)</f>
        <v>25.375838645512999</v>
      </c>
      <c r="G4783" s="3">
        <f ca="1">[1]!thsiFinD("ths_rsi_stock",$A4783,$A$1,7,100,100)</f>
        <v>56.766308089805001</v>
      </c>
      <c r="H4783" s="3">
        <f ca="1">[1]!thsiFinD("ths_adtm_stock",$A4783,$A$1,7,3,100,100,100)</f>
        <v>0.28971962616822</v>
      </c>
      <c r="I4783" s="3">
        <f ca="1">[1]!thsiFinD("ths_bbiboll_stock",$A4783,$A$1,7,3,100,100,100)</f>
        <v>25.282499999999999</v>
      </c>
      <c r="J4783" s="3">
        <f ca="1">[1]!thsiFinD("ths_dptb_stock",$A4783,$A$1,7,104,100,100)</f>
        <v>0.57142857142856995</v>
      </c>
      <c r="K4783" s="3">
        <f ca="1">[1]!thsiFinD("ths_srmi_stock",$A4783,$A$1,7,100,100)</f>
        <v>2.3501762632198E-3</v>
      </c>
      <c r="L4783" s="3">
        <f ca="1">[1]!thsiFinD("ths_atr_stock",$A4783,$A$1,7,101,100,100)</f>
        <v>0.72142857142856998</v>
      </c>
      <c r="M4783" s="3">
        <f ca="1">[1]!thsiFinD("ths_vol_w_stock",$A4783,$A$1)/1000000</f>
        <v>4.2854320000000001</v>
      </c>
      <c r="N4783" s="3">
        <f ca="1">[1]!thsiFinD("ths_turnover_ratio_w_stock",$A4783,$A$1)</f>
        <v>4.4887640331747001</v>
      </c>
      <c r="O4783" s="3">
        <f ca="1">[1]!thsiFinD("ths_relative_chg_ratio_w_stock",$A4783,$A$1,104,100)</f>
        <v>-1.7855354539470001</v>
      </c>
      <c r="P4783" s="3">
        <f ca="1">[1]!thsiFinD("ths_chg_ratio_w_stock",$A4783,$B$1,100)</f>
        <v>-2.8593811202507</v>
      </c>
    </row>
    <row r="4784" spans="1:16" x14ac:dyDescent="0.25">
      <c r="A4784" s="2" t="s">
        <v>4782</v>
      </c>
      <c r="B4784" s="2" t="s">
        <v>10145</v>
      </c>
      <c r="C4784" s="3">
        <f ca="1">[1]!thsiFinD("ths_vol_ratio_stock",$A4784,$A$1,7,100)</f>
        <v>1.0072394949367001</v>
      </c>
      <c r="D4784" s="3">
        <f ca="1">[1]!thsiFinD("ths_cr_stock",$A4784,$A$1,7,100,100)</f>
        <v>55.013927576600999</v>
      </c>
      <c r="E4784" s="3">
        <f ca="1">[1]!thsiFinD("ths_mfi_stock",$A4784,$A$1,7,100,100)</f>
        <v>27.995532700584999</v>
      </c>
      <c r="F4784" s="3">
        <f ca="1">[1]!thsiFinD("ths_expma_stock",$A4784,$A$1,7,100,100)</f>
        <v>35.147688726445999</v>
      </c>
      <c r="G4784" s="3">
        <f ca="1">[1]!thsiFinD("ths_rsi_stock",$A4784,$A$1,7,100,100)</f>
        <v>53.672400713365001</v>
      </c>
      <c r="H4784" s="3">
        <f ca="1">[1]!thsiFinD("ths_adtm_stock",$A4784,$A$1,7,3,100,100,100)</f>
        <v>-0.84615384615385003</v>
      </c>
      <c r="I4784" s="3">
        <f ca="1">[1]!thsiFinD("ths_bbiboll_stock",$A4784,$A$1,7,3,100,100,100)</f>
        <v>35.116979166667001</v>
      </c>
      <c r="J4784" s="3">
        <f ca="1">[1]!thsiFinD("ths_dptb_stock",$A4784,$A$1,7,104,100,100)</f>
        <v>0.71428571428570997</v>
      </c>
      <c r="K4784" s="3">
        <f ca="1">[1]!thsiFinD("ths_srmi_stock",$A4784,$A$1,7,100,100)</f>
        <v>-1.4364640883978E-2</v>
      </c>
      <c r="L4784" s="3">
        <f ca="1">[1]!thsiFinD("ths_atr_stock",$A4784,$A$1,7,101,100,100)</f>
        <v>1.1014285714286001</v>
      </c>
      <c r="M4784" s="3">
        <f ca="1">[1]!thsiFinD("ths_vol_w_stock",$A4784,$A$1)/1000000</f>
        <v>4.5235979999999998</v>
      </c>
      <c r="N4784" s="3">
        <f ca="1">[1]!thsiFinD("ths_turnover_ratio_w_stock",$A4784,$A$1)</f>
        <v>5.2328636338862999</v>
      </c>
      <c r="O4784" s="3">
        <f ca="1">[1]!thsiFinD("ths_relative_chg_ratio_w_stock",$A4784,$A$1,104,100)</f>
        <v>-9.6708800185479997E-3</v>
      </c>
      <c r="P4784" s="3">
        <f ca="1">[1]!thsiFinD("ths_chg_ratio_w_stock",$A4784,$B$1,100)</f>
        <v>4.3441704035874</v>
      </c>
    </row>
    <row r="4785" spans="1:16" x14ac:dyDescent="0.25">
      <c r="A4785" s="2" t="s">
        <v>4783</v>
      </c>
      <c r="B4785" s="2" t="s">
        <v>10146</v>
      </c>
      <c r="C4785" s="3">
        <f ca="1">[1]!thsiFinD("ths_vol_ratio_stock",$A4785,$A$1,7,100)</f>
        <v>0.84600048736819999</v>
      </c>
      <c r="D4785" s="3">
        <f ca="1">[1]!thsiFinD("ths_cr_stock",$A4785,$A$1,7,100,100)</f>
        <v>43.374452845204999</v>
      </c>
      <c r="E4785" s="3">
        <f ca="1">[1]!thsiFinD("ths_mfi_stock",$A4785,$A$1,7,100,100)</f>
        <v>41.376174355202998</v>
      </c>
      <c r="F4785" s="3">
        <f ca="1">[1]!thsiFinD("ths_expma_stock",$A4785,$A$1,7,100,100)</f>
        <v>45.991873403955999</v>
      </c>
      <c r="G4785" s="3">
        <f ca="1">[1]!thsiFinD("ths_rsi_stock",$A4785,$A$1,7,100,100)</f>
        <v>44.387042464628003</v>
      </c>
      <c r="H4785" s="3">
        <f ca="1">[1]!thsiFinD("ths_adtm_stock",$A4785,$A$1,7,3,100,100,100)</f>
        <v>-0.74291115311908995</v>
      </c>
      <c r="I4785" s="3">
        <f ca="1">[1]!thsiFinD("ths_bbiboll_stock",$A4785,$A$1,7,3,100,100,100)</f>
        <v>46.097395833333003</v>
      </c>
      <c r="J4785" s="3">
        <f ca="1">[1]!thsiFinD("ths_dptb_stock",$A4785,$A$1,7,104,100,100)</f>
        <v>0.71428571428570997</v>
      </c>
      <c r="K4785" s="3">
        <f ca="1">[1]!thsiFinD("ths_srmi_stock",$A4785,$A$1,7,100,100)</f>
        <v>-4.3587069864442003E-2</v>
      </c>
      <c r="L4785" s="3">
        <f ca="1">[1]!thsiFinD("ths_atr_stock",$A4785,$A$1,7,101,100,100)</f>
        <v>1.7242857142857</v>
      </c>
      <c r="M4785" s="3">
        <f ca="1">[1]!thsiFinD("ths_vol_w_stock",$A4785,$A$1)/1000000</f>
        <v>3.7805230000000001</v>
      </c>
      <c r="N4785" s="3">
        <f ca="1">[1]!thsiFinD("ths_turnover_ratio_w_stock",$A4785,$A$1)</f>
        <v>6.5306639626317997</v>
      </c>
      <c r="O4785" s="3">
        <f ca="1">[1]!thsiFinD("ths_relative_chg_ratio_w_stock",$A4785,$A$1,104,100)</f>
        <v>-3.5678653951423001</v>
      </c>
      <c r="P4785" s="3">
        <f ca="1">[1]!thsiFinD("ths_chg_ratio_w_stock",$A4785,$B$1,100)</f>
        <v>-5.3423462712604</v>
      </c>
    </row>
    <row r="4786" spans="1:16" x14ac:dyDescent="0.25">
      <c r="A4786" s="2" t="s">
        <v>4784</v>
      </c>
      <c r="B4786" s="2" t="s">
        <v>10147</v>
      </c>
      <c r="C4786" s="3">
        <f ca="1">[1]!thsiFinD("ths_vol_ratio_stock",$A4786,$A$1,7,100)</f>
        <v>1.7313291309437</v>
      </c>
      <c r="D4786" s="3">
        <f ca="1">[1]!thsiFinD("ths_cr_stock",$A4786,$A$1,7,100,100)</f>
        <v>80.825057295646005</v>
      </c>
      <c r="E4786" s="3">
        <f ca="1">[1]!thsiFinD("ths_mfi_stock",$A4786,$A$1,7,100,100)</f>
        <v>46.359747365665001</v>
      </c>
      <c r="F4786" s="3">
        <f ca="1">[1]!thsiFinD("ths_expma_stock",$A4786,$A$1,7,100,100)</f>
        <v>17.224090957165</v>
      </c>
      <c r="G4786" s="3">
        <f ca="1">[1]!thsiFinD("ths_rsi_stock",$A4786,$A$1,7,100,100)</f>
        <v>56.691672401300998</v>
      </c>
      <c r="H4786" s="3">
        <f ca="1">[1]!thsiFinD("ths_adtm_stock",$A4786,$A$1,7,3,100,100,100)</f>
        <v>0.37102473498233002</v>
      </c>
      <c r="I4786" s="3">
        <f ca="1">[1]!thsiFinD("ths_bbiboll_stock",$A4786,$A$1,7,3,100,100,100)</f>
        <v>17.420416666666998</v>
      </c>
      <c r="J4786" s="3">
        <f ca="1">[1]!thsiFinD("ths_dptb_stock",$A4786,$A$1,7,104,100,100)</f>
        <v>0.71428571428570997</v>
      </c>
      <c r="K4786" s="3">
        <f ca="1">[1]!thsiFinD("ths_srmi_stock",$A4786,$A$1,7,100,100)</f>
        <v>-5.9750135795762997E-3</v>
      </c>
      <c r="L4786" s="3">
        <f ca="1">[1]!thsiFinD("ths_atr_stock",$A4786,$A$1,7,101,100,100)</f>
        <v>1.1842857142857</v>
      </c>
      <c r="M4786" s="3">
        <f ca="1">[1]!thsiFinD("ths_vol_w_stock",$A4786,$A$1)/1000000</f>
        <v>20.562448</v>
      </c>
      <c r="N4786" s="3">
        <f ca="1">[1]!thsiFinD("ths_turnover_ratio_w_stock",$A4786,$A$1)</f>
        <v>17.135373333333</v>
      </c>
      <c r="O4786" s="3">
        <f ca="1">[1]!thsiFinD("ths_relative_chg_ratio_w_stock",$A4786,$A$1,104,100)</f>
        <v>8.1576654075459007</v>
      </c>
      <c r="P4786" s="3">
        <f ca="1">[1]!thsiFinD("ths_chg_ratio_w_stock",$A4786,$B$1,100)</f>
        <v>-6.0109289617485997</v>
      </c>
    </row>
    <row r="4787" spans="1:16" x14ac:dyDescent="0.25">
      <c r="A4787" s="2" t="s">
        <v>4785</v>
      </c>
      <c r="B4787" s="2" t="s">
        <v>10148</v>
      </c>
      <c r="C4787" s="3">
        <f ca="1">[1]!thsiFinD("ths_vol_ratio_stock",$A4787,$A$1,7,100)</f>
        <v>0.70131305842340996</v>
      </c>
      <c r="D4787" s="3">
        <f ca="1">[1]!thsiFinD("ths_cr_stock",$A4787,$A$1,7,100,100)</f>
        <v>52.327221438645999</v>
      </c>
      <c r="E4787" s="3">
        <f ca="1">[1]!thsiFinD("ths_mfi_stock",$A4787,$A$1,7,100,100)</f>
        <v>43.297471211850997</v>
      </c>
      <c r="F4787" s="3">
        <f ca="1">[1]!thsiFinD("ths_expma_stock",$A4787,$A$1,7,100,100)</f>
        <v>49.661139674110998</v>
      </c>
      <c r="G4787" s="3">
        <f ca="1">[1]!thsiFinD("ths_rsi_stock",$A4787,$A$1,7,100,100)</f>
        <v>42.267830968801</v>
      </c>
      <c r="H4787" s="3">
        <f ca="1">[1]!thsiFinD("ths_adtm_stock",$A4787,$A$1,7,3,100,100,100)</f>
        <v>0.11267605633803</v>
      </c>
      <c r="I4787" s="3">
        <f ca="1">[1]!thsiFinD("ths_bbiboll_stock",$A4787,$A$1,7,3,100,100,100)</f>
        <v>49.971354166666998</v>
      </c>
      <c r="J4787" s="3">
        <f ca="1">[1]!thsiFinD("ths_dptb_stock",$A4787,$A$1,7,104,100,100)</f>
        <v>0.57142857142856995</v>
      </c>
      <c r="K4787" s="3">
        <f ca="1">[1]!thsiFinD("ths_srmi_stock",$A4787,$A$1,7,100,100)</f>
        <v>-2.4105907923335002E-2</v>
      </c>
      <c r="L4787" s="3">
        <f ca="1">[1]!thsiFinD("ths_atr_stock",$A4787,$A$1,7,101,100,100)</f>
        <v>1.6228571428570999</v>
      </c>
      <c r="M4787" s="3">
        <f ca="1">[1]!thsiFinD("ths_vol_w_stock",$A4787,$A$1)/1000000</f>
        <v>4.7296469999999999</v>
      </c>
      <c r="N4787" s="3">
        <f ca="1">[1]!thsiFinD("ths_turnover_ratio_w_stock",$A4787,$A$1)</f>
        <v>7.4429319774457001</v>
      </c>
      <c r="O4787" s="3">
        <f ca="1">[1]!thsiFinD("ths_relative_chg_ratio_w_stock",$A4787,$A$1,104,100)</f>
        <v>-3.5895822137772</v>
      </c>
      <c r="P4787" s="3">
        <f ca="1">[1]!thsiFinD("ths_chg_ratio_w_stock",$A4787,$B$1,100)</f>
        <v>-3.3812512654383999</v>
      </c>
    </row>
    <row r="4788" spans="1:16" x14ac:dyDescent="0.25">
      <c r="A4788" s="2" t="s">
        <v>4786</v>
      </c>
      <c r="B4788" s="2" t="s">
        <v>10149</v>
      </c>
      <c r="C4788" s="3">
        <f ca="1">[1]!thsiFinD("ths_vol_ratio_stock",$A4788,$A$1,7,100)</f>
        <v>0.72712996408121</v>
      </c>
      <c r="D4788" s="3">
        <f ca="1">[1]!thsiFinD("ths_cr_stock",$A4788,$A$1,7,100,100)</f>
        <v>20.641282565129998</v>
      </c>
      <c r="E4788" s="3">
        <f ca="1">[1]!thsiFinD("ths_mfi_stock",$A4788,$A$1,7,100,100)</f>
        <v>26.474520455078999</v>
      </c>
      <c r="F4788" s="3">
        <f ca="1">[1]!thsiFinD("ths_expma_stock",$A4788,$A$1,7,100,100)</f>
        <v>20.320089532072998</v>
      </c>
      <c r="G4788" s="3">
        <f ca="1">[1]!thsiFinD("ths_rsi_stock",$A4788,$A$1,7,100,100)</f>
        <v>43.348027302929999</v>
      </c>
      <c r="H4788" s="3">
        <f ca="1">[1]!thsiFinD("ths_adtm_stock",$A4788,$A$1,7,3,100,100,100)</f>
        <v>-0.83934426229507997</v>
      </c>
      <c r="I4788" s="3">
        <f ca="1">[1]!thsiFinD("ths_bbiboll_stock",$A4788,$A$1,7,3,100,100,100)</f>
        <v>20.273333333332999</v>
      </c>
      <c r="J4788" s="3">
        <f ca="1">[1]!thsiFinD("ths_dptb_stock",$A4788,$A$1,7,104,100,100)</f>
        <v>0.71428571428570997</v>
      </c>
      <c r="K4788" s="3">
        <f ca="1">[1]!thsiFinD("ths_srmi_stock",$A4788,$A$1,7,100,100)</f>
        <v>-7.9080459770115005E-2</v>
      </c>
      <c r="L4788" s="3">
        <f ca="1">[1]!thsiFinD("ths_atr_stock",$A4788,$A$1,7,101,100,100)</f>
        <v>0.88571428571429001</v>
      </c>
      <c r="M4788" s="3">
        <f ca="1">[1]!thsiFinD("ths_vol_w_stock",$A4788,$A$1)/1000000</f>
        <v>20.305786000000001</v>
      </c>
      <c r="N4788" s="3">
        <f ca="1">[1]!thsiFinD("ths_turnover_ratio_w_stock",$A4788,$A$1)</f>
        <v>7.6813833323800997</v>
      </c>
      <c r="O4788" s="3">
        <f ca="1">[1]!thsiFinD("ths_relative_chg_ratio_w_stock",$A4788,$A$1,104,100)</f>
        <v>-7.1561295497886004</v>
      </c>
      <c r="P4788" s="3">
        <f ca="1">[1]!thsiFinD("ths_chg_ratio_w_stock",$A4788,$B$1,100)</f>
        <v>-6.8896655017474</v>
      </c>
    </row>
    <row r="4789" spans="1:16" x14ac:dyDescent="0.25">
      <c r="A4789" s="2" t="s">
        <v>4787</v>
      </c>
      <c r="B4789" s="2" t="s">
        <v>10150</v>
      </c>
      <c r="C4789" s="3">
        <f ca="1">[1]!thsiFinD("ths_vol_ratio_stock",$A4789,$A$1,7,100)</f>
        <v>0.55070790823527005</v>
      </c>
      <c r="D4789" s="3">
        <f ca="1">[1]!thsiFinD("ths_cr_stock",$A4789,$A$1,7,100,100)</f>
        <v>51.599671862181999</v>
      </c>
      <c r="E4789" s="3">
        <f ca="1">[1]!thsiFinD("ths_mfi_stock",$A4789,$A$1,7,100,100)</f>
        <v>29.678616684363</v>
      </c>
      <c r="F4789" s="3">
        <f ca="1">[1]!thsiFinD("ths_expma_stock",$A4789,$A$1,7,100,100)</f>
        <v>26.700143489879999</v>
      </c>
      <c r="G4789" s="3">
        <f ca="1">[1]!thsiFinD("ths_rsi_stock",$A4789,$A$1,7,100,100)</f>
        <v>54.126065769713001</v>
      </c>
      <c r="H4789" s="3">
        <f ca="1">[1]!thsiFinD("ths_adtm_stock",$A4789,$A$1,7,3,100,100,100)</f>
        <v>-0.37440758293838999</v>
      </c>
      <c r="I4789" s="3">
        <f ca="1">[1]!thsiFinD("ths_bbiboll_stock",$A4789,$A$1,7,3,100,100,100)</f>
        <v>26.518020833333001</v>
      </c>
      <c r="J4789" s="3">
        <f ca="1">[1]!thsiFinD("ths_dptb_stock",$A4789,$A$1,7,104,100,100)</f>
        <v>0.42857142857142999</v>
      </c>
      <c r="K4789" s="3">
        <f ca="1">[1]!thsiFinD("ths_srmi_stock",$A4789,$A$1,7,100,100)</f>
        <v>-4.4903777619386999E-2</v>
      </c>
      <c r="L4789" s="3">
        <f ca="1">[1]!thsiFinD("ths_atr_stock",$A4789,$A$1,7,101,100,100)</f>
        <v>0.89857142857143002</v>
      </c>
      <c r="M4789" s="3">
        <f ca="1">[1]!thsiFinD("ths_vol_w_stock",$A4789,$A$1)/1000000</f>
        <v>0.64365099999999997</v>
      </c>
      <c r="N4789" s="3">
        <f ca="1">[1]!thsiFinD("ths_turnover_ratio_w_stock",$A4789,$A$1)</f>
        <v>1.303240289903</v>
      </c>
      <c r="O4789" s="3">
        <f ca="1">[1]!thsiFinD("ths_relative_chg_ratio_w_stock",$A4789,$A$1,104,100)</f>
        <v>-1.9341919067875</v>
      </c>
      <c r="P4789" s="3">
        <f ca="1">[1]!thsiFinD("ths_chg_ratio_w_stock",$A4789,$B$1,100)</f>
        <v>-5.7835820895522003</v>
      </c>
    </row>
    <row r="4790" spans="1:16" x14ac:dyDescent="0.25">
      <c r="A4790" s="2" t="s">
        <v>4788</v>
      </c>
      <c r="B4790" s="2" t="s">
        <v>10151</v>
      </c>
      <c r="C4790" s="3">
        <f ca="1">[1]!thsiFinD("ths_vol_ratio_stock",$A4790,$A$1,7,100)</f>
        <v>1.9288447617214</v>
      </c>
      <c r="D4790" s="3">
        <f ca="1">[1]!thsiFinD("ths_cr_stock",$A4790,$A$1,7,100,100)</f>
        <v>107.62148337596</v>
      </c>
      <c r="E4790" s="3">
        <f ca="1">[1]!thsiFinD("ths_mfi_stock",$A4790,$A$1,7,100,100)</f>
        <v>51.375628346870997</v>
      </c>
      <c r="F4790" s="3">
        <f ca="1">[1]!thsiFinD("ths_expma_stock",$A4790,$A$1,7,100,100)</f>
        <v>54.927030249666998</v>
      </c>
      <c r="G4790" s="3">
        <f ca="1">[1]!thsiFinD("ths_rsi_stock",$A4790,$A$1,7,100,100)</f>
        <v>62.052011240168</v>
      </c>
      <c r="H4790" s="3">
        <f ca="1">[1]!thsiFinD("ths_adtm_stock",$A4790,$A$1,7,3,100,100,100)</f>
        <v>-0.20996441281139</v>
      </c>
      <c r="I4790" s="3">
        <f ca="1">[1]!thsiFinD("ths_bbiboll_stock",$A4790,$A$1,7,3,100,100,100)</f>
        <v>54.3278125</v>
      </c>
      <c r="J4790" s="3">
        <f ca="1">[1]!thsiFinD("ths_dptb_stock",$A4790,$A$1,7,104,100,100)</f>
        <v>0.42857142857142999</v>
      </c>
      <c r="K4790" s="3">
        <f ca="1">[1]!thsiFinD("ths_srmi_stock",$A4790,$A$1,7,100,100)</f>
        <v>1.8288352272727001E-2</v>
      </c>
      <c r="L4790" s="3">
        <f ca="1">[1]!thsiFinD("ths_atr_stock",$A4790,$A$1,7,101,100,100)</f>
        <v>1.99</v>
      </c>
      <c r="M4790" s="3">
        <f ca="1">[1]!thsiFinD("ths_vol_w_stock",$A4790,$A$1)/1000000</f>
        <v>10.673484999999999</v>
      </c>
      <c r="N4790" s="3">
        <f ca="1">[1]!thsiFinD("ths_turnover_ratio_w_stock",$A4790,$A$1)</f>
        <v>4.0321703538099003</v>
      </c>
      <c r="O4790" s="3">
        <f ca="1">[1]!thsiFinD("ths_relative_chg_ratio_w_stock",$A4790,$A$1,104,100)</f>
        <v>1.5255643818317</v>
      </c>
      <c r="P4790" s="3">
        <f ca="1">[1]!thsiFinD("ths_chg_ratio_w_stock",$A4790,$B$1,100)</f>
        <v>-6.0901988636363997</v>
      </c>
    </row>
    <row r="4791" spans="1:16" x14ac:dyDescent="0.25">
      <c r="A4791" s="2" t="s">
        <v>4789</v>
      </c>
      <c r="B4791" s="2" t="s">
        <v>10152</v>
      </c>
      <c r="C4791" s="3">
        <f ca="1">[1]!thsiFinD("ths_vol_ratio_stock",$A4791,$A$1,7,100)</f>
        <v>0.73588491527156996</v>
      </c>
      <c r="D4791" s="3">
        <f ca="1">[1]!thsiFinD("ths_cr_stock",$A4791,$A$1,7,100,100)</f>
        <v>53.399433427761998</v>
      </c>
      <c r="E4791" s="3">
        <f ca="1">[1]!thsiFinD("ths_mfi_stock",$A4791,$A$1,7,100,100)</f>
        <v>43.971731264824001</v>
      </c>
      <c r="F4791" s="3">
        <f ca="1">[1]!thsiFinD("ths_expma_stock",$A4791,$A$1,7,100,100)</f>
        <v>21.861287238985</v>
      </c>
      <c r="G4791" s="3">
        <f ca="1">[1]!thsiFinD("ths_rsi_stock",$A4791,$A$1,7,100,100)</f>
        <v>51.221086961776997</v>
      </c>
      <c r="H4791" s="3">
        <f ca="1">[1]!thsiFinD("ths_adtm_stock",$A4791,$A$1,7,3,100,100,100)</f>
        <v>-0.55882352941177005</v>
      </c>
      <c r="I4791" s="3">
        <f ca="1">[1]!thsiFinD("ths_bbiboll_stock",$A4791,$A$1,7,3,100,100,100)</f>
        <v>21.757395833333</v>
      </c>
      <c r="J4791" s="3">
        <f ca="1">[1]!thsiFinD("ths_dptb_stock",$A4791,$A$1,7,104,100,100)</f>
        <v>0.42857142857142999</v>
      </c>
      <c r="K4791" s="3">
        <f ca="1">[1]!thsiFinD("ths_srmi_stock",$A4791,$A$1,7,100,100)</f>
        <v>-2.2859704168534001E-2</v>
      </c>
      <c r="L4791" s="3">
        <f ca="1">[1]!thsiFinD("ths_atr_stock",$A4791,$A$1,7,101,100,100)</f>
        <v>0.51571428571429001</v>
      </c>
      <c r="M4791" s="3">
        <f ca="1">[1]!thsiFinD("ths_vol_w_stock",$A4791,$A$1)/1000000</f>
        <v>4.3568939999999996</v>
      </c>
      <c r="N4791" s="3">
        <f ca="1">[1]!thsiFinD("ths_turnover_ratio_w_stock",$A4791,$A$1)</f>
        <v>4.9279910469220001</v>
      </c>
      <c r="O4791" s="3">
        <f ca="1">[1]!thsiFinD("ths_relative_chg_ratio_w_stock",$A4791,$A$1,104,100)</f>
        <v>-2.9105198900009999</v>
      </c>
      <c r="P4791" s="3">
        <f ca="1">[1]!thsiFinD("ths_chg_ratio_w_stock",$A4791,$B$1,100)</f>
        <v>-1.2844036697248</v>
      </c>
    </row>
    <row r="4792" spans="1:16" x14ac:dyDescent="0.25">
      <c r="A4792" s="2" t="s">
        <v>4790</v>
      </c>
      <c r="B4792" s="2" t="s">
        <v>10153</v>
      </c>
      <c r="C4792" s="3">
        <f ca="1">[1]!thsiFinD("ths_vol_ratio_stock",$A4792,$A$1,7,100)</f>
        <v>0.70055941560298995</v>
      </c>
      <c r="D4792" s="3">
        <f ca="1">[1]!thsiFinD("ths_cr_stock",$A4792,$A$1,7,100,100)</f>
        <v>38.062755798090002</v>
      </c>
      <c r="E4792" s="3">
        <f ca="1">[1]!thsiFinD("ths_mfi_stock",$A4792,$A$1,7,100,100)</f>
        <v>33.102608777853</v>
      </c>
      <c r="F4792" s="3">
        <f ca="1">[1]!thsiFinD("ths_expma_stock",$A4792,$A$1,7,100,100)</f>
        <v>51.214707206089003</v>
      </c>
      <c r="G4792" s="3">
        <f ca="1">[1]!thsiFinD("ths_rsi_stock",$A4792,$A$1,7,100,100)</f>
        <v>57.100267404321997</v>
      </c>
      <c r="H4792" s="3">
        <f ca="1">[1]!thsiFinD("ths_adtm_stock",$A4792,$A$1,7,3,100,100,100)</f>
        <v>-0.92439024390243996</v>
      </c>
      <c r="I4792" s="3">
        <f ca="1">[1]!thsiFinD("ths_bbiboll_stock",$A4792,$A$1,7,3,100,100,100)</f>
        <v>50.630312500000002</v>
      </c>
      <c r="J4792" s="3">
        <f ca="1">[1]!thsiFinD("ths_dptb_stock",$A4792,$A$1,7,104,100,100)</f>
        <v>0.71428571428570997</v>
      </c>
      <c r="K4792" s="3">
        <f ca="1">[1]!thsiFinD("ths_srmi_stock",$A4792,$A$1,7,100,100)</f>
        <v>-3.8317757009345997E-2</v>
      </c>
      <c r="L4792" s="3">
        <f ca="1">[1]!thsiFinD("ths_atr_stock",$A4792,$A$1,7,101,100,100)</f>
        <v>1.4457142857142999</v>
      </c>
      <c r="M4792" s="3">
        <f ca="1">[1]!thsiFinD("ths_vol_w_stock",$A4792,$A$1)/1000000</f>
        <v>3.3183829999999999</v>
      </c>
      <c r="N4792" s="3">
        <f ca="1">[1]!thsiFinD("ths_turnover_ratio_w_stock",$A4792,$A$1)</f>
        <v>2.7601893317920001</v>
      </c>
      <c r="O4792" s="3">
        <f ca="1">[1]!thsiFinD("ths_relative_chg_ratio_w_stock",$A4792,$A$1,104,100)</f>
        <v>-1.2241590764307</v>
      </c>
      <c r="P4792" s="3">
        <f ca="1">[1]!thsiFinD("ths_chg_ratio_w_stock",$A4792,$B$1,100)</f>
        <v>-5.3644314868805001</v>
      </c>
    </row>
    <row r="4793" spans="1:16" x14ac:dyDescent="0.25">
      <c r="A4793" s="2" t="s">
        <v>4791</v>
      </c>
      <c r="B4793" s="2" t="s">
        <v>10154</v>
      </c>
      <c r="C4793" s="3">
        <f ca="1">[1]!thsiFinD("ths_vol_ratio_stock",$A4793,$A$1,7,100)</f>
        <v>0.83137204076015003</v>
      </c>
      <c r="D4793" s="3">
        <f ca="1">[1]!thsiFinD("ths_cr_stock",$A4793,$A$1,7,100,100)</f>
        <v>82.641828958510004</v>
      </c>
      <c r="E4793" s="3">
        <f ca="1">[1]!thsiFinD("ths_mfi_stock",$A4793,$A$1,7,100,100)</f>
        <v>43.790880431475003</v>
      </c>
      <c r="F4793" s="3">
        <f ca="1">[1]!thsiFinD("ths_expma_stock",$A4793,$A$1,7,100,100)</f>
        <v>27.137399292862</v>
      </c>
      <c r="G4793" s="3">
        <f ca="1">[1]!thsiFinD("ths_rsi_stock",$A4793,$A$1,7,100,100)</f>
        <v>58.634449952315002</v>
      </c>
      <c r="H4793" s="3">
        <f ca="1">[1]!thsiFinD("ths_adtm_stock",$A4793,$A$1,7,3,100,100,100)</f>
        <v>-0.26627218934911001</v>
      </c>
      <c r="I4793" s="3">
        <f ca="1">[1]!thsiFinD("ths_bbiboll_stock",$A4793,$A$1,7,3,100,100,100)</f>
        <v>26.927395833333001</v>
      </c>
      <c r="J4793" s="3">
        <f ca="1">[1]!thsiFinD("ths_dptb_stock",$A4793,$A$1,7,104,100,100)</f>
        <v>0.85714285714285998</v>
      </c>
      <c r="K4793" s="3">
        <f ca="1">[1]!thsiFinD("ths_srmi_stock",$A4793,$A$1,7,100,100)</f>
        <v>-1.5691868758916001E-2</v>
      </c>
      <c r="L4793" s="3">
        <f ca="1">[1]!thsiFinD("ths_atr_stock",$A4793,$A$1,7,101,100,100)</f>
        <v>1.0285714285714</v>
      </c>
      <c r="M4793" s="3">
        <f ca="1">[1]!thsiFinD("ths_vol_w_stock",$A4793,$A$1)/1000000</f>
        <v>6.4743230000000001</v>
      </c>
      <c r="N4793" s="3">
        <f ca="1">[1]!thsiFinD("ths_turnover_ratio_w_stock",$A4793,$A$1)</f>
        <v>7.9112418588168998</v>
      </c>
      <c r="O4793" s="3">
        <f ca="1">[1]!thsiFinD("ths_relative_chg_ratio_w_stock",$A4793,$A$1,104,100)</f>
        <v>-0.17378236647607001</v>
      </c>
      <c r="P4793" s="3">
        <f ca="1">[1]!thsiFinD("ths_chg_ratio_w_stock",$A4793,$B$1,100)</f>
        <v>-3.8405797101449002</v>
      </c>
    </row>
    <row r="4794" spans="1:16" x14ac:dyDescent="0.25">
      <c r="A4794" s="2" t="s">
        <v>4792</v>
      </c>
      <c r="B4794" s="2" t="s">
        <v>10155</v>
      </c>
      <c r="C4794" s="3">
        <f ca="1">[1]!thsiFinD("ths_vol_ratio_stock",$A4794,$A$1,7,100)</f>
        <v>0.82258717831761996</v>
      </c>
      <c r="D4794" s="3">
        <f ca="1">[1]!thsiFinD("ths_cr_stock",$A4794,$A$1,7,100,100)</f>
        <v>-47.467377578224003</v>
      </c>
      <c r="E4794" s="3">
        <f ca="1">[1]!thsiFinD("ths_mfi_stock",$A4794,$A$1,7,100,100)</f>
        <v>18.577363961463998</v>
      </c>
      <c r="F4794" s="3">
        <f ca="1">[1]!thsiFinD("ths_expma_stock",$A4794,$A$1,7,100,100)</f>
        <v>40.010269065919999</v>
      </c>
      <c r="G4794" s="3">
        <f ca="1">[1]!thsiFinD("ths_rsi_stock",$A4794,$A$1,7,100,100)</f>
        <v>17.441684888152999</v>
      </c>
      <c r="H4794" s="3">
        <f ca="1">[1]!thsiFinD("ths_adtm_stock",$A4794,$A$1,7,3,100,100,100)</f>
        <v>0</v>
      </c>
      <c r="I4794" s="3">
        <f ca="1">[1]!thsiFinD("ths_bbiboll_stock",$A4794,$A$1,7,3,100,100,100)</f>
        <v>41.544583333333001</v>
      </c>
      <c r="J4794" s="3">
        <f ca="1">[1]!thsiFinD("ths_dptb_stock",$A4794,$A$1,7,104,100,100)</f>
        <v>0.71428571428570997</v>
      </c>
      <c r="K4794" s="3">
        <f ca="1">[1]!thsiFinD("ths_srmi_stock",$A4794,$A$1,7,100,100)</f>
        <v>-0.34510204081633</v>
      </c>
      <c r="L4794" s="3">
        <f ca="1">[1]!thsiFinD("ths_atr_stock",$A4794,$A$1,7,101,100,100)</f>
        <v>3.6957142857142999</v>
      </c>
      <c r="M4794" s="3">
        <f ca="1">[1]!thsiFinD("ths_vol_w_stock",$A4794,$A$1)/1000000</f>
        <v>12.080424000000001</v>
      </c>
      <c r="N4794" s="3">
        <f ca="1">[1]!thsiFinD("ths_turnover_ratio_w_stock",$A4794,$A$1)</f>
        <v>10.376845599874001</v>
      </c>
      <c r="O4794" s="3">
        <f ca="1">[1]!thsiFinD("ths_relative_chg_ratio_w_stock",$A4794,$A$1,104,100)</f>
        <v>-33.381081282090001</v>
      </c>
      <c r="P4794" s="3">
        <f ca="1">[1]!thsiFinD("ths_chg_ratio_w_stock",$A4794,$B$1,100)</f>
        <v>-6.6064194453100997</v>
      </c>
    </row>
    <row r="4795" spans="1:16" x14ac:dyDescent="0.25">
      <c r="A4795" s="2" t="s">
        <v>4793</v>
      </c>
      <c r="B4795" s="2" t="s">
        <v>10156</v>
      </c>
      <c r="C4795" s="3">
        <f ca="1">[1]!thsiFinD("ths_vol_ratio_stock",$A4795,$A$1,7,100)</f>
        <v>0.96683376147222999</v>
      </c>
      <c r="D4795" s="3">
        <f ca="1">[1]!thsiFinD("ths_cr_stock",$A4795,$A$1,7,100,100)</f>
        <v>96.745562130178001</v>
      </c>
      <c r="E4795" s="3">
        <f ca="1">[1]!thsiFinD("ths_mfi_stock",$A4795,$A$1,7,100,100)</f>
        <v>51.88037845673</v>
      </c>
      <c r="F4795" s="3">
        <f ca="1">[1]!thsiFinD("ths_expma_stock",$A4795,$A$1,7,100,100)</f>
        <v>131.84571013669</v>
      </c>
      <c r="G4795" s="3">
        <f ca="1">[1]!thsiFinD("ths_rsi_stock",$A4795,$A$1,7,100,100)</f>
        <v>41.476989721608</v>
      </c>
      <c r="H4795" s="3">
        <f ca="1">[1]!thsiFinD("ths_adtm_stock",$A4795,$A$1,7,3,100,100,100)</f>
        <v>0.43963363863447003</v>
      </c>
      <c r="I4795" s="3">
        <f ca="1">[1]!thsiFinD("ths_bbiboll_stock",$A4795,$A$1,7,3,100,100,100)</f>
        <v>131.25718749999999</v>
      </c>
      <c r="J4795" s="3">
        <f ca="1">[1]!thsiFinD("ths_dptb_stock",$A4795,$A$1,7,104,100,100)</f>
        <v>0.42857142857142999</v>
      </c>
      <c r="K4795" s="3">
        <f ca="1">[1]!thsiFinD("ths_srmi_stock",$A4795,$A$1,7,100,100)</f>
        <v>-5.9198892903819999E-3</v>
      </c>
      <c r="L4795" s="3">
        <f ca="1">[1]!thsiFinD("ths_atr_stock",$A4795,$A$1,7,101,100,100)</f>
        <v>3.8</v>
      </c>
      <c r="M4795" s="3">
        <f ca="1">[1]!thsiFinD("ths_vol_w_stock",$A4795,$A$1)/1000000</f>
        <v>12.875978999999999</v>
      </c>
      <c r="N4795" s="3">
        <f ca="1">[1]!thsiFinD("ths_turnover_ratio_w_stock",$A4795,$A$1)</f>
        <v>2.1849654461303998</v>
      </c>
      <c r="O4795" s="3">
        <f ca="1">[1]!thsiFinD("ths_relative_chg_ratio_w_stock",$A4795,$A$1,104,100)</f>
        <v>-1.9994008192826001</v>
      </c>
      <c r="P4795" s="3">
        <f ca="1">[1]!thsiFinD("ths_chg_ratio_w_stock",$A4795,$B$1,100)</f>
        <v>-1.4307811291570001</v>
      </c>
    </row>
    <row r="4796" spans="1:16" x14ac:dyDescent="0.25">
      <c r="A4796" s="2" t="s">
        <v>4794</v>
      </c>
      <c r="B4796" s="2" t="s">
        <v>10157</v>
      </c>
      <c r="C4796" s="3">
        <f ca="1">[1]!thsiFinD("ths_vol_ratio_stock",$A4796,$A$1,7,100)</f>
        <v>0.70651371694715004</v>
      </c>
      <c r="D4796" s="3">
        <f ca="1">[1]!thsiFinD("ths_cr_stock",$A4796,$A$1,7,100,100)</f>
        <v>368.91891891891999</v>
      </c>
      <c r="E4796" s="3">
        <f ca="1">[1]!thsiFinD("ths_mfi_stock",$A4796,$A$1,7,100,100)</f>
        <v>67.609842010365</v>
      </c>
      <c r="F4796" s="3">
        <f ca="1">[1]!thsiFinD("ths_expma_stock",$A4796,$A$1,7,100,100)</f>
        <v>17.868719513319999</v>
      </c>
      <c r="G4796" s="3">
        <f ca="1">[1]!thsiFinD("ths_rsi_stock",$A4796,$A$1,7,100,100)</f>
        <v>83.007239407444004</v>
      </c>
      <c r="H4796" s="3">
        <f ca="1">[1]!thsiFinD("ths_adtm_stock",$A4796,$A$1,7,3,100,100,100)</f>
        <v>0.57068062827224997</v>
      </c>
      <c r="I4796" s="3">
        <f ca="1">[1]!thsiFinD("ths_bbiboll_stock",$A4796,$A$1,7,3,100,100,100)</f>
        <v>17.399583333332998</v>
      </c>
      <c r="J4796" s="3">
        <f ca="1">[1]!thsiFinD("ths_dptb_stock",$A4796,$A$1,7,104,100,100)</f>
        <v>0.42857142857142999</v>
      </c>
      <c r="K4796" s="3">
        <f ca="1">[1]!thsiFinD("ths_srmi_stock",$A4796,$A$1,7,100,100)</f>
        <v>7.9245283018868004E-2</v>
      </c>
      <c r="L4796" s="3">
        <f ca="1">[1]!thsiFinD("ths_atr_stock",$A4796,$A$1,7,101,100,100)</f>
        <v>0.49714285714286</v>
      </c>
      <c r="M4796" s="3">
        <f ca="1">[1]!thsiFinD("ths_vol_w_stock",$A4796,$A$1)/1000000</f>
        <v>1.559507</v>
      </c>
      <c r="N4796" s="3">
        <f ca="1">[1]!thsiFinD("ths_turnover_ratio_w_stock",$A4796,$A$1)</f>
        <v>5.6445282109503001</v>
      </c>
      <c r="O4796" s="3">
        <f ca="1">[1]!thsiFinD("ths_relative_chg_ratio_w_stock",$A4796,$A$1,104,100)</f>
        <v>5.0189559592377</v>
      </c>
      <c r="P4796" s="3">
        <f ca="1">[1]!thsiFinD("ths_chg_ratio_w_stock",$A4796,$B$1,100)</f>
        <v>1.6172506738545001</v>
      </c>
    </row>
    <row r="4797" spans="1:16" x14ac:dyDescent="0.25">
      <c r="A4797" s="2" t="s">
        <v>4795</v>
      </c>
      <c r="B4797" s="2" t="s">
        <v>10158</v>
      </c>
      <c r="C4797" s="3">
        <f ca="1">[1]!thsiFinD("ths_vol_ratio_stock",$A4797,$A$1,7,100)</f>
        <v>0.53556932163690996</v>
      </c>
      <c r="D4797" s="3">
        <f ca="1">[1]!thsiFinD("ths_cr_stock",$A4797,$A$1,7,100,100)</f>
        <v>79.638916750250999</v>
      </c>
      <c r="E4797" s="3">
        <f ca="1">[1]!thsiFinD("ths_mfi_stock",$A4797,$A$1,7,100,100)</f>
        <v>56.098707124428998</v>
      </c>
      <c r="F4797" s="3">
        <f ca="1">[1]!thsiFinD("ths_expma_stock",$A4797,$A$1,7,100,100)</f>
        <v>23.872813760703998</v>
      </c>
      <c r="G4797" s="3">
        <f ca="1">[1]!thsiFinD("ths_rsi_stock",$A4797,$A$1,7,100,100)</f>
        <v>59.688626229325003</v>
      </c>
      <c r="H4797" s="3">
        <f ca="1">[1]!thsiFinD("ths_adtm_stock",$A4797,$A$1,7,3,100,100,100)</f>
        <v>-0.21698113207547001</v>
      </c>
      <c r="I4797" s="3">
        <f ca="1">[1]!thsiFinD("ths_bbiboll_stock",$A4797,$A$1,7,3,100,100,100)</f>
        <v>23.530625000000001</v>
      </c>
      <c r="J4797" s="3">
        <f ca="1">[1]!thsiFinD("ths_dptb_stock",$A4797,$A$1,7,104,100,100)</f>
        <v>0.71428571428570997</v>
      </c>
      <c r="K4797" s="3">
        <f ca="1">[1]!thsiFinD("ths_srmi_stock",$A4797,$A$1,7,100,100)</f>
        <v>-2.0824656393169999E-3</v>
      </c>
      <c r="L4797" s="3">
        <f ca="1">[1]!thsiFinD("ths_atr_stock",$A4797,$A$1,7,101,100,100)</f>
        <v>0.87428571428571</v>
      </c>
      <c r="M4797" s="3">
        <f ca="1">[1]!thsiFinD("ths_vol_w_stock",$A4797,$A$1)/1000000</f>
        <v>3.670264</v>
      </c>
      <c r="N4797" s="3">
        <f ca="1">[1]!thsiFinD("ths_turnover_ratio_w_stock",$A4797,$A$1)</f>
        <v>10.244467896789001</v>
      </c>
      <c r="O4797" s="3">
        <f ca="1">[1]!thsiFinD("ths_relative_chg_ratio_w_stock",$A4797,$A$1,104,100)</f>
        <v>-4.0940206490694004</v>
      </c>
      <c r="P4797" s="3">
        <f ca="1">[1]!thsiFinD("ths_chg_ratio_w_stock",$A4797,$B$1,100)</f>
        <v>-2.0450751252087001</v>
      </c>
    </row>
    <row r="4798" spans="1:16" x14ac:dyDescent="0.25">
      <c r="A4798" s="2" t="s">
        <v>4796</v>
      </c>
      <c r="B4798" s="2" t="s">
        <v>10159</v>
      </c>
      <c r="C4798" s="3">
        <f ca="1">[1]!thsiFinD("ths_vol_ratio_stock",$A4798,$A$1,7,100)</f>
        <v>0.58828442406766002</v>
      </c>
      <c r="D4798" s="3">
        <f ca="1">[1]!thsiFinD("ths_cr_stock",$A4798,$A$1,7,100,100)</f>
        <v>57.519280205656003</v>
      </c>
      <c r="E4798" s="3">
        <f ca="1">[1]!thsiFinD("ths_mfi_stock",$A4798,$A$1,7,100,100)</f>
        <v>31.981891258954999</v>
      </c>
      <c r="F4798" s="3">
        <f ca="1">[1]!thsiFinD("ths_expma_stock",$A4798,$A$1,7,100,100)</f>
        <v>41.409026160731003</v>
      </c>
      <c r="G4798" s="3">
        <f ca="1">[1]!thsiFinD("ths_rsi_stock",$A4798,$A$1,7,100,100)</f>
        <v>46.079384326875001</v>
      </c>
      <c r="H4798" s="3">
        <f ca="1">[1]!thsiFinD("ths_adtm_stock",$A4798,$A$1,7,3,100,100,100)</f>
        <v>0.50657894736842002</v>
      </c>
      <c r="I4798" s="3">
        <f ca="1">[1]!thsiFinD("ths_bbiboll_stock",$A4798,$A$1,7,3,100,100,100)</f>
        <v>41.424687499999997</v>
      </c>
      <c r="J4798" s="3">
        <f ca="1">[1]!thsiFinD("ths_dptb_stock",$A4798,$A$1,7,104,100,100)</f>
        <v>0.57142857142856995</v>
      </c>
      <c r="K4798" s="3">
        <f ca="1">[1]!thsiFinD("ths_srmi_stock",$A4798,$A$1,7,100,100)</f>
        <v>-2.8281876031110001E-2</v>
      </c>
      <c r="L4798" s="3">
        <f ca="1">[1]!thsiFinD("ths_atr_stock",$A4798,$A$1,7,101,100,100)</f>
        <v>1.2742857142857</v>
      </c>
      <c r="M4798" s="3">
        <f ca="1">[1]!thsiFinD("ths_vol_w_stock",$A4798,$A$1)/1000000</f>
        <v>2.0293640000000002</v>
      </c>
      <c r="N4798" s="3">
        <f ca="1">[1]!thsiFinD("ths_turnover_ratio_w_stock",$A4798,$A$1)</f>
        <v>2.8071021691687998</v>
      </c>
      <c r="O4798" s="3">
        <f ca="1">[1]!thsiFinD("ths_relative_chg_ratio_w_stock",$A4798,$A$1,104,100)</f>
        <v>-3.9871445465284001</v>
      </c>
      <c r="P4798" s="3">
        <f ca="1">[1]!thsiFinD("ths_chg_ratio_w_stock",$A4798,$B$1,100)</f>
        <v>-3.0075187969925001</v>
      </c>
    </row>
    <row r="4799" spans="1:16" x14ac:dyDescent="0.25">
      <c r="A4799" s="2" t="s">
        <v>4797</v>
      </c>
      <c r="B4799" s="2" t="s">
        <v>10160</v>
      </c>
      <c r="C4799" s="3">
        <f ca="1">[1]!thsiFinD("ths_vol_ratio_stock",$A4799,$A$1,7,100)</f>
        <v>0.59829907254127002</v>
      </c>
      <c r="D4799" s="3">
        <f ca="1">[1]!thsiFinD("ths_cr_stock",$A4799,$A$1,7,100,100)</f>
        <v>34.596375617791999</v>
      </c>
      <c r="E4799" s="3">
        <f ca="1">[1]!thsiFinD("ths_mfi_stock",$A4799,$A$1,7,100,100)</f>
        <v>33.981675117207999</v>
      </c>
      <c r="F4799" s="3">
        <f ca="1">[1]!thsiFinD("ths_expma_stock",$A4799,$A$1,7,100,100)</f>
        <v>39.206379571260001</v>
      </c>
      <c r="G4799" s="3">
        <f ca="1">[1]!thsiFinD("ths_rsi_stock",$A4799,$A$1,7,100,100)</f>
        <v>37.492311424234003</v>
      </c>
      <c r="H4799" s="3">
        <f ca="1">[1]!thsiFinD("ths_adtm_stock",$A4799,$A$1,7,3,100,100,100)</f>
        <v>-0.38723404255318999</v>
      </c>
      <c r="I4799" s="3">
        <f ca="1">[1]!thsiFinD("ths_bbiboll_stock",$A4799,$A$1,7,3,100,100,100)</f>
        <v>39.421875</v>
      </c>
      <c r="J4799" s="3">
        <f ca="1">[1]!thsiFinD("ths_dptb_stock",$A4799,$A$1,7,104,100,100)</f>
        <v>0.57142857142856995</v>
      </c>
      <c r="K4799" s="3">
        <f ca="1">[1]!thsiFinD("ths_srmi_stock",$A4799,$A$1,7,100,100)</f>
        <v>-4.6724351050679999E-2</v>
      </c>
      <c r="L4799" s="3">
        <f ca="1">[1]!thsiFinD("ths_atr_stock",$A4799,$A$1,7,101,100,100)</f>
        <v>1.1714285714285999</v>
      </c>
      <c r="M4799" s="3">
        <f ca="1">[1]!thsiFinD("ths_vol_w_stock",$A4799,$A$1)/1000000</f>
        <v>15.264741000000001</v>
      </c>
      <c r="N4799" s="3">
        <f ca="1">[1]!thsiFinD("ths_turnover_ratio_w_stock",$A4799,$A$1)</f>
        <v>6.3033314661005999</v>
      </c>
      <c r="O4799" s="3">
        <f ca="1">[1]!thsiFinD("ths_relative_chg_ratio_w_stock",$A4799,$A$1,104,100)</f>
        <v>-5.0855292867320001</v>
      </c>
      <c r="P4799" s="3">
        <f ca="1">[1]!thsiFinD("ths_chg_ratio_w_stock",$A4799,$B$1,100)</f>
        <v>-7.4170124481327999</v>
      </c>
    </row>
    <row r="4800" spans="1:16" x14ac:dyDescent="0.25">
      <c r="A4800" s="2" t="s">
        <v>4798</v>
      </c>
      <c r="B4800" s="2" t="s">
        <v>10161</v>
      </c>
      <c r="C4800" s="3">
        <f ca="1">[1]!thsiFinD("ths_vol_ratio_stock",$A4800,$A$1,7,100)</f>
        <v>0.92843512045961996</v>
      </c>
      <c r="D4800" s="3">
        <f ca="1">[1]!thsiFinD("ths_cr_stock",$A4800,$A$1,7,100,100)</f>
        <v>38.947368421053</v>
      </c>
      <c r="E4800" s="3">
        <f ca="1">[1]!thsiFinD("ths_mfi_stock",$A4800,$A$1,7,100,100)</f>
        <v>41.186015330358998</v>
      </c>
      <c r="F4800" s="3">
        <f ca="1">[1]!thsiFinD("ths_expma_stock",$A4800,$A$1,7,100,100)</f>
        <v>8.6572336400672008</v>
      </c>
      <c r="G4800" s="3">
        <f ca="1">[1]!thsiFinD("ths_rsi_stock",$A4800,$A$1,7,100,100)</f>
        <v>49.817069729196</v>
      </c>
      <c r="H4800" s="3">
        <f ca="1">[1]!thsiFinD("ths_adtm_stock",$A4800,$A$1,7,3,100,100,100)</f>
        <v>-0.64444444444444005</v>
      </c>
      <c r="I4800" s="3">
        <f ca="1">[1]!thsiFinD("ths_bbiboll_stock",$A4800,$A$1,7,3,100,100,100)</f>
        <v>8.6263541666666992</v>
      </c>
      <c r="J4800" s="3">
        <f ca="1">[1]!thsiFinD("ths_dptb_stock",$A4800,$A$1,7,104,100,100)</f>
        <v>0.71428571428570997</v>
      </c>
      <c r="K4800" s="3">
        <f ca="1">[1]!thsiFinD("ths_srmi_stock",$A4800,$A$1,7,100,100)</f>
        <v>-3.9823008849557001E-2</v>
      </c>
      <c r="L4800" s="3">
        <f ca="1">[1]!thsiFinD("ths_atr_stock",$A4800,$A$1,7,101,100,100)</f>
        <v>0.25285714285714</v>
      </c>
      <c r="M4800" s="3">
        <f ca="1">[1]!thsiFinD("ths_vol_w_stock",$A4800,$A$1)/1000000</f>
        <v>13.59465</v>
      </c>
      <c r="N4800" s="3">
        <f ca="1">[1]!thsiFinD("ths_turnover_ratio_w_stock",$A4800,$A$1)</f>
        <v>3.0346031412257002</v>
      </c>
      <c r="O4800" s="3">
        <f ca="1">[1]!thsiFinD("ths_relative_chg_ratio_w_stock",$A4800,$A$1,104,100)</f>
        <v>-2.2398242022653001</v>
      </c>
      <c r="P4800" s="3">
        <f ca="1">[1]!thsiFinD("ths_chg_ratio_w_stock",$A4800,$B$1,100)</f>
        <v>-5.9907834101382003</v>
      </c>
    </row>
    <row r="4801" spans="1:16" x14ac:dyDescent="0.25">
      <c r="A4801" s="2" t="s">
        <v>4799</v>
      </c>
      <c r="B4801" s="2" t="s">
        <v>10162</v>
      </c>
      <c r="C4801" s="3">
        <f ca="1">[1]!thsiFinD("ths_vol_ratio_stock",$A4801,$A$1,7,100)</f>
        <v>0.79231754724472003</v>
      </c>
      <c r="D4801" s="3">
        <f ca="1">[1]!thsiFinD("ths_cr_stock",$A4801,$A$1,7,100,100)</f>
        <v>59.556313993174001</v>
      </c>
      <c r="E4801" s="3">
        <f ca="1">[1]!thsiFinD("ths_mfi_stock",$A4801,$A$1,7,100,100)</f>
        <v>40.095847361502997</v>
      </c>
      <c r="F4801" s="3">
        <f ca="1">[1]!thsiFinD("ths_expma_stock",$A4801,$A$1,7,100,100)</f>
        <v>57.979281842752002</v>
      </c>
      <c r="G4801" s="3">
        <f ca="1">[1]!thsiFinD("ths_rsi_stock",$A4801,$A$1,7,100,100)</f>
        <v>36.907146170437997</v>
      </c>
      <c r="H4801" s="3">
        <f ca="1">[1]!thsiFinD("ths_adtm_stock",$A4801,$A$1,7,3,100,100,100)</f>
        <v>-0.37959183673468999</v>
      </c>
      <c r="I4801" s="3">
        <f ca="1">[1]!thsiFinD("ths_bbiboll_stock",$A4801,$A$1,7,3,100,100,100)</f>
        <v>58.677500000000002</v>
      </c>
      <c r="J4801" s="3">
        <f ca="1">[1]!thsiFinD("ths_dptb_stock",$A4801,$A$1,7,104,100,100)</f>
        <v>0.85714285714285998</v>
      </c>
      <c r="K4801" s="3">
        <f ca="1">[1]!thsiFinD("ths_srmi_stock",$A4801,$A$1,7,100,100)</f>
        <v>-1.8379850238257001E-2</v>
      </c>
      <c r="L4801" s="3">
        <f ca="1">[1]!thsiFinD("ths_atr_stock",$A4801,$A$1,7,101,100,100)</f>
        <v>1.3357142857143001</v>
      </c>
      <c r="M4801" s="3">
        <f ca="1">[1]!thsiFinD("ths_vol_w_stock",$A4801,$A$1)/1000000</f>
        <v>7.8492179999999996</v>
      </c>
      <c r="N4801" s="3">
        <f ca="1">[1]!thsiFinD("ths_turnover_ratio_w_stock",$A4801,$A$1)</f>
        <v>1.9295029498525</v>
      </c>
      <c r="O4801" s="3">
        <f ca="1">[1]!thsiFinD("ths_relative_chg_ratio_w_stock",$A4801,$A$1,104,100)</f>
        <v>-1.2804587090015001</v>
      </c>
      <c r="P4801" s="3">
        <f ca="1">[1]!thsiFinD("ths_chg_ratio_w_stock",$A4801,$B$1,100)</f>
        <v>-5.3398058252427001</v>
      </c>
    </row>
    <row r="4802" spans="1:16" x14ac:dyDescent="0.25">
      <c r="A4802" s="2" t="s">
        <v>4800</v>
      </c>
      <c r="B4802" s="2" t="s">
        <v>10163</v>
      </c>
      <c r="C4802" s="3">
        <f ca="1">[1]!thsiFinD("ths_vol_ratio_stock",$A4802,$A$1,7,100)</f>
        <v>1.128695452316</v>
      </c>
      <c r="D4802" s="3">
        <f ca="1">[1]!thsiFinD("ths_cr_stock",$A4802,$A$1,7,100,100)</f>
        <v>48.856458287955</v>
      </c>
      <c r="E4802" s="3">
        <f ca="1">[1]!thsiFinD("ths_mfi_stock",$A4802,$A$1,7,100,100)</f>
        <v>19.915163295444</v>
      </c>
      <c r="F4802" s="3">
        <f ca="1">[1]!thsiFinD("ths_expma_stock",$A4802,$A$1,7,100,100)</f>
        <v>106.29186560187</v>
      </c>
      <c r="G4802" s="3">
        <f ca="1">[1]!thsiFinD("ths_rsi_stock",$A4802,$A$1,7,100,100)</f>
        <v>49.931975774804002</v>
      </c>
      <c r="H4802" s="3">
        <f ca="1">[1]!thsiFinD("ths_adtm_stock",$A4802,$A$1,7,3,100,100,100)</f>
        <v>-0.69942196531792</v>
      </c>
      <c r="I4802" s="3">
        <f ca="1">[1]!thsiFinD("ths_bbiboll_stock",$A4802,$A$1,7,3,100,100,100)</f>
        <v>105.8875</v>
      </c>
      <c r="J4802" s="3">
        <f ca="1">[1]!thsiFinD("ths_dptb_stock",$A4802,$A$1,7,104,100,100)</f>
        <v>0.71428571428570997</v>
      </c>
      <c r="K4802" s="3">
        <f ca="1">[1]!thsiFinD("ths_srmi_stock",$A4802,$A$1,7,100,100)</f>
        <v>-4.2466865025696E-2</v>
      </c>
      <c r="L4802" s="3">
        <f ca="1">[1]!thsiFinD("ths_atr_stock",$A4802,$A$1,7,101,100,100)</f>
        <v>3.3142857142856998</v>
      </c>
      <c r="M4802" s="3">
        <f ca="1">[1]!thsiFinD("ths_vol_w_stock",$A4802,$A$1)/1000000</f>
        <v>2.100371</v>
      </c>
      <c r="N4802" s="3">
        <f ca="1">[1]!thsiFinD("ths_turnover_ratio_w_stock",$A4802,$A$1)</f>
        <v>3.7601816011615998</v>
      </c>
      <c r="O4802" s="3">
        <f ca="1">[1]!thsiFinD("ths_relative_chg_ratio_w_stock",$A4802,$A$1,104,100)</f>
        <v>-0.97373783399249003</v>
      </c>
      <c r="P4802" s="3">
        <f ca="1">[1]!thsiFinD("ths_chg_ratio_w_stock",$A4802,$B$1,100)</f>
        <v>6.0922787193973997</v>
      </c>
    </row>
    <row r="4803" spans="1:16" x14ac:dyDescent="0.25">
      <c r="A4803" s="2" t="s">
        <v>4801</v>
      </c>
      <c r="B4803" s="2" t="s">
        <v>10164</v>
      </c>
      <c r="C4803" s="3">
        <f ca="1">[1]!thsiFinD("ths_vol_ratio_stock",$A4803,$A$1,7,100)</f>
        <v>1.8085968697543</v>
      </c>
      <c r="D4803" s="3">
        <f ca="1">[1]!thsiFinD("ths_cr_stock",$A4803,$A$1,7,100,100)</f>
        <v>106.75675675676</v>
      </c>
      <c r="E4803" s="3">
        <f ca="1">[1]!thsiFinD("ths_mfi_stock",$A4803,$A$1,7,100,100)</f>
        <v>40.737902838178996</v>
      </c>
      <c r="F4803" s="3">
        <f ca="1">[1]!thsiFinD("ths_expma_stock",$A4803,$A$1,7,100,100)</f>
        <v>4.9945499397872997</v>
      </c>
      <c r="G4803" s="3">
        <f ca="1">[1]!thsiFinD("ths_rsi_stock",$A4803,$A$1,7,100,100)</f>
        <v>68.114439769084996</v>
      </c>
      <c r="H4803" s="3">
        <f ca="1">[1]!thsiFinD("ths_adtm_stock",$A4803,$A$1,7,3,100,100,100)</f>
        <v>-0.24074074074074001</v>
      </c>
      <c r="I4803" s="3">
        <f ca="1">[1]!thsiFinD("ths_bbiboll_stock",$A4803,$A$1,7,3,100,100,100)</f>
        <v>4.9121874999999999</v>
      </c>
      <c r="J4803" s="3">
        <f ca="1">[1]!thsiFinD("ths_dptb_stock",$A4803,$A$1,7,104,100,100)</f>
        <v>0.42857142857142999</v>
      </c>
      <c r="K4803" s="3">
        <f ca="1">[1]!thsiFinD("ths_srmi_stock",$A4803,$A$1,7,100,100)</f>
        <v>1.3435700575816001E-2</v>
      </c>
      <c r="L4803" s="3">
        <f ca="1">[1]!thsiFinD("ths_atr_stock",$A4803,$A$1,7,101,100,100)</f>
        <v>0.22428571428571001</v>
      </c>
      <c r="M4803" s="3">
        <f ca="1">[1]!thsiFinD("ths_vol_w_stock",$A4803,$A$1)/1000000</f>
        <v>17.436947</v>
      </c>
      <c r="N4803" s="3">
        <f ca="1">[1]!thsiFinD("ths_turnover_ratio_w_stock",$A4803,$A$1)</f>
        <v>3.7934441228333</v>
      </c>
      <c r="O4803" s="3">
        <f ca="1">[1]!thsiFinD("ths_relative_chg_ratio_w_stock",$A4803,$A$1,104,100)</f>
        <v>2.2401348706472</v>
      </c>
      <c r="P4803" s="3">
        <f ca="1">[1]!thsiFinD("ths_chg_ratio_w_stock",$A4803,$B$1,100)</f>
        <v>-6.5259117082533997</v>
      </c>
    </row>
    <row r="4804" spans="1:16" x14ac:dyDescent="0.25">
      <c r="A4804" s="2" t="s">
        <v>4802</v>
      </c>
      <c r="B4804" s="2" t="s">
        <v>10165</v>
      </c>
      <c r="C4804" s="3">
        <f ca="1">[1]!thsiFinD("ths_vol_ratio_stock",$A4804,$A$1,7,100)</f>
        <v>0.61934422985307003</v>
      </c>
      <c r="D4804" s="3">
        <f ca="1">[1]!thsiFinD("ths_cr_stock",$A4804,$A$1,7,100,100)</f>
        <v>160.15677491600999</v>
      </c>
      <c r="E4804" s="3">
        <f ca="1">[1]!thsiFinD("ths_mfi_stock",$A4804,$A$1,7,100,100)</f>
        <v>53.096478143330003</v>
      </c>
      <c r="F4804" s="3">
        <f ca="1">[1]!thsiFinD("ths_expma_stock",$A4804,$A$1,7,100,100)</f>
        <v>138.31747061141999</v>
      </c>
      <c r="G4804" s="3">
        <f ca="1">[1]!thsiFinD("ths_rsi_stock",$A4804,$A$1,7,100,100)</f>
        <v>61.293717548657</v>
      </c>
      <c r="H4804" s="3">
        <f ca="1">[1]!thsiFinD("ths_adtm_stock",$A4804,$A$1,7,3,100,100,100)</f>
        <v>-0.33369803063456999</v>
      </c>
      <c r="I4804" s="3">
        <f ca="1">[1]!thsiFinD("ths_bbiboll_stock",$A4804,$A$1,7,3,100,100,100)</f>
        <v>136.62229166667001</v>
      </c>
      <c r="J4804" s="3">
        <f ca="1">[1]!thsiFinD("ths_dptb_stock",$A4804,$A$1,7,104,100,100)</f>
        <v>0.71428571428570997</v>
      </c>
      <c r="K4804" s="3">
        <f ca="1">[1]!thsiFinD("ths_srmi_stock",$A4804,$A$1,7,100,100)</f>
        <v>3.4270146257528E-2</v>
      </c>
      <c r="L4804" s="3">
        <f ca="1">[1]!thsiFinD("ths_atr_stock",$A4804,$A$1,7,101,100,100)</f>
        <v>5.5314285714285996</v>
      </c>
      <c r="M4804" s="3">
        <f ca="1">[1]!thsiFinD("ths_vol_w_stock",$A4804,$A$1)/1000000</f>
        <v>2.5056959999999999</v>
      </c>
      <c r="N4804" s="3">
        <f ca="1">[1]!thsiFinD("ths_turnover_ratio_w_stock",$A4804,$A$1)</f>
        <v>7.2071783922021</v>
      </c>
      <c r="O4804" s="3">
        <f ca="1">[1]!thsiFinD("ths_relative_chg_ratio_w_stock",$A4804,$A$1,104,100)</f>
        <v>-2.0243466040521998</v>
      </c>
      <c r="P4804" s="3">
        <f ca="1">[1]!thsiFinD("ths_chg_ratio_w_stock",$A4804,$B$1,100)</f>
        <v>-7.0834528247776998</v>
      </c>
    </row>
    <row r="4805" spans="1:16" x14ac:dyDescent="0.25">
      <c r="A4805" s="2" t="s">
        <v>4803</v>
      </c>
      <c r="B4805" s="2" t="s">
        <v>10166</v>
      </c>
      <c r="C4805" s="3">
        <f ca="1">[1]!thsiFinD("ths_vol_ratio_stock",$A4805,$A$1,7,100)</f>
        <v>0.47211949640459999</v>
      </c>
      <c r="D4805" s="3">
        <f ca="1">[1]!thsiFinD("ths_cr_stock",$A4805,$A$1,7,100,100)</f>
        <v>333.64269141531003</v>
      </c>
      <c r="E4805" s="3">
        <f ca="1">[1]!thsiFinD("ths_mfi_stock",$A4805,$A$1,7,100,100)</f>
        <v>53.785979857454997</v>
      </c>
      <c r="F4805" s="3">
        <f ca="1">[1]!thsiFinD("ths_expma_stock",$A4805,$A$1,7,100,100)</f>
        <v>21.162478188125998</v>
      </c>
      <c r="G4805" s="3">
        <f ca="1">[1]!thsiFinD("ths_rsi_stock",$A4805,$A$1,7,100,100)</f>
        <v>59.121508194938997</v>
      </c>
      <c r="H4805" s="3">
        <f ca="1">[1]!thsiFinD("ths_adtm_stock",$A4805,$A$1,7,3,100,100,100)</f>
        <v>0.85267857142856995</v>
      </c>
      <c r="I4805" s="3">
        <f ca="1">[1]!thsiFinD("ths_bbiboll_stock",$A4805,$A$1,7,3,100,100,100)</f>
        <v>21.240520833333001</v>
      </c>
      <c r="J4805" s="3">
        <f ca="1">[1]!thsiFinD("ths_dptb_stock",$A4805,$A$1,7,104,100,100)</f>
        <v>0.57142857142856995</v>
      </c>
      <c r="K4805" s="3">
        <f ca="1">[1]!thsiFinD("ths_srmi_stock",$A4805,$A$1,7,100,100)</f>
        <v>9.3978102189781004E-2</v>
      </c>
      <c r="L4805" s="3">
        <f ca="1">[1]!thsiFinD("ths_atr_stock",$A4805,$A$1,7,101,100,100)</f>
        <v>0.89</v>
      </c>
      <c r="M4805" s="3">
        <f ca="1">[1]!thsiFinD("ths_vol_w_stock",$A4805,$A$1)/1000000</f>
        <v>3.608797</v>
      </c>
      <c r="N4805" s="3">
        <f ca="1">[1]!thsiFinD("ths_turnover_ratio_w_stock",$A4805,$A$1)</f>
        <v>9.8817004381161002</v>
      </c>
      <c r="O4805" s="3">
        <f ca="1">[1]!thsiFinD("ths_relative_chg_ratio_w_stock",$A4805,$A$1,104,100)</f>
        <v>10.893662197996001</v>
      </c>
      <c r="P4805" s="3">
        <f ca="1">[1]!thsiFinD("ths_chg_ratio_w_stock",$A4805,$B$1,100)</f>
        <v>6.6149635036495997</v>
      </c>
    </row>
    <row r="4806" spans="1:16" x14ac:dyDescent="0.25">
      <c r="A4806" s="2" t="s">
        <v>4804</v>
      </c>
      <c r="B4806" s="2" t="s">
        <v>10167</v>
      </c>
      <c r="C4806" s="3">
        <f ca="1">[1]!thsiFinD("ths_vol_ratio_stock",$A4806,$A$1,7,100)</f>
        <v>0.51669569319692998</v>
      </c>
      <c r="D4806" s="3">
        <f ca="1">[1]!thsiFinD("ths_cr_stock",$A4806,$A$1,7,100,100)</f>
        <v>60.412757973734003</v>
      </c>
      <c r="E4806" s="3">
        <f ca="1">[1]!thsiFinD("ths_mfi_stock",$A4806,$A$1,7,100,100)</f>
        <v>23.755236802026001</v>
      </c>
      <c r="F4806" s="3">
        <f ca="1">[1]!thsiFinD("ths_expma_stock",$A4806,$A$1,7,100,100)</f>
        <v>41.212181312349998</v>
      </c>
      <c r="G4806" s="3">
        <f ca="1">[1]!thsiFinD("ths_rsi_stock",$A4806,$A$1,7,100,100)</f>
        <v>63.595705752797997</v>
      </c>
      <c r="H4806" s="3">
        <f ca="1">[1]!thsiFinD("ths_adtm_stock",$A4806,$A$1,7,3,100,100,100)</f>
        <v>0.28260869565218</v>
      </c>
      <c r="I4806" s="3">
        <f ca="1">[1]!thsiFinD("ths_bbiboll_stock",$A4806,$A$1,7,3,100,100,100)</f>
        <v>40.538333333333</v>
      </c>
      <c r="J4806" s="3">
        <f ca="1">[1]!thsiFinD("ths_dptb_stock",$A4806,$A$1,7,104,100,100)</f>
        <v>0.71428571428570997</v>
      </c>
      <c r="K4806" s="3">
        <f ca="1">[1]!thsiFinD("ths_srmi_stock",$A4806,$A$1,7,100,100)</f>
        <v>-2.6046511627906999E-2</v>
      </c>
      <c r="L4806" s="3">
        <f ca="1">[1]!thsiFinD("ths_atr_stock",$A4806,$A$1,7,101,100,100)</f>
        <v>1.6285714285713999</v>
      </c>
      <c r="M4806" s="3">
        <f ca="1">[1]!thsiFinD("ths_vol_w_stock",$A4806,$A$1)/1000000</f>
        <v>1.650854</v>
      </c>
      <c r="N4806" s="3">
        <f ca="1">[1]!thsiFinD("ths_turnover_ratio_w_stock",$A4806,$A$1)</f>
        <v>2.7999699591436</v>
      </c>
      <c r="O4806" s="3">
        <f ca="1">[1]!thsiFinD("ths_relative_chg_ratio_w_stock",$A4806,$A$1,104,100)</f>
        <v>0.59674240313938998</v>
      </c>
      <c r="P4806" s="3">
        <f ca="1">[1]!thsiFinD("ths_chg_ratio_w_stock",$A4806,$B$1,100)</f>
        <v>5.3247373447945998</v>
      </c>
    </row>
    <row r="4807" spans="1:16" x14ac:dyDescent="0.25">
      <c r="A4807" s="2" t="s">
        <v>4805</v>
      </c>
      <c r="B4807" s="2" t="s">
        <v>10168</v>
      </c>
      <c r="C4807" s="3">
        <f ca="1">[1]!thsiFinD("ths_vol_ratio_stock",$A4807,$A$1,7,100)</f>
        <v>0.78731157316686995</v>
      </c>
      <c r="D4807" s="3">
        <f ca="1">[1]!thsiFinD("ths_cr_stock",$A4807,$A$1,7,100,100)</f>
        <v>67.692307692308006</v>
      </c>
      <c r="E4807" s="3">
        <f ca="1">[1]!thsiFinD("ths_mfi_stock",$A4807,$A$1,7,100,100)</f>
        <v>38.568626474887999</v>
      </c>
      <c r="F4807" s="3">
        <f ca="1">[1]!thsiFinD("ths_expma_stock",$A4807,$A$1,7,100,100)</f>
        <v>7.0670109542728001</v>
      </c>
      <c r="G4807" s="3">
        <f ca="1">[1]!thsiFinD("ths_rsi_stock",$A4807,$A$1,7,100,100)</f>
        <v>51.865156623251004</v>
      </c>
      <c r="H4807" s="3">
        <f ca="1">[1]!thsiFinD("ths_adtm_stock",$A4807,$A$1,7,3,100,100,100)</f>
        <v>-0.74074074074074003</v>
      </c>
      <c r="I4807" s="3">
        <f ca="1">[1]!thsiFinD("ths_bbiboll_stock",$A4807,$A$1,7,3,100,100,100)</f>
        <v>7.0538541666667003</v>
      </c>
      <c r="J4807" s="3">
        <f ca="1">[1]!thsiFinD("ths_dptb_stock",$A4807,$A$1,7,104,100,100)</f>
        <v>0.57142857142856995</v>
      </c>
      <c r="K4807" s="3">
        <f ca="1">[1]!thsiFinD("ths_srmi_stock",$A4807,$A$1,7,100,100)</f>
        <v>-1.4084507042252999E-3</v>
      </c>
      <c r="L4807" s="3">
        <f ca="1">[1]!thsiFinD("ths_atr_stock",$A4807,$A$1,7,101,100,100)</f>
        <v>0.15571428571429</v>
      </c>
      <c r="M4807" s="3">
        <f ca="1">[1]!thsiFinD("ths_vol_w_stock",$A4807,$A$1)/1000000</f>
        <v>7.0710300000000004</v>
      </c>
      <c r="N4807" s="3">
        <f ca="1">[1]!thsiFinD("ths_turnover_ratio_w_stock",$A4807,$A$1)</f>
        <v>7.5143783209352</v>
      </c>
      <c r="O4807" s="3">
        <f ca="1">[1]!thsiFinD("ths_relative_chg_ratio_w_stock",$A4807,$A$1,104,100)</f>
        <v>-0.60021419964306</v>
      </c>
      <c r="P4807" s="3">
        <f ca="1">[1]!thsiFinD("ths_chg_ratio_w_stock",$A4807,$B$1,100)</f>
        <v>-2.9619181946403002</v>
      </c>
    </row>
    <row r="4808" spans="1:16" x14ac:dyDescent="0.25">
      <c r="A4808" s="2" t="s">
        <v>4806</v>
      </c>
      <c r="B4808" s="2" t="s">
        <v>10169</v>
      </c>
      <c r="C4808" s="3">
        <f ca="1">[1]!thsiFinD("ths_vol_ratio_stock",$A4808,$A$1,7,100)</f>
        <v>1.1609624059995001</v>
      </c>
      <c r="D4808" s="3">
        <f ca="1">[1]!thsiFinD("ths_cr_stock",$A4808,$A$1,7,100,100)</f>
        <v>76.616431696644995</v>
      </c>
      <c r="E4808" s="3">
        <f ca="1">[1]!thsiFinD("ths_mfi_stock",$A4808,$A$1,7,100,100)</f>
        <v>40.090155940793998</v>
      </c>
      <c r="F4808" s="3">
        <f ca="1">[1]!thsiFinD("ths_expma_stock",$A4808,$A$1,7,100,100)</f>
        <v>36.127266043101997</v>
      </c>
      <c r="G4808" s="3">
        <f ca="1">[1]!thsiFinD("ths_rsi_stock",$A4808,$A$1,7,100,100)</f>
        <v>58.156545339948998</v>
      </c>
      <c r="H4808" s="3">
        <f ca="1">[1]!thsiFinD("ths_adtm_stock",$A4808,$A$1,7,3,100,100,100)</f>
        <v>0.10989010989011</v>
      </c>
      <c r="I4808" s="3">
        <f ca="1">[1]!thsiFinD("ths_bbiboll_stock",$A4808,$A$1,7,3,100,100,100)</f>
        <v>35.831562499999997</v>
      </c>
      <c r="J4808" s="3">
        <f ca="1">[1]!thsiFinD("ths_dptb_stock",$A4808,$A$1,7,104,100,100)</f>
        <v>0.57142857142856995</v>
      </c>
      <c r="K4808" s="3">
        <f ca="1">[1]!thsiFinD("ths_srmi_stock",$A4808,$A$1,7,100,100)</f>
        <v>-1.4913448735020001E-2</v>
      </c>
      <c r="L4808" s="3">
        <f ca="1">[1]!thsiFinD("ths_atr_stock",$A4808,$A$1,7,101,100,100)</f>
        <v>1.7771428571429</v>
      </c>
      <c r="M4808" s="3">
        <f ca="1">[1]!thsiFinD("ths_vol_w_stock",$A4808,$A$1)/1000000</f>
        <v>2.867302</v>
      </c>
      <c r="N4808" s="3">
        <f ca="1">[1]!thsiFinD("ths_turnover_ratio_w_stock",$A4808,$A$1)</f>
        <v>5.3501792802347001</v>
      </c>
      <c r="O4808" s="3">
        <f ca="1">[1]!thsiFinD("ths_relative_chg_ratio_w_stock",$A4808,$A$1,104,100)</f>
        <v>1.5819061988180001</v>
      </c>
      <c r="P4808" s="3">
        <f ca="1">[1]!thsiFinD("ths_chg_ratio_w_stock",$A4808,$B$1,100)</f>
        <v>-3.8929440389295</v>
      </c>
    </row>
    <row r="4809" spans="1:16" x14ac:dyDescent="0.25">
      <c r="A4809" s="2" t="s">
        <v>4807</v>
      </c>
      <c r="B4809" s="2" t="s">
        <v>10170</v>
      </c>
      <c r="C4809" s="3">
        <f ca="1">[1]!thsiFinD("ths_vol_ratio_stock",$A4809,$A$1,7,100)</f>
        <v>1.7510134670894</v>
      </c>
      <c r="D4809" s="3">
        <f ca="1">[1]!thsiFinD("ths_cr_stock",$A4809,$A$1,7,100,100)</f>
        <v>51.264755480607</v>
      </c>
      <c r="E4809" s="3">
        <f ca="1">[1]!thsiFinD("ths_mfi_stock",$A4809,$A$1,7,100,100)</f>
        <v>43.870369383906002</v>
      </c>
      <c r="F4809" s="3">
        <f ca="1">[1]!thsiFinD("ths_expma_stock",$A4809,$A$1,7,100,100)</f>
        <v>7.2636105940927003</v>
      </c>
      <c r="G4809" s="3">
        <f ca="1">[1]!thsiFinD("ths_rsi_stock",$A4809,$A$1,7,100,100)</f>
        <v>44.728709490302002</v>
      </c>
      <c r="H4809" s="3">
        <f ca="1">[1]!thsiFinD("ths_adtm_stock",$A4809,$A$1,7,3,100,100,100)</f>
        <v>-0.38400000000000001</v>
      </c>
      <c r="I4809" s="3">
        <f ca="1">[1]!thsiFinD("ths_bbiboll_stock",$A4809,$A$1,7,3,100,100,100)</f>
        <v>7.4717708333333004</v>
      </c>
      <c r="J4809" s="3">
        <f ca="1">[1]!thsiFinD("ths_dptb_stock",$A4809,$A$1,7,104,100,100)</f>
        <v>0.85714285714285998</v>
      </c>
      <c r="K4809" s="3">
        <f ca="1">[1]!thsiFinD("ths_srmi_stock",$A4809,$A$1,7,100,100)</f>
        <v>-5.1282051282051003E-2</v>
      </c>
      <c r="L4809" s="3">
        <f ca="1">[1]!thsiFinD("ths_atr_stock",$A4809,$A$1,7,101,100,100)</f>
        <v>0.45857142857143002</v>
      </c>
      <c r="M4809" s="3">
        <f ca="1">[1]!thsiFinD("ths_vol_w_stock",$A4809,$A$1)/1000000</f>
        <v>80.866011</v>
      </c>
      <c r="N4809" s="3">
        <f ca="1">[1]!thsiFinD("ths_turnover_ratio_w_stock",$A4809,$A$1)</f>
        <v>21.825264847147999</v>
      </c>
      <c r="O4809" s="3">
        <f ca="1">[1]!thsiFinD("ths_relative_chg_ratio_w_stock",$A4809,$A$1,104,100)</f>
        <v>-5.3253387327004997</v>
      </c>
      <c r="P4809" s="3">
        <f ca="1">[1]!thsiFinD("ths_chg_ratio_w_stock",$A4809,$B$1,100)</f>
        <v>-6.8918918918919001</v>
      </c>
    </row>
    <row r="4810" spans="1:16" x14ac:dyDescent="0.25">
      <c r="A4810" s="2" t="s">
        <v>4808</v>
      </c>
      <c r="B4810" s="2" t="s">
        <v>10171</v>
      </c>
      <c r="C4810" s="3">
        <f ca="1">[1]!thsiFinD("ths_vol_ratio_stock",$A4810,$A$1,7,100)</f>
        <v>1.4957217068833999</v>
      </c>
      <c r="D4810" s="3">
        <f ca="1">[1]!thsiFinD("ths_cr_stock",$A4810,$A$1,7,100,100)</f>
        <v>88.799076212470993</v>
      </c>
      <c r="E4810" s="3">
        <f ca="1">[1]!thsiFinD("ths_mfi_stock",$A4810,$A$1,7,100,100)</f>
        <v>37.827383748521001</v>
      </c>
      <c r="F4810" s="3">
        <f ca="1">[1]!thsiFinD("ths_expma_stock",$A4810,$A$1,7,100,100)</f>
        <v>13.995175560632999</v>
      </c>
      <c r="G4810" s="3">
        <f ca="1">[1]!thsiFinD("ths_rsi_stock",$A4810,$A$1,7,100,100)</f>
        <v>54.800008527507998</v>
      </c>
      <c r="H4810" s="3">
        <f ca="1">[1]!thsiFinD("ths_adtm_stock",$A4810,$A$1,7,3,100,100,100)</f>
        <v>0.36708860759494</v>
      </c>
      <c r="I4810" s="3">
        <f ca="1">[1]!thsiFinD("ths_bbiboll_stock",$A4810,$A$1,7,3,100,100,100)</f>
        <v>13.897500000000001</v>
      </c>
      <c r="J4810" s="3">
        <f ca="1">[1]!thsiFinD("ths_dptb_stock",$A4810,$A$1,7,104,100,100)</f>
        <v>0.57142857142856995</v>
      </c>
      <c r="K4810" s="3">
        <f ca="1">[1]!thsiFinD("ths_srmi_stock",$A4810,$A$1,7,100,100)</f>
        <v>-9.0655509065549998E-3</v>
      </c>
      <c r="L4810" s="3">
        <f ca="1">[1]!thsiFinD("ths_atr_stock",$A4810,$A$1,7,101,100,100)</f>
        <v>0.78285714285714003</v>
      </c>
      <c r="M4810" s="3">
        <f ca="1">[1]!thsiFinD("ths_vol_w_stock",$A4810,$A$1)/1000000</f>
        <v>6.8674140000000001</v>
      </c>
      <c r="N4810" s="3">
        <f ca="1">[1]!thsiFinD("ths_turnover_ratio_w_stock",$A4810,$A$1)</f>
        <v>6.8438765398042998</v>
      </c>
      <c r="O4810" s="3">
        <f ca="1">[1]!thsiFinD("ths_relative_chg_ratio_w_stock",$A4810,$A$1,104,100)</f>
        <v>0.81986978812417</v>
      </c>
      <c r="P4810" s="3">
        <f ca="1">[1]!thsiFinD("ths_chg_ratio_w_stock",$A4810,$B$1,100)</f>
        <v>-4.4334975369457998</v>
      </c>
    </row>
    <row r="4811" spans="1:16" x14ac:dyDescent="0.25">
      <c r="A4811" s="2" t="s">
        <v>4809</v>
      </c>
      <c r="B4811" s="2" t="s">
        <v>10172</v>
      </c>
      <c r="C4811" s="3">
        <f ca="1">[1]!thsiFinD("ths_vol_ratio_stock",$A4811,$A$1,7,100)</f>
        <v>0.68476581121802005</v>
      </c>
      <c r="D4811" s="3">
        <f ca="1">[1]!thsiFinD("ths_cr_stock",$A4811,$A$1,7,100,100)</f>
        <v>50.513698630137</v>
      </c>
      <c r="E4811" s="3">
        <f ca="1">[1]!thsiFinD("ths_mfi_stock",$A4811,$A$1,7,100,100)</f>
        <v>44.597768331569</v>
      </c>
      <c r="F4811" s="3">
        <f ca="1">[1]!thsiFinD("ths_expma_stock",$A4811,$A$1,7,100,100)</f>
        <v>20.158730704515001</v>
      </c>
      <c r="G4811" s="3">
        <f ca="1">[1]!thsiFinD("ths_rsi_stock",$A4811,$A$1,7,100,100)</f>
        <v>53.569189093749003</v>
      </c>
      <c r="H4811" s="3">
        <f ca="1">[1]!thsiFinD("ths_adtm_stock",$A4811,$A$1,7,3,100,100,100)</f>
        <v>-0.81609195402298995</v>
      </c>
      <c r="I4811" s="3">
        <f ca="1">[1]!thsiFinD("ths_bbiboll_stock",$A4811,$A$1,7,3,100,100,100)</f>
        <v>20.007395833333</v>
      </c>
      <c r="J4811" s="3">
        <f ca="1">[1]!thsiFinD("ths_dptb_stock",$A4811,$A$1,7,104,100,100)</f>
        <v>0.57142857142856995</v>
      </c>
      <c r="K4811" s="3">
        <f ca="1">[1]!thsiFinD("ths_srmi_stock",$A4811,$A$1,7,100,100)</f>
        <v>-2.7053140096618002E-2</v>
      </c>
      <c r="L4811" s="3">
        <f ca="1">[1]!thsiFinD("ths_atr_stock",$A4811,$A$1,7,101,100,100)</f>
        <v>0.43285714285714</v>
      </c>
      <c r="M4811" s="3">
        <f ca="1">[1]!thsiFinD("ths_vol_w_stock",$A4811,$A$1)/1000000</f>
        <v>12.86608</v>
      </c>
      <c r="N4811" s="3">
        <f ca="1">[1]!thsiFinD("ths_turnover_ratio_w_stock",$A4811,$A$1)</f>
        <v>2.1863991277583001</v>
      </c>
      <c r="O4811" s="3">
        <f ca="1">[1]!thsiFinD("ths_relative_chg_ratio_w_stock",$A4811,$A$1,104,100)</f>
        <v>-2.5519299562009001</v>
      </c>
      <c r="P4811" s="3">
        <f ca="1">[1]!thsiFinD("ths_chg_ratio_w_stock",$A4811,$B$1,100)</f>
        <v>-2.6812313803376</v>
      </c>
    </row>
    <row r="4812" spans="1:16" x14ac:dyDescent="0.25">
      <c r="A4812" s="2" t="s">
        <v>4810</v>
      </c>
      <c r="B4812" s="2" t="s">
        <v>10173</v>
      </c>
      <c r="C4812" s="3">
        <f ca="1">[1]!thsiFinD("ths_vol_ratio_stock",$A4812,$A$1,7,100)</f>
        <v>0.54025561596079996</v>
      </c>
      <c r="D4812" s="3">
        <f ca="1">[1]!thsiFinD("ths_cr_stock",$A4812,$A$1,7,100,100)</f>
        <v>30.492676431425</v>
      </c>
      <c r="E4812" s="3">
        <f ca="1">[1]!thsiFinD("ths_mfi_stock",$A4812,$A$1,7,100,100)</f>
        <v>23.339288716904999</v>
      </c>
      <c r="F4812" s="3">
        <f ca="1">[1]!thsiFinD("ths_expma_stock",$A4812,$A$1,7,100,100)</f>
        <v>34.870217249379998</v>
      </c>
      <c r="G4812" s="3">
        <f ca="1">[1]!thsiFinD("ths_rsi_stock",$A4812,$A$1,7,100,100)</f>
        <v>37.481580399488003</v>
      </c>
      <c r="H4812" s="3">
        <f ca="1">[1]!thsiFinD("ths_adtm_stock",$A4812,$A$1,7,3,100,100,100)</f>
        <v>-0.68143459915612004</v>
      </c>
      <c r="I4812" s="3">
        <f ca="1">[1]!thsiFinD("ths_bbiboll_stock",$A4812,$A$1,7,3,100,100,100)</f>
        <v>35.380208333333002</v>
      </c>
      <c r="J4812" s="3">
        <f ca="1">[1]!thsiFinD("ths_dptb_stock",$A4812,$A$1,7,104,100,100)</f>
        <v>0.85714285714285998</v>
      </c>
      <c r="K4812" s="3">
        <f ca="1">[1]!thsiFinD("ths_srmi_stock",$A4812,$A$1,7,100,100)</f>
        <v>-6.8760151597185001E-2</v>
      </c>
      <c r="L4812" s="3">
        <f ca="1">[1]!thsiFinD("ths_atr_stock",$A4812,$A$1,7,101,100,100)</f>
        <v>1.4328571428571</v>
      </c>
      <c r="M4812" s="3">
        <f ca="1">[1]!thsiFinD("ths_vol_w_stock",$A4812,$A$1)/1000000</f>
        <v>3.1166469999999999</v>
      </c>
      <c r="N4812" s="3">
        <f ca="1">[1]!thsiFinD("ths_turnover_ratio_w_stock",$A4812,$A$1)</f>
        <v>5.1238533874028001</v>
      </c>
      <c r="O4812" s="3">
        <f ca="1">[1]!thsiFinD("ths_relative_chg_ratio_w_stock",$A4812,$A$1,104,100)</f>
        <v>-5.5530800270773</v>
      </c>
      <c r="P4812" s="3">
        <f ca="1">[1]!thsiFinD("ths_chg_ratio_w_stock",$A4812,$B$1,100)</f>
        <v>-6.3953488372093004</v>
      </c>
    </row>
    <row r="4813" spans="1:16" x14ac:dyDescent="0.25">
      <c r="A4813" s="2" t="s">
        <v>4811</v>
      </c>
      <c r="B4813" s="2" t="s">
        <v>10174</v>
      </c>
      <c r="C4813" s="3">
        <f ca="1">[1]!thsiFinD("ths_vol_ratio_stock",$A4813,$A$1,7,100)</f>
        <v>1.1252919316604</v>
      </c>
      <c r="D4813" s="3">
        <f ca="1">[1]!thsiFinD("ths_cr_stock",$A4813,$A$1,7,100,100)</f>
        <v>85.899094437257006</v>
      </c>
      <c r="E4813" s="3">
        <f ca="1">[1]!thsiFinD("ths_mfi_stock",$A4813,$A$1,7,100,100)</f>
        <v>45.033099244005001</v>
      </c>
      <c r="F4813" s="3">
        <f ca="1">[1]!thsiFinD("ths_expma_stock",$A4813,$A$1,7,100,100)</f>
        <v>19.101116418794</v>
      </c>
      <c r="G4813" s="3">
        <f ca="1">[1]!thsiFinD("ths_rsi_stock",$A4813,$A$1,7,100,100)</f>
        <v>56.361578649298998</v>
      </c>
      <c r="H4813" s="3">
        <f ca="1">[1]!thsiFinD("ths_adtm_stock",$A4813,$A$1,7,3,100,100,100)</f>
        <v>0.27857142857143002</v>
      </c>
      <c r="I4813" s="3">
        <f ca="1">[1]!thsiFinD("ths_bbiboll_stock",$A4813,$A$1,7,3,100,100,100)</f>
        <v>19.025937500000001</v>
      </c>
      <c r="J4813" s="3">
        <f ca="1">[1]!thsiFinD("ths_dptb_stock",$A4813,$A$1,7,104,100,100)</f>
        <v>0.85714285714285998</v>
      </c>
      <c r="K4813" s="3">
        <f ca="1">[1]!thsiFinD("ths_srmi_stock",$A4813,$A$1,7,100,100)</f>
        <v>2.5746652935119E-3</v>
      </c>
      <c r="L4813" s="3">
        <f ca="1">[1]!thsiFinD("ths_atr_stock",$A4813,$A$1,7,101,100,100)</f>
        <v>0.69857142857142995</v>
      </c>
      <c r="M4813" s="3">
        <f ca="1">[1]!thsiFinD("ths_vol_w_stock",$A4813,$A$1)/1000000</f>
        <v>2.0254400000000001</v>
      </c>
      <c r="N4813" s="3">
        <f ca="1">[1]!thsiFinD("ths_turnover_ratio_w_stock",$A4813,$A$1)</f>
        <v>6.2545692827166004</v>
      </c>
      <c r="O4813" s="3">
        <f ca="1">[1]!thsiFinD("ths_relative_chg_ratio_w_stock",$A4813,$A$1,104,100)</f>
        <v>-0.31892024746302</v>
      </c>
      <c r="P4813" s="3">
        <f ca="1">[1]!thsiFinD("ths_chg_ratio_w_stock",$A4813,$B$1,100)</f>
        <v>-7.3120494335736002</v>
      </c>
    </row>
    <row r="4814" spans="1:16" x14ac:dyDescent="0.25">
      <c r="A4814" s="2" t="s">
        <v>4812</v>
      </c>
      <c r="B4814" s="2" t="s">
        <v>10175</v>
      </c>
      <c r="C4814" s="3">
        <f ca="1">[1]!thsiFinD("ths_vol_ratio_stock",$A4814,$A$1,7,100)</f>
        <v>0.87007246967361995</v>
      </c>
      <c r="D4814" s="3">
        <f ca="1">[1]!thsiFinD("ths_cr_stock",$A4814,$A$1,7,100,100)</f>
        <v>74.733096085409002</v>
      </c>
      <c r="E4814" s="3">
        <f ca="1">[1]!thsiFinD("ths_mfi_stock",$A4814,$A$1,7,100,100)</f>
        <v>60.234032760702</v>
      </c>
      <c r="F4814" s="3">
        <f ca="1">[1]!thsiFinD("ths_expma_stock",$A4814,$A$1,7,100,100)</f>
        <v>17.962036412334999</v>
      </c>
      <c r="G4814" s="3">
        <f ca="1">[1]!thsiFinD("ths_rsi_stock",$A4814,$A$1,7,100,100)</f>
        <v>50.676583339190998</v>
      </c>
      <c r="H4814" s="3">
        <f ca="1">[1]!thsiFinD("ths_adtm_stock",$A4814,$A$1,7,3,100,100,100)</f>
        <v>5.7142857142852999E-2</v>
      </c>
      <c r="I4814" s="3">
        <f ca="1">[1]!thsiFinD("ths_bbiboll_stock",$A4814,$A$1,7,3,100,100,100)</f>
        <v>18.006666666667002</v>
      </c>
      <c r="J4814" s="3">
        <f ca="1">[1]!thsiFinD("ths_dptb_stock",$A4814,$A$1,7,104,100,100)</f>
        <v>0.71428571428570997</v>
      </c>
      <c r="K4814" s="3">
        <f ca="1">[1]!thsiFinD("ths_srmi_stock",$A4814,$A$1,7,100,100)</f>
        <v>-5.4704595185996003E-3</v>
      </c>
      <c r="L4814" s="3">
        <f ca="1">[1]!thsiFinD("ths_atr_stock",$A4814,$A$1,7,101,100,100)</f>
        <v>0.70285714285713996</v>
      </c>
      <c r="M4814" s="3">
        <f ca="1">[1]!thsiFinD("ths_vol_w_stock",$A4814,$A$1)/1000000</f>
        <v>8.1938379999999995</v>
      </c>
      <c r="N4814" s="3">
        <f ca="1">[1]!thsiFinD("ths_turnover_ratio_w_stock",$A4814,$A$1)</f>
        <v>9.3052478729014005</v>
      </c>
      <c r="O4814" s="3">
        <f ca="1">[1]!thsiFinD("ths_relative_chg_ratio_w_stock",$A4814,$A$1,104,100)</f>
        <v>1.4158307318318999</v>
      </c>
      <c r="P4814" s="3">
        <f ca="1">[1]!thsiFinD("ths_chg_ratio_w_stock",$A4814,$B$1,100)</f>
        <v>-7.2057205720572002</v>
      </c>
    </row>
    <row r="4815" spans="1:16" x14ac:dyDescent="0.25">
      <c r="A4815" s="2" t="s">
        <v>4813</v>
      </c>
      <c r="B4815" s="2" t="s">
        <v>10176</v>
      </c>
      <c r="C4815" s="3">
        <f ca="1">[1]!thsiFinD("ths_vol_ratio_stock",$A4815,$A$1,7,100)</f>
        <v>0.58486559119668002</v>
      </c>
      <c r="D4815" s="3">
        <f ca="1">[1]!thsiFinD("ths_cr_stock",$A4815,$A$1,7,100,100)</f>
        <v>59.97375328084</v>
      </c>
      <c r="E4815" s="3">
        <f ca="1">[1]!thsiFinD("ths_mfi_stock",$A4815,$A$1,7,100,100)</f>
        <v>43.613447120772001</v>
      </c>
      <c r="F4815" s="3">
        <f ca="1">[1]!thsiFinD("ths_expma_stock",$A4815,$A$1,7,100,100)</f>
        <v>36.959529282798002</v>
      </c>
      <c r="G4815" s="3">
        <f ca="1">[1]!thsiFinD("ths_rsi_stock",$A4815,$A$1,7,100,100)</f>
        <v>50.830768193144003</v>
      </c>
      <c r="H4815" s="3">
        <f ca="1">[1]!thsiFinD("ths_adtm_stock",$A4815,$A$1,7,3,100,100,100)</f>
        <v>-2.2641509433960001E-2</v>
      </c>
      <c r="I4815" s="3">
        <f ca="1">[1]!thsiFinD("ths_bbiboll_stock",$A4815,$A$1,7,3,100,100,100)</f>
        <v>36.568854166667002</v>
      </c>
      <c r="J4815" s="3">
        <f ca="1">[1]!thsiFinD("ths_dptb_stock",$A4815,$A$1,7,104,100,100)</f>
        <v>0.57142857142856995</v>
      </c>
      <c r="K4815" s="3">
        <f ca="1">[1]!thsiFinD("ths_srmi_stock",$A4815,$A$1,7,100,100)</f>
        <v>-4.9120992761116998E-2</v>
      </c>
      <c r="L4815" s="3">
        <f ca="1">[1]!thsiFinD("ths_atr_stock",$A4815,$A$1,7,101,100,100)</f>
        <v>1.7614285714286</v>
      </c>
      <c r="M4815" s="3">
        <f ca="1">[1]!thsiFinD("ths_vol_w_stock",$A4815,$A$1)/1000000</f>
        <v>2.1720250000000001</v>
      </c>
      <c r="N4815" s="3">
        <f ca="1">[1]!thsiFinD("ths_turnover_ratio_w_stock",$A4815,$A$1)</f>
        <v>2.7995195966242998</v>
      </c>
      <c r="O4815" s="3">
        <f ca="1">[1]!thsiFinD("ths_relative_chg_ratio_w_stock",$A4815,$A$1,104,100)</f>
        <v>-2.3695194485283002</v>
      </c>
      <c r="P4815" s="3">
        <f ca="1">[1]!thsiFinD("ths_chg_ratio_w_stock",$A4815,$B$1,100)</f>
        <v>-3.2354540511146999</v>
      </c>
    </row>
    <row r="4816" spans="1:16" x14ac:dyDescent="0.25">
      <c r="A4816" s="2" t="s">
        <v>4814</v>
      </c>
      <c r="B4816" s="2" t="s">
        <v>10177</v>
      </c>
      <c r="C4816" s="3">
        <f ca="1">[1]!thsiFinD("ths_vol_ratio_stock",$A4816,$A$1,7,100)</f>
        <v>2.0057797323919999</v>
      </c>
      <c r="D4816" s="3">
        <f ca="1">[1]!thsiFinD("ths_cr_stock",$A4816,$A$1,7,100,100)</f>
        <v>72.121788772597995</v>
      </c>
      <c r="E4816" s="3">
        <f ca="1">[1]!thsiFinD("ths_mfi_stock",$A4816,$A$1,7,100,100)</f>
        <v>48.054197448624002</v>
      </c>
      <c r="F4816" s="3">
        <f ca="1">[1]!thsiFinD("ths_expma_stock",$A4816,$A$1,7,100,100)</f>
        <v>26.976381740377001</v>
      </c>
      <c r="G4816" s="3">
        <f ca="1">[1]!thsiFinD("ths_rsi_stock",$A4816,$A$1,7,100,100)</f>
        <v>58.293823046886999</v>
      </c>
      <c r="H4816" s="3">
        <f ca="1">[1]!thsiFinD("ths_adtm_stock",$A4816,$A$1,7,3,100,100,100)</f>
        <v>-0.47169811320755001</v>
      </c>
      <c r="I4816" s="3">
        <f ca="1">[1]!thsiFinD("ths_bbiboll_stock",$A4816,$A$1,7,3,100,100,100)</f>
        <v>26.870104166667002</v>
      </c>
      <c r="J4816" s="3">
        <f ca="1">[1]!thsiFinD("ths_dptb_stock",$A4816,$A$1,7,104,100,100)</f>
        <v>0.57142857142856995</v>
      </c>
      <c r="K4816" s="3">
        <f ca="1">[1]!thsiFinD("ths_srmi_stock",$A4816,$A$1,7,100,100)</f>
        <v>1.8115942028986E-3</v>
      </c>
      <c r="L4816" s="3">
        <f ca="1">[1]!thsiFinD("ths_atr_stock",$A4816,$A$1,7,101,100,100)</f>
        <v>0.87571428571429</v>
      </c>
      <c r="M4816" s="3">
        <f ca="1">[1]!thsiFinD("ths_vol_w_stock",$A4816,$A$1)/1000000</f>
        <v>7.4268200000000002</v>
      </c>
      <c r="N4816" s="3">
        <f ca="1">[1]!thsiFinD("ths_turnover_ratio_w_stock",$A4816,$A$1)</f>
        <v>5.1343182512991001</v>
      </c>
      <c r="O4816" s="3">
        <f ca="1">[1]!thsiFinD("ths_relative_chg_ratio_w_stock",$A4816,$A$1,104,100)</f>
        <v>0.41100675983626</v>
      </c>
      <c r="P4816" s="3">
        <f ca="1">[1]!thsiFinD("ths_chg_ratio_w_stock",$A4816,$B$1,100)</f>
        <v>-7.3188405797101996</v>
      </c>
    </row>
    <row r="4817" spans="1:16" x14ac:dyDescent="0.25">
      <c r="A4817" s="2" t="s">
        <v>4815</v>
      </c>
      <c r="B4817" s="2" t="s">
        <v>10178</v>
      </c>
      <c r="C4817" s="3">
        <f ca="1">[1]!thsiFinD("ths_vol_ratio_stock",$A4817,$A$1,7,100)</f>
        <v>1.204261062654</v>
      </c>
      <c r="D4817" s="3">
        <f ca="1">[1]!thsiFinD("ths_cr_stock",$A4817,$A$1,7,100,100)</f>
        <v>147.93388429752</v>
      </c>
      <c r="E4817" s="3">
        <f ca="1">[1]!thsiFinD("ths_mfi_stock",$A4817,$A$1,7,100,100)</f>
        <v>64.201299712362001</v>
      </c>
      <c r="F4817" s="3">
        <f ca="1">[1]!thsiFinD("ths_expma_stock",$A4817,$A$1,7,100,100)</f>
        <v>10.796551988805</v>
      </c>
      <c r="G4817" s="3">
        <f ca="1">[1]!thsiFinD("ths_rsi_stock",$A4817,$A$1,7,100,100)</f>
        <v>71.391039157001003</v>
      </c>
      <c r="H4817" s="3">
        <f ca="1">[1]!thsiFinD("ths_adtm_stock",$A4817,$A$1,7,3,100,100,100)</f>
        <v>0.39097744360901998</v>
      </c>
      <c r="I4817" s="3">
        <f ca="1">[1]!thsiFinD("ths_bbiboll_stock",$A4817,$A$1,7,3,100,100,100)</f>
        <v>10.5884375</v>
      </c>
      <c r="J4817" s="3">
        <f ca="1">[1]!thsiFinD("ths_dptb_stock",$A4817,$A$1,7,104,100,100)</f>
        <v>0.42857142857142999</v>
      </c>
      <c r="K4817" s="3">
        <f ca="1">[1]!thsiFinD("ths_srmi_stock",$A4817,$A$1,7,100,100)</f>
        <v>3.1333930170098001E-2</v>
      </c>
      <c r="L4817" s="3">
        <f ca="1">[1]!thsiFinD("ths_atr_stock",$A4817,$A$1,7,101,100,100)</f>
        <v>0.43</v>
      </c>
      <c r="M4817" s="3">
        <f ca="1">[1]!thsiFinD("ths_vol_w_stock",$A4817,$A$1)/1000000</f>
        <v>5.8792619999999998</v>
      </c>
      <c r="N4817" s="3">
        <f ca="1">[1]!thsiFinD("ths_turnover_ratio_w_stock",$A4817,$A$1)</f>
        <v>9.7926433958700994</v>
      </c>
      <c r="O4817" s="3">
        <f ca="1">[1]!thsiFinD("ths_relative_chg_ratio_w_stock",$A4817,$A$1,104,100)</f>
        <v>4.2690947338103999</v>
      </c>
      <c r="P4817" s="3">
        <f ca="1">[1]!thsiFinD("ths_chg_ratio_w_stock",$A4817,$B$1,100)</f>
        <v>8.9525514771708004E-2</v>
      </c>
    </row>
    <row r="4818" spans="1:16" x14ac:dyDescent="0.25">
      <c r="A4818" s="2" t="s">
        <v>4816</v>
      </c>
      <c r="B4818" s="2" t="s">
        <v>10179</v>
      </c>
      <c r="C4818" s="3">
        <f ca="1">[1]!thsiFinD("ths_vol_ratio_stock",$A4818,$A$1,7,100)</f>
        <v>1.1695286308015</v>
      </c>
      <c r="D4818" s="3">
        <f ca="1">[1]!thsiFinD("ths_cr_stock",$A4818,$A$1,7,100,100)</f>
        <v>61.929595827900997</v>
      </c>
      <c r="E4818" s="3">
        <f ca="1">[1]!thsiFinD("ths_mfi_stock",$A4818,$A$1,7,100,100)</f>
        <v>52.791768316209001</v>
      </c>
      <c r="F4818" s="3">
        <f ca="1">[1]!thsiFinD("ths_expma_stock",$A4818,$A$1,7,100,100)</f>
        <v>37.058492434522002</v>
      </c>
      <c r="G4818" s="3">
        <f ca="1">[1]!thsiFinD("ths_rsi_stock",$A4818,$A$1,7,100,100)</f>
        <v>48.229060308172002</v>
      </c>
      <c r="H4818" s="3">
        <f ca="1">[1]!thsiFinD("ths_adtm_stock",$A4818,$A$1,7,3,100,100,100)</f>
        <v>-0.50331125827815004</v>
      </c>
      <c r="I4818" s="3">
        <f ca="1">[1]!thsiFinD("ths_bbiboll_stock",$A4818,$A$1,7,3,100,100,100)</f>
        <v>37.128541666666997</v>
      </c>
      <c r="J4818" s="3">
        <f ca="1">[1]!thsiFinD("ths_dptb_stock",$A4818,$A$1,7,104,100,100)</f>
        <v>0.71428571428570997</v>
      </c>
      <c r="K4818" s="3">
        <f ca="1">[1]!thsiFinD("ths_srmi_stock",$A4818,$A$1,7,100,100)</f>
        <v>-1.8469656992083999E-2</v>
      </c>
      <c r="L4818" s="3">
        <f ca="1">[1]!thsiFinD("ths_atr_stock",$A4818,$A$1,7,101,100,100)</f>
        <v>1.2</v>
      </c>
      <c r="M4818" s="3">
        <f ca="1">[1]!thsiFinD("ths_vol_w_stock",$A4818,$A$1)/1000000</f>
        <v>16.995006</v>
      </c>
      <c r="N4818" s="3">
        <f ca="1">[1]!thsiFinD("ths_turnover_ratio_w_stock",$A4818,$A$1)</f>
        <v>6.4025896546552001</v>
      </c>
      <c r="O4818" s="3">
        <f ca="1">[1]!thsiFinD("ths_relative_chg_ratio_w_stock",$A4818,$A$1,104,100)</f>
        <v>-2.2435181910433002</v>
      </c>
      <c r="P4818" s="3">
        <f ca="1">[1]!thsiFinD("ths_chg_ratio_w_stock",$A4818,$B$1,100)</f>
        <v>-5.6451612903225996</v>
      </c>
    </row>
    <row r="4819" spans="1:16" x14ac:dyDescent="0.25">
      <c r="A4819" s="2" t="s">
        <v>4817</v>
      </c>
      <c r="B4819" s="2" t="s">
        <v>10180</v>
      </c>
      <c r="C4819" s="3">
        <f ca="1">[1]!thsiFinD("ths_vol_ratio_stock",$A4819,$A$1,7,100)</f>
        <v>0.47101139593849001</v>
      </c>
      <c r="D4819" s="3">
        <f ca="1">[1]!thsiFinD("ths_cr_stock",$A4819,$A$1,7,100,100)</f>
        <v>32.021957913998001</v>
      </c>
      <c r="E4819" s="3">
        <f ca="1">[1]!thsiFinD("ths_mfi_stock",$A4819,$A$1,7,100,100)</f>
        <v>38.925248389415003</v>
      </c>
      <c r="F4819" s="3">
        <f ca="1">[1]!thsiFinD("ths_expma_stock",$A4819,$A$1,7,100,100)</f>
        <v>31.368666127571998</v>
      </c>
      <c r="G4819" s="3">
        <f ca="1">[1]!thsiFinD("ths_rsi_stock",$A4819,$A$1,7,100,100)</f>
        <v>40.273187533498003</v>
      </c>
      <c r="H4819" s="3">
        <f ca="1">[1]!thsiFinD("ths_adtm_stock",$A4819,$A$1,7,3,100,100,100)</f>
        <v>-0.10216718266254</v>
      </c>
      <c r="I4819" s="3">
        <f ca="1">[1]!thsiFinD("ths_bbiboll_stock",$A4819,$A$1,7,3,100,100,100)</f>
        <v>31.018645833333</v>
      </c>
      <c r="J4819" s="3">
        <f ca="1">[1]!thsiFinD("ths_dptb_stock",$A4819,$A$1,7,104,100,100)</f>
        <v>0.42857142857142999</v>
      </c>
      <c r="K4819" s="3">
        <f ca="1">[1]!thsiFinD("ths_srmi_stock",$A4819,$A$1,7,100,100)</f>
        <v>-0.10739644970414</v>
      </c>
      <c r="L4819" s="3">
        <f ca="1">[1]!thsiFinD("ths_atr_stock",$A4819,$A$1,7,101,100,100)</f>
        <v>1.3742857142856999</v>
      </c>
      <c r="M4819" s="3">
        <f ca="1">[1]!thsiFinD("ths_vol_w_stock",$A4819,$A$1)/1000000</f>
        <v>13.903755</v>
      </c>
      <c r="N4819" s="3">
        <f ca="1">[1]!thsiFinD("ths_turnover_ratio_w_stock",$A4819,$A$1)</f>
        <v>6.8967038690475997</v>
      </c>
      <c r="O4819" s="3">
        <f ca="1">[1]!thsiFinD("ths_relative_chg_ratio_w_stock",$A4819,$A$1,104,100)</f>
        <v>-12.359736573994001</v>
      </c>
      <c r="P4819" s="3">
        <f ca="1">[1]!thsiFinD("ths_chg_ratio_w_stock",$A4819,$B$1,100)</f>
        <v>-5.9330460722572003</v>
      </c>
    </row>
    <row r="4820" spans="1:16" x14ac:dyDescent="0.25">
      <c r="A4820" s="2" t="s">
        <v>4818</v>
      </c>
      <c r="B4820" s="2" t="s">
        <v>10181</v>
      </c>
      <c r="C4820" s="3">
        <f ca="1">[1]!thsiFinD("ths_vol_ratio_stock",$A4820,$A$1,7,100)</f>
        <v>0.99170244877862002</v>
      </c>
      <c r="D4820" s="3">
        <f ca="1">[1]!thsiFinD("ths_cr_stock",$A4820,$A$1,7,100,100)</f>
        <v>186.84931506849</v>
      </c>
      <c r="E4820" s="3">
        <f ca="1">[1]!thsiFinD("ths_mfi_stock",$A4820,$A$1,7,100,100)</f>
        <v>67.332728979633004</v>
      </c>
      <c r="F4820" s="3">
        <f ca="1">[1]!thsiFinD("ths_expma_stock",$A4820,$A$1,7,100,100)</f>
        <v>12.477403140667001</v>
      </c>
      <c r="G4820" s="3">
        <f ca="1">[1]!thsiFinD("ths_rsi_stock",$A4820,$A$1,7,100,100)</f>
        <v>68.231427079924003</v>
      </c>
      <c r="H4820" s="3">
        <f ca="1">[1]!thsiFinD("ths_adtm_stock",$A4820,$A$1,7,3,100,100,100)</f>
        <v>0.75</v>
      </c>
      <c r="I4820" s="3">
        <f ca="1">[1]!thsiFinD("ths_bbiboll_stock",$A4820,$A$1,7,3,100,100,100)</f>
        <v>12.350104166667</v>
      </c>
      <c r="J4820" s="3">
        <f ca="1">[1]!thsiFinD("ths_dptb_stock",$A4820,$A$1,7,104,100,100)</f>
        <v>0.71428571428570997</v>
      </c>
      <c r="K4820" s="3">
        <f ca="1">[1]!thsiFinD("ths_srmi_stock",$A4820,$A$1,7,100,100)</f>
        <v>4.8437500000000001E-2</v>
      </c>
      <c r="L4820" s="3">
        <f ca="1">[1]!thsiFinD("ths_atr_stock",$A4820,$A$1,7,101,100,100)</f>
        <v>0.49857142857143</v>
      </c>
      <c r="M4820" s="3">
        <f ca="1">[1]!thsiFinD("ths_vol_w_stock",$A4820,$A$1)/1000000</f>
        <v>38.013412000000002</v>
      </c>
      <c r="N4820" s="3">
        <f ca="1">[1]!thsiFinD("ths_turnover_ratio_w_stock",$A4820,$A$1)</f>
        <v>13.252760666414</v>
      </c>
      <c r="O4820" s="3">
        <f ca="1">[1]!thsiFinD("ths_relative_chg_ratio_w_stock",$A4820,$A$1,104,100)</f>
        <v>4.4273972648119004</v>
      </c>
      <c r="P4820" s="3">
        <f ca="1">[1]!thsiFinD("ths_chg_ratio_w_stock",$A4820,$B$1,100)</f>
        <v>-3.28125</v>
      </c>
    </row>
    <row r="4821" spans="1:16" x14ac:dyDescent="0.25">
      <c r="A4821" s="2" t="s">
        <v>4819</v>
      </c>
      <c r="B4821" s="2" t="s">
        <v>10182</v>
      </c>
      <c r="C4821" s="3">
        <f ca="1">[1]!thsiFinD("ths_vol_ratio_stock",$A4821,$A$1,7,100)</f>
        <v>1.2101049119387</v>
      </c>
      <c r="D4821" s="3">
        <f ca="1">[1]!thsiFinD("ths_cr_stock",$A4821,$A$1,7,100,100)</f>
        <v>111.11111111111001</v>
      </c>
      <c r="E4821" s="3">
        <f ca="1">[1]!thsiFinD("ths_mfi_stock",$A4821,$A$1,7,100,100)</f>
        <v>49.374927224620002</v>
      </c>
      <c r="F4821" s="3">
        <f ca="1">[1]!thsiFinD("ths_expma_stock",$A4821,$A$1,7,100,100)</f>
        <v>47.836513701580998</v>
      </c>
      <c r="G4821" s="3">
        <f ca="1">[1]!thsiFinD("ths_rsi_stock",$A4821,$A$1,7,100,100)</f>
        <v>67.369731513654003</v>
      </c>
      <c r="H4821" s="3">
        <f ca="1">[1]!thsiFinD("ths_adtm_stock",$A4821,$A$1,7,3,100,100,100)</f>
        <v>0.68352059925094</v>
      </c>
      <c r="I4821" s="3">
        <f ca="1">[1]!thsiFinD("ths_bbiboll_stock",$A4821,$A$1,7,3,100,100,100)</f>
        <v>47.111770833332997</v>
      </c>
      <c r="J4821" s="3">
        <f ca="1">[1]!thsiFinD("ths_dptb_stock",$A4821,$A$1,7,104,100,100)</f>
        <v>0.71428571428570997</v>
      </c>
      <c r="K4821" s="3">
        <f ca="1">[1]!thsiFinD("ths_srmi_stock",$A4821,$A$1,7,100,100)</f>
        <v>2.2832895534451E-2</v>
      </c>
      <c r="L4821" s="3">
        <f ca="1">[1]!thsiFinD("ths_atr_stock",$A4821,$A$1,7,101,100,100)</f>
        <v>2.3985714285714002</v>
      </c>
      <c r="M4821" s="3">
        <f ca="1">[1]!thsiFinD("ths_vol_w_stock",$A4821,$A$1)/1000000</f>
        <v>12.370201</v>
      </c>
      <c r="N4821" s="3">
        <f ca="1">[1]!thsiFinD("ths_turnover_ratio_w_stock",$A4821,$A$1)</f>
        <v>6.6597569984065998</v>
      </c>
      <c r="O4821" s="3">
        <f ca="1">[1]!thsiFinD("ths_relative_chg_ratio_w_stock",$A4821,$A$1,104,100)</f>
        <v>8.1166625746229002</v>
      </c>
      <c r="P4821" s="3">
        <f ca="1">[1]!thsiFinD("ths_chg_ratio_w_stock",$A4821,$B$1,100)</f>
        <v>-4.9302889472620999</v>
      </c>
    </row>
    <row r="4822" spans="1:16" x14ac:dyDescent="0.25">
      <c r="A4822" s="2" t="s">
        <v>4820</v>
      </c>
      <c r="B4822" s="2" t="s">
        <v>10183</v>
      </c>
      <c r="C4822" s="3">
        <f ca="1">[1]!thsiFinD("ths_vol_ratio_stock",$A4822,$A$1,7,100)</f>
        <v>0.82544707117793004</v>
      </c>
      <c r="D4822" s="3">
        <f ca="1">[1]!thsiFinD("ths_cr_stock",$A4822,$A$1,7,100,100)</f>
        <v>49.090303232255998</v>
      </c>
      <c r="E4822" s="3">
        <f ca="1">[1]!thsiFinD("ths_mfi_stock",$A4822,$A$1,7,100,100)</f>
        <v>29.571144547463</v>
      </c>
      <c r="F4822" s="3">
        <f ca="1">[1]!thsiFinD("ths_expma_stock",$A4822,$A$1,7,100,100)</f>
        <v>205.26856166817001</v>
      </c>
      <c r="G4822" s="3">
        <f ca="1">[1]!thsiFinD("ths_rsi_stock",$A4822,$A$1,7,100,100)</f>
        <v>43.754280501951001</v>
      </c>
      <c r="H4822" s="3">
        <f ca="1">[1]!thsiFinD("ths_adtm_stock",$A4822,$A$1,7,3,100,100,100)</f>
        <v>-0.62043277758070003</v>
      </c>
      <c r="I4822" s="3">
        <f ca="1">[1]!thsiFinD("ths_bbiboll_stock",$A4822,$A$1,7,3,100,100,100)</f>
        <v>204.79354166667</v>
      </c>
      <c r="J4822" s="3">
        <f ca="1">[1]!thsiFinD("ths_dptb_stock",$A4822,$A$1,7,104,100,100)</f>
        <v>0.85714285714285998</v>
      </c>
      <c r="K4822" s="3">
        <f ca="1">[1]!thsiFinD("ths_srmi_stock",$A4822,$A$1,7,100,100)</f>
        <v>-4.6604967419020003E-2</v>
      </c>
      <c r="L4822" s="3">
        <f ca="1">[1]!thsiFinD("ths_atr_stock",$A4822,$A$1,7,101,100,100)</f>
        <v>10.652857142857</v>
      </c>
      <c r="M4822" s="3">
        <f ca="1">[1]!thsiFinD("ths_vol_w_stock",$A4822,$A$1)/1000000</f>
        <v>5.7307940000000004</v>
      </c>
      <c r="N4822" s="3">
        <f ca="1">[1]!thsiFinD("ths_turnover_ratio_w_stock",$A4822,$A$1)</f>
        <v>5.6184843190319</v>
      </c>
      <c r="O4822" s="3">
        <f ca="1">[1]!thsiFinD("ths_relative_chg_ratio_w_stock",$A4822,$A$1,104,100)</f>
        <v>-4.1667225237618997</v>
      </c>
      <c r="P4822" s="3">
        <f ca="1">[1]!thsiFinD("ths_chg_ratio_w_stock",$A4822,$B$1,100)</f>
        <v>-7.6321133178149001</v>
      </c>
    </row>
    <row r="4823" spans="1:16" x14ac:dyDescent="0.25">
      <c r="A4823" s="2" t="s">
        <v>4821</v>
      </c>
      <c r="B4823" s="2" t="s">
        <v>10184</v>
      </c>
      <c r="C4823" s="3">
        <f ca="1">[1]!thsiFinD("ths_vol_ratio_stock",$A4823,$A$1,7,100)</f>
        <v>1.6243617523583</v>
      </c>
      <c r="D4823" s="3">
        <f ca="1">[1]!thsiFinD("ths_cr_stock",$A4823,$A$1,7,100,100)</f>
        <v>81.529656607700005</v>
      </c>
      <c r="E4823" s="3">
        <f ca="1">[1]!thsiFinD("ths_mfi_stock",$A4823,$A$1,7,100,100)</f>
        <v>48.659080627959</v>
      </c>
      <c r="F4823" s="3">
        <f ca="1">[1]!thsiFinD("ths_expma_stock",$A4823,$A$1,7,100,100)</f>
        <v>28.445460685312</v>
      </c>
      <c r="G4823" s="3">
        <f ca="1">[1]!thsiFinD("ths_rsi_stock",$A4823,$A$1,7,100,100)</f>
        <v>60.021990285770997</v>
      </c>
      <c r="H4823" s="3">
        <f ca="1">[1]!thsiFinD("ths_adtm_stock",$A4823,$A$1,7,3,100,100,100)</f>
        <v>-7.9625292740047995E-2</v>
      </c>
      <c r="I4823" s="3">
        <f ca="1">[1]!thsiFinD("ths_bbiboll_stock",$A4823,$A$1,7,3,100,100,100)</f>
        <v>28.208020833332998</v>
      </c>
      <c r="J4823" s="3">
        <f ca="1">[1]!thsiFinD("ths_dptb_stock",$A4823,$A$1,7,104,100,100)</f>
        <v>0.57142857142856995</v>
      </c>
      <c r="K4823" s="3">
        <f ca="1">[1]!thsiFinD("ths_srmi_stock",$A4823,$A$1,7,100,100)</f>
        <v>-1.2E-2</v>
      </c>
      <c r="L4823" s="3">
        <f ca="1">[1]!thsiFinD("ths_atr_stock",$A4823,$A$1,7,101,100,100)</f>
        <v>1.6642857142856999</v>
      </c>
      <c r="M4823" s="3">
        <f ca="1">[1]!thsiFinD("ths_vol_w_stock",$A4823,$A$1)/1000000</f>
        <v>6.3802409999999998</v>
      </c>
      <c r="N4823" s="3">
        <f ca="1">[1]!thsiFinD("ths_turnover_ratio_w_stock",$A4823,$A$1)</f>
        <v>8.7731707980116997</v>
      </c>
      <c r="O4823" s="3">
        <f ca="1">[1]!thsiFinD("ths_relative_chg_ratio_w_stock",$A4823,$A$1,104,100)</f>
        <v>2.8126037608877001</v>
      </c>
      <c r="P4823" s="3">
        <f ca="1">[1]!thsiFinD("ths_chg_ratio_w_stock",$A4823,$B$1,100)</f>
        <v>1.5519568151147001</v>
      </c>
    </row>
    <row r="4824" spans="1:16" x14ac:dyDescent="0.25">
      <c r="A4824" s="2" t="s">
        <v>4822</v>
      </c>
      <c r="B4824" s="2" t="s">
        <v>10185</v>
      </c>
      <c r="C4824" s="3">
        <f ca="1">[1]!thsiFinD("ths_vol_ratio_stock",$A4824,$A$1,7,100)</f>
        <v>0.87736910386920997</v>
      </c>
      <c r="D4824" s="3">
        <f ca="1">[1]!thsiFinD("ths_cr_stock",$A4824,$A$1,7,100,100)</f>
        <v>46.185147507629999</v>
      </c>
      <c r="E4824" s="3">
        <f ca="1">[1]!thsiFinD("ths_mfi_stock",$A4824,$A$1,7,100,100)</f>
        <v>30.812532391266998</v>
      </c>
      <c r="F4824" s="3">
        <f ca="1">[1]!thsiFinD("ths_expma_stock",$A4824,$A$1,7,100,100)</f>
        <v>24.449852452386999</v>
      </c>
      <c r="G4824" s="3">
        <f ca="1">[1]!thsiFinD("ths_rsi_stock",$A4824,$A$1,7,100,100)</f>
        <v>41.660115097424999</v>
      </c>
      <c r="H4824" s="3">
        <f ca="1">[1]!thsiFinD("ths_adtm_stock",$A4824,$A$1,7,3,100,100,100)</f>
        <v>-0.83243243243243004</v>
      </c>
      <c r="I4824" s="3">
        <f ca="1">[1]!thsiFinD("ths_bbiboll_stock",$A4824,$A$1,7,3,100,100,100)</f>
        <v>24.566770833332999</v>
      </c>
      <c r="J4824" s="3">
        <f ca="1">[1]!thsiFinD("ths_dptb_stock",$A4824,$A$1,7,104,100,100)</f>
        <v>0.71428571428570997</v>
      </c>
      <c r="K4824" s="3">
        <f ca="1">[1]!thsiFinD("ths_srmi_stock",$A4824,$A$1,7,100,100)</f>
        <v>-2.1782977006857999E-2</v>
      </c>
      <c r="L4824" s="3">
        <f ca="1">[1]!thsiFinD("ths_atr_stock",$A4824,$A$1,7,101,100,100)</f>
        <v>0.70285714285713996</v>
      </c>
      <c r="M4824" s="3">
        <f ca="1">[1]!thsiFinD("ths_vol_w_stock",$A4824,$A$1)/1000000</f>
        <v>18.358733000000001</v>
      </c>
      <c r="N4824" s="3">
        <f ca="1">[1]!thsiFinD("ths_turnover_ratio_w_stock",$A4824,$A$1)</f>
        <v>3.5309485098614002</v>
      </c>
      <c r="O4824" s="3">
        <f ca="1">[1]!thsiFinD("ths_relative_chg_ratio_w_stock",$A4824,$A$1,104,100)</f>
        <v>-4.6958918562958001</v>
      </c>
      <c r="P4824" s="3">
        <f ca="1">[1]!thsiFinD("ths_chg_ratio_w_stock",$A4824,$B$1,100)</f>
        <v>4.3711340206185998</v>
      </c>
    </row>
    <row r="4825" spans="1:16" x14ac:dyDescent="0.25">
      <c r="A4825" s="2" t="s">
        <v>4823</v>
      </c>
      <c r="B4825" s="2" t="s">
        <v>10186</v>
      </c>
      <c r="C4825" s="3">
        <f ca="1">[1]!thsiFinD("ths_vol_ratio_stock",$A4825,$A$1,7,100)</f>
        <v>0.76897005677814001</v>
      </c>
      <c r="D4825" s="3">
        <f ca="1">[1]!thsiFinD("ths_cr_stock",$A4825,$A$1,7,100,100)</f>
        <v>45.623901581722002</v>
      </c>
      <c r="E4825" s="3">
        <f ca="1">[1]!thsiFinD("ths_mfi_stock",$A4825,$A$1,7,100,100)</f>
        <v>19.388576954203</v>
      </c>
      <c r="F4825" s="3">
        <f ca="1">[1]!thsiFinD("ths_expma_stock",$A4825,$A$1,7,100,100)</f>
        <v>69.862940172964002</v>
      </c>
      <c r="G4825" s="3">
        <f ca="1">[1]!thsiFinD("ths_rsi_stock",$A4825,$A$1,7,100,100)</f>
        <v>36.641175463285997</v>
      </c>
      <c r="H4825" s="3">
        <f ca="1">[1]!thsiFinD("ths_adtm_stock",$A4825,$A$1,7,3,100,100,100)</f>
        <v>-0.51242829827916003</v>
      </c>
      <c r="I4825" s="3">
        <f ca="1">[1]!thsiFinD("ths_bbiboll_stock",$A4825,$A$1,7,3,100,100,100)</f>
        <v>70.767916666667006</v>
      </c>
      <c r="J4825" s="3">
        <f ca="1">[1]!thsiFinD("ths_dptb_stock",$A4825,$A$1,7,104,100,100)</f>
        <v>0.28571428571428997</v>
      </c>
      <c r="K4825" s="3">
        <f ca="1">[1]!thsiFinD("ths_srmi_stock",$A4825,$A$1,7,100,100)</f>
        <v>-3.1770468859342003E-2</v>
      </c>
      <c r="L4825" s="3">
        <f ca="1">[1]!thsiFinD("ths_atr_stock",$A4825,$A$1,7,101,100,100)</f>
        <v>1.9928571428571</v>
      </c>
      <c r="M4825" s="3">
        <f ca="1">[1]!thsiFinD("ths_vol_w_stock",$A4825,$A$1)/1000000</f>
        <v>3.416334</v>
      </c>
      <c r="N4825" s="3">
        <f ca="1">[1]!thsiFinD("ths_turnover_ratio_w_stock",$A4825,$A$1)</f>
        <v>6.4243664884173004</v>
      </c>
      <c r="O4825" s="3">
        <f ca="1">[1]!thsiFinD("ths_relative_chg_ratio_w_stock",$A4825,$A$1,104,100)</f>
        <v>-3.0330251553521999</v>
      </c>
      <c r="P4825" s="3">
        <f ca="1">[1]!thsiFinD("ths_chg_ratio_w_stock",$A4825,$B$1,100)</f>
        <v>-4.9580803700492</v>
      </c>
    </row>
    <row r="4826" spans="1:16" x14ac:dyDescent="0.25">
      <c r="A4826" s="2" t="s">
        <v>4824</v>
      </c>
      <c r="B4826" s="2" t="s">
        <v>10187</v>
      </c>
      <c r="C4826" s="3">
        <f ca="1">[1]!thsiFinD("ths_vol_ratio_stock",$A4826,$A$1,7,100)</f>
        <v>0.55768178850838002</v>
      </c>
      <c r="D4826" s="3">
        <f ca="1">[1]!thsiFinD("ths_cr_stock",$A4826,$A$1,7,100,100)</f>
        <v>127.21893491124</v>
      </c>
      <c r="E4826" s="3">
        <f ca="1">[1]!thsiFinD("ths_mfi_stock",$A4826,$A$1,7,100,100)</f>
        <v>50.914787382638004</v>
      </c>
      <c r="F4826" s="3">
        <f ca="1">[1]!thsiFinD("ths_expma_stock",$A4826,$A$1,7,100,100)</f>
        <v>4.7259955631545996</v>
      </c>
      <c r="G4826" s="3">
        <f ca="1">[1]!thsiFinD("ths_rsi_stock",$A4826,$A$1,7,100,100)</f>
        <v>57.214664607986002</v>
      </c>
      <c r="H4826" s="3">
        <f ca="1">[1]!thsiFinD("ths_adtm_stock",$A4826,$A$1,7,3,100,100,100)</f>
        <v>0.22222222222221999</v>
      </c>
      <c r="I4826" s="3">
        <f ca="1">[1]!thsiFinD("ths_bbiboll_stock",$A4826,$A$1,7,3,100,100,100)</f>
        <v>4.6496874999999998</v>
      </c>
      <c r="J4826" s="3">
        <f ca="1">[1]!thsiFinD("ths_dptb_stock",$A4826,$A$1,7,104,100,100)</f>
        <v>0.57142857142856995</v>
      </c>
      <c r="K4826" s="3">
        <f ca="1">[1]!thsiFinD("ths_srmi_stock",$A4826,$A$1,7,100,100)</f>
        <v>8.4925690021231005E-3</v>
      </c>
      <c r="L4826" s="3">
        <f ca="1">[1]!thsiFinD("ths_atr_stock",$A4826,$A$1,7,101,100,100)</f>
        <v>0.19142857142857</v>
      </c>
      <c r="M4826" s="3">
        <f ca="1">[1]!thsiFinD("ths_vol_w_stock",$A4826,$A$1)/1000000</f>
        <v>50.246324999999999</v>
      </c>
      <c r="N4826" s="3">
        <f ca="1">[1]!thsiFinD("ths_turnover_ratio_w_stock",$A4826,$A$1)</f>
        <v>10.732202250916</v>
      </c>
      <c r="O4826" s="3">
        <f ca="1">[1]!thsiFinD("ths_relative_chg_ratio_w_stock",$A4826,$A$1,104,100)</f>
        <v>-4.1964712678711997</v>
      </c>
      <c r="P4826" s="3">
        <f ca="1">[1]!thsiFinD("ths_chg_ratio_w_stock",$A4826,$B$1,100)</f>
        <v>-4.0339702760084997</v>
      </c>
    </row>
    <row r="4827" spans="1:16" x14ac:dyDescent="0.25">
      <c r="A4827" s="2" t="s">
        <v>4825</v>
      </c>
      <c r="B4827" s="2" t="s">
        <v>10188</v>
      </c>
      <c r="C4827" s="3">
        <f ca="1">[1]!thsiFinD("ths_vol_ratio_stock",$A4827,$A$1,7,100)</f>
        <v>1.2131893046796001</v>
      </c>
      <c r="D4827" s="3">
        <f ca="1">[1]!thsiFinD("ths_cr_stock",$A4827,$A$1,7,100,100)</f>
        <v>75.719217491368994</v>
      </c>
      <c r="E4827" s="3">
        <f ca="1">[1]!thsiFinD("ths_mfi_stock",$A4827,$A$1,7,100,100)</f>
        <v>45.739558409866</v>
      </c>
      <c r="F4827" s="3">
        <f ca="1">[1]!thsiFinD("ths_expma_stock",$A4827,$A$1,7,100,100)</f>
        <v>21.378410639778998</v>
      </c>
      <c r="G4827" s="3">
        <f ca="1">[1]!thsiFinD("ths_rsi_stock",$A4827,$A$1,7,100,100)</f>
        <v>62.596046543329997</v>
      </c>
      <c r="H4827" s="3">
        <f ca="1">[1]!thsiFinD("ths_adtm_stock",$A4827,$A$1,7,3,100,100,100)</f>
        <v>-0.40490797546011997</v>
      </c>
      <c r="I4827" s="3">
        <f ca="1">[1]!thsiFinD("ths_bbiboll_stock",$A4827,$A$1,7,3,100,100,100)</f>
        <v>21.053541666667002</v>
      </c>
      <c r="J4827" s="3">
        <f ca="1">[1]!thsiFinD("ths_dptb_stock",$A4827,$A$1,7,104,100,100)</f>
        <v>0.85714285714285998</v>
      </c>
      <c r="K4827" s="3">
        <f ca="1">[1]!thsiFinD("ths_srmi_stock",$A4827,$A$1,7,100,100)</f>
        <v>-6.4161319890008997E-3</v>
      </c>
      <c r="L4827" s="3">
        <f ca="1">[1]!thsiFinD("ths_atr_stock",$A4827,$A$1,7,101,100,100)</f>
        <v>0.75</v>
      </c>
      <c r="M4827" s="3">
        <f ca="1">[1]!thsiFinD("ths_vol_w_stock",$A4827,$A$1)/1000000</f>
        <v>4.1990429999999996</v>
      </c>
      <c r="N4827" s="3">
        <f ca="1">[1]!thsiFinD("ths_turnover_ratio_w_stock",$A4827,$A$1)</f>
        <v>7.3603731872572</v>
      </c>
      <c r="O4827" s="3">
        <f ca="1">[1]!thsiFinD("ths_relative_chg_ratio_w_stock",$A4827,$A$1,104,100)</f>
        <v>-1.2329970299127</v>
      </c>
      <c r="P4827" s="3">
        <f ca="1">[1]!thsiFinD("ths_chg_ratio_w_stock",$A4827,$B$1,100)</f>
        <v>-3.6900369003689999</v>
      </c>
    </row>
    <row r="4828" spans="1:16" x14ac:dyDescent="0.25">
      <c r="A4828" s="2" t="s">
        <v>4826</v>
      </c>
      <c r="B4828" s="2" t="s">
        <v>10189</v>
      </c>
      <c r="C4828" s="3">
        <f ca="1">[1]!thsiFinD("ths_vol_ratio_stock",$A4828,$A$1,7,100)</f>
        <v>0.80408129726263</v>
      </c>
      <c r="D4828" s="3">
        <f ca="1">[1]!thsiFinD("ths_cr_stock",$A4828,$A$1,7,100,100)</f>
        <v>266.25441696113</v>
      </c>
      <c r="E4828" s="3">
        <f ca="1">[1]!thsiFinD("ths_mfi_stock",$A4828,$A$1,7,100,100)</f>
        <v>78.375079930084993</v>
      </c>
      <c r="F4828" s="3">
        <f ca="1">[1]!thsiFinD("ths_expma_stock",$A4828,$A$1,7,100,100)</f>
        <v>26.106962824383999</v>
      </c>
      <c r="G4828" s="3">
        <f ca="1">[1]!thsiFinD("ths_rsi_stock",$A4828,$A$1,7,100,100)</f>
        <v>73.620831555452</v>
      </c>
      <c r="H4828" s="3">
        <f ca="1">[1]!thsiFinD("ths_adtm_stock",$A4828,$A$1,7,3,100,100,100)</f>
        <v>0.87542955326460004</v>
      </c>
      <c r="I4828" s="3">
        <f ca="1">[1]!thsiFinD("ths_bbiboll_stock",$A4828,$A$1,7,3,100,100,100)</f>
        <v>25.424791666667002</v>
      </c>
      <c r="J4828" s="3">
        <f ca="1">[1]!thsiFinD("ths_dptb_stock",$A4828,$A$1,7,104,100,100)</f>
        <v>0.57142857142856995</v>
      </c>
      <c r="K4828" s="3">
        <f ca="1">[1]!thsiFinD("ths_srmi_stock",$A4828,$A$1,7,100,100)</f>
        <v>0.13679590343819001</v>
      </c>
      <c r="L4828" s="3">
        <f ca="1">[1]!thsiFinD("ths_atr_stock",$A4828,$A$1,7,101,100,100)</f>
        <v>1.9742857142857</v>
      </c>
      <c r="M4828" s="3">
        <f ca="1">[1]!thsiFinD("ths_vol_w_stock",$A4828,$A$1)/1000000</f>
        <v>20.558956999999999</v>
      </c>
      <c r="N4828" s="3">
        <f ca="1">[1]!thsiFinD("ths_turnover_ratio_w_stock",$A4828,$A$1)</f>
        <v>12.947937932498</v>
      </c>
      <c r="O4828" s="3">
        <f ca="1">[1]!thsiFinD("ths_relative_chg_ratio_w_stock",$A4828,$A$1,104,100)</f>
        <v>10.548881861214999</v>
      </c>
      <c r="P4828" s="3">
        <f ca="1">[1]!thsiFinD("ths_chg_ratio_w_stock",$A4828,$B$1,100)</f>
        <v>-9.8756400877835002</v>
      </c>
    </row>
    <row r="4829" spans="1:16" x14ac:dyDescent="0.25">
      <c r="A4829" s="2" t="s">
        <v>4827</v>
      </c>
      <c r="B4829" s="2" t="s">
        <v>10190</v>
      </c>
      <c r="C4829" s="3">
        <f ca="1">[1]!thsiFinD("ths_vol_ratio_stock",$A4829,$A$1,7,100)</f>
        <v>1.4959133946661001</v>
      </c>
      <c r="D4829" s="3">
        <f ca="1">[1]!thsiFinD("ths_cr_stock",$A4829,$A$1,7,100,100)</f>
        <v>102.36966824645</v>
      </c>
      <c r="E4829" s="3">
        <f ca="1">[1]!thsiFinD("ths_mfi_stock",$A4829,$A$1,7,100,100)</f>
        <v>51.040602523011003</v>
      </c>
      <c r="F4829" s="3">
        <f ca="1">[1]!thsiFinD("ths_expma_stock",$A4829,$A$1,7,100,100)</f>
        <v>14.560191761242001</v>
      </c>
      <c r="G4829" s="3">
        <f ca="1">[1]!thsiFinD("ths_rsi_stock",$A4829,$A$1,7,100,100)</f>
        <v>59.846569863121999</v>
      </c>
      <c r="H4829" s="3">
        <f ca="1">[1]!thsiFinD("ths_adtm_stock",$A4829,$A$1,7,3,100,100,100)</f>
        <v>0.76470588235294001</v>
      </c>
      <c r="I4829" s="3">
        <f ca="1">[1]!thsiFinD("ths_bbiboll_stock",$A4829,$A$1,7,3,100,100,100)</f>
        <v>14.478020833333</v>
      </c>
      <c r="J4829" s="3">
        <f ca="1">[1]!thsiFinD("ths_dptb_stock",$A4829,$A$1,7,104,100,100)</f>
        <v>0.71428571428570997</v>
      </c>
      <c r="K4829" s="3">
        <f ca="1">[1]!thsiFinD("ths_srmi_stock",$A4829,$A$1,7,100,100)</f>
        <v>1.2072434607645999E-2</v>
      </c>
      <c r="L4829" s="3">
        <f ca="1">[1]!thsiFinD("ths_atr_stock",$A4829,$A$1,7,101,100,100)</f>
        <v>0.63714285714286001</v>
      </c>
      <c r="M4829" s="3">
        <f ca="1">[1]!thsiFinD("ths_vol_w_stock",$A4829,$A$1)/1000000</f>
        <v>2.40767</v>
      </c>
      <c r="N4829" s="3">
        <f ca="1">[1]!thsiFinD("ths_turnover_ratio_w_stock",$A4829,$A$1)</f>
        <v>3.0091837803810999</v>
      </c>
      <c r="O4829" s="3">
        <f ca="1">[1]!thsiFinD("ths_relative_chg_ratio_w_stock",$A4829,$A$1,104,100)</f>
        <v>1.6646638838639001</v>
      </c>
      <c r="P4829" s="3">
        <f ca="1">[1]!thsiFinD("ths_chg_ratio_w_stock",$A4829,$B$1,100)</f>
        <v>-6.9751844399731997</v>
      </c>
    </row>
    <row r="4830" spans="1:16" x14ac:dyDescent="0.25">
      <c r="A4830" s="2" t="s">
        <v>4828</v>
      </c>
      <c r="B4830" s="2" t="s">
        <v>10191</v>
      </c>
      <c r="C4830" s="3">
        <f ca="1">[1]!thsiFinD("ths_vol_ratio_stock",$A4830,$A$1,7,100)</f>
        <v>0.75136083708669998</v>
      </c>
      <c r="D4830" s="3">
        <f ca="1">[1]!thsiFinD("ths_cr_stock",$A4830,$A$1,7,100,100)</f>
        <v>76.824817518247997</v>
      </c>
      <c r="E4830" s="3">
        <f ca="1">[1]!thsiFinD("ths_mfi_stock",$A4830,$A$1,7,100,100)</f>
        <v>49.590550251505</v>
      </c>
      <c r="F4830" s="3">
        <f ca="1">[1]!thsiFinD("ths_expma_stock",$A4830,$A$1,7,100,100)</f>
        <v>25.578934771345999</v>
      </c>
      <c r="G4830" s="3">
        <f ca="1">[1]!thsiFinD("ths_rsi_stock",$A4830,$A$1,7,100,100)</f>
        <v>55.650547928470999</v>
      </c>
      <c r="H4830" s="3">
        <f ca="1">[1]!thsiFinD("ths_adtm_stock",$A4830,$A$1,7,3,100,100,100)</f>
        <v>0.15286624203821</v>
      </c>
      <c r="I4830" s="3">
        <f ca="1">[1]!thsiFinD("ths_bbiboll_stock",$A4830,$A$1,7,3,100,100,100)</f>
        <v>25.416041666666999</v>
      </c>
      <c r="J4830" s="3">
        <f ca="1">[1]!thsiFinD("ths_dptb_stock",$A4830,$A$1,7,104,100,100)</f>
        <v>0.71428571428570997</v>
      </c>
      <c r="K4830" s="3">
        <f ca="1">[1]!thsiFinD("ths_srmi_stock",$A4830,$A$1,7,100,100)</f>
        <v>-1.3379204892966E-2</v>
      </c>
      <c r="L4830" s="3">
        <f ca="1">[1]!thsiFinD("ths_atr_stock",$A4830,$A$1,7,101,100,100)</f>
        <v>0.92285714285714004</v>
      </c>
      <c r="M4830" s="3">
        <f ca="1">[1]!thsiFinD("ths_vol_w_stock",$A4830,$A$1)/1000000</f>
        <v>3.9428529999999999</v>
      </c>
      <c r="N4830" s="3">
        <f ca="1">[1]!thsiFinD("ths_turnover_ratio_w_stock",$A4830,$A$1)</f>
        <v>3.3399903242556999</v>
      </c>
      <c r="O4830" s="3">
        <f ca="1">[1]!thsiFinD("ths_relative_chg_ratio_w_stock",$A4830,$A$1,104,100)</f>
        <v>-1.4300313585741</v>
      </c>
      <c r="P4830" s="3">
        <f ca="1">[1]!thsiFinD("ths_chg_ratio_w_stock",$A4830,$B$1,100)</f>
        <v>-1.3948082138705999</v>
      </c>
    </row>
    <row r="4831" spans="1:16" x14ac:dyDescent="0.25">
      <c r="A4831" s="2" t="s">
        <v>4829</v>
      </c>
      <c r="B4831" s="2" t="s">
        <v>10192</v>
      </c>
      <c r="C4831" s="3">
        <f ca="1">[1]!thsiFinD("ths_vol_ratio_stock",$A4831,$A$1,7,100)</f>
        <v>0.73630500395765996</v>
      </c>
      <c r="D4831" s="3">
        <f ca="1">[1]!thsiFinD("ths_cr_stock",$A4831,$A$1,7,100,100)</f>
        <v>30.259365994235999</v>
      </c>
      <c r="E4831" s="3">
        <f ca="1">[1]!thsiFinD("ths_mfi_stock",$A4831,$A$1,7,100,100)</f>
        <v>17.213237435903999</v>
      </c>
      <c r="F4831" s="3">
        <f ca="1">[1]!thsiFinD("ths_expma_stock",$A4831,$A$1,7,100,100)</f>
        <v>25.217262363894001</v>
      </c>
      <c r="G4831" s="3">
        <f ca="1">[1]!thsiFinD("ths_rsi_stock",$A4831,$A$1,7,100,100)</f>
        <v>46.781517453142001</v>
      </c>
      <c r="H4831" s="3">
        <f ca="1">[1]!thsiFinD("ths_adtm_stock",$A4831,$A$1,7,3,100,100,100)</f>
        <v>-0.67036011080332003</v>
      </c>
      <c r="I4831" s="3">
        <f ca="1">[1]!thsiFinD("ths_bbiboll_stock",$A4831,$A$1,7,3,100,100,100)</f>
        <v>25.167187500000001</v>
      </c>
      <c r="J4831" s="3">
        <f ca="1">[1]!thsiFinD("ths_dptb_stock",$A4831,$A$1,7,104,100,100)</f>
        <v>0.42857142857142999</v>
      </c>
      <c r="K4831" s="3">
        <f ca="1">[1]!thsiFinD("ths_srmi_stock",$A4831,$A$1,7,100,100)</f>
        <v>-7.0927225711118994E-2</v>
      </c>
      <c r="L4831" s="3">
        <f ca="1">[1]!thsiFinD("ths_atr_stock",$A4831,$A$1,7,101,100,100)</f>
        <v>1.3085714285714001</v>
      </c>
      <c r="M4831" s="3">
        <f ca="1">[1]!thsiFinD("ths_vol_w_stock",$A4831,$A$1)/1000000</f>
        <v>14.622331000000001</v>
      </c>
      <c r="N4831" s="3">
        <f ca="1">[1]!thsiFinD("ths_turnover_ratio_w_stock",$A4831,$A$1)</f>
        <v>9.1240556953398002</v>
      </c>
      <c r="O4831" s="3">
        <f ca="1">[1]!thsiFinD("ths_relative_chg_ratio_w_stock",$A4831,$A$1,104,100)</f>
        <v>-3.5136854514660998</v>
      </c>
      <c r="P4831" s="3">
        <f ca="1">[1]!thsiFinD("ths_chg_ratio_w_stock",$A4831,$B$1,100)</f>
        <v>-5.2087475149104998</v>
      </c>
    </row>
    <row r="4832" spans="1:16" x14ac:dyDescent="0.25">
      <c r="A4832" s="2" t="s">
        <v>4830</v>
      </c>
      <c r="B4832" s="2" t="s">
        <v>10193</v>
      </c>
      <c r="C4832" s="3">
        <f ca="1">[1]!thsiFinD("ths_vol_ratio_stock",$A4832,$A$1,7,100)</f>
        <v>0.74773080422590998</v>
      </c>
      <c r="D4832" s="3">
        <f ca="1">[1]!thsiFinD("ths_cr_stock",$A4832,$A$1,7,100,100)</f>
        <v>131.35593220339001</v>
      </c>
      <c r="E4832" s="3">
        <f ca="1">[1]!thsiFinD("ths_mfi_stock",$A4832,$A$1,7,100,100)</f>
        <v>60.194879768039002</v>
      </c>
      <c r="F4832" s="3">
        <f ca="1">[1]!thsiFinD("ths_expma_stock",$A4832,$A$1,7,100,100)</f>
        <v>16.433134044631998</v>
      </c>
      <c r="G4832" s="3">
        <f ca="1">[1]!thsiFinD("ths_rsi_stock",$A4832,$A$1,7,100,100)</f>
        <v>67.907449235979001</v>
      </c>
      <c r="H4832" s="3">
        <f ca="1">[1]!thsiFinD("ths_adtm_stock",$A4832,$A$1,7,3,100,100,100)</f>
        <v>0.64625850340136004</v>
      </c>
      <c r="I4832" s="3">
        <f ca="1">[1]!thsiFinD("ths_bbiboll_stock",$A4832,$A$1,7,3,100,100,100)</f>
        <v>16.193437500000002</v>
      </c>
      <c r="J4832" s="3">
        <f ca="1">[1]!thsiFinD("ths_dptb_stock",$A4832,$A$1,7,104,100,100)</f>
        <v>0.57142857142856995</v>
      </c>
      <c r="K4832" s="3">
        <f ca="1">[1]!thsiFinD("ths_srmi_stock",$A4832,$A$1,7,100,100)</f>
        <v>2.2646007151370998E-2</v>
      </c>
      <c r="L4832" s="3">
        <f ca="1">[1]!thsiFinD("ths_atr_stock",$A4832,$A$1,7,101,100,100)</f>
        <v>0.53</v>
      </c>
      <c r="M4832" s="3">
        <f ca="1">[1]!thsiFinD("ths_vol_w_stock",$A4832,$A$1)/1000000</f>
        <v>4.2488460000000003</v>
      </c>
      <c r="N4832" s="3">
        <f ca="1">[1]!thsiFinD("ths_turnover_ratio_w_stock",$A4832,$A$1)</f>
        <v>2.9333026879884998</v>
      </c>
      <c r="O4832" s="3">
        <f ca="1">[1]!thsiFinD("ths_relative_chg_ratio_w_stock",$A4832,$A$1,104,100)</f>
        <v>2.8791117328568001</v>
      </c>
      <c r="P4832" s="3">
        <f ca="1">[1]!thsiFinD("ths_chg_ratio_w_stock",$A4832,$B$1,100)</f>
        <v>7.8665077473181997</v>
      </c>
    </row>
    <row r="4833" spans="1:16" x14ac:dyDescent="0.25">
      <c r="A4833" s="2" t="s">
        <v>4831</v>
      </c>
      <c r="B4833" s="2" t="s">
        <v>10194</v>
      </c>
      <c r="C4833" s="3">
        <f ca="1">[1]!thsiFinD("ths_vol_ratio_stock",$A4833,$A$1,7,100)</f>
        <v>1.1783561761696</v>
      </c>
      <c r="D4833" s="3">
        <f ca="1">[1]!thsiFinD("ths_cr_stock",$A4833,$A$1,7,100,100)</f>
        <v>62.091503267973998</v>
      </c>
      <c r="E4833" s="3">
        <f ca="1">[1]!thsiFinD("ths_mfi_stock",$A4833,$A$1,7,100,100)</f>
        <v>33.386712664092997</v>
      </c>
      <c r="F4833" s="3">
        <f ca="1">[1]!thsiFinD("ths_expma_stock",$A4833,$A$1,7,100,100)</f>
        <v>10.389276315550999</v>
      </c>
      <c r="G4833" s="3">
        <f ca="1">[1]!thsiFinD("ths_rsi_stock",$A4833,$A$1,7,100,100)</f>
        <v>54.397099477472999</v>
      </c>
      <c r="H4833" s="3">
        <f ca="1">[1]!thsiFinD("ths_adtm_stock",$A4833,$A$1,7,3,100,100,100)</f>
        <v>0.76635514018691997</v>
      </c>
      <c r="I4833" s="3">
        <f ca="1">[1]!thsiFinD("ths_bbiboll_stock",$A4833,$A$1,7,3,100,100,100)</f>
        <v>10.355833333333001</v>
      </c>
      <c r="J4833" s="3">
        <f ca="1">[1]!thsiFinD("ths_dptb_stock",$A4833,$A$1,7,104,100,100)</f>
        <v>0.71428571428570997</v>
      </c>
      <c r="K4833" s="3">
        <f ca="1">[1]!thsiFinD("ths_srmi_stock",$A4833,$A$1,7,100,100)</f>
        <v>-1.4967259120674E-2</v>
      </c>
      <c r="L4833" s="3">
        <f ca="1">[1]!thsiFinD("ths_atr_stock",$A4833,$A$1,7,101,100,100)</f>
        <v>0.37</v>
      </c>
      <c r="M4833" s="3">
        <f ca="1">[1]!thsiFinD("ths_vol_w_stock",$A4833,$A$1)/1000000</f>
        <v>33.913044999999997</v>
      </c>
      <c r="N4833" s="3">
        <f ca="1">[1]!thsiFinD("ths_turnover_ratio_w_stock",$A4833,$A$1)</f>
        <v>7.3916462341926001</v>
      </c>
      <c r="O4833" s="3">
        <f ca="1">[1]!thsiFinD("ths_relative_chg_ratio_w_stock",$A4833,$A$1,104,100)</f>
        <v>0.63985252339027998</v>
      </c>
      <c r="P4833" s="3">
        <f ca="1">[1]!thsiFinD("ths_chg_ratio_w_stock",$A4833,$B$1,100)</f>
        <v>-4.4634377967710996</v>
      </c>
    </row>
    <row r="4834" spans="1:16" x14ac:dyDescent="0.25">
      <c r="A4834" s="2" t="s">
        <v>4832</v>
      </c>
      <c r="B4834" s="2" t="s">
        <v>10195</v>
      </c>
      <c r="C4834" s="3">
        <f ca="1">[1]!thsiFinD("ths_vol_ratio_stock",$A4834,$A$1,7,100)</f>
        <v>0.73902997298567996</v>
      </c>
      <c r="D4834" s="3">
        <f ca="1">[1]!thsiFinD("ths_cr_stock",$A4834,$A$1,7,100,100)</f>
        <v>47.278225806451999</v>
      </c>
      <c r="E4834" s="3">
        <f ca="1">[1]!thsiFinD("ths_mfi_stock",$A4834,$A$1,7,100,100)</f>
        <v>9.8721734312565008</v>
      </c>
      <c r="F4834" s="3">
        <f ca="1">[1]!thsiFinD("ths_expma_stock",$A4834,$A$1,7,100,100)</f>
        <v>21.919336222565999</v>
      </c>
      <c r="G4834" s="3">
        <f ca="1">[1]!thsiFinD("ths_rsi_stock",$A4834,$A$1,7,100,100)</f>
        <v>50.405989728098</v>
      </c>
      <c r="H4834" s="3">
        <f ca="1">[1]!thsiFinD("ths_adtm_stock",$A4834,$A$1,7,3,100,100,100)</f>
        <v>-0.58241758241758002</v>
      </c>
      <c r="I4834" s="3">
        <f ca="1">[1]!thsiFinD("ths_bbiboll_stock",$A4834,$A$1,7,3,100,100,100)</f>
        <v>21.778541666667</v>
      </c>
      <c r="J4834" s="3">
        <f ca="1">[1]!thsiFinD("ths_dptb_stock",$A4834,$A$1,7,104,100,100)</f>
        <v>0.42857142857142999</v>
      </c>
      <c r="K4834" s="3">
        <f ca="1">[1]!thsiFinD("ths_srmi_stock",$A4834,$A$1,7,100,100)</f>
        <v>-5.4883318928263002E-2</v>
      </c>
      <c r="L4834" s="3">
        <f ca="1">[1]!thsiFinD("ths_atr_stock",$A4834,$A$1,7,101,100,100)</f>
        <v>0.69571428571428995</v>
      </c>
      <c r="M4834" s="3">
        <f ca="1">[1]!thsiFinD("ths_vol_w_stock",$A4834,$A$1)/1000000</f>
        <v>2.170115</v>
      </c>
      <c r="N4834" s="3">
        <f ca="1">[1]!thsiFinD("ths_turnover_ratio_w_stock",$A4834,$A$1)</f>
        <v>5.9150887935886001</v>
      </c>
      <c r="O4834" s="3">
        <f ca="1">[1]!thsiFinD("ths_relative_chg_ratio_w_stock",$A4834,$A$1,104,100)</f>
        <v>-4.0177313438963003</v>
      </c>
      <c r="P4834" s="3">
        <f ca="1">[1]!thsiFinD("ths_chg_ratio_w_stock",$A4834,$B$1,100)</f>
        <v>-4.3895747599451003</v>
      </c>
    </row>
    <row r="4835" spans="1:16" x14ac:dyDescent="0.25">
      <c r="A4835" s="2" t="s">
        <v>4833</v>
      </c>
      <c r="B4835" s="2" t="s">
        <v>10196</v>
      </c>
      <c r="C4835" s="3">
        <f ca="1">[1]!thsiFinD("ths_vol_ratio_stock",$A4835,$A$1,7,100)</f>
        <v>0.48524413508504999</v>
      </c>
      <c r="D4835" s="3">
        <f ca="1">[1]!thsiFinD("ths_cr_stock",$A4835,$A$1,7,100,100)</f>
        <v>20.679012345678998</v>
      </c>
      <c r="E4835" s="3">
        <f ca="1">[1]!thsiFinD("ths_mfi_stock",$A4835,$A$1,7,100,100)</f>
        <v>0</v>
      </c>
      <c r="F4835" s="3">
        <f ca="1">[1]!thsiFinD("ths_expma_stock",$A4835,$A$1,7,100,100)</f>
        <v>14.564742280891</v>
      </c>
      <c r="G4835" s="3">
        <f ca="1">[1]!thsiFinD("ths_rsi_stock",$A4835,$A$1,7,100,100)</f>
        <v>46.543555055634002</v>
      </c>
      <c r="H4835" s="3">
        <f ca="1">[1]!thsiFinD("ths_adtm_stock",$A4835,$A$1,7,3,100,100,100)</f>
        <v>-0.95270270270269997</v>
      </c>
      <c r="I4835" s="3">
        <f ca="1">[1]!thsiFinD("ths_bbiboll_stock",$A4835,$A$1,7,3,100,100,100)</f>
        <v>14.431770833332999</v>
      </c>
      <c r="J4835" s="3">
        <f ca="1">[1]!thsiFinD("ths_dptb_stock",$A4835,$A$1,7,104,100,100)</f>
        <v>0.42857142857142999</v>
      </c>
      <c r="K4835" s="3">
        <f ca="1">[1]!thsiFinD("ths_srmi_stock",$A4835,$A$1,7,100,100)</f>
        <v>-0.10732009925558</v>
      </c>
      <c r="L4835" s="3">
        <f ca="1">[1]!thsiFinD("ths_atr_stock",$A4835,$A$1,7,101,100,100)</f>
        <v>0.56000000000000005</v>
      </c>
      <c r="M4835" s="3">
        <f ca="1">[1]!thsiFinD("ths_vol_w_stock",$A4835,$A$1)/1000000</f>
        <v>13.365786</v>
      </c>
      <c r="N4835" s="3">
        <f ca="1">[1]!thsiFinD("ths_turnover_ratio_w_stock",$A4835,$A$1)</f>
        <v>3.2113853916386002</v>
      </c>
      <c r="O4835" s="3">
        <f ca="1">[1]!thsiFinD("ths_relative_chg_ratio_w_stock",$A4835,$A$1,104,100)</f>
        <v>-5.5231363212442997</v>
      </c>
      <c r="P4835" s="3">
        <f ca="1">[1]!thsiFinD("ths_chg_ratio_w_stock",$A4835,$B$1,100)</f>
        <v>-9.1035441278666003</v>
      </c>
    </row>
    <row r="4836" spans="1:16" x14ac:dyDescent="0.25">
      <c r="A4836" s="2" t="s">
        <v>4834</v>
      </c>
      <c r="B4836" s="2" t="s">
        <v>10197</v>
      </c>
      <c r="C4836" s="3">
        <f ca="1">[1]!thsiFinD("ths_vol_ratio_stock",$A4836,$A$1,7,100)</f>
        <v>1.3151009525798001</v>
      </c>
      <c r="D4836" s="3">
        <f ca="1">[1]!thsiFinD("ths_cr_stock",$A4836,$A$1,7,100,100)</f>
        <v>98.555482600131995</v>
      </c>
      <c r="E4836" s="3">
        <f ca="1">[1]!thsiFinD("ths_mfi_stock",$A4836,$A$1,7,100,100)</f>
        <v>58.202069696248003</v>
      </c>
      <c r="F4836" s="3">
        <f ca="1">[1]!thsiFinD("ths_expma_stock",$A4836,$A$1,7,100,100)</f>
        <v>37.259983377982998</v>
      </c>
      <c r="G4836" s="3">
        <f ca="1">[1]!thsiFinD("ths_rsi_stock",$A4836,$A$1,7,100,100)</f>
        <v>61.500233504100002</v>
      </c>
      <c r="H4836" s="3">
        <f ca="1">[1]!thsiFinD("ths_adtm_stock",$A4836,$A$1,7,3,100,100,100)</f>
        <v>0.47199999999999998</v>
      </c>
      <c r="I4836" s="3">
        <f ca="1">[1]!thsiFinD("ths_bbiboll_stock",$A4836,$A$1,7,3,100,100,100)</f>
        <v>36.7034375</v>
      </c>
      <c r="J4836" s="3">
        <f ca="1">[1]!thsiFinD("ths_dptb_stock",$A4836,$A$1,7,104,100,100)</f>
        <v>0.71428571428570997</v>
      </c>
      <c r="K4836" s="3">
        <f ca="1">[1]!thsiFinD("ths_srmi_stock",$A4836,$A$1,7,100,100)</f>
        <v>1.1780104712042E-2</v>
      </c>
      <c r="L4836" s="3">
        <f ca="1">[1]!thsiFinD("ths_atr_stock",$A4836,$A$1,7,101,100,100)</f>
        <v>1.4771428571428999</v>
      </c>
      <c r="M4836" s="3">
        <f ca="1">[1]!thsiFinD("ths_vol_w_stock",$A4836,$A$1)/1000000</f>
        <v>3.0910340000000001</v>
      </c>
      <c r="N4836" s="3">
        <f ca="1">[1]!thsiFinD("ths_turnover_ratio_w_stock",$A4836,$A$1)</f>
        <v>8.6028092163099998</v>
      </c>
      <c r="O4836" s="3">
        <f ca="1">[1]!thsiFinD("ths_relative_chg_ratio_w_stock",$A4836,$A$1,104,100)</f>
        <v>1.2768244333879999</v>
      </c>
      <c r="P4836" s="3">
        <f ca="1">[1]!thsiFinD("ths_chg_ratio_w_stock",$A4836,$B$1,100)</f>
        <v>-8.0628272251308992</v>
      </c>
    </row>
    <row r="4837" spans="1:16" x14ac:dyDescent="0.25">
      <c r="A4837" s="2" t="s">
        <v>4835</v>
      </c>
      <c r="B4837" s="2" t="s">
        <v>10198</v>
      </c>
      <c r="C4837" s="3">
        <f ca="1">[1]!thsiFinD("ths_vol_ratio_stock",$A4837,$A$1,7,100)</f>
        <v>0.56669979772923995</v>
      </c>
      <c r="D4837" s="3">
        <f ca="1">[1]!thsiFinD("ths_cr_stock",$A4837,$A$1,7,100,100)</f>
        <v>86.277873070325001</v>
      </c>
      <c r="E4837" s="3">
        <f ca="1">[1]!thsiFinD("ths_mfi_stock",$A4837,$A$1,7,100,100)</f>
        <v>48.361650933401002</v>
      </c>
      <c r="F4837" s="3">
        <f ca="1">[1]!thsiFinD("ths_expma_stock",$A4837,$A$1,7,100,100)</f>
        <v>16.306740802762999</v>
      </c>
      <c r="G4837" s="3">
        <f ca="1">[1]!thsiFinD("ths_rsi_stock",$A4837,$A$1,7,100,100)</f>
        <v>59.036155673305998</v>
      </c>
      <c r="H4837" s="3">
        <f ca="1">[1]!thsiFinD("ths_adtm_stock",$A4837,$A$1,7,3,100,100,100)</f>
        <v>0.85443037974684</v>
      </c>
      <c r="I4837" s="3">
        <f ca="1">[1]!thsiFinD("ths_bbiboll_stock",$A4837,$A$1,7,3,100,100,100)</f>
        <v>16.132187500000001</v>
      </c>
      <c r="J4837" s="3">
        <f ca="1">[1]!thsiFinD("ths_dptb_stock",$A4837,$A$1,7,104,100,100)</f>
        <v>0.28571428571428997</v>
      </c>
      <c r="K4837" s="3">
        <f ca="1">[1]!thsiFinD("ths_srmi_stock",$A4837,$A$1,7,100,100)</f>
        <v>-1.7438364401684E-2</v>
      </c>
      <c r="L4837" s="3">
        <f ca="1">[1]!thsiFinD("ths_atr_stock",$A4837,$A$1,7,101,100,100)</f>
        <v>0.51714285714286001</v>
      </c>
      <c r="M4837" s="3">
        <f ca="1">[1]!thsiFinD("ths_vol_w_stock",$A4837,$A$1)/1000000</f>
        <v>9.5252569999999999</v>
      </c>
      <c r="N4837" s="3">
        <f ca="1">[1]!thsiFinD("ths_turnover_ratio_w_stock",$A4837,$A$1)</f>
        <v>4.8921644534392996</v>
      </c>
      <c r="O4837" s="3">
        <f ca="1">[1]!thsiFinD("ths_relative_chg_ratio_w_stock",$A4837,$A$1,104,100)</f>
        <v>-0.31892024746302</v>
      </c>
      <c r="P4837" s="3">
        <f ca="1">[1]!thsiFinD("ths_chg_ratio_w_stock",$A4837,$B$1,100)</f>
        <v>-5.9363525091799003</v>
      </c>
    </row>
    <row r="4838" spans="1:16" x14ac:dyDescent="0.25">
      <c r="A4838" s="2" t="s">
        <v>4836</v>
      </c>
      <c r="B4838" s="2" t="s">
        <v>10199</v>
      </c>
      <c r="C4838" s="3">
        <f ca="1">[1]!thsiFinD("ths_vol_ratio_stock",$A4838,$A$1,7,100)</f>
        <v>0.81918628383769998</v>
      </c>
      <c r="D4838" s="3">
        <f ca="1">[1]!thsiFinD("ths_cr_stock",$A4838,$A$1,7,100,100)</f>
        <v>55.306647080426004</v>
      </c>
      <c r="E4838" s="3">
        <f ca="1">[1]!thsiFinD("ths_mfi_stock",$A4838,$A$1,7,100,100)</f>
        <v>43.022835797958003</v>
      </c>
      <c r="F4838" s="3">
        <f ca="1">[1]!thsiFinD("ths_expma_stock",$A4838,$A$1,7,100,100)</f>
        <v>121.0245091442</v>
      </c>
      <c r="G4838" s="3">
        <f ca="1">[1]!thsiFinD("ths_rsi_stock",$A4838,$A$1,7,100,100)</f>
        <v>47.886086363703001</v>
      </c>
      <c r="H4838" s="3">
        <f ca="1">[1]!thsiFinD("ths_adtm_stock",$A4838,$A$1,7,3,100,100,100)</f>
        <v>0.79802347127856998</v>
      </c>
      <c r="I4838" s="3">
        <f ca="1">[1]!thsiFinD("ths_bbiboll_stock",$A4838,$A$1,7,3,100,100,100)</f>
        <v>119.823125</v>
      </c>
      <c r="J4838" s="3">
        <f ca="1">[1]!thsiFinD("ths_dptb_stock",$A4838,$A$1,7,104,100,100)</f>
        <v>0.57142857142856995</v>
      </c>
      <c r="K4838" s="3">
        <f ca="1">[1]!thsiFinD("ths_srmi_stock",$A4838,$A$1,7,100,100)</f>
        <v>-3.089773740978E-2</v>
      </c>
      <c r="L4838" s="3">
        <f ca="1">[1]!thsiFinD("ths_atr_stock",$A4838,$A$1,7,101,100,100)</f>
        <v>6.0414285714286002</v>
      </c>
      <c r="M4838" s="3">
        <f ca="1">[1]!thsiFinD("ths_vol_w_stock",$A4838,$A$1)/1000000</f>
        <v>16.046056</v>
      </c>
      <c r="N4838" s="3">
        <f ca="1">[1]!thsiFinD("ths_turnover_ratio_w_stock",$A4838,$A$1)</f>
        <v>12.279530921413</v>
      </c>
      <c r="O4838" s="3">
        <f ca="1">[1]!thsiFinD("ths_relative_chg_ratio_w_stock",$A4838,$A$1,104,100)</f>
        <v>-5.9271350973840002</v>
      </c>
      <c r="P4838" s="3">
        <f ca="1">[1]!thsiFinD("ths_chg_ratio_w_stock",$A4838,$B$1,100)</f>
        <v>-4.7196652719665</v>
      </c>
    </row>
    <row r="4839" spans="1:16" x14ac:dyDescent="0.25">
      <c r="A4839" s="2" t="s">
        <v>4837</v>
      </c>
      <c r="B4839" s="2" t="s">
        <v>10200</v>
      </c>
      <c r="C4839" s="3">
        <f ca="1">[1]!thsiFinD("ths_vol_ratio_stock",$A4839,$A$1,7,100)</f>
        <v>0.59216486409017</v>
      </c>
      <c r="D4839" s="3">
        <f ca="1">[1]!thsiFinD("ths_cr_stock",$A4839,$A$1,7,100,100)</f>
        <v>16.814159292035001</v>
      </c>
      <c r="E4839" s="3">
        <f ca="1">[1]!thsiFinD("ths_mfi_stock",$A4839,$A$1,7,100,100)</f>
        <v>8.9856216783903999</v>
      </c>
      <c r="F4839" s="3">
        <f ca="1">[1]!thsiFinD("ths_expma_stock",$A4839,$A$1,7,100,100)</f>
        <v>8.7193054227762001</v>
      </c>
      <c r="G4839" s="3">
        <f ca="1">[1]!thsiFinD("ths_rsi_stock",$A4839,$A$1,7,100,100)</f>
        <v>42.743467796772002</v>
      </c>
      <c r="H4839" s="3">
        <f ca="1">[1]!thsiFinD("ths_adtm_stock",$A4839,$A$1,7,3,100,100,100)</f>
        <v>-0.56666666666666998</v>
      </c>
      <c r="I4839" s="3">
        <f ca="1">[1]!thsiFinD("ths_bbiboll_stock",$A4839,$A$1,7,3,100,100,100)</f>
        <v>8.6854166666667005</v>
      </c>
      <c r="J4839" s="3">
        <f ca="1">[1]!thsiFinD("ths_dptb_stock",$A4839,$A$1,7,104,100,100)</f>
        <v>0.14285714285713999</v>
      </c>
      <c r="K4839" s="3">
        <f ca="1">[1]!thsiFinD("ths_srmi_stock",$A4839,$A$1,7,100,100)</f>
        <v>-0.10647181628392</v>
      </c>
      <c r="L4839" s="3">
        <f ca="1">[1]!thsiFinD("ths_atr_stock",$A4839,$A$1,7,101,100,100)</f>
        <v>0.37857142857143</v>
      </c>
      <c r="M4839" s="3">
        <f ca="1">[1]!thsiFinD("ths_vol_w_stock",$A4839,$A$1)/1000000</f>
        <v>19.195260999999999</v>
      </c>
      <c r="N4839" s="3">
        <f ca="1">[1]!thsiFinD("ths_turnover_ratio_w_stock",$A4839,$A$1)</f>
        <v>6.6598008678960996</v>
      </c>
      <c r="O4839" s="3">
        <f ca="1">[1]!thsiFinD("ths_relative_chg_ratio_w_stock",$A4839,$A$1,104,100)</f>
        <v>-6.1495033057687998</v>
      </c>
      <c r="P4839" s="3">
        <f ca="1">[1]!thsiFinD("ths_chg_ratio_w_stock",$A4839,$B$1,100)</f>
        <v>-5.2570093457944003</v>
      </c>
    </row>
    <row r="4840" spans="1:16" x14ac:dyDescent="0.25">
      <c r="A4840" s="2" t="s">
        <v>4838</v>
      </c>
      <c r="B4840" s="2" t="s">
        <v>10201</v>
      </c>
      <c r="C4840" s="3">
        <f ca="1">[1]!thsiFinD("ths_vol_ratio_stock",$A4840,$A$1,7,100)</f>
        <v>1.2417688813428001</v>
      </c>
      <c r="D4840" s="3">
        <f ca="1">[1]!thsiFinD("ths_cr_stock",$A4840,$A$1,7,100,100)</f>
        <v>71.941122355106003</v>
      </c>
      <c r="E4840" s="3">
        <f ca="1">[1]!thsiFinD("ths_mfi_stock",$A4840,$A$1,7,100,100)</f>
        <v>48.505210662045997</v>
      </c>
      <c r="F4840" s="3">
        <f ca="1">[1]!thsiFinD("ths_expma_stock",$A4840,$A$1,7,100,100)</f>
        <v>26.329191500977</v>
      </c>
      <c r="G4840" s="3">
        <f ca="1">[1]!thsiFinD("ths_rsi_stock",$A4840,$A$1,7,100,100)</f>
        <v>52.067414163591998</v>
      </c>
      <c r="H4840" s="3">
        <f ca="1">[1]!thsiFinD("ths_adtm_stock",$A4840,$A$1,7,3,100,100,100)</f>
        <v>-0.75</v>
      </c>
      <c r="I4840" s="3">
        <f ca="1">[1]!thsiFinD("ths_bbiboll_stock",$A4840,$A$1,7,3,100,100,100)</f>
        <v>26.365416666666999</v>
      </c>
      <c r="J4840" s="3">
        <f ca="1">[1]!thsiFinD("ths_dptb_stock",$A4840,$A$1,7,104,100,100)</f>
        <v>0.57142857142856995</v>
      </c>
      <c r="K4840" s="3">
        <f ca="1">[1]!thsiFinD("ths_srmi_stock",$A4840,$A$1,7,100,100)</f>
        <v>-2.4890190336749999E-2</v>
      </c>
      <c r="L4840" s="3">
        <f ca="1">[1]!thsiFinD("ths_atr_stock",$A4840,$A$1,7,101,100,100)</f>
        <v>0.92571428571429004</v>
      </c>
      <c r="M4840" s="3">
        <f ca="1">[1]!thsiFinD("ths_vol_w_stock",$A4840,$A$1)/1000000</f>
        <v>7.2251880000000002</v>
      </c>
      <c r="N4840" s="3">
        <f ca="1">[1]!thsiFinD("ths_turnover_ratio_w_stock",$A4840,$A$1)</f>
        <v>6.8432844159992996</v>
      </c>
      <c r="O4840" s="3">
        <f ca="1">[1]!thsiFinD("ths_relative_chg_ratio_w_stock",$A4840,$A$1,104,100)</f>
        <v>-0.61832144506780995</v>
      </c>
      <c r="P4840" s="3">
        <f ca="1">[1]!thsiFinD("ths_chg_ratio_w_stock",$A4840,$B$1,100)</f>
        <v>-4.2417417417417003</v>
      </c>
    </row>
    <row r="4841" spans="1:16" x14ac:dyDescent="0.25">
      <c r="A4841" s="2" t="s">
        <v>4839</v>
      </c>
      <c r="B4841" s="2" t="s">
        <v>10202</v>
      </c>
      <c r="C4841" s="3">
        <f ca="1">[1]!thsiFinD("ths_vol_ratio_stock",$A4841,$A$1,7,100)</f>
        <v>0.83879132478632001</v>
      </c>
      <c r="D4841" s="3">
        <f ca="1">[1]!thsiFinD("ths_cr_stock",$A4841,$A$1,7,100,100)</f>
        <v>51.446945337621003</v>
      </c>
      <c r="E4841" s="3">
        <f ca="1">[1]!thsiFinD("ths_mfi_stock",$A4841,$A$1,7,100,100)</f>
        <v>29.746538085427002</v>
      </c>
      <c r="F4841" s="3">
        <f ca="1">[1]!thsiFinD("ths_expma_stock",$A4841,$A$1,7,100,100)</f>
        <v>22.946986284417999</v>
      </c>
      <c r="G4841" s="3">
        <f ca="1">[1]!thsiFinD("ths_rsi_stock",$A4841,$A$1,7,100,100)</f>
        <v>44.493411774660999</v>
      </c>
      <c r="H4841" s="3">
        <f ca="1">[1]!thsiFinD("ths_adtm_stock",$A4841,$A$1,7,3,100,100,100)</f>
        <v>-0.33730158730158999</v>
      </c>
      <c r="I4841" s="3">
        <f ca="1">[1]!thsiFinD("ths_bbiboll_stock",$A4841,$A$1,7,3,100,100,100)</f>
        <v>22.723020833332999</v>
      </c>
      <c r="J4841" s="3">
        <f ca="1">[1]!thsiFinD("ths_dptb_stock",$A4841,$A$1,7,104,100,100)</f>
        <v>0.42857142857142999</v>
      </c>
      <c r="K4841" s="3">
        <f ca="1">[1]!thsiFinD("ths_srmi_stock",$A4841,$A$1,7,100,100)</f>
        <v>-4.150620453573E-2</v>
      </c>
      <c r="L4841" s="3">
        <f ca="1">[1]!thsiFinD("ths_atr_stock",$A4841,$A$1,7,101,100,100)</f>
        <v>0.89714285714286002</v>
      </c>
      <c r="M4841" s="3">
        <f ca="1">[1]!thsiFinD("ths_vol_w_stock",$A4841,$A$1)/1000000</f>
        <v>19.261804000000001</v>
      </c>
      <c r="N4841" s="3">
        <f ca="1">[1]!thsiFinD("ths_turnover_ratio_w_stock",$A4841,$A$1)</f>
        <v>4.6833023284476996</v>
      </c>
      <c r="O4841" s="3">
        <f ca="1">[1]!thsiFinD("ths_relative_chg_ratio_w_stock",$A4841,$A$1,104,100)</f>
        <v>-6.0031307737787998</v>
      </c>
      <c r="P4841" s="3">
        <f ca="1">[1]!thsiFinD("ths_chg_ratio_w_stock",$A4841,$B$1,100)</f>
        <v>-4.6875</v>
      </c>
    </row>
    <row r="4842" spans="1:16" x14ac:dyDescent="0.25">
      <c r="A4842" s="2" t="s">
        <v>4840</v>
      </c>
      <c r="B4842" s="2" t="s">
        <v>10203</v>
      </c>
      <c r="C4842" s="3">
        <f ca="1">[1]!thsiFinD("ths_vol_ratio_stock",$A4842,$A$1,7,100)</f>
        <v>0.87164665328649005</v>
      </c>
      <c r="D4842" s="3">
        <f ca="1">[1]!thsiFinD("ths_cr_stock",$A4842,$A$1,7,100,100)</f>
        <v>69.362363919128995</v>
      </c>
      <c r="E4842" s="3">
        <f ca="1">[1]!thsiFinD("ths_mfi_stock",$A4842,$A$1,7,100,100)</f>
        <v>31.188483896379999</v>
      </c>
      <c r="F4842" s="3">
        <f ca="1">[1]!thsiFinD("ths_expma_stock",$A4842,$A$1,7,100,100)</f>
        <v>26.856273182891002</v>
      </c>
      <c r="G4842" s="3">
        <f ca="1">[1]!thsiFinD("ths_rsi_stock",$A4842,$A$1,7,100,100)</f>
        <v>51.313151482579002</v>
      </c>
      <c r="H4842" s="3">
        <f ca="1">[1]!thsiFinD("ths_adtm_stock",$A4842,$A$1,7,3,100,100,100)</f>
        <v>-0.33486238532110002</v>
      </c>
      <c r="I4842" s="3">
        <f ca="1">[1]!thsiFinD("ths_bbiboll_stock",$A4842,$A$1,7,3,100,100,100)</f>
        <v>26.816979166667</v>
      </c>
      <c r="J4842" s="3">
        <f ca="1">[1]!thsiFinD("ths_dptb_stock",$A4842,$A$1,7,104,100,100)</f>
        <v>0.42857142857142999</v>
      </c>
      <c r="K4842" s="3">
        <f ca="1">[1]!thsiFinD("ths_srmi_stock",$A4842,$A$1,7,100,100)</f>
        <v>-7.3260073260073E-3</v>
      </c>
      <c r="L4842" s="3">
        <f ca="1">[1]!thsiFinD("ths_atr_stock",$A4842,$A$1,7,101,100,100)</f>
        <v>1.0985714285714001</v>
      </c>
      <c r="M4842" s="3">
        <f ca="1">[1]!thsiFinD("ths_vol_w_stock",$A4842,$A$1)/1000000</f>
        <v>19.371568</v>
      </c>
      <c r="N4842" s="3">
        <f ca="1">[1]!thsiFinD("ths_turnover_ratio_w_stock",$A4842,$A$1)</f>
        <v>7.5828728784354</v>
      </c>
      <c r="O4842" s="3">
        <f ca="1">[1]!thsiFinD("ths_relative_chg_ratio_w_stock",$A4842,$A$1,104,100)</f>
        <v>1.1792070933609999</v>
      </c>
      <c r="P4842" s="3">
        <f ca="1">[1]!thsiFinD("ths_chg_ratio_w_stock",$A4842,$B$1,100)</f>
        <v>-6.8634686346863996</v>
      </c>
    </row>
    <row r="4843" spans="1:16" x14ac:dyDescent="0.25">
      <c r="A4843" s="2" t="s">
        <v>4841</v>
      </c>
      <c r="B4843" s="2" t="s">
        <v>10204</v>
      </c>
      <c r="C4843" s="3">
        <f ca="1">[1]!thsiFinD("ths_vol_ratio_stock",$A4843,$A$1,7,100)</f>
        <v>1.2112594028599</v>
      </c>
      <c r="D4843" s="3">
        <f ca="1">[1]!thsiFinD("ths_cr_stock",$A4843,$A$1,7,100,100)</f>
        <v>58.943089430893998</v>
      </c>
      <c r="E4843" s="3">
        <f ca="1">[1]!thsiFinD("ths_mfi_stock",$A4843,$A$1,7,100,100)</f>
        <v>51.834616294923997</v>
      </c>
      <c r="F4843" s="3">
        <f ca="1">[1]!thsiFinD("ths_expma_stock",$A4843,$A$1,7,100,100)</f>
        <v>12.567294097725</v>
      </c>
      <c r="G4843" s="3">
        <f ca="1">[1]!thsiFinD("ths_rsi_stock",$A4843,$A$1,7,100,100)</f>
        <v>56.192493908543</v>
      </c>
      <c r="H4843" s="3">
        <f ca="1">[1]!thsiFinD("ths_adtm_stock",$A4843,$A$1,7,3,100,100,100)</f>
        <v>-0.49295774647886997</v>
      </c>
      <c r="I4843" s="3">
        <f ca="1">[1]!thsiFinD("ths_bbiboll_stock",$A4843,$A$1,7,3,100,100,100)</f>
        <v>12.5525</v>
      </c>
      <c r="J4843" s="3">
        <f ca="1">[1]!thsiFinD("ths_dptb_stock",$A4843,$A$1,7,104,100,100)</f>
        <v>0.85714285714285998</v>
      </c>
      <c r="K4843" s="3">
        <f ca="1">[1]!thsiFinD("ths_srmi_stock",$A4843,$A$1,7,100,100)</f>
        <v>-2.3520485584219E-2</v>
      </c>
      <c r="L4843" s="3">
        <f ca="1">[1]!thsiFinD("ths_atr_stock",$A4843,$A$1,7,101,100,100)</f>
        <v>0.57428571428570996</v>
      </c>
      <c r="M4843" s="3">
        <f ca="1">[1]!thsiFinD("ths_vol_w_stock",$A4843,$A$1)/1000000</f>
        <v>5.6607339999999997</v>
      </c>
      <c r="N4843" s="3">
        <f ca="1">[1]!thsiFinD("ths_turnover_ratio_w_stock",$A4843,$A$1)</f>
        <v>3.1448488677167998</v>
      </c>
      <c r="O4843" s="3">
        <f ca="1">[1]!thsiFinD("ths_relative_chg_ratio_w_stock",$A4843,$A$1,104,100)</f>
        <v>-0.31892024746302</v>
      </c>
      <c r="P4843" s="3">
        <f ca="1">[1]!thsiFinD("ths_chg_ratio_w_stock",$A4843,$B$1,100)</f>
        <v>-5.1282051282051002</v>
      </c>
    </row>
    <row r="4844" spans="1:16" x14ac:dyDescent="0.25">
      <c r="A4844" s="2" t="s">
        <v>4842</v>
      </c>
      <c r="B4844" s="2" t="s">
        <v>10205</v>
      </c>
      <c r="C4844" s="3">
        <f ca="1">[1]!thsiFinD("ths_vol_ratio_stock",$A4844,$A$1,7,100)</f>
        <v>0.65314837812711002</v>
      </c>
      <c r="D4844" s="3">
        <f ca="1">[1]!thsiFinD("ths_cr_stock",$A4844,$A$1,7,100,100)</f>
        <v>36.275146009084999</v>
      </c>
      <c r="E4844" s="3">
        <f ca="1">[1]!thsiFinD("ths_mfi_stock",$A4844,$A$1,7,100,100)</f>
        <v>46.668522306082998</v>
      </c>
      <c r="F4844" s="3">
        <f ca="1">[1]!thsiFinD("ths_expma_stock",$A4844,$A$1,7,100,100)</f>
        <v>31.050391963222001</v>
      </c>
      <c r="G4844" s="3">
        <f ca="1">[1]!thsiFinD("ths_rsi_stock",$A4844,$A$1,7,100,100)</f>
        <v>43.996435456435997</v>
      </c>
      <c r="H4844" s="3">
        <f ca="1">[1]!thsiFinD("ths_adtm_stock",$A4844,$A$1,7,3,100,100,100)</f>
        <v>5.1851851851852003E-2</v>
      </c>
      <c r="I4844" s="3">
        <f ca="1">[1]!thsiFinD("ths_bbiboll_stock",$A4844,$A$1,7,3,100,100,100)</f>
        <v>31.276562500000001</v>
      </c>
      <c r="J4844" s="3">
        <f ca="1">[1]!thsiFinD("ths_dptb_stock",$A4844,$A$1,7,104,100,100)</f>
        <v>0.57142857142856995</v>
      </c>
      <c r="K4844" s="3">
        <f ca="1">[1]!thsiFinD("ths_srmi_stock",$A4844,$A$1,7,100,100)</f>
        <v>-4.3854231006794003E-2</v>
      </c>
      <c r="L4844" s="3">
        <f ca="1">[1]!thsiFinD("ths_atr_stock",$A4844,$A$1,7,101,100,100)</f>
        <v>1.0457142857143</v>
      </c>
      <c r="M4844" s="3">
        <f ca="1">[1]!thsiFinD("ths_vol_w_stock",$A4844,$A$1)/1000000</f>
        <v>2.864061</v>
      </c>
      <c r="N4844" s="3">
        <f ca="1">[1]!thsiFinD("ths_turnover_ratio_w_stock",$A4844,$A$1)</f>
        <v>7.4771623112993</v>
      </c>
      <c r="O4844" s="3">
        <f ca="1">[1]!thsiFinD("ths_relative_chg_ratio_w_stock",$A4844,$A$1,104,100)</f>
        <v>-1.8769488643151999</v>
      </c>
      <c r="P4844" s="3">
        <f ca="1">[1]!thsiFinD("ths_chg_ratio_w_stock",$A4844,$B$1,100)</f>
        <v>-3.8759689922481</v>
      </c>
    </row>
    <row r="4845" spans="1:16" x14ac:dyDescent="0.25">
      <c r="A4845" s="2" t="s">
        <v>4843</v>
      </c>
      <c r="B4845" s="2" t="s">
        <v>10206</v>
      </c>
      <c r="C4845" s="3">
        <f ca="1">[1]!thsiFinD("ths_vol_ratio_stock",$A4845,$A$1,7,100)</f>
        <v>1.3661699691866001</v>
      </c>
      <c r="D4845" s="3">
        <f ca="1">[1]!thsiFinD("ths_cr_stock",$A4845,$A$1,7,100,100)</f>
        <v>56.438969764836997</v>
      </c>
      <c r="E4845" s="3">
        <f ca="1">[1]!thsiFinD("ths_mfi_stock",$A4845,$A$1,7,100,100)</f>
        <v>31.341958707301</v>
      </c>
      <c r="F4845" s="3">
        <f ca="1">[1]!thsiFinD("ths_expma_stock",$A4845,$A$1,7,100,100)</f>
        <v>59.937404910029002</v>
      </c>
      <c r="G4845" s="3">
        <f ca="1">[1]!thsiFinD("ths_rsi_stock",$A4845,$A$1,7,100,100)</f>
        <v>46.222511403414998</v>
      </c>
      <c r="H4845" s="3">
        <f ca="1">[1]!thsiFinD("ths_adtm_stock",$A4845,$A$1,7,3,100,100,100)</f>
        <v>-0.36426116838487999</v>
      </c>
      <c r="I4845" s="3">
        <f ca="1">[1]!thsiFinD("ths_bbiboll_stock",$A4845,$A$1,7,3,100,100,100)</f>
        <v>60.078958333332999</v>
      </c>
      <c r="J4845" s="3">
        <f ca="1">[1]!thsiFinD("ths_dptb_stock",$A4845,$A$1,7,104,100,100)</f>
        <v>0.57142857142856995</v>
      </c>
      <c r="K4845" s="3">
        <f ca="1">[1]!thsiFinD("ths_srmi_stock",$A4845,$A$1,7,100,100)</f>
        <v>-3.1471917366042997E-2</v>
      </c>
      <c r="L4845" s="3">
        <f ca="1">[1]!thsiFinD("ths_atr_stock",$A4845,$A$1,7,101,100,100)</f>
        <v>2.0614285714285998</v>
      </c>
      <c r="M4845" s="3">
        <f ca="1">[1]!thsiFinD("ths_vol_w_stock",$A4845,$A$1)/1000000</f>
        <v>6.2611220000000003</v>
      </c>
      <c r="N4845" s="3">
        <f ca="1">[1]!thsiFinD("ths_turnover_ratio_w_stock",$A4845,$A$1)</f>
        <v>7.8778754550152001</v>
      </c>
      <c r="O4845" s="3">
        <f ca="1">[1]!thsiFinD("ths_relative_chg_ratio_w_stock",$A4845,$A$1,104,100)</f>
        <v>-0.53508253545771001</v>
      </c>
      <c r="P4845" s="3">
        <f ca="1">[1]!thsiFinD("ths_chg_ratio_w_stock",$A4845,$B$1,100)</f>
        <v>-5.2824529245126</v>
      </c>
    </row>
    <row r="4846" spans="1:16" x14ac:dyDescent="0.25">
      <c r="A4846" s="2" t="s">
        <v>4844</v>
      </c>
      <c r="B4846" s="2" t="s">
        <v>10207</v>
      </c>
      <c r="C4846" s="3">
        <f ca="1">[1]!thsiFinD("ths_vol_ratio_stock",$A4846,$A$1,7,100)</f>
        <v>0.96619587329620005</v>
      </c>
      <c r="D4846" s="3">
        <f ca="1">[1]!thsiFinD("ths_cr_stock",$A4846,$A$1,7,100,100)</f>
        <v>54.6875</v>
      </c>
      <c r="E4846" s="3">
        <f ca="1">[1]!thsiFinD("ths_mfi_stock",$A4846,$A$1,7,100,100)</f>
        <v>18.224008300036001</v>
      </c>
      <c r="F4846" s="3">
        <f ca="1">[1]!thsiFinD("ths_expma_stock",$A4846,$A$1,7,100,100)</f>
        <v>11.645655409334999</v>
      </c>
      <c r="G4846" s="3">
        <f ca="1">[1]!thsiFinD("ths_rsi_stock",$A4846,$A$1,7,100,100)</f>
        <v>45.962220482954997</v>
      </c>
      <c r="H4846" s="3">
        <f ca="1">[1]!thsiFinD("ths_adtm_stock",$A4846,$A$1,7,3,100,100,100)</f>
        <v>-0.44303797468355</v>
      </c>
      <c r="I4846" s="3">
        <f ca="1">[1]!thsiFinD("ths_bbiboll_stock",$A4846,$A$1,7,3,100,100,100)</f>
        <v>11.648645833332999</v>
      </c>
      <c r="J4846" s="3">
        <f ca="1">[1]!thsiFinD("ths_dptb_stock",$A4846,$A$1,7,104,100,100)</f>
        <v>0.57142857142856995</v>
      </c>
      <c r="K4846" s="3">
        <f ca="1">[1]!thsiFinD("ths_srmi_stock",$A4846,$A$1,7,100,100)</f>
        <v>-1.6142735768904001E-2</v>
      </c>
      <c r="L4846" s="3">
        <f ca="1">[1]!thsiFinD("ths_atr_stock",$A4846,$A$1,7,101,100,100)</f>
        <v>0.44</v>
      </c>
      <c r="M4846" s="3">
        <f ca="1">[1]!thsiFinD("ths_vol_w_stock",$A4846,$A$1)/1000000</f>
        <v>83.274052999999995</v>
      </c>
      <c r="N4846" s="3">
        <f ca="1">[1]!thsiFinD("ths_turnover_ratio_w_stock",$A4846,$A$1)</f>
        <v>11.15461244371</v>
      </c>
      <c r="O4846" s="3">
        <f ca="1">[1]!thsiFinD("ths_relative_chg_ratio_w_stock",$A4846,$A$1,104,100)</f>
        <v>-0.57731818027954995</v>
      </c>
      <c r="P4846" s="3">
        <f ca="1">[1]!thsiFinD("ths_chg_ratio_w_stock",$A4846,$B$1,100)</f>
        <v>-6.4766839378238004</v>
      </c>
    </row>
    <row r="4847" spans="1:16" x14ac:dyDescent="0.25">
      <c r="A4847" s="2" t="s">
        <v>4845</v>
      </c>
      <c r="B4847" s="2" t="s">
        <v>10208</v>
      </c>
      <c r="C4847" s="3">
        <f ca="1">[1]!thsiFinD("ths_vol_ratio_stock",$A4847,$A$1,7,100)</f>
        <v>0.87482426680351999</v>
      </c>
      <c r="D4847" s="3">
        <f ca="1">[1]!thsiFinD("ths_cr_stock",$A4847,$A$1,7,100,100)</f>
        <v>83.056872037914999</v>
      </c>
      <c r="E4847" s="3">
        <f ca="1">[1]!thsiFinD("ths_mfi_stock",$A4847,$A$1,7,100,100)</f>
        <v>58.138471135517001</v>
      </c>
      <c r="F4847" s="3">
        <f ca="1">[1]!thsiFinD("ths_expma_stock",$A4847,$A$1,7,100,100)</f>
        <v>15.604068949863001</v>
      </c>
      <c r="G4847" s="3">
        <f ca="1">[1]!thsiFinD("ths_rsi_stock",$A4847,$A$1,7,100,100)</f>
        <v>59.925888853358998</v>
      </c>
      <c r="H4847" s="3">
        <f ca="1">[1]!thsiFinD("ths_adtm_stock",$A4847,$A$1,7,3,100,100,100)</f>
        <v>0.45544554455445002</v>
      </c>
      <c r="I4847" s="3">
        <f ca="1">[1]!thsiFinD("ths_bbiboll_stock",$A4847,$A$1,7,3,100,100,100)</f>
        <v>15.544062500000001</v>
      </c>
      <c r="J4847" s="3">
        <f ca="1">[1]!thsiFinD("ths_dptb_stock",$A4847,$A$1,7,104,100,100)</f>
        <v>0.42857142857142999</v>
      </c>
      <c r="K4847" s="3">
        <f ca="1">[1]!thsiFinD("ths_srmi_stock",$A4847,$A$1,7,100,100)</f>
        <v>1.2978986402967E-2</v>
      </c>
      <c r="L4847" s="3">
        <f ca="1">[1]!thsiFinD("ths_atr_stock",$A4847,$A$1,7,101,100,100)</f>
        <v>0.75714285714286</v>
      </c>
      <c r="M4847" s="3">
        <f ca="1">[1]!thsiFinD("ths_vol_w_stock",$A4847,$A$1)/1000000</f>
        <v>15.162103999999999</v>
      </c>
      <c r="N4847" s="3">
        <f ca="1">[1]!thsiFinD("ths_turnover_ratio_w_stock",$A4847,$A$1)</f>
        <v>16.051978325002001</v>
      </c>
      <c r="O4847" s="3">
        <f ca="1">[1]!thsiFinD("ths_relative_chg_ratio_w_stock",$A4847,$A$1,104,100)</f>
        <v>5.5018776596657997</v>
      </c>
      <c r="P4847" s="3">
        <f ca="1">[1]!thsiFinD("ths_chg_ratio_w_stock",$A4847,$B$1,100)</f>
        <v>-6.3040791100123998</v>
      </c>
    </row>
    <row r="4848" spans="1:16" x14ac:dyDescent="0.25">
      <c r="A4848" s="2" t="s">
        <v>4846</v>
      </c>
      <c r="B4848" s="2" t="s">
        <v>10209</v>
      </c>
      <c r="C4848" s="3">
        <f ca="1">[1]!thsiFinD("ths_vol_ratio_stock",$A4848,$A$1,7,100)</f>
        <v>0.69085211000859004</v>
      </c>
      <c r="D4848" s="3">
        <f ca="1">[1]!thsiFinD("ths_cr_stock",$A4848,$A$1,7,100,100)</f>
        <v>35.453100158982998</v>
      </c>
      <c r="E4848" s="3">
        <f ca="1">[1]!thsiFinD("ths_mfi_stock",$A4848,$A$1,7,100,100)</f>
        <v>34.857612104059001</v>
      </c>
      <c r="F4848" s="3">
        <f ca="1">[1]!thsiFinD("ths_expma_stock",$A4848,$A$1,7,100,100)</f>
        <v>17.493650682906999</v>
      </c>
      <c r="G4848" s="3">
        <f ca="1">[1]!thsiFinD("ths_rsi_stock",$A4848,$A$1,7,100,100)</f>
        <v>43.053006368749998</v>
      </c>
      <c r="H4848" s="3">
        <f ca="1">[1]!thsiFinD("ths_adtm_stock",$A4848,$A$1,7,3,100,100,100)</f>
        <v>3.2520325203254E-2</v>
      </c>
      <c r="I4848" s="3">
        <f ca="1">[1]!thsiFinD("ths_bbiboll_stock",$A4848,$A$1,7,3,100,100,100)</f>
        <v>17.5703125</v>
      </c>
      <c r="J4848" s="3">
        <f ca="1">[1]!thsiFinD("ths_dptb_stock",$A4848,$A$1,7,104,100,100)</f>
        <v>0.57142857142856995</v>
      </c>
      <c r="K4848" s="3">
        <f ca="1">[1]!thsiFinD("ths_srmi_stock",$A4848,$A$1,7,100,100)</f>
        <v>-8.5908852802513994E-2</v>
      </c>
      <c r="L4848" s="3">
        <f ca="1">[1]!thsiFinD("ths_atr_stock",$A4848,$A$1,7,101,100,100)</f>
        <v>0.81285714285713995</v>
      </c>
      <c r="M4848" s="3">
        <f ca="1">[1]!thsiFinD("ths_vol_w_stock",$A4848,$A$1)/1000000</f>
        <v>5.2600600000000002</v>
      </c>
      <c r="N4848" s="3">
        <f ca="1">[1]!thsiFinD("ths_turnover_ratio_w_stock",$A4848,$A$1)</f>
        <v>9.7147659063624996</v>
      </c>
      <c r="O4848" s="3">
        <f ca="1">[1]!thsiFinD("ths_relative_chg_ratio_w_stock",$A4848,$A$1,104,100)</f>
        <v>-3.5894302252901</v>
      </c>
      <c r="P4848" s="3">
        <f ca="1">[1]!thsiFinD("ths_chg_ratio_w_stock",$A4848,$B$1,100)</f>
        <v>-0.57306590257877998</v>
      </c>
    </row>
    <row r="4849" spans="1:16" x14ac:dyDescent="0.25">
      <c r="A4849" s="2" t="s">
        <v>4847</v>
      </c>
      <c r="B4849" s="2" t="s">
        <v>10210</v>
      </c>
      <c r="C4849" s="3">
        <f ca="1">[1]!thsiFinD("ths_vol_ratio_stock",$A4849,$A$1,7,100)</f>
        <v>1.0455785385161001</v>
      </c>
      <c r="D4849" s="3">
        <f ca="1">[1]!thsiFinD("ths_cr_stock",$A4849,$A$1,7,100,100)</f>
        <v>59.030837004405001</v>
      </c>
      <c r="E4849" s="3">
        <f ca="1">[1]!thsiFinD("ths_mfi_stock",$A4849,$A$1,7,100,100)</f>
        <v>31.654665144073999</v>
      </c>
      <c r="F4849" s="3">
        <f ca="1">[1]!thsiFinD("ths_expma_stock",$A4849,$A$1,7,100,100)</f>
        <v>23.272891983874999</v>
      </c>
      <c r="G4849" s="3">
        <f ca="1">[1]!thsiFinD("ths_rsi_stock",$A4849,$A$1,7,100,100)</f>
        <v>43.409837672319</v>
      </c>
      <c r="H4849" s="3">
        <f ca="1">[1]!thsiFinD("ths_adtm_stock",$A4849,$A$1,7,3,100,100,100)</f>
        <v>6.0975609756094E-2</v>
      </c>
      <c r="I4849" s="3">
        <f ca="1">[1]!thsiFinD("ths_bbiboll_stock",$A4849,$A$1,7,3,100,100,100)</f>
        <v>23.301145833332999</v>
      </c>
      <c r="J4849" s="3">
        <f ca="1">[1]!thsiFinD("ths_dptb_stock",$A4849,$A$1,7,104,100,100)</f>
        <v>0.57142857142856995</v>
      </c>
      <c r="K4849" s="3">
        <f ca="1">[1]!thsiFinD("ths_srmi_stock",$A4849,$A$1,7,100,100)</f>
        <v>-1.8659881255300999E-2</v>
      </c>
      <c r="L4849" s="3">
        <f ca="1">[1]!thsiFinD("ths_atr_stock",$A4849,$A$1,7,101,100,100)</f>
        <v>0.51714285714286001</v>
      </c>
      <c r="M4849" s="3">
        <f ca="1">[1]!thsiFinD("ths_vol_w_stock",$A4849,$A$1)/1000000</f>
        <v>4.8228369999999998</v>
      </c>
      <c r="N4849" s="3">
        <f ca="1">[1]!thsiFinD("ths_turnover_ratio_w_stock",$A4849,$A$1)</f>
        <v>3.4448835714285999</v>
      </c>
      <c r="O4849" s="3">
        <f ca="1">[1]!thsiFinD("ths_relative_chg_ratio_w_stock",$A4849,$A$1,104,100)</f>
        <v>-2.5993256528684001</v>
      </c>
      <c r="P4849" s="3">
        <f ca="1">[1]!thsiFinD("ths_chg_ratio_w_stock",$A4849,$B$1,100)</f>
        <v>-1.8582541054451001</v>
      </c>
    </row>
    <row r="4850" spans="1:16" x14ac:dyDescent="0.25">
      <c r="A4850" s="2" t="s">
        <v>4848</v>
      </c>
      <c r="B4850" s="2" t="s">
        <v>10211</v>
      </c>
      <c r="C4850" s="3">
        <f ca="1">[1]!thsiFinD("ths_vol_ratio_stock",$A4850,$A$1,7,100)</f>
        <v>1.3431211744384</v>
      </c>
      <c r="D4850" s="3">
        <f ca="1">[1]!thsiFinD("ths_cr_stock",$A4850,$A$1,7,100,100)</f>
        <v>42.951750236518002</v>
      </c>
      <c r="E4850" s="3">
        <f ca="1">[1]!thsiFinD("ths_mfi_stock",$A4850,$A$1,7,100,100)</f>
        <v>12.387225167862001</v>
      </c>
      <c r="F4850" s="3">
        <f ca="1">[1]!thsiFinD("ths_expma_stock",$A4850,$A$1,7,100,100)</f>
        <v>53.554690890136001</v>
      </c>
      <c r="G4850" s="3">
        <f ca="1">[1]!thsiFinD("ths_rsi_stock",$A4850,$A$1,7,100,100)</f>
        <v>34.650936446343998</v>
      </c>
      <c r="H4850" s="3">
        <f ca="1">[1]!thsiFinD("ths_adtm_stock",$A4850,$A$1,7,3,100,100,100)</f>
        <v>-0.71661721068248996</v>
      </c>
      <c r="I4850" s="3">
        <f ca="1">[1]!thsiFinD("ths_bbiboll_stock",$A4850,$A$1,7,3,100,100,100)</f>
        <v>53.816770833333003</v>
      </c>
      <c r="J4850" s="3">
        <f ca="1">[1]!thsiFinD("ths_dptb_stock",$A4850,$A$1,7,104,100,100)</f>
        <v>0.28571428571428997</v>
      </c>
      <c r="K4850" s="3">
        <f ca="1">[1]!thsiFinD("ths_srmi_stock",$A4850,$A$1,7,100,100)</f>
        <v>-9.1370558375635E-2</v>
      </c>
      <c r="L4850" s="3">
        <f ca="1">[1]!thsiFinD("ths_atr_stock",$A4850,$A$1,7,101,100,100)</f>
        <v>2.1885714285714002</v>
      </c>
      <c r="M4850" s="3">
        <f ca="1">[1]!thsiFinD("ths_vol_w_stock",$A4850,$A$1)/1000000</f>
        <v>6.9239290000000002</v>
      </c>
      <c r="N4850" s="3">
        <f ca="1">[1]!thsiFinD("ths_turnover_ratio_w_stock",$A4850,$A$1)</f>
        <v>4.2754102015347</v>
      </c>
      <c r="O4850" s="3">
        <f ca="1">[1]!thsiFinD("ths_relative_chg_ratio_w_stock",$A4850,$A$1,104,100)</f>
        <v>-7.6224916760344996</v>
      </c>
      <c r="P4850" s="3">
        <f ca="1">[1]!thsiFinD("ths_chg_ratio_w_stock",$A4850,$B$1,100)</f>
        <v>-10.248507031400001</v>
      </c>
    </row>
    <row r="4851" spans="1:16" x14ac:dyDescent="0.25">
      <c r="A4851" s="2" t="s">
        <v>4849</v>
      </c>
      <c r="B4851" s="2" t="s">
        <v>10212</v>
      </c>
      <c r="C4851" s="3">
        <f ca="1">[1]!thsiFinD("ths_vol_ratio_stock",$A4851,$A$1,7,100)</f>
        <v>0.77298054053577003</v>
      </c>
      <c r="D4851" s="3">
        <f ca="1">[1]!thsiFinD("ths_cr_stock",$A4851,$A$1,7,100,100)</f>
        <v>59.969616407140002</v>
      </c>
      <c r="E4851" s="3">
        <f ca="1">[1]!thsiFinD("ths_mfi_stock",$A4851,$A$1,7,100,100)</f>
        <v>45.668387205698998</v>
      </c>
      <c r="F4851" s="3">
        <f ca="1">[1]!thsiFinD("ths_expma_stock",$A4851,$A$1,7,100,100)</f>
        <v>54.602008022855003</v>
      </c>
      <c r="G4851" s="3">
        <f ca="1">[1]!thsiFinD("ths_rsi_stock",$A4851,$A$1,7,100,100)</f>
        <v>35.628794238253001</v>
      </c>
      <c r="H4851" s="3">
        <f ca="1">[1]!thsiFinD("ths_adtm_stock",$A4851,$A$1,7,3,100,100,100)</f>
        <v>0.66830466830466995</v>
      </c>
      <c r="I4851" s="3">
        <f ca="1">[1]!thsiFinD("ths_bbiboll_stock",$A4851,$A$1,7,3,100,100,100)</f>
        <v>54.902395833333003</v>
      </c>
      <c r="J4851" s="3">
        <f ca="1">[1]!thsiFinD("ths_dptb_stock",$A4851,$A$1,7,104,100,100)</f>
        <v>0.85714285714285998</v>
      </c>
      <c r="K4851" s="3">
        <f ca="1">[1]!thsiFinD("ths_srmi_stock",$A4851,$A$1,7,100,100)</f>
        <v>-3.9079229122055997E-2</v>
      </c>
      <c r="L4851" s="3">
        <f ca="1">[1]!thsiFinD("ths_atr_stock",$A4851,$A$1,7,101,100,100)</f>
        <v>2.0242857142856998</v>
      </c>
      <c r="M4851" s="3">
        <f ca="1">[1]!thsiFinD("ths_vol_w_stock",$A4851,$A$1)/1000000</f>
        <v>5.0492980000000003</v>
      </c>
      <c r="N4851" s="3">
        <f ca="1">[1]!thsiFinD("ths_turnover_ratio_w_stock",$A4851,$A$1)</f>
        <v>11.792975038789001</v>
      </c>
      <c r="O4851" s="3">
        <f ca="1">[1]!thsiFinD("ths_relative_chg_ratio_w_stock",$A4851,$A$1,104,100)</f>
        <v>-1.3299496592277</v>
      </c>
      <c r="P4851" s="3">
        <f ca="1">[1]!thsiFinD("ths_chg_ratio_w_stock",$A4851,$B$1,100)</f>
        <v>-2.3398328690808001</v>
      </c>
    </row>
    <row r="4852" spans="1:16" x14ac:dyDescent="0.25">
      <c r="A4852" s="2" t="s">
        <v>4850</v>
      </c>
      <c r="B4852" s="2" t="s">
        <v>10213</v>
      </c>
      <c r="C4852" s="3">
        <f ca="1">[1]!thsiFinD("ths_vol_ratio_stock",$A4852,$A$1,7,100)</f>
        <v>1.186620127536</v>
      </c>
      <c r="D4852" s="3">
        <f ca="1">[1]!thsiFinD("ths_cr_stock",$A4852,$A$1,7,100,100)</f>
        <v>-22.734852695941999</v>
      </c>
      <c r="E4852" s="3">
        <f ca="1">[1]!thsiFinD("ths_mfi_stock",$A4852,$A$1,7,100,100)</f>
        <v>42.042684230493997</v>
      </c>
      <c r="F4852" s="3">
        <f ca="1">[1]!thsiFinD("ths_expma_stock",$A4852,$A$1,7,100,100)</f>
        <v>66.476142022633994</v>
      </c>
      <c r="G4852" s="3">
        <f ca="1">[1]!thsiFinD("ths_rsi_stock",$A4852,$A$1,7,100,100)</f>
        <v>29.897860368189001</v>
      </c>
      <c r="H4852" s="3">
        <f ca="1">[1]!thsiFinD("ths_adtm_stock",$A4852,$A$1,7,3,100,100,100)</f>
        <v>0.60248447204969002</v>
      </c>
      <c r="I4852" s="3">
        <f ca="1">[1]!thsiFinD("ths_bbiboll_stock",$A4852,$A$1,7,3,100,100,100)</f>
        <v>68.606562499999995</v>
      </c>
      <c r="J4852" s="3">
        <f ca="1">[1]!thsiFinD("ths_dptb_stock",$A4852,$A$1,7,104,100,100)</f>
        <v>0.85714285714285998</v>
      </c>
      <c r="K4852" s="3">
        <f ca="1">[1]!thsiFinD("ths_srmi_stock",$A4852,$A$1,7,100,100)</f>
        <v>-0.25040168087998999</v>
      </c>
      <c r="L4852" s="3">
        <f ca="1">[1]!thsiFinD("ths_atr_stock",$A4852,$A$1,7,101,100,100)</f>
        <v>6.9357142857143002</v>
      </c>
      <c r="M4852" s="3">
        <f ca="1">[1]!thsiFinD("ths_vol_w_stock",$A4852,$A$1)/1000000</f>
        <v>9.3024590000000007</v>
      </c>
      <c r="N4852" s="3">
        <f ca="1">[1]!thsiFinD("ths_turnover_ratio_w_stock",$A4852,$A$1)</f>
        <v>4.3612615698091002</v>
      </c>
      <c r="O4852" s="3">
        <f ca="1">[1]!thsiFinD("ths_relative_chg_ratio_w_stock",$A4852,$A$1,104,100)</f>
        <v>-27.675489896523001</v>
      </c>
      <c r="P4852" s="3">
        <f ca="1">[1]!thsiFinD("ths_chg_ratio_w_stock",$A4852,$B$1,100)</f>
        <v>2.2258862324814999</v>
      </c>
    </row>
    <row r="4853" spans="1:16" x14ac:dyDescent="0.25">
      <c r="A4853" s="2" t="s">
        <v>4851</v>
      </c>
      <c r="B4853" s="2" t="s">
        <v>10214</v>
      </c>
      <c r="C4853" s="3">
        <f ca="1">[1]!thsiFinD("ths_vol_ratio_stock",$A4853,$A$1,7,100)</f>
        <v>0.56582113136775003</v>
      </c>
      <c r="D4853" s="3">
        <f ca="1">[1]!thsiFinD("ths_cr_stock",$A4853,$A$1,7,100,100)</f>
        <v>75.052854122621</v>
      </c>
      <c r="E4853" s="3">
        <f ca="1">[1]!thsiFinD("ths_mfi_stock",$A4853,$A$1,7,100,100)</f>
        <v>33.493162526146001</v>
      </c>
      <c r="F4853" s="3">
        <f ca="1">[1]!thsiFinD("ths_expma_stock",$A4853,$A$1,7,100,100)</f>
        <v>15.759076670325999</v>
      </c>
      <c r="G4853" s="3">
        <f ca="1">[1]!thsiFinD("ths_rsi_stock",$A4853,$A$1,7,100,100)</f>
        <v>51.948119631331998</v>
      </c>
      <c r="H4853" s="3">
        <f ca="1">[1]!thsiFinD("ths_adtm_stock",$A4853,$A$1,7,3,100,100,100)</f>
        <v>0.36559139784945999</v>
      </c>
      <c r="I4853" s="3">
        <f ca="1">[1]!thsiFinD("ths_bbiboll_stock",$A4853,$A$1,7,3,100,100,100)</f>
        <v>15.707291666667</v>
      </c>
      <c r="J4853" s="3">
        <f ca="1">[1]!thsiFinD("ths_dptb_stock",$A4853,$A$1,7,104,100,100)</f>
        <v>0.57142857142856995</v>
      </c>
      <c r="K4853" s="3">
        <f ca="1">[1]!thsiFinD("ths_srmi_stock",$A4853,$A$1,7,100,100)</f>
        <v>-6.3131313131313E-3</v>
      </c>
      <c r="L4853" s="3">
        <f ca="1">[1]!thsiFinD("ths_atr_stock",$A4853,$A$1,7,101,100,100)</f>
        <v>0.39428571428571002</v>
      </c>
      <c r="M4853" s="3">
        <f ca="1">[1]!thsiFinD("ths_vol_w_stock",$A4853,$A$1)/1000000</f>
        <v>14.541086999999999</v>
      </c>
      <c r="N4853" s="3">
        <f ca="1">[1]!thsiFinD("ths_turnover_ratio_w_stock",$A4853,$A$1)</f>
        <v>19.138279288275999</v>
      </c>
      <c r="O4853" s="3">
        <f ca="1">[1]!thsiFinD("ths_relative_chg_ratio_w_stock",$A4853,$A$1,104,100)</f>
        <v>-3.1584264203024999</v>
      </c>
      <c r="P4853" s="3">
        <f ca="1">[1]!thsiFinD("ths_chg_ratio_w_stock",$A4853,$B$1,100)</f>
        <v>-1.3977128335450999</v>
      </c>
    </row>
    <row r="4854" spans="1:16" x14ac:dyDescent="0.25">
      <c r="A4854" s="2" t="s">
        <v>4852</v>
      </c>
      <c r="B4854" s="2" t="s">
        <v>10215</v>
      </c>
      <c r="C4854" s="3">
        <f ca="1">[1]!thsiFinD("ths_vol_ratio_stock",$A4854,$A$1,7,100)</f>
        <v>0.80343782142773001</v>
      </c>
      <c r="D4854" s="3">
        <f ca="1">[1]!thsiFinD("ths_cr_stock",$A4854,$A$1,7,100,100)</f>
        <v>62.883435582822003</v>
      </c>
      <c r="E4854" s="3">
        <f ca="1">[1]!thsiFinD("ths_mfi_stock",$A4854,$A$1,7,100,100)</f>
        <v>37.442619132178997</v>
      </c>
      <c r="F4854" s="3">
        <f ca="1">[1]!thsiFinD("ths_expma_stock",$A4854,$A$1,7,100,100)</f>
        <v>9.7344517032256999</v>
      </c>
      <c r="G4854" s="3">
        <f ca="1">[1]!thsiFinD("ths_rsi_stock",$A4854,$A$1,7,100,100)</f>
        <v>44.275431242781004</v>
      </c>
      <c r="H4854" s="3">
        <f ca="1">[1]!thsiFinD("ths_adtm_stock",$A4854,$A$1,7,3,100,100,100)</f>
        <v>-0.49180327868851997</v>
      </c>
      <c r="I4854" s="3">
        <f ca="1">[1]!thsiFinD("ths_bbiboll_stock",$A4854,$A$1,7,3,100,100,100)</f>
        <v>9.8359375</v>
      </c>
      <c r="J4854" s="3">
        <f ca="1">[1]!thsiFinD("ths_dptb_stock",$A4854,$A$1,7,104,100,100)</f>
        <v>0.85714285714285998</v>
      </c>
      <c r="K4854" s="3">
        <f ca="1">[1]!thsiFinD("ths_srmi_stock",$A4854,$A$1,7,100,100)</f>
        <v>-1.5105740181268999E-2</v>
      </c>
      <c r="L4854" s="3">
        <f ca="1">[1]!thsiFinD("ths_atr_stock",$A4854,$A$1,7,101,100,100)</f>
        <v>0.25571428571429</v>
      </c>
      <c r="M4854" s="3">
        <f ca="1">[1]!thsiFinD("ths_vol_w_stock",$A4854,$A$1)/1000000</f>
        <v>3.7163740000000001</v>
      </c>
      <c r="N4854" s="3">
        <f ca="1">[1]!thsiFinD("ths_turnover_ratio_w_stock",$A4854,$A$1)</f>
        <v>2.5162023297295999</v>
      </c>
      <c r="O4854" s="3">
        <f ca="1">[1]!thsiFinD("ths_relative_chg_ratio_w_stock",$A4854,$A$1,104,100)</f>
        <v>-1.2307743508065001</v>
      </c>
      <c r="P4854" s="3">
        <f ca="1">[1]!thsiFinD("ths_chg_ratio_w_stock",$A4854,$B$1,100)</f>
        <v>-6.1349693251534001</v>
      </c>
    </row>
    <row r="4855" spans="1:16" x14ac:dyDescent="0.25">
      <c r="A4855" s="2" t="s">
        <v>4853</v>
      </c>
      <c r="B4855" s="2" t="s">
        <v>10216</v>
      </c>
      <c r="C4855" s="3">
        <f ca="1">[1]!thsiFinD("ths_vol_ratio_stock",$A4855,$A$1,7,100)</f>
        <v>0.86687349522016999</v>
      </c>
      <c r="D4855" s="3">
        <f ca="1">[1]!thsiFinD("ths_cr_stock",$A4855,$A$1,7,100,100)</f>
        <v>50.657894736842003</v>
      </c>
      <c r="E4855" s="3">
        <f ca="1">[1]!thsiFinD("ths_mfi_stock",$A4855,$A$1,7,100,100)</f>
        <v>10.615495681617</v>
      </c>
      <c r="F4855" s="3">
        <f ca="1">[1]!thsiFinD("ths_expma_stock",$A4855,$A$1,7,100,100)</f>
        <v>23.932041087897002</v>
      </c>
      <c r="G4855" s="3">
        <f ca="1">[1]!thsiFinD("ths_rsi_stock",$A4855,$A$1,7,100,100)</f>
        <v>42.697515236144</v>
      </c>
      <c r="H4855" s="3">
        <f ca="1">[1]!thsiFinD("ths_adtm_stock",$A4855,$A$1,7,3,100,100,100)</f>
        <v>-0.48837209302326001</v>
      </c>
      <c r="I4855" s="3">
        <f ca="1">[1]!thsiFinD("ths_bbiboll_stock",$A4855,$A$1,7,3,100,100,100)</f>
        <v>23.752604166666998</v>
      </c>
      <c r="J4855" s="3">
        <f ca="1">[1]!thsiFinD("ths_dptb_stock",$A4855,$A$1,7,104,100,100)</f>
        <v>0.28571428571428997</v>
      </c>
      <c r="K4855" s="3">
        <f ca="1">[1]!thsiFinD("ths_srmi_stock",$A4855,$A$1,7,100,100)</f>
        <v>-4.1224489795918001E-2</v>
      </c>
      <c r="L4855" s="3">
        <f ca="1">[1]!thsiFinD("ths_atr_stock",$A4855,$A$1,7,101,100,100)</f>
        <v>0.65428571428572002</v>
      </c>
      <c r="M4855" s="3">
        <f ca="1">[1]!thsiFinD("ths_vol_w_stock",$A4855,$A$1)/1000000</f>
        <v>8.1687890000000003</v>
      </c>
      <c r="N4855" s="3">
        <f ca="1">[1]!thsiFinD("ths_turnover_ratio_w_stock",$A4855,$A$1)</f>
        <v>8.8081277451102995</v>
      </c>
      <c r="O4855" s="3">
        <f ca="1">[1]!thsiFinD("ths_relative_chg_ratio_w_stock",$A4855,$A$1,104,100)</f>
        <v>-3.8507477628634001</v>
      </c>
      <c r="P4855" s="3">
        <f ca="1">[1]!thsiFinD("ths_chg_ratio_w_stock",$A4855,$B$1,100)</f>
        <v>-3.9165602383992999</v>
      </c>
    </row>
    <row r="4856" spans="1:16" x14ac:dyDescent="0.25">
      <c r="A4856" s="2" t="s">
        <v>4854</v>
      </c>
      <c r="B4856" s="2" t="s">
        <v>10217</v>
      </c>
      <c r="C4856" s="3">
        <f ca="1">[1]!thsiFinD("ths_vol_ratio_stock",$A4856,$A$1,7,100)</f>
        <v>0.64715290278073001</v>
      </c>
      <c r="D4856" s="3">
        <f ca="1">[1]!thsiFinD("ths_cr_stock",$A4856,$A$1,7,100,100)</f>
        <v>17.808836789901001</v>
      </c>
      <c r="E4856" s="3">
        <f ca="1">[1]!thsiFinD("ths_mfi_stock",$A4856,$A$1,7,100,100)</f>
        <v>23.045302267463001</v>
      </c>
      <c r="F4856" s="3">
        <f ca="1">[1]!thsiFinD("ths_expma_stock",$A4856,$A$1,7,100,100)</f>
        <v>30.971690093395001</v>
      </c>
      <c r="G4856" s="3">
        <f ca="1">[1]!thsiFinD("ths_rsi_stock",$A4856,$A$1,7,100,100)</f>
        <v>38.162677574061</v>
      </c>
      <c r="H4856" s="3">
        <f ca="1">[1]!thsiFinD("ths_adtm_stock",$A4856,$A$1,7,3,100,100,100)</f>
        <v>-0.96666666666667</v>
      </c>
      <c r="I4856" s="3">
        <f ca="1">[1]!thsiFinD("ths_bbiboll_stock",$A4856,$A$1,7,3,100,100,100)</f>
        <v>31.057812500000001</v>
      </c>
      <c r="J4856" s="3">
        <f ca="1">[1]!thsiFinD("ths_dptb_stock",$A4856,$A$1,7,104,100,100)</f>
        <v>0.42857142857142999</v>
      </c>
      <c r="K4856" s="3">
        <f ca="1">[1]!thsiFinD("ths_srmi_stock",$A4856,$A$1,7,100,100)</f>
        <v>-8.0762250453720999E-2</v>
      </c>
      <c r="L4856" s="3">
        <f ca="1">[1]!thsiFinD("ths_atr_stock",$A4856,$A$1,7,101,100,100)</f>
        <v>1.3471428571429001</v>
      </c>
      <c r="M4856" s="3">
        <f ca="1">[1]!thsiFinD("ths_vol_w_stock",$A4856,$A$1)/1000000</f>
        <v>8.6592909999999996</v>
      </c>
      <c r="N4856" s="3">
        <f ca="1">[1]!thsiFinD("ths_turnover_ratio_w_stock",$A4856,$A$1)</f>
        <v>13.033481812801</v>
      </c>
      <c r="O4856" s="3">
        <f ca="1">[1]!thsiFinD("ths_relative_chg_ratio_w_stock",$A4856,$A$1,104,100)</f>
        <v>-6.4646892406687</v>
      </c>
      <c r="P4856" s="3">
        <f ca="1">[1]!thsiFinD("ths_chg_ratio_w_stock",$A4856,$B$1,100)</f>
        <v>-4.4422507403751004</v>
      </c>
    </row>
    <row r="4857" spans="1:16" x14ac:dyDescent="0.25">
      <c r="A4857" s="2" t="s">
        <v>4855</v>
      </c>
      <c r="B4857" s="2" t="s">
        <v>10218</v>
      </c>
      <c r="C4857" s="3">
        <f ca="1">[1]!thsiFinD("ths_vol_ratio_stock",$A4857,$A$1,7,100)</f>
        <v>1.0042377407453</v>
      </c>
      <c r="D4857" s="3">
        <f ca="1">[1]!thsiFinD("ths_cr_stock",$A4857,$A$1,7,100,100)</f>
        <v>46.209386281588998</v>
      </c>
      <c r="E4857" s="3">
        <f ca="1">[1]!thsiFinD("ths_mfi_stock",$A4857,$A$1,7,100,100)</f>
        <v>42.800743385716999</v>
      </c>
      <c r="F4857" s="3">
        <f ca="1">[1]!thsiFinD("ths_expma_stock",$A4857,$A$1,7,100,100)</f>
        <v>24.696145351995</v>
      </c>
      <c r="G4857" s="3">
        <f ca="1">[1]!thsiFinD("ths_rsi_stock",$A4857,$A$1,7,100,100)</f>
        <v>53.443008668282999</v>
      </c>
      <c r="H4857" s="3">
        <f ca="1">[1]!thsiFinD("ths_adtm_stock",$A4857,$A$1,7,3,100,100,100)</f>
        <v>-0.55244755244754995</v>
      </c>
      <c r="I4857" s="3">
        <f ca="1">[1]!thsiFinD("ths_bbiboll_stock",$A4857,$A$1,7,3,100,100,100)</f>
        <v>24.462187499999999</v>
      </c>
      <c r="J4857" s="3">
        <f ca="1">[1]!thsiFinD("ths_dptb_stock",$A4857,$A$1,7,104,100,100)</f>
        <v>0.71428571428570997</v>
      </c>
      <c r="K4857" s="3">
        <f ca="1">[1]!thsiFinD("ths_srmi_stock",$A4857,$A$1,7,100,100)</f>
        <v>-3.1041257367386998E-2</v>
      </c>
      <c r="L4857" s="3">
        <f ca="1">[1]!thsiFinD("ths_atr_stock",$A4857,$A$1,7,101,100,100)</f>
        <v>0.57857142857142996</v>
      </c>
      <c r="M4857" s="3">
        <f ca="1">[1]!thsiFinD("ths_vol_w_stock",$A4857,$A$1)/1000000</f>
        <v>2.3266140000000002</v>
      </c>
      <c r="N4857" s="3">
        <f ca="1">[1]!thsiFinD("ths_turnover_ratio_w_stock",$A4857,$A$1)</f>
        <v>2.1919741780852999</v>
      </c>
      <c r="O4857" s="3">
        <f ca="1">[1]!thsiFinD("ths_relative_chg_ratio_w_stock",$A4857,$A$1,104,100)</f>
        <v>-2.2282281233579999</v>
      </c>
      <c r="P4857" s="3">
        <f ca="1">[1]!thsiFinD("ths_chg_ratio_w_stock",$A4857,$B$1,100)</f>
        <v>-3.2441200324412001</v>
      </c>
    </row>
    <row r="4858" spans="1:16" x14ac:dyDescent="0.25">
      <c r="A4858" s="2" t="s">
        <v>4856</v>
      </c>
      <c r="B4858" s="2" t="s">
        <v>10219</v>
      </c>
      <c r="C4858" s="3">
        <f ca="1">[1]!thsiFinD("ths_vol_ratio_stock",$A4858,$A$1,7,100)</f>
        <v>0.78616854687486004</v>
      </c>
      <c r="D4858" s="3">
        <f ca="1">[1]!thsiFinD("ths_cr_stock",$A4858,$A$1,7,100,100)</f>
        <v>37.368421052631</v>
      </c>
      <c r="E4858" s="3">
        <f ca="1">[1]!thsiFinD("ths_mfi_stock",$A4858,$A$1,7,100,100)</f>
        <v>23.657932765079</v>
      </c>
      <c r="F4858" s="3">
        <f ca="1">[1]!thsiFinD("ths_expma_stock",$A4858,$A$1,7,100,100)</f>
        <v>35.573939358227001</v>
      </c>
      <c r="G4858" s="3">
        <f ca="1">[1]!thsiFinD("ths_rsi_stock",$A4858,$A$1,7,100,100)</f>
        <v>46.585905049754999</v>
      </c>
      <c r="H4858" s="3">
        <f ca="1">[1]!thsiFinD("ths_adtm_stock",$A4858,$A$1,7,3,100,100,100)</f>
        <v>0.15267175572519001</v>
      </c>
      <c r="I4858" s="3">
        <f ca="1">[1]!thsiFinD("ths_bbiboll_stock",$A4858,$A$1,7,3,100,100,100)</f>
        <v>35.580937499999997</v>
      </c>
      <c r="J4858" s="3">
        <f ca="1">[1]!thsiFinD("ths_dptb_stock",$A4858,$A$1,7,104,100,100)</f>
        <v>0.57142857142856995</v>
      </c>
      <c r="K4858" s="3">
        <f ca="1">[1]!thsiFinD("ths_srmi_stock",$A4858,$A$1,7,100,100)</f>
        <v>-5.0933333333332997E-2</v>
      </c>
      <c r="L4858" s="3">
        <f ca="1">[1]!thsiFinD("ths_atr_stock",$A4858,$A$1,7,101,100,100)</f>
        <v>1.1185714285713999</v>
      </c>
      <c r="M4858" s="3">
        <f ca="1">[1]!thsiFinD("ths_vol_w_stock",$A4858,$A$1)/1000000</f>
        <v>5.6752099999999999</v>
      </c>
      <c r="N4858" s="3">
        <f ca="1">[1]!thsiFinD("ths_turnover_ratio_w_stock",$A4858,$A$1)</f>
        <v>4.9848282813039004</v>
      </c>
      <c r="O4858" s="3">
        <f ca="1">[1]!thsiFinD("ths_relative_chg_ratio_w_stock",$A4858,$A$1,104,100)</f>
        <v>-1.8680212156511</v>
      </c>
      <c r="P4858" s="3">
        <f ca="1">[1]!thsiFinD("ths_chg_ratio_w_stock",$A4858,$B$1,100)</f>
        <v>-7.3335206518684997</v>
      </c>
    </row>
    <row r="4859" spans="1:16" x14ac:dyDescent="0.25">
      <c r="A4859" s="2" t="s">
        <v>4857</v>
      </c>
      <c r="B4859" s="2" t="s">
        <v>10220</v>
      </c>
      <c r="C4859" s="3">
        <f ca="1">[1]!thsiFinD("ths_vol_ratio_stock",$A4859,$A$1,7,100)</f>
        <v>2.1185678667287</v>
      </c>
      <c r="D4859" s="3">
        <f ca="1">[1]!thsiFinD("ths_cr_stock",$A4859,$A$1,7,100,100)</f>
        <v>71.983805668016004</v>
      </c>
      <c r="E4859" s="3">
        <f ca="1">[1]!thsiFinD("ths_mfi_stock",$A4859,$A$1,7,100,100)</f>
        <v>61.554688980136</v>
      </c>
      <c r="F4859" s="3">
        <f ca="1">[1]!thsiFinD("ths_expma_stock",$A4859,$A$1,7,100,100)</f>
        <v>28.167387138157</v>
      </c>
      <c r="G4859" s="3">
        <f ca="1">[1]!thsiFinD("ths_rsi_stock",$A4859,$A$1,7,100,100)</f>
        <v>52.988660857172</v>
      </c>
      <c r="H4859" s="3">
        <f ca="1">[1]!thsiFinD("ths_adtm_stock",$A4859,$A$1,7,3,100,100,100)</f>
        <v>-0.53886010362694003</v>
      </c>
      <c r="I4859" s="3">
        <f ca="1">[1]!thsiFinD("ths_bbiboll_stock",$A4859,$A$1,7,3,100,100,100)</f>
        <v>28.237500000000001</v>
      </c>
      <c r="J4859" s="3">
        <f ca="1">[1]!thsiFinD("ths_dptb_stock",$A4859,$A$1,7,104,100,100)</f>
        <v>0.71428571428570997</v>
      </c>
      <c r="K4859" s="3">
        <f ca="1">[1]!thsiFinD("ths_srmi_stock",$A4859,$A$1,7,100,100)</f>
        <v>-5.1849291393017E-3</v>
      </c>
      <c r="L4859" s="3">
        <f ca="1">[1]!thsiFinD("ths_atr_stock",$A4859,$A$1,7,101,100,100)</f>
        <v>1.0371428571429</v>
      </c>
      <c r="M4859" s="3">
        <f ca="1">[1]!thsiFinD("ths_vol_w_stock",$A4859,$A$1)/1000000</f>
        <v>16.104074000000001</v>
      </c>
      <c r="N4859" s="3">
        <f ca="1">[1]!thsiFinD("ths_turnover_ratio_w_stock",$A4859,$A$1)</f>
        <v>6.2452680551629003</v>
      </c>
      <c r="O4859" s="3">
        <f ca="1">[1]!thsiFinD("ths_relative_chg_ratio_w_stock",$A4859,$A$1,104,100)</f>
        <v>0.98343807707060005</v>
      </c>
      <c r="P4859" s="3">
        <f ca="1">[1]!thsiFinD("ths_chg_ratio_w_stock",$A4859,$B$1,100)</f>
        <v>-4.9339819318971996</v>
      </c>
    </row>
    <row r="4860" spans="1:16" x14ac:dyDescent="0.25">
      <c r="A4860" s="2" t="s">
        <v>4858</v>
      </c>
      <c r="B4860" s="2" t="s">
        <v>10221</v>
      </c>
      <c r="C4860" s="3">
        <f ca="1">[1]!thsiFinD("ths_vol_ratio_stock",$A4860,$A$1,7,100)</f>
        <v>0.72846416569938999</v>
      </c>
      <c r="D4860" s="3">
        <f ca="1">[1]!thsiFinD("ths_cr_stock",$A4860,$A$1,7,100,100)</f>
        <v>82.224645583424007</v>
      </c>
      <c r="E4860" s="3">
        <f ca="1">[1]!thsiFinD("ths_mfi_stock",$A4860,$A$1,7,100,100)</f>
        <v>51.699125581018002</v>
      </c>
      <c r="F4860" s="3">
        <f ca="1">[1]!thsiFinD("ths_expma_stock",$A4860,$A$1,7,100,100)</f>
        <v>20.069117070247</v>
      </c>
      <c r="G4860" s="3">
        <f ca="1">[1]!thsiFinD("ths_rsi_stock",$A4860,$A$1,7,100,100)</f>
        <v>53.698964952601997</v>
      </c>
      <c r="H4860" s="3">
        <f ca="1">[1]!thsiFinD("ths_adtm_stock",$A4860,$A$1,7,3,100,100,100)</f>
        <v>1.6666666666671999E-2</v>
      </c>
      <c r="I4860" s="3">
        <f ca="1">[1]!thsiFinD("ths_bbiboll_stock",$A4860,$A$1,7,3,100,100,100)</f>
        <v>19.982500000000002</v>
      </c>
      <c r="J4860" s="3">
        <f ca="1">[1]!thsiFinD("ths_dptb_stock",$A4860,$A$1,7,104,100,100)</f>
        <v>0.71428571428570997</v>
      </c>
      <c r="K4860" s="3">
        <f ca="1">[1]!thsiFinD("ths_srmi_stock",$A4860,$A$1,7,100,100)</f>
        <v>-3.4516765285996002E-3</v>
      </c>
      <c r="L4860" s="3">
        <f ca="1">[1]!thsiFinD("ths_atr_stock",$A4860,$A$1,7,101,100,100)</f>
        <v>0.85428571428570999</v>
      </c>
      <c r="M4860" s="3">
        <f ca="1">[1]!thsiFinD("ths_vol_w_stock",$A4860,$A$1)/1000000</f>
        <v>1.9534940000000001</v>
      </c>
      <c r="N4860" s="3">
        <f ca="1">[1]!thsiFinD("ths_turnover_ratio_w_stock",$A4860,$A$1)</f>
        <v>7.6984985221675002</v>
      </c>
      <c r="O4860" s="3">
        <f ca="1">[1]!thsiFinD("ths_relative_chg_ratio_w_stock",$A4860,$A$1,104,100)</f>
        <v>-0.95805495739419</v>
      </c>
      <c r="P4860" s="3">
        <f ca="1">[1]!thsiFinD("ths_chg_ratio_w_stock",$A4860,$B$1,100)</f>
        <v>-3.5625927758535001</v>
      </c>
    </row>
    <row r="4861" spans="1:16" x14ac:dyDescent="0.25">
      <c r="A4861" s="2" t="s">
        <v>4859</v>
      </c>
      <c r="B4861" s="2" t="s">
        <v>10222</v>
      </c>
      <c r="C4861" s="3">
        <f ca="1">[1]!thsiFinD("ths_vol_ratio_stock",$A4861,$A$1,7,100)</f>
        <v>1.3842493669097999</v>
      </c>
      <c r="D4861" s="3">
        <f ca="1">[1]!thsiFinD("ths_cr_stock",$A4861,$A$1,7,100,100)</f>
        <v>153.99239543726</v>
      </c>
      <c r="E4861" s="3">
        <f ca="1">[1]!thsiFinD("ths_mfi_stock",$A4861,$A$1,7,100,100)</f>
        <v>71.605734714975</v>
      </c>
      <c r="F4861" s="3">
        <f ca="1">[1]!thsiFinD("ths_expma_stock",$A4861,$A$1,7,100,100)</f>
        <v>31.325445727940998</v>
      </c>
      <c r="G4861" s="3">
        <f ca="1">[1]!thsiFinD("ths_rsi_stock",$A4861,$A$1,7,100,100)</f>
        <v>65.799199582350994</v>
      </c>
      <c r="H4861" s="3">
        <f ca="1">[1]!thsiFinD("ths_adtm_stock",$A4861,$A$1,7,3,100,100,100)</f>
        <v>0.32793522267205999</v>
      </c>
      <c r="I4861" s="3">
        <f ca="1">[1]!thsiFinD("ths_bbiboll_stock",$A4861,$A$1,7,3,100,100,100)</f>
        <v>31.032291666667</v>
      </c>
      <c r="J4861" s="3">
        <f ca="1">[1]!thsiFinD("ths_dptb_stock",$A4861,$A$1,7,104,100,100)</f>
        <v>0.71428571428570997</v>
      </c>
      <c r="K4861" s="3">
        <f ca="1">[1]!thsiFinD("ths_srmi_stock",$A4861,$A$1,7,100,100)</f>
        <v>5.3869969040248003E-2</v>
      </c>
      <c r="L4861" s="3">
        <f ca="1">[1]!thsiFinD("ths_atr_stock",$A4861,$A$1,7,101,100,100)</f>
        <v>1</v>
      </c>
      <c r="M4861" s="3">
        <f ca="1">[1]!thsiFinD("ths_vol_w_stock",$A4861,$A$1)/1000000</f>
        <v>30.687161</v>
      </c>
      <c r="N4861" s="3">
        <f ca="1">[1]!thsiFinD("ths_turnover_ratio_w_stock",$A4861,$A$1)</f>
        <v>15.051948988351</v>
      </c>
      <c r="O4861" s="3">
        <f ca="1">[1]!thsiFinD("ths_relative_chg_ratio_w_stock",$A4861,$A$1,104,100)</f>
        <v>1.0303110044981001</v>
      </c>
      <c r="P4861" s="3">
        <f ca="1">[1]!thsiFinD("ths_chg_ratio_w_stock",$A4861,$B$1,100)</f>
        <v>-1.8575851393189</v>
      </c>
    </row>
    <row r="4862" spans="1:16" x14ac:dyDescent="0.25">
      <c r="A4862" s="2" t="s">
        <v>4860</v>
      </c>
      <c r="B4862" s="2" t="s">
        <v>10223</v>
      </c>
      <c r="C4862" s="3">
        <f ca="1">[1]!thsiFinD("ths_vol_ratio_stock",$A4862,$A$1,7,100)</f>
        <v>0.68155478020424998</v>
      </c>
      <c r="D4862" s="3">
        <f ca="1">[1]!thsiFinD("ths_cr_stock",$A4862,$A$1,7,100,100)</f>
        <v>96.722737819025994</v>
      </c>
      <c r="E4862" s="3">
        <f ca="1">[1]!thsiFinD("ths_mfi_stock",$A4862,$A$1,7,100,100)</f>
        <v>40.996861078468001</v>
      </c>
      <c r="F4862" s="3">
        <f ca="1">[1]!thsiFinD("ths_expma_stock",$A4862,$A$1,7,100,100)</f>
        <v>72.064216533071999</v>
      </c>
      <c r="G4862" s="3">
        <f ca="1">[1]!thsiFinD("ths_rsi_stock",$A4862,$A$1,7,100,100)</f>
        <v>49.551626247666</v>
      </c>
      <c r="H4862" s="3">
        <f ca="1">[1]!thsiFinD("ths_adtm_stock",$A4862,$A$1,7,3,100,100,100)</f>
        <v>0.61145510835912997</v>
      </c>
      <c r="I4862" s="3">
        <f ca="1">[1]!thsiFinD("ths_bbiboll_stock",$A4862,$A$1,7,3,100,100,100)</f>
        <v>71.544791666666995</v>
      </c>
      <c r="J4862" s="3">
        <f ca="1">[1]!thsiFinD("ths_dptb_stock",$A4862,$A$1,7,104,100,100)</f>
        <v>0.85714285714285998</v>
      </c>
      <c r="K4862" s="3">
        <f ca="1">[1]!thsiFinD("ths_srmi_stock",$A4862,$A$1,7,100,100)</f>
        <v>3.3524235228385001E-3</v>
      </c>
      <c r="L4862" s="3">
        <f ca="1">[1]!thsiFinD("ths_atr_stock",$A4862,$A$1,7,101,100,100)</f>
        <v>3.2657142857142998</v>
      </c>
      <c r="M4862" s="3">
        <f ca="1">[1]!thsiFinD("ths_vol_w_stock",$A4862,$A$1)/1000000</f>
        <v>6.6024430000000001</v>
      </c>
      <c r="N4862" s="3">
        <f ca="1">[1]!thsiFinD("ths_turnover_ratio_w_stock",$A4862,$A$1)</f>
        <v>11.563866291793</v>
      </c>
      <c r="O4862" s="3">
        <f ca="1">[1]!thsiFinD("ths_relative_chg_ratio_w_stock",$A4862,$A$1,104,100)</f>
        <v>-4.0699285830371004</v>
      </c>
      <c r="P4862" s="3">
        <f ca="1">[1]!thsiFinD("ths_chg_ratio_w_stock",$A4862,$B$1,100)</f>
        <v>-2.4724123480932998</v>
      </c>
    </row>
    <row r="4863" spans="1:16" x14ac:dyDescent="0.25">
      <c r="A4863" s="2" t="s">
        <v>4861</v>
      </c>
      <c r="B4863" s="2" t="s">
        <v>10224</v>
      </c>
      <c r="C4863" s="3">
        <f ca="1">[1]!thsiFinD("ths_vol_ratio_stock",$A4863,$A$1,7,100)</f>
        <v>0.77402247992592998</v>
      </c>
      <c r="D4863" s="3">
        <f ca="1">[1]!thsiFinD("ths_cr_stock",$A4863,$A$1,7,100,100)</f>
        <v>105.68181818182001</v>
      </c>
      <c r="E4863" s="3">
        <f ca="1">[1]!thsiFinD("ths_mfi_stock",$A4863,$A$1,7,100,100)</f>
        <v>42.698787597630002</v>
      </c>
      <c r="F4863" s="3">
        <f ca="1">[1]!thsiFinD("ths_expma_stock",$A4863,$A$1,7,100,100)</f>
        <v>27.987059368213</v>
      </c>
      <c r="G4863" s="3">
        <f ca="1">[1]!thsiFinD("ths_rsi_stock",$A4863,$A$1,7,100,100)</f>
        <v>47.340799722823</v>
      </c>
      <c r="H4863" s="3">
        <f ca="1">[1]!thsiFinD("ths_adtm_stock",$A4863,$A$1,7,3,100,100,100)</f>
        <v>0.20588235294118001</v>
      </c>
      <c r="I4863" s="3">
        <f ca="1">[1]!thsiFinD("ths_bbiboll_stock",$A4863,$A$1,7,3,100,100,100)</f>
        <v>28.031041666667001</v>
      </c>
      <c r="J4863" s="3">
        <f ca="1">[1]!thsiFinD("ths_dptb_stock",$A4863,$A$1,7,104,100,100)</f>
        <v>0.71428571428570997</v>
      </c>
      <c r="K4863" s="3">
        <f ca="1">[1]!thsiFinD("ths_srmi_stock",$A4863,$A$1,7,100,100)</f>
        <v>2.8643036161833E-3</v>
      </c>
      <c r="L4863" s="3">
        <f ca="1">[1]!thsiFinD("ths_atr_stock",$A4863,$A$1,7,101,100,100)</f>
        <v>0.77571428571429002</v>
      </c>
      <c r="M4863" s="3">
        <f ca="1">[1]!thsiFinD("ths_vol_w_stock",$A4863,$A$1)/1000000</f>
        <v>8.4745209999999993</v>
      </c>
      <c r="N4863" s="3">
        <f ca="1">[1]!thsiFinD("ths_turnover_ratio_w_stock",$A4863,$A$1)</f>
        <v>4.5927384316457003</v>
      </c>
      <c r="O4863" s="3">
        <f ca="1">[1]!thsiFinD("ths_relative_chg_ratio_w_stock",$A4863,$A$1,104,100)</f>
        <v>-1.4166539585111999</v>
      </c>
      <c r="P4863" s="3">
        <f ca="1">[1]!thsiFinD("ths_chg_ratio_w_stock",$A4863,$B$1,100)</f>
        <v>-1.0383100608664</v>
      </c>
    </row>
    <row r="4864" spans="1:16" x14ac:dyDescent="0.25">
      <c r="A4864" s="2" t="s">
        <v>4862</v>
      </c>
      <c r="B4864" s="2" t="s">
        <v>10225</v>
      </c>
      <c r="C4864" s="3">
        <f ca="1">[1]!thsiFinD("ths_vol_ratio_stock",$A4864,$A$1,7,100)</f>
        <v>1.1170569364014</v>
      </c>
      <c r="D4864" s="3">
        <f ca="1">[1]!thsiFinD("ths_cr_stock",$A4864,$A$1,7,100,100)</f>
        <v>82.01581027668</v>
      </c>
      <c r="E4864" s="3">
        <f ca="1">[1]!thsiFinD("ths_mfi_stock",$A4864,$A$1,7,100,100)</f>
        <v>37.256860882665997</v>
      </c>
      <c r="F4864" s="3">
        <f ca="1">[1]!thsiFinD("ths_expma_stock",$A4864,$A$1,7,100,100)</f>
        <v>13.54134668925</v>
      </c>
      <c r="G4864" s="3">
        <f ca="1">[1]!thsiFinD("ths_rsi_stock",$A4864,$A$1,7,100,100)</f>
        <v>64.169979646528006</v>
      </c>
      <c r="H4864" s="3">
        <f ca="1">[1]!thsiFinD("ths_adtm_stock",$A4864,$A$1,7,3,100,100,100)</f>
        <v>-0.48181818181817998</v>
      </c>
      <c r="I4864" s="3">
        <f ca="1">[1]!thsiFinD("ths_bbiboll_stock",$A4864,$A$1,7,3,100,100,100)</f>
        <v>13.369583333333001</v>
      </c>
      <c r="J4864" s="3">
        <f ca="1">[1]!thsiFinD("ths_dptb_stock",$A4864,$A$1,7,104,100,100)</f>
        <v>0.57142857142856995</v>
      </c>
      <c r="K4864" s="3">
        <f ca="1">[1]!thsiFinD("ths_srmi_stock",$A4864,$A$1,7,100,100)</f>
        <v>-1.6428571428571001E-2</v>
      </c>
      <c r="L4864" s="3">
        <f ca="1">[1]!thsiFinD("ths_atr_stock",$A4864,$A$1,7,101,100,100)</f>
        <v>0.44</v>
      </c>
      <c r="M4864" s="3">
        <f ca="1">[1]!thsiFinD("ths_vol_w_stock",$A4864,$A$1)/1000000</f>
        <v>3.6564450000000002</v>
      </c>
      <c r="N4864" s="3">
        <f ca="1">[1]!thsiFinD("ths_turnover_ratio_w_stock",$A4864,$A$1)</f>
        <v>2.9934032227023</v>
      </c>
      <c r="O4864" s="3">
        <f ca="1">[1]!thsiFinD("ths_relative_chg_ratio_w_stock",$A4864,$A$1,104,100)</f>
        <v>-0.46395287980529998</v>
      </c>
      <c r="P4864" s="3">
        <f ca="1">[1]!thsiFinD("ths_chg_ratio_w_stock",$A4864,$B$1,100)</f>
        <v>-4.7204066811910002</v>
      </c>
    </row>
    <row r="4865" spans="1:16" x14ac:dyDescent="0.25">
      <c r="A4865" s="2" t="s">
        <v>4863</v>
      </c>
      <c r="B4865" s="2" t="s">
        <v>10226</v>
      </c>
      <c r="C4865" s="3">
        <f ca="1">[1]!thsiFinD("ths_vol_ratio_stock",$A4865,$A$1,7,100)</f>
        <v>0.67255948563862</v>
      </c>
      <c r="D4865" s="3">
        <f ca="1">[1]!thsiFinD("ths_cr_stock",$A4865,$A$1,7,100,100)</f>
        <v>26.577287066246001</v>
      </c>
      <c r="E4865" s="3">
        <f ca="1">[1]!thsiFinD("ths_mfi_stock",$A4865,$A$1,7,100,100)</f>
        <v>27.365191268313001</v>
      </c>
      <c r="F4865" s="3">
        <f ca="1">[1]!thsiFinD("ths_expma_stock",$A4865,$A$1,7,100,100)</f>
        <v>25.562086392828</v>
      </c>
      <c r="G4865" s="3">
        <f ca="1">[1]!thsiFinD("ths_rsi_stock",$A4865,$A$1,7,100,100)</f>
        <v>47.948164790297</v>
      </c>
      <c r="H4865" s="3">
        <f ca="1">[1]!thsiFinD("ths_adtm_stock",$A4865,$A$1,7,3,100,100,100)</f>
        <v>0.37106918238994002</v>
      </c>
      <c r="I4865" s="3">
        <f ca="1">[1]!thsiFinD("ths_bbiboll_stock",$A4865,$A$1,7,3,100,100,100)</f>
        <v>25.399687499999999</v>
      </c>
      <c r="J4865" s="3">
        <f ca="1">[1]!thsiFinD("ths_dptb_stock",$A4865,$A$1,7,104,100,100)</f>
        <v>0.71428571428570997</v>
      </c>
      <c r="K4865" s="3">
        <f ca="1">[1]!thsiFinD("ths_srmi_stock",$A4865,$A$1,7,100,100)</f>
        <v>-4.0090771558245003E-2</v>
      </c>
      <c r="L4865" s="3">
        <f ca="1">[1]!thsiFinD("ths_atr_stock",$A4865,$A$1,7,101,100,100)</f>
        <v>0.78428571428571003</v>
      </c>
      <c r="M4865" s="3">
        <f ca="1">[1]!thsiFinD("ths_vol_w_stock",$A4865,$A$1)/1000000</f>
        <v>6.2348540000000003</v>
      </c>
      <c r="N4865" s="3">
        <f ca="1">[1]!thsiFinD("ths_turnover_ratio_w_stock",$A4865,$A$1)</f>
        <v>5.1090334653297997</v>
      </c>
      <c r="O4865" s="3">
        <f ca="1">[1]!thsiFinD("ths_relative_chg_ratio_w_stock",$A4865,$A$1,104,100)</f>
        <v>-1.7558134513465</v>
      </c>
      <c r="P4865" s="3">
        <f ca="1">[1]!thsiFinD("ths_chg_ratio_w_stock",$A4865,$B$1,100)</f>
        <v>-9.2592592592593004</v>
      </c>
    </row>
    <row r="4866" spans="1:16" x14ac:dyDescent="0.25">
      <c r="A4866" s="2" t="s">
        <v>4864</v>
      </c>
      <c r="B4866" s="2" t="s">
        <v>10227</v>
      </c>
      <c r="C4866" s="3">
        <f ca="1">[1]!thsiFinD("ths_vol_ratio_stock",$A4866,$A$1,7,100)</f>
        <v>0.87146418609618004</v>
      </c>
      <c r="D4866" s="3">
        <f ca="1">[1]!thsiFinD("ths_cr_stock",$A4866,$A$1,7,100,100)</f>
        <v>80.871670702177994</v>
      </c>
      <c r="E4866" s="3">
        <f ca="1">[1]!thsiFinD("ths_mfi_stock",$A4866,$A$1,7,100,100)</f>
        <v>47.117027555063999</v>
      </c>
      <c r="F4866" s="3">
        <f ca="1">[1]!thsiFinD("ths_expma_stock",$A4866,$A$1,7,100,100)</f>
        <v>10.767012198388</v>
      </c>
      <c r="G4866" s="3">
        <f ca="1">[1]!thsiFinD("ths_rsi_stock",$A4866,$A$1,7,100,100)</f>
        <v>53.417416411650002</v>
      </c>
      <c r="H4866" s="3">
        <f ca="1">[1]!thsiFinD("ths_adtm_stock",$A4866,$A$1,7,3,100,100,100)</f>
        <v>-0.25333333333333002</v>
      </c>
      <c r="I4866" s="3">
        <f ca="1">[1]!thsiFinD("ths_bbiboll_stock",$A4866,$A$1,7,3,100,100,100)</f>
        <v>10.6871875</v>
      </c>
      <c r="J4866" s="3">
        <f ca="1">[1]!thsiFinD("ths_dptb_stock",$A4866,$A$1,7,104,100,100)</f>
        <v>0.57142857142856995</v>
      </c>
      <c r="K4866" s="3">
        <f ca="1">[1]!thsiFinD("ths_srmi_stock",$A4866,$A$1,7,100,100)</f>
        <v>1.851851851852E-3</v>
      </c>
      <c r="L4866" s="3">
        <f ca="1">[1]!thsiFinD("ths_atr_stock",$A4866,$A$1,7,101,100,100)</f>
        <v>0.36714285714285999</v>
      </c>
      <c r="M4866" s="3">
        <f ca="1">[1]!thsiFinD("ths_vol_w_stock",$A4866,$A$1)/1000000</f>
        <v>23.977827000000001</v>
      </c>
      <c r="N4866" s="3">
        <f ca="1">[1]!thsiFinD("ths_turnover_ratio_w_stock",$A4866,$A$1)</f>
        <v>8.6431428601476004</v>
      </c>
      <c r="O4866" s="3">
        <f ca="1">[1]!thsiFinD("ths_relative_chg_ratio_w_stock",$A4866,$A$1,104,100)</f>
        <v>-0.77974974055057</v>
      </c>
      <c r="P4866" s="3">
        <f ca="1">[1]!thsiFinD("ths_chg_ratio_w_stock",$A4866,$B$1,100)</f>
        <v>-0.37037037037038001</v>
      </c>
    </row>
    <row r="4867" spans="1:16" x14ac:dyDescent="0.25">
      <c r="A4867" s="2" t="s">
        <v>4865</v>
      </c>
      <c r="B4867" s="2" t="s">
        <v>10228</v>
      </c>
      <c r="C4867" s="3">
        <f ca="1">[1]!thsiFinD("ths_vol_ratio_stock",$A4867,$A$1,7,100)</f>
        <v>0.66713771274113998</v>
      </c>
      <c r="D4867" s="3">
        <f ca="1">[1]!thsiFinD("ths_cr_stock",$A4867,$A$1,7,100,100)</f>
        <v>60.36866359447</v>
      </c>
      <c r="E4867" s="3">
        <f ca="1">[1]!thsiFinD("ths_mfi_stock",$A4867,$A$1,7,100,100)</f>
        <v>48.348761772602998</v>
      </c>
      <c r="F4867" s="3">
        <f ca="1">[1]!thsiFinD("ths_expma_stock",$A4867,$A$1,7,100,100)</f>
        <v>21.104855025433999</v>
      </c>
      <c r="G4867" s="3">
        <f ca="1">[1]!thsiFinD("ths_rsi_stock",$A4867,$A$1,7,100,100)</f>
        <v>47.889840839500998</v>
      </c>
      <c r="H4867" s="3">
        <f ca="1">[1]!thsiFinD("ths_adtm_stock",$A4867,$A$1,7,3,100,100,100)</f>
        <v>0.31313131313130999</v>
      </c>
      <c r="I4867" s="3">
        <f ca="1">[1]!thsiFinD("ths_bbiboll_stock",$A4867,$A$1,7,3,100,100,100)</f>
        <v>21.284895833333</v>
      </c>
      <c r="J4867" s="3">
        <f ca="1">[1]!thsiFinD("ths_dptb_stock",$A4867,$A$1,7,104,100,100)</f>
        <v>0.85714285714285998</v>
      </c>
      <c r="K4867" s="3">
        <f ca="1">[1]!thsiFinD("ths_srmi_stock",$A4867,$A$1,7,100,100)</f>
        <v>-2.8740875912409002E-2</v>
      </c>
      <c r="L4867" s="3">
        <f ca="1">[1]!thsiFinD("ths_atr_stock",$A4867,$A$1,7,101,100,100)</f>
        <v>0.87428571428571</v>
      </c>
      <c r="M4867" s="3">
        <f ca="1">[1]!thsiFinD("ths_vol_w_stock",$A4867,$A$1)/1000000</f>
        <v>5.5708929999999999</v>
      </c>
      <c r="N4867" s="3">
        <f ca="1">[1]!thsiFinD("ths_turnover_ratio_w_stock",$A4867,$A$1)</f>
        <v>9.0884515831134998</v>
      </c>
      <c r="O4867" s="3">
        <f ca="1">[1]!thsiFinD("ths_relative_chg_ratio_w_stock",$A4867,$A$1,104,100)</f>
        <v>-1.7084524382921</v>
      </c>
      <c r="P4867" s="3">
        <f ca="1">[1]!thsiFinD("ths_chg_ratio_w_stock",$A4867,$B$1,100)</f>
        <v>-4.0394551432597003</v>
      </c>
    </row>
    <row r="4868" spans="1:16" x14ac:dyDescent="0.25">
      <c r="A4868" s="2" t="s">
        <v>4866</v>
      </c>
      <c r="B4868" s="2" t="s">
        <v>10229</v>
      </c>
      <c r="C4868" s="3">
        <f ca="1">[1]!thsiFinD("ths_vol_ratio_stock",$A4868,$A$1,7,100)</f>
        <v>0.51957171621886</v>
      </c>
      <c r="D4868" s="3">
        <f ca="1">[1]!thsiFinD("ths_cr_stock",$A4868,$A$1,7,100,100)</f>
        <v>96.025437201908005</v>
      </c>
      <c r="E4868" s="3">
        <f ca="1">[1]!thsiFinD("ths_mfi_stock",$A4868,$A$1,7,100,100)</f>
        <v>43.605432979836003</v>
      </c>
      <c r="F4868" s="3">
        <f ca="1">[1]!thsiFinD("ths_expma_stock",$A4868,$A$1,7,100,100)</f>
        <v>14.948613072059</v>
      </c>
      <c r="G4868" s="3">
        <f ca="1">[1]!thsiFinD("ths_rsi_stock",$A4868,$A$1,7,100,100)</f>
        <v>60.303723535362998</v>
      </c>
      <c r="H4868" s="3">
        <f ca="1">[1]!thsiFinD("ths_adtm_stock",$A4868,$A$1,7,3,100,100,100)</f>
        <v>0.70186335403726996</v>
      </c>
      <c r="I4868" s="3">
        <f ca="1">[1]!thsiFinD("ths_bbiboll_stock",$A4868,$A$1,7,3,100,100,100)</f>
        <v>14.685833333332999</v>
      </c>
      <c r="J4868" s="3">
        <f ca="1">[1]!thsiFinD("ths_dptb_stock",$A4868,$A$1,7,104,100,100)</f>
        <v>0.42857142857142999</v>
      </c>
      <c r="K4868" s="3">
        <f ca="1">[1]!thsiFinD("ths_srmi_stock",$A4868,$A$1,7,100,100)</f>
        <v>9.3333333333334E-3</v>
      </c>
      <c r="L4868" s="3">
        <f ca="1">[1]!thsiFinD("ths_atr_stock",$A4868,$A$1,7,101,100,100)</f>
        <v>0.58714285714285996</v>
      </c>
      <c r="M4868" s="3">
        <f ca="1">[1]!thsiFinD("ths_vol_w_stock",$A4868,$A$1)/1000000</f>
        <v>5.5268889999999997</v>
      </c>
      <c r="N4868" s="3">
        <f ca="1">[1]!thsiFinD("ths_turnover_ratio_w_stock",$A4868,$A$1)</f>
        <v>4.4587480958577004</v>
      </c>
      <c r="O4868" s="3">
        <f ca="1">[1]!thsiFinD("ths_relative_chg_ratio_w_stock",$A4868,$A$1,104,100)</f>
        <v>1.3070960126996001</v>
      </c>
      <c r="P4868" s="3">
        <f ca="1">[1]!thsiFinD("ths_chg_ratio_w_stock",$A4868,$B$1,100)</f>
        <v>-1.6666666666667</v>
      </c>
    </row>
    <row r="4869" spans="1:16" x14ac:dyDescent="0.25">
      <c r="A4869" s="2" t="s">
        <v>4867</v>
      </c>
      <c r="B4869" s="2" t="s">
        <v>10230</v>
      </c>
      <c r="C4869" s="3">
        <f ca="1">[1]!thsiFinD("ths_vol_ratio_stock",$A4869,$A$1,7,100)</f>
        <v>0.99771661947264001</v>
      </c>
      <c r="D4869" s="3">
        <f ca="1">[1]!thsiFinD("ths_cr_stock",$A4869,$A$1,7,100,100)</f>
        <v>10.838150289016999</v>
      </c>
      <c r="E4869" s="3">
        <f ca="1">[1]!thsiFinD("ths_mfi_stock",$A4869,$A$1,7,100,100)</f>
        <v>9.6224595352592992</v>
      </c>
      <c r="F4869" s="3">
        <f ca="1">[1]!thsiFinD("ths_expma_stock",$A4869,$A$1,7,100,100)</f>
        <v>76.599734526815993</v>
      </c>
      <c r="G4869" s="3">
        <f ca="1">[1]!thsiFinD("ths_rsi_stock",$A4869,$A$1,7,100,100)</f>
        <v>28.161152217546999</v>
      </c>
      <c r="H4869" s="3">
        <f ca="1">[1]!thsiFinD("ths_adtm_stock",$A4869,$A$1,7,3,100,100,100)</f>
        <v>-0.75614754098361003</v>
      </c>
      <c r="I4869" s="3">
        <f ca="1">[1]!thsiFinD("ths_bbiboll_stock",$A4869,$A$1,7,3,100,100,100)</f>
        <v>77.472291666667005</v>
      </c>
      <c r="J4869" s="3">
        <f ca="1">[1]!thsiFinD("ths_dptb_stock",$A4869,$A$1,7,104,100,100)</f>
        <v>0.57142857142856995</v>
      </c>
      <c r="K4869" s="3">
        <f ca="1">[1]!thsiFinD("ths_srmi_stock",$A4869,$A$1,7,100,100)</f>
        <v>-0.13141176470588001</v>
      </c>
      <c r="L4869" s="3">
        <f ca="1">[1]!thsiFinD("ths_atr_stock",$A4869,$A$1,7,101,100,100)</f>
        <v>3.3614285714286001</v>
      </c>
      <c r="M4869" s="3">
        <f ca="1">[1]!thsiFinD("ths_vol_w_stock",$A4869,$A$1)/1000000</f>
        <v>2.9930509999999999</v>
      </c>
      <c r="N4869" s="3">
        <f ca="1">[1]!thsiFinD("ths_turnover_ratio_w_stock",$A4869,$A$1)</f>
        <v>4.9378302622961003</v>
      </c>
      <c r="O4869" s="3">
        <f ca="1">[1]!thsiFinD("ths_relative_chg_ratio_w_stock",$A4869,$A$1,104,100)</f>
        <v>-8.2156268342894005</v>
      </c>
      <c r="P4869" s="3">
        <f ca="1">[1]!thsiFinD("ths_chg_ratio_w_stock",$A4869,$B$1,100)</f>
        <v>-8.5331166192605004</v>
      </c>
    </row>
    <row r="4870" spans="1:16" x14ac:dyDescent="0.25">
      <c r="A4870" s="2" t="s">
        <v>4868</v>
      </c>
      <c r="B4870" s="2" t="s">
        <v>10231</v>
      </c>
      <c r="C4870" s="3">
        <f ca="1">[1]!thsiFinD("ths_vol_ratio_stock",$A4870,$A$1,7,100)</f>
        <v>0.52671442161545001</v>
      </c>
      <c r="D4870" s="3">
        <f ca="1">[1]!thsiFinD("ths_cr_stock",$A4870,$A$1,7,100,100)</f>
        <v>9.7922848664687994</v>
      </c>
      <c r="E4870" s="3">
        <f ca="1">[1]!thsiFinD("ths_mfi_stock",$A4870,$A$1,7,100,100)</f>
        <v>30.938337538277999</v>
      </c>
      <c r="F4870" s="3">
        <f ca="1">[1]!thsiFinD("ths_expma_stock",$A4870,$A$1,7,100,100)</f>
        <v>35.987438649571999</v>
      </c>
      <c r="G4870" s="3">
        <f ca="1">[1]!thsiFinD("ths_rsi_stock",$A4870,$A$1,7,100,100)</f>
        <v>37.873543702192002</v>
      </c>
      <c r="H4870" s="3">
        <f ca="1">[1]!thsiFinD("ths_adtm_stock",$A4870,$A$1,7,3,100,100,100)</f>
        <v>-0.74264705882352999</v>
      </c>
      <c r="I4870" s="3">
        <f ca="1">[1]!thsiFinD("ths_bbiboll_stock",$A4870,$A$1,7,3,100,100,100)</f>
        <v>36.043125000000003</v>
      </c>
      <c r="J4870" s="3">
        <f ca="1">[1]!thsiFinD("ths_dptb_stock",$A4870,$A$1,7,104,100,100)</f>
        <v>0.71428571428570997</v>
      </c>
      <c r="K4870" s="3">
        <f ca="1">[1]!thsiFinD("ths_srmi_stock",$A4870,$A$1,7,100,100)</f>
        <v>-9.1049382716048996E-2</v>
      </c>
      <c r="L4870" s="3">
        <f ca="1">[1]!thsiFinD("ths_atr_stock",$A4870,$A$1,7,101,100,100)</f>
        <v>1.1157142857143001</v>
      </c>
      <c r="M4870" s="3">
        <f ca="1">[1]!thsiFinD("ths_vol_w_stock",$A4870,$A$1)/1000000</f>
        <v>3.3497119999999998</v>
      </c>
      <c r="N4870" s="3">
        <f ca="1">[1]!thsiFinD("ths_turnover_ratio_w_stock",$A4870,$A$1)</f>
        <v>4.0173088701123003</v>
      </c>
      <c r="O4870" s="3">
        <f ca="1">[1]!thsiFinD("ths_relative_chg_ratio_w_stock",$A4870,$A$1,104,100)</f>
        <v>-6.5539958643374998</v>
      </c>
      <c r="P4870" s="3">
        <f ca="1">[1]!thsiFinD("ths_chg_ratio_w_stock",$A4870,$B$1,100)</f>
        <v>-18.279569892472999</v>
      </c>
    </row>
    <row r="4871" spans="1:16" x14ac:dyDescent="0.25">
      <c r="A4871" s="2" t="s">
        <v>4869</v>
      </c>
      <c r="B4871" s="2" t="s">
        <v>10232</v>
      </c>
      <c r="C4871" s="3">
        <f ca="1">[1]!thsiFinD("ths_vol_ratio_stock",$A4871,$A$1,7,100)</f>
        <v>0.61291376444364998</v>
      </c>
      <c r="D4871" s="3">
        <f ca="1">[1]!thsiFinD("ths_cr_stock",$A4871,$A$1,7,100,100)</f>
        <v>27.285129604365999</v>
      </c>
      <c r="E4871" s="3">
        <f ca="1">[1]!thsiFinD("ths_mfi_stock",$A4871,$A$1,7,100,100)</f>
        <v>9.4744569204354008</v>
      </c>
      <c r="F4871" s="3">
        <f ca="1">[1]!thsiFinD("ths_expma_stock",$A4871,$A$1,7,100,100)</f>
        <v>30.582847202705</v>
      </c>
      <c r="G4871" s="3">
        <f ca="1">[1]!thsiFinD("ths_rsi_stock",$A4871,$A$1,7,100,100)</f>
        <v>38.502178017105003</v>
      </c>
      <c r="H4871" s="3">
        <f ca="1">[1]!thsiFinD("ths_adtm_stock",$A4871,$A$1,7,3,100,100,100)</f>
        <v>-0.68995633187772998</v>
      </c>
      <c r="I4871" s="3">
        <f ca="1">[1]!thsiFinD("ths_bbiboll_stock",$A4871,$A$1,7,3,100,100,100)</f>
        <v>30.555624999999999</v>
      </c>
      <c r="J4871" s="3">
        <f ca="1">[1]!thsiFinD("ths_dptb_stock",$A4871,$A$1,7,104,100,100)</f>
        <v>0.71428571428570997</v>
      </c>
      <c r="K4871" s="3">
        <f ca="1">[1]!thsiFinD("ths_srmi_stock",$A4871,$A$1,7,100,100)</f>
        <v>-5.4391997499217998E-2</v>
      </c>
      <c r="L4871" s="3">
        <f ca="1">[1]!thsiFinD("ths_atr_stock",$A4871,$A$1,7,101,100,100)</f>
        <v>0.89571428571429001</v>
      </c>
      <c r="M4871" s="3">
        <f ca="1">[1]!thsiFinD("ths_vol_w_stock",$A4871,$A$1)/1000000</f>
        <v>3.6548219999999998</v>
      </c>
      <c r="N4871" s="3">
        <f ca="1">[1]!thsiFinD("ths_turnover_ratio_w_stock",$A4871,$A$1)</f>
        <v>3.2596094465924002</v>
      </c>
      <c r="O4871" s="3">
        <f ca="1">[1]!thsiFinD("ths_relative_chg_ratio_w_stock",$A4871,$A$1,104,100)</f>
        <v>-4.5910721461971997</v>
      </c>
      <c r="P4871" s="3">
        <f ca="1">[1]!thsiFinD("ths_chg_ratio_w_stock",$A4871,$B$1,100)</f>
        <v>-6.7768595041322</v>
      </c>
    </row>
    <row r="4872" spans="1:16" x14ac:dyDescent="0.25">
      <c r="A4872" s="2" t="s">
        <v>4870</v>
      </c>
      <c r="B4872" s="2" t="s">
        <v>10233</v>
      </c>
      <c r="C4872" s="3">
        <f ca="1">[1]!thsiFinD("ths_vol_ratio_stock",$A4872,$A$1,7,100)</f>
        <v>0.66282640778686996</v>
      </c>
      <c r="D4872" s="3">
        <f ca="1">[1]!thsiFinD("ths_cr_stock",$A4872,$A$1,7,100,100)</f>
        <v>83.122789287518998</v>
      </c>
      <c r="E4872" s="3">
        <f ca="1">[1]!thsiFinD("ths_mfi_stock",$A4872,$A$1,7,100,100)</f>
        <v>50.866524884194</v>
      </c>
      <c r="F4872" s="3">
        <f ca="1">[1]!thsiFinD("ths_expma_stock",$A4872,$A$1,7,100,100)</f>
        <v>49.807616500286997</v>
      </c>
      <c r="G4872" s="3">
        <f ca="1">[1]!thsiFinD("ths_rsi_stock",$A4872,$A$1,7,100,100)</f>
        <v>43.336017826183998</v>
      </c>
      <c r="H4872" s="3">
        <f ca="1">[1]!thsiFinD("ths_adtm_stock",$A4872,$A$1,7,3,100,100,100)</f>
        <v>0.50830564784053001</v>
      </c>
      <c r="I4872" s="3">
        <f ca="1">[1]!thsiFinD("ths_bbiboll_stock",$A4872,$A$1,7,3,100,100,100)</f>
        <v>49.920833333333</v>
      </c>
      <c r="J4872" s="3">
        <f ca="1">[1]!thsiFinD("ths_dptb_stock",$A4872,$A$1,7,104,100,100)</f>
        <v>0.57142857142856995</v>
      </c>
      <c r="K4872" s="3">
        <f ca="1">[1]!thsiFinD("ths_srmi_stock",$A4872,$A$1,7,100,100)</f>
        <v>-1.0220440881763E-2</v>
      </c>
      <c r="L4872" s="3">
        <f ca="1">[1]!thsiFinD("ths_atr_stock",$A4872,$A$1,7,101,100,100)</f>
        <v>1.7414285714286</v>
      </c>
      <c r="M4872" s="3">
        <f ca="1">[1]!thsiFinD("ths_vol_w_stock",$A4872,$A$1)/1000000</f>
        <v>1.505603</v>
      </c>
      <c r="N4872" s="3">
        <f ca="1">[1]!thsiFinD("ths_turnover_ratio_w_stock",$A4872,$A$1)</f>
        <v>3.0131344060198999</v>
      </c>
      <c r="O4872" s="3">
        <f ca="1">[1]!thsiFinD("ths_relative_chg_ratio_w_stock",$A4872,$A$1,104,100)</f>
        <v>6.0848307413322996E-3</v>
      </c>
      <c r="P4872" s="3">
        <f ca="1">[1]!thsiFinD("ths_chg_ratio_w_stock",$A4872,$B$1,100)</f>
        <v>-0.52642235270297</v>
      </c>
    </row>
    <row r="4873" spans="1:16" x14ac:dyDescent="0.25">
      <c r="A4873" s="2" t="s">
        <v>4871</v>
      </c>
      <c r="B4873" s="2" t="s">
        <v>10234</v>
      </c>
      <c r="C4873" s="3">
        <f ca="1">[1]!thsiFinD("ths_vol_ratio_stock",$A4873,$A$1,7,100)</f>
        <v>0.68261996835342997</v>
      </c>
      <c r="D4873" s="3">
        <f ca="1">[1]!thsiFinD("ths_cr_stock",$A4873,$A$1,7,100,100)</f>
        <v>144.46002805049</v>
      </c>
      <c r="E4873" s="3">
        <f ca="1">[1]!thsiFinD("ths_mfi_stock",$A4873,$A$1,7,100,100)</f>
        <v>75.075899914065999</v>
      </c>
      <c r="F4873" s="3">
        <f ca="1">[1]!thsiFinD("ths_expma_stock",$A4873,$A$1,7,100,100)</f>
        <v>17.335171264898001</v>
      </c>
      <c r="G4873" s="3">
        <f ca="1">[1]!thsiFinD("ths_rsi_stock",$A4873,$A$1,7,100,100)</f>
        <v>57.183778211913001</v>
      </c>
      <c r="H4873" s="3">
        <f ca="1">[1]!thsiFinD("ths_adtm_stock",$A4873,$A$1,7,3,100,100,100)</f>
        <v>0.50574712643677999</v>
      </c>
      <c r="I4873" s="3">
        <f ca="1">[1]!thsiFinD("ths_bbiboll_stock",$A4873,$A$1,7,3,100,100,100)</f>
        <v>17.094374999999999</v>
      </c>
      <c r="J4873" s="3">
        <f ca="1">[1]!thsiFinD("ths_dptb_stock",$A4873,$A$1,7,104,100,100)</f>
        <v>0.57142857142856995</v>
      </c>
      <c r="K4873" s="3">
        <f ca="1">[1]!thsiFinD("ths_srmi_stock",$A4873,$A$1,7,100,100)</f>
        <v>3.9238315060589002E-2</v>
      </c>
      <c r="L4873" s="3">
        <f ca="1">[1]!thsiFinD("ths_atr_stock",$A4873,$A$1,7,101,100,100)</f>
        <v>0.83</v>
      </c>
      <c r="M4873" s="3">
        <f ca="1">[1]!thsiFinD("ths_vol_w_stock",$A4873,$A$1)/1000000</f>
        <v>13.031745000000001</v>
      </c>
      <c r="N4873" s="3">
        <f ca="1">[1]!thsiFinD("ths_turnover_ratio_w_stock",$A4873,$A$1)</f>
        <v>10.864564377342999</v>
      </c>
      <c r="O4873" s="3">
        <f ca="1">[1]!thsiFinD("ths_relative_chg_ratio_w_stock",$A4873,$A$1,104,100)</f>
        <v>2.5297444409643002</v>
      </c>
      <c r="P4873" s="3">
        <f ca="1">[1]!thsiFinD("ths_chg_ratio_w_stock",$A4873,$B$1,100)</f>
        <v>7.6745527986150996</v>
      </c>
    </row>
    <row r="4874" spans="1:16" x14ac:dyDescent="0.25">
      <c r="A4874" s="2" t="s">
        <v>4872</v>
      </c>
      <c r="B4874" s="2" t="s">
        <v>10235</v>
      </c>
      <c r="C4874" s="3">
        <f ca="1">[1]!thsiFinD("ths_vol_ratio_stock",$A4874,$A$1,7,100)</f>
        <v>1.1282737975974</v>
      </c>
      <c r="D4874" s="3">
        <f ca="1">[1]!thsiFinD("ths_cr_stock",$A4874,$A$1,7,100,100)</f>
        <v>50.982226379794</v>
      </c>
      <c r="E4874" s="3">
        <f ca="1">[1]!thsiFinD("ths_mfi_stock",$A4874,$A$1,7,100,100)</f>
        <v>16.172009172825</v>
      </c>
      <c r="F4874" s="3">
        <f ca="1">[1]!thsiFinD("ths_expma_stock",$A4874,$A$1,7,100,100)</f>
        <v>50.780173654184999</v>
      </c>
      <c r="G4874" s="3">
        <f ca="1">[1]!thsiFinD("ths_rsi_stock",$A4874,$A$1,7,100,100)</f>
        <v>38.798738138909002</v>
      </c>
      <c r="H4874" s="3">
        <f ca="1">[1]!thsiFinD("ths_adtm_stock",$A4874,$A$1,7,3,100,100,100)</f>
        <v>-0.08</v>
      </c>
      <c r="I4874" s="3">
        <f ca="1">[1]!thsiFinD("ths_bbiboll_stock",$A4874,$A$1,7,3,100,100,100)</f>
        <v>51.020520833333002</v>
      </c>
      <c r="J4874" s="3">
        <f ca="1">[1]!thsiFinD("ths_dptb_stock",$A4874,$A$1,7,104,100,100)</f>
        <v>0.71428571428570997</v>
      </c>
      <c r="K4874" s="3">
        <f ca="1">[1]!thsiFinD("ths_srmi_stock",$A4874,$A$1,7,100,100)</f>
        <v>-4.9255441008018E-2</v>
      </c>
      <c r="L4874" s="3">
        <f ca="1">[1]!thsiFinD("ths_atr_stock",$A4874,$A$1,7,101,100,100)</f>
        <v>2.3228571428570999</v>
      </c>
      <c r="M4874" s="3">
        <f ca="1">[1]!thsiFinD("ths_vol_w_stock",$A4874,$A$1)/1000000</f>
        <v>8.7742500000000003</v>
      </c>
      <c r="N4874" s="3">
        <f ca="1">[1]!thsiFinD("ths_turnover_ratio_w_stock",$A4874,$A$1)</f>
        <v>13.613325213151001</v>
      </c>
      <c r="O4874" s="3">
        <f ca="1">[1]!thsiFinD("ths_relative_chg_ratio_w_stock",$A4874,$A$1,104,100)</f>
        <v>-3.0342943439662</v>
      </c>
      <c r="P4874" s="3">
        <f ca="1">[1]!thsiFinD("ths_chg_ratio_w_stock",$A4874,$B$1,100)</f>
        <v>0.98393574297189001</v>
      </c>
    </row>
    <row r="4875" spans="1:16" x14ac:dyDescent="0.25">
      <c r="A4875" s="2" t="s">
        <v>4873</v>
      </c>
      <c r="B4875" s="2" t="s">
        <v>10236</v>
      </c>
      <c r="C4875" s="3">
        <f ca="1">[1]!thsiFinD("ths_vol_ratio_stock",$A4875,$A$1,7,100)</f>
        <v>0.92348765410971001</v>
      </c>
      <c r="D4875" s="3">
        <f ca="1">[1]!thsiFinD("ths_cr_stock",$A4875,$A$1,7,100,100)</f>
        <v>78.761061946902998</v>
      </c>
      <c r="E4875" s="3">
        <f ca="1">[1]!thsiFinD("ths_mfi_stock",$A4875,$A$1,7,100,100)</f>
        <v>49.948553336331003</v>
      </c>
      <c r="F4875" s="3">
        <f ca="1">[1]!thsiFinD("ths_expma_stock",$A4875,$A$1,7,100,100)</f>
        <v>20.527313329369999</v>
      </c>
      <c r="G4875" s="3">
        <f ca="1">[1]!thsiFinD("ths_rsi_stock",$A4875,$A$1,7,100,100)</f>
        <v>55.582364152498002</v>
      </c>
      <c r="H4875" s="3">
        <f ca="1">[1]!thsiFinD("ths_adtm_stock",$A4875,$A$1,7,3,100,100,100)</f>
        <v>9.0322580645162007E-2</v>
      </c>
      <c r="I4875" s="3">
        <f ca="1">[1]!thsiFinD("ths_bbiboll_stock",$A4875,$A$1,7,3,100,100,100)</f>
        <v>20.365416666666999</v>
      </c>
      <c r="J4875" s="3">
        <f ca="1">[1]!thsiFinD("ths_dptb_stock",$A4875,$A$1,7,104,100,100)</f>
        <v>0.57142857142856995</v>
      </c>
      <c r="K4875" s="3">
        <f ca="1">[1]!thsiFinD("ths_srmi_stock",$A4875,$A$1,7,100,100)</f>
        <v>-1.2857142857142999E-2</v>
      </c>
      <c r="L4875" s="3">
        <f ca="1">[1]!thsiFinD("ths_atr_stock",$A4875,$A$1,7,101,100,100)</f>
        <v>0.89714285714286002</v>
      </c>
      <c r="M4875" s="3">
        <f ca="1">[1]!thsiFinD("ths_vol_w_stock",$A4875,$A$1)/1000000</f>
        <v>19.849419000000001</v>
      </c>
      <c r="N4875" s="3">
        <f ca="1">[1]!thsiFinD("ths_turnover_ratio_w_stock",$A4875,$A$1)</f>
        <v>7.2068327130798</v>
      </c>
      <c r="O4875" s="3">
        <f ca="1">[1]!thsiFinD("ths_relative_chg_ratio_w_stock",$A4875,$A$1,104,100)</f>
        <v>-2.9492631314461</v>
      </c>
      <c r="P4875" s="3">
        <f ca="1">[1]!thsiFinD("ths_chg_ratio_w_stock",$A4875,$B$1,100)</f>
        <v>-6.1746261456826002</v>
      </c>
    </row>
    <row r="4876" spans="1:16" x14ac:dyDescent="0.25">
      <c r="A4876" s="2" t="s">
        <v>4874</v>
      </c>
      <c r="B4876" s="2" t="s">
        <v>10237</v>
      </c>
      <c r="C4876" s="3">
        <f ca="1">[1]!thsiFinD("ths_vol_ratio_stock",$A4876,$A$1,7,100)</f>
        <v>1.1396199486491001</v>
      </c>
      <c r="D4876" s="3">
        <f ca="1">[1]!thsiFinD("ths_cr_stock",$A4876,$A$1,7,100,100)</f>
        <v>65.498489425982001</v>
      </c>
      <c r="E4876" s="3">
        <f ca="1">[1]!thsiFinD("ths_mfi_stock",$A4876,$A$1,7,100,100)</f>
        <v>40.534095607749997</v>
      </c>
      <c r="F4876" s="3">
        <f ca="1">[1]!thsiFinD("ths_expma_stock",$A4876,$A$1,7,100,100)</f>
        <v>62.434216880137001</v>
      </c>
      <c r="G4876" s="3">
        <f ca="1">[1]!thsiFinD("ths_rsi_stock",$A4876,$A$1,7,100,100)</f>
        <v>68.815278048154994</v>
      </c>
      <c r="H4876" s="3">
        <f ca="1">[1]!thsiFinD("ths_adtm_stock",$A4876,$A$1,7,3,100,100,100)</f>
        <v>-0.11309523809523001</v>
      </c>
      <c r="I4876" s="3">
        <f ca="1">[1]!thsiFinD("ths_bbiboll_stock",$A4876,$A$1,7,3,100,100,100)</f>
        <v>61.626458333332998</v>
      </c>
      <c r="J4876" s="3">
        <f ca="1">[1]!thsiFinD("ths_dptb_stock",$A4876,$A$1,7,104,100,100)</f>
        <v>0.71428571428570997</v>
      </c>
      <c r="K4876" s="3">
        <f ca="1">[1]!thsiFinD("ths_srmi_stock",$A4876,$A$1,7,100,100)</f>
        <v>4.1015933112477998E-3</v>
      </c>
      <c r="L4876" s="3">
        <f ca="1">[1]!thsiFinD("ths_atr_stock",$A4876,$A$1,7,101,100,100)</f>
        <v>1.3042857142857001</v>
      </c>
      <c r="M4876" s="3">
        <f ca="1">[1]!thsiFinD("ths_vol_w_stock",$A4876,$A$1)/1000000</f>
        <v>8.7993780000000008</v>
      </c>
      <c r="N4876" s="3">
        <f ca="1">[1]!thsiFinD("ths_turnover_ratio_w_stock",$A4876,$A$1)</f>
        <v>4.4401332412667003</v>
      </c>
      <c r="O4876" s="3">
        <f ca="1">[1]!thsiFinD("ths_relative_chg_ratio_w_stock",$A4876,$A$1,104,100)</f>
        <v>1.4306784684278</v>
      </c>
      <c r="P4876" s="3">
        <f ca="1">[1]!thsiFinD("ths_chg_ratio_w_stock",$A4876,$B$1,100)</f>
        <v>-5.8526581479728996</v>
      </c>
    </row>
    <row r="4877" spans="1:16" x14ac:dyDescent="0.25">
      <c r="A4877" s="2" t="s">
        <v>4875</v>
      </c>
      <c r="B4877" s="2" t="s">
        <v>10238</v>
      </c>
      <c r="C4877" s="3">
        <f ca="1">[1]!thsiFinD("ths_vol_ratio_stock",$A4877,$A$1,7,100)</f>
        <v>1.122016007374</v>
      </c>
      <c r="D4877" s="3">
        <f ca="1">[1]!thsiFinD("ths_cr_stock",$A4877,$A$1,7,100,100)</f>
        <v>79.076923076922995</v>
      </c>
      <c r="E4877" s="3">
        <f ca="1">[1]!thsiFinD("ths_mfi_stock",$A4877,$A$1,7,100,100)</f>
        <v>46.392455031056002</v>
      </c>
      <c r="F4877" s="3">
        <f ca="1">[1]!thsiFinD("ths_expma_stock",$A4877,$A$1,7,100,100)</f>
        <v>7.2850454392285</v>
      </c>
      <c r="G4877" s="3">
        <f ca="1">[1]!thsiFinD("ths_rsi_stock",$A4877,$A$1,7,100,100)</f>
        <v>57.475938961738002</v>
      </c>
      <c r="H4877" s="3">
        <f ca="1">[1]!thsiFinD("ths_adtm_stock",$A4877,$A$1,7,3,100,100,100)</f>
        <v>0.46376811594202999</v>
      </c>
      <c r="I4877" s="3">
        <f ca="1">[1]!thsiFinD("ths_bbiboll_stock",$A4877,$A$1,7,3,100,100,100)</f>
        <v>7.2441666666667004</v>
      </c>
      <c r="J4877" s="3">
        <f ca="1">[1]!thsiFinD("ths_dptb_stock",$A4877,$A$1,7,104,100,100)</f>
        <v>0.57142857142856995</v>
      </c>
      <c r="K4877" s="3">
        <f ca="1">[1]!thsiFinD("ths_srmi_stock",$A4877,$A$1,7,100,100)</f>
        <v>4.0268456375839E-3</v>
      </c>
      <c r="L4877" s="3">
        <f ca="1">[1]!thsiFinD("ths_atr_stock",$A4877,$A$1,7,101,100,100)</f>
        <v>0.28000000000000003</v>
      </c>
      <c r="M4877" s="3">
        <f ca="1">[1]!thsiFinD("ths_vol_w_stock",$A4877,$A$1)/1000000</f>
        <v>23.820656</v>
      </c>
      <c r="N4877" s="3">
        <f ca="1">[1]!thsiFinD("ths_turnover_ratio_w_stock",$A4877,$A$1)</f>
        <v>5.5940054428597001</v>
      </c>
      <c r="O4877" s="3">
        <f ca="1">[1]!thsiFinD("ths_relative_chg_ratio_w_stock",$A4877,$A$1,104,100)</f>
        <v>2.2981596423441002</v>
      </c>
      <c r="P4877" s="3">
        <f ca="1">[1]!thsiFinD("ths_chg_ratio_w_stock",$A4877,$B$1,100)</f>
        <v>-7.1140939597315</v>
      </c>
    </row>
    <row r="4878" spans="1:16" x14ac:dyDescent="0.25">
      <c r="A4878" s="2" t="s">
        <v>4876</v>
      </c>
      <c r="B4878" s="2" t="s">
        <v>10239</v>
      </c>
      <c r="C4878" s="3">
        <f ca="1">[1]!thsiFinD("ths_vol_ratio_stock",$A4878,$A$1,7,100)</f>
        <v>1.0591690906371001</v>
      </c>
      <c r="D4878" s="3">
        <f ca="1">[1]!thsiFinD("ths_cr_stock",$A4878,$A$1,7,100,100)</f>
        <v>22.452107279692999</v>
      </c>
      <c r="E4878" s="3">
        <f ca="1">[1]!thsiFinD("ths_mfi_stock",$A4878,$A$1,7,100,100)</f>
        <v>20.820921258113</v>
      </c>
      <c r="F4878" s="3">
        <f ca="1">[1]!thsiFinD("ths_expma_stock",$A4878,$A$1,7,100,100)</f>
        <v>92.899610198020994</v>
      </c>
      <c r="G4878" s="3">
        <f ca="1">[1]!thsiFinD("ths_rsi_stock",$A4878,$A$1,7,100,100)</f>
        <v>33.286195773113</v>
      </c>
      <c r="H4878" s="3">
        <f ca="1">[1]!thsiFinD("ths_adtm_stock",$A4878,$A$1,7,3,100,100,100)</f>
        <v>-0.74085850556439004</v>
      </c>
      <c r="I4878" s="3">
        <f ca="1">[1]!thsiFinD("ths_bbiboll_stock",$A4878,$A$1,7,3,100,100,100)</f>
        <v>93.234166666666994</v>
      </c>
      <c r="J4878" s="3">
        <f ca="1">[1]!thsiFinD("ths_dptb_stock",$A4878,$A$1,7,104,100,100)</f>
        <v>0.57142857142856995</v>
      </c>
      <c r="K4878" s="3">
        <f ca="1">[1]!thsiFinD("ths_srmi_stock",$A4878,$A$1,7,100,100)</f>
        <v>-4.6985446985447002E-2</v>
      </c>
      <c r="L4878" s="3">
        <f ca="1">[1]!thsiFinD("ths_atr_stock",$A4878,$A$1,7,101,100,100)</f>
        <v>2.29</v>
      </c>
      <c r="M4878" s="3">
        <f ca="1">[1]!thsiFinD("ths_vol_w_stock",$A4878,$A$1)/1000000</f>
        <v>2.1478920000000001</v>
      </c>
      <c r="N4878" s="3">
        <f ca="1">[1]!thsiFinD("ths_turnover_ratio_w_stock",$A4878,$A$1)</f>
        <v>1.5440396594307</v>
      </c>
      <c r="O4878" s="3">
        <f ca="1">[1]!thsiFinD("ths_relative_chg_ratio_w_stock",$A4878,$A$1,104,100)</f>
        <v>-2.4224973964219001</v>
      </c>
      <c r="P4878" s="3">
        <f ca="1">[1]!thsiFinD("ths_chg_ratio_w_stock",$A4878,$B$1,100)</f>
        <v>-4.9410994764398</v>
      </c>
    </row>
    <row r="4879" spans="1:16" x14ac:dyDescent="0.25">
      <c r="A4879" s="2" t="s">
        <v>4877</v>
      </c>
      <c r="B4879" s="2" t="s">
        <v>10240</v>
      </c>
      <c r="C4879" s="3">
        <f ca="1">[1]!thsiFinD("ths_vol_ratio_stock",$A4879,$A$1,7,100)</f>
        <v>4.7689932165181999</v>
      </c>
      <c r="D4879" s="3">
        <f ca="1">[1]!thsiFinD("ths_cr_stock",$A4879,$A$1,7,100,100)</f>
        <v>147.38219895288</v>
      </c>
      <c r="E4879" s="3">
        <f ca="1">[1]!thsiFinD("ths_mfi_stock",$A4879,$A$1,7,100,100)</f>
        <v>75.057945263828998</v>
      </c>
      <c r="F4879" s="3">
        <f ca="1">[1]!thsiFinD("ths_expma_stock",$A4879,$A$1,7,100,100)</f>
        <v>13.390686853058</v>
      </c>
      <c r="G4879" s="3">
        <f ca="1">[1]!thsiFinD("ths_rsi_stock",$A4879,$A$1,7,100,100)</f>
        <v>72.305626995295995</v>
      </c>
      <c r="H4879" s="3">
        <f ca="1">[1]!thsiFinD("ths_adtm_stock",$A4879,$A$1,7,3,100,100,100)</f>
        <v>0.40151515151514999</v>
      </c>
      <c r="I4879" s="3">
        <f ca="1">[1]!thsiFinD("ths_bbiboll_stock",$A4879,$A$1,7,3,100,100,100)</f>
        <v>13.216875</v>
      </c>
      <c r="J4879" s="3">
        <f ca="1">[1]!thsiFinD("ths_dptb_stock",$A4879,$A$1,7,104,100,100)</f>
        <v>0.71428571428570997</v>
      </c>
      <c r="K4879" s="3">
        <f ca="1">[1]!thsiFinD("ths_srmi_stock",$A4879,$A$1,7,100,100)</f>
        <v>3.7911301859800003E-2</v>
      </c>
      <c r="L4879" s="3">
        <f ca="1">[1]!thsiFinD("ths_atr_stock",$A4879,$A$1,7,101,100,100)</f>
        <v>0.47571428571428998</v>
      </c>
      <c r="M4879" s="3">
        <f ca="1">[1]!thsiFinD("ths_vol_w_stock",$A4879,$A$1)/1000000</f>
        <v>4.0092999999999996</v>
      </c>
      <c r="N4879" s="3">
        <f ca="1">[1]!thsiFinD("ths_turnover_ratio_w_stock",$A4879,$A$1)</f>
        <v>6.0955316816981</v>
      </c>
      <c r="O4879" s="3">
        <f ca="1">[1]!thsiFinD("ths_relative_chg_ratio_w_stock",$A4879,$A$1,104,100)</f>
        <v>4.0873530908491</v>
      </c>
      <c r="P4879" s="3">
        <f ca="1">[1]!thsiFinD("ths_chg_ratio_w_stock",$A4879,$B$1,100)</f>
        <v>-4.7210300429184997</v>
      </c>
    </row>
    <row r="4880" spans="1:16" x14ac:dyDescent="0.25">
      <c r="A4880" s="2" t="s">
        <v>4878</v>
      </c>
      <c r="B4880" s="2" t="s">
        <v>10241</v>
      </c>
      <c r="C4880" s="3">
        <f ca="1">[1]!thsiFinD("ths_vol_ratio_stock",$A4880,$A$1,7,100)</f>
        <v>0.94660725924221001</v>
      </c>
      <c r="D4880" s="3">
        <f ca="1">[1]!thsiFinD("ths_cr_stock",$A4880,$A$1,7,100,100)</f>
        <v>66.550335570469997</v>
      </c>
      <c r="E4880" s="3">
        <f ca="1">[1]!thsiFinD("ths_mfi_stock",$A4880,$A$1,7,100,100)</f>
        <v>45.341501156097998</v>
      </c>
      <c r="F4880" s="3">
        <f ca="1">[1]!thsiFinD("ths_expma_stock",$A4880,$A$1,7,100,100)</f>
        <v>70.296890604441998</v>
      </c>
      <c r="G4880" s="3">
        <f ca="1">[1]!thsiFinD("ths_rsi_stock",$A4880,$A$1,7,100,100)</f>
        <v>55.579878368338001</v>
      </c>
      <c r="H4880" s="3">
        <f ca="1">[1]!thsiFinD("ths_adtm_stock",$A4880,$A$1,7,3,100,100,100)</f>
        <v>-0.75063291139239996</v>
      </c>
      <c r="I4880" s="3">
        <f ca="1">[1]!thsiFinD("ths_bbiboll_stock",$A4880,$A$1,7,3,100,100,100)</f>
        <v>69.595520833332998</v>
      </c>
      <c r="J4880" s="3">
        <f ca="1">[1]!thsiFinD("ths_dptb_stock",$A4880,$A$1,7,104,100,100)</f>
        <v>0.71428571428570997</v>
      </c>
      <c r="K4880" s="3">
        <f ca="1">[1]!thsiFinD("ths_srmi_stock",$A4880,$A$1,7,100,100)</f>
        <v>-2.4417009602194999E-2</v>
      </c>
      <c r="L4880" s="3">
        <f ca="1">[1]!thsiFinD("ths_atr_stock",$A4880,$A$1,7,101,100,100)</f>
        <v>3.0542857142857001</v>
      </c>
      <c r="M4880" s="3">
        <f ca="1">[1]!thsiFinD("ths_vol_w_stock",$A4880,$A$1)/1000000</f>
        <v>2.5307810000000002</v>
      </c>
      <c r="N4880" s="3">
        <f ca="1">[1]!thsiFinD("ths_turnover_ratio_w_stock",$A4880,$A$1)</f>
        <v>4.0209817764331</v>
      </c>
      <c r="O4880" s="3">
        <f ca="1">[1]!thsiFinD("ths_relative_chg_ratio_w_stock",$A4880,$A$1,104,100)</f>
        <v>-1.1416785796343001</v>
      </c>
      <c r="P4880" s="3">
        <f ca="1">[1]!thsiFinD("ths_chg_ratio_w_stock",$A4880,$B$1,100)</f>
        <v>0.77334083239594997</v>
      </c>
    </row>
    <row r="4881" spans="1:16" x14ac:dyDescent="0.25">
      <c r="A4881" s="2" t="s">
        <v>4879</v>
      </c>
      <c r="B4881" s="2" t="s">
        <v>10242</v>
      </c>
      <c r="C4881" s="3">
        <f ca="1">[1]!thsiFinD("ths_vol_ratio_stock",$A4881,$A$1,7,100)</f>
        <v>0.78312007473028</v>
      </c>
      <c r="D4881" s="3">
        <f ca="1">[1]!thsiFinD("ths_cr_stock",$A4881,$A$1,7,100,100)</f>
        <v>49.108910891089003</v>
      </c>
      <c r="E4881" s="3">
        <f ca="1">[1]!thsiFinD("ths_mfi_stock",$A4881,$A$1,7,100,100)</f>
        <v>25.621715531397001</v>
      </c>
      <c r="F4881" s="3">
        <f ca="1">[1]!thsiFinD("ths_expma_stock",$A4881,$A$1,7,100,100)</f>
        <v>18.648396681392001</v>
      </c>
      <c r="G4881" s="3">
        <f ca="1">[1]!thsiFinD("ths_rsi_stock",$A4881,$A$1,7,100,100)</f>
        <v>47.794844207079997</v>
      </c>
      <c r="H4881" s="3">
        <f ca="1">[1]!thsiFinD("ths_adtm_stock",$A4881,$A$1,7,3,100,100,100)</f>
        <v>-0.13934426229509</v>
      </c>
      <c r="I4881" s="3">
        <f ca="1">[1]!thsiFinD("ths_bbiboll_stock",$A4881,$A$1,7,3,100,100,100)</f>
        <v>18.680729166667</v>
      </c>
      <c r="J4881" s="3">
        <f ca="1">[1]!thsiFinD("ths_dptb_stock",$A4881,$A$1,7,104,100,100)</f>
        <v>0.71428571428570997</v>
      </c>
      <c r="K4881" s="3">
        <f ca="1">[1]!thsiFinD("ths_srmi_stock",$A4881,$A$1,7,100,100)</f>
        <v>-4.6263345195729999E-2</v>
      </c>
      <c r="L4881" s="3">
        <f ca="1">[1]!thsiFinD("ths_atr_stock",$A4881,$A$1,7,101,100,100)</f>
        <v>0.72285714285713998</v>
      </c>
      <c r="M4881" s="3">
        <f ca="1">[1]!thsiFinD("ths_vol_w_stock",$A4881,$A$1)/1000000</f>
        <v>12.212088</v>
      </c>
      <c r="N4881" s="3">
        <f ca="1">[1]!thsiFinD("ths_turnover_ratio_w_stock",$A4881,$A$1)</f>
        <v>10.604596680926001</v>
      </c>
      <c r="O4881" s="3">
        <f ca="1">[1]!thsiFinD("ths_relative_chg_ratio_w_stock",$A4881,$A$1,104,100)</f>
        <v>-1.8412299587490999</v>
      </c>
      <c r="P4881" s="3">
        <f ca="1">[1]!thsiFinD("ths_chg_ratio_w_stock",$A4881,$B$1,100)</f>
        <v>-5.5970149253730996</v>
      </c>
    </row>
    <row r="4882" spans="1:16" x14ac:dyDescent="0.25">
      <c r="A4882" s="2" t="s">
        <v>4880</v>
      </c>
      <c r="B4882" s="2" t="s">
        <v>10243</v>
      </c>
      <c r="C4882" s="3">
        <f ca="1">[1]!thsiFinD("ths_vol_ratio_stock",$A4882,$A$1,7,100)</f>
        <v>1.0206529314063999</v>
      </c>
      <c r="D4882" s="3">
        <f ca="1">[1]!thsiFinD("ths_cr_stock",$A4882,$A$1,7,100,100)</f>
        <v>89.527027027027998</v>
      </c>
      <c r="E4882" s="3">
        <f ca="1">[1]!thsiFinD("ths_mfi_stock",$A4882,$A$1,7,100,100)</f>
        <v>56.202859633833</v>
      </c>
      <c r="F4882" s="3">
        <f ca="1">[1]!thsiFinD("ths_expma_stock",$A4882,$A$1,7,100,100)</f>
        <v>18.199057588013002</v>
      </c>
      <c r="G4882" s="3">
        <f ca="1">[1]!thsiFinD("ths_rsi_stock",$A4882,$A$1,7,100,100)</f>
        <v>63.268836267536997</v>
      </c>
      <c r="H4882" s="3">
        <f ca="1">[1]!thsiFinD("ths_adtm_stock",$A4882,$A$1,7,3,100,100,100)</f>
        <v>0.1</v>
      </c>
      <c r="I4882" s="3">
        <f ca="1">[1]!thsiFinD("ths_bbiboll_stock",$A4882,$A$1,7,3,100,100,100)</f>
        <v>18.064374999999998</v>
      </c>
      <c r="J4882" s="3">
        <f ca="1">[1]!thsiFinD("ths_dptb_stock",$A4882,$A$1,7,104,100,100)</f>
        <v>0.71428571428570997</v>
      </c>
      <c r="K4882" s="3">
        <f ca="1">[1]!thsiFinD("ths_srmi_stock",$A4882,$A$1,7,100,100)</f>
        <v>1.0342950462711E-2</v>
      </c>
      <c r="L4882" s="3">
        <f ca="1">[1]!thsiFinD("ths_atr_stock",$A4882,$A$1,7,101,100,100)</f>
        <v>0.27285714285714002</v>
      </c>
      <c r="M4882" s="3">
        <f ca="1">[1]!thsiFinD("ths_vol_w_stock",$A4882,$A$1)/1000000</f>
        <v>1.0287869999999999</v>
      </c>
      <c r="N4882" s="3">
        <f ca="1">[1]!thsiFinD("ths_turnover_ratio_w_stock",$A4882,$A$1)</f>
        <v>2.3565755519238998</v>
      </c>
      <c r="O4882" s="3">
        <f ca="1">[1]!thsiFinD("ths_relative_chg_ratio_w_stock",$A4882,$A$1,104,100)</f>
        <v>0.67063445292180002</v>
      </c>
      <c r="P4882" s="3">
        <f ca="1">[1]!thsiFinD("ths_chg_ratio_w_stock",$A4882,$B$1,100)</f>
        <v>-3.5928143712575</v>
      </c>
    </row>
    <row r="4883" spans="1:16" x14ac:dyDescent="0.25">
      <c r="A4883" s="2" t="s">
        <v>4881</v>
      </c>
      <c r="B4883" s="2" t="s">
        <v>10244</v>
      </c>
      <c r="C4883" s="3">
        <f ca="1">[1]!thsiFinD("ths_vol_ratio_stock",$A4883,$A$1,7,100)</f>
        <v>1.1740761931157</v>
      </c>
      <c r="D4883" s="3">
        <f ca="1">[1]!thsiFinD("ths_cr_stock",$A4883,$A$1,7,100,100)</f>
        <v>73.429084380610007</v>
      </c>
      <c r="E4883" s="3">
        <f ca="1">[1]!thsiFinD("ths_mfi_stock",$A4883,$A$1,7,100,100)</f>
        <v>46.870838182937</v>
      </c>
      <c r="F4883" s="3">
        <f ca="1">[1]!thsiFinD("ths_expma_stock",$A4883,$A$1,7,100,100)</f>
        <v>11.368196684004999</v>
      </c>
      <c r="G4883" s="3">
        <f ca="1">[1]!thsiFinD("ths_rsi_stock",$A4883,$A$1,7,100,100)</f>
        <v>57.059592029035002</v>
      </c>
      <c r="H4883" s="3">
        <f ca="1">[1]!thsiFinD("ths_adtm_stock",$A4883,$A$1,7,3,100,100,100)</f>
        <v>-0.50877192982455999</v>
      </c>
      <c r="I4883" s="3">
        <f ca="1">[1]!thsiFinD("ths_bbiboll_stock",$A4883,$A$1,7,3,100,100,100)</f>
        <v>11.292083333333</v>
      </c>
      <c r="J4883" s="3">
        <f ca="1">[1]!thsiFinD("ths_dptb_stock",$A4883,$A$1,7,104,100,100)</f>
        <v>0.57142857142856995</v>
      </c>
      <c r="K4883" s="3">
        <f ca="1">[1]!thsiFinD("ths_srmi_stock",$A4883,$A$1,7,100,100)</f>
        <v>-1.6211604095562999E-2</v>
      </c>
      <c r="L4883" s="3">
        <f ca="1">[1]!thsiFinD("ths_atr_stock",$A4883,$A$1,7,101,100,100)</f>
        <v>0.46</v>
      </c>
      <c r="M4883" s="3">
        <f ca="1">[1]!thsiFinD("ths_vol_w_stock",$A4883,$A$1)/1000000</f>
        <v>9.2982329999999997</v>
      </c>
      <c r="N4883" s="3">
        <f ca="1">[1]!thsiFinD("ths_turnover_ratio_w_stock",$A4883,$A$1)</f>
        <v>7.5165919678586004</v>
      </c>
      <c r="O4883" s="3">
        <f ca="1">[1]!thsiFinD("ths_relative_chg_ratio_w_stock",$A4883,$A$1,104,100)</f>
        <v>-0.75069917665128005</v>
      </c>
      <c r="P4883" s="3">
        <f ca="1">[1]!thsiFinD("ths_chg_ratio_w_stock",$A4883,$B$1,100)</f>
        <v>-1.9947961838682</v>
      </c>
    </row>
    <row r="4884" spans="1:16" x14ac:dyDescent="0.25">
      <c r="A4884" s="2" t="s">
        <v>4882</v>
      </c>
      <c r="B4884" s="2" t="s">
        <v>10245</v>
      </c>
      <c r="C4884" s="3">
        <f ca="1">[1]!thsiFinD("ths_vol_ratio_stock",$A4884,$A$1,7,100)</f>
        <v>0.38833972369582997</v>
      </c>
      <c r="D4884" s="3">
        <f ca="1">[1]!thsiFinD("ths_cr_stock",$A4884,$A$1,7,100,100)</f>
        <v>28.579117330462999</v>
      </c>
      <c r="E4884" s="3">
        <f ca="1">[1]!thsiFinD("ths_mfi_stock",$A4884,$A$1,7,100,100)</f>
        <v>29.897609640851002</v>
      </c>
      <c r="F4884" s="3">
        <f ca="1">[1]!thsiFinD("ths_expma_stock",$A4884,$A$1,7,100,100)</f>
        <v>48.756655975245998</v>
      </c>
      <c r="G4884" s="3">
        <f ca="1">[1]!thsiFinD("ths_rsi_stock",$A4884,$A$1,7,100,100)</f>
        <v>36.375393885497999</v>
      </c>
      <c r="H4884" s="3">
        <f ca="1">[1]!thsiFinD("ths_adtm_stock",$A4884,$A$1,7,3,100,100,100)</f>
        <v>-0.33237547892719999</v>
      </c>
      <c r="I4884" s="3">
        <f ca="1">[1]!thsiFinD("ths_bbiboll_stock",$A4884,$A$1,7,3,100,100,100)</f>
        <v>49.8121875</v>
      </c>
      <c r="J4884" s="3">
        <f ca="1">[1]!thsiFinD("ths_dptb_stock",$A4884,$A$1,7,104,100,100)</f>
        <v>0.57142857142856995</v>
      </c>
      <c r="K4884" s="3">
        <f ca="1">[1]!thsiFinD("ths_srmi_stock",$A4884,$A$1,7,100,100)</f>
        <v>-0.13617407071623</v>
      </c>
      <c r="L4884" s="3">
        <f ca="1">[1]!thsiFinD("ths_atr_stock",$A4884,$A$1,7,101,100,100)</f>
        <v>3.4128571428571002</v>
      </c>
      <c r="M4884" s="3">
        <f ca="1">[1]!thsiFinD("ths_vol_w_stock",$A4884,$A$1)/1000000</f>
        <v>12.859562</v>
      </c>
      <c r="N4884" s="3">
        <f ca="1">[1]!thsiFinD("ths_turnover_ratio_w_stock",$A4884,$A$1)</f>
        <v>16.679613695809</v>
      </c>
      <c r="O4884" s="3">
        <f ca="1">[1]!thsiFinD("ths_relative_chg_ratio_w_stock",$A4884,$A$1,104,100)</f>
        <v>-13.225684415652999</v>
      </c>
      <c r="P4884" s="3">
        <f ca="1">[1]!thsiFinD("ths_chg_ratio_w_stock",$A4884,$B$1,100)</f>
        <v>-4.3240973971452998</v>
      </c>
    </row>
    <row r="4885" spans="1:16" x14ac:dyDescent="0.25">
      <c r="A4885" s="2" t="s">
        <v>4883</v>
      </c>
      <c r="B4885" s="2" t="s">
        <v>10246</v>
      </c>
      <c r="C4885" s="3">
        <f ca="1">[1]!thsiFinD("ths_vol_ratio_stock",$A4885,$A$1,7,100)</f>
        <v>0.74771812712065999</v>
      </c>
      <c r="D4885" s="3">
        <f ca="1">[1]!thsiFinD("ths_cr_stock",$A4885,$A$1,7,100,100)</f>
        <v>24.632352941177</v>
      </c>
      <c r="E4885" s="3">
        <f ca="1">[1]!thsiFinD("ths_mfi_stock",$A4885,$A$1,7,100,100)</f>
        <v>21.725596593449001</v>
      </c>
      <c r="F4885" s="3">
        <f ca="1">[1]!thsiFinD("ths_expma_stock",$A4885,$A$1,7,100,100)</f>
        <v>4.7818471968661003</v>
      </c>
      <c r="G4885" s="3">
        <f ca="1">[1]!thsiFinD("ths_rsi_stock",$A4885,$A$1,7,100,100)</f>
        <v>39.176397566837998</v>
      </c>
      <c r="H4885" s="3">
        <f ca="1">[1]!thsiFinD("ths_adtm_stock",$A4885,$A$1,7,3,100,100,100)</f>
        <v>5.5555555555550001E-2</v>
      </c>
      <c r="I4885" s="3">
        <f ca="1">[1]!thsiFinD("ths_bbiboll_stock",$A4885,$A$1,7,3,100,100,100)</f>
        <v>4.8045833333332997</v>
      </c>
      <c r="J4885" s="3">
        <f ca="1">[1]!thsiFinD("ths_dptb_stock",$A4885,$A$1,7,104,100,100)</f>
        <v>0.57142857142856995</v>
      </c>
      <c r="K4885" s="3">
        <f ca="1">[1]!thsiFinD("ths_srmi_stock",$A4885,$A$1,7,100,100)</f>
        <v>-7.421875E-2</v>
      </c>
      <c r="L4885" s="3">
        <f ca="1">[1]!thsiFinD("ths_atr_stock",$A4885,$A$1,7,101,100,100)</f>
        <v>0.16142857142857001</v>
      </c>
      <c r="M4885" s="3">
        <f ca="1">[1]!thsiFinD("ths_vol_w_stock",$A4885,$A$1)/1000000</f>
        <v>22.360506999999998</v>
      </c>
      <c r="N4885" s="3">
        <f ca="1">[1]!thsiFinD("ths_turnover_ratio_w_stock",$A4885,$A$1)</f>
        <v>6.4430715839335004</v>
      </c>
      <c r="O4885" s="3">
        <f ca="1">[1]!thsiFinD("ths_relative_chg_ratio_w_stock",$A4885,$A$1,104,100)</f>
        <v>-2.7880560499321998</v>
      </c>
      <c r="P4885" s="3">
        <f ca="1">[1]!thsiFinD("ths_chg_ratio_w_stock",$A4885,$B$1,100)</f>
        <v>-6.7510548523207001</v>
      </c>
    </row>
    <row r="4886" spans="1:16" x14ac:dyDescent="0.25">
      <c r="A4886" s="2" t="s">
        <v>4884</v>
      </c>
      <c r="B4886" s="2" t="s">
        <v>10247</v>
      </c>
      <c r="C4886" s="3">
        <f ca="1">[1]!thsiFinD("ths_vol_ratio_stock",$A4886,$A$1,7,100)</f>
        <v>0.62458308899591997</v>
      </c>
      <c r="D4886" s="3">
        <f ca="1">[1]!thsiFinD("ths_cr_stock",$A4886,$A$1,7,100,100)</f>
        <v>63.884673748102998</v>
      </c>
      <c r="E4886" s="3">
        <f ca="1">[1]!thsiFinD("ths_mfi_stock",$A4886,$A$1,7,100,100)</f>
        <v>43.301348822510001</v>
      </c>
      <c r="F4886" s="3">
        <f ca="1">[1]!thsiFinD("ths_expma_stock",$A4886,$A$1,7,100,100)</f>
        <v>75.272257894120997</v>
      </c>
      <c r="G4886" s="3">
        <f ca="1">[1]!thsiFinD("ths_rsi_stock",$A4886,$A$1,7,100,100)</f>
        <v>57.290434376123997</v>
      </c>
      <c r="H4886" s="3">
        <f ca="1">[1]!thsiFinD("ths_adtm_stock",$A4886,$A$1,7,3,100,100,100)</f>
        <v>-4.6908315565029002E-2</v>
      </c>
      <c r="I4886" s="3">
        <f ca="1">[1]!thsiFinD("ths_bbiboll_stock",$A4886,$A$1,7,3,100,100,100)</f>
        <v>74.475729166666994</v>
      </c>
      <c r="J4886" s="3">
        <f ca="1">[1]!thsiFinD("ths_dptb_stock",$A4886,$A$1,7,104,100,100)</f>
        <v>0.71428571428570997</v>
      </c>
      <c r="K4886" s="3">
        <f ca="1">[1]!thsiFinD("ths_srmi_stock",$A4886,$A$1,7,100,100)</f>
        <v>-2.0998055735580001E-2</v>
      </c>
      <c r="L4886" s="3">
        <f ca="1">[1]!thsiFinD("ths_atr_stock",$A4886,$A$1,7,101,100,100)</f>
        <v>2.0571428571429</v>
      </c>
      <c r="M4886" s="3">
        <f ca="1">[1]!thsiFinD("ths_vol_w_stock",$A4886,$A$1)/1000000</f>
        <v>3.293717</v>
      </c>
      <c r="N4886" s="3">
        <f ca="1">[1]!thsiFinD("ths_turnover_ratio_w_stock",$A4886,$A$1)</f>
        <v>1.8611824010367</v>
      </c>
      <c r="O4886" s="3">
        <f ca="1">[1]!thsiFinD("ths_relative_chg_ratio_w_stock",$A4886,$A$1,104,100)</f>
        <v>-3.2241779926745</v>
      </c>
      <c r="P4886" s="3">
        <f ca="1">[1]!thsiFinD("ths_chg_ratio_w_stock",$A4886,$B$1,100)</f>
        <v>-4.0116509996028</v>
      </c>
    </row>
    <row r="4887" spans="1:16" x14ac:dyDescent="0.25">
      <c r="A4887" s="2" t="s">
        <v>4885</v>
      </c>
      <c r="B4887" s="2" t="s">
        <v>10248</v>
      </c>
      <c r="C4887" s="3">
        <f ca="1">[1]!thsiFinD("ths_vol_ratio_stock",$A4887,$A$1,7,100)</f>
        <v>1.162247726793</v>
      </c>
      <c r="D4887" s="3">
        <f ca="1">[1]!thsiFinD("ths_cr_stock",$A4887,$A$1,7,100,100)</f>
        <v>46.335078534030998</v>
      </c>
      <c r="E4887" s="3">
        <f ca="1">[1]!thsiFinD("ths_mfi_stock",$A4887,$A$1,7,100,100)</f>
        <v>43.763712356390002</v>
      </c>
      <c r="F4887" s="3">
        <f ca="1">[1]!thsiFinD("ths_expma_stock",$A4887,$A$1,7,100,100)</f>
        <v>31.829225090512001</v>
      </c>
      <c r="G4887" s="3">
        <f ca="1">[1]!thsiFinD("ths_rsi_stock",$A4887,$A$1,7,100,100)</f>
        <v>43.770705692093998</v>
      </c>
      <c r="H4887" s="3">
        <f ca="1">[1]!thsiFinD("ths_adtm_stock",$A4887,$A$1,7,3,100,100,100)</f>
        <v>8.2758620689658002E-2</v>
      </c>
      <c r="I4887" s="3">
        <f ca="1">[1]!thsiFinD("ths_bbiboll_stock",$A4887,$A$1,7,3,100,100,100)</f>
        <v>31.916041666666999</v>
      </c>
      <c r="J4887" s="3">
        <f ca="1">[1]!thsiFinD("ths_dptb_stock",$A4887,$A$1,7,104,100,100)</f>
        <v>0.57142857142856995</v>
      </c>
      <c r="K4887" s="3">
        <f ca="1">[1]!thsiFinD("ths_srmi_stock",$A4887,$A$1,7,100,100)</f>
        <v>-2.8702290076335998E-2</v>
      </c>
      <c r="L4887" s="3">
        <f ca="1">[1]!thsiFinD("ths_atr_stock",$A4887,$A$1,7,101,100,100)</f>
        <v>0.81571428571427995</v>
      </c>
      <c r="M4887" s="3">
        <f ca="1">[1]!thsiFinD("ths_vol_w_stock",$A4887,$A$1)/1000000</f>
        <v>2.8210109999999999</v>
      </c>
      <c r="N4887" s="3">
        <f ca="1">[1]!thsiFinD("ths_turnover_ratio_w_stock",$A4887,$A$1)</f>
        <v>5.6857732289887997</v>
      </c>
      <c r="O4887" s="3">
        <f ca="1">[1]!thsiFinD("ths_relative_chg_ratio_w_stock",$A4887,$A$1,104,100)</f>
        <v>-1.8359481112400999</v>
      </c>
      <c r="P4887" s="3">
        <f ca="1">[1]!thsiFinD("ths_chg_ratio_w_stock",$A4887,$B$1,100)</f>
        <v>-8.6765168186104997</v>
      </c>
    </row>
    <row r="4888" spans="1:16" x14ac:dyDescent="0.25">
      <c r="A4888" s="2" t="s">
        <v>4886</v>
      </c>
      <c r="B4888" s="2" t="s">
        <v>10249</v>
      </c>
      <c r="C4888" s="3">
        <f ca="1">[1]!thsiFinD("ths_vol_ratio_stock",$A4888,$A$1,7,100)</f>
        <v>0.49647023994972</v>
      </c>
      <c r="D4888" s="3">
        <f ca="1">[1]!thsiFinD("ths_cr_stock",$A4888,$A$1,7,100,100)</f>
        <v>70.253164556962005</v>
      </c>
      <c r="E4888" s="3">
        <f ca="1">[1]!thsiFinD("ths_mfi_stock",$A4888,$A$1,7,100,100)</f>
        <v>48.888421414565997</v>
      </c>
      <c r="F4888" s="3">
        <f ca="1">[1]!thsiFinD("ths_expma_stock",$A4888,$A$1,7,100,100)</f>
        <v>16.274050991183</v>
      </c>
      <c r="G4888" s="3">
        <f ca="1">[1]!thsiFinD("ths_rsi_stock",$A4888,$A$1,7,100,100)</f>
        <v>49.748662109750001</v>
      </c>
      <c r="H4888" s="3">
        <f ca="1">[1]!thsiFinD("ths_adtm_stock",$A4888,$A$1,7,3,100,100,100)</f>
        <v>-0.47311827956989999</v>
      </c>
      <c r="I4888" s="3">
        <f ca="1">[1]!thsiFinD("ths_bbiboll_stock",$A4888,$A$1,7,3,100,100,100)</f>
        <v>16.307395833333</v>
      </c>
      <c r="J4888" s="3">
        <f ca="1">[1]!thsiFinD("ths_dptb_stock",$A4888,$A$1,7,104,100,100)</f>
        <v>0.71428571428570997</v>
      </c>
      <c r="K4888" s="3">
        <f ca="1">[1]!thsiFinD("ths_srmi_stock",$A4888,$A$1,7,100,100)</f>
        <v>-1.0315533980583E-2</v>
      </c>
      <c r="L4888" s="3">
        <f ca="1">[1]!thsiFinD("ths_atr_stock",$A4888,$A$1,7,101,100,100)</f>
        <v>0.40142857142857002</v>
      </c>
      <c r="M4888" s="3">
        <f ca="1">[1]!thsiFinD("ths_vol_w_stock",$A4888,$A$1)/1000000</f>
        <v>5.2752489999999996</v>
      </c>
      <c r="N4888" s="3">
        <f ca="1">[1]!thsiFinD("ths_turnover_ratio_w_stock",$A4888,$A$1)</f>
        <v>2.7372574408844002</v>
      </c>
      <c r="O4888" s="3">
        <f ca="1">[1]!thsiFinD("ths_relative_chg_ratio_w_stock",$A4888,$A$1,104,100)</f>
        <v>-2.0066839605431999</v>
      </c>
      <c r="P4888" s="3">
        <f ca="1">[1]!thsiFinD("ths_chg_ratio_w_stock",$A4888,$B$1,100)</f>
        <v>-3.3108522378909</v>
      </c>
    </row>
    <row r="4889" spans="1:16" x14ac:dyDescent="0.25">
      <c r="A4889" s="2" t="s">
        <v>4887</v>
      </c>
      <c r="B4889" s="2" t="s">
        <v>10250</v>
      </c>
      <c r="C4889" s="3">
        <f ca="1">[1]!thsiFinD("ths_vol_ratio_stock",$A4889,$A$1,7,100)</f>
        <v>0.91011664244312995</v>
      </c>
      <c r="D4889" s="3">
        <f ca="1">[1]!thsiFinD("ths_cr_stock",$A4889,$A$1,7,100,100)</f>
        <v>61.033127456484998</v>
      </c>
      <c r="E4889" s="3">
        <f ca="1">[1]!thsiFinD("ths_mfi_stock",$A4889,$A$1,7,100,100)</f>
        <v>42.540428969372002</v>
      </c>
      <c r="F4889" s="3">
        <f ca="1">[1]!thsiFinD("ths_expma_stock",$A4889,$A$1,7,100,100)</f>
        <v>33.413545318828</v>
      </c>
      <c r="G4889" s="3">
        <f ca="1">[1]!thsiFinD("ths_rsi_stock",$A4889,$A$1,7,100,100)</f>
        <v>60.968821339327</v>
      </c>
      <c r="H4889" s="3">
        <f ca="1">[1]!thsiFinD("ths_adtm_stock",$A4889,$A$1,7,3,100,100,100)</f>
        <v>0.32713754646839999</v>
      </c>
      <c r="I4889" s="3">
        <f ca="1">[1]!thsiFinD("ths_bbiboll_stock",$A4889,$A$1,7,3,100,100,100)</f>
        <v>32.965000000000003</v>
      </c>
      <c r="J4889" s="3">
        <f ca="1">[1]!thsiFinD("ths_dptb_stock",$A4889,$A$1,7,104,100,100)</f>
        <v>0.57142857142856995</v>
      </c>
      <c r="K4889" s="3">
        <f ca="1">[1]!thsiFinD("ths_srmi_stock",$A4889,$A$1,7,100,100)</f>
        <v>-1.5041943881979001E-2</v>
      </c>
      <c r="L4889" s="3">
        <f ca="1">[1]!thsiFinD("ths_atr_stock",$A4889,$A$1,7,101,100,100)</f>
        <v>1.42</v>
      </c>
      <c r="M4889" s="3">
        <f ca="1">[1]!thsiFinD("ths_vol_w_stock",$A4889,$A$1)/1000000</f>
        <v>7.8068840000000002</v>
      </c>
      <c r="N4889" s="3">
        <f ca="1">[1]!thsiFinD("ths_turnover_ratio_w_stock",$A4889,$A$1)</f>
        <v>5.4317939598583003</v>
      </c>
      <c r="O4889" s="3">
        <f ca="1">[1]!thsiFinD("ths_relative_chg_ratio_w_stock",$A4889,$A$1,104,100)</f>
        <v>1.1109278311785999</v>
      </c>
      <c r="P4889" s="3">
        <f ca="1">[1]!thsiFinD("ths_chg_ratio_w_stock",$A4889,$B$1,100)</f>
        <v>6.6079295154185003</v>
      </c>
    </row>
    <row r="4890" spans="1:16" x14ac:dyDescent="0.25">
      <c r="A4890" s="2" t="s">
        <v>4888</v>
      </c>
      <c r="B4890" s="2" t="s">
        <v>10251</v>
      </c>
      <c r="C4890" s="3">
        <f ca="1">[1]!thsiFinD("ths_vol_ratio_stock",$A4890,$A$1,7,100)</f>
        <v>1.2868629154511999</v>
      </c>
      <c r="D4890" s="3">
        <f ca="1">[1]!thsiFinD("ths_cr_stock",$A4890,$A$1,7,100,100)</f>
        <v>81.690140845070005</v>
      </c>
      <c r="E4890" s="3">
        <f ca="1">[1]!thsiFinD("ths_mfi_stock",$A4890,$A$1,7,100,100)</f>
        <v>51.980727500196998</v>
      </c>
      <c r="F4890" s="3">
        <f ca="1">[1]!thsiFinD("ths_expma_stock",$A4890,$A$1,7,100,100)</f>
        <v>15.732201939339999</v>
      </c>
      <c r="G4890" s="3">
        <f ca="1">[1]!thsiFinD("ths_rsi_stock",$A4890,$A$1,7,100,100)</f>
        <v>58.813560317789999</v>
      </c>
      <c r="H4890" s="3">
        <f ca="1">[1]!thsiFinD("ths_adtm_stock",$A4890,$A$1,7,3,100,100,100)</f>
        <v>0.29126213592233002</v>
      </c>
      <c r="I4890" s="3">
        <f ca="1">[1]!thsiFinD("ths_bbiboll_stock",$A4890,$A$1,7,3,100,100,100)</f>
        <v>15.613333333332999</v>
      </c>
      <c r="J4890" s="3">
        <f ca="1">[1]!thsiFinD("ths_dptb_stock",$A4890,$A$1,7,104,100,100)</f>
        <v>0.71428571428570997</v>
      </c>
      <c r="K4890" s="3">
        <f ca="1">[1]!thsiFinD("ths_srmi_stock",$A4890,$A$1,7,100,100)</f>
        <v>1.2484394506866001E-3</v>
      </c>
      <c r="L4890" s="3">
        <f ca="1">[1]!thsiFinD("ths_atr_stock",$A4890,$A$1,7,101,100,100)</f>
        <v>0.49142857142856999</v>
      </c>
      <c r="M4890" s="3">
        <f ca="1">[1]!thsiFinD("ths_vol_w_stock",$A4890,$A$1)/1000000</f>
        <v>3.1379169999999998</v>
      </c>
      <c r="N4890" s="3">
        <f ca="1">[1]!thsiFinD("ths_turnover_ratio_w_stock",$A4890,$A$1)</f>
        <v>3.5083213591090998</v>
      </c>
      <c r="O4890" s="3">
        <f ca="1">[1]!thsiFinD("ths_relative_chg_ratio_w_stock",$A4890,$A$1,104,100)</f>
        <v>0.37246881601906001</v>
      </c>
      <c r="P4890" s="3">
        <f ca="1">[1]!thsiFinD("ths_chg_ratio_w_stock",$A4890,$B$1,100)</f>
        <v>-4.3695380774031998</v>
      </c>
    </row>
    <row r="4891" spans="1:16" x14ac:dyDescent="0.25">
      <c r="A4891" s="2" t="s">
        <v>4889</v>
      </c>
      <c r="B4891" s="2" t="s">
        <v>10252</v>
      </c>
      <c r="C4891" s="3">
        <f ca="1">[1]!thsiFinD("ths_vol_ratio_stock",$A4891,$A$1,7,100)</f>
        <v>1.1575579683202</v>
      </c>
      <c r="D4891" s="3">
        <f ca="1">[1]!thsiFinD("ths_cr_stock",$A4891,$A$1,7,100,100)</f>
        <v>90.909090909091006</v>
      </c>
      <c r="E4891" s="3">
        <f ca="1">[1]!thsiFinD("ths_mfi_stock",$A4891,$A$1,7,100,100)</f>
        <v>48.607899668797998</v>
      </c>
      <c r="F4891" s="3">
        <f ca="1">[1]!thsiFinD("ths_expma_stock",$A4891,$A$1,7,100,100)</f>
        <v>16.591351330321999</v>
      </c>
      <c r="G4891" s="3">
        <f ca="1">[1]!thsiFinD("ths_rsi_stock",$A4891,$A$1,7,100,100)</f>
        <v>63.334017633633998</v>
      </c>
      <c r="H4891" s="3">
        <f ca="1">[1]!thsiFinD("ths_adtm_stock",$A4891,$A$1,7,3,100,100,100)</f>
        <v>0.87134502923976997</v>
      </c>
      <c r="I4891" s="3">
        <f ca="1">[1]!thsiFinD("ths_bbiboll_stock",$A4891,$A$1,7,3,100,100,100)</f>
        <v>16.354375000000001</v>
      </c>
      <c r="J4891" s="3">
        <f ca="1">[1]!thsiFinD("ths_dptb_stock",$A4891,$A$1,7,104,100,100)</f>
        <v>0.71428571428570997</v>
      </c>
      <c r="K4891" s="3">
        <f ca="1">[1]!thsiFinD("ths_srmi_stock",$A4891,$A$1,7,100,100)</f>
        <v>6.5165876777250999E-3</v>
      </c>
      <c r="L4891" s="3">
        <f ca="1">[1]!thsiFinD("ths_atr_stock",$A4891,$A$1,7,101,100,100)</f>
        <v>0.59</v>
      </c>
      <c r="M4891" s="3">
        <f ca="1">[1]!thsiFinD("ths_vol_w_stock",$A4891,$A$1)/1000000</f>
        <v>8.2467210000000009</v>
      </c>
      <c r="N4891" s="3">
        <f ca="1">[1]!thsiFinD("ths_turnover_ratio_w_stock",$A4891,$A$1)</f>
        <v>5.6723040560182998</v>
      </c>
      <c r="O4891" s="3">
        <f ca="1">[1]!thsiFinD("ths_relative_chg_ratio_w_stock",$A4891,$A$1,104,100)</f>
        <v>0.15727022872744001</v>
      </c>
      <c r="P4891" s="3">
        <f ca="1">[1]!thsiFinD("ths_chg_ratio_w_stock",$A4891,$B$1,100)</f>
        <v>-2.8436018957345999</v>
      </c>
    </row>
    <row r="4892" spans="1:16" x14ac:dyDescent="0.25">
      <c r="A4892" s="2" t="s">
        <v>4890</v>
      </c>
      <c r="B4892" s="2" t="s">
        <v>10253</v>
      </c>
      <c r="C4892" s="3">
        <f ca="1">[1]!thsiFinD("ths_vol_ratio_stock",$A4892,$A$1,7,100)</f>
        <v>1.2346691211655001</v>
      </c>
      <c r="D4892" s="3">
        <f ca="1">[1]!thsiFinD("ths_cr_stock",$A4892,$A$1,7,100,100)</f>
        <v>56.342857142857</v>
      </c>
      <c r="E4892" s="3">
        <f ca="1">[1]!thsiFinD("ths_mfi_stock",$A4892,$A$1,7,100,100)</f>
        <v>31.904628041553</v>
      </c>
      <c r="F4892" s="3">
        <f ca="1">[1]!thsiFinD("ths_expma_stock",$A4892,$A$1,7,100,100)</f>
        <v>18.510897714213002</v>
      </c>
      <c r="G4892" s="3">
        <f ca="1">[1]!thsiFinD("ths_rsi_stock",$A4892,$A$1,7,100,100)</f>
        <v>53.784040495074997</v>
      </c>
      <c r="H4892" s="3">
        <f ca="1">[1]!thsiFinD("ths_adtm_stock",$A4892,$A$1,7,3,100,100,100)</f>
        <v>-0.47398843930635998</v>
      </c>
      <c r="I4892" s="3">
        <f ca="1">[1]!thsiFinD("ths_bbiboll_stock",$A4892,$A$1,7,3,100,100,100)</f>
        <v>18.453229166667001</v>
      </c>
      <c r="J4892" s="3">
        <f ca="1">[1]!thsiFinD("ths_dptb_stock",$A4892,$A$1,7,104,100,100)</f>
        <v>0.71428571428570997</v>
      </c>
      <c r="K4892" s="3">
        <f ca="1">[1]!thsiFinD("ths_srmi_stock",$A4892,$A$1,7,100,100)</f>
        <v>-2.5052192066805999E-2</v>
      </c>
      <c r="L4892" s="3">
        <f ca="1">[1]!thsiFinD("ths_atr_stock",$A4892,$A$1,7,101,100,100)</f>
        <v>0.67142857142857004</v>
      </c>
      <c r="M4892" s="3">
        <f ca="1">[1]!thsiFinD("ths_vol_w_stock",$A4892,$A$1)/1000000</f>
        <v>7.7836939999999997</v>
      </c>
      <c r="N4892" s="3">
        <f ca="1">[1]!thsiFinD("ths_turnover_ratio_w_stock",$A4892,$A$1)</f>
        <v>4.1768120934840001</v>
      </c>
      <c r="O4892" s="3">
        <f ca="1">[1]!thsiFinD("ths_relative_chg_ratio_w_stock",$A4892,$A$1,104,100)</f>
        <v>-1.6916763192687001</v>
      </c>
      <c r="P4892" s="3">
        <f ca="1">[1]!thsiFinD("ths_chg_ratio_w_stock",$A4892,$B$1,100)</f>
        <v>-4.4432548179870999</v>
      </c>
    </row>
    <row r="4893" spans="1:16" x14ac:dyDescent="0.25">
      <c r="A4893" s="2" t="s">
        <v>4891</v>
      </c>
      <c r="B4893" s="2" t="s">
        <v>10254</v>
      </c>
      <c r="C4893" s="3">
        <f ca="1">[1]!thsiFinD("ths_vol_ratio_stock",$A4893,$A$1,7,100)</f>
        <v>0.95787509928773995</v>
      </c>
      <c r="D4893" s="3">
        <f ca="1">[1]!thsiFinD("ths_cr_stock",$A4893,$A$1,7,100,100)</f>
        <v>44.094488188976001</v>
      </c>
      <c r="E4893" s="3">
        <f ca="1">[1]!thsiFinD("ths_mfi_stock",$A4893,$A$1,7,100,100)</f>
        <v>40.345454882593003</v>
      </c>
      <c r="F4893" s="3">
        <f ca="1">[1]!thsiFinD("ths_expma_stock",$A4893,$A$1,7,100,100)</f>
        <v>9.4981262086509997</v>
      </c>
      <c r="G4893" s="3">
        <f ca="1">[1]!thsiFinD("ths_rsi_stock",$A4893,$A$1,7,100,100)</f>
        <v>42.814555851607999</v>
      </c>
      <c r="H4893" s="3">
        <f ca="1">[1]!thsiFinD("ths_adtm_stock",$A4893,$A$1,7,3,100,100,100)</f>
        <v>-0.5625</v>
      </c>
      <c r="I4893" s="3">
        <f ca="1">[1]!thsiFinD("ths_bbiboll_stock",$A4893,$A$1,7,3,100,100,100)</f>
        <v>9.4741666666667008</v>
      </c>
      <c r="J4893" s="3">
        <f ca="1">[1]!thsiFinD("ths_dptb_stock",$A4893,$A$1,7,104,100,100)</f>
        <v>0.42857142857142999</v>
      </c>
      <c r="K4893" s="3">
        <f ca="1">[1]!thsiFinD("ths_srmi_stock",$A4893,$A$1,7,100,100)</f>
        <v>-3.9836567926454999E-2</v>
      </c>
      <c r="L4893" s="3">
        <f ca="1">[1]!thsiFinD("ths_atr_stock",$A4893,$A$1,7,101,100,100)</f>
        <v>0.35142857142856998</v>
      </c>
      <c r="M4893" s="3">
        <f ca="1">[1]!thsiFinD("ths_vol_w_stock",$A4893,$A$1)/1000000</f>
        <v>29.848687000000002</v>
      </c>
      <c r="N4893" s="3">
        <f ca="1">[1]!thsiFinD("ths_turnover_ratio_w_stock",$A4893,$A$1)</f>
        <v>7.5341423796606</v>
      </c>
      <c r="O4893" s="3">
        <f ca="1">[1]!thsiFinD("ths_relative_chg_ratio_w_stock",$A4893,$A$1,104,100)</f>
        <v>-3.2114822309341</v>
      </c>
      <c r="P4893" s="3">
        <f ca="1">[1]!thsiFinD("ths_chg_ratio_w_stock",$A4893,$B$1,100)</f>
        <v>-9.2553191489362003</v>
      </c>
    </row>
    <row r="4894" spans="1:16" x14ac:dyDescent="0.25">
      <c r="A4894" s="2" t="s">
        <v>4892</v>
      </c>
      <c r="B4894" s="2" t="s">
        <v>10255</v>
      </c>
      <c r="C4894" s="3">
        <f ca="1">[1]!thsiFinD("ths_vol_ratio_stock",$A4894,$A$1,7,100)</f>
        <v>0.92616277171128003</v>
      </c>
      <c r="D4894" s="3">
        <f ca="1">[1]!thsiFinD("ths_cr_stock",$A4894,$A$1,7,100,100)</f>
        <v>131.19553851516</v>
      </c>
      <c r="E4894" s="3">
        <f ca="1">[1]!thsiFinD("ths_mfi_stock",$A4894,$A$1,7,100,100)</f>
        <v>66.398166150945002</v>
      </c>
      <c r="F4894" s="3">
        <f ca="1">[1]!thsiFinD("ths_expma_stock",$A4894,$A$1,7,100,100)</f>
        <v>67.082337932455999</v>
      </c>
      <c r="G4894" s="3">
        <f ca="1">[1]!thsiFinD("ths_rsi_stock",$A4894,$A$1,7,100,100)</f>
        <v>71.417856928283001</v>
      </c>
      <c r="H4894" s="3">
        <f ca="1">[1]!thsiFinD("ths_adtm_stock",$A4894,$A$1,7,3,100,100,100)</f>
        <v>0.64353612167300001</v>
      </c>
      <c r="I4894" s="3">
        <f ca="1">[1]!thsiFinD("ths_bbiboll_stock",$A4894,$A$1,7,3,100,100,100)</f>
        <v>66.108541666666994</v>
      </c>
      <c r="J4894" s="3">
        <f ca="1">[1]!thsiFinD("ths_dptb_stock",$A4894,$A$1,7,104,100,100)</f>
        <v>0.57142857142856995</v>
      </c>
      <c r="K4894" s="3">
        <f ca="1">[1]!thsiFinD("ths_srmi_stock",$A4894,$A$1,7,100,100)</f>
        <v>5.0573065902578998E-2</v>
      </c>
      <c r="L4894" s="3">
        <f ca="1">[1]!thsiFinD("ths_atr_stock",$A4894,$A$1,7,101,100,100)</f>
        <v>3.1585714285713999</v>
      </c>
      <c r="M4894" s="3">
        <f ca="1">[1]!thsiFinD("ths_vol_w_stock",$A4894,$A$1)/1000000</f>
        <v>3.2107410000000001</v>
      </c>
      <c r="N4894" s="3">
        <f ca="1">[1]!thsiFinD("ths_turnover_ratio_w_stock",$A4894,$A$1)</f>
        <v>3.1436677058283999</v>
      </c>
      <c r="O4894" s="3">
        <f ca="1">[1]!thsiFinD("ths_relative_chg_ratio_w_stock",$A4894,$A$1,104,100)</f>
        <v>6.8678119392691999</v>
      </c>
      <c r="P4894" s="3">
        <f ca="1">[1]!thsiFinD("ths_chg_ratio_w_stock",$A4894,$B$1,100)</f>
        <v>-11.332378223496001</v>
      </c>
    </row>
    <row r="4895" spans="1:16" x14ac:dyDescent="0.25">
      <c r="A4895" s="2" t="s">
        <v>4893</v>
      </c>
      <c r="B4895" s="2" t="s">
        <v>10256</v>
      </c>
      <c r="C4895" s="3">
        <f ca="1">[1]!thsiFinD("ths_vol_ratio_stock",$A4895,$A$1,7,100)</f>
        <v>0.90154796691456995</v>
      </c>
      <c r="D4895" s="3">
        <f ca="1">[1]!thsiFinD("ths_cr_stock",$A4895,$A$1,7,100,100)</f>
        <v>35.268817204301001</v>
      </c>
      <c r="E4895" s="3">
        <f ca="1">[1]!thsiFinD("ths_mfi_stock",$A4895,$A$1,7,100,100)</f>
        <v>46.948245649980002</v>
      </c>
      <c r="F4895" s="3">
        <f ca="1">[1]!thsiFinD("ths_expma_stock",$A4895,$A$1,7,100,100)</f>
        <v>31.419012985249999</v>
      </c>
      <c r="G4895" s="3">
        <f ca="1">[1]!thsiFinD("ths_rsi_stock",$A4895,$A$1,7,100,100)</f>
        <v>45.642122277591</v>
      </c>
      <c r="H4895" s="3">
        <f ca="1">[1]!thsiFinD("ths_adtm_stock",$A4895,$A$1,7,3,100,100,100)</f>
        <v>-0.78294573643411003</v>
      </c>
      <c r="I4895" s="3">
        <f ca="1">[1]!thsiFinD("ths_bbiboll_stock",$A4895,$A$1,7,3,100,100,100)</f>
        <v>31.381562500000001</v>
      </c>
      <c r="J4895" s="3">
        <f ca="1">[1]!thsiFinD("ths_dptb_stock",$A4895,$A$1,7,104,100,100)</f>
        <v>0.85714285714285998</v>
      </c>
      <c r="K4895" s="3">
        <f ca="1">[1]!thsiFinD("ths_srmi_stock",$A4895,$A$1,7,100,100)</f>
        <v>-3.5769349367868998E-2</v>
      </c>
      <c r="L4895" s="3">
        <f ca="1">[1]!thsiFinD("ths_atr_stock",$A4895,$A$1,7,101,100,100)</f>
        <v>0.92142857142857004</v>
      </c>
      <c r="M4895" s="3">
        <f ca="1">[1]!thsiFinD("ths_vol_w_stock",$A4895,$A$1)/1000000</f>
        <v>21.716266999999998</v>
      </c>
      <c r="N4895" s="3">
        <f ca="1">[1]!thsiFinD("ths_turnover_ratio_w_stock",$A4895,$A$1)</f>
        <v>6.8208554923606997</v>
      </c>
      <c r="O4895" s="3">
        <f ca="1">[1]!thsiFinD("ths_relative_chg_ratio_w_stock",$A4895,$A$1,104,100)</f>
        <v>-4.6920089324783003</v>
      </c>
      <c r="P4895" s="3">
        <f ca="1">[1]!thsiFinD("ths_chg_ratio_w_stock",$A4895,$B$1,100)</f>
        <v>-8.3466581387912004</v>
      </c>
    </row>
    <row r="4896" spans="1:16" x14ac:dyDescent="0.25">
      <c r="A4896" s="2" t="s">
        <v>4894</v>
      </c>
      <c r="B4896" s="2" t="s">
        <v>10257</v>
      </c>
      <c r="C4896" s="3">
        <f ca="1">[1]!thsiFinD("ths_vol_ratio_stock",$A4896,$A$1,7,100)</f>
        <v>0.79004277541088996</v>
      </c>
      <c r="D4896" s="3">
        <f ca="1">[1]!thsiFinD("ths_cr_stock",$A4896,$A$1,7,100,100)</f>
        <v>57.024793388429998</v>
      </c>
      <c r="E4896" s="3">
        <f ca="1">[1]!thsiFinD("ths_mfi_stock",$A4896,$A$1,7,100,100)</f>
        <v>21.51611307192</v>
      </c>
      <c r="F4896" s="3">
        <f ca="1">[1]!thsiFinD("ths_expma_stock",$A4896,$A$1,7,100,100)</f>
        <v>33.214275609878001</v>
      </c>
      <c r="G4896" s="3">
        <f ca="1">[1]!thsiFinD("ths_rsi_stock",$A4896,$A$1,7,100,100)</f>
        <v>57.116439444618997</v>
      </c>
      <c r="H4896" s="3">
        <f ca="1">[1]!thsiFinD("ths_adtm_stock",$A4896,$A$1,7,3,100,100,100)</f>
        <v>-0.85563380281690005</v>
      </c>
      <c r="I4896" s="3">
        <f ca="1">[1]!thsiFinD("ths_bbiboll_stock",$A4896,$A$1,7,3,100,100,100)</f>
        <v>32.983333333333</v>
      </c>
      <c r="J4896" s="3">
        <f ca="1">[1]!thsiFinD("ths_dptb_stock",$A4896,$A$1,7,104,100,100)</f>
        <v>0.71428571428570997</v>
      </c>
      <c r="K4896" s="3">
        <f ca="1">[1]!thsiFinD("ths_srmi_stock",$A4896,$A$1,7,100,100)</f>
        <v>-2.3962594973699999E-2</v>
      </c>
      <c r="L4896" s="3">
        <f ca="1">[1]!thsiFinD("ths_atr_stock",$A4896,$A$1,7,101,100,100)</f>
        <v>0.81428571428570995</v>
      </c>
      <c r="M4896" s="3">
        <f ca="1">[1]!thsiFinD("ths_vol_w_stock",$A4896,$A$1)/1000000</f>
        <v>1.850527</v>
      </c>
      <c r="N4896" s="3">
        <f ca="1">[1]!thsiFinD("ths_turnover_ratio_w_stock",$A4896,$A$1)</f>
        <v>2.6436099999999998</v>
      </c>
      <c r="O4896" s="3">
        <f ca="1">[1]!thsiFinD("ths_relative_chg_ratio_w_stock",$A4896,$A$1,104,100)</f>
        <v>-1.0913504316578999</v>
      </c>
      <c r="P4896" s="3">
        <f ca="1">[1]!thsiFinD("ths_chg_ratio_w_stock",$A4896,$B$1,100)</f>
        <v>-7.874251497006</v>
      </c>
    </row>
    <row r="4897" spans="1:16" x14ac:dyDescent="0.25">
      <c r="A4897" s="2" t="s">
        <v>4895</v>
      </c>
      <c r="B4897" s="2" t="s">
        <v>10258</v>
      </c>
      <c r="C4897" s="3">
        <f ca="1">[1]!thsiFinD("ths_vol_ratio_stock",$A4897,$A$1,7,100)</f>
        <v>0.65948188208943004</v>
      </c>
      <c r="D4897" s="3">
        <f ca="1">[1]!thsiFinD("ths_cr_stock",$A4897,$A$1,7,100,100)</f>
        <v>17.045454545455001</v>
      </c>
      <c r="E4897" s="3">
        <f ca="1">[1]!thsiFinD("ths_mfi_stock",$A4897,$A$1,7,100,100)</f>
        <v>9.8603919469030998</v>
      </c>
      <c r="F4897" s="3">
        <f ca="1">[1]!thsiFinD("ths_expma_stock",$A4897,$A$1,7,100,100)</f>
        <v>5.7449714525945996</v>
      </c>
      <c r="G4897" s="3">
        <f ca="1">[1]!thsiFinD("ths_rsi_stock",$A4897,$A$1,7,100,100)</f>
        <v>34.365129432640003</v>
      </c>
      <c r="H4897" s="3">
        <f ca="1">[1]!thsiFinD("ths_adtm_stock",$A4897,$A$1,7,3,100,100,100)</f>
        <v>-0.89130434782609003</v>
      </c>
      <c r="I4897" s="3">
        <f ca="1">[1]!thsiFinD("ths_bbiboll_stock",$A4897,$A$1,7,3,100,100,100)</f>
        <v>5.7992708333333001</v>
      </c>
      <c r="J4897" s="3">
        <f ca="1">[1]!thsiFinD("ths_dptb_stock",$A4897,$A$1,7,104,100,100)</f>
        <v>0.71428571428570997</v>
      </c>
      <c r="K4897" s="3">
        <f ca="1">[1]!thsiFinD("ths_srmi_stock",$A4897,$A$1,7,100,100)</f>
        <v>-5.794701986755E-2</v>
      </c>
      <c r="L4897" s="3">
        <f ca="1">[1]!thsiFinD("ths_atr_stock",$A4897,$A$1,7,101,100,100)</f>
        <v>0.15</v>
      </c>
      <c r="M4897" s="3">
        <f ca="1">[1]!thsiFinD("ths_vol_w_stock",$A4897,$A$1)/1000000</f>
        <v>49.055090999999997</v>
      </c>
      <c r="N4897" s="3">
        <f ca="1">[1]!thsiFinD("ths_turnover_ratio_w_stock",$A4897,$A$1)</f>
        <v>7.3521495105651002</v>
      </c>
      <c r="O4897" s="3">
        <f ca="1">[1]!thsiFinD("ths_relative_chg_ratio_w_stock",$A4897,$A$1,104,100)</f>
        <v>-4.0414244775814998</v>
      </c>
      <c r="P4897" s="3">
        <f ca="1">[1]!thsiFinD("ths_chg_ratio_w_stock",$A4897,$B$1,100)</f>
        <v>-5.7996485061511001</v>
      </c>
    </row>
    <row r="4898" spans="1:16" x14ac:dyDescent="0.25">
      <c r="A4898" s="2" t="s">
        <v>4896</v>
      </c>
      <c r="B4898" s="2" t="s">
        <v>10259</v>
      </c>
      <c r="C4898" s="3">
        <f ca="1">[1]!thsiFinD("ths_vol_ratio_stock",$A4898,$A$1,7,100)</f>
        <v>0.83889429299262996</v>
      </c>
      <c r="D4898" s="3">
        <f ca="1">[1]!thsiFinD("ths_cr_stock",$A4898,$A$1,7,100,100)</f>
        <v>61.827956989246999</v>
      </c>
      <c r="E4898" s="3">
        <f ca="1">[1]!thsiFinD("ths_mfi_stock",$A4898,$A$1,7,100,100)</f>
        <v>45.041333160295999</v>
      </c>
      <c r="F4898" s="3">
        <f ca="1">[1]!thsiFinD("ths_expma_stock",$A4898,$A$1,7,100,100)</f>
        <v>14.444743081421</v>
      </c>
      <c r="G4898" s="3">
        <f ca="1">[1]!thsiFinD("ths_rsi_stock",$A4898,$A$1,7,100,100)</f>
        <v>48.328913689227001</v>
      </c>
      <c r="H4898" s="3">
        <f ca="1">[1]!thsiFinD("ths_adtm_stock",$A4898,$A$1,7,3,100,100,100)</f>
        <v>0.37588652482270002</v>
      </c>
      <c r="I4898" s="3">
        <f ca="1">[1]!thsiFinD("ths_bbiboll_stock",$A4898,$A$1,7,3,100,100,100)</f>
        <v>14.4740625</v>
      </c>
      <c r="J4898" s="3">
        <f ca="1">[1]!thsiFinD("ths_dptb_stock",$A4898,$A$1,7,104,100,100)</f>
        <v>0.71428571428570997</v>
      </c>
      <c r="K4898" s="3">
        <f ca="1">[1]!thsiFinD("ths_srmi_stock",$A4898,$A$1,7,100,100)</f>
        <v>-1.8983050847458001E-2</v>
      </c>
      <c r="L4898" s="3">
        <f ca="1">[1]!thsiFinD("ths_atr_stock",$A4898,$A$1,7,101,100,100)</f>
        <v>0.47142857142856998</v>
      </c>
      <c r="M4898" s="3">
        <f ca="1">[1]!thsiFinD("ths_vol_w_stock",$A4898,$A$1)/1000000</f>
        <v>15.135166</v>
      </c>
      <c r="N4898" s="3">
        <f ca="1">[1]!thsiFinD("ths_turnover_ratio_w_stock",$A4898,$A$1)</f>
        <v>3.5508716564667</v>
      </c>
      <c r="O4898" s="3">
        <f ca="1">[1]!thsiFinD("ths_relative_chg_ratio_w_stock",$A4898,$A$1,104,100)</f>
        <v>-3.1396052709686999</v>
      </c>
      <c r="P4898" s="3">
        <f ca="1">[1]!thsiFinD("ths_chg_ratio_w_stock",$A4898,$B$1,100)</f>
        <v>-15.203870076018999</v>
      </c>
    </row>
    <row r="4899" spans="1:16" x14ac:dyDescent="0.25">
      <c r="A4899" s="2" t="s">
        <v>4897</v>
      </c>
      <c r="B4899" s="2" t="s">
        <v>10260</v>
      </c>
      <c r="C4899" s="3">
        <f ca="1">[1]!thsiFinD("ths_vol_ratio_stock",$A4899,$A$1,7,100)</f>
        <v>1.4657866284429999</v>
      </c>
      <c r="D4899" s="3">
        <f ca="1">[1]!thsiFinD("ths_cr_stock",$A4899,$A$1,7,100,100)</f>
        <v>195.72192513369001</v>
      </c>
      <c r="E4899" s="3">
        <f ca="1">[1]!thsiFinD("ths_mfi_stock",$A4899,$A$1,7,100,100)</f>
        <v>91.435307921963002</v>
      </c>
      <c r="F4899" s="3">
        <f ca="1">[1]!thsiFinD("ths_expma_stock",$A4899,$A$1,7,100,100)</f>
        <v>20.110571291784002</v>
      </c>
      <c r="G4899" s="3">
        <f ca="1">[1]!thsiFinD("ths_rsi_stock",$A4899,$A$1,7,100,100)</f>
        <v>72.459731314653993</v>
      </c>
      <c r="H4899" s="3">
        <f ca="1">[1]!thsiFinD("ths_adtm_stock",$A4899,$A$1,7,3,100,100,100)</f>
        <v>0.70408163265306001</v>
      </c>
      <c r="I4899" s="3">
        <f ca="1">[1]!thsiFinD("ths_bbiboll_stock",$A4899,$A$1,7,3,100,100,100)</f>
        <v>19.824791666667</v>
      </c>
      <c r="J4899" s="3">
        <f ca="1">[1]!thsiFinD("ths_dptb_stock",$A4899,$A$1,7,104,100,100)</f>
        <v>0.57142857142856995</v>
      </c>
      <c r="K4899" s="3">
        <f ca="1">[1]!thsiFinD("ths_srmi_stock",$A4899,$A$1,7,100,100)</f>
        <v>6.0532687651331997E-2</v>
      </c>
      <c r="L4899" s="3">
        <f ca="1">[1]!thsiFinD("ths_atr_stock",$A4899,$A$1,7,101,100,100)</f>
        <v>0.79</v>
      </c>
      <c r="M4899" s="3">
        <f ca="1">[1]!thsiFinD("ths_vol_w_stock",$A4899,$A$1)/1000000</f>
        <v>22.264869999999998</v>
      </c>
      <c r="N4899" s="3">
        <f ca="1">[1]!thsiFinD("ths_turnover_ratio_w_stock",$A4899,$A$1)</f>
        <v>5.2006866291869001</v>
      </c>
      <c r="O4899" s="3">
        <f ca="1">[1]!thsiFinD("ths_relative_chg_ratio_w_stock",$A4899,$A$1,104,100)</f>
        <v>4.0267088581459003</v>
      </c>
      <c r="P4899" s="3">
        <f ca="1">[1]!thsiFinD("ths_chg_ratio_w_stock",$A4899,$B$1,100)</f>
        <v>-8.3292978208232</v>
      </c>
    </row>
    <row r="4900" spans="1:16" x14ac:dyDescent="0.25">
      <c r="A4900" s="2" t="s">
        <v>4898</v>
      </c>
      <c r="B4900" s="2" t="s">
        <v>10261</v>
      </c>
      <c r="C4900" s="3">
        <f ca="1">[1]!thsiFinD("ths_vol_ratio_stock",$A4900,$A$1,7,100)</f>
        <v>1.0608599992334</v>
      </c>
      <c r="D4900" s="3">
        <f ca="1">[1]!thsiFinD("ths_cr_stock",$A4900,$A$1,7,100,100)</f>
        <v>196.25902428353001</v>
      </c>
      <c r="E4900" s="3">
        <f ca="1">[1]!thsiFinD("ths_mfi_stock",$A4900,$A$1,7,100,100)</f>
        <v>66.916908401091007</v>
      </c>
      <c r="F4900" s="3">
        <f ca="1">[1]!thsiFinD("ths_expma_stock",$A4900,$A$1,7,100,100)</f>
        <v>103.23667791830999</v>
      </c>
      <c r="G4900" s="3">
        <f ca="1">[1]!thsiFinD("ths_rsi_stock",$A4900,$A$1,7,100,100)</f>
        <v>65.902873091724999</v>
      </c>
      <c r="H4900" s="3">
        <f ca="1">[1]!thsiFinD("ths_adtm_stock",$A4900,$A$1,7,3,100,100,100)</f>
        <v>0.91712707182319997</v>
      </c>
      <c r="I4900" s="3">
        <f ca="1">[1]!thsiFinD("ths_bbiboll_stock",$A4900,$A$1,7,3,100,100,100)</f>
        <v>102.170625</v>
      </c>
      <c r="J4900" s="3">
        <f ca="1">[1]!thsiFinD("ths_dptb_stock",$A4900,$A$1,7,104,100,100)</f>
        <v>0.85714285714285998</v>
      </c>
      <c r="K4900" s="3">
        <f ca="1">[1]!thsiFinD("ths_srmi_stock",$A4900,$A$1,7,100,100)</f>
        <v>9.5068441777611007E-2</v>
      </c>
      <c r="L4900" s="3">
        <f ca="1">[1]!thsiFinD("ths_atr_stock",$A4900,$A$1,7,101,100,100)</f>
        <v>6.6485714285714002</v>
      </c>
      <c r="M4900" s="3">
        <f ca="1">[1]!thsiFinD("ths_vol_w_stock",$A4900,$A$1)/1000000</f>
        <v>19.494872000000001</v>
      </c>
      <c r="N4900" s="3">
        <f ca="1">[1]!thsiFinD("ths_turnover_ratio_w_stock",$A4900,$A$1)</f>
        <v>11.276042674517001</v>
      </c>
      <c r="O4900" s="3">
        <f ca="1">[1]!thsiFinD("ths_relative_chg_ratio_w_stock",$A4900,$A$1,104,100)</f>
        <v>2.6347477062048998</v>
      </c>
      <c r="P4900" s="3">
        <f ca="1">[1]!thsiFinD("ths_chg_ratio_w_stock",$A4900,$B$1,100)</f>
        <v>-5.0534408400524997</v>
      </c>
    </row>
    <row r="4901" spans="1:16" x14ac:dyDescent="0.25">
      <c r="A4901" s="2" t="s">
        <v>4899</v>
      </c>
      <c r="B4901" s="2" t="s">
        <v>10262</v>
      </c>
      <c r="C4901" s="3">
        <f ca="1">[1]!thsiFinD("ths_vol_ratio_stock",$A4901,$A$1,7,100)</f>
        <v>0.82191340598622997</v>
      </c>
      <c r="D4901" s="3">
        <f ca="1">[1]!thsiFinD("ths_cr_stock",$A4901,$A$1,7,100,100)</f>
        <v>-44.601677148847003</v>
      </c>
      <c r="E4901" s="3">
        <f ca="1">[1]!thsiFinD("ths_mfi_stock",$A4901,$A$1,7,100,100)</f>
        <v>62.848127291829002</v>
      </c>
      <c r="F4901" s="3">
        <f ca="1">[1]!thsiFinD("ths_expma_stock",$A4901,$A$1,7,100,100)</f>
        <v>33.155407225071997</v>
      </c>
      <c r="G4901" s="3">
        <f ca="1">[1]!thsiFinD("ths_rsi_stock",$A4901,$A$1,7,100,100)</f>
        <v>16.833993843660998</v>
      </c>
      <c r="H4901" s="3">
        <f ca="1">[1]!thsiFinD("ths_adtm_stock",$A4901,$A$1,7,3,100,100,100)</f>
        <v>-0.48181818181817998</v>
      </c>
      <c r="I4901" s="3">
        <f ca="1">[1]!thsiFinD("ths_bbiboll_stock",$A4901,$A$1,7,3,100,100,100)</f>
        <v>35.091979166667002</v>
      </c>
      <c r="J4901" s="3">
        <f ca="1">[1]!thsiFinD("ths_dptb_stock",$A4901,$A$1,7,104,100,100)</f>
        <v>0.57142857142856995</v>
      </c>
      <c r="K4901" s="3">
        <f ca="1">[1]!thsiFinD("ths_srmi_stock",$A4901,$A$1,7,100,100)</f>
        <v>-0.30928807166430999</v>
      </c>
      <c r="L4901" s="3">
        <f ca="1">[1]!thsiFinD("ths_atr_stock",$A4901,$A$1,7,101,100,100)</f>
        <v>3.3842857142857001</v>
      </c>
      <c r="M4901" s="3">
        <f ca="1">[1]!thsiFinD("ths_vol_w_stock",$A4901,$A$1)/1000000</f>
        <v>4.763585</v>
      </c>
      <c r="N4901" s="3">
        <f ca="1">[1]!thsiFinD("ths_turnover_ratio_w_stock",$A4901,$A$1)</f>
        <v>8.3340822390150997</v>
      </c>
      <c r="O4901" s="3">
        <f ca="1">[1]!thsiFinD("ths_relative_chg_ratio_w_stock",$A4901,$A$1,104,100)</f>
        <v>-31.604098483861002</v>
      </c>
      <c r="P4901" s="3">
        <f ca="1">[1]!thsiFinD("ths_chg_ratio_w_stock",$A4901,$B$1,100)</f>
        <v>-5.4948805460751</v>
      </c>
    </row>
    <row r="4902" spans="1:16" x14ac:dyDescent="0.25">
      <c r="A4902" s="2" t="s">
        <v>4900</v>
      </c>
      <c r="B4902" s="2" t="s">
        <v>10263</v>
      </c>
      <c r="C4902" s="3">
        <f ca="1">[1]!thsiFinD("ths_vol_ratio_stock",$A4902,$A$1,7,100)</f>
        <v>1.6149200208765</v>
      </c>
      <c r="D4902" s="3">
        <f ca="1">[1]!thsiFinD("ths_cr_stock",$A4902,$A$1,7,100,100)</f>
        <v>93.374075265358996</v>
      </c>
      <c r="E4902" s="3">
        <f ca="1">[1]!thsiFinD("ths_mfi_stock",$A4902,$A$1,7,100,100)</f>
        <v>37.358242993205998</v>
      </c>
      <c r="F4902" s="3">
        <f ca="1">[1]!thsiFinD("ths_expma_stock",$A4902,$A$1,7,100,100)</f>
        <v>51.148912309850999</v>
      </c>
      <c r="G4902" s="3">
        <f ca="1">[1]!thsiFinD("ths_rsi_stock",$A4902,$A$1,7,100,100)</f>
        <v>63.726024685243999</v>
      </c>
      <c r="H4902" s="3">
        <f ca="1">[1]!thsiFinD("ths_adtm_stock",$A4902,$A$1,7,3,100,100,100)</f>
        <v>-0.22593320235756001</v>
      </c>
      <c r="I4902" s="3">
        <f ca="1">[1]!thsiFinD("ths_bbiboll_stock",$A4902,$A$1,7,3,100,100,100)</f>
        <v>50.504791666667003</v>
      </c>
      <c r="J4902" s="3">
        <f ca="1">[1]!thsiFinD("ths_dptb_stock",$A4902,$A$1,7,104,100,100)</f>
        <v>0.57142857142856995</v>
      </c>
      <c r="K4902" s="3">
        <f ca="1">[1]!thsiFinD("ths_srmi_stock",$A4902,$A$1,7,100,100)</f>
        <v>-2.0507084265473001E-3</v>
      </c>
      <c r="L4902" s="3">
        <f ca="1">[1]!thsiFinD("ths_atr_stock",$A4902,$A$1,7,101,100,100)</f>
        <v>2.8628571428570999</v>
      </c>
      <c r="M4902" s="3">
        <f ca="1">[1]!thsiFinD("ths_vol_w_stock",$A4902,$A$1)/1000000</f>
        <v>4.3361689999999999</v>
      </c>
      <c r="N4902" s="3">
        <f ca="1">[1]!thsiFinD("ths_turnover_ratio_w_stock",$A4902,$A$1)</f>
        <v>7.3121157578789999</v>
      </c>
      <c r="O4902" s="3">
        <f ca="1">[1]!thsiFinD("ths_relative_chg_ratio_w_stock",$A4902,$A$1,104,100)</f>
        <v>0.32029765063812998</v>
      </c>
      <c r="P4902" s="3">
        <f ca="1">[1]!thsiFinD("ths_chg_ratio_w_stock",$A4902,$B$1,100)</f>
        <v>5.5482906781243999</v>
      </c>
    </row>
    <row r="4903" spans="1:16" x14ac:dyDescent="0.25">
      <c r="A4903" s="2" t="s">
        <v>4901</v>
      </c>
      <c r="B4903" s="2" t="s">
        <v>10264</v>
      </c>
      <c r="C4903" s="3">
        <f ca="1">[1]!thsiFinD("ths_vol_ratio_stock",$A4903,$A$1,7,100)</f>
        <v>0.63876234273845001</v>
      </c>
      <c r="D4903" s="3">
        <f ca="1">[1]!thsiFinD("ths_cr_stock",$A4903,$A$1,7,100,100)</f>
        <v>67.942583732057997</v>
      </c>
      <c r="E4903" s="3">
        <f ca="1">[1]!thsiFinD("ths_mfi_stock",$A4903,$A$1,7,100,100)</f>
        <v>40.673811568954001</v>
      </c>
      <c r="F4903" s="3">
        <f ca="1">[1]!thsiFinD("ths_expma_stock",$A4903,$A$1,7,100,100)</f>
        <v>18.451067749275001</v>
      </c>
      <c r="G4903" s="3">
        <f ca="1">[1]!thsiFinD("ths_rsi_stock",$A4903,$A$1,7,100,100)</f>
        <v>52.639000058736002</v>
      </c>
      <c r="H4903" s="3">
        <f ca="1">[1]!thsiFinD("ths_adtm_stock",$A4903,$A$1,7,3,100,100,100)</f>
        <v>-0.59067357512953</v>
      </c>
      <c r="I4903" s="3">
        <f ca="1">[1]!thsiFinD("ths_bbiboll_stock",$A4903,$A$1,7,3,100,100,100)</f>
        <v>18.336666666667</v>
      </c>
      <c r="J4903" s="3">
        <f ca="1">[1]!thsiFinD("ths_dptb_stock",$A4903,$A$1,7,104,100,100)</f>
        <v>0.57142857142856995</v>
      </c>
      <c r="K4903" s="3">
        <f ca="1">[1]!thsiFinD("ths_srmi_stock",$A4903,$A$1,7,100,100)</f>
        <v>-1.6985138004246E-2</v>
      </c>
      <c r="L4903" s="3">
        <f ca="1">[1]!thsiFinD("ths_atr_stock",$A4903,$A$1,7,101,100,100)</f>
        <v>0.67285714285714004</v>
      </c>
      <c r="M4903" s="3">
        <f ca="1">[1]!thsiFinD("ths_vol_w_stock",$A4903,$A$1)/1000000</f>
        <v>3.7457549999999999</v>
      </c>
      <c r="N4903" s="3">
        <f ca="1">[1]!thsiFinD("ths_turnover_ratio_w_stock",$A4903,$A$1)</f>
        <v>4.0032565084238998</v>
      </c>
      <c r="O4903" s="3">
        <f ca="1">[1]!thsiFinD("ths_relative_chg_ratio_w_stock",$A4903,$A$1,104,100)</f>
        <v>-3.3555694621227001</v>
      </c>
      <c r="P4903" s="3">
        <f ca="1">[1]!thsiFinD("ths_chg_ratio_w_stock",$A4903,$B$1,100)</f>
        <v>-6.7494600431964997</v>
      </c>
    </row>
    <row r="4904" spans="1:16" x14ac:dyDescent="0.25">
      <c r="A4904" s="2" t="s">
        <v>4902</v>
      </c>
      <c r="B4904" s="2" t="s">
        <v>10265</v>
      </c>
      <c r="C4904" s="3">
        <f ca="1">[1]!thsiFinD("ths_vol_ratio_stock",$A4904,$A$1,7,100)</f>
        <v>0.74128128002433002</v>
      </c>
      <c r="D4904" s="3">
        <f ca="1">[1]!thsiFinD("ths_cr_stock",$A4904,$A$1,7,100,100)</f>
        <v>102.51177394035</v>
      </c>
      <c r="E4904" s="3">
        <f ca="1">[1]!thsiFinD("ths_mfi_stock",$A4904,$A$1,7,100,100)</f>
        <v>55.463428462349</v>
      </c>
      <c r="F4904" s="3">
        <f ca="1">[1]!thsiFinD("ths_expma_stock",$A4904,$A$1,7,100,100)</f>
        <v>16.241811256633</v>
      </c>
      <c r="G4904" s="3">
        <f ca="1">[1]!thsiFinD("ths_rsi_stock",$A4904,$A$1,7,100,100)</f>
        <v>59.398331056373998</v>
      </c>
      <c r="H4904" s="3">
        <f ca="1">[1]!thsiFinD("ths_adtm_stock",$A4904,$A$1,7,3,100,100,100)</f>
        <v>0.71764705882352997</v>
      </c>
      <c r="I4904" s="3">
        <f ca="1">[1]!thsiFinD("ths_bbiboll_stock",$A4904,$A$1,7,3,100,100,100)</f>
        <v>16.098229166667</v>
      </c>
      <c r="J4904" s="3">
        <f ca="1">[1]!thsiFinD("ths_dptb_stock",$A4904,$A$1,7,104,100,100)</f>
        <v>0.71428571428570997</v>
      </c>
      <c r="K4904" s="3">
        <f ca="1">[1]!thsiFinD("ths_srmi_stock",$A4904,$A$1,7,100,100)</f>
        <v>7.8644888082276005E-3</v>
      </c>
      <c r="L4904" s="3">
        <f ca="1">[1]!thsiFinD("ths_atr_stock",$A4904,$A$1,7,101,100,100)</f>
        <v>0.61428571428570999</v>
      </c>
      <c r="M4904" s="3">
        <f ca="1">[1]!thsiFinD("ths_vol_w_stock",$A4904,$A$1)/1000000</f>
        <v>2.2033429999999998</v>
      </c>
      <c r="N4904" s="3">
        <f ca="1">[1]!thsiFinD("ths_turnover_ratio_w_stock",$A4904,$A$1)</f>
        <v>2.5620267441859998</v>
      </c>
      <c r="O4904" s="3">
        <f ca="1">[1]!thsiFinD("ths_relative_chg_ratio_w_stock",$A4904,$A$1,104,100)</f>
        <v>0.53525913020629001</v>
      </c>
      <c r="P4904" s="3">
        <f ca="1">[1]!thsiFinD("ths_chg_ratio_w_stock",$A4904,$B$1,100)</f>
        <v>-5.5051421657592003</v>
      </c>
    </row>
    <row r="4905" spans="1:16" x14ac:dyDescent="0.25">
      <c r="A4905" s="2" t="s">
        <v>4903</v>
      </c>
      <c r="B4905" s="2" t="s">
        <v>10266</v>
      </c>
      <c r="C4905" s="3">
        <f ca="1">[1]!thsiFinD("ths_vol_ratio_stock",$A4905,$A$1,7,100)</f>
        <v>0.57855065411425</v>
      </c>
      <c r="D4905" s="3">
        <f ca="1">[1]!thsiFinD("ths_cr_stock",$A4905,$A$1,7,100,100)</f>
        <v>144.56207892204</v>
      </c>
      <c r="E4905" s="3">
        <f ca="1">[1]!thsiFinD("ths_mfi_stock",$A4905,$A$1,7,100,100)</f>
        <v>72.379059857846997</v>
      </c>
      <c r="F4905" s="3">
        <f ca="1">[1]!thsiFinD("ths_expma_stock",$A4905,$A$1,7,100,100)</f>
        <v>38.151863020446001</v>
      </c>
      <c r="G4905" s="3">
        <f ca="1">[1]!thsiFinD("ths_rsi_stock",$A4905,$A$1,7,100,100)</f>
        <v>53.754706309028997</v>
      </c>
      <c r="H4905" s="3">
        <f ca="1">[1]!thsiFinD("ths_adtm_stock",$A4905,$A$1,7,3,100,100,100)</f>
        <v>0.63896848137536</v>
      </c>
      <c r="I4905" s="3">
        <f ca="1">[1]!thsiFinD("ths_bbiboll_stock",$A4905,$A$1,7,3,100,100,100)</f>
        <v>38.111041666666999</v>
      </c>
      <c r="J4905" s="3">
        <f ca="1">[1]!thsiFinD("ths_dptb_stock",$A4905,$A$1,7,104,100,100)</f>
        <v>0.85714285714285998</v>
      </c>
      <c r="K4905" s="3">
        <f ca="1">[1]!thsiFinD("ths_srmi_stock",$A4905,$A$1,7,100,100)</f>
        <v>4.6354166666667002E-2</v>
      </c>
      <c r="L4905" s="3">
        <f ca="1">[1]!thsiFinD("ths_atr_stock",$A4905,$A$1,7,101,100,100)</f>
        <v>1.2442857142857</v>
      </c>
      <c r="M4905" s="3">
        <f ca="1">[1]!thsiFinD("ths_vol_w_stock",$A4905,$A$1)/1000000</f>
        <v>12.040936</v>
      </c>
      <c r="N4905" s="3">
        <f ca="1">[1]!thsiFinD("ths_turnover_ratio_w_stock",$A4905,$A$1)</f>
        <v>0.90976813774278997</v>
      </c>
      <c r="O4905" s="3">
        <f ca="1">[1]!thsiFinD("ths_relative_chg_ratio_w_stock",$A4905,$A$1,104,100)</f>
        <v>-1.4772214057641999</v>
      </c>
      <c r="P4905" s="3">
        <f ca="1">[1]!thsiFinD("ths_chg_ratio_w_stock",$A4905,$B$1,100)</f>
        <v>-3.6197916666666998</v>
      </c>
    </row>
    <row r="4906" spans="1:16" x14ac:dyDescent="0.25">
      <c r="A4906" s="2" t="s">
        <v>4904</v>
      </c>
      <c r="B4906" s="2" t="s">
        <v>10267</v>
      </c>
      <c r="C4906" s="3">
        <f ca="1">[1]!thsiFinD("ths_vol_ratio_stock",$A4906,$A$1,7,100)</f>
        <v>0.75622671842851996</v>
      </c>
      <c r="D4906" s="3">
        <f ca="1">[1]!thsiFinD("ths_cr_stock",$A4906,$A$1,7,100,100)</f>
        <v>102.28571428571</v>
      </c>
      <c r="E4906" s="3">
        <f ca="1">[1]!thsiFinD("ths_mfi_stock",$A4906,$A$1,7,100,100)</f>
        <v>51.692007955115997</v>
      </c>
      <c r="F4906" s="3">
        <f ca="1">[1]!thsiFinD("ths_expma_stock",$A4906,$A$1,7,100,100)</f>
        <v>33.638896418701997</v>
      </c>
      <c r="G4906" s="3">
        <f ca="1">[1]!thsiFinD("ths_rsi_stock",$A4906,$A$1,7,100,100)</f>
        <v>51.756540047328997</v>
      </c>
      <c r="H4906" s="3">
        <f ca="1">[1]!thsiFinD("ths_adtm_stock",$A4906,$A$1,7,3,100,100,100)</f>
        <v>0.56901408450704005</v>
      </c>
      <c r="I4906" s="3">
        <f ca="1">[1]!thsiFinD("ths_bbiboll_stock",$A4906,$A$1,7,3,100,100,100)</f>
        <v>33.190104166666998</v>
      </c>
      <c r="J4906" s="3">
        <f ca="1">[1]!thsiFinD("ths_dptb_stock",$A4906,$A$1,7,104,100,100)</f>
        <v>0.57142857142856995</v>
      </c>
      <c r="K4906" s="3">
        <f ca="1">[1]!thsiFinD("ths_srmi_stock",$A4906,$A$1,7,100,100)</f>
        <v>4.2079951908626997E-3</v>
      </c>
      <c r="L4906" s="3">
        <f ca="1">[1]!thsiFinD("ths_atr_stock",$A4906,$A$1,7,101,100,100)</f>
        <v>1.1985714285714</v>
      </c>
      <c r="M4906" s="3">
        <f ca="1">[1]!thsiFinD("ths_vol_w_stock",$A4906,$A$1)/1000000</f>
        <v>5.6340779999999997</v>
      </c>
      <c r="N4906" s="3">
        <f ca="1">[1]!thsiFinD("ths_turnover_ratio_w_stock",$A4906,$A$1)</f>
        <v>4.8569637931034002</v>
      </c>
      <c r="O4906" s="3">
        <f ca="1">[1]!thsiFinD("ths_relative_chg_ratio_w_stock",$A4906,$A$1,104,100)</f>
        <v>-2.6956808108432999</v>
      </c>
      <c r="P4906" s="3">
        <f ca="1">[1]!thsiFinD("ths_chg_ratio_w_stock",$A4906,$B$1,100)</f>
        <v>-8.0853621881575002</v>
      </c>
    </row>
    <row r="4907" spans="1:16" x14ac:dyDescent="0.25">
      <c r="A4907" s="2" t="s">
        <v>4905</v>
      </c>
      <c r="B4907" s="2" t="s">
        <v>10268</v>
      </c>
      <c r="C4907" s="3">
        <f ca="1">[1]!thsiFinD("ths_vol_ratio_stock",$A4907,$A$1,7,100)</f>
        <v>0.83855288713944998</v>
      </c>
      <c r="D4907" s="3">
        <f ca="1">[1]!thsiFinD("ths_cr_stock",$A4907,$A$1,7,100,100)</f>
        <v>69.914346895074999</v>
      </c>
      <c r="E4907" s="3">
        <f ca="1">[1]!thsiFinD("ths_mfi_stock",$A4907,$A$1,7,100,100)</f>
        <v>39.661428099250003</v>
      </c>
      <c r="F4907" s="3">
        <f ca="1">[1]!thsiFinD("ths_expma_stock",$A4907,$A$1,7,100,100)</f>
        <v>73.729721502706994</v>
      </c>
      <c r="G4907" s="3">
        <f ca="1">[1]!thsiFinD("ths_rsi_stock",$A4907,$A$1,7,100,100)</f>
        <v>65.354497962338996</v>
      </c>
      <c r="H4907" s="3">
        <f ca="1">[1]!thsiFinD("ths_adtm_stock",$A4907,$A$1,7,3,100,100,100)</f>
        <v>-7.7868852459014995E-2</v>
      </c>
      <c r="I4907" s="3">
        <f ca="1">[1]!thsiFinD("ths_bbiboll_stock",$A4907,$A$1,7,3,100,100,100)</f>
        <v>73.027083333332996</v>
      </c>
      <c r="J4907" s="3">
        <f ca="1">[1]!thsiFinD("ths_dptb_stock",$A4907,$A$1,7,104,100,100)</f>
        <v>0.71428571428570997</v>
      </c>
      <c r="K4907" s="3">
        <f ca="1">[1]!thsiFinD("ths_srmi_stock",$A4907,$A$1,7,100,100)</f>
        <v>-9.3258726352251995E-3</v>
      </c>
      <c r="L4907" s="3">
        <f ca="1">[1]!thsiFinD("ths_atr_stock",$A4907,$A$1,7,101,100,100)</f>
        <v>1.5114285714286</v>
      </c>
      <c r="M4907" s="3">
        <f ca="1">[1]!thsiFinD("ths_vol_w_stock",$A4907,$A$1)/1000000</f>
        <v>2.200466</v>
      </c>
      <c r="N4907" s="3">
        <f ca="1">[1]!thsiFinD("ths_turnover_ratio_w_stock",$A4907,$A$1)</f>
        <v>3.7537802797680002</v>
      </c>
      <c r="O4907" s="3">
        <f ca="1">[1]!thsiFinD("ths_relative_chg_ratio_w_stock",$A4907,$A$1,104,100)</f>
        <v>-1.1722535807964001</v>
      </c>
      <c r="P4907" s="3">
        <f ca="1">[1]!thsiFinD("ths_chg_ratio_w_stock",$A4907,$B$1,100)</f>
        <v>-1.3044647660032</v>
      </c>
    </row>
    <row r="4908" spans="1:16" x14ac:dyDescent="0.25">
      <c r="A4908" s="2" t="s">
        <v>4906</v>
      </c>
      <c r="B4908" s="2" t="s">
        <v>10269</v>
      </c>
      <c r="C4908" s="3">
        <f ca="1">[1]!thsiFinD("ths_vol_ratio_stock",$A4908,$A$1,7,100)</f>
        <v>0.83472159153319003</v>
      </c>
      <c r="D4908" s="3">
        <f ca="1">[1]!thsiFinD("ths_cr_stock",$A4908,$A$1,7,100,100)</f>
        <v>28.718535469107</v>
      </c>
      <c r="E4908" s="3">
        <f ca="1">[1]!thsiFinD("ths_mfi_stock",$A4908,$A$1,7,100,100)</f>
        <v>26.922164874071001</v>
      </c>
      <c r="F4908" s="3">
        <f ca="1">[1]!thsiFinD("ths_expma_stock",$A4908,$A$1,7,100,100)</f>
        <v>17.727082643656999</v>
      </c>
      <c r="G4908" s="3">
        <f ca="1">[1]!thsiFinD("ths_rsi_stock",$A4908,$A$1,7,100,100)</f>
        <v>38.243761017227001</v>
      </c>
      <c r="H4908" s="3">
        <f ca="1">[1]!thsiFinD("ths_adtm_stock",$A4908,$A$1,7,3,100,100,100)</f>
        <v>-0.52631578947367996</v>
      </c>
      <c r="I4908" s="3">
        <f ca="1">[1]!thsiFinD("ths_bbiboll_stock",$A4908,$A$1,7,3,100,100,100)</f>
        <v>17.891979166666999</v>
      </c>
      <c r="J4908" s="3">
        <f ca="1">[1]!thsiFinD("ths_dptb_stock",$A4908,$A$1,7,104,100,100)</f>
        <v>0.71428571428570997</v>
      </c>
      <c r="K4908" s="3">
        <f ca="1">[1]!thsiFinD("ths_srmi_stock",$A4908,$A$1,7,100,100)</f>
        <v>-5.1835853131750001E-2</v>
      </c>
      <c r="L4908" s="3">
        <f ca="1">[1]!thsiFinD("ths_atr_stock",$A4908,$A$1,7,101,100,100)</f>
        <v>0.54571428571429004</v>
      </c>
      <c r="M4908" s="3">
        <f ca="1">[1]!thsiFinD("ths_vol_w_stock",$A4908,$A$1)/1000000</f>
        <v>12.580608</v>
      </c>
      <c r="N4908" s="3">
        <f ca="1">[1]!thsiFinD("ths_turnover_ratio_w_stock",$A4908,$A$1)</f>
        <v>5.3085772161721003</v>
      </c>
      <c r="O4908" s="3">
        <f ca="1">[1]!thsiFinD("ths_relative_chg_ratio_w_stock",$A4908,$A$1,104,100)</f>
        <v>-3.3023456618277001</v>
      </c>
      <c r="P4908" s="3">
        <f ca="1">[1]!thsiFinD("ths_chg_ratio_w_stock",$A4908,$B$1,100)</f>
        <v>-6.2642369020500999</v>
      </c>
    </row>
    <row r="4909" spans="1:16" x14ac:dyDescent="0.25">
      <c r="A4909" s="2" t="s">
        <v>4907</v>
      </c>
      <c r="B4909" s="2" t="s">
        <v>10270</v>
      </c>
      <c r="C4909" s="3">
        <f ca="1">[1]!thsiFinD("ths_vol_ratio_stock",$A4909,$A$1,7,100)</f>
        <v>0.89871302200419001</v>
      </c>
      <c r="D4909" s="3">
        <f ca="1">[1]!thsiFinD("ths_cr_stock",$A4909,$A$1,7,100,100)</f>
        <v>49.166666666666998</v>
      </c>
      <c r="E4909" s="3">
        <f ca="1">[1]!thsiFinD("ths_mfi_stock",$A4909,$A$1,7,100,100)</f>
        <v>32.985609239772003</v>
      </c>
      <c r="F4909" s="3">
        <f ca="1">[1]!thsiFinD("ths_expma_stock",$A4909,$A$1,7,100,100)</f>
        <v>25.809927896992001</v>
      </c>
      <c r="G4909" s="3">
        <f ca="1">[1]!thsiFinD("ths_rsi_stock",$A4909,$A$1,7,100,100)</f>
        <v>47.879596287839</v>
      </c>
      <c r="H4909" s="3">
        <f ca="1">[1]!thsiFinD("ths_adtm_stock",$A4909,$A$1,7,3,100,100,100)</f>
        <v>-0.46511627906976999</v>
      </c>
      <c r="I4909" s="3">
        <f ca="1">[1]!thsiFinD("ths_bbiboll_stock",$A4909,$A$1,7,3,100,100,100)</f>
        <v>25.864999999999998</v>
      </c>
      <c r="J4909" s="3">
        <f ca="1">[1]!thsiFinD("ths_dptb_stock",$A4909,$A$1,7,104,100,100)</f>
        <v>0.71428571428570997</v>
      </c>
      <c r="K4909" s="3">
        <f ca="1">[1]!thsiFinD("ths_srmi_stock",$A4909,$A$1,7,100,100)</f>
        <v>-2.4905660377357999E-2</v>
      </c>
      <c r="L4909" s="3">
        <f ca="1">[1]!thsiFinD("ths_atr_stock",$A4909,$A$1,7,101,100,100)</f>
        <v>0.78285714285714003</v>
      </c>
      <c r="M4909" s="3">
        <f ca="1">[1]!thsiFinD("ths_vol_w_stock",$A4909,$A$1)/1000000</f>
        <v>5.9100140000000003</v>
      </c>
      <c r="N4909" s="3">
        <f ca="1">[1]!thsiFinD("ths_turnover_ratio_w_stock",$A4909,$A$1)</f>
        <v>5.2116653796705998</v>
      </c>
      <c r="O4909" s="3">
        <f ca="1">[1]!thsiFinD("ths_relative_chg_ratio_w_stock",$A4909,$A$1,104,100)</f>
        <v>-2.8462684179647</v>
      </c>
      <c r="P4909" s="3">
        <f ca="1">[1]!thsiFinD("ths_chg_ratio_w_stock",$A4909,$B$1,100)</f>
        <v>-2.5541795665635001</v>
      </c>
    </row>
    <row r="4910" spans="1:16" x14ac:dyDescent="0.25">
      <c r="A4910" s="2" t="s">
        <v>4908</v>
      </c>
      <c r="B4910" s="2" t="s">
        <v>10271</v>
      </c>
      <c r="C4910" s="3">
        <f ca="1">[1]!thsiFinD("ths_vol_ratio_stock",$A4910,$A$1,7,100)</f>
        <v>0.63033544838800004</v>
      </c>
      <c r="D4910" s="3">
        <f ca="1">[1]!thsiFinD("ths_cr_stock",$A4910,$A$1,7,100,100)</f>
        <v>69.090909090908994</v>
      </c>
      <c r="E4910" s="3">
        <f ca="1">[1]!thsiFinD("ths_mfi_stock",$A4910,$A$1,7,100,100)</f>
        <v>30.909014786194</v>
      </c>
      <c r="F4910" s="3">
        <f ca="1">[1]!thsiFinD("ths_expma_stock",$A4910,$A$1,7,100,100)</f>
        <v>8.1138225168312008</v>
      </c>
      <c r="G4910" s="3">
        <f ca="1">[1]!thsiFinD("ths_rsi_stock",$A4910,$A$1,7,100,100)</f>
        <v>47.217145879790003</v>
      </c>
      <c r="H4910" s="3">
        <f ca="1">[1]!thsiFinD("ths_adtm_stock",$A4910,$A$1,7,3,100,100,100)</f>
        <v>0.59722222222221999</v>
      </c>
      <c r="I4910" s="3">
        <f ca="1">[1]!thsiFinD("ths_bbiboll_stock",$A4910,$A$1,7,3,100,100,100)</f>
        <v>8.0877083333332997</v>
      </c>
      <c r="J4910" s="3">
        <f ca="1">[1]!thsiFinD("ths_dptb_stock",$A4910,$A$1,7,104,100,100)</f>
        <v>0.71428571428570997</v>
      </c>
      <c r="K4910" s="3">
        <f ca="1">[1]!thsiFinD("ths_srmi_stock",$A4910,$A$1,7,100,100)</f>
        <v>-2.1818181818182E-2</v>
      </c>
      <c r="L4910" s="3">
        <f ca="1">[1]!thsiFinD("ths_atr_stock",$A4910,$A$1,7,101,100,100)</f>
        <v>0.35857142857142998</v>
      </c>
      <c r="M4910" s="3">
        <f ca="1">[1]!thsiFinD("ths_vol_w_stock",$A4910,$A$1)/1000000</f>
        <v>35.806184000000002</v>
      </c>
      <c r="N4910" s="3">
        <f ca="1">[1]!thsiFinD("ths_turnover_ratio_w_stock",$A4910,$A$1)</f>
        <v>6.2910219752212999</v>
      </c>
      <c r="O4910" s="3">
        <f ca="1">[1]!thsiFinD("ths_relative_chg_ratio_w_stock",$A4910,$A$1,104,100)</f>
        <v>-4.2474916760344996</v>
      </c>
      <c r="P4910" s="3">
        <f ca="1">[1]!thsiFinD("ths_chg_ratio_w_stock",$A4910,$B$1,100)</f>
        <v>4.7087980173482</v>
      </c>
    </row>
    <row r="4911" spans="1:16" x14ac:dyDescent="0.25">
      <c r="A4911" s="2" t="s">
        <v>4909</v>
      </c>
      <c r="B4911" s="2" t="s">
        <v>10272</v>
      </c>
      <c r="C4911" s="3">
        <f ca="1">[1]!thsiFinD("ths_vol_ratio_stock",$A4911,$A$1,7,100)</f>
        <v>0.94489790617562996</v>
      </c>
      <c r="D4911" s="3">
        <f ca="1">[1]!thsiFinD("ths_cr_stock",$A4911,$A$1,7,100,100)</f>
        <v>56.840878828229002</v>
      </c>
      <c r="E4911" s="3">
        <f ca="1">[1]!thsiFinD("ths_mfi_stock",$A4911,$A$1,7,100,100)</f>
        <v>54.206374971062999</v>
      </c>
      <c r="F4911" s="3">
        <f ca="1">[1]!thsiFinD("ths_expma_stock",$A4911,$A$1,7,100,100)</f>
        <v>102.98096350519999</v>
      </c>
      <c r="G4911" s="3">
        <f ca="1">[1]!thsiFinD("ths_rsi_stock",$A4911,$A$1,7,100,100)</f>
        <v>46.629082825170002</v>
      </c>
      <c r="H4911" s="3">
        <f ca="1">[1]!thsiFinD("ths_adtm_stock",$A4911,$A$1,7,3,100,100,100)</f>
        <v>0.33245033112583</v>
      </c>
      <c r="I4911" s="3">
        <f ca="1">[1]!thsiFinD("ths_bbiboll_stock",$A4911,$A$1,7,3,100,100,100)</f>
        <v>101.71614583333</v>
      </c>
      <c r="J4911" s="3">
        <f ca="1">[1]!thsiFinD("ths_dptb_stock",$A4911,$A$1,7,104,100,100)</f>
        <v>0.71428571428570997</v>
      </c>
      <c r="K4911" s="3">
        <f ca="1">[1]!thsiFinD("ths_srmi_stock",$A4911,$A$1,7,100,100)</f>
        <v>-4.0095238095238003E-2</v>
      </c>
      <c r="L4911" s="3">
        <f ca="1">[1]!thsiFinD("ths_atr_stock",$A4911,$A$1,7,101,100,100)</f>
        <v>4.5885714285713997</v>
      </c>
      <c r="M4911" s="3">
        <f ca="1">[1]!thsiFinD("ths_vol_w_stock",$A4911,$A$1)/1000000</f>
        <v>8.2236390000000004</v>
      </c>
      <c r="N4911" s="3">
        <f ca="1">[1]!thsiFinD("ths_turnover_ratio_w_stock",$A4911,$A$1)</f>
        <v>6.0594701503469004</v>
      </c>
      <c r="O4911" s="3">
        <f ca="1">[1]!thsiFinD("ths_relative_chg_ratio_w_stock",$A4911,$A$1,104,100)</f>
        <v>-1.6599539201333</v>
      </c>
      <c r="P4911" s="3">
        <f ca="1">[1]!thsiFinD("ths_chg_ratio_w_stock",$A4911,$B$1,100)</f>
        <v>-1.3195753546979001</v>
      </c>
    </row>
    <row r="4912" spans="1:16" x14ac:dyDescent="0.25">
      <c r="A4912" s="2" t="s">
        <v>4910</v>
      </c>
      <c r="B4912" s="2" t="s">
        <v>10273</v>
      </c>
      <c r="C4912" s="3">
        <f ca="1">[1]!thsiFinD("ths_vol_ratio_stock",$A4912,$A$1,7,100)</f>
        <v>0.69949887396124999</v>
      </c>
      <c r="D4912" s="3">
        <f ca="1">[1]!thsiFinD("ths_cr_stock",$A4912,$A$1,7,100,100)</f>
        <v>60.792019347036998</v>
      </c>
      <c r="E4912" s="3">
        <f ca="1">[1]!thsiFinD("ths_mfi_stock",$A4912,$A$1,7,100,100)</f>
        <v>52.619058589676001</v>
      </c>
      <c r="F4912" s="3">
        <f ca="1">[1]!thsiFinD("ths_expma_stock",$A4912,$A$1,7,100,100)</f>
        <v>65.713742813888999</v>
      </c>
      <c r="G4912" s="3">
        <f ca="1">[1]!thsiFinD("ths_rsi_stock",$A4912,$A$1,7,100,100)</f>
        <v>51.606704162721996</v>
      </c>
      <c r="H4912" s="3">
        <f ca="1">[1]!thsiFinD("ths_adtm_stock",$A4912,$A$1,7,3,100,100,100)</f>
        <v>-0.15027322404372001</v>
      </c>
      <c r="I4912" s="3">
        <f ca="1">[1]!thsiFinD("ths_bbiboll_stock",$A4912,$A$1,7,3,100,100,100)</f>
        <v>65.698333333332997</v>
      </c>
      <c r="J4912" s="3">
        <f ca="1">[1]!thsiFinD("ths_dptb_stock",$A4912,$A$1,7,104,100,100)</f>
        <v>0.71428571428570997</v>
      </c>
      <c r="K4912" s="3">
        <f ca="1">[1]!thsiFinD("ths_srmi_stock",$A4912,$A$1,7,100,100)</f>
        <v>-2.6772580170639E-2</v>
      </c>
      <c r="L4912" s="3">
        <f ca="1">[1]!thsiFinD("ths_atr_stock",$A4912,$A$1,7,101,100,100)</f>
        <v>2.5542857142857001</v>
      </c>
      <c r="M4912" s="3">
        <f ca="1">[1]!thsiFinD("ths_vol_w_stock",$A4912,$A$1)/1000000</f>
        <v>5.5118200000000002</v>
      </c>
      <c r="N4912" s="3">
        <f ca="1">[1]!thsiFinD("ths_turnover_ratio_w_stock",$A4912,$A$1)</f>
        <v>4.5754815957487001</v>
      </c>
      <c r="O4912" s="3">
        <f ca="1">[1]!thsiFinD("ths_relative_chg_ratio_w_stock",$A4912,$A$1,104,100)</f>
        <v>-0.16754271188931</v>
      </c>
      <c r="P4912" s="3">
        <f ca="1">[1]!thsiFinD("ths_chg_ratio_w_stock",$A4912,$B$1,100)</f>
        <v>-8.6759371221282002</v>
      </c>
    </row>
    <row r="4913" spans="1:16" x14ac:dyDescent="0.25">
      <c r="A4913" s="2" t="s">
        <v>4911</v>
      </c>
      <c r="B4913" s="2" t="s">
        <v>10274</v>
      </c>
      <c r="C4913" s="3">
        <f ca="1">[1]!thsiFinD("ths_vol_ratio_stock",$A4913,$A$1,7,100)</f>
        <v>0.50047338810082997</v>
      </c>
      <c r="D4913" s="3">
        <f ca="1">[1]!thsiFinD("ths_cr_stock",$A4913,$A$1,7,100,100)</f>
        <v>16.569767441860002</v>
      </c>
      <c r="E4913" s="3">
        <f ca="1">[1]!thsiFinD("ths_mfi_stock",$A4913,$A$1,7,100,100)</f>
        <v>7.9026417760544003</v>
      </c>
      <c r="F4913" s="3">
        <f ca="1">[1]!thsiFinD("ths_expma_stock",$A4913,$A$1,7,100,100)</f>
        <v>23.590286660453</v>
      </c>
      <c r="G4913" s="3">
        <f ca="1">[1]!thsiFinD("ths_rsi_stock",$A4913,$A$1,7,100,100)</f>
        <v>36.104245055699003</v>
      </c>
      <c r="H4913" s="3">
        <f ca="1">[1]!thsiFinD("ths_adtm_stock",$A4913,$A$1,7,3,100,100,100)</f>
        <v>-0.84967320261437995</v>
      </c>
      <c r="I4913" s="3">
        <f ca="1">[1]!thsiFinD("ths_bbiboll_stock",$A4913,$A$1,7,3,100,100,100)</f>
        <v>23.694166666667002</v>
      </c>
      <c r="J4913" s="3">
        <f ca="1">[1]!thsiFinD("ths_dptb_stock",$A4913,$A$1,7,104,100,100)</f>
        <v>0.71428571428570997</v>
      </c>
      <c r="K4913" s="3">
        <f ca="1">[1]!thsiFinD("ths_srmi_stock",$A4913,$A$1,7,100,100)</f>
        <v>-5.5239642567019E-2</v>
      </c>
      <c r="L4913" s="3">
        <f ca="1">[1]!thsiFinD("ths_atr_stock",$A4913,$A$1,7,101,100,100)</f>
        <v>0.57285714285713996</v>
      </c>
      <c r="M4913" s="3">
        <f ca="1">[1]!thsiFinD("ths_vol_w_stock",$A4913,$A$1)/1000000</f>
        <v>4.7562540000000002</v>
      </c>
      <c r="N4913" s="3">
        <f ca="1">[1]!thsiFinD("ths_turnover_ratio_w_stock",$A4913,$A$1)</f>
        <v>3.0633811464280001</v>
      </c>
      <c r="O4913" s="3">
        <f ca="1">[1]!thsiFinD("ths_relative_chg_ratio_w_stock",$A4913,$A$1,104,100)</f>
        <v>-4.2032177681242002</v>
      </c>
      <c r="P4913" s="3">
        <f ca="1">[1]!thsiFinD("ths_chg_ratio_w_stock",$A4913,$B$1,100)</f>
        <v>-1.7626827171109001</v>
      </c>
    </row>
    <row r="4914" spans="1:16" x14ac:dyDescent="0.25">
      <c r="A4914" s="2" t="s">
        <v>4912</v>
      </c>
      <c r="B4914" s="2" t="s">
        <v>10275</v>
      </c>
      <c r="C4914" s="3">
        <f ca="1">[1]!thsiFinD("ths_vol_ratio_stock",$A4914,$A$1,7,100)</f>
        <v>0.43553062775436002</v>
      </c>
      <c r="D4914" s="3">
        <f ca="1">[1]!thsiFinD("ths_cr_stock",$A4914,$A$1,7,100,100)</f>
        <v>89.524490525562996</v>
      </c>
      <c r="E4914" s="3">
        <f ca="1">[1]!thsiFinD("ths_mfi_stock",$A4914,$A$1,7,100,100)</f>
        <v>36.666841837633001</v>
      </c>
      <c r="F4914" s="3">
        <f ca="1">[1]!thsiFinD("ths_expma_stock",$A4914,$A$1,7,100,100)</f>
        <v>41.383675344357002</v>
      </c>
      <c r="G4914" s="3">
        <f ca="1">[1]!thsiFinD("ths_rsi_stock",$A4914,$A$1,7,100,100)</f>
        <v>51.845371361338998</v>
      </c>
      <c r="H4914" s="3">
        <f ca="1">[1]!thsiFinD("ths_adtm_stock",$A4914,$A$1,7,3,100,100,100)</f>
        <v>0.66243654822334996</v>
      </c>
      <c r="I4914" s="3">
        <f ca="1">[1]!thsiFinD("ths_bbiboll_stock",$A4914,$A$1,7,3,100,100,100)</f>
        <v>40.836770833332999</v>
      </c>
      <c r="J4914" s="3">
        <f ca="1">[1]!thsiFinD("ths_dptb_stock",$A4914,$A$1,7,104,100,100)</f>
        <v>0.71428571428570997</v>
      </c>
      <c r="K4914" s="3">
        <f ca="1">[1]!thsiFinD("ths_srmi_stock",$A4914,$A$1,7,100,100)</f>
        <v>-1.8629090040601998E-2</v>
      </c>
      <c r="L4914" s="3">
        <f ca="1">[1]!thsiFinD("ths_atr_stock",$A4914,$A$1,7,101,100,100)</f>
        <v>2.5242857142856998</v>
      </c>
      <c r="M4914" s="3">
        <f ca="1">[1]!thsiFinD("ths_vol_w_stock",$A4914,$A$1)/1000000</f>
        <v>6.7840809999999996</v>
      </c>
      <c r="N4914" s="3">
        <f ca="1">[1]!thsiFinD("ths_turnover_ratio_w_stock",$A4914,$A$1)</f>
        <v>15.480326266799</v>
      </c>
      <c r="O4914" s="3">
        <f ca="1">[1]!thsiFinD("ths_relative_chg_ratio_w_stock",$A4914,$A$1,104,100)</f>
        <v>-0.58591053872515997</v>
      </c>
      <c r="P4914" s="3">
        <f ca="1">[1]!thsiFinD("ths_chg_ratio_w_stock",$A4914,$B$1,100)</f>
        <v>-6.6682891214406999</v>
      </c>
    </row>
    <row r="4915" spans="1:16" x14ac:dyDescent="0.25">
      <c r="A4915" s="2" t="s">
        <v>4913</v>
      </c>
      <c r="B4915" s="2" t="s">
        <v>10276</v>
      </c>
      <c r="C4915" s="3">
        <f ca="1">[1]!thsiFinD("ths_vol_ratio_stock",$A4915,$A$1,7,100)</f>
        <v>0.74912990841185001</v>
      </c>
      <c r="D4915" s="3">
        <f ca="1">[1]!thsiFinD("ths_cr_stock",$A4915,$A$1,7,100,100)</f>
        <v>50.182926829267998</v>
      </c>
      <c r="E4915" s="3">
        <f ca="1">[1]!thsiFinD("ths_mfi_stock",$A4915,$A$1,7,100,100)</f>
        <v>39.638602618618997</v>
      </c>
      <c r="F4915" s="3">
        <f ca="1">[1]!thsiFinD("ths_expma_stock",$A4915,$A$1,7,100,100)</f>
        <v>18.064601470265</v>
      </c>
      <c r="G4915" s="3">
        <f ca="1">[1]!thsiFinD("ths_rsi_stock",$A4915,$A$1,7,100,100)</f>
        <v>52.431719049117</v>
      </c>
      <c r="H4915" s="3">
        <f ca="1">[1]!thsiFinD("ths_adtm_stock",$A4915,$A$1,7,3,100,100,100)</f>
        <v>-0.36307692307692002</v>
      </c>
      <c r="I4915" s="3">
        <f ca="1">[1]!thsiFinD("ths_bbiboll_stock",$A4915,$A$1,7,3,100,100,100)</f>
        <v>18.011979166667</v>
      </c>
      <c r="J4915" s="3">
        <f ca="1">[1]!thsiFinD("ths_dptb_stock",$A4915,$A$1,7,104,100,100)</f>
        <v>0.57142857142856995</v>
      </c>
      <c r="K4915" s="3">
        <f ca="1">[1]!thsiFinD("ths_srmi_stock",$A4915,$A$1,7,100,100)</f>
        <v>-7.4823053589484004E-2</v>
      </c>
      <c r="L4915" s="3">
        <f ca="1">[1]!thsiFinD("ths_atr_stock",$A4915,$A$1,7,101,100,100)</f>
        <v>1.19</v>
      </c>
      <c r="M4915" s="3">
        <f ca="1">[1]!thsiFinD("ths_vol_w_stock",$A4915,$A$1)/1000000</f>
        <v>41.319420999999998</v>
      </c>
      <c r="N4915" s="3">
        <f ca="1">[1]!thsiFinD("ths_turnover_ratio_w_stock",$A4915,$A$1)</f>
        <v>21.341573782346</v>
      </c>
      <c r="O4915" s="3">
        <f ca="1">[1]!thsiFinD("ths_relative_chg_ratio_w_stock",$A4915,$A$1,104,100)</f>
        <v>-0.42809055313987998</v>
      </c>
      <c r="P4915" s="3">
        <f ca="1">[1]!thsiFinD("ths_chg_ratio_w_stock",$A4915,$B$1,100)</f>
        <v>-1.7486338797814001</v>
      </c>
    </row>
    <row r="4916" spans="1:16" x14ac:dyDescent="0.25">
      <c r="A4916" s="2" t="s">
        <v>4914</v>
      </c>
      <c r="B4916" s="2" t="s">
        <v>10277</v>
      </c>
      <c r="C4916" s="3">
        <f ca="1">[1]!thsiFinD("ths_vol_ratio_stock",$A4916,$A$1,7,100)</f>
        <v>1.5845350730514001</v>
      </c>
      <c r="D4916" s="3">
        <f ca="1">[1]!thsiFinD("ths_cr_stock",$A4916,$A$1,7,100,100)</f>
        <v>121.14125350795</v>
      </c>
      <c r="E4916" s="3">
        <f ca="1">[1]!thsiFinD("ths_mfi_stock",$A4916,$A$1,7,100,100)</f>
        <v>69.519660415258002</v>
      </c>
      <c r="F4916" s="3">
        <f ca="1">[1]!thsiFinD("ths_expma_stock",$A4916,$A$1,7,100,100)</f>
        <v>26.8735129021</v>
      </c>
      <c r="G4916" s="3">
        <f ca="1">[1]!thsiFinD("ths_rsi_stock",$A4916,$A$1,7,100,100)</f>
        <v>66.145202866201004</v>
      </c>
      <c r="H4916" s="3">
        <f ca="1">[1]!thsiFinD("ths_adtm_stock",$A4916,$A$1,7,3,100,100,100)</f>
        <v>0.56182795698925003</v>
      </c>
      <c r="I4916" s="3">
        <f ca="1">[1]!thsiFinD("ths_bbiboll_stock",$A4916,$A$1,7,3,100,100,100)</f>
        <v>26.519583333332999</v>
      </c>
      <c r="J4916" s="3">
        <f ca="1">[1]!thsiFinD("ths_dptb_stock",$A4916,$A$1,7,104,100,100)</f>
        <v>0.85714285714285998</v>
      </c>
      <c r="K4916" s="3">
        <f ca="1">[1]!thsiFinD("ths_srmi_stock",$A4916,$A$1,7,100,100)</f>
        <v>4.0574506283662999E-2</v>
      </c>
      <c r="L4916" s="3">
        <f ca="1">[1]!thsiFinD("ths_atr_stock",$A4916,$A$1,7,101,100,100)</f>
        <v>1.1371428571429001</v>
      </c>
      <c r="M4916" s="3">
        <f ca="1">[1]!thsiFinD("ths_vol_w_stock",$A4916,$A$1)/1000000</f>
        <v>5.6069120000000003</v>
      </c>
      <c r="N4916" s="3">
        <f ca="1">[1]!thsiFinD("ths_turnover_ratio_w_stock",$A4916,$A$1)</f>
        <v>26.531431059334</v>
      </c>
      <c r="O4916" s="3">
        <f ca="1">[1]!thsiFinD("ths_relative_chg_ratio_w_stock",$A4916,$A$1,104,100)</f>
        <v>3.7932292852473002</v>
      </c>
      <c r="P4916" s="3">
        <f ca="1">[1]!thsiFinD("ths_chg_ratio_w_stock",$A4916,$B$1,100)</f>
        <v>4.3806104129263996</v>
      </c>
    </row>
    <row r="4917" spans="1:16" x14ac:dyDescent="0.25">
      <c r="A4917" s="2" t="s">
        <v>4915</v>
      </c>
      <c r="B4917" s="2" t="s">
        <v>10278</v>
      </c>
      <c r="C4917" s="3">
        <f ca="1">[1]!thsiFinD("ths_vol_ratio_stock",$A4917,$A$1,7,100)</f>
        <v>0.76169683009149003</v>
      </c>
      <c r="D4917" s="3">
        <f ca="1">[1]!thsiFinD("ths_cr_stock",$A4917,$A$1,7,100,100)</f>
        <v>78.947368421053</v>
      </c>
      <c r="E4917" s="3">
        <f ca="1">[1]!thsiFinD("ths_mfi_stock",$A4917,$A$1,7,100,100)</f>
        <v>42.633188027541998</v>
      </c>
      <c r="F4917" s="3">
        <f ca="1">[1]!thsiFinD("ths_expma_stock",$A4917,$A$1,7,100,100)</f>
        <v>22.108294490875998</v>
      </c>
      <c r="G4917" s="3">
        <f ca="1">[1]!thsiFinD("ths_rsi_stock",$A4917,$A$1,7,100,100)</f>
        <v>58.154791560455998</v>
      </c>
      <c r="H4917" s="3">
        <f ca="1">[1]!thsiFinD("ths_adtm_stock",$A4917,$A$1,7,3,100,100,100)</f>
        <v>-0.61206896551723999</v>
      </c>
      <c r="I4917" s="3">
        <f ca="1">[1]!thsiFinD("ths_bbiboll_stock",$A4917,$A$1,7,3,100,100,100)</f>
        <v>21.992604166667</v>
      </c>
      <c r="J4917" s="3">
        <f ca="1">[1]!thsiFinD("ths_dptb_stock",$A4917,$A$1,7,104,100,100)</f>
        <v>0.42857142857142999</v>
      </c>
      <c r="K4917" s="3">
        <f ca="1">[1]!thsiFinD("ths_srmi_stock",$A4917,$A$1,7,100,100)</f>
        <v>-3.1277926720286002E-3</v>
      </c>
      <c r="L4917" s="3">
        <f ca="1">[1]!thsiFinD("ths_atr_stock",$A4917,$A$1,7,101,100,100)</f>
        <v>0.44714285714286001</v>
      </c>
      <c r="M4917" s="3">
        <f ca="1">[1]!thsiFinD("ths_vol_w_stock",$A4917,$A$1)/1000000</f>
        <v>0.98679300000000003</v>
      </c>
      <c r="N4917" s="3">
        <f ca="1">[1]!thsiFinD("ths_turnover_ratio_w_stock",$A4917,$A$1)</f>
        <v>3.2772279529468</v>
      </c>
      <c r="O4917" s="3">
        <f ca="1">[1]!thsiFinD("ths_relative_chg_ratio_w_stock",$A4917,$A$1,104,100)</f>
        <v>-0.36372311484654002</v>
      </c>
      <c r="P4917" s="3">
        <f ca="1">[1]!thsiFinD("ths_chg_ratio_w_stock",$A4917,$B$1,100)</f>
        <v>-3.1824294038548002</v>
      </c>
    </row>
    <row r="4918" spans="1:16" x14ac:dyDescent="0.25">
      <c r="A4918" s="2" t="s">
        <v>4916</v>
      </c>
      <c r="B4918" s="2" t="s">
        <v>10279</v>
      </c>
      <c r="C4918" s="3">
        <f ca="1">[1]!thsiFinD("ths_vol_ratio_stock",$A4918,$A$1,7,100)</f>
        <v>1.2758258320489999</v>
      </c>
      <c r="D4918" s="3">
        <f ca="1">[1]!thsiFinD("ths_cr_stock",$A4918,$A$1,7,100,100)</f>
        <v>150.90909090909</v>
      </c>
      <c r="E4918" s="3">
        <f ca="1">[1]!thsiFinD("ths_mfi_stock",$A4918,$A$1,7,100,100)</f>
        <v>75.139417214486997</v>
      </c>
      <c r="F4918" s="3">
        <f ca="1">[1]!thsiFinD("ths_expma_stock",$A4918,$A$1,7,100,100)</f>
        <v>4.0557575965634003</v>
      </c>
      <c r="G4918" s="3">
        <f ca="1">[1]!thsiFinD("ths_rsi_stock",$A4918,$A$1,7,100,100)</f>
        <v>59.445365865650999</v>
      </c>
      <c r="H4918" s="3">
        <f ca="1">[1]!thsiFinD("ths_adtm_stock",$A4918,$A$1,7,3,100,100,100)</f>
        <v>0.78571428571428004</v>
      </c>
      <c r="I4918" s="3">
        <f ca="1">[1]!thsiFinD("ths_bbiboll_stock",$A4918,$A$1,7,3,100,100,100)</f>
        <v>4.0495833333332998</v>
      </c>
      <c r="J4918" s="3">
        <f ca="1">[1]!thsiFinD("ths_dptb_stock",$A4918,$A$1,7,104,100,100)</f>
        <v>0.71428571428570997</v>
      </c>
      <c r="K4918" s="3">
        <f ca="1">[1]!thsiFinD("ths_srmi_stock",$A4918,$A$1,7,100,100)</f>
        <v>2.2004889975550002E-2</v>
      </c>
      <c r="L4918" s="3">
        <f ca="1">[1]!thsiFinD("ths_atr_stock",$A4918,$A$1,7,101,100,100)</f>
        <v>6.5714285714286003E-2</v>
      </c>
      <c r="M4918" s="3">
        <f ca="1">[1]!thsiFinD("ths_vol_w_stock",$A4918,$A$1)/1000000</f>
        <v>130.45710299999999</v>
      </c>
      <c r="N4918" s="3">
        <f ca="1">[1]!thsiFinD("ths_turnover_ratio_w_stock",$A4918,$A$1)</f>
        <v>8.8268537582621995</v>
      </c>
      <c r="O4918" s="3">
        <f ca="1">[1]!thsiFinD("ths_relative_chg_ratio_w_stock",$A4918,$A$1,104,100)</f>
        <v>0.66873407352462999</v>
      </c>
      <c r="P4918" s="3">
        <f ca="1">[1]!thsiFinD("ths_chg_ratio_w_stock",$A4918,$B$1,100)</f>
        <v>-3.6674816625917002</v>
      </c>
    </row>
    <row r="4919" spans="1:16" x14ac:dyDescent="0.25">
      <c r="A4919" s="2" t="s">
        <v>4917</v>
      </c>
      <c r="B4919" s="2" t="s">
        <v>10280</v>
      </c>
      <c r="C4919" s="3">
        <f ca="1">[1]!thsiFinD("ths_vol_ratio_stock",$A4919,$A$1,7,100)</f>
        <v>1.172595295115</v>
      </c>
      <c r="D4919" s="3">
        <f ca="1">[1]!thsiFinD("ths_cr_stock",$A4919,$A$1,7,100,100)</f>
        <v>75.741239892183003</v>
      </c>
      <c r="E4919" s="3">
        <f ca="1">[1]!thsiFinD("ths_mfi_stock",$A4919,$A$1,7,100,100)</f>
        <v>38.076578422357002</v>
      </c>
      <c r="F4919" s="3">
        <f ca="1">[1]!thsiFinD("ths_expma_stock",$A4919,$A$1,7,100,100)</f>
        <v>19.356917500697001</v>
      </c>
      <c r="G4919" s="3">
        <f ca="1">[1]!thsiFinD("ths_rsi_stock",$A4919,$A$1,7,100,100)</f>
        <v>52.525208555096</v>
      </c>
      <c r="H4919" s="3">
        <f ca="1">[1]!thsiFinD("ths_adtm_stock",$A4919,$A$1,7,3,100,100,100)</f>
        <v>0.33840304182509001</v>
      </c>
      <c r="I4919" s="3">
        <f ca="1">[1]!thsiFinD("ths_bbiboll_stock",$A4919,$A$1,7,3,100,100,100)</f>
        <v>19.233229166667002</v>
      </c>
      <c r="J4919" s="3">
        <f ca="1">[1]!thsiFinD("ths_dptb_stock",$A4919,$A$1,7,104,100,100)</f>
        <v>0.71428571428570997</v>
      </c>
      <c r="K4919" s="3">
        <f ca="1">[1]!thsiFinD("ths_srmi_stock",$A4919,$A$1,7,100,100)</f>
        <v>-1.8200202224469001E-2</v>
      </c>
      <c r="L4919" s="3">
        <f ca="1">[1]!thsiFinD("ths_atr_stock",$A4919,$A$1,7,101,100,100)</f>
        <v>0.93142857142857005</v>
      </c>
      <c r="M4919" s="3">
        <f ca="1">[1]!thsiFinD("ths_vol_w_stock",$A4919,$A$1)/1000000</f>
        <v>1.7508790000000001</v>
      </c>
      <c r="N4919" s="3">
        <f ca="1">[1]!thsiFinD("ths_turnover_ratio_w_stock",$A4919,$A$1)</f>
        <v>4.7480948071588003</v>
      </c>
      <c r="O4919" s="3">
        <f ca="1">[1]!thsiFinD("ths_relative_chg_ratio_w_stock",$A4919,$A$1,104,100)</f>
        <v>-4.5595514111710997</v>
      </c>
      <c r="P4919" s="3">
        <f ca="1">[1]!thsiFinD("ths_chg_ratio_w_stock",$A4919,$B$1,100)</f>
        <v>0.25746652935116998</v>
      </c>
    </row>
    <row r="4920" spans="1:16" x14ac:dyDescent="0.25">
      <c r="A4920" s="2" t="s">
        <v>4918</v>
      </c>
      <c r="B4920" s="2" t="s">
        <v>10281</v>
      </c>
      <c r="C4920" s="3">
        <f ca="1">[1]!thsiFinD("ths_vol_ratio_stock",$A4920,$A$1,7,100)</f>
        <v>0.58477402537099998</v>
      </c>
      <c r="D4920" s="3">
        <f ca="1">[1]!thsiFinD("ths_cr_stock",$A4920,$A$1,7,100,100)</f>
        <v>22.753346080305999</v>
      </c>
      <c r="E4920" s="3">
        <f ca="1">[1]!thsiFinD("ths_mfi_stock",$A4920,$A$1,7,100,100)</f>
        <v>25.164238313723999</v>
      </c>
      <c r="F4920" s="3">
        <f ca="1">[1]!thsiFinD("ths_expma_stock",$A4920,$A$1,7,100,100)</f>
        <v>8.4225836939769003</v>
      </c>
      <c r="G4920" s="3">
        <f ca="1">[1]!thsiFinD("ths_rsi_stock",$A4920,$A$1,7,100,100)</f>
        <v>38.465805101946998</v>
      </c>
      <c r="H4920" s="3">
        <f ca="1">[1]!thsiFinD("ths_adtm_stock",$A4920,$A$1,7,3,100,100,100)</f>
        <v>-0.70270270270269997</v>
      </c>
      <c r="I4920" s="3">
        <f ca="1">[1]!thsiFinD("ths_bbiboll_stock",$A4920,$A$1,7,3,100,100,100)</f>
        <v>8.4155208333333</v>
      </c>
      <c r="J4920" s="3">
        <f ca="1">[1]!thsiFinD("ths_dptb_stock",$A4920,$A$1,7,104,100,100)</f>
        <v>0.71428571428570997</v>
      </c>
      <c r="K4920" s="3">
        <f ca="1">[1]!thsiFinD("ths_srmi_stock",$A4920,$A$1,7,100,100)</f>
        <v>-7.4157303370787006E-2</v>
      </c>
      <c r="L4920" s="3">
        <f ca="1">[1]!thsiFinD("ths_atr_stock",$A4920,$A$1,7,101,100,100)</f>
        <v>0.30571428571428999</v>
      </c>
      <c r="M4920" s="3">
        <f ca="1">[1]!thsiFinD("ths_vol_w_stock",$A4920,$A$1)/1000000</f>
        <v>23.602755999999999</v>
      </c>
      <c r="N4920" s="3">
        <f ca="1">[1]!thsiFinD("ths_turnover_ratio_w_stock",$A4920,$A$1)</f>
        <v>9.1943707260177003</v>
      </c>
      <c r="O4920" s="3">
        <f ca="1">[1]!thsiFinD("ths_relative_chg_ratio_w_stock",$A4920,$A$1,104,100)</f>
        <v>-7.4215132576096003</v>
      </c>
      <c r="P4920" s="3">
        <f ca="1">[1]!thsiFinD("ths_chg_ratio_w_stock",$A4920,$B$1,100)</f>
        <v>-8.3737864077669997</v>
      </c>
    </row>
    <row r="4921" spans="1:16" x14ac:dyDescent="0.25">
      <c r="A4921" s="2" t="s">
        <v>4919</v>
      </c>
      <c r="B4921" s="2" t="s">
        <v>10282</v>
      </c>
      <c r="C4921" s="3">
        <f ca="1">[1]!thsiFinD("ths_vol_ratio_stock",$A4921,$A$1,7,100)</f>
        <v>0.78218457793264995</v>
      </c>
      <c r="D4921" s="3">
        <f ca="1">[1]!thsiFinD("ths_cr_stock",$A4921,$A$1,7,100,100)</f>
        <v>43.337819650066997</v>
      </c>
      <c r="E4921" s="3">
        <f ca="1">[1]!thsiFinD("ths_mfi_stock",$A4921,$A$1,7,100,100)</f>
        <v>31.569765039100002</v>
      </c>
      <c r="F4921" s="3">
        <f ca="1">[1]!thsiFinD("ths_expma_stock",$A4921,$A$1,7,100,100)</f>
        <v>13.947770718800999</v>
      </c>
      <c r="G4921" s="3">
        <f ca="1">[1]!thsiFinD("ths_rsi_stock",$A4921,$A$1,7,100,100)</f>
        <v>43.465879850263001</v>
      </c>
      <c r="H4921" s="3">
        <f ca="1">[1]!thsiFinD("ths_adtm_stock",$A4921,$A$1,7,3,100,100,100)</f>
        <v>-0.93333333333333002</v>
      </c>
      <c r="I4921" s="3">
        <f ca="1">[1]!thsiFinD("ths_bbiboll_stock",$A4921,$A$1,7,3,100,100,100)</f>
        <v>13.996979166667</v>
      </c>
      <c r="J4921" s="3">
        <f ca="1">[1]!thsiFinD("ths_dptb_stock",$A4921,$A$1,7,104,100,100)</f>
        <v>0.57142857142856995</v>
      </c>
      <c r="K4921" s="3">
        <f ca="1">[1]!thsiFinD("ths_srmi_stock",$A4921,$A$1,7,100,100)</f>
        <v>-3.8754325259514999E-2</v>
      </c>
      <c r="L4921" s="3">
        <f ca="1">[1]!thsiFinD("ths_atr_stock",$A4921,$A$1,7,101,100,100)</f>
        <v>0.51285714285714001</v>
      </c>
      <c r="M4921" s="3">
        <f ca="1">[1]!thsiFinD("ths_vol_w_stock",$A4921,$A$1)/1000000</f>
        <v>2.5793560000000002</v>
      </c>
      <c r="N4921" s="3">
        <f ca="1">[1]!thsiFinD("ths_turnover_ratio_w_stock",$A4921,$A$1)</f>
        <v>8.0603262934741</v>
      </c>
      <c r="O4921" s="3">
        <f ca="1">[1]!thsiFinD("ths_relative_chg_ratio_w_stock",$A4921,$A$1,104,100)</f>
        <v>-3.7935554107709</v>
      </c>
      <c r="P4921" s="3">
        <f ca="1">[1]!thsiFinD("ths_chg_ratio_w_stock",$A4921,$B$1,100)</f>
        <v>-0.57595392368610998</v>
      </c>
    </row>
    <row r="4922" spans="1:16" x14ac:dyDescent="0.25">
      <c r="A4922" s="2" t="s">
        <v>4920</v>
      </c>
      <c r="B4922" s="2" t="s">
        <v>10283</v>
      </c>
      <c r="C4922" s="3">
        <f ca="1">[1]!thsiFinD("ths_vol_ratio_stock",$A4922,$A$1,7,100)</f>
        <v>0.87046305065667995</v>
      </c>
      <c r="D4922" s="3">
        <f ca="1">[1]!thsiFinD("ths_cr_stock",$A4922,$A$1,7,100,100)</f>
        <v>57.720588235294997</v>
      </c>
      <c r="E4922" s="3">
        <f ca="1">[1]!thsiFinD("ths_mfi_stock",$A4922,$A$1,7,100,100)</f>
        <v>44.304372669340999</v>
      </c>
      <c r="F4922" s="3">
        <f ca="1">[1]!thsiFinD("ths_expma_stock",$A4922,$A$1,7,100,100)</f>
        <v>9.7297869588196004</v>
      </c>
      <c r="G4922" s="3">
        <f ca="1">[1]!thsiFinD("ths_rsi_stock",$A4922,$A$1,7,100,100)</f>
        <v>55.980824937544</v>
      </c>
      <c r="H4922" s="3">
        <f ca="1">[1]!thsiFinD("ths_adtm_stock",$A4922,$A$1,7,3,100,100,100)</f>
        <v>0.20512820512821001</v>
      </c>
      <c r="I4922" s="3">
        <f ca="1">[1]!thsiFinD("ths_bbiboll_stock",$A4922,$A$1,7,3,100,100,100)</f>
        <v>9.6651041666666995</v>
      </c>
      <c r="J4922" s="3">
        <f ca="1">[1]!thsiFinD("ths_dptb_stock",$A4922,$A$1,7,104,100,100)</f>
        <v>0.85714285714285998</v>
      </c>
      <c r="K4922" s="3">
        <f ca="1">[1]!thsiFinD("ths_srmi_stock",$A4922,$A$1,7,100,100)</f>
        <v>-1.3078470824950001E-2</v>
      </c>
      <c r="L4922" s="3">
        <f ca="1">[1]!thsiFinD("ths_atr_stock",$A4922,$A$1,7,101,100,100)</f>
        <v>0.22285714285714001</v>
      </c>
      <c r="M4922" s="3">
        <f ca="1">[1]!thsiFinD("ths_vol_w_stock",$A4922,$A$1)/1000000</f>
        <v>8.8317619999999994</v>
      </c>
      <c r="N4922" s="3">
        <f ca="1">[1]!thsiFinD("ths_turnover_ratio_w_stock",$A4922,$A$1)</f>
        <v>1.9346212358160999</v>
      </c>
      <c r="O4922" s="3">
        <f ca="1">[1]!thsiFinD("ths_relative_chg_ratio_w_stock",$A4922,$A$1,104,100)</f>
        <v>-1.5273794619645</v>
      </c>
      <c r="P4922" s="3">
        <f ca="1">[1]!thsiFinD("ths_chg_ratio_w_stock",$A4922,$B$1,100)</f>
        <v>-3.8735983690112001</v>
      </c>
    </row>
    <row r="4923" spans="1:16" x14ac:dyDescent="0.25">
      <c r="A4923" s="2" t="s">
        <v>4921</v>
      </c>
      <c r="B4923" s="2" t="s">
        <v>10284</v>
      </c>
      <c r="C4923" s="3">
        <f ca="1">[1]!thsiFinD("ths_vol_ratio_stock",$A4923,$A$1,7,100)</f>
        <v>1.5037984244222999</v>
      </c>
      <c r="D4923" s="3">
        <f ca="1">[1]!thsiFinD("ths_cr_stock",$A4923,$A$1,7,100,100)</f>
        <v>55.942947702060003</v>
      </c>
      <c r="E4923" s="3">
        <f ca="1">[1]!thsiFinD("ths_mfi_stock",$A4923,$A$1,7,100,100)</f>
        <v>39.229041773121999</v>
      </c>
      <c r="F4923" s="3">
        <f ca="1">[1]!thsiFinD("ths_expma_stock",$A4923,$A$1,7,100,100)</f>
        <v>24.317374477287999</v>
      </c>
      <c r="G4923" s="3">
        <f ca="1">[1]!thsiFinD("ths_rsi_stock",$A4923,$A$1,7,100,100)</f>
        <v>53.818519487256999</v>
      </c>
      <c r="H4923" s="3">
        <f ca="1">[1]!thsiFinD("ths_adtm_stock",$A4923,$A$1,7,3,100,100,100)</f>
        <v>-0.89795918367347005</v>
      </c>
      <c r="I4923" s="3">
        <f ca="1">[1]!thsiFinD("ths_bbiboll_stock",$A4923,$A$1,7,3,100,100,100)</f>
        <v>24.202395833333</v>
      </c>
      <c r="J4923" s="3">
        <f ca="1">[1]!thsiFinD("ths_dptb_stock",$A4923,$A$1,7,104,100,100)</f>
        <v>0.42857142857142999</v>
      </c>
      <c r="K4923" s="3">
        <f ca="1">[1]!thsiFinD("ths_srmi_stock",$A4923,$A$1,7,100,100)</f>
        <v>-3.4117647058824002E-2</v>
      </c>
      <c r="L4923" s="3">
        <f ca="1">[1]!thsiFinD("ths_atr_stock",$A4923,$A$1,7,101,100,100)</f>
        <v>0.93714285714286005</v>
      </c>
      <c r="M4923" s="3">
        <f ca="1">[1]!thsiFinD("ths_vol_w_stock",$A4923,$A$1)/1000000</f>
        <v>4.9469989999999999</v>
      </c>
      <c r="N4923" s="3">
        <f ca="1">[1]!thsiFinD("ths_turnover_ratio_w_stock",$A4923,$A$1)</f>
        <v>2.9252146058082</v>
      </c>
      <c r="O4923" s="3">
        <f ca="1">[1]!thsiFinD("ths_relative_chg_ratio_w_stock",$A4923,$A$1,104,100)</f>
        <v>8.8743837331099001E-2</v>
      </c>
      <c r="P4923" s="3">
        <f ca="1">[1]!thsiFinD("ths_chg_ratio_w_stock",$A4923,$B$1,100)</f>
        <v>-8.2013804303695004</v>
      </c>
    </row>
    <row r="4924" spans="1:16" x14ac:dyDescent="0.25">
      <c r="A4924" s="2" t="s">
        <v>4922</v>
      </c>
      <c r="B4924" s="2" t="s">
        <v>10285</v>
      </c>
      <c r="C4924" s="3">
        <f ca="1">[1]!thsiFinD("ths_vol_ratio_stock",$A4924,$A$1,7,100)</f>
        <v>0.56057141087882001</v>
      </c>
      <c r="D4924" s="3">
        <f ca="1">[1]!thsiFinD("ths_cr_stock",$A4924,$A$1,7,100,100)</f>
        <v>42.967359050444998</v>
      </c>
      <c r="E4924" s="3">
        <f ca="1">[1]!thsiFinD("ths_mfi_stock",$A4924,$A$1,7,100,100)</f>
        <v>40.169789680892997</v>
      </c>
      <c r="F4924" s="3">
        <f ca="1">[1]!thsiFinD("ths_expma_stock",$A4924,$A$1,7,100,100)</f>
        <v>30.305892889155</v>
      </c>
      <c r="G4924" s="3">
        <f ca="1">[1]!thsiFinD("ths_rsi_stock",$A4924,$A$1,7,100,100)</f>
        <v>41.537143243651002</v>
      </c>
      <c r="H4924" s="3">
        <f ca="1">[1]!thsiFinD("ths_adtm_stock",$A4924,$A$1,7,3,100,100,100)</f>
        <v>-7.5221238938052007E-2</v>
      </c>
      <c r="I4924" s="3">
        <f ca="1">[1]!thsiFinD("ths_bbiboll_stock",$A4924,$A$1,7,3,100,100,100)</f>
        <v>30.705937500000001</v>
      </c>
      <c r="J4924" s="3">
        <f ca="1">[1]!thsiFinD("ths_dptb_stock",$A4924,$A$1,7,104,100,100)</f>
        <v>0.42857142857142999</v>
      </c>
      <c r="K4924" s="3">
        <f ca="1">[1]!thsiFinD("ths_srmi_stock",$A4924,$A$1,7,100,100)</f>
        <v>-5.1724137931034003E-2</v>
      </c>
      <c r="L4924" s="3">
        <f ca="1">[1]!thsiFinD("ths_atr_stock",$A4924,$A$1,7,101,100,100)</f>
        <v>1.18</v>
      </c>
      <c r="M4924" s="3">
        <f ca="1">[1]!thsiFinD("ths_vol_w_stock",$A4924,$A$1)/1000000</f>
        <v>3.0727039999999999</v>
      </c>
      <c r="N4924" s="3">
        <f ca="1">[1]!thsiFinD("ths_turnover_ratio_w_stock",$A4924,$A$1)</f>
        <v>6.6873632894985997</v>
      </c>
      <c r="O4924" s="3">
        <f ca="1">[1]!thsiFinD("ths_relative_chg_ratio_w_stock",$A4924,$A$1,104,100)</f>
        <v>-2.4858025243065001</v>
      </c>
      <c r="P4924" s="3">
        <f ca="1">[1]!thsiFinD("ths_chg_ratio_w_stock",$A4924,$B$1,100)</f>
        <v>-7.0082644628099002</v>
      </c>
    </row>
    <row r="4925" spans="1:16" x14ac:dyDescent="0.25">
      <c r="A4925" s="2" t="s">
        <v>4923</v>
      </c>
      <c r="B4925" s="2" t="s">
        <v>10286</v>
      </c>
      <c r="C4925" s="3">
        <f ca="1">[1]!thsiFinD("ths_vol_ratio_stock",$A4925,$A$1,7,100)</f>
        <v>1.0758550504152999</v>
      </c>
      <c r="D4925" s="3">
        <f ca="1">[1]!thsiFinD("ths_cr_stock",$A4925,$A$1,7,100,100)</f>
        <v>87.110633727174999</v>
      </c>
      <c r="E4925" s="3">
        <f ca="1">[1]!thsiFinD("ths_mfi_stock",$A4925,$A$1,7,100,100)</f>
        <v>54.429906726435</v>
      </c>
      <c r="F4925" s="3">
        <f ca="1">[1]!thsiFinD("ths_expma_stock",$A4925,$A$1,7,100,100)</f>
        <v>65.482761084513001</v>
      </c>
      <c r="G4925" s="3">
        <f ca="1">[1]!thsiFinD("ths_rsi_stock",$A4925,$A$1,7,100,100)</f>
        <v>49.963149971717002</v>
      </c>
      <c r="H4925" s="3">
        <f ca="1">[1]!thsiFinD("ths_adtm_stock",$A4925,$A$1,7,3,100,100,100)</f>
        <v>0.19554848966614</v>
      </c>
      <c r="I4925" s="3">
        <f ca="1">[1]!thsiFinD("ths_bbiboll_stock",$A4925,$A$1,7,3,100,100,100)</f>
        <v>65.766979166666999</v>
      </c>
      <c r="J4925" s="3">
        <f ca="1">[1]!thsiFinD("ths_dptb_stock",$A4925,$A$1,7,104,100,100)</f>
        <v>0.71428571428570997</v>
      </c>
      <c r="K4925" s="3">
        <f ca="1">[1]!thsiFinD("ths_srmi_stock",$A4925,$A$1,7,100,100)</f>
        <v>1.8591293833131999E-2</v>
      </c>
      <c r="L4925" s="3">
        <f ca="1">[1]!thsiFinD("ths_atr_stock",$A4925,$A$1,7,101,100,100)</f>
        <v>2.5342857142857</v>
      </c>
      <c r="M4925" s="3">
        <f ca="1">[1]!thsiFinD("ths_vol_w_stock",$A4925,$A$1)/1000000</f>
        <v>11.910848</v>
      </c>
      <c r="N4925" s="3">
        <f ca="1">[1]!thsiFinD("ths_turnover_ratio_w_stock",$A4925,$A$1)</f>
        <v>12.514697155384001</v>
      </c>
      <c r="O4925" s="3">
        <f ca="1">[1]!thsiFinD("ths_relative_chg_ratio_w_stock",$A4925,$A$1,104,100)</f>
        <v>-2.5936617541100002</v>
      </c>
      <c r="P4925" s="3">
        <f ca="1">[1]!thsiFinD("ths_chg_ratio_w_stock",$A4925,$B$1,100)</f>
        <v>-3.2648125755744002</v>
      </c>
    </row>
    <row r="4926" spans="1:16" x14ac:dyDescent="0.25">
      <c r="A4926" s="2" t="s">
        <v>4924</v>
      </c>
      <c r="B4926" s="2" t="s">
        <v>10287</v>
      </c>
      <c r="C4926" s="3">
        <f ca="1">[1]!thsiFinD("ths_vol_ratio_stock",$A4926,$A$1,7,100)</f>
        <v>0.80408957747242005</v>
      </c>
      <c r="D4926" s="3">
        <f ca="1">[1]!thsiFinD("ths_cr_stock",$A4926,$A$1,7,100,100)</f>
        <v>76.054852320674996</v>
      </c>
      <c r="E4926" s="3">
        <f ca="1">[1]!thsiFinD("ths_mfi_stock",$A4926,$A$1,7,100,100)</f>
        <v>54.884257408311001</v>
      </c>
      <c r="F4926" s="3">
        <f ca="1">[1]!thsiFinD("ths_expma_stock",$A4926,$A$1,7,100,100)</f>
        <v>41.240760645411001</v>
      </c>
      <c r="G4926" s="3">
        <f ca="1">[1]!thsiFinD("ths_rsi_stock",$A4926,$A$1,7,100,100)</f>
        <v>47.664759760787</v>
      </c>
      <c r="H4926" s="3">
        <f ca="1">[1]!thsiFinD("ths_adtm_stock",$A4926,$A$1,7,3,100,100,100)</f>
        <v>0.79514824797843997</v>
      </c>
      <c r="I4926" s="3">
        <f ca="1">[1]!thsiFinD("ths_bbiboll_stock",$A4926,$A$1,7,3,100,100,100)</f>
        <v>40.817395833333002</v>
      </c>
      <c r="J4926" s="3">
        <f ca="1">[1]!thsiFinD("ths_dptb_stock",$A4926,$A$1,7,104,100,100)</f>
        <v>0.57142857142856995</v>
      </c>
      <c r="K4926" s="3">
        <f ca="1">[1]!thsiFinD("ths_srmi_stock",$A4926,$A$1,7,100,100)</f>
        <v>-1.3106796116505001E-2</v>
      </c>
      <c r="L4926" s="3">
        <f ca="1">[1]!thsiFinD("ths_atr_stock",$A4926,$A$1,7,101,100,100)</f>
        <v>2.3842857142857001</v>
      </c>
      <c r="M4926" s="3">
        <f ca="1">[1]!thsiFinD("ths_vol_w_stock",$A4926,$A$1)/1000000</f>
        <v>13.571319000000001</v>
      </c>
      <c r="N4926" s="3">
        <f ca="1">[1]!thsiFinD("ths_turnover_ratio_w_stock",$A4926,$A$1)</f>
        <v>15.241808226037</v>
      </c>
      <c r="O4926" s="3">
        <f ca="1">[1]!thsiFinD("ths_relative_chg_ratio_w_stock",$A4926,$A$1,104,100)</f>
        <v>-4.4679065746672002</v>
      </c>
      <c r="P4926" s="3">
        <f ca="1">[1]!thsiFinD("ths_chg_ratio_w_stock",$A4926,$B$1,100)</f>
        <v>-5.3123462862763997</v>
      </c>
    </row>
    <row r="4927" spans="1:16" x14ac:dyDescent="0.25">
      <c r="A4927" s="2" t="s">
        <v>4925</v>
      </c>
      <c r="B4927" s="2" t="s">
        <v>10288</v>
      </c>
      <c r="C4927" s="3">
        <f ca="1">[1]!thsiFinD("ths_vol_ratio_stock",$A4927,$A$1,7,100)</f>
        <v>0.93121922730096995</v>
      </c>
      <c r="D4927" s="3">
        <f ca="1">[1]!thsiFinD("ths_cr_stock",$A4927,$A$1,7,100,100)</f>
        <v>65.685279187817002</v>
      </c>
      <c r="E4927" s="3">
        <f ca="1">[1]!thsiFinD("ths_mfi_stock",$A4927,$A$1,7,100,100)</f>
        <v>42.891450982254</v>
      </c>
      <c r="F4927" s="3">
        <f ca="1">[1]!thsiFinD("ths_expma_stock",$A4927,$A$1,7,100,100)</f>
        <v>21.023114356992998</v>
      </c>
      <c r="G4927" s="3">
        <f ca="1">[1]!thsiFinD("ths_rsi_stock",$A4927,$A$1,7,100,100)</f>
        <v>53.507960134088002</v>
      </c>
      <c r="H4927" s="3">
        <f ca="1">[1]!thsiFinD("ths_adtm_stock",$A4927,$A$1,7,3,100,100,100)</f>
        <v>-0.38541666666667002</v>
      </c>
      <c r="I4927" s="3">
        <f ca="1">[1]!thsiFinD("ths_bbiboll_stock",$A4927,$A$1,7,3,100,100,100)</f>
        <v>21.056145833333002</v>
      </c>
      <c r="J4927" s="3">
        <f ca="1">[1]!thsiFinD("ths_dptb_stock",$A4927,$A$1,7,104,100,100)</f>
        <v>0.85714285714285998</v>
      </c>
      <c r="K4927" s="3">
        <f ca="1">[1]!thsiFinD("ths_srmi_stock",$A4927,$A$1,7,100,100)</f>
        <v>-1.9248395967003E-2</v>
      </c>
      <c r="L4927" s="3">
        <f ca="1">[1]!thsiFinD("ths_atr_stock",$A4927,$A$1,7,101,100,100)</f>
        <v>0.77714285714286002</v>
      </c>
      <c r="M4927" s="3">
        <f ca="1">[1]!thsiFinD("ths_vol_w_stock",$A4927,$A$1)/1000000</f>
        <v>3.9921859999999998</v>
      </c>
      <c r="N4927" s="3">
        <f ca="1">[1]!thsiFinD("ths_turnover_ratio_w_stock",$A4927,$A$1)</f>
        <v>8.5503477325661006</v>
      </c>
      <c r="O4927" s="3">
        <f ca="1">[1]!thsiFinD("ths_relative_chg_ratio_w_stock",$A4927,$A$1,104,100)</f>
        <v>-0.96887382220769003</v>
      </c>
      <c r="P4927" s="3">
        <f ca="1">[1]!thsiFinD("ths_chg_ratio_w_stock",$A4927,$B$1,100)</f>
        <v>-6.6822429906542</v>
      </c>
    </row>
    <row r="4928" spans="1:16" x14ac:dyDescent="0.25">
      <c r="A4928" s="2" t="s">
        <v>4926</v>
      </c>
      <c r="B4928" s="2" t="s">
        <v>10289</v>
      </c>
      <c r="C4928" s="3">
        <f ca="1">[1]!thsiFinD("ths_vol_ratio_stock",$A4928,$A$1,7,100)</f>
        <v>0.76933512853908004</v>
      </c>
      <c r="D4928" s="3">
        <f ca="1">[1]!thsiFinD("ths_cr_stock",$A4928,$A$1,7,100,100)</f>
        <v>70.383275261324002</v>
      </c>
      <c r="E4928" s="3">
        <f ca="1">[1]!thsiFinD("ths_mfi_stock",$A4928,$A$1,7,100,100)</f>
        <v>57.388055012034997</v>
      </c>
      <c r="F4928" s="3">
        <f ca="1">[1]!thsiFinD("ths_expma_stock",$A4928,$A$1,7,100,100)</f>
        <v>23.587982845595999</v>
      </c>
      <c r="G4928" s="3">
        <f ca="1">[1]!thsiFinD("ths_rsi_stock",$A4928,$A$1,7,100,100)</f>
        <v>52.99923976454</v>
      </c>
      <c r="H4928" s="3">
        <f ca="1">[1]!thsiFinD("ths_adtm_stock",$A4928,$A$1,7,3,100,100,100)</f>
        <v>-0.31617647058824</v>
      </c>
      <c r="I4928" s="3">
        <f ca="1">[1]!thsiFinD("ths_bbiboll_stock",$A4928,$A$1,7,3,100,100,100)</f>
        <v>23.568958333333001</v>
      </c>
      <c r="J4928" s="3">
        <f ca="1">[1]!thsiFinD("ths_dptb_stock",$A4928,$A$1,7,104,100,100)</f>
        <v>0.85714285714285998</v>
      </c>
      <c r="K4928" s="3">
        <f ca="1">[1]!thsiFinD("ths_srmi_stock",$A4928,$A$1,7,100,100)</f>
        <v>-1.0770505385252999E-2</v>
      </c>
      <c r="L4928" s="3">
        <f ca="1">[1]!thsiFinD("ths_atr_stock",$A4928,$A$1,7,101,100,100)</f>
        <v>0.71857142857142997</v>
      </c>
      <c r="M4928" s="3">
        <f ca="1">[1]!thsiFinD("ths_vol_w_stock",$A4928,$A$1)/1000000</f>
        <v>1.282759</v>
      </c>
      <c r="N4928" s="3">
        <f ca="1">[1]!thsiFinD("ths_turnover_ratio_w_stock",$A4928,$A$1)</f>
        <v>8.1462792864702998</v>
      </c>
      <c r="O4928" s="3">
        <f ca="1">[1]!thsiFinD("ths_relative_chg_ratio_w_stock",$A4928,$A$1,104,100)</f>
        <v>-6.7031078697284002E-2</v>
      </c>
      <c r="P4928" s="3">
        <f ca="1">[1]!thsiFinD("ths_chg_ratio_w_stock",$A4928,$B$1,100)</f>
        <v>-2.0938023450586001</v>
      </c>
    </row>
    <row r="4929" spans="1:16" x14ac:dyDescent="0.25">
      <c r="A4929" s="2" t="s">
        <v>4927</v>
      </c>
      <c r="B4929" s="2" t="s">
        <v>10290</v>
      </c>
      <c r="C4929" s="3">
        <f ca="1">[1]!thsiFinD("ths_vol_ratio_stock",$A4929,$A$1,7,100)</f>
        <v>0.91132062969169003</v>
      </c>
      <c r="D4929" s="3">
        <f ca="1">[1]!thsiFinD("ths_cr_stock",$A4929,$A$1,7,100,100)</f>
        <v>53.992395437261997</v>
      </c>
      <c r="E4929" s="3">
        <f ca="1">[1]!thsiFinD("ths_mfi_stock",$A4929,$A$1,7,100,100)</f>
        <v>38.480503846688997</v>
      </c>
      <c r="F4929" s="3">
        <f ca="1">[1]!thsiFinD("ths_expma_stock",$A4929,$A$1,7,100,100)</f>
        <v>8.9521774403868992</v>
      </c>
      <c r="G4929" s="3">
        <f ca="1">[1]!thsiFinD("ths_rsi_stock",$A4929,$A$1,7,100,100)</f>
        <v>51.302468442001</v>
      </c>
      <c r="H4929" s="3">
        <f ca="1">[1]!thsiFinD("ths_adtm_stock",$A4929,$A$1,7,3,100,100,100)</f>
        <v>-0.43548387096774999</v>
      </c>
      <c r="I4929" s="3">
        <f ca="1">[1]!thsiFinD("ths_bbiboll_stock",$A4929,$A$1,7,3,100,100,100)</f>
        <v>8.9490625000000001</v>
      </c>
      <c r="J4929" s="3">
        <f ca="1">[1]!thsiFinD("ths_dptb_stock",$A4929,$A$1,7,104,100,100)</f>
        <v>0.85714285714285998</v>
      </c>
      <c r="K4929" s="3">
        <f ca="1">[1]!thsiFinD("ths_srmi_stock",$A4929,$A$1,7,100,100)</f>
        <v>-7.7092511013215998E-3</v>
      </c>
      <c r="L4929" s="3">
        <f ca="1">[1]!thsiFinD("ths_atr_stock",$A4929,$A$1,7,101,100,100)</f>
        <v>0.20571428571429001</v>
      </c>
      <c r="M4929" s="3">
        <f ca="1">[1]!thsiFinD("ths_vol_w_stock",$A4929,$A$1)/1000000</f>
        <v>2.7649490000000001</v>
      </c>
      <c r="N4929" s="3">
        <f ca="1">[1]!thsiFinD("ths_turnover_ratio_w_stock",$A4929,$A$1)</f>
        <v>2.1597618341001001</v>
      </c>
      <c r="O4929" s="3">
        <f ca="1">[1]!thsiFinD("ths_relative_chg_ratio_w_stock",$A4929,$A$1,104,100)</f>
        <v>-1.9564748326159001</v>
      </c>
      <c r="P4929" s="3">
        <f ca="1">[1]!thsiFinD("ths_chg_ratio_w_stock",$A4929,$B$1,100)</f>
        <v>-1.7758046614872001</v>
      </c>
    </row>
    <row r="4930" spans="1:16" x14ac:dyDescent="0.25">
      <c r="A4930" s="2" t="s">
        <v>4928</v>
      </c>
      <c r="B4930" s="2" t="s">
        <v>10291</v>
      </c>
      <c r="C4930" s="3">
        <f ca="1">[1]!thsiFinD("ths_vol_ratio_stock",$A4930,$A$1,7,100)</f>
        <v>1.8396584204351001</v>
      </c>
      <c r="D4930" s="3">
        <f ca="1">[1]!thsiFinD("ths_cr_stock",$A4930,$A$1,7,100,100)</f>
        <v>85.558583106266994</v>
      </c>
      <c r="E4930" s="3">
        <f ca="1">[1]!thsiFinD("ths_mfi_stock",$A4930,$A$1,7,100,100)</f>
        <v>56.698748698579998</v>
      </c>
      <c r="F4930" s="3">
        <f ca="1">[1]!thsiFinD("ths_expma_stock",$A4930,$A$1,7,100,100)</f>
        <v>32.483487859786003</v>
      </c>
      <c r="G4930" s="3">
        <f ca="1">[1]!thsiFinD("ths_rsi_stock",$A4930,$A$1,7,100,100)</f>
        <v>40.548366985987002</v>
      </c>
      <c r="H4930" s="3">
        <f ca="1">[1]!thsiFinD("ths_adtm_stock",$A4930,$A$1,7,3,100,100,100)</f>
        <v>0.22474460839954999</v>
      </c>
      <c r="I4930" s="3">
        <f ca="1">[1]!thsiFinD("ths_bbiboll_stock",$A4930,$A$1,7,3,100,100,100)</f>
        <v>31.8359375</v>
      </c>
      <c r="J4930" s="3">
        <f ca="1">[1]!thsiFinD("ths_dptb_stock",$A4930,$A$1,7,104,100,100)</f>
        <v>0.71428571428570997</v>
      </c>
      <c r="K4930" s="3">
        <f ca="1">[1]!thsiFinD("ths_srmi_stock",$A4930,$A$1,7,100,100)</f>
        <v>-5.3111250785669001E-2</v>
      </c>
      <c r="L4930" s="3">
        <f ca="1">[1]!thsiFinD("ths_atr_stock",$A4930,$A$1,7,101,100,100)</f>
        <v>2.5942857142857001</v>
      </c>
      <c r="M4930" s="3">
        <f ca="1">[1]!thsiFinD("ths_vol_w_stock",$A4930,$A$1)/1000000</f>
        <v>12.404242999999999</v>
      </c>
      <c r="N4930" s="3">
        <f ca="1">[1]!thsiFinD("ths_turnover_ratio_w_stock",$A4930,$A$1)</f>
        <v>11.966277252556001</v>
      </c>
      <c r="O4930" s="3">
        <f ca="1">[1]!thsiFinD("ths_relative_chg_ratio_w_stock",$A4930,$A$1,104,100)</f>
        <v>-13.713573883564999</v>
      </c>
      <c r="P4930" s="3">
        <f ca="1">[1]!thsiFinD("ths_chg_ratio_w_stock",$A4930,$B$1,100)</f>
        <v>14.271490209094001</v>
      </c>
    </row>
    <row r="4931" spans="1:16" x14ac:dyDescent="0.25">
      <c r="A4931" s="2" t="s">
        <v>4929</v>
      </c>
      <c r="B4931" s="2" t="s">
        <v>10292</v>
      </c>
      <c r="C4931" s="3">
        <f ca="1">[1]!thsiFinD("ths_vol_ratio_stock",$A4931,$A$1,7,100)</f>
        <v>1.0528286416481001</v>
      </c>
      <c r="D4931" s="3">
        <f ca="1">[1]!thsiFinD("ths_cr_stock",$A4931,$A$1,7,100,100)</f>
        <v>50.361794500724002</v>
      </c>
      <c r="E4931" s="3">
        <f ca="1">[1]!thsiFinD("ths_mfi_stock",$A4931,$A$1,7,100,100)</f>
        <v>32.120498075832998</v>
      </c>
      <c r="F4931" s="3">
        <f ca="1">[1]!thsiFinD("ths_expma_stock",$A4931,$A$1,7,100,100)</f>
        <v>39.159720818514998</v>
      </c>
      <c r="G4931" s="3">
        <f ca="1">[1]!thsiFinD("ths_rsi_stock",$A4931,$A$1,7,100,100)</f>
        <v>46.055110423617002</v>
      </c>
      <c r="H4931" s="3">
        <f ca="1">[1]!thsiFinD("ths_adtm_stock",$A4931,$A$1,7,3,100,100,100)</f>
        <v>0.23278688524589999</v>
      </c>
      <c r="I4931" s="3">
        <f ca="1">[1]!thsiFinD("ths_bbiboll_stock",$A4931,$A$1,7,3,100,100,100)</f>
        <v>39.356250000000003</v>
      </c>
      <c r="J4931" s="3">
        <f ca="1">[1]!thsiFinD("ths_dptb_stock",$A4931,$A$1,7,104,100,100)</f>
        <v>0.71428571428570997</v>
      </c>
      <c r="K4931" s="3">
        <f ca="1">[1]!thsiFinD("ths_srmi_stock",$A4931,$A$1,7,100,100)</f>
        <v>-2.9426310583581E-2</v>
      </c>
      <c r="L4931" s="3">
        <f ca="1">[1]!thsiFinD("ths_atr_stock",$A4931,$A$1,7,101,100,100)</f>
        <v>1.5885714285714001</v>
      </c>
      <c r="M4931" s="3">
        <f ca="1">[1]!thsiFinD("ths_vol_w_stock",$A4931,$A$1)/1000000</f>
        <v>3.8647480000000001</v>
      </c>
      <c r="N4931" s="3">
        <f ca="1">[1]!thsiFinD("ths_turnover_ratio_w_stock",$A4931,$A$1)</f>
        <v>20.11841749089</v>
      </c>
      <c r="O4931" s="3">
        <f ca="1">[1]!thsiFinD("ths_relative_chg_ratio_w_stock",$A4931,$A$1,104,100)</f>
        <v>-3.6916430441149002</v>
      </c>
      <c r="P4931" s="3">
        <f ca="1">[1]!thsiFinD("ths_chg_ratio_w_stock",$A4931,$B$1,100)</f>
        <v>-5.9872611464967997</v>
      </c>
    </row>
    <row r="4932" spans="1:16" x14ac:dyDescent="0.25">
      <c r="A4932" s="2" t="s">
        <v>4930</v>
      </c>
      <c r="B4932" s="2" t="s">
        <v>10293</v>
      </c>
      <c r="C4932" s="3">
        <f ca="1">[1]!thsiFinD("ths_vol_ratio_stock",$A4932,$A$1,7,100)</f>
        <v>0.45689164899707002</v>
      </c>
      <c r="D4932" s="3">
        <f ca="1">[1]!thsiFinD("ths_cr_stock",$A4932,$A$1,7,100,100)</f>
        <v>71.755725190839996</v>
      </c>
      <c r="E4932" s="3">
        <f ca="1">[1]!thsiFinD("ths_mfi_stock",$A4932,$A$1,7,100,100)</f>
        <v>31.248419522405001</v>
      </c>
      <c r="F4932" s="3">
        <f ca="1">[1]!thsiFinD("ths_expma_stock",$A4932,$A$1,7,100,100)</f>
        <v>9.2087440354912005</v>
      </c>
      <c r="G4932" s="3">
        <f ca="1">[1]!thsiFinD("ths_rsi_stock",$A4932,$A$1,7,100,100)</f>
        <v>43.126287479661997</v>
      </c>
      <c r="H4932" s="3">
        <f ca="1">[1]!thsiFinD("ths_adtm_stock",$A4932,$A$1,7,3,100,100,100)</f>
        <v>0.23333333333334</v>
      </c>
      <c r="I4932" s="3">
        <f ca="1">[1]!thsiFinD("ths_bbiboll_stock",$A4932,$A$1,7,3,100,100,100)</f>
        <v>9.2102083333333002</v>
      </c>
      <c r="J4932" s="3">
        <f ca="1">[1]!thsiFinD("ths_dptb_stock",$A4932,$A$1,7,104,100,100)</f>
        <v>0.71428571428570997</v>
      </c>
      <c r="K4932" s="3">
        <f ca="1">[1]!thsiFinD("ths_srmi_stock",$A4932,$A$1,7,100,100)</f>
        <v>-9.7508125677140001E-3</v>
      </c>
      <c r="L4932" s="3">
        <f ca="1">[1]!thsiFinD("ths_atr_stock",$A4932,$A$1,7,101,100,100)</f>
        <v>0.21857142857143</v>
      </c>
      <c r="M4932" s="3">
        <f ca="1">[1]!thsiFinD("ths_vol_w_stock",$A4932,$A$1)/1000000</f>
        <v>14.685506999999999</v>
      </c>
      <c r="N4932" s="3">
        <f ca="1">[1]!thsiFinD("ths_turnover_ratio_w_stock",$A4932,$A$1)</f>
        <v>12.705732976606001</v>
      </c>
      <c r="O4932" s="3">
        <f ca="1">[1]!thsiFinD("ths_relative_chg_ratio_w_stock",$A4932,$A$1,104,100)</f>
        <v>-1.2940015042344</v>
      </c>
      <c r="P4932" s="3">
        <f ca="1">[1]!thsiFinD("ths_chg_ratio_w_stock",$A4932,$B$1,100)</f>
        <v>0.21881838074398</v>
      </c>
    </row>
    <row r="4933" spans="1:16" x14ac:dyDescent="0.25">
      <c r="A4933" s="2" t="s">
        <v>4931</v>
      </c>
      <c r="B4933" s="2" t="s">
        <v>10294</v>
      </c>
      <c r="C4933" s="3">
        <f ca="1">[1]!thsiFinD("ths_vol_ratio_stock",$A4933,$A$1,7,100)</f>
        <v>1.0992077651144001</v>
      </c>
      <c r="D4933" s="3">
        <f ca="1">[1]!thsiFinD("ths_cr_stock",$A4933,$A$1,7,100,100)</f>
        <v>136.64596273292</v>
      </c>
      <c r="E4933" s="3">
        <f ca="1">[1]!thsiFinD("ths_mfi_stock",$A4933,$A$1,7,100,100)</f>
        <v>45.093013366020998</v>
      </c>
      <c r="F4933" s="3">
        <f ca="1">[1]!thsiFinD("ths_expma_stock",$A4933,$A$1,7,100,100)</f>
        <v>12.935821165667001</v>
      </c>
      <c r="G4933" s="3">
        <f ca="1">[1]!thsiFinD("ths_rsi_stock",$A4933,$A$1,7,100,100)</f>
        <v>66.815493038574999</v>
      </c>
      <c r="H4933" s="3">
        <f ca="1">[1]!thsiFinD("ths_adtm_stock",$A4933,$A$1,7,3,100,100,100)</f>
        <v>0.32978723404255</v>
      </c>
      <c r="I4933" s="3">
        <f ca="1">[1]!thsiFinD("ths_bbiboll_stock",$A4933,$A$1,7,3,100,100,100)</f>
        <v>12.801875000000001</v>
      </c>
      <c r="J4933" s="3">
        <f ca="1">[1]!thsiFinD("ths_dptb_stock",$A4933,$A$1,7,104,100,100)</f>
        <v>0.71428571428570997</v>
      </c>
      <c r="K4933" s="3">
        <f ca="1">[1]!thsiFinD("ths_srmi_stock",$A4933,$A$1,7,100,100)</f>
        <v>2.5506376594149002E-2</v>
      </c>
      <c r="L4933" s="3">
        <f ca="1">[1]!thsiFinD("ths_atr_stock",$A4933,$A$1,7,101,100,100)</f>
        <v>0.38</v>
      </c>
      <c r="M4933" s="3">
        <f ca="1">[1]!thsiFinD("ths_vol_w_stock",$A4933,$A$1)/1000000</f>
        <v>2.1053519999999999</v>
      </c>
      <c r="N4933" s="3">
        <f ca="1">[1]!thsiFinD("ths_turnover_ratio_w_stock",$A4933,$A$1)</f>
        <v>1.7100135417739</v>
      </c>
      <c r="O4933" s="3">
        <f ca="1">[1]!thsiFinD("ths_relative_chg_ratio_w_stock",$A4933,$A$1,104,100)</f>
        <v>2.2195412909984999</v>
      </c>
      <c r="P4933" s="3">
        <f ca="1">[1]!thsiFinD("ths_chg_ratio_w_stock",$A4933,$B$1,100)</f>
        <v>-4.2010502625655999</v>
      </c>
    </row>
    <row r="4934" spans="1:16" x14ac:dyDescent="0.25">
      <c r="A4934" s="2" t="s">
        <v>4932</v>
      </c>
      <c r="B4934" s="2" t="s">
        <v>10295</v>
      </c>
      <c r="C4934" s="3">
        <f ca="1">[1]!thsiFinD("ths_vol_ratio_stock",$A4934,$A$1,7,100)</f>
        <v>0.68324002174008003</v>
      </c>
      <c r="D4934" s="3">
        <f ca="1">[1]!thsiFinD("ths_cr_stock",$A4934,$A$1,7,100,100)</f>
        <v>72.131147540984003</v>
      </c>
      <c r="E4934" s="3">
        <f ca="1">[1]!thsiFinD("ths_mfi_stock",$A4934,$A$1,7,100,100)</f>
        <v>40.529324108573</v>
      </c>
      <c r="F4934" s="3">
        <f ca="1">[1]!thsiFinD("ths_expma_stock",$A4934,$A$1,7,100,100)</f>
        <v>7.6216894666856003</v>
      </c>
      <c r="G4934" s="3">
        <f ca="1">[1]!thsiFinD("ths_rsi_stock",$A4934,$A$1,7,100,100)</f>
        <v>60.224483609872003</v>
      </c>
      <c r="H4934" s="3">
        <f ca="1">[1]!thsiFinD("ths_adtm_stock",$A4934,$A$1,7,3,100,100,100)</f>
        <v>-0.625</v>
      </c>
      <c r="I4934" s="3">
        <f ca="1">[1]!thsiFinD("ths_bbiboll_stock",$A4934,$A$1,7,3,100,100,100)</f>
        <v>7.5162500000000003</v>
      </c>
      <c r="J4934" s="3">
        <f ca="1">[1]!thsiFinD("ths_dptb_stock",$A4934,$A$1,7,104,100,100)</f>
        <v>0.71428571428570997</v>
      </c>
      <c r="K4934" s="3">
        <f ca="1">[1]!thsiFinD("ths_srmi_stock",$A4934,$A$1,7,100,100)</f>
        <v>-2.1683673469388001E-2</v>
      </c>
      <c r="L4934" s="3">
        <f ca="1">[1]!thsiFinD("ths_atr_stock",$A4934,$A$1,7,101,100,100)</f>
        <v>0.20285714285713999</v>
      </c>
      <c r="M4934" s="3">
        <f ca="1">[1]!thsiFinD("ths_vol_w_stock",$A4934,$A$1)/1000000</f>
        <v>15.253193</v>
      </c>
      <c r="N4934" s="3">
        <f ca="1">[1]!thsiFinD("ths_turnover_ratio_w_stock",$A4934,$A$1)</f>
        <v>3.8027645920799</v>
      </c>
      <c r="O4934" s="3">
        <f ca="1">[1]!thsiFinD("ths_relative_chg_ratio_w_stock",$A4934,$A$1,104,100)</f>
        <v>-0.9665886412454</v>
      </c>
      <c r="P4934" s="3">
        <f ca="1">[1]!thsiFinD("ths_chg_ratio_w_stock",$A4934,$B$1,100)</f>
        <v>-6.3885267275097997</v>
      </c>
    </row>
    <row r="4935" spans="1:16" x14ac:dyDescent="0.25">
      <c r="A4935" s="2" t="s">
        <v>4933</v>
      </c>
      <c r="B4935" s="2" t="s">
        <v>10296</v>
      </c>
      <c r="C4935" s="3">
        <f ca="1">[1]!thsiFinD("ths_vol_ratio_stock",$A4935,$A$1,7,100)</f>
        <v>0.94254265365633005</v>
      </c>
      <c r="D4935" s="3">
        <f ca="1">[1]!thsiFinD("ths_cr_stock",$A4935,$A$1,7,100,100)</f>
        <v>0</v>
      </c>
      <c r="E4935" s="3">
        <f ca="1">[1]!thsiFinD("ths_mfi_stock",$A4935,$A$1,7,100,100)</f>
        <v>14.780376218738001</v>
      </c>
      <c r="F4935" s="3">
        <f ca="1">[1]!thsiFinD("ths_expma_stock",$A4935,$A$1,7,100,100)</f>
        <v>4.1998091406719</v>
      </c>
      <c r="G4935" s="3">
        <f ca="1">[1]!thsiFinD("ths_rsi_stock",$A4935,$A$1,7,100,100)</f>
        <v>16.439648814649999</v>
      </c>
      <c r="H4935" s="3">
        <f ca="1">[1]!thsiFinD("ths_adtm_stock",$A4935,$A$1,7,3,100,100,100)</f>
        <v>-0.81176470588234995</v>
      </c>
      <c r="I4935" s="3">
        <f ca="1">[1]!thsiFinD("ths_bbiboll_stock",$A4935,$A$1,7,3,100,100,100)</f>
        <v>4.2962499999999997</v>
      </c>
      <c r="J4935" s="3">
        <f ca="1">[1]!thsiFinD("ths_dptb_stock",$A4935,$A$1,7,104,100,100)</f>
        <v>0.71428571428570997</v>
      </c>
      <c r="K4935" s="3">
        <f ca="1">[1]!thsiFinD("ths_srmi_stock",$A4935,$A$1,7,100,100)</f>
        <v>-0.15400843881856999</v>
      </c>
      <c r="L4935" s="3">
        <f ca="1">[1]!thsiFinD("ths_atr_stock",$A4935,$A$1,7,101,100,100)</f>
        <v>0.19</v>
      </c>
      <c r="M4935" s="3">
        <f ca="1">[1]!thsiFinD("ths_vol_w_stock",$A4935,$A$1)/1000000</f>
        <v>340.98547500000001</v>
      </c>
      <c r="N4935" s="3">
        <f ca="1">[1]!thsiFinD("ths_turnover_ratio_w_stock",$A4935,$A$1)</f>
        <v>7.7567920317745997</v>
      </c>
      <c r="O4935" s="3">
        <f ca="1">[1]!thsiFinD("ths_relative_chg_ratio_w_stock",$A4935,$A$1,104,100)</f>
        <v>-13.522383450926</v>
      </c>
      <c r="P4935" s="3">
        <f ca="1">[1]!thsiFinD("ths_chg_ratio_w_stock",$A4935,$B$1,100)</f>
        <v>-4.7381546134662997</v>
      </c>
    </row>
    <row r="4936" spans="1:16" x14ac:dyDescent="0.25">
      <c r="A4936" s="2" t="s">
        <v>4934</v>
      </c>
      <c r="B4936" s="2" t="s">
        <v>10297</v>
      </c>
      <c r="C4936" s="3">
        <f ca="1">[1]!thsiFinD("ths_vol_ratio_stock",$A4936,$A$1,7,100)</f>
        <v>1.0274294439024001</v>
      </c>
      <c r="D4936" s="3">
        <f ca="1">[1]!thsiFinD("ths_cr_stock",$A4936,$A$1,7,100,100)</f>
        <v>81.0546875</v>
      </c>
      <c r="E4936" s="3">
        <f ca="1">[1]!thsiFinD("ths_mfi_stock",$A4936,$A$1,7,100,100)</f>
        <v>48.614624431700001</v>
      </c>
      <c r="F4936" s="3">
        <f ca="1">[1]!thsiFinD("ths_expma_stock",$A4936,$A$1,7,100,100)</f>
        <v>12.341986644431</v>
      </c>
      <c r="G4936" s="3">
        <f ca="1">[1]!thsiFinD("ths_rsi_stock",$A4936,$A$1,7,100,100)</f>
        <v>49.979278500616999</v>
      </c>
      <c r="H4936" s="3">
        <f ca="1">[1]!thsiFinD("ths_adtm_stock",$A4936,$A$1,7,3,100,100,100)</f>
        <v>0.59302325581394999</v>
      </c>
      <c r="I4936" s="3">
        <f ca="1">[1]!thsiFinD("ths_bbiboll_stock",$A4936,$A$1,7,3,100,100,100)</f>
        <v>12.297708333333</v>
      </c>
      <c r="J4936" s="3">
        <f ca="1">[1]!thsiFinD("ths_dptb_stock",$A4936,$A$1,7,104,100,100)</f>
        <v>1</v>
      </c>
      <c r="K4936" s="3">
        <f ca="1">[1]!thsiFinD("ths_srmi_stock",$A4936,$A$1,7,100,100)</f>
        <v>-1.9123505976096002E-2</v>
      </c>
      <c r="L4936" s="3">
        <f ca="1">[1]!thsiFinD("ths_atr_stock",$A4936,$A$1,7,101,100,100)</f>
        <v>0.46857142857143003</v>
      </c>
      <c r="M4936" s="3">
        <f ca="1">[1]!thsiFinD("ths_vol_w_stock",$A4936,$A$1)/1000000</f>
        <v>52.913881000000003</v>
      </c>
      <c r="N4936" s="3">
        <f ca="1">[1]!thsiFinD("ths_turnover_ratio_w_stock",$A4936,$A$1)</f>
        <v>11.799387177065</v>
      </c>
      <c r="O4936" s="3">
        <f ca="1">[1]!thsiFinD("ths_relative_chg_ratio_w_stock",$A4936,$A$1,104,100)</f>
        <v>-0.31892024746302</v>
      </c>
      <c r="P4936" s="3">
        <f ca="1">[1]!thsiFinD("ths_chg_ratio_w_stock",$A4936,$B$1,100)</f>
        <v>1.3809910641755001</v>
      </c>
    </row>
    <row r="4937" spans="1:16" x14ac:dyDescent="0.25">
      <c r="A4937" s="2" t="s">
        <v>4935</v>
      </c>
      <c r="B4937" s="2" t="s">
        <v>10298</v>
      </c>
      <c r="C4937" s="3">
        <f ca="1">[1]!thsiFinD("ths_vol_ratio_stock",$A4937,$A$1,7,100)</f>
        <v>0.63557020038851997</v>
      </c>
      <c r="D4937" s="3">
        <f ca="1">[1]!thsiFinD("ths_cr_stock",$A4937,$A$1,7,100,100)</f>
        <v>185.0987432675</v>
      </c>
      <c r="E4937" s="3">
        <f ca="1">[1]!thsiFinD("ths_mfi_stock",$A4937,$A$1,7,100,100)</f>
        <v>44.563939556015001</v>
      </c>
      <c r="F4937" s="3">
        <f ca="1">[1]!thsiFinD("ths_expma_stock",$A4937,$A$1,7,100,100)</f>
        <v>54.859761062780002</v>
      </c>
      <c r="G4937" s="3">
        <f ca="1">[1]!thsiFinD("ths_rsi_stock",$A4937,$A$1,7,100,100)</f>
        <v>72.534075558387002</v>
      </c>
      <c r="H4937" s="3">
        <f ca="1">[1]!thsiFinD("ths_adtm_stock",$A4937,$A$1,7,3,100,100,100)</f>
        <v>0.76911764705882002</v>
      </c>
      <c r="I4937" s="3">
        <f ca="1">[1]!thsiFinD("ths_bbiboll_stock",$A4937,$A$1,7,3,100,100,100)</f>
        <v>53.710833333332999</v>
      </c>
      <c r="J4937" s="3">
        <f ca="1">[1]!thsiFinD("ths_dptb_stock",$A4937,$A$1,7,104,100,100)</f>
        <v>0.42857142857142999</v>
      </c>
      <c r="K4937" s="3">
        <f ca="1">[1]!thsiFinD("ths_srmi_stock",$A4937,$A$1,7,100,100)</f>
        <v>4.9107142857143002E-2</v>
      </c>
      <c r="L4937" s="3">
        <f ca="1">[1]!thsiFinD("ths_atr_stock",$A4937,$A$1,7,101,100,100)</f>
        <v>2.2685714285713998</v>
      </c>
      <c r="M4937" s="3">
        <f ca="1">[1]!thsiFinD("ths_vol_w_stock",$A4937,$A$1)/1000000</f>
        <v>14.82094</v>
      </c>
      <c r="N4937" s="3">
        <f ca="1">[1]!thsiFinD("ths_turnover_ratio_w_stock",$A4937,$A$1)</f>
        <v>5.1261357544315</v>
      </c>
      <c r="O4937" s="3">
        <f ca="1">[1]!thsiFinD("ths_relative_chg_ratio_w_stock",$A4937,$A$1,104,100)</f>
        <v>-0.1041743634258</v>
      </c>
      <c r="P4937" s="3">
        <f ca="1">[1]!thsiFinD("ths_chg_ratio_w_stock",$A4937,$B$1,100)</f>
        <v>-3.25</v>
      </c>
    </row>
    <row r="4938" spans="1:16" x14ac:dyDescent="0.25">
      <c r="A4938" s="2" t="s">
        <v>4936</v>
      </c>
      <c r="B4938" s="2" t="s">
        <v>10299</v>
      </c>
      <c r="C4938" s="3">
        <f ca="1">[1]!thsiFinD("ths_vol_ratio_stock",$A4938,$A$1,7,100)</f>
        <v>1.0107701871574</v>
      </c>
      <c r="D4938" s="3">
        <f ca="1">[1]!thsiFinD("ths_cr_stock",$A4938,$A$1,7,100,100)</f>
        <v>46.545708304256998</v>
      </c>
      <c r="E4938" s="3">
        <f ca="1">[1]!thsiFinD("ths_mfi_stock",$A4938,$A$1,7,100,100)</f>
        <v>37.917007371049003</v>
      </c>
      <c r="F4938" s="3">
        <f ca="1">[1]!thsiFinD("ths_expma_stock",$A4938,$A$1,7,100,100)</f>
        <v>30.026335462414998</v>
      </c>
      <c r="G4938" s="3">
        <f ca="1">[1]!thsiFinD("ths_rsi_stock",$A4938,$A$1,7,100,100)</f>
        <v>51.039357986154002</v>
      </c>
      <c r="H4938" s="3">
        <f ca="1">[1]!thsiFinD("ths_adtm_stock",$A4938,$A$1,7,3,100,100,100)</f>
        <v>-0.58083832335329999</v>
      </c>
      <c r="I4938" s="3">
        <f ca="1">[1]!thsiFinD("ths_bbiboll_stock",$A4938,$A$1,7,3,100,100,100)</f>
        <v>29.804791666667001</v>
      </c>
      <c r="J4938" s="3">
        <f ca="1">[1]!thsiFinD("ths_dptb_stock",$A4938,$A$1,7,104,100,100)</f>
        <v>0.57142857142856995</v>
      </c>
      <c r="K4938" s="3">
        <f ca="1">[1]!thsiFinD("ths_srmi_stock",$A4938,$A$1,7,100,100)</f>
        <v>-4.9304677623262003E-2</v>
      </c>
      <c r="L4938" s="3">
        <f ca="1">[1]!thsiFinD("ths_atr_stock",$A4938,$A$1,7,101,100,100)</f>
        <v>1.0642857142857001</v>
      </c>
      <c r="M4938" s="3">
        <f ca="1">[1]!thsiFinD("ths_vol_w_stock",$A4938,$A$1)/1000000</f>
        <v>5.2517849999999999</v>
      </c>
      <c r="N4938" s="3">
        <f ca="1">[1]!thsiFinD("ths_turnover_ratio_w_stock",$A4938,$A$1)</f>
        <v>5.7114894184019001</v>
      </c>
      <c r="O4938" s="3">
        <f ca="1">[1]!thsiFinD("ths_relative_chg_ratio_w_stock",$A4938,$A$1,104,100)</f>
        <v>-1.7928802867686</v>
      </c>
      <c r="P4938" s="3">
        <f ca="1">[1]!thsiFinD("ths_chg_ratio_w_stock",$A4938,$B$1,100)</f>
        <v>-5.2526595744681002</v>
      </c>
    </row>
    <row r="4939" spans="1:16" x14ac:dyDescent="0.25">
      <c r="A4939" s="2" t="s">
        <v>4937</v>
      </c>
      <c r="B4939" s="2" t="s">
        <v>10300</v>
      </c>
      <c r="C4939" s="3">
        <f ca="1">[1]!thsiFinD("ths_vol_ratio_stock",$A4939,$A$1,7,100)</f>
        <v>0.76318705986942004</v>
      </c>
      <c r="D4939" s="3">
        <f ca="1">[1]!thsiFinD("ths_cr_stock",$A4939,$A$1,7,100,100)</f>
        <v>9.8461538461541007</v>
      </c>
      <c r="E4939" s="3">
        <f ca="1">[1]!thsiFinD("ths_mfi_stock",$A4939,$A$1,7,100,100)</f>
        <v>29.633322818522</v>
      </c>
      <c r="F4939" s="3">
        <f ca="1">[1]!thsiFinD("ths_expma_stock",$A4939,$A$1,7,100,100)</f>
        <v>17.311974985835</v>
      </c>
      <c r="G4939" s="3">
        <f ca="1">[1]!thsiFinD("ths_rsi_stock",$A4939,$A$1,7,100,100)</f>
        <v>41.942761674684</v>
      </c>
      <c r="H4939" s="3">
        <f ca="1">[1]!thsiFinD("ths_adtm_stock",$A4939,$A$1,7,3,100,100,100)</f>
        <v>-0.48484848484849002</v>
      </c>
      <c r="I4939" s="3">
        <f ca="1">[1]!thsiFinD("ths_bbiboll_stock",$A4939,$A$1,7,3,100,100,100)</f>
        <v>17.342187500000001</v>
      </c>
      <c r="J4939" s="3">
        <f ca="1">[1]!thsiFinD("ths_dptb_stock",$A4939,$A$1,7,104,100,100)</f>
        <v>0.71428571428570997</v>
      </c>
      <c r="K4939" s="3">
        <f ca="1">[1]!thsiFinD("ths_srmi_stock",$A4939,$A$1,7,100,100)</f>
        <v>-5.1819184123483998E-2</v>
      </c>
      <c r="L4939" s="3">
        <f ca="1">[1]!thsiFinD("ths_atr_stock",$A4939,$A$1,7,101,100,100)</f>
        <v>0.41</v>
      </c>
      <c r="M4939" s="3">
        <f ca="1">[1]!thsiFinD("ths_vol_w_stock",$A4939,$A$1)/1000000</f>
        <v>4.0299820000000004</v>
      </c>
      <c r="N4939" s="3">
        <f ca="1">[1]!thsiFinD("ths_turnover_ratio_w_stock",$A4939,$A$1)</f>
        <v>6.9200606138199996</v>
      </c>
      <c r="O4939" s="3">
        <f ca="1">[1]!thsiFinD("ths_relative_chg_ratio_w_stock",$A4939,$A$1,104,100)</f>
        <v>-4.6038395574240996</v>
      </c>
      <c r="P4939" s="3">
        <f ca="1">[1]!thsiFinD("ths_chg_ratio_w_stock",$A4939,$B$1,100)</f>
        <v>-3.2558139534884001</v>
      </c>
    </row>
    <row r="4940" spans="1:16" x14ac:dyDescent="0.25">
      <c r="A4940" s="2" t="s">
        <v>4938</v>
      </c>
      <c r="B4940" s="2" t="s">
        <v>10301</v>
      </c>
      <c r="C4940" s="3">
        <f ca="1">[1]!thsiFinD("ths_vol_ratio_stock",$A4940,$A$1,7,100)</f>
        <v>0.96949974200095002</v>
      </c>
      <c r="D4940" s="3">
        <f ca="1">[1]!thsiFinD("ths_cr_stock",$A4940,$A$1,7,100,100)</f>
        <v>58.121330724071001</v>
      </c>
      <c r="E4940" s="3">
        <f ca="1">[1]!thsiFinD("ths_mfi_stock",$A4940,$A$1,7,100,100)</f>
        <v>14.550905384587001</v>
      </c>
      <c r="F4940" s="3">
        <f ca="1">[1]!thsiFinD("ths_expma_stock",$A4940,$A$1,7,100,100)</f>
        <v>33.910466615056997</v>
      </c>
      <c r="G4940" s="3">
        <f ca="1">[1]!thsiFinD("ths_rsi_stock",$A4940,$A$1,7,100,100)</f>
        <v>46.427427211672999</v>
      </c>
      <c r="H4940" s="3">
        <f ca="1">[1]!thsiFinD("ths_adtm_stock",$A4940,$A$1,7,3,100,100,100)</f>
        <v>0.48437500000000999</v>
      </c>
      <c r="I4940" s="3">
        <f ca="1">[1]!thsiFinD("ths_bbiboll_stock",$A4940,$A$1,7,3,100,100,100)</f>
        <v>33.862812499999997</v>
      </c>
      <c r="J4940" s="3">
        <f ca="1">[1]!thsiFinD("ths_dptb_stock",$A4940,$A$1,7,104,100,100)</f>
        <v>0.42857142857142999</v>
      </c>
      <c r="K4940" s="3">
        <f ca="1">[1]!thsiFinD("ths_srmi_stock",$A4940,$A$1,7,100,100)</f>
        <v>-4.0590405904058997E-2</v>
      </c>
      <c r="L4940" s="3">
        <f ca="1">[1]!thsiFinD("ths_atr_stock",$A4940,$A$1,7,101,100,100)</f>
        <v>1.1557142857142999</v>
      </c>
      <c r="M4940" s="3">
        <f ca="1">[1]!thsiFinD("ths_vol_w_stock",$A4940,$A$1)/1000000</f>
        <v>2.4917280000000002</v>
      </c>
      <c r="N4940" s="3">
        <f ca="1">[1]!thsiFinD("ths_turnover_ratio_w_stock",$A4940,$A$1)</f>
        <v>4.0084854034825002</v>
      </c>
      <c r="O4940" s="3">
        <f ca="1">[1]!thsiFinD("ths_relative_chg_ratio_w_stock",$A4940,$A$1,104,100)</f>
        <v>-1.8053673474339</v>
      </c>
      <c r="P4940" s="3">
        <f ca="1">[1]!thsiFinD("ths_chg_ratio_w_stock",$A4940,$B$1,100)</f>
        <v>-3.4023668639053</v>
      </c>
    </row>
    <row r="4941" spans="1:16" x14ac:dyDescent="0.25">
      <c r="A4941" s="2" t="s">
        <v>4939</v>
      </c>
      <c r="B4941" s="2" t="s">
        <v>10302</v>
      </c>
      <c r="C4941" s="3">
        <f ca="1">[1]!thsiFinD("ths_vol_ratio_stock",$A4941,$A$1,7,100)</f>
        <v>1.2558959098705</v>
      </c>
      <c r="D4941" s="3">
        <f ca="1">[1]!thsiFinD("ths_cr_stock",$A4941,$A$1,7,100,100)</f>
        <v>80.389610389610993</v>
      </c>
      <c r="E4941" s="3">
        <f ca="1">[1]!thsiFinD("ths_mfi_stock",$A4941,$A$1,7,100,100)</f>
        <v>54.557925691464</v>
      </c>
      <c r="F4941" s="3">
        <f ca="1">[1]!thsiFinD("ths_expma_stock",$A4941,$A$1,7,100,100)</f>
        <v>33.699975839674998</v>
      </c>
      <c r="G4941" s="3">
        <f ca="1">[1]!thsiFinD("ths_rsi_stock",$A4941,$A$1,7,100,100)</f>
        <v>54.131364356333997</v>
      </c>
      <c r="H4941" s="3">
        <f ca="1">[1]!thsiFinD("ths_adtm_stock",$A4941,$A$1,7,3,100,100,100)</f>
        <v>-0.40650406504065001</v>
      </c>
      <c r="I4941" s="3">
        <f ca="1">[1]!thsiFinD("ths_bbiboll_stock",$A4941,$A$1,7,3,100,100,100)</f>
        <v>33.435833333333001</v>
      </c>
      <c r="J4941" s="3">
        <f ca="1">[1]!thsiFinD("ths_dptb_stock",$A4941,$A$1,7,104,100,100)</f>
        <v>0.85714285714285998</v>
      </c>
      <c r="K4941" s="3">
        <f ca="1">[1]!thsiFinD("ths_srmi_stock",$A4941,$A$1,7,100,100)</f>
        <v>-5.8651026392962996E-3</v>
      </c>
      <c r="L4941" s="3">
        <f ca="1">[1]!thsiFinD("ths_atr_stock",$A4941,$A$1,7,101,100,100)</f>
        <v>1.3228571428571001</v>
      </c>
      <c r="M4941" s="3">
        <f ca="1">[1]!thsiFinD("ths_vol_w_stock",$A4941,$A$1)/1000000</f>
        <v>13.132747</v>
      </c>
      <c r="N4941" s="3">
        <f ca="1">[1]!thsiFinD("ths_turnover_ratio_w_stock",$A4941,$A$1)</f>
        <v>5.1712781747948</v>
      </c>
      <c r="O4941" s="3">
        <f ca="1">[1]!thsiFinD("ths_relative_chg_ratio_w_stock",$A4941,$A$1,104,100)</f>
        <v>0.30441011763047998</v>
      </c>
      <c r="P4941" s="3">
        <f ca="1">[1]!thsiFinD("ths_chg_ratio_w_stock",$A4941,$B$1,100)</f>
        <v>-5.3982300884956</v>
      </c>
    </row>
    <row r="4942" spans="1:16" x14ac:dyDescent="0.25">
      <c r="A4942" s="2" t="s">
        <v>4940</v>
      </c>
      <c r="B4942" s="2" t="s">
        <v>10303</v>
      </c>
      <c r="C4942" s="3">
        <f ca="1">[1]!thsiFinD("ths_vol_ratio_stock",$A4942,$A$1,7,100)</f>
        <v>1.4202852516336999</v>
      </c>
      <c r="D4942" s="3">
        <f ca="1">[1]!thsiFinD("ths_cr_stock",$A4942,$A$1,7,100,100)</f>
        <v>95.895522388060002</v>
      </c>
      <c r="E4942" s="3">
        <f ca="1">[1]!thsiFinD("ths_mfi_stock",$A4942,$A$1,7,100,100)</f>
        <v>43.757392732409002</v>
      </c>
      <c r="F4942" s="3">
        <f ca="1">[1]!thsiFinD("ths_expma_stock",$A4942,$A$1,7,100,100)</f>
        <v>8.9626993583999006</v>
      </c>
      <c r="G4942" s="3">
        <f ca="1">[1]!thsiFinD("ths_rsi_stock",$A4942,$A$1,7,100,100)</f>
        <v>61.378867908563002</v>
      </c>
      <c r="H4942" s="3">
        <f ca="1">[1]!thsiFinD("ths_adtm_stock",$A4942,$A$1,7,3,100,100,100)</f>
        <v>-0.21568627450981001</v>
      </c>
      <c r="I4942" s="3">
        <f ca="1">[1]!thsiFinD("ths_bbiboll_stock",$A4942,$A$1,7,3,100,100,100)</f>
        <v>8.9083333333332995</v>
      </c>
      <c r="J4942" s="3">
        <f ca="1">[1]!thsiFinD("ths_dptb_stock",$A4942,$A$1,7,104,100,100)</f>
        <v>0.85714285714285998</v>
      </c>
      <c r="K4942" s="3">
        <f ca="1">[1]!thsiFinD("ths_srmi_stock",$A4942,$A$1,7,100,100)</f>
        <v>1.5317286652079E-2</v>
      </c>
      <c r="L4942" s="3">
        <f ca="1">[1]!thsiFinD("ths_atr_stock",$A4942,$A$1,7,101,100,100)</f>
        <v>0.25285714285714</v>
      </c>
      <c r="M4942" s="3">
        <f ca="1">[1]!thsiFinD("ths_vol_w_stock",$A4942,$A$1)/1000000</f>
        <v>3.3256600000000001</v>
      </c>
      <c r="N4942" s="3">
        <f ca="1">[1]!thsiFinD("ths_turnover_ratio_w_stock",$A4942,$A$1)</f>
        <v>3.9879814461479</v>
      </c>
      <c r="O4942" s="3">
        <f ca="1">[1]!thsiFinD("ths_relative_chg_ratio_w_stock",$A4942,$A$1,104,100)</f>
        <v>0.5640819600425</v>
      </c>
      <c r="P4942" s="3">
        <f ca="1">[1]!thsiFinD("ths_chg_ratio_w_stock",$A4942,$B$1,100)</f>
        <v>-4.1575492341356997</v>
      </c>
    </row>
    <row r="4943" spans="1:16" x14ac:dyDescent="0.25">
      <c r="A4943" s="2" t="s">
        <v>4941</v>
      </c>
      <c r="B4943" s="2" t="s">
        <v>10304</v>
      </c>
      <c r="C4943" s="3">
        <f ca="1">[1]!thsiFinD("ths_vol_ratio_stock",$A4943,$A$1,7,100)</f>
        <v>1.0715579413873999</v>
      </c>
      <c r="D4943" s="3">
        <f ca="1">[1]!thsiFinD("ths_cr_stock",$A4943,$A$1,7,100,100)</f>
        <v>45.612366230677999</v>
      </c>
      <c r="E4943" s="3">
        <f ca="1">[1]!thsiFinD("ths_mfi_stock",$A4943,$A$1,7,100,100)</f>
        <v>43.667727039802003</v>
      </c>
      <c r="F4943" s="3">
        <f ca="1">[1]!thsiFinD("ths_expma_stock",$A4943,$A$1,7,100,100)</f>
        <v>84.889120369062994</v>
      </c>
      <c r="G4943" s="3">
        <f ca="1">[1]!thsiFinD("ths_rsi_stock",$A4943,$A$1,7,100,100)</f>
        <v>42.357924227478001</v>
      </c>
      <c r="H4943" s="3">
        <f ca="1">[1]!thsiFinD("ths_adtm_stock",$A4943,$A$1,7,3,100,100,100)</f>
        <v>-0.48178137651822001</v>
      </c>
      <c r="I4943" s="3">
        <f ca="1">[1]!thsiFinD("ths_bbiboll_stock",$A4943,$A$1,7,3,100,100,100)</f>
        <v>85.268854166666998</v>
      </c>
      <c r="J4943" s="3">
        <f ca="1">[1]!thsiFinD("ths_dptb_stock",$A4943,$A$1,7,104,100,100)</f>
        <v>0.57142857142856995</v>
      </c>
      <c r="K4943" s="3">
        <f ca="1">[1]!thsiFinD("ths_srmi_stock",$A4943,$A$1,7,100,100)</f>
        <v>-4.1841478625693998E-2</v>
      </c>
      <c r="L4943" s="3">
        <f ca="1">[1]!thsiFinD("ths_atr_stock",$A4943,$A$1,7,101,100,100)</f>
        <v>3</v>
      </c>
      <c r="M4943" s="3">
        <f ca="1">[1]!thsiFinD("ths_vol_w_stock",$A4943,$A$1)/1000000</f>
        <v>2.0686</v>
      </c>
      <c r="N4943" s="3">
        <f ca="1">[1]!thsiFinD("ths_turnover_ratio_w_stock",$A4943,$A$1)</f>
        <v>5.4529964935382003</v>
      </c>
      <c r="O4943" s="3">
        <f ca="1">[1]!thsiFinD("ths_relative_chg_ratio_w_stock",$A4943,$A$1,104,100)</f>
        <v>-2.9574730761299</v>
      </c>
      <c r="P4943" s="3">
        <f ca="1">[1]!thsiFinD("ths_chg_ratio_w_stock",$A4943,$B$1,100)</f>
        <v>-5.4319526627219004</v>
      </c>
    </row>
    <row r="4944" spans="1:16" x14ac:dyDescent="0.25">
      <c r="A4944" s="2" t="s">
        <v>4942</v>
      </c>
      <c r="B4944" s="2" t="s">
        <v>10305</v>
      </c>
      <c r="C4944" s="3">
        <f ca="1">[1]!thsiFinD("ths_vol_ratio_stock",$A4944,$A$1,7,100)</f>
        <v>0.96619655382115999</v>
      </c>
      <c r="D4944" s="3">
        <f ca="1">[1]!thsiFinD("ths_cr_stock",$A4944,$A$1,7,100,100)</f>
        <v>63.167938931297002</v>
      </c>
      <c r="E4944" s="3">
        <f ca="1">[1]!thsiFinD("ths_mfi_stock",$A4944,$A$1,7,100,100)</f>
        <v>26.588887155367001</v>
      </c>
      <c r="F4944" s="3">
        <f ca="1">[1]!thsiFinD("ths_expma_stock",$A4944,$A$1,7,100,100)</f>
        <v>15.761962618461</v>
      </c>
      <c r="G4944" s="3">
        <f ca="1">[1]!thsiFinD("ths_rsi_stock",$A4944,$A$1,7,100,100)</f>
        <v>40.863286573227001</v>
      </c>
      <c r="H4944" s="3">
        <f ca="1">[1]!thsiFinD("ths_adtm_stock",$A4944,$A$1,7,3,100,100,100)</f>
        <v>-0.72131147540982998</v>
      </c>
      <c r="I4944" s="3">
        <f ca="1">[1]!thsiFinD("ths_bbiboll_stock",$A4944,$A$1,7,3,100,100,100)</f>
        <v>15.719270833333001</v>
      </c>
      <c r="J4944" s="3">
        <f ca="1">[1]!thsiFinD("ths_dptb_stock",$A4944,$A$1,7,104,100,100)</f>
        <v>0.28571428571428997</v>
      </c>
      <c r="K4944" s="3">
        <f ca="1">[1]!thsiFinD("ths_srmi_stock",$A4944,$A$1,7,100,100)</f>
        <v>-4.8795552810377001E-2</v>
      </c>
      <c r="L4944" s="3">
        <f ca="1">[1]!thsiFinD("ths_atr_stock",$A4944,$A$1,7,101,100,100)</f>
        <v>0.81428571428570995</v>
      </c>
      <c r="M4944" s="3">
        <f ca="1">[1]!thsiFinD("ths_vol_w_stock",$A4944,$A$1)/1000000</f>
        <v>19.1097</v>
      </c>
      <c r="N4944" s="3">
        <f ca="1">[1]!thsiFinD("ths_turnover_ratio_w_stock",$A4944,$A$1)</f>
        <v>4.5414640609556001</v>
      </c>
      <c r="O4944" s="3">
        <f ca="1">[1]!thsiFinD("ths_relative_chg_ratio_w_stock",$A4944,$A$1,104,100)</f>
        <v>-9.8902649333114994</v>
      </c>
      <c r="P4944" s="3">
        <f ca="1">[1]!thsiFinD("ths_chg_ratio_w_stock",$A4944,$B$1,100)</f>
        <v>-4.1558441558441999</v>
      </c>
    </row>
    <row r="4945" spans="1:16" x14ac:dyDescent="0.25">
      <c r="A4945" s="2" t="s">
        <v>4943</v>
      </c>
      <c r="B4945" s="2" t="s">
        <v>10306</v>
      </c>
      <c r="C4945" s="3">
        <f ca="1">[1]!thsiFinD("ths_vol_ratio_stock",$A4945,$A$1,7,100)</f>
        <v>0.86932081003806005</v>
      </c>
      <c r="D4945" s="3">
        <f ca="1">[1]!thsiFinD("ths_cr_stock",$A4945,$A$1,7,100,100)</f>
        <v>30.936454849497999</v>
      </c>
      <c r="E4945" s="3">
        <f ca="1">[1]!thsiFinD("ths_mfi_stock",$A4945,$A$1,7,100,100)</f>
        <v>25.329591076638</v>
      </c>
      <c r="F4945" s="3">
        <f ca="1">[1]!thsiFinD("ths_expma_stock",$A4945,$A$1,7,100,100)</f>
        <v>29.343817428687998</v>
      </c>
      <c r="G4945" s="3">
        <f ca="1">[1]!thsiFinD("ths_rsi_stock",$A4945,$A$1,7,100,100)</f>
        <v>45.538448226603002</v>
      </c>
      <c r="H4945" s="3">
        <f ca="1">[1]!thsiFinD("ths_adtm_stock",$A4945,$A$1,7,3,100,100,100)</f>
        <v>-0.37102473498233002</v>
      </c>
      <c r="I4945" s="3">
        <f ca="1">[1]!thsiFinD("ths_bbiboll_stock",$A4945,$A$1,7,3,100,100,100)</f>
        <v>29.580104166666999</v>
      </c>
      <c r="J4945" s="3">
        <f ca="1">[1]!thsiFinD("ths_dptb_stock",$A4945,$A$1,7,104,100,100)</f>
        <v>0.71428571428570997</v>
      </c>
      <c r="K4945" s="3">
        <f ca="1">[1]!thsiFinD("ths_srmi_stock",$A4945,$A$1,7,100,100)</f>
        <v>-4.8496605237633002E-2</v>
      </c>
      <c r="L4945" s="3">
        <f ca="1">[1]!thsiFinD("ths_atr_stock",$A4945,$A$1,7,101,100,100)</f>
        <v>1.1671428571428999</v>
      </c>
      <c r="M4945" s="3">
        <f ca="1">[1]!thsiFinD("ths_vol_w_stock",$A4945,$A$1)/1000000</f>
        <v>4.4055929999999996</v>
      </c>
      <c r="N4945" s="3">
        <f ca="1">[1]!thsiFinD("ths_turnover_ratio_w_stock",$A4945,$A$1)</f>
        <v>8.8262161635047995</v>
      </c>
      <c r="O4945" s="3">
        <f ca="1">[1]!thsiFinD("ths_relative_chg_ratio_w_stock",$A4945,$A$1,104,100)</f>
        <v>-3.3502217301648001</v>
      </c>
      <c r="P4945" s="3">
        <f ca="1">[1]!thsiFinD("ths_chg_ratio_w_stock",$A4945,$B$1,100)</f>
        <v>-8.0869860686373993</v>
      </c>
    </row>
    <row r="4946" spans="1:16" x14ac:dyDescent="0.25">
      <c r="A4946" s="2" t="s">
        <v>4944</v>
      </c>
      <c r="B4946" s="2" t="s">
        <v>10307</v>
      </c>
      <c r="C4946" s="3">
        <f ca="1">[1]!thsiFinD("ths_vol_ratio_stock",$A4946,$A$1,7,100)</f>
        <v>0.87243905577356995</v>
      </c>
      <c r="D4946" s="3">
        <f ca="1">[1]!thsiFinD("ths_cr_stock",$A4946,$A$1,7,100,100)</f>
        <v>47.831800262812003</v>
      </c>
      <c r="E4946" s="3">
        <f ca="1">[1]!thsiFinD("ths_mfi_stock",$A4946,$A$1,7,100,100)</f>
        <v>30.640306654913001</v>
      </c>
      <c r="F4946" s="3">
        <f ca="1">[1]!thsiFinD("ths_expma_stock",$A4946,$A$1,7,100,100)</f>
        <v>10.831274968562999</v>
      </c>
      <c r="G4946" s="3">
        <f ca="1">[1]!thsiFinD("ths_rsi_stock",$A4946,$A$1,7,100,100)</f>
        <v>47.187700215760998</v>
      </c>
      <c r="H4946" s="3">
        <f ca="1">[1]!thsiFinD("ths_adtm_stock",$A4946,$A$1,7,3,100,100,100)</f>
        <v>-0.54729729729730003</v>
      </c>
      <c r="I4946" s="3">
        <f ca="1">[1]!thsiFinD("ths_bbiboll_stock",$A4946,$A$1,7,3,100,100,100)</f>
        <v>10.86125</v>
      </c>
      <c r="J4946" s="3">
        <f ca="1">[1]!thsiFinD("ths_dptb_stock",$A4946,$A$1,7,104,100,100)</f>
        <v>0.57142857142856995</v>
      </c>
      <c r="K4946" s="3">
        <f ca="1">[1]!thsiFinD("ths_srmi_stock",$A4946,$A$1,7,100,100)</f>
        <v>-6.2122519413287003E-2</v>
      </c>
      <c r="L4946" s="3">
        <f ca="1">[1]!thsiFinD("ths_atr_stock",$A4946,$A$1,7,101,100,100)</f>
        <v>0.55714285714286005</v>
      </c>
      <c r="M4946" s="3">
        <f ca="1">[1]!thsiFinD("ths_vol_w_stock",$A4946,$A$1)/1000000</f>
        <v>13.578604</v>
      </c>
      <c r="N4946" s="3">
        <f ca="1">[1]!thsiFinD("ths_turnover_ratio_w_stock",$A4946,$A$1)</f>
        <v>5.8132864359241001</v>
      </c>
      <c r="O4946" s="3">
        <f ca="1">[1]!thsiFinD("ths_relative_chg_ratio_w_stock",$A4946,$A$1,104,100)</f>
        <v>-2.2142271066688002</v>
      </c>
      <c r="P4946" s="3">
        <f ca="1">[1]!thsiFinD("ths_chg_ratio_w_stock",$A4946,$B$1,100)</f>
        <v>-4.4158233670653004</v>
      </c>
    </row>
    <row r="4947" spans="1:16" x14ac:dyDescent="0.25">
      <c r="A4947" s="2" t="s">
        <v>4945</v>
      </c>
      <c r="B4947" s="2" t="s">
        <v>10308</v>
      </c>
      <c r="C4947" s="3">
        <f ca="1">[1]!thsiFinD("ths_vol_ratio_stock",$A4947,$A$1,7,100)</f>
        <v>0.82785996117341998</v>
      </c>
      <c r="D4947" s="3">
        <f ca="1">[1]!thsiFinD("ths_cr_stock",$A4947,$A$1,7,100,100)</f>
        <v>69.445046607414</v>
      </c>
      <c r="E4947" s="3">
        <f ca="1">[1]!thsiFinD("ths_mfi_stock",$A4947,$A$1,7,100,100)</f>
        <v>32.226547817852001</v>
      </c>
      <c r="F4947" s="3">
        <f ca="1">[1]!thsiFinD("ths_expma_stock",$A4947,$A$1,7,100,100)</f>
        <v>135.94903733234</v>
      </c>
      <c r="G4947" s="3">
        <f ca="1">[1]!thsiFinD("ths_rsi_stock",$A4947,$A$1,7,100,100)</f>
        <v>45.522808262642002</v>
      </c>
      <c r="H4947" s="3">
        <f ca="1">[1]!thsiFinD("ths_adtm_stock",$A4947,$A$1,7,3,100,100,100)</f>
        <v>0.89900199600798003</v>
      </c>
      <c r="I4947" s="3">
        <f ca="1">[1]!thsiFinD("ths_bbiboll_stock",$A4947,$A$1,7,3,100,100,100)</f>
        <v>136.48041666667001</v>
      </c>
      <c r="J4947" s="3">
        <f ca="1">[1]!thsiFinD("ths_dptb_stock",$A4947,$A$1,7,104,100,100)</f>
        <v>0.71428571428570997</v>
      </c>
      <c r="K4947" s="3">
        <f ca="1">[1]!thsiFinD("ths_srmi_stock",$A4947,$A$1,7,100,100)</f>
        <v>-3.9145907473310003E-2</v>
      </c>
      <c r="L4947" s="3">
        <f ca="1">[1]!thsiFinD("ths_atr_stock",$A4947,$A$1,7,101,100,100)</f>
        <v>7.7471428571429</v>
      </c>
      <c r="M4947" s="3">
        <f ca="1">[1]!thsiFinD("ths_vol_w_stock",$A4947,$A$1)/1000000</f>
        <v>13.096513</v>
      </c>
      <c r="N4947" s="3">
        <f ca="1">[1]!thsiFinD("ths_turnover_ratio_w_stock",$A4947,$A$1)</f>
        <v>22.079678960286</v>
      </c>
      <c r="O4947" s="3">
        <f ca="1">[1]!thsiFinD("ths_relative_chg_ratio_w_stock",$A4947,$A$1,104,100)</f>
        <v>-3.1266956254328</v>
      </c>
      <c r="P4947" s="3">
        <f ca="1">[1]!thsiFinD("ths_chg_ratio_w_stock",$A4947,$B$1,100)</f>
        <v>-0.78518518518518998</v>
      </c>
    </row>
    <row r="4948" spans="1:16" x14ac:dyDescent="0.25">
      <c r="A4948" s="2" t="s">
        <v>4946</v>
      </c>
      <c r="B4948" s="2" t="s">
        <v>10309</v>
      </c>
      <c r="C4948" s="3">
        <f ca="1">[1]!thsiFinD("ths_vol_ratio_stock",$A4948,$A$1,7,100)</f>
        <v>0.71253659158237004</v>
      </c>
      <c r="D4948" s="3">
        <f ca="1">[1]!thsiFinD("ths_cr_stock",$A4948,$A$1,7,100,100)</f>
        <v>44.303797468353999</v>
      </c>
      <c r="E4948" s="3">
        <f ca="1">[1]!thsiFinD("ths_mfi_stock",$A4948,$A$1,7,100,100)</f>
        <v>38.394743264935002</v>
      </c>
      <c r="F4948" s="3">
        <f ca="1">[1]!thsiFinD("ths_expma_stock",$A4948,$A$1,7,100,100)</f>
        <v>25.369711903083001</v>
      </c>
      <c r="G4948" s="3">
        <f ca="1">[1]!thsiFinD("ths_rsi_stock",$A4948,$A$1,7,100,100)</f>
        <v>39.125053235088998</v>
      </c>
      <c r="H4948" s="3">
        <f ca="1">[1]!thsiFinD("ths_adtm_stock",$A4948,$A$1,7,3,100,100,100)</f>
        <v>-0.37745098039216002</v>
      </c>
      <c r="I4948" s="3">
        <f ca="1">[1]!thsiFinD("ths_bbiboll_stock",$A4948,$A$1,7,3,100,100,100)</f>
        <v>25.804270833333</v>
      </c>
      <c r="J4948" s="3">
        <f ca="1">[1]!thsiFinD("ths_dptb_stock",$A4948,$A$1,7,104,100,100)</f>
        <v>0.85714285714285998</v>
      </c>
      <c r="K4948" s="3">
        <f ca="1">[1]!thsiFinD("ths_srmi_stock",$A4948,$A$1,7,100,100)</f>
        <v>-5.3030303030302997E-2</v>
      </c>
      <c r="L4948" s="3">
        <f ca="1">[1]!thsiFinD("ths_atr_stock",$A4948,$A$1,7,101,100,100)</f>
        <v>1.1228571428570999</v>
      </c>
      <c r="M4948" s="3">
        <f ca="1">[1]!thsiFinD("ths_vol_w_stock",$A4948,$A$1)/1000000</f>
        <v>9.4584399999999995</v>
      </c>
      <c r="N4948" s="3">
        <f ca="1">[1]!thsiFinD("ths_turnover_ratio_w_stock",$A4948,$A$1)</f>
        <v>16.277442555158</v>
      </c>
      <c r="O4948" s="3">
        <f ca="1">[1]!thsiFinD("ths_relative_chg_ratio_w_stock",$A4948,$A$1,104,100)</f>
        <v>-5.9080441145325002</v>
      </c>
      <c r="P4948" s="3">
        <f ca="1">[1]!thsiFinD("ths_chg_ratio_w_stock",$A4948,$B$1,100)</f>
        <v>2.2400000000000002</v>
      </c>
    </row>
    <row r="4949" spans="1:16" x14ac:dyDescent="0.25">
      <c r="A4949" s="2" t="s">
        <v>4947</v>
      </c>
      <c r="B4949" s="2" t="s">
        <v>10310</v>
      </c>
      <c r="C4949" s="3">
        <f ca="1">[1]!thsiFinD("ths_vol_ratio_stock",$A4949,$A$1,7,100)</f>
        <v>0.92178755609548002</v>
      </c>
      <c r="D4949" s="3">
        <f ca="1">[1]!thsiFinD("ths_cr_stock",$A4949,$A$1,7,100,100)</f>
        <v>83.385579937304001</v>
      </c>
      <c r="E4949" s="3">
        <f ca="1">[1]!thsiFinD("ths_mfi_stock",$A4949,$A$1,7,100,100)</f>
        <v>27.299916455038002</v>
      </c>
      <c r="F4949" s="3">
        <f ca="1">[1]!thsiFinD("ths_expma_stock",$A4949,$A$1,7,100,100)</f>
        <v>27.918522349734999</v>
      </c>
      <c r="G4949" s="3">
        <f ca="1">[1]!thsiFinD("ths_rsi_stock",$A4949,$A$1,7,100,100)</f>
        <v>60.561606666967997</v>
      </c>
      <c r="H4949" s="3">
        <f ca="1">[1]!thsiFinD("ths_adtm_stock",$A4949,$A$1,7,3,100,100,100)</f>
        <v>-0.50218340611353995</v>
      </c>
      <c r="I4949" s="3">
        <f ca="1">[1]!thsiFinD("ths_bbiboll_stock",$A4949,$A$1,7,3,100,100,100)</f>
        <v>27.844270833332999</v>
      </c>
      <c r="J4949" s="3">
        <f ca="1">[1]!thsiFinD("ths_dptb_stock",$A4949,$A$1,7,104,100,100)</f>
        <v>0.57142857142856995</v>
      </c>
      <c r="K4949" s="3">
        <f ca="1">[1]!thsiFinD("ths_srmi_stock",$A4949,$A$1,7,100,100)</f>
        <v>1.1188811188811E-2</v>
      </c>
      <c r="L4949" s="3">
        <f ca="1">[1]!thsiFinD("ths_atr_stock",$A4949,$A$1,7,101,100,100)</f>
        <v>0.84285714285713997</v>
      </c>
      <c r="M4949" s="3">
        <f ca="1">[1]!thsiFinD("ths_vol_w_stock",$A4949,$A$1)/1000000</f>
        <v>1.800289</v>
      </c>
      <c r="N4949" s="3">
        <f ca="1">[1]!thsiFinD("ths_turnover_ratio_w_stock",$A4949,$A$1)</f>
        <v>2.4238315405918001</v>
      </c>
      <c r="O4949" s="3">
        <f ca="1">[1]!thsiFinD("ths_relative_chg_ratio_w_stock",$A4949,$A$1,104,100)</f>
        <v>0.95586728794775</v>
      </c>
      <c r="P4949" s="3">
        <f ca="1">[1]!thsiFinD("ths_chg_ratio_w_stock",$A4949,$B$1,100)</f>
        <v>0.90909090909089996</v>
      </c>
    </row>
    <row r="4950" spans="1:16" x14ac:dyDescent="0.25">
      <c r="A4950" s="2" t="s">
        <v>4948</v>
      </c>
      <c r="B4950" s="2" t="s">
        <v>10311</v>
      </c>
      <c r="C4950" s="3">
        <f ca="1">[1]!thsiFinD("ths_vol_ratio_stock",$A4950,$A$1,7,100)</f>
        <v>1.4481852611407</v>
      </c>
      <c r="D4950" s="3">
        <f ca="1">[1]!thsiFinD("ths_cr_stock",$A4950,$A$1,7,100,100)</f>
        <v>54.477611940297997</v>
      </c>
      <c r="E4950" s="3">
        <f ca="1">[1]!thsiFinD("ths_mfi_stock",$A4950,$A$1,7,100,100)</f>
        <v>29.74547779217</v>
      </c>
      <c r="F4950" s="3">
        <f ca="1">[1]!thsiFinD("ths_expma_stock",$A4950,$A$1,7,100,100)</f>
        <v>16.915761409001</v>
      </c>
      <c r="G4950" s="3">
        <f ca="1">[1]!thsiFinD("ths_rsi_stock",$A4950,$A$1,7,100,100)</f>
        <v>40.909951706668998</v>
      </c>
      <c r="H4950" s="3">
        <f ca="1">[1]!thsiFinD("ths_adtm_stock",$A4950,$A$1,7,3,100,100,100)</f>
        <v>-0.53703703703703998</v>
      </c>
      <c r="I4950" s="3">
        <f ca="1">[1]!thsiFinD("ths_bbiboll_stock",$A4950,$A$1,7,3,100,100,100)</f>
        <v>16.826354166666999</v>
      </c>
      <c r="J4950" s="3">
        <f ca="1">[1]!thsiFinD("ths_dptb_stock",$A4950,$A$1,7,104,100,100)</f>
        <v>0.71428571428570997</v>
      </c>
      <c r="K4950" s="3">
        <f ca="1">[1]!thsiFinD("ths_srmi_stock",$A4950,$A$1,7,100,100)</f>
        <v>-3.6046511627907001E-2</v>
      </c>
      <c r="L4950" s="3">
        <f ca="1">[1]!thsiFinD("ths_atr_stock",$A4950,$A$1,7,101,100,100)</f>
        <v>0.60142857142856998</v>
      </c>
      <c r="M4950" s="3">
        <f ca="1">[1]!thsiFinD("ths_vol_w_stock",$A4950,$A$1)/1000000</f>
        <v>5.8148489999999997</v>
      </c>
      <c r="N4950" s="3">
        <f ca="1">[1]!thsiFinD("ths_turnover_ratio_w_stock",$A4950,$A$1)</f>
        <v>7.1159033310941</v>
      </c>
      <c r="O4950" s="3">
        <f ca="1">[1]!thsiFinD("ths_relative_chg_ratio_w_stock",$A4950,$A$1,104,100)</f>
        <v>-6.4344355362512999</v>
      </c>
      <c r="P4950" s="3">
        <f ca="1">[1]!thsiFinD("ths_chg_ratio_w_stock",$A4950,$B$1,100)</f>
        <v>0.66344993968638999</v>
      </c>
    </row>
    <row r="4951" spans="1:16" x14ac:dyDescent="0.25">
      <c r="A4951" s="2" t="s">
        <v>4949</v>
      </c>
      <c r="B4951" s="2" t="s">
        <v>10312</v>
      </c>
      <c r="C4951" s="3">
        <f ca="1">[1]!thsiFinD("ths_vol_ratio_stock",$A4951,$A$1,7,100)</f>
        <v>1.7848718960156</v>
      </c>
      <c r="D4951" s="3">
        <f ca="1">[1]!thsiFinD("ths_cr_stock",$A4951,$A$1,7,100,100)</f>
        <v>114.40525020509</v>
      </c>
      <c r="E4951" s="3">
        <f ca="1">[1]!thsiFinD("ths_mfi_stock",$A4951,$A$1,7,100,100)</f>
        <v>73.889926731214999</v>
      </c>
      <c r="F4951" s="3">
        <f ca="1">[1]!thsiFinD("ths_expma_stock",$A4951,$A$1,7,100,100)</f>
        <v>92.784000115366993</v>
      </c>
      <c r="G4951" s="3">
        <f ca="1">[1]!thsiFinD("ths_rsi_stock",$A4951,$A$1,7,100,100)</f>
        <v>59.521955166776003</v>
      </c>
      <c r="H4951" s="3">
        <f ca="1">[1]!thsiFinD("ths_adtm_stock",$A4951,$A$1,7,3,100,100,100)</f>
        <v>-1.2468827930175E-2</v>
      </c>
      <c r="I4951" s="3">
        <f ca="1">[1]!thsiFinD("ths_bbiboll_stock",$A4951,$A$1,7,3,100,100,100)</f>
        <v>92.641354166667</v>
      </c>
      <c r="J4951" s="3">
        <f ca="1">[1]!thsiFinD("ths_dptb_stock",$A4951,$A$1,7,104,100,100)</f>
        <v>0.57142857142856995</v>
      </c>
      <c r="K4951" s="3">
        <f ca="1">[1]!thsiFinD("ths_srmi_stock",$A4951,$A$1,7,100,100)</f>
        <v>3.8084425637321E-2</v>
      </c>
      <c r="L4951" s="3">
        <f ca="1">[1]!thsiFinD("ths_atr_stock",$A4951,$A$1,7,101,100,100)</f>
        <v>6.2257142857143002</v>
      </c>
      <c r="M4951" s="3">
        <f ca="1">[1]!thsiFinD("ths_vol_w_stock",$A4951,$A$1)/1000000</f>
        <v>6.1102569999999998</v>
      </c>
      <c r="N4951" s="3">
        <f ca="1">[1]!thsiFinD("ths_turnover_ratio_w_stock",$A4951,$A$1)</f>
        <v>37.656555474801998</v>
      </c>
      <c r="O4951" s="3">
        <f ca="1">[1]!thsiFinD("ths_relative_chg_ratio_w_stock",$A4951,$A$1,104,100)</f>
        <v>6.0017205952891004</v>
      </c>
      <c r="P4951" s="3">
        <f ca="1">[1]!thsiFinD("ths_chg_ratio_w_stock",$A4951,$B$1,100)</f>
        <v>1.1456290638869</v>
      </c>
    </row>
    <row r="4952" spans="1:16" x14ac:dyDescent="0.25">
      <c r="A4952" s="2" t="s">
        <v>4950</v>
      </c>
      <c r="B4952" s="2" t="s">
        <v>10313</v>
      </c>
      <c r="C4952" s="3">
        <f ca="1">[1]!thsiFinD("ths_vol_ratio_stock",$A4952,$A$1,7,100)</f>
        <v>1.8722976877985</v>
      </c>
      <c r="D4952" s="3">
        <f ca="1">[1]!thsiFinD("ths_cr_stock",$A4952,$A$1,7,100,100)</f>
        <v>79.877425944842003</v>
      </c>
      <c r="E4952" s="3">
        <f ca="1">[1]!thsiFinD("ths_mfi_stock",$A4952,$A$1,7,100,100)</f>
        <v>36.470971753857</v>
      </c>
      <c r="F4952" s="3">
        <f ca="1">[1]!thsiFinD("ths_expma_stock",$A4952,$A$1,7,100,100)</f>
        <v>55.875305337111001</v>
      </c>
      <c r="G4952" s="3">
        <f ca="1">[1]!thsiFinD("ths_rsi_stock",$A4952,$A$1,7,100,100)</f>
        <v>41.636300366688999</v>
      </c>
      <c r="H4952" s="3">
        <f ca="1">[1]!thsiFinD("ths_adtm_stock",$A4952,$A$1,7,3,100,100,100)</f>
        <v>0.48230912476721999</v>
      </c>
      <c r="I4952" s="3">
        <f ca="1">[1]!thsiFinD("ths_bbiboll_stock",$A4952,$A$1,7,3,100,100,100)</f>
        <v>55.903333333333002</v>
      </c>
      <c r="J4952" s="3">
        <f ca="1">[1]!thsiFinD("ths_dptb_stock",$A4952,$A$1,7,104,100,100)</f>
        <v>0.57142857142856995</v>
      </c>
      <c r="K4952" s="3">
        <f ca="1">[1]!thsiFinD("ths_srmi_stock",$A4952,$A$1,7,100,100)</f>
        <v>-3.5961027457927001E-2</v>
      </c>
      <c r="L4952" s="3">
        <f ca="1">[1]!thsiFinD("ths_atr_stock",$A4952,$A$1,7,101,100,100)</f>
        <v>2.5671428571428998</v>
      </c>
      <c r="M4952" s="3">
        <f ca="1">[1]!thsiFinD("ths_vol_w_stock",$A4952,$A$1)/1000000</f>
        <v>5.3011910000000002</v>
      </c>
      <c r="N4952" s="3">
        <f ca="1">[1]!thsiFinD("ths_turnover_ratio_w_stock",$A4952,$A$1)</f>
        <v>4.3127419433464</v>
      </c>
      <c r="O4952" s="3">
        <f ca="1">[1]!thsiFinD("ths_relative_chg_ratio_w_stock",$A4952,$A$1,104,100)</f>
        <v>-4.0854984967999002</v>
      </c>
      <c r="P4952" s="3">
        <f ca="1">[1]!thsiFinD("ths_chg_ratio_w_stock",$A4952,$B$1,100)</f>
        <v>0.79015067989709997</v>
      </c>
    </row>
    <row r="4953" spans="1:16" x14ac:dyDescent="0.25">
      <c r="A4953" s="2" t="s">
        <v>4951</v>
      </c>
      <c r="B4953" s="2" t="s">
        <v>10314</v>
      </c>
      <c r="C4953" s="3">
        <f ca="1">[1]!thsiFinD("ths_vol_ratio_stock",$A4953,$A$1,7,100)</f>
        <v>0.96194361916591997</v>
      </c>
      <c r="D4953" s="3">
        <f ca="1">[1]!thsiFinD("ths_cr_stock",$A4953,$A$1,7,100,100)</f>
        <v>26.086956521739001</v>
      </c>
      <c r="E4953" s="3">
        <f ca="1">[1]!thsiFinD("ths_mfi_stock",$A4953,$A$1,7,100,100)</f>
        <v>34.044915217991999</v>
      </c>
      <c r="F4953" s="3">
        <f ca="1">[1]!thsiFinD("ths_expma_stock",$A4953,$A$1,7,100,100)</f>
        <v>7.6533655523375996</v>
      </c>
      <c r="G4953" s="3">
        <f ca="1">[1]!thsiFinD("ths_rsi_stock",$A4953,$A$1,7,100,100)</f>
        <v>42.491875099718001</v>
      </c>
      <c r="H4953" s="3">
        <f ca="1">[1]!thsiFinD("ths_adtm_stock",$A4953,$A$1,7,3,100,100,100)</f>
        <v>-0.3125</v>
      </c>
      <c r="I4953" s="3">
        <f ca="1">[1]!thsiFinD("ths_bbiboll_stock",$A4953,$A$1,7,3,100,100,100)</f>
        <v>7.6201041666667004</v>
      </c>
      <c r="J4953" s="3">
        <f ca="1">[1]!thsiFinD("ths_dptb_stock",$A4953,$A$1,7,104,100,100)</f>
        <v>0.71428571428570997</v>
      </c>
      <c r="K4953" s="3">
        <f ca="1">[1]!thsiFinD("ths_srmi_stock",$A4953,$A$1,7,100,100)</f>
        <v>-5.0251256281407003E-2</v>
      </c>
      <c r="L4953" s="3">
        <f ca="1">[1]!thsiFinD("ths_atr_stock",$A4953,$A$1,7,101,100,100)</f>
        <v>0.16571428571429</v>
      </c>
      <c r="M4953" s="3">
        <f ca="1">[1]!thsiFinD("ths_vol_w_stock",$A4953,$A$1)/1000000</f>
        <v>11.166105999999999</v>
      </c>
      <c r="N4953" s="3">
        <f ca="1">[1]!thsiFinD("ths_turnover_ratio_w_stock",$A4953,$A$1)</f>
        <v>1.5714247716734</v>
      </c>
      <c r="O4953" s="3">
        <f ca="1">[1]!thsiFinD("ths_relative_chg_ratio_w_stock",$A4953,$A$1,104,100)</f>
        <v>-4.2579291419991998</v>
      </c>
      <c r="P4953" s="3">
        <f ca="1">[1]!thsiFinD("ths_chg_ratio_w_stock",$A4953,$B$1,100)</f>
        <v>-5.0264550264550003</v>
      </c>
    </row>
    <row r="4954" spans="1:16" x14ac:dyDescent="0.25">
      <c r="A4954" s="2" t="s">
        <v>4952</v>
      </c>
      <c r="B4954" s="2" t="s">
        <v>10315</v>
      </c>
      <c r="C4954" s="3">
        <f ca="1">[1]!thsiFinD("ths_vol_ratio_stock",$A4954,$A$1,7,100)</f>
        <v>0.45203901585451001</v>
      </c>
      <c r="D4954" s="3">
        <f ca="1">[1]!thsiFinD("ths_cr_stock",$A4954,$A$1,7,100,100)</f>
        <v>177.93047696039</v>
      </c>
      <c r="E4954" s="3">
        <f ca="1">[1]!thsiFinD("ths_mfi_stock",$A4954,$A$1,7,100,100)</f>
        <v>74.548785709369</v>
      </c>
      <c r="F4954" s="3">
        <f ca="1">[1]!thsiFinD("ths_expma_stock",$A4954,$A$1,7,100,100)</f>
        <v>186.91187519565</v>
      </c>
      <c r="G4954" s="3">
        <f ca="1">[1]!thsiFinD("ths_rsi_stock",$A4954,$A$1,7,100,100)</f>
        <v>71.111152750027998</v>
      </c>
      <c r="H4954" s="3">
        <f ca="1">[1]!thsiFinD("ths_adtm_stock",$A4954,$A$1,7,3,100,100,100)</f>
        <v>0.98617846750727001</v>
      </c>
      <c r="I4954" s="3">
        <f ca="1">[1]!thsiFinD("ths_bbiboll_stock",$A4954,$A$1,7,3,100,100,100)</f>
        <v>179.45791666667</v>
      </c>
      <c r="J4954" s="3">
        <f ca="1">[1]!thsiFinD("ths_dptb_stock",$A4954,$A$1,7,104,100,100)</f>
        <v>0.14285714285713999</v>
      </c>
      <c r="K4954" s="3">
        <f ca="1">[1]!thsiFinD("ths_srmi_stock",$A4954,$A$1,7,100,100)</f>
        <v>3.2681447395941997E-2</v>
      </c>
      <c r="L4954" s="3">
        <f ca="1">[1]!thsiFinD("ths_atr_stock",$A4954,$A$1,7,101,100,100)</f>
        <v>11.521428571429</v>
      </c>
      <c r="M4954" s="3">
        <f ca="1">[1]!thsiFinD("ths_vol_w_stock",$A4954,$A$1)/1000000</f>
        <v>8.6818460000000002</v>
      </c>
      <c r="N4954" s="3">
        <f ca="1">[1]!thsiFinD("ths_turnover_ratio_w_stock",$A4954,$A$1)</f>
        <v>9.5983979832613997</v>
      </c>
      <c r="O4954" s="3">
        <f ca="1">[1]!thsiFinD("ths_relative_chg_ratio_w_stock",$A4954,$A$1,104,100)</f>
        <v>-1.7974633415849</v>
      </c>
      <c r="P4954" s="3">
        <f ca="1">[1]!thsiFinD("ths_chg_ratio_w_stock",$A4954,$B$1,100)</f>
        <v>-6.0761346998535997</v>
      </c>
    </row>
    <row r="4955" spans="1:16" x14ac:dyDescent="0.25">
      <c r="A4955" s="2" t="s">
        <v>4953</v>
      </c>
      <c r="B4955" s="2" t="s">
        <v>10316</v>
      </c>
      <c r="C4955" s="3">
        <f ca="1">[1]!thsiFinD("ths_vol_ratio_stock",$A4955,$A$1,7,100)</f>
        <v>0.66590936835940995</v>
      </c>
      <c r="D4955" s="3">
        <f ca="1">[1]!thsiFinD("ths_cr_stock",$A4955,$A$1,7,100,100)</f>
        <v>142.15583872989001</v>
      </c>
      <c r="E4955" s="3">
        <f ca="1">[1]!thsiFinD("ths_mfi_stock",$A4955,$A$1,7,100,100)</f>
        <v>73.467195014316999</v>
      </c>
      <c r="F4955" s="3">
        <f ca="1">[1]!thsiFinD("ths_expma_stock",$A4955,$A$1,7,100,100)</f>
        <v>89.399542617967001</v>
      </c>
      <c r="G4955" s="3">
        <f ca="1">[1]!thsiFinD("ths_rsi_stock",$A4955,$A$1,7,100,100)</f>
        <v>58.225984960269002</v>
      </c>
      <c r="H4955" s="3">
        <f ca="1">[1]!thsiFinD("ths_adtm_stock",$A4955,$A$1,7,3,100,100,100)</f>
        <v>0.71949602122015999</v>
      </c>
      <c r="I4955" s="3">
        <f ca="1">[1]!thsiFinD("ths_bbiboll_stock",$A4955,$A$1,7,3,100,100,100)</f>
        <v>88.090833333332995</v>
      </c>
      <c r="J4955" s="3">
        <f ca="1">[1]!thsiFinD("ths_dptb_stock",$A4955,$A$1,7,104,100,100)</f>
        <v>0.71428571428570997</v>
      </c>
      <c r="K4955" s="3">
        <f ca="1">[1]!thsiFinD("ths_srmi_stock",$A4955,$A$1,7,100,100)</f>
        <v>5.6007922535211002E-2</v>
      </c>
      <c r="L4955" s="3">
        <f ca="1">[1]!thsiFinD("ths_atr_stock",$A4955,$A$1,7,101,100,100)</f>
        <v>5.5242857142856998</v>
      </c>
      <c r="M4955" s="3">
        <f ca="1">[1]!thsiFinD("ths_vol_w_stock",$A4955,$A$1)/1000000</f>
        <v>2.61449</v>
      </c>
      <c r="N4955" s="3">
        <f ca="1">[1]!thsiFinD("ths_turnover_ratio_w_stock",$A4955,$A$1)</f>
        <v>8.3509618782961006</v>
      </c>
      <c r="O4955" s="3">
        <f ca="1">[1]!thsiFinD("ths_relative_chg_ratio_w_stock",$A4955,$A$1,104,100)</f>
        <v>-0.63700733751458005</v>
      </c>
      <c r="P4955" s="3">
        <f ca="1">[1]!thsiFinD("ths_chg_ratio_w_stock",$A4955,$B$1,100)</f>
        <v>-9.9911971830986008</v>
      </c>
    </row>
    <row r="4956" spans="1:16" x14ac:dyDescent="0.25">
      <c r="A4956" s="2" t="s">
        <v>4954</v>
      </c>
      <c r="B4956" s="2" t="s">
        <v>10317</v>
      </c>
      <c r="C4956" s="3">
        <f ca="1">[1]!thsiFinD("ths_vol_ratio_stock",$A4956,$A$1,7,100)</f>
        <v>0.75295048996712</v>
      </c>
      <c r="D4956" s="3">
        <f ca="1">[1]!thsiFinD("ths_cr_stock",$A4956,$A$1,7,100,100)</f>
        <v>73.430321592648994</v>
      </c>
      <c r="E4956" s="3">
        <f ca="1">[1]!thsiFinD("ths_mfi_stock",$A4956,$A$1,7,100,100)</f>
        <v>29.995094396028001</v>
      </c>
      <c r="F4956" s="3">
        <f ca="1">[1]!thsiFinD("ths_expma_stock",$A4956,$A$1,7,100,100)</f>
        <v>33.762016730900001</v>
      </c>
      <c r="G4956" s="3">
        <f ca="1">[1]!thsiFinD("ths_rsi_stock",$A4956,$A$1,7,100,100)</f>
        <v>60.007626917914997</v>
      </c>
      <c r="H4956" s="3">
        <f ca="1">[1]!thsiFinD("ths_adtm_stock",$A4956,$A$1,7,3,100,100,100)</f>
        <v>-0.41221374045802001</v>
      </c>
      <c r="I4956" s="3">
        <f ca="1">[1]!thsiFinD("ths_bbiboll_stock",$A4956,$A$1,7,3,100,100,100)</f>
        <v>33.346145833332997</v>
      </c>
      <c r="J4956" s="3">
        <f ca="1">[1]!thsiFinD("ths_dptb_stock",$A4956,$A$1,7,104,100,100)</f>
        <v>0.57142857142856995</v>
      </c>
      <c r="K4956" s="3">
        <f ca="1">[1]!thsiFinD("ths_srmi_stock",$A4956,$A$1,7,100,100)</f>
        <v>0</v>
      </c>
      <c r="L4956" s="3">
        <f ca="1">[1]!thsiFinD("ths_atr_stock",$A4956,$A$1,7,101,100,100)</f>
        <v>1.0785714285714001</v>
      </c>
      <c r="M4956" s="3">
        <f ca="1">[1]!thsiFinD("ths_vol_w_stock",$A4956,$A$1)/1000000</f>
        <v>7.2625539999999997</v>
      </c>
      <c r="N4956" s="3">
        <f ca="1">[1]!thsiFinD("ths_turnover_ratio_w_stock",$A4956,$A$1)</f>
        <v>5.5308315157435999</v>
      </c>
      <c r="O4956" s="3">
        <f ca="1">[1]!thsiFinD("ths_relative_chg_ratio_w_stock",$A4956,$A$1,104,100)</f>
        <v>-1.8270408971150001</v>
      </c>
      <c r="P4956" s="3">
        <f ca="1">[1]!thsiFinD("ths_chg_ratio_w_stock",$A4956,$B$1,100)</f>
        <v>-2.5323910482921002</v>
      </c>
    </row>
    <row r="4957" spans="1:16" x14ac:dyDescent="0.25">
      <c r="A4957" s="2" t="s">
        <v>4955</v>
      </c>
      <c r="B4957" s="2" t="s">
        <v>10318</v>
      </c>
      <c r="C4957" s="3">
        <f ca="1">[1]!thsiFinD("ths_vol_ratio_stock",$A4957,$A$1,7,100)</f>
        <v>1.6051755151213001</v>
      </c>
      <c r="D4957" s="3">
        <f ca="1">[1]!thsiFinD("ths_cr_stock",$A4957,$A$1,7,100,100)</f>
        <v>100.75187969925</v>
      </c>
      <c r="E4957" s="3">
        <f ca="1">[1]!thsiFinD("ths_mfi_stock",$A4957,$A$1,7,100,100)</f>
        <v>46.027750360915</v>
      </c>
      <c r="F4957" s="3">
        <f ca="1">[1]!thsiFinD("ths_expma_stock",$A4957,$A$1,7,100,100)</f>
        <v>3.4859668913533999</v>
      </c>
      <c r="G4957" s="3">
        <f ca="1">[1]!thsiFinD("ths_rsi_stock",$A4957,$A$1,7,100,100)</f>
        <v>59.020885655332997</v>
      </c>
      <c r="H4957" s="3">
        <f ca="1">[1]!thsiFinD("ths_adtm_stock",$A4957,$A$1,7,3,100,100,100)</f>
        <v>-3.5714285714287003E-2</v>
      </c>
      <c r="I4957" s="3">
        <f ca="1">[1]!thsiFinD("ths_bbiboll_stock",$A4957,$A$1,7,3,100,100,100)</f>
        <v>3.4791666666666998</v>
      </c>
      <c r="J4957" s="3">
        <f ca="1">[1]!thsiFinD("ths_dptb_stock",$A4957,$A$1,7,104,100,100)</f>
        <v>0.71428571428570997</v>
      </c>
      <c r="K4957" s="3">
        <f ca="1">[1]!thsiFinD("ths_srmi_stock",$A4957,$A$1,7,100,100)</f>
        <v>1.1111111111111001E-2</v>
      </c>
      <c r="L4957" s="3">
        <f ca="1">[1]!thsiFinD("ths_atr_stock",$A4957,$A$1,7,101,100,100)</f>
        <v>0.13285714285714001</v>
      </c>
      <c r="M4957" s="3">
        <f ca="1">[1]!thsiFinD("ths_vol_w_stock",$A4957,$A$1)/1000000</f>
        <v>42.173855000000003</v>
      </c>
      <c r="N4957" s="3">
        <f ca="1">[1]!thsiFinD("ths_turnover_ratio_w_stock",$A4957,$A$1)</f>
        <v>10.960163693547001</v>
      </c>
      <c r="O4957" s="3">
        <f ca="1">[1]!thsiFinD("ths_relative_chg_ratio_w_stock",$A4957,$A$1,104,100)</f>
        <v>1.3759950067743001</v>
      </c>
      <c r="P4957" s="3">
        <f ca="1">[1]!thsiFinD("ths_chg_ratio_w_stock",$A4957,$B$1,100)</f>
        <v>-5.8333333333333002</v>
      </c>
    </row>
    <row r="4958" spans="1:16" x14ac:dyDescent="0.25">
      <c r="A4958" s="2" t="s">
        <v>4956</v>
      </c>
      <c r="B4958" s="2" t="s">
        <v>10319</v>
      </c>
      <c r="C4958" s="3">
        <f ca="1">[1]!thsiFinD("ths_vol_ratio_stock",$A4958,$A$1,7,100)</f>
        <v>0.91469938963532005</v>
      </c>
      <c r="D4958" s="3">
        <f ca="1">[1]!thsiFinD("ths_cr_stock",$A4958,$A$1,7,100,100)</f>
        <v>48.891235480463997</v>
      </c>
      <c r="E4958" s="3">
        <f ca="1">[1]!thsiFinD("ths_mfi_stock",$A4958,$A$1,7,100,100)</f>
        <v>37.816496532423997</v>
      </c>
      <c r="F4958" s="3">
        <f ca="1">[1]!thsiFinD("ths_expma_stock",$A4958,$A$1,7,100,100)</f>
        <v>19.346041737684999</v>
      </c>
      <c r="G4958" s="3">
        <f ca="1">[1]!thsiFinD("ths_rsi_stock",$A4958,$A$1,7,100,100)</f>
        <v>53.207483875127998</v>
      </c>
      <c r="H4958" s="3">
        <f ca="1">[1]!thsiFinD("ths_adtm_stock",$A4958,$A$1,7,3,100,100,100)</f>
        <v>-0.80172413793103003</v>
      </c>
      <c r="I4958" s="3">
        <f ca="1">[1]!thsiFinD("ths_bbiboll_stock",$A4958,$A$1,7,3,100,100,100)</f>
        <v>19.206250000000001</v>
      </c>
      <c r="J4958" s="3">
        <f ca="1">[1]!thsiFinD("ths_dptb_stock",$A4958,$A$1,7,104,100,100)</f>
        <v>0.28571428571428997</v>
      </c>
      <c r="K4958" s="3">
        <f ca="1">[1]!thsiFinD("ths_srmi_stock",$A4958,$A$1,7,100,100)</f>
        <v>-4.2448173741361998E-2</v>
      </c>
      <c r="L4958" s="3">
        <f ca="1">[1]!thsiFinD("ths_atr_stock",$A4958,$A$1,7,101,100,100)</f>
        <v>0.68</v>
      </c>
      <c r="M4958" s="3">
        <f ca="1">[1]!thsiFinD("ths_vol_w_stock",$A4958,$A$1)/1000000</f>
        <v>13.432632</v>
      </c>
      <c r="N4958" s="3">
        <f ca="1">[1]!thsiFinD("ths_turnover_ratio_w_stock",$A4958,$A$1)</f>
        <v>5.1987369056975998</v>
      </c>
      <c r="O4958" s="3">
        <f ca="1">[1]!thsiFinD("ths_relative_chg_ratio_w_stock",$A4958,$A$1,104,100)</f>
        <v>-2.3391222676651</v>
      </c>
      <c r="P4958" s="3">
        <f ca="1">[1]!thsiFinD("ths_chg_ratio_w_stock",$A4958,$B$1,100)</f>
        <v>-2.0618556701031001</v>
      </c>
    </row>
    <row r="4959" spans="1:16" x14ac:dyDescent="0.25">
      <c r="A4959" s="2" t="s">
        <v>4957</v>
      </c>
      <c r="B4959" s="2" t="s">
        <v>10320</v>
      </c>
      <c r="C4959" s="3">
        <f ca="1">[1]!thsiFinD("ths_vol_ratio_stock",$A4959,$A$1,7,100)</f>
        <v>0.90167154338885003</v>
      </c>
      <c r="D4959" s="3">
        <f ca="1">[1]!thsiFinD("ths_cr_stock",$A4959,$A$1,7,100,100)</f>
        <v>72.815533980582003</v>
      </c>
      <c r="E4959" s="3">
        <f ca="1">[1]!thsiFinD("ths_mfi_stock",$A4959,$A$1,7,100,100)</f>
        <v>47.952083505803998</v>
      </c>
      <c r="F4959" s="3">
        <f ca="1">[1]!thsiFinD("ths_expma_stock",$A4959,$A$1,7,100,100)</f>
        <v>23.796492928052</v>
      </c>
      <c r="G4959" s="3">
        <f ca="1">[1]!thsiFinD("ths_rsi_stock",$A4959,$A$1,7,100,100)</f>
        <v>55.948431102146998</v>
      </c>
      <c r="H4959" s="3">
        <f ca="1">[1]!thsiFinD("ths_adtm_stock",$A4959,$A$1,7,3,100,100,100)</f>
        <v>0.1497005988024</v>
      </c>
      <c r="I4959" s="3">
        <f ca="1">[1]!thsiFinD("ths_bbiboll_stock",$A4959,$A$1,7,3,100,100,100)</f>
        <v>23.528437499999999</v>
      </c>
      <c r="J4959" s="3">
        <f ca="1">[1]!thsiFinD("ths_dptb_stock",$A4959,$A$1,7,104,100,100)</f>
        <v>0.71428571428570997</v>
      </c>
      <c r="K4959" s="3">
        <f ca="1">[1]!thsiFinD("ths_srmi_stock",$A4959,$A$1,7,100,100)</f>
        <v>1.1627906976744E-2</v>
      </c>
      <c r="L4959" s="3">
        <f ca="1">[1]!thsiFinD("ths_atr_stock",$A4959,$A$1,7,101,100,100)</f>
        <v>0.81428571428570995</v>
      </c>
      <c r="M4959" s="3">
        <f ca="1">[1]!thsiFinD("ths_vol_w_stock",$A4959,$A$1)/1000000</f>
        <v>4.1265159999999996</v>
      </c>
      <c r="N4959" s="3">
        <f ca="1">[1]!thsiFinD("ths_turnover_ratio_w_stock",$A4959,$A$1)</f>
        <v>10.082591411171</v>
      </c>
      <c r="O4959" s="3">
        <f ca="1">[1]!thsiFinD("ths_relative_chg_ratio_w_stock",$A4959,$A$1,104,100)</f>
        <v>-1.7112216397644</v>
      </c>
      <c r="P4959" s="3">
        <f ca="1">[1]!thsiFinD("ths_chg_ratio_w_stock",$A4959,$B$1,100)</f>
        <v>-1.8272425249169</v>
      </c>
    </row>
    <row r="4960" spans="1:16" x14ac:dyDescent="0.25">
      <c r="A4960" s="2" t="s">
        <v>4958</v>
      </c>
      <c r="B4960" s="2" t="s">
        <v>10321</v>
      </c>
      <c r="C4960" s="3">
        <f ca="1">[1]!thsiFinD("ths_vol_ratio_stock",$A4960,$A$1,7,100)</f>
        <v>2.5818424912775</v>
      </c>
      <c r="D4960" s="3">
        <f ca="1">[1]!thsiFinD("ths_cr_stock",$A4960,$A$1,7,100,100)</f>
        <v>118.75</v>
      </c>
      <c r="E4960" s="3">
        <f ca="1">[1]!thsiFinD("ths_mfi_stock",$A4960,$A$1,7,100,100)</f>
        <v>41.015217368826001</v>
      </c>
      <c r="F4960" s="3">
        <f ca="1">[1]!thsiFinD("ths_expma_stock",$A4960,$A$1,7,100,100)</f>
        <v>9.4663754616905997</v>
      </c>
      <c r="G4960" s="3">
        <f ca="1">[1]!thsiFinD("ths_rsi_stock",$A4960,$A$1,7,100,100)</f>
        <v>51.680780839834</v>
      </c>
      <c r="H4960" s="3">
        <f ca="1">[1]!thsiFinD("ths_adtm_stock",$A4960,$A$1,7,3,100,100,100)</f>
        <v>0.74476987447698995</v>
      </c>
      <c r="I4960" s="3">
        <f ca="1">[1]!thsiFinD("ths_bbiboll_stock",$A4960,$A$1,7,3,100,100,100)</f>
        <v>9.4910416666666997</v>
      </c>
      <c r="J4960" s="3">
        <f ca="1">[1]!thsiFinD("ths_dptb_stock",$A4960,$A$1,7,104,100,100)</f>
        <v>0.71428571428570997</v>
      </c>
      <c r="K4960" s="3">
        <f ca="1">[1]!thsiFinD("ths_srmi_stock",$A4960,$A$1,7,100,100)</f>
        <v>-1.0395010395010001E-3</v>
      </c>
      <c r="L4960" s="3">
        <f ca="1">[1]!thsiFinD("ths_atr_stock",$A4960,$A$1,7,101,100,100)</f>
        <v>0.61714285714285999</v>
      </c>
      <c r="M4960" s="3">
        <f ca="1">[1]!thsiFinD("ths_vol_w_stock",$A4960,$A$1)/1000000</f>
        <v>19.581206999999999</v>
      </c>
      <c r="N4960" s="3">
        <f ca="1">[1]!thsiFinD("ths_turnover_ratio_w_stock",$A4960,$A$1)</f>
        <v>16.980535365847</v>
      </c>
      <c r="O4960" s="3">
        <f ca="1">[1]!thsiFinD("ths_relative_chg_ratio_w_stock",$A4960,$A$1,104,100)</f>
        <v>1.1594324452508</v>
      </c>
      <c r="P4960" s="3">
        <f ca="1">[1]!thsiFinD("ths_chg_ratio_w_stock",$A4960,$B$1,100)</f>
        <v>-1.5608740894901001</v>
      </c>
    </row>
    <row r="4961" spans="1:16" x14ac:dyDescent="0.25">
      <c r="A4961" s="2" t="s">
        <v>4959</v>
      </c>
      <c r="B4961" s="2" t="s">
        <v>10322</v>
      </c>
      <c r="C4961" s="3">
        <f ca="1">[1]!thsiFinD("ths_vol_ratio_stock",$A4961,$A$1,7,100)</f>
        <v>0.78161548873330999</v>
      </c>
      <c r="D4961" s="3">
        <f ca="1">[1]!thsiFinD("ths_cr_stock",$A4961,$A$1,7,100,100)</f>
        <v>51.125</v>
      </c>
      <c r="E4961" s="3">
        <f ca="1">[1]!thsiFinD("ths_mfi_stock",$A4961,$A$1,7,100,100)</f>
        <v>27.581695681917001</v>
      </c>
      <c r="F4961" s="3">
        <f ca="1">[1]!thsiFinD("ths_expma_stock",$A4961,$A$1,7,100,100)</f>
        <v>58.804426788580002</v>
      </c>
      <c r="G4961" s="3">
        <f ca="1">[1]!thsiFinD("ths_rsi_stock",$A4961,$A$1,7,100,100)</f>
        <v>40.061091710949</v>
      </c>
      <c r="H4961" s="3">
        <f ca="1">[1]!thsiFinD("ths_adtm_stock",$A4961,$A$1,7,3,100,100,100)</f>
        <v>-0.41995359628770002</v>
      </c>
      <c r="I4961" s="3">
        <f ca="1">[1]!thsiFinD("ths_bbiboll_stock",$A4961,$A$1,7,3,100,100,100)</f>
        <v>58.890520833332999</v>
      </c>
      <c r="J4961" s="3">
        <f ca="1">[1]!thsiFinD("ths_dptb_stock",$A4961,$A$1,7,104,100,100)</f>
        <v>0.28571428571428997</v>
      </c>
      <c r="K4961" s="3">
        <f ca="1">[1]!thsiFinD("ths_srmi_stock",$A4961,$A$1,7,100,100)</f>
        <v>-5.9033409017191001E-2</v>
      </c>
      <c r="L4961" s="3">
        <f ca="1">[1]!thsiFinD("ths_atr_stock",$A4961,$A$1,7,101,100,100)</f>
        <v>1.7285714285714</v>
      </c>
      <c r="M4961" s="3">
        <f ca="1">[1]!thsiFinD("ths_vol_w_stock",$A4961,$A$1)/1000000</f>
        <v>2.118798</v>
      </c>
      <c r="N4961" s="3">
        <f ca="1">[1]!thsiFinD("ths_turnover_ratio_w_stock",$A4961,$A$1)</f>
        <v>1.7643417436922</v>
      </c>
      <c r="O4961" s="3">
        <f ca="1">[1]!thsiFinD("ths_relative_chg_ratio_w_stock",$A4961,$A$1,104,100)</f>
        <v>-4.1478610729229999</v>
      </c>
      <c r="P4961" s="3">
        <f ca="1">[1]!thsiFinD("ths_chg_ratio_w_stock",$A4961,$B$1,100)</f>
        <v>-2.4991382281972001</v>
      </c>
    </row>
    <row r="4962" spans="1:16" x14ac:dyDescent="0.25">
      <c r="A4962" s="2" t="s">
        <v>4960</v>
      </c>
      <c r="B4962" s="2" t="s">
        <v>10323</v>
      </c>
      <c r="C4962" s="3">
        <f ca="1">[1]!thsiFinD("ths_vol_ratio_stock",$A4962,$A$1,7,100)</f>
        <v>0.68399679300153005</v>
      </c>
      <c r="D4962" s="3">
        <f ca="1">[1]!thsiFinD("ths_cr_stock",$A4962,$A$1,7,100,100)</f>
        <v>41.929499072356002</v>
      </c>
      <c r="E4962" s="3">
        <f ca="1">[1]!thsiFinD("ths_mfi_stock",$A4962,$A$1,7,100,100)</f>
        <v>42.067549422926</v>
      </c>
      <c r="F4962" s="3">
        <f ca="1">[1]!thsiFinD("ths_expma_stock",$A4962,$A$1,7,100,100)</f>
        <v>64.550010851888999</v>
      </c>
      <c r="G4962" s="3">
        <f ca="1">[1]!thsiFinD("ths_rsi_stock",$A4962,$A$1,7,100,100)</f>
        <v>46.094524728007002</v>
      </c>
      <c r="H4962" s="3">
        <f ca="1">[1]!thsiFinD("ths_adtm_stock",$A4962,$A$1,7,3,100,100,100)</f>
        <v>0.37030075187970002</v>
      </c>
      <c r="I4962" s="3">
        <f ca="1">[1]!thsiFinD("ths_bbiboll_stock",$A4962,$A$1,7,3,100,100,100)</f>
        <v>64.829791666667006</v>
      </c>
      <c r="J4962" s="3">
        <f ca="1">[1]!thsiFinD("ths_dptb_stock",$A4962,$A$1,7,104,100,100)</f>
        <v>0.71428571428570997</v>
      </c>
      <c r="K4962" s="3">
        <f ca="1">[1]!thsiFinD("ths_srmi_stock",$A4962,$A$1,7,100,100)</f>
        <v>-4.5917614055809998E-2</v>
      </c>
      <c r="L4962" s="3">
        <f ca="1">[1]!thsiFinD("ths_atr_stock",$A4962,$A$1,7,101,100,100)</f>
        <v>2.7671428571429</v>
      </c>
      <c r="M4962" s="3">
        <f ca="1">[1]!thsiFinD("ths_vol_w_stock",$A4962,$A$1)/1000000</f>
        <v>3.2472569999999998</v>
      </c>
      <c r="N4962" s="3">
        <f ca="1">[1]!thsiFinD("ths_turnover_ratio_w_stock",$A4962,$A$1)</f>
        <v>7.0943518026693004</v>
      </c>
      <c r="O4962" s="3">
        <f ca="1">[1]!thsiFinD("ths_relative_chg_ratio_w_stock",$A4962,$A$1,104,100)</f>
        <v>-2.3949923796041999</v>
      </c>
      <c r="P4962" s="3">
        <f ca="1">[1]!thsiFinD("ths_chg_ratio_w_stock",$A4962,$B$1,100)</f>
        <v>1.4237078303930999</v>
      </c>
    </row>
    <row r="4963" spans="1:16" x14ac:dyDescent="0.25">
      <c r="A4963" s="2" t="s">
        <v>4961</v>
      </c>
      <c r="B4963" s="2" t="s">
        <v>10324</v>
      </c>
      <c r="C4963" s="3">
        <f ca="1">[1]!thsiFinD("ths_vol_ratio_stock",$A4963,$A$1,7,100)</f>
        <v>0.81357572570467995</v>
      </c>
      <c r="D4963" s="3">
        <f ca="1">[1]!thsiFinD("ths_cr_stock",$A4963,$A$1,7,100,100)</f>
        <v>40.738758029979003</v>
      </c>
      <c r="E4963" s="3">
        <f ca="1">[1]!thsiFinD("ths_mfi_stock",$A4963,$A$1,7,100,100)</f>
        <v>14.429871802837001</v>
      </c>
      <c r="F4963" s="3">
        <f ca="1">[1]!thsiFinD("ths_expma_stock",$A4963,$A$1,7,100,100)</f>
        <v>86.341613868408999</v>
      </c>
      <c r="G4963" s="3">
        <f ca="1">[1]!thsiFinD("ths_rsi_stock",$A4963,$A$1,7,100,100)</f>
        <v>27.164077771435998</v>
      </c>
      <c r="H4963" s="3">
        <f ca="1">[1]!thsiFinD("ths_adtm_stock",$A4963,$A$1,7,3,100,100,100)</f>
        <v>-0.31363636363635999</v>
      </c>
      <c r="I4963" s="3">
        <f ca="1">[1]!thsiFinD("ths_bbiboll_stock",$A4963,$A$1,7,3,100,100,100)</f>
        <v>88.413749999999993</v>
      </c>
      <c r="J4963" s="3">
        <f ca="1">[1]!thsiFinD("ths_dptb_stock",$A4963,$A$1,7,104,100,100)</f>
        <v>0.57142857142856995</v>
      </c>
      <c r="K4963" s="3">
        <f ca="1">[1]!thsiFinD("ths_srmi_stock",$A4963,$A$1,7,100,100)</f>
        <v>-6.2654947036286004E-2</v>
      </c>
      <c r="L4963" s="3">
        <f ca="1">[1]!thsiFinD("ths_atr_stock",$A4963,$A$1,7,101,100,100)</f>
        <v>3.7614285714286</v>
      </c>
      <c r="M4963" s="3">
        <f ca="1">[1]!thsiFinD("ths_vol_w_stock",$A4963,$A$1)/1000000</f>
        <v>11.960395</v>
      </c>
      <c r="N4963" s="3">
        <f ca="1">[1]!thsiFinD("ths_turnover_ratio_w_stock",$A4963,$A$1)</f>
        <v>5.7691938781092</v>
      </c>
      <c r="O4963" s="3">
        <f ca="1">[1]!thsiFinD("ths_relative_chg_ratio_w_stock",$A4963,$A$1,104,100)</f>
        <v>-7.9069660201548997</v>
      </c>
      <c r="P4963" s="3">
        <f ca="1">[1]!thsiFinD("ths_chg_ratio_w_stock",$A4963,$B$1,100)</f>
        <v>6.9149853423004002</v>
      </c>
    </row>
    <row r="4964" spans="1:16" x14ac:dyDescent="0.25">
      <c r="A4964" s="2" t="s">
        <v>4962</v>
      </c>
      <c r="B4964" s="2" t="s">
        <v>10325</v>
      </c>
      <c r="C4964" s="3">
        <f ca="1">[1]!thsiFinD("ths_vol_ratio_stock",$A4964,$A$1,7,100)</f>
        <v>0.60436693384050999</v>
      </c>
      <c r="D4964" s="3">
        <f ca="1">[1]!thsiFinD("ths_cr_stock",$A4964,$A$1,7,100,100)</f>
        <v>157.30550284629999</v>
      </c>
      <c r="E4964" s="3">
        <f ca="1">[1]!thsiFinD("ths_mfi_stock",$A4964,$A$1,7,100,100)</f>
        <v>75.902907725644994</v>
      </c>
      <c r="F4964" s="3">
        <f ca="1">[1]!thsiFinD("ths_expma_stock",$A4964,$A$1,7,100,100)</f>
        <v>13.660432371689</v>
      </c>
      <c r="G4964" s="3">
        <f ca="1">[1]!thsiFinD("ths_rsi_stock",$A4964,$A$1,7,100,100)</f>
        <v>68.272749233843001</v>
      </c>
      <c r="H4964" s="3">
        <f ca="1">[1]!thsiFinD("ths_adtm_stock",$A4964,$A$1,7,3,100,100,100)</f>
        <v>0.42241379310345001</v>
      </c>
      <c r="I4964" s="3">
        <f ca="1">[1]!thsiFinD("ths_bbiboll_stock",$A4964,$A$1,7,3,100,100,100)</f>
        <v>13.399270833333</v>
      </c>
      <c r="J4964" s="3">
        <f ca="1">[1]!thsiFinD("ths_dptb_stock",$A4964,$A$1,7,104,100,100)</f>
        <v>0.57142857142856995</v>
      </c>
      <c r="K4964" s="3">
        <f ca="1">[1]!thsiFinD("ths_srmi_stock",$A4964,$A$1,7,100,100)</f>
        <v>3.757225433526E-2</v>
      </c>
      <c r="L4964" s="3">
        <f ca="1">[1]!thsiFinD("ths_atr_stock",$A4964,$A$1,7,101,100,100)</f>
        <v>0.64571428571429001</v>
      </c>
      <c r="M4964" s="3">
        <f ca="1">[1]!thsiFinD("ths_vol_w_stock",$A4964,$A$1)/1000000</f>
        <v>15.084262000000001</v>
      </c>
      <c r="N4964" s="3">
        <f ca="1">[1]!thsiFinD("ths_turnover_ratio_w_stock",$A4964,$A$1)</f>
        <v>17.641814350263001</v>
      </c>
      <c r="O4964" s="3">
        <f ca="1">[1]!thsiFinD("ths_relative_chg_ratio_w_stock",$A4964,$A$1,104,100)</f>
        <v>-0.10168635897642</v>
      </c>
      <c r="P4964" s="3">
        <f ca="1">[1]!thsiFinD("ths_chg_ratio_w_stock",$A4964,$B$1,100)</f>
        <v>-2.1676300578035002</v>
      </c>
    </row>
    <row r="4965" spans="1:16" x14ac:dyDescent="0.25">
      <c r="A4965" s="2" t="s">
        <v>4963</v>
      </c>
      <c r="B4965" s="2" t="s">
        <v>10326</v>
      </c>
      <c r="C4965" s="3">
        <f ca="1">[1]!thsiFinD("ths_vol_ratio_stock",$A4965,$A$1,7,100)</f>
        <v>0.77850690349047003</v>
      </c>
      <c r="D4965" s="3">
        <f ca="1">[1]!thsiFinD("ths_cr_stock",$A4965,$A$1,7,100,100)</f>
        <v>69.801084990958003</v>
      </c>
      <c r="E4965" s="3">
        <f ca="1">[1]!thsiFinD("ths_mfi_stock",$A4965,$A$1,7,100,100)</f>
        <v>36.039769087418001</v>
      </c>
      <c r="F4965" s="3">
        <f ca="1">[1]!thsiFinD("ths_expma_stock",$A4965,$A$1,7,100,100)</f>
        <v>13.708189306869</v>
      </c>
      <c r="G4965" s="3">
        <f ca="1">[1]!thsiFinD("ths_rsi_stock",$A4965,$A$1,7,100,100)</f>
        <v>48.155142475791997</v>
      </c>
      <c r="H4965" s="3">
        <f ca="1">[1]!thsiFinD("ths_adtm_stock",$A4965,$A$1,7,3,100,100,100)</f>
        <v>-0.55319148936170004</v>
      </c>
      <c r="I4965" s="3">
        <f ca="1">[1]!thsiFinD("ths_bbiboll_stock",$A4965,$A$1,7,3,100,100,100)</f>
        <v>13.7553125</v>
      </c>
      <c r="J4965" s="3">
        <f ca="1">[1]!thsiFinD("ths_dptb_stock",$A4965,$A$1,7,104,100,100)</f>
        <v>0.71428571428570997</v>
      </c>
      <c r="K4965" s="3">
        <f ca="1">[1]!thsiFinD("ths_srmi_stock",$A4965,$A$1,7,100,100)</f>
        <v>-3.6231884057971999E-3</v>
      </c>
      <c r="L4965" s="3">
        <f ca="1">[1]!thsiFinD("ths_atr_stock",$A4965,$A$1,7,101,100,100)</f>
        <v>0.46571428571429002</v>
      </c>
      <c r="M4965" s="3">
        <f ca="1">[1]!thsiFinD("ths_vol_w_stock",$A4965,$A$1)/1000000</f>
        <v>35.993831</v>
      </c>
      <c r="N4965" s="3">
        <f ca="1">[1]!thsiFinD("ths_turnover_ratio_w_stock",$A4965,$A$1)</f>
        <v>10.616337252361999</v>
      </c>
      <c r="O4965" s="3">
        <f ca="1">[1]!thsiFinD("ths_relative_chg_ratio_w_stock",$A4965,$A$1,104,100)</f>
        <v>-3.8953578351207998</v>
      </c>
      <c r="P4965" s="3">
        <f ca="1">[1]!thsiFinD("ths_chg_ratio_w_stock",$A4965,$B$1,100)</f>
        <v>-1.8181818181817999</v>
      </c>
    </row>
    <row r="4966" spans="1:16" x14ac:dyDescent="0.25">
      <c r="A4966" s="2" t="s">
        <v>4964</v>
      </c>
      <c r="B4966" s="2" t="s">
        <v>10327</v>
      </c>
      <c r="C4966" s="3">
        <f ca="1">[1]!thsiFinD("ths_vol_ratio_stock",$A4966,$A$1,7,100)</f>
        <v>0.92486777734581005</v>
      </c>
      <c r="D4966" s="3">
        <f ca="1">[1]!thsiFinD("ths_cr_stock",$A4966,$A$1,7,100,100)</f>
        <v>196.60869565217001</v>
      </c>
      <c r="E4966" s="3">
        <f ca="1">[1]!thsiFinD("ths_mfi_stock",$A4966,$A$1,7,100,100)</f>
        <v>80.923947134368007</v>
      </c>
      <c r="F4966" s="3">
        <f ca="1">[1]!thsiFinD("ths_expma_stock",$A4966,$A$1,7,100,100)</f>
        <v>24.656135936599998</v>
      </c>
      <c r="G4966" s="3">
        <f ca="1">[1]!thsiFinD("ths_rsi_stock",$A4966,$A$1,7,100,100)</f>
        <v>77.843006956463</v>
      </c>
      <c r="H4966" s="3">
        <f ca="1">[1]!thsiFinD("ths_adtm_stock",$A4966,$A$1,7,3,100,100,100)</f>
        <v>0.69723435225619002</v>
      </c>
      <c r="I4966" s="3">
        <f ca="1">[1]!thsiFinD("ths_bbiboll_stock",$A4966,$A$1,7,3,100,100,100)</f>
        <v>23.817395833332998</v>
      </c>
      <c r="J4966" s="3">
        <f ca="1">[1]!thsiFinD("ths_dptb_stock",$A4966,$A$1,7,104,100,100)</f>
        <v>0.71428571428570997</v>
      </c>
      <c r="K4966" s="3">
        <f ca="1">[1]!thsiFinD("ths_srmi_stock",$A4966,$A$1,7,100,100)</f>
        <v>0.10080490609429001</v>
      </c>
      <c r="L4966" s="3">
        <f ca="1">[1]!thsiFinD("ths_atr_stock",$A4966,$A$1,7,101,100,100)</f>
        <v>1.6242857142856999</v>
      </c>
      <c r="M4966" s="3">
        <f ca="1">[1]!thsiFinD("ths_vol_w_stock",$A4966,$A$1)/1000000</f>
        <v>14.638102</v>
      </c>
      <c r="N4966" s="3">
        <f ca="1">[1]!thsiFinD("ths_turnover_ratio_w_stock",$A4966,$A$1)</f>
        <v>6.2355707053753999</v>
      </c>
      <c r="O4966" s="3">
        <f ca="1">[1]!thsiFinD("ths_relative_chg_ratio_w_stock",$A4966,$A$1,104,100)</f>
        <v>16.206314232215</v>
      </c>
      <c r="P4966" s="3">
        <f ca="1">[1]!thsiFinD("ths_chg_ratio_w_stock",$A4966,$B$1,100)</f>
        <v>7.3208125718666004</v>
      </c>
    </row>
    <row r="4967" spans="1:16" x14ac:dyDescent="0.25">
      <c r="A4967" s="2" t="s">
        <v>4965</v>
      </c>
      <c r="B4967" s="2" t="s">
        <v>10328</v>
      </c>
      <c r="C4967" s="3">
        <f ca="1">[1]!thsiFinD("ths_vol_ratio_stock",$A4967,$A$1,7,100)</f>
        <v>0.58456422722903001</v>
      </c>
      <c r="D4967" s="3">
        <f ca="1">[1]!thsiFinD("ths_cr_stock",$A4967,$A$1,7,100,100)</f>
        <v>38.114104595878999</v>
      </c>
      <c r="E4967" s="3">
        <f ca="1">[1]!thsiFinD("ths_mfi_stock",$A4967,$A$1,7,100,100)</f>
        <v>21.135793419664999</v>
      </c>
      <c r="F4967" s="3">
        <f ca="1">[1]!thsiFinD("ths_expma_stock",$A4967,$A$1,7,100,100)</f>
        <v>47.940126367009</v>
      </c>
      <c r="G4967" s="3">
        <f ca="1">[1]!thsiFinD("ths_rsi_stock",$A4967,$A$1,7,100,100)</f>
        <v>39.785901111557997</v>
      </c>
      <c r="H4967" s="3">
        <f ca="1">[1]!thsiFinD("ths_adtm_stock",$A4967,$A$1,7,3,100,100,100)</f>
        <v>-0.73672566371681003</v>
      </c>
      <c r="I4967" s="3">
        <f ca="1">[1]!thsiFinD("ths_bbiboll_stock",$A4967,$A$1,7,3,100,100,100)</f>
        <v>47.488541666666997</v>
      </c>
      <c r="J4967" s="3">
        <f ca="1">[1]!thsiFinD("ths_dptb_stock",$A4967,$A$1,7,104,100,100)</f>
        <v>0.71428571428570997</v>
      </c>
      <c r="K4967" s="3">
        <f ca="1">[1]!thsiFinD("ths_srmi_stock",$A4967,$A$1,7,100,100)</f>
        <v>-6.6176470588235004E-2</v>
      </c>
      <c r="L4967" s="3">
        <f ca="1">[1]!thsiFinD("ths_atr_stock",$A4967,$A$1,7,101,100,100)</f>
        <v>1.6614285714285999</v>
      </c>
      <c r="M4967" s="3">
        <f ca="1">[1]!thsiFinD("ths_vol_w_stock",$A4967,$A$1)/1000000</f>
        <v>9.6651050000000005</v>
      </c>
      <c r="N4967" s="3">
        <f ca="1">[1]!thsiFinD("ths_turnover_ratio_w_stock",$A4967,$A$1)</f>
        <v>2.1702964069933</v>
      </c>
      <c r="O4967" s="3">
        <f ca="1">[1]!thsiFinD("ths_relative_chg_ratio_w_stock",$A4967,$A$1,104,100)</f>
        <v>-5.2744218655859996</v>
      </c>
      <c r="P4967" s="3">
        <f ca="1">[1]!thsiFinD("ths_chg_ratio_w_stock",$A4967,$B$1,100)</f>
        <v>-5.1287507980421001</v>
      </c>
    </row>
    <row r="4968" spans="1:16" x14ac:dyDescent="0.25">
      <c r="A4968" s="2" t="s">
        <v>4966</v>
      </c>
      <c r="B4968" s="2" t="s">
        <v>10329</v>
      </c>
      <c r="C4968" s="3">
        <f ca="1">[1]!thsiFinD("ths_vol_ratio_stock",$A4968,$A$1,7,100)</f>
        <v>1.1673758197046999</v>
      </c>
      <c r="D4968" s="3">
        <f ca="1">[1]!thsiFinD("ths_cr_stock",$A4968,$A$1,7,100,100)</f>
        <v>31.506849315067999</v>
      </c>
      <c r="E4968" s="3">
        <f ca="1">[1]!thsiFinD("ths_mfi_stock",$A4968,$A$1,7,100,100)</f>
        <v>27.184118410340002</v>
      </c>
      <c r="F4968" s="3">
        <f ca="1">[1]!thsiFinD("ths_expma_stock",$A4968,$A$1,7,100,100)</f>
        <v>29.544695460549999</v>
      </c>
      <c r="G4968" s="3">
        <f ca="1">[1]!thsiFinD("ths_rsi_stock",$A4968,$A$1,7,100,100)</f>
        <v>44.304271748584</v>
      </c>
      <c r="H4968" s="3">
        <f ca="1">[1]!thsiFinD("ths_adtm_stock",$A4968,$A$1,7,3,100,100,100)</f>
        <v>-0.83400809716599</v>
      </c>
      <c r="I4968" s="3">
        <f ca="1">[1]!thsiFinD("ths_bbiboll_stock",$A4968,$A$1,7,3,100,100,100)</f>
        <v>29.856249999999999</v>
      </c>
      <c r="J4968" s="3">
        <f ca="1">[1]!thsiFinD("ths_dptb_stock",$A4968,$A$1,7,104,100,100)</f>
        <v>0.42857142857142999</v>
      </c>
      <c r="K4968" s="3">
        <f ca="1">[1]!thsiFinD("ths_srmi_stock",$A4968,$A$1,7,100,100)</f>
        <v>-3.9222042139384003E-2</v>
      </c>
      <c r="L4968" s="3">
        <f ca="1">[1]!thsiFinD("ths_atr_stock",$A4968,$A$1,7,101,100,100)</f>
        <v>1.0885714285714001</v>
      </c>
      <c r="M4968" s="3">
        <f ca="1">[1]!thsiFinD("ths_vol_w_stock",$A4968,$A$1)/1000000</f>
        <v>24.392523000000001</v>
      </c>
      <c r="N4968" s="3">
        <f ca="1">[1]!thsiFinD("ths_turnover_ratio_w_stock",$A4968,$A$1)</f>
        <v>4.9724935999679998</v>
      </c>
      <c r="O4968" s="3">
        <f ca="1">[1]!thsiFinD("ths_relative_chg_ratio_w_stock",$A4968,$A$1,104,100)</f>
        <v>-1.4530096403916</v>
      </c>
      <c r="P4968" s="3">
        <f ca="1">[1]!thsiFinD("ths_chg_ratio_w_stock",$A4968,$B$1,100)</f>
        <v>-8.1646423751687003</v>
      </c>
    </row>
    <row r="4969" spans="1:16" x14ac:dyDescent="0.25">
      <c r="A4969" s="2" t="s">
        <v>4967</v>
      </c>
      <c r="B4969" s="2" t="s">
        <v>10330</v>
      </c>
      <c r="C4969" s="3">
        <f ca="1">[1]!thsiFinD("ths_vol_ratio_stock",$A4969,$A$1,7,100)</f>
        <v>0.91656817811837998</v>
      </c>
      <c r="D4969" s="3">
        <f ca="1">[1]!thsiFinD("ths_cr_stock",$A4969,$A$1,7,100,100)</f>
        <v>211.82040317654</v>
      </c>
      <c r="E4969" s="3">
        <f ca="1">[1]!thsiFinD("ths_mfi_stock",$A4969,$A$1,7,100,100)</f>
        <v>62.520633697047003</v>
      </c>
      <c r="F4969" s="3">
        <f ca="1">[1]!thsiFinD("ths_expma_stock",$A4969,$A$1,7,100,100)</f>
        <v>66.980407928584</v>
      </c>
      <c r="G4969" s="3">
        <f ca="1">[1]!thsiFinD("ths_rsi_stock",$A4969,$A$1,7,100,100)</f>
        <v>63.992875766411998</v>
      </c>
      <c r="H4969" s="3">
        <f ca="1">[1]!thsiFinD("ths_adtm_stock",$A4969,$A$1,7,3,100,100,100)</f>
        <v>0.67392832044975004</v>
      </c>
      <c r="I4969" s="3">
        <f ca="1">[1]!thsiFinD("ths_bbiboll_stock",$A4969,$A$1,7,3,100,100,100)</f>
        <v>65.533229166666999</v>
      </c>
      <c r="J4969" s="3">
        <f ca="1">[1]!thsiFinD("ths_dptb_stock",$A4969,$A$1,7,104,100,100)</f>
        <v>0.57142857142856995</v>
      </c>
      <c r="K4969" s="3">
        <f ca="1">[1]!thsiFinD("ths_srmi_stock",$A4969,$A$1,7,100,100)</f>
        <v>0.10183977980588001</v>
      </c>
      <c r="L4969" s="3">
        <f ca="1">[1]!thsiFinD("ths_atr_stock",$A4969,$A$1,7,101,100,100)</f>
        <v>4.9142857142857004</v>
      </c>
      <c r="M4969" s="3">
        <f ca="1">[1]!thsiFinD("ths_vol_w_stock",$A4969,$A$1)/1000000</f>
        <v>24.619903999999998</v>
      </c>
      <c r="N4969" s="3">
        <f ca="1">[1]!thsiFinD("ths_turnover_ratio_w_stock",$A4969,$A$1)</f>
        <v>40.672830359125001</v>
      </c>
      <c r="O4969" s="3">
        <f ca="1">[1]!thsiFinD("ths_relative_chg_ratio_w_stock",$A4969,$A$1,104,100)</f>
        <v>5.2476801501513002</v>
      </c>
      <c r="P4969" s="3">
        <f ca="1">[1]!thsiFinD("ths_chg_ratio_w_stock",$A4969,$B$1,100)</f>
        <v>-6.5623641894827998</v>
      </c>
    </row>
    <row r="4970" spans="1:16" x14ac:dyDescent="0.25">
      <c r="A4970" s="2" t="s">
        <v>4968</v>
      </c>
      <c r="B4970" s="2" t="s">
        <v>10331</v>
      </c>
      <c r="C4970" s="3">
        <f ca="1">[1]!thsiFinD("ths_vol_ratio_stock",$A4970,$A$1,7,100)</f>
        <v>0.62996068554594997</v>
      </c>
      <c r="D4970" s="3">
        <f ca="1">[1]!thsiFinD("ths_cr_stock",$A4970,$A$1,7,100,100)</f>
        <v>50.171821305842002</v>
      </c>
      <c r="E4970" s="3">
        <f ca="1">[1]!thsiFinD("ths_mfi_stock",$A4970,$A$1,7,100,100)</f>
        <v>47.793558647441003</v>
      </c>
      <c r="F4970" s="3">
        <f ca="1">[1]!thsiFinD("ths_expma_stock",$A4970,$A$1,7,100,100)</f>
        <v>21.471200518196</v>
      </c>
      <c r="G4970" s="3">
        <f ca="1">[1]!thsiFinD("ths_rsi_stock",$A4970,$A$1,7,100,100)</f>
        <v>49.123687281464001</v>
      </c>
      <c r="H4970" s="3">
        <f ca="1">[1]!thsiFinD("ths_adtm_stock",$A4970,$A$1,7,3,100,100,100)</f>
        <v>4.9079754601227002E-2</v>
      </c>
      <c r="I4970" s="3">
        <f ca="1">[1]!thsiFinD("ths_bbiboll_stock",$A4970,$A$1,7,3,100,100,100)</f>
        <v>21.299583333333</v>
      </c>
      <c r="J4970" s="3">
        <f ca="1">[1]!thsiFinD("ths_dptb_stock",$A4970,$A$1,7,104,100,100)</f>
        <v>0.71428571428570997</v>
      </c>
      <c r="K4970" s="3">
        <f ca="1">[1]!thsiFinD("ths_srmi_stock",$A4970,$A$1,7,100,100)</f>
        <v>-6.4770240700219001E-2</v>
      </c>
      <c r="L4970" s="3">
        <f ca="1">[1]!thsiFinD("ths_atr_stock",$A4970,$A$1,7,101,100,100)</f>
        <v>1.3014285714286</v>
      </c>
      <c r="M4970" s="3">
        <f ca="1">[1]!thsiFinD("ths_vol_w_stock",$A4970,$A$1)/1000000</f>
        <v>16.014593999999999</v>
      </c>
      <c r="N4970" s="3">
        <f ca="1">[1]!thsiFinD("ths_turnover_ratio_w_stock",$A4970,$A$1)</f>
        <v>43.966696586193002</v>
      </c>
      <c r="O4970" s="3">
        <f ca="1">[1]!thsiFinD("ths_relative_chg_ratio_w_stock",$A4970,$A$1,104,100)</f>
        <v>-8.6021820500381008</v>
      </c>
      <c r="P4970" s="3">
        <f ca="1">[1]!thsiFinD("ths_chg_ratio_w_stock",$A4970,$B$1,100)</f>
        <v>-7.9550772110435002</v>
      </c>
    </row>
    <row r="4971" spans="1:16" x14ac:dyDescent="0.25">
      <c r="A4971" s="2" t="s">
        <v>4969</v>
      </c>
      <c r="B4971" s="2" t="s">
        <v>10332</v>
      </c>
      <c r="C4971" s="3">
        <f ca="1">[1]!thsiFinD("ths_vol_ratio_stock",$A4971,$A$1,7,100)</f>
        <v>0.99055635143102005</v>
      </c>
      <c r="D4971" s="3">
        <f ca="1">[1]!thsiFinD("ths_cr_stock",$A4971,$A$1,7,100,100)</f>
        <v>39.022435897435997</v>
      </c>
      <c r="E4971" s="3">
        <f ca="1">[1]!thsiFinD("ths_mfi_stock",$A4971,$A$1,7,100,100)</f>
        <v>33.947206414760998</v>
      </c>
      <c r="F4971" s="3">
        <f ca="1">[1]!thsiFinD("ths_expma_stock",$A4971,$A$1,7,100,100)</f>
        <v>49.420625700145003</v>
      </c>
      <c r="G4971" s="3">
        <f ca="1">[1]!thsiFinD("ths_rsi_stock",$A4971,$A$1,7,100,100)</f>
        <v>38.548536793398</v>
      </c>
      <c r="H4971" s="3">
        <f ca="1">[1]!thsiFinD("ths_adtm_stock",$A4971,$A$1,7,3,100,100,100)</f>
        <v>-6.5502183406131002E-3</v>
      </c>
      <c r="I4971" s="3">
        <f ca="1">[1]!thsiFinD("ths_bbiboll_stock",$A4971,$A$1,7,3,100,100,100)</f>
        <v>49.239166666667003</v>
      </c>
      <c r="J4971" s="3">
        <f ca="1">[1]!thsiFinD("ths_dptb_stock",$A4971,$A$1,7,104,100,100)</f>
        <v>0.42857142857142999</v>
      </c>
      <c r="K4971" s="3">
        <f ca="1">[1]!thsiFinD("ths_srmi_stock",$A4971,$A$1,7,100,100)</f>
        <v>-7.3293366853607003E-2</v>
      </c>
      <c r="L4971" s="3">
        <f ca="1">[1]!thsiFinD("ths_atr_stock",$A4971,$A$1,7,101,100,100)</f>
        <v>2.59</v>
      </c>
      <c r="M4971" s="3">
        <f ca="1">[1]!thsiFinD("ths_vol_w_stock",$A4971,$A$1)/1000000</f>
        <v>80.488235000000003</v>
      </c>
      <c r="N4971" s="3">
        <f ca="1">[1]!thsiFinD("ths_turnover_ratio_w_stock",$A4971,$A$1)</f>
        <v>32.358025747286</v>
      </c>
      <c r="O4971" s="3">
        <f ca="1">[1]!thsiFinD("ths_relative_chg_ratio_w_stock",$A4971,$A$1,104,100)</f>
        <v>-6.4317729120397997</v>
      </c>
      <c r="P4971" s="3">
        <f ca="1">[1]!thsiFinD("ths_chg_ratio_w_stock",$A4971,$B$1,100)</f>
        <v>-8.5350584307178998</v>
      </c>
    </row>
    <row r="4972" spans="1:16" x14ac:dyDescent="0.25">
      <c r="A4972" s="2" t="s">
        <v>4970</v>
      </c>
      <c r="B4972" s="2" t="s">
        <v>10333</v>
      </c>
      <c r="C4972" s="3">
        <f ca="1">[1]!thsiFinD("ths_vol_ratio_stock",$A4972,$A$1,7,100)</f>
        <v>1.5350120769590001</v>
      </c>
      <c r="D4972" s="3">
        <f ca="1">[1]!thsiFinD("ths_cr_stock",$A4972,$A$1,7,100,100)</f>
        <v>93.5</v>
      </c>
      <c r="E4972" s="3">
        <f ca="1">[1]!thsiFinD("ths_mfi_stock",$A4972,$A$1,7,100,100)</f>
        <v>37.231271231199997</v>
      </c>
      <c r="F4972" s="3">
        <f ca="1">[1]!thsiFinD("ths_expma_stock",$A4972,$A$1,7,100,100)</f>
        <v>18.339807117625998</v>
      </c>
      <c r="G4972" s="3">
        <f ca="1">[1]!thsiFinD("ths_rsi_stock",$A4972,$A$1,7,100,100)</f>
        <v>64.841493374869003</v>
      </c>
      <c r="H4972" s="3">
        <f ca="1">[1]!thsiFinD("ths_adtm_stock",$A4972,$A$1,7,3,100,100,100)</f>
        <v>-0.50735294117647001</v>
      </c>
      <c r="I4972" s="3">
        <f ca="1">[1]!thsiFinD("ths_bbiboll_stock",$A4972,$A$1,7,3,100,100,100)</f>
        <v>18.191145833333</v>
      </c>
      <c r="J4972" s="3">
        <f ca="1">[1]!thsiFinD("ths_dptb_stock",$A4972,$A$1,7,104,100,100)</f>
        <v>0.71428571428570997</v>
      </c>
      <c r="K4972" s="3">
        <f ca="1">[1]!thsiFinD("ths_srmi_stock",$A4972,$A$1,7,100,100)</f>
        <v>1.0526315789474E-2</v>
      </c>
      <c r="L4972" s="3">
        <f ca="1">[1]!thsiFinD("ths_atr_stock",$A4972,$A$1,7,101,100,100)</f>
        <v>0.73714285714285999</v>
      </c>
      <c r="M4972" s="3">
        <f ca="1">[1]!thsiFinD("ths_vol_w_stock",$A4972,$A$1)/1000000</f>
        <v>12.297779999999999</v>
      </c>
      <c r="N4972" s="3">
        <f ca="1">[1]!thsiFinD("ths_turnover_ratio_w_stock",$A4972,$A$1)</f>
        <v>2.6382835878902999</v>
      </c>
      <c r="O4972" s="3">
        <f ca="1">[1]!thsiFinD("ths_relative_chg_ratio_w_stock",$A4972,$A$1,104,100)</f>
        <v>3.5629824315966001</v>
      </c>
      <c r="P4972" s="3">
        <f ca="1">[1]!thsiFinD("ths_chg_ratio_w_stock",$A4972,$B$1,100)</f>
        <v>-5.7368421052632002</v>
      </c>
    </row>
    <row r="4973" spans="1:16" x14ac:dyDescent="0.25">
      <c r="A4973" s="2" t="s">
        <v>4971</v>
      </c>
      <c r="B4973" s="2" t="s">
        <v>10334</v>
      </c>
      <c r="C4973" s="3">
        <f ca="1">[1]!thsiFinD("ths_vol_ratio_stock",$A4973,$A$1,7,100)</f>
        <v>0.85578085586260999</v>
      </c>
      <c r="D4973" s="3">
        <f ca="1">[1]!thsiFinD("ths_cr_stock",$A4973,$A$1,7,100,100)</f>
        <v>85.606060606061007</v>
      </c>
      <c r="E4973" s="3">
        <f ca="1">[1]!thsiFinD("ths_mfi_stock",$A4973,$A$1,7,100,100)</f>
        <v>43.137996117500002</v>
      </c>
      <c r="F4973" s="3">
        <f ca="1">[1]!thsiFinD("ths_expma_stock",$A4973,$A$1,7,100,100)</f>
        <v>8.4795674059706005</v>
      </c>
      <c r="G4973" s="3">
        <f ca="1">[1]!thsiFinD("ths_rsi_stock",$A4973,$A$1,7,100,100)</f>
        <v>60.978790074411002</v>
      </c>
      <c r="H4973" s="3">
        <f ca="1">[1]!thsiFinD("ths_adtm_stock",$A4973,$A$1,7,3,100,100,100)</f>
        <v>0.58461538461537998</v>
      </c>
      <c r="I4973" s="3">
        <f ca="1">[1]!thsiFinD("ths_bbiboll_stock",$A4973,$A$1,7,3,100,100,100)</f>
        <v>8.3597916666667</v>
      </c>
      <c r="J4973" s="3">
        <f ca="1">[1]!thsiFinD("ths_dptb_stock",$A4973,$A$1,7,104,100,100)</f>
        <v>0.71428571428570997</v>
      </c>
      <c r="K4973" s="3">
        <f ca="1">[1]!thsiFinD("ths_srmi_stock",$A4973,$A$1,7,100,100)</f>
        <v>-6.9284064665128004E-3</v>
      </c>
      <c r="L4973" s="3">
        <f ca="1">[1]!thsiFinD("ths_atr_stock",$A4973,$A$1,7,101,100,100)</f>
        <v>0.35</v>
      </c>
      <c r="M4973" s="3">
        <f ca="1">[1]!thsiFinD("ths_vol_w_stock",$A4973,$A$1)/1000000</f>
        <v>3.5753710000000001</v>
      </c>
      <c r="N4973" s="3">
        <f ca="1">[1]!thsiFinD("ths_turnover_ratio_w_stock",$A4973,$A$1)</f>
        <v>2.1281970238094998</v>
      </c>
      <c r="O4973" s="3">
        <f ca="1">[1]!thsiFinD("ths_relative_chg_ratio_w_stock",$A4973,$A$1,104,100)</f>
        <v>1.3359260882344</v>
      </c>
      <c r="P4973" s="3">
        <f ca="1">[1]!thsiFinD("ths_chg_ratio_w_stock",$A4973,$B$1,100)</f>
        <v>0.69767441860465995</v>
      </c>
    </row>
    <row r="4974" spans="1:16" x14ac:dyDescent="0.25">
      <c r="A4974" s="2" t="s">
        <v>4972</v>
      </c>
      <c r="B4974" s="2" t="s">
        <v>10335</v>
      </c>
      <c r="C4974" s="3">
        <f ca="1">[1]!thsiFinD("ths_vol_ratio_stock",$A4974,$A$1,7,100)</f>
        <v>0.60927153622573005</v>
      </c>
      <c r="D4974" s="3">
        <f ca="1">[1]!thsiFinD("ths_cr_stock",$A4974,$A$1,7,100,100)</f>
        <v>33.964817320704</v>
      </c>
      <c r="E4974" s="3">
        <f ca="1">[1]!thsiFinD("ths_mfi_stock",$A4974,$A$1,7,100,100)</f>
        <v>29.187249096782999</v>
      </c>
      <c r="F4974" s="3">
        <f ca="1">[1]!thsiFinD("ths_expma_stock",$A4974,$A$1,7,100,100)</f>
        <v>15.412444375991001</v>
      </c>
      <c r="G4974" s="3">
        <f ca="1">[1]!thsiFinD("ths_rsi_stock",$A4974,$A$1,7,100,100)</f>
        <v>37.821274204791003</v>
      </c>
      <c r="H4974" s="3">
        <f ca="1">[1]!thsiFinD("ths_adtm_stock",$A4974,$A$1,7,3,100,100,100)</f>
        <v>-0.53982300884956003</v>
      </c>
      <c r="I4974" s="3">
        <f ca="1">[1]!thsiFinD("ths_bbiboll_stock",$A4974,$A$1,7,3,100,100,100)</f>
        <v>15.594687499999999</v>
      </c>
      <c r="J4974" s="3">
        <f ca="1">[1]!thsiFinD("ths_dptb_stock",$A4974,$A$1,7,104,100,100)</f>
        <v>0.71428571428570997</v>
      </c>
      <c r="K4974" s="3">
        <f ca="1">[1]!thsiFinD("ths_srmi_stock",$A4974,$A$1,7,100,100)</f>
        <v>-4.2606516290727002E-2</v>
      </c>
      <c r="L4974" s="3">
        <f ca="1">[1]!thsiFinD("ths_atr_stock",$A4974,$A$1,7,101,100,100)</f>
        <v>0.47428571428570998</v>
      </c>
      <c r="M4974" s="3">
        <f ca="1">[1]!thsiFinD("ths_vol_w_stock",$A4974,$A$1)/1000000</f>
        <v>7.7613459999999996</v>
      </c>
      <c r="N4974" s="3">
        <f ca="1">[1]!thsiFinD("ths_turnover_ratio_w_stock",$A4974,$A$1)</f>
        <v>4.6395306651743997</v>
      </c>
      <c r="O4974" s="3">
        <f ca="1">[1]!thsiFinD("ths_relative_chg_ratio_w_stock",$A4974,$A$1,104,100)</f>
        <v>-4.4594472236235996</v>
      </c>
      <c r="P4974" s="3">
        <f ca="1">[1]!thsiFinD("ths_chg_ratio_w_stock",$A4974,$B$1,100)</f>
        <v>-4.5811518324606997</v>
      </c>
    </row>
    <row r="4975" spans="1:16" x14ac:dyDescent="0.25">
      <c r="A4975" s="2" t="s">
        <v>4973</v>
      </c>
      <c r="B4975" s="2" t="s">
        <v>10336</v>
      </c>
      <c r="C4975" s="3">
        <f ca="1">[1]!thsiFinD("ths_vol_ratio_stock",$A4975,$A$1,7,100)</f>
        <v>0</v>
      </c>
      <c r="D4975" s="3">
        <f ca="1">[1]!thsiFinD("ths_cr_stock",$A4975,$A$1,7,100,100)</f>
        <v>-168.29019767679</v>
      </c>
      <c r="E4975" s="3">
        <f ca="1">[1]!thsiFinD("ths_mfi_stock",$A4975,$A$1,7,100,100)</f>
        <v>29.582426846671002</v>
      </c>
      <c r="F4975" s="3">
        <f ca="1">[1]!thsiFinD("ths_expma_stock",$A4975,$A$1,7,100,100)</f>
        <v>22.464096679688002</v>
      </c>
      <c r="G4975" s="3">
        <f ca="1">[1]!thsiFinD("ths_rsi_stock",$A4975,$A$1,7,100,100)</f>
        <v>13.737489400962</v>
      </c>
      <c r="H4975" s="3">
        <f ca="1">[1]!thsiFinD("ths_adtm_stock",$A4975,$A$1,7,3,100,100,100)</f>
        <v>0</v>
      </c>
      <c r="I4975" s="3">
        <f ca="1">[1]!thsiFinD("ths_bbiboll_stock",$A4975,$A$1,7,3,100,100,100)</f>
        <v>0</v>
      </c>
      <c r="J4975" s="3">
        <f ca="1">[1]!thsiFinD("ths_dptb_stock",$A4975,$A$1,7,104,100,100)</f>
        <v>0.57142857142856995</v>
      </c>
      <c r="K4975" s="3">
        <f ca="1">[1]!thsiFinD("ths_srmi_stock",$A4975,$A$1,7,100,100)</f>
        <v>0</v>
      </c>
      <c r="L4975" s="3">
        <f ca="1">[1]!thsiFinD("ths_atr_stock",$A4975,$A$1,7,101,100,100)</f>
        <v>1.8114285714286</v>
      </c>
      <c r="M4975" s="3">
        <f ca="1">[1]!thsiFinD("ths_vol_w_stock",$A4975,$A$1)/1000000</f>
        <v>49.443482000000003</v>
      </c>
      <c r="N4975" s="3">
        <f ca="1">[1]!thsiFinD("ths_turnover_ratio_w_stock",$A4975,$A$1)</f>
        <v>164.34075397245999</v>
      </c>
      <c r="O4975" s="3">
        <f ca="1">[1]!thsiFinD("ths_relative_chg_ratio_w_stock",$A4975,$A$1,104,100)</f>
        <v>-7.6274541643119997</v>
      </c>
      <c r="P4975" s="3">
        <f ca="1">[1]!thsiFinD("ths_chg_ratio_w_stock",$A4975,$B$1,100)</f>
        <v>-3.0689329556185001</v>
      </c>
    </row>
    <row r="4976" spans="1:16" x14ac:dyDescent="0.25">
      <c r="A4976" s="2" t="s">
        <v>4974</v>
      </c>
      <c r="B4976" s="2" t="s">
        <v>10337</v>
      </c>
      <c r="C4976" s="3">
        <f ca="1">[1]!thsiFinD("ths_vol_ratio_stock",$A4976,$A$1,7,100)</f>
        <v>0.95779544193027999</v>
      </c>
      <c r="D4976" s="3">
        <f ca="1">[1]!thsiFinD("ths_cr_stock",$A4976,$A$1,7,100,100)</f>
        <v>60.364598647457001</v>
      </c>
      <c r="E4976" s="3">
        <f ca="1">[1]!thsiFinD("ths_mfi_stock",$A4976,$A$1,7,100,100)</f>
        <v>39.254741783698996</v>
      </c>
      <c r="F4976" s="3">
        <f ca="1">[1]!thsiFinD("ths_expma_stock",$A4976,$A$1,7,100,100)</f>
        <v>72.353417622441995</v>
      </c>
      <c r="G4976" s="3">
        <f ca="1">[1]!thsiFinD("ths_rsi_stock",$A4976,$A$1,7,100,100)</f>
        <v>53.601386240585001</v>
      </c>
      <c r="H4976" s="3">
        <f ca="1">[1]!thsiFinD("ths_adtm_stock",$A4976,$A$1,7,3,100,100,100)</f>
        <v>-0.625</v>
      </c>
      <c r="I4976" s="3">
        <f ca="1">[1]!thsiFinD("ths_bbiboll_stock",$A4976,$A$1,7,3,100,100,100)</f>
        <v>71.762604166667003</v>
      </c>
      <c r="J4976" s="3">
        <f ca="1">[1]!thsiFinD("ths_dptb_stock",$A4976,$A$1,7,104,100,100)</f>
        <v>0.71428571428570997</v>
      </c>
      <c r="K4976" s="3">
        <f ca="1">[1]!thsiFinD("ths_srmi_stock",$A4976,$A$1,7,100,100)</f>
        <v>-1.6914749661705E-2</v>
      </c>
      <c r="L4976" s="3">
        <f ca="1">[1]!thsiFinD("ths_atr_stock",$A4976,$A$1,7,101,100,100)</f>
        <v>2.6314285714286001</v>
      </c>
      <c r="M4976" s="3">
        <f ca="1">[1]!thsiFinD("ths_vol_w_stock",$A4976,$A$1)/1000000</f>
        <v>2.7312259999999999</v>
      </c>
      <c r="N4976" s="3">
        <f ca="1">[1]!thsiFinD("ths_turnover_ratio_w_stock",$A4976,$A$1)</f>
        <v>5.6865325444497001</v>
      </c>
      <c r="O4976" s="3">
        <f ca="1">[1]!thsiFinD("ths_relative_chg_ratio_w_stock",$A4976,$A$1,104,100)</f>
        <v>-3.2970185380613</v>
      </c>
      <c r="P4976" s="3">
        <f ca="1">[1]!thsiFinD("ths_chg_ratio_w_stock",$A4976,$B$1,100)</f>
        <v>-6.3454920853407</v>
      </c>
    </row>
    <row r="4977" spans="1:16" x14ac:dyDescent="0.25">
      <c r="A4977" s="2" t="s">
        <v>4975</v>
      </c>
      <c r="B4977" s="2" t="s">
        <v>10338</v>
      </c>
      <c r="C4977" s="3">
        <f ca="1">[1]!thsiFinD("ths_vol_ratio_stock",$A4977,$A$1,7,100)</f>
        <v>0.50098428710948995</v>
      </c>
      <c r="D4977" s="3">
        <f ca="1">[1]!thsiFinD("ths_cr_stock",$A4977,$A$1,7,100,100)</f>
        <v>57.323232323231998</v>
      </c>
      <c r="E4977" s="3">
        <f ca="1">[1]!thsiFinD("ths_mfi_stock",$A4977,$A$1,7,100,100)</f>
        <v>37.654928030796</v>
      </c>
      <c r="F4977" s="3">
        <f ca="1">[1]!thsiFinD("ths_expma_stock",$A4977,$A$1,7,100,100)</f>
        <v>29.204317041248</v>
      </c>
      <c r="G4977" s="3">
        <f ca="1">[1]!thsiFinD("ths_rsi_stock",$A4977,$A$1,7,100,100)</f>
        <v>56.077090234300996</v>
      </c>
      <c r="H4977" s="3">
        <f ca="1">[1]!thsiFinD("ths_adtm_stock",$A4977,$A$1,7,3,100,100,100)</f>
        <v>-0.39351851851851999</v>
      </c>
      <c r="I4977" s="3">
        <f ca="1">[1]!thsiFinD("ths_bbiboll_stock",$A4977,$A$1,7,3,100,100,100)</f>
        <v>28.721666666667002</v>
      </c>
      <c r="J4977" s="3">
        <f ca="1">[1]!thsiFinD("ths_dptb_stock",$A4977,$A$1,7,104,100,100)</f>
        <v>0.42857142857142999</v>
      </c>
      <c r="K4977" s="3">
        <f ca="1">[1]!thsiFinD("ths_srmi_stock",$A4977,$A$1,7,100,100)</f>
        <v>-1.8829858776059E-2</v>
      </c>
      <c r="L4977" s="3">
        <f ca="1">[1]!thsiFinD("ths_atr_stock",$A4977,$A$1,7,101,100,100)</f>
        <v>0.89</v>
      </c>
      <c r="M4977" s="3">
        <f ca="1">[1]!thsiFinD("ths_vol_w_stock",$A4977,$A$1)/1000000</f>
        <v>8.4770479999999999</v>
      </c>
      <c r="N4977" s="3">
        <f ca="1">[1]!thsiFinD("ths_turnover_ratio_w_stock",$A4977,$A$1)</f>
        <v>5.2981536754615997</v>
      </c>
      <c r="O4977" s="3">
        <f ca="1">[1]!thsiFinD("ths_relative_chg_ratio_w_stock",$A4977,$A$1,104,100)</f>
        <v>-0.21600429549045999</v>
      </c>
      <c r="P4977" s="3">
        <f ca="1">[1]!thsiFinD("ths_chg_ratio_w_stock",$A4977,$B$1,100)</f>
        <v>-3.0157642220699001</v>
      </c>
    </row>
    <row r="4978" spans="1:16" x14ac:dyDescent="0.25">
      <c r="A4978" s="2" t="s">
        <v>4976</v>
      </c>
      <c r="B4978" s="2" t="s">
        <v>10339</v>
      </c>
      <c r="C4978" s="3">
        <f ca="1">[1]!thsiFinD("ths_vol_ratio_stock",$A4978,$A$1,7,100)</f>
        <v>0.76362075694409004</v>
      </c>
      <c r="D4978" s="3">
        <f ca="1">[1]!thsiFinD("ths_cr_stock",$A4978,$A$1,7,100,100)</f>
        <v>53.427290198591002</v>
      </c>
      <c r="E4978" s="3">
        <f ca="1">[1]!thsiFinD("ths_mfi_stock",$A4978,$A$1,7,100,100)</f>
        <v>47.795687818361003</v>
      </c>
      <c r="F4978" s="3">
        <f ca="1">[1]!thsiFinD("ths_expma_stock",$A4978,$A$1,7,100,100)</f>
        <v>69.303433407026006</v>
      </c>
      <c r="G4978" s="3">
        <f ca="1">[1]!thsiFinD("ths_rsi_stock",$A4978,$A$1,7,100,100)</f>
        <v>51.283735527788998</v>
      </c>
      <c r="H4978" s="3">
        <f ca="1">[1]!thsiFinD("ths_adtm_stock",$A4978,$A$1,7,3,100,100,100)</f>
        <v>-0.35350318471337999</v>
      </c>
      <c r="I4978" s="3">
        <f ca="1">[1]!thsiFinD("ths_bbiboll_stock",$A4978,$A$1,7,3,100,100,100)</f>
        <v>69.098854166666996</v>
      </c>
      <c r="J4978" s="3">
        <f ca="1">[1]!thsiFinD("ths_dptb_stock",$A4978,$A$1,7,104,100,100)</f>
        <v>0.71428571428570997</v>
      </c>
      <c r="K4978" s="3">
        <f ca="1">[1]!thsiFinD("ths_srmi_stock",$A4978,$A$1,7,100,100)</f>
        <v>-3.9620305406520999E-2</v>
      </c>
      <c r="L4978" s="3">
        <f ca="1">[1]!thsiFinD("ths_atr_stock",$A4978,$A$1,7,101,100,100)</f>
        <v>3.8528571428571001</v>
      </c>
      <c r="M4978" s="3">
        <f ca="1">[1]!thsiFinD("ths_vol_w_stock",$A4978,$A$1)/1000000</f>
        <v>10.665483</v>
      </c>
      <c r="N4978" s="3">
        <f ca="1">[1]!thsiFinD("ths_turnover_ratio_w_stock",$A4978,$A$1)</f>
        <v>24.939895002768999</v>
      </c>
      <c r="O4978" s="3">
        <f ca="1">[1]!thsiFinD("ths_relative_chg_ratio_w_stock",$A4978,$A$1,104,100)</f>
        <v>-1.8146165928842</v>
      </c>
      <c r="P4978" s="3">
        <f ca="1">[1]!thsiFinD("ths_chg_ratio_w_stock",$A4978,$B$1,100)</f>
        <v>-4.7557656496204004</v>
      </c>
    </row>
    <row r="4979" spans="1:16" x14ac:dyDescent="0.25">
      <c r="A4979" s="2" t="s">
        <v>4977</v>
      </c>
      <c r="B4979" s="2" t="s">
        <v>10340</v>
      </c>
      <c r="C4979" s="3">
        <f ca="1">[1]!thsiFinD("ths_vol_ratio_stock",$A4979,$A$1,7,100)</f>
        <v>1.1044950154163</v>
      </c>
      <c r="D4979" s="3">
        <f ca="1">[1]!thsiFinD("ths_cr_stock",$A4979,$A$1,7,100,100)</f>
        <v>52.191464821223001</v>
      </c>
      <c r="E4979" s="3">
        <f ca="1">[1]!thsiFinD("ths_mfi_stock",$A4979,$A$1,7,100,100)</f>
        <v>30.537018475456001</v>
      </c>
      <c r="F4979" s="3">
        <f ca="1">[1]!thsiFinD("ths_expma_stock",$A4979,$A$1,7,100,100)</f>
        <v>86.156308809145003</v>
      </c>
      <c r="G4979" s="3">
        <f ca="1">[1]!thsiFinD("ths_rsi_stock",$A4979,$A$1,7,100,100)</f>
        <v>48.216282779361997</v>
      </c>
      <c r="H4979" s="3">
        <f ca="1">[1]!thsiFinD("ths_adtm_stock",$A4979,$A$1,7,3,100,100,100)</f>
        <v>-0.73651635720601005</v>
      </c>
      <c r="I4979" s="3">
        <f ca="1">[1]!thsiFinD("ths_bbiboll_stock",$A4979,$A$1,7,3,100,100,100)</f>
        <v>86.938437500000006</v>
      </c>
      <c r="J4979" s="3">
        <f ca="1">[1]!thsiFinD("ths_dptb_stock",$A4979,$A$1,7,104,100,100)</f>
        <v>0.71428571428570997</v>
      </c>
      <c r="K4979" s="3">
        <f ca="1">[1]!thsiFinD("ths_srmi_stock",$A4979,$A$1,7,100,100)</f>
        <v>-2.2706935123043E-2</v>
      </c>
      <c r="L4979" s="3">
        <f ca="1">[1]!thsiFinD("ths_atr_stock",$A4979,$A$1,7,101,100,100)</f>
        <v>3.8914285714285999</v>
      </c>
      <c r="M4979" s="3">
        <f ca="1">[1]!thsiFinD("ths_vol_w_stock",$A4979,$A$1)/1000000</f>
        <v>7.3635580000000003</v>
      </c>
      <c r="N4979" s="3">
        <f ca="1">[1]!thsiFinD("ths_turnover_ratio_w_stock",$A4979,$A$1)</f>
        <v>5.5531506881628996</v>
      </c>
      <c r="O4979" s="3">
        <f ca="1">[1]!thsiFinD("ths_relative_chg_ratio_w_stock",$A4979,$A$1,104,100)</f>
        <v>-3.2950446228099999</v>
      </c>
      <c r="P4979" s="3">
        <f ca="1">[1]!thsiFinD("ths_chg_ratio_w_stock",$A4979,$B$1,100)</f>
        <v>4.6240128190454</v>
      </c>
    </row>
    <row r="4980" spans="1:16" x14ac:dyDescent="0.25">
      <c r="A4980" s="2" t="s">
        <v>4978</v>
      </c>
      <c r="B4980" s="2" t="s">
        <v>10341</v>
      </c>
      <c r="C4980" s="3">
        <f ca="1">[1]!thsiFinD("ths_vol_ratio_stock",$A4980,$A$1,7,100)</f>
        <v>1.1714713899118001</v>
      </c>
      <c r="D4980" s="3">
        <f ca="1">[1]!thsiFinD("ths_cr_stock",$A4980,$A$1,7,100,100)</f>
        <v>46.938775510204003</v>
      </c>
      <c r="E4980" s="3">
        <f ca="1">[1]!thsiFinD("ths_mfi_stock",$A4980,$A$1,7,100,100)</f>
        <v>29.808028530091999</v>
      </c>
      <c r="F4980" s="3">
        <f ca="1">[1]!thsiFinD("ths_expma_stock",$A4980,$A$1,7,100,100)</f>
        <v>2.1260804087783001</v>
      </c>
      <c r="G4980" s="3">
        <f ca="1">[1]!thsiFinD("ths_rsi_stock",$A4980,$A$1,7,100,100)</f>
        <v>42.59244755249</v>
      </c>
      <c r="H4980" s="3">
        <f ca="1">[1]!thsiFinD("ths_adtm_stock",$A4980,$A$1,7,3,100,100,100)</f>
        <v>0</v>
      </c>
      <c r="I4980" s="3">
        <f ca="1">[1]!thsiFinD("ths_bbiboll_stock",$A4980,$A$1,7,3,100,100,100)</f>
        <v>2.1309374999999999</v>
      </c>
      <c r="J4980" s="3">
        <f ca="1">[1]!thsiFinD("ths_dptb_stock",$A4980,$A$1,7,104,100,100)</f>
        <v>0.28571428571428997</v>
      </c>
      <c r="K4980" s="3">
        <f ca="1">[1]!thsiFinD("ths_srmi_stock",$A4980,$A$1,7,100,100)</f>
        <v>-1.3953488372093001E-2</v>
      </c>
      <c r="L4980" s="3">
        <f ca="1">[1]!thsiFinD("ths_atr_stock",$A4980,$A$1,7,101,100,100)</f>
        <v>3.4285714285714003E-2</v>
      </c>
      <c r="M4980" s="3">
        <f ca="1">[1]!thsiFinD("ths_vol_w_stock",$A4980,$A$1)/1000000</f>
        <v>115.594977</v>
      </c>
      <c r="N4980" s="3">
        <f ca="1">[1]!thsiFinD("ths_turnover_ratio_w_stock",$A4980,$A$1)</f>
        <v>2.0095660631154</v>
      </c>
      <c r="O4980" s="3">
        <f ca="1">[1]!thsiFinD("ths_relative_chg_ratio_w_stock",$A4980,$A$1,104,100)</f>
        <v>-1.2534996867154</v>
      </c>
      <c r="P4980" s="3">
        <f ca="1">[1]!thsiFinD("ths_chg_ratio_w_stock",$A4980,$B$1,100)</f>
        <v>-1.4150943396227</v>
      </c>
    </row>
    <row r="4981" spans="1:16" x14ac:dyDescent="0.25">
      <c r="A4981" s="2" t="s">
        <v>4979</v>
      </c>
      <c r="B4981" s="2" t="s">
        <v>10342</v>
      </c>
      <c r="C4981" s="3">
        <f ca="1">[1]!thsiFinD("ths_vol_ratio_stock",$A4981,$A$1,7,100)</f>
        <v>0.71259313984800998</v>
      </c>
      <c r="D4981" s="3">
        <f ca="1">[1]!thsiFinD("ths_cr_stock",$A4981,$A$1,7,100,100)</f>
        <v>33.445783132530003</v>
      </c>
      <c r="E4981" s="3">
        <f ca="1">[1]!thsiFinD("ths_mfi_stock",$A4981,$A$1,7,100,100)</f>
        <v>10.973277989872001</v>
      </c>
      <c r="F4981" s="3">
        <f ca="1">[1]!thsiFinD("ths_expma_stock",$A4981,$A$1,7,100,100)</f>
        <v>39.910987916929997</v>
      </c>
      <c r="G4981" s="3">
        <f ca="1">[1]!thsiFinD("ths_rsi_stock",$A4981,$A$1,7,100,100)</f>
        <v>54.092350205020999</v>
      </c>
      <c r="H4981" s="3">
        <f ca="1">[1]!thsiFinD("ths_adtm_stock",$A4981,$A$1,7,3,100,100,100)</f>
        <v>-0.93630573248408</v>
      </c>
      <c r="I4981" s="3">
        <f ca="1">[1]!thsiFinD("ths_bbiboll_stock",$A4981,$A$1,7,3,100,100,100)</f>
        <v>39.459375000000001</v>
      </c>
      <c r="J4981" s="3">
        <f ca="1">[1]!thsiFinD("ths_dptb_stock",$A4981,$A$1,7,104,100,100)</f>
        <v>0.71428571428570997</v>
      </c>
      <c r="K4981" s="3">
        <f ca="1">[1]!thsiFinD("ths_srmi_stock",$A4981,$A$1,7,100,100)</f>
        <v>-4.8333333333332999E-2</v>
      </c>
      <c r="L4981" s="3">
        <f ca="1">[1]!thsiFinD("ths_atr_stock",$A4981,$A$1,7,101,100,100)</f>
        <v>1.3185714285714001</v>
      </c>
      <c r="M4981" s="3">
        <f ca="1">[1]!thsiFinD("ths_vol_w_stock",$A4981,$A$1)/1000000</f>
        <v>3.4753180000000001</v>
      </c>
      <c r="N4981" s="3">
        <f ca="1">[1]!thsiFinD("ths_turnover_ratio_w_stock",$A4981,$A$1)</f>
        <v>5.4796726687900001</v>
      </c>
      <c r="O4981" s="3">
        <f ca="1">[1]!thsiFinD("ths_relative_chg_ratio_w_stock",$A4981,$A$1,104,100)</f>
        <v>-3.6562842136057001</v>
      </c>
      <c r="P4981" s="3">
        <f ca="1">[1]!thsiFinD("ths_chg_ratio_w_stock",$A4981,$B$1,100)</f>
        <v>0.37528146109582</v>
      </c>
    </row>
    <row r="4982" spans="1:16" x14ac:dyDescent="0.25">
      <c r="A4982" s="2" t="s">
        <v>4980</v>
      </c>
      <c r="B4982" s="2" t="s">
        <v>10343</v>
      </c>
      <c r="C4982" s="3">
        <f ca="1">[1]!thsiFinD("ths_vol_ratio_stock",$A4982,$A$1,7,100)</f>
        <v>0.55783602571503998</v>
      </c>
      <c r="D4982" s="3">
        <f ca="1">[1]!thsiFinD("ths_cr_stock",$A4982,$A$1,7,100,100)</f>
        <v>61.492832427087997</v>
      </c>
      <c r="E4982" s="3">
        <f ca="1">[1]!thsiFinD("ths_mfi_stock",$A4982,$A$1,7,100,100)</f>
        <v>43.962640040171003</v>
      </c>
      <c r="F4982" s="3">
        <f ca="1">[1]!thsiFinD("ths_expma_stock",$A4982,$A$1,7,100,100)</f>
        <v>51.914625014678997</v>
      </c>
      <c r="G4982" s="3">
        <f ca="1">[1]!thsiFinD("ths_rsi_stock",$A4982,$A$1,7,100,100)</f>
        <v>46.821254390908997</v>
      </c>
      <c r="H4982" s="3">
        <f ca="1">[1]!thsiFinD("ths_adtm_stock",$A4982,$A$1,7,3,100,100,100)</f>
        <v>-6.6889632107034001E-3</v>
      </c>
      <c r="I4982" s="3">
        <f ca="1">[1]!thsiFinD("ths_bbiboll_stock",$A4982,$A$1,7,3,100,100,100)</f>
        <v>51.930416666667</v>
      </c>
      <c r="J4982" s="3">
        <f ca="1">[1]!thsiFinD("ths_dptb_stock",$A4982,$A$1,7,104,100,100)</f>
        <v>1</v>
      </c>
      <c r="K4982" s="3">
        <f ca="1">[1]!thsiFinD("ths_srmi_stock",$A4982,$A$1,7,100,100)</f>
        <v>-2.3194418253818998E-2</v>
      </c>
      <c r="L4982" s="3">
        <f ca="1">[1]!thsiFinD("ths_atr_stock",$A4982,$A$1,7,101,100,100)</f>
        <v>1.5557142857143</v>
      </c>
      <c r="M4982" s="3">
        <f ca="1">[1]!thsiFinD("ths_vol_w_stock",$A4982,$A$1)/1000000</f>
        <v>5.385999</v>
      </c>
      <c r="N4982" s="3">
        <f ca="1">[1]!thsiFinD("ths_turnover_ratio_w_stock",$A4982,$A$1)</f>
        <v>15.259490719361001</v>
      </c>
      <c r="O4982" s="3">
        <f ca="1">[1]!thsiFinD("ths_relative_chg_ratio_w_stock",$A4982,$A$1,104,100)</f>
        <v>-0.85655465606517001</v>
      </c>
      <c r="P4982" s="3">
        <f ca="1">[1]!thsiFinD("ths_chg_ratio_w_stock",$A4982,$B$1,100)</f>
        <v>-3.9961389961389999</v>
      </c>
    </row>
    <row r="4983" spans="1:16" x14ac:dyDescent="0.25">
      <c r="A4983" s="2" t="s">
        <v>4981</v>
      </c>
      <c r="B4983" s="2" t="s">
        <v>10344</v>
      </c>
      <c r="C4983" s="3">
        <f ca="1">[1]!thsiFinD("ths_vol_ratio_stock",$A4983,$A$1,7,100)</f>
        <v>0.77774487559255001</v>
      </c>
      <c r="D4983" s="3">
        <f ca="1">[1]!thsiFinD("ths_cr_stock",$A4983,$A$1,7,100,100)</f>
        <v>25.559105431310002</v>
      </c>
      <c r="E4983" s="3">
        <f ca="1">[1]!thsiFinD("ths_mfi_stock",$A4983,$A$1,7,100,100)</f>
        <v>20.363621008927002</v>
      </c>
      <c r="F4983" s="3">
        <f ca="1">[1]!thsiFinD("ths_expma_stock",$A4983,$A$1,7,100,100)</f>
        <v>9.8616062187889995</v>
      </c>
      <c r="G4983" s="3">
        <f ca="1">[1]!thsiFinD("ths_rsi_stock",$A4983,$A$1,7,100,100)</f>
        <v>47.092514045793003</v>
      </c>
      <c r="H4983" s="3">
        <f ca="1">[1]!thsiFinD("ths_adtm_stock",$A4983,$A$1,7,3,100,100,100)</f>
        <v>-0.73214285714285998</v>
      </c>
      <c r="I4983" s="3">
        <f ca="1">[1]!thsiFinD("ths_bbiboll_stock",$A4983,$A$1,7,3,100,100,100)</f>
        <v>9.8512500000000003</v>
      </c>
      <c r="J4983" s="3">
        <f ca="1">[1]!thsiFinD("ths_dptb_stock",$A4983,$A$1,7,104,100,100)</f>
        <v>0.57142857142856995</v>
      </c>
      <c r="K4983" s="3">
        <f ca="1">[1]!thsiFinD("ths_srmi_stock",$A4983,$A$1,7,100,100)</f>
        <v>-3.0541871921182E-2</v>
      </c>
      <c r="L4983" s="3">
        <f ca="1">[1]!thsiFinD("ths_atr_stock",$A4983,$A$1,7,101,100,100)</f>
        <v>0.19142857142857</v>
      </c>
      <c r="M4983" s="3">
        <f ca="1">[1]!thsiFinD("ths_vol_w_stock",$A4983,$A$1)/1000000</f>
        <v>13.098865</v>
      </c>
      <c r="N4983" s="3">
        <f ca="1">[1]!thsiFinD("ths_turnover_ratio_w_stock",$A4983,$A$1)</f>
        <v>4.9956887665492999</v>
      </c>
      <c r="O4983" s="3">
        <f ca="1">[1]!thsiFinD("ths_relative_chg_ratio_w_stock",$A4983,$A$1,104,100)</f>
        <v>-1.7217258586855</v>
      </c>
      <c r="P4983" s="3">
        <f ca="1">[1]!thsiFinD("ths_chg_ratio_w_stock",$A4983,$B$1,100)</f>
        <v>-3.0487804878048999</v>
      </c>
    </row>
    <row r="4984" spans="1:16" x14ac:dyDescent="0.25">
      <c r="A4984" s="2" t="s">
        <v>4982</v>
      </c>
      <c r="B4984" s="2" t="s">
        <v>10345</v>
      </c>
      <c r="C4984" s="3">
        <f ca="1">[1]!thsiFinD("ths_vol_ratio_stock",$A4984,$A$1,7,100)</f>
        <v>1.0356624776518999</v>
      </c>
      <c r="D4984" s="3">
        <f ca="1">[1]!thsiFinD("ths_cr_stock",$A4984,$A$1,7,100,100)</f>
        <v>40.753424657533998</v>
      </c>
      <c r="E4984" s="3">
        <f ca="1">[1]!thsiFinD("ths_mfi_stock",$A4984,$A$1,7,100,100)</f>
        <v>31.742167046072002</v>
      </c>
      <c r="F4984" s="3">
        <f ca="1">[1]!thsiFinD("ths_expma_stock",$A4984,$A$1,7,100,100)</f>
        <v>6.3500802257975</v>
      </c>
      <c r="G4984" s="3">
        <f ca="1">[1]!thsiFinD("ths_rsi_stock",$A4984,$A$1,7,100,100)</f>
        <v>53.19858607298</v>
      </c>
      <c r="H4984" s="3">
        <f ca="1">[1]!thsiFinD("ths_adtm_stock",$A4984,$A$1,7,3,100,100,100)</f>
        <v>-0.60416666666666996</v>
      </c>
      <c r="I4984" s="3">
        <f ca="1">[1]!thsiFinD("ths_bbiboll_stock",$A4984,$A$1,7,3,100,100,100)</f>
        <v>6.3276041666667</v>
      </c>
      <c r="J4984" s="3">
        <f ca="1">[1]!thsiFinD("ths_dptb_stock",$A4984,$A$1,7,104,100,100)</f>
        <v>0.85714285714285998</v>
      </c>
      <c r="K4984" s="3">
        <f ca="1">[1]!thsiFinD("ths_srmi_stock",$A4984,$A$1,7,100,100)</f>
        <v>-3.4638554216866999E-2</v>
      </c>
      <c r="L4984" s="3">
        <f ca="1">[1]!thsiFinD("ths_atr_stock",$A4984,$A$1,7,101,100,100)</f>
        <v>0.2</v>
      </c>
      <c r="M4984" s="3">
        <f ca="1">[1]!thsiFinD("ths_vol_w_stock",$A4984,$A$1)/1000000</f>
        <v>35.240189000000001</v>
      </c>
      <c r="N4984" s="3">
        <f ca="1">[1]!thsiFinD("ths_turnover_ratio_w_stock",$A4984,$A$1)</f>
        <v>12.506688416169</v>
      </c>
      <c r="O4984" s="3">
        <f ca="1">[1]!thsiFinD("ths_relative_chg_ratio_w_stock",$A4984,$A$1,104,100)</f>
        <v>-1.2462772799205</v>
      </c>
      <c r="P4984" s="3">
        <f ca="1">[1]!thsiFinD("ths_chg_ratio_w_stock",$A4984,$B$1,100)</f>
        <v>-3.2761310452418</v>
      </c>
    </row>
    <row r="4985" spans="1:16" x14ac:dyDescent="0.25">
      <c r="A4985" s="2" t="s">
        <v>4983</v>
      </c>
      <c r="B4985" s="2" t="s">
        <v>10346</v>
      </c>
      <c r="C4985" s="3">
        <f ca="1">[1]!thsiFinD("ths_vol_ratio_stock",$A4985,$A$1,7,100)</f>
        <v>0.64862915215031003</v>
      </c>
      <c r="D4985" s="3">
        <f ca="1">[1]!thsiFinD("ths_cr_stock",$A4985,$A$1,7,100,100)</f>
        <v>112.85302593660001</v>
      </c>
      <c r="E4985" s="3">
        <f ca="1">[1]!thsiFinD("ths_mfi_stock",$A4985,$A$1,7,100,100)</f>
        <v>52.314671946921003</v>
      </c>
      <c r="F4985" s="3">
        <f ca="1">[1]!thsiFinD("ths_expma_stock",$A4985,$A$1,7,100,100)</f>
        <v>35.323508249109999</v>
      </c>
      <c r="G4985" s="3">
        <f ca="1">[1]!thsiFinD("ths_rsi_stock",$A4985,$A$1,7,100,100)</f>
        <v>52.38631729403</v>
      </c>
      <c r="H4985" s="3">
        <f ca="1">[1]!thsiFinD("ths_adtm_stock",$A4985,$A$1,7,3,100,100,100)</f>
        <v>0.72136222910216996</v>
      </c>
      <c r="I4985" s="3">
        <f ca="1">[1]!thsiFinD("ths_bbiboll_stock",$A4985,$A$1,7,3,100,100,100)</f>
        <v>35.100833333333</v>
      </c>
      <c r="J4985" s="3">
        <f ca="1">[1]!thsiFinD("ths_dptb_stock",$A4985,$A$1,7,104,100,100)</f>
        <v>0.42857142857142999</v>
      </c>
      <c r="K4985" s="3">
        <f ca="1">[1]!thsiFinD("ths_srmi_stock",$A4985,$A$1,7,100,100)</f>
        <v>9.8897993783554992E-3</v>
      </c>
      <c r="L4985" s="3">
        <f ca="1">[1]!thsiFinD("ths_atr_stock",$A4985,$A$1,7,101,100,100)</f>
        <v>1.8071428571429</v>
      </c>
      <c r="M4985" s="3">
        <f ca="1">[1]!thsiFinD("ths_vol_w_stock",$A4985,$A$1)/1000000</f>
        <v>14.756724999999999</v>
      </c>
      <c r="N4985" s="3">
        <f ca="1">[1]!thsiFinD("ths_turnover_ratio_w_stock",$A4985,$A$1)</f>
        <v>10.946983742286999</v>
      </c>
      <c r="O4985" s="3">
        <f ca="1">[1]!thsiFinD("ths_relative_chg_ratio_w_stock",$A4985,$A$1,104,100)</f>
        <v>-2.3399612219924002</v>
      </c>
      <c r="P4985" s="3">
        <f ca="1">[1]!thsiFinD("ths_chg_ratio_w_stock",$A4985,$B$1,100)</f>
        <v>-5.4252613732692998</v>
      </c>
    </row>
    <row r="4986" spans="1:16" x14ac:dyDescent="0.25">
      <c r="A4986" s="2" t="s">
        <v>4984</v>
      </c>
      <c r="B4986" s="2" t="s">
        <v>10347</v>
      </c>
      <c r="C4986" s="3">
        <f ca="1">[1]!thsiFinD("ths_vol_ratio_stock",$A4986,$A$1,7,100)</f>
        <v>0.69706343592301001</v>
      </c>
      <c r="D4986" s="3">
        <f ca="1">[1]!thsiFinD("ths_cr_stock",$A4986,$A$1,7,100,100)</f>
        <v>25.316455696201999</v>
      </c>
      <c r="E4986" s="3">
        <f ca="1">[1]!thsiFinD("ths_mfi_stock",$A4986,$A$1,7,100,100)</f>
        <v>24.405002303898002</v>
      </c>
      <c r="F4986" s="3">
        <f ca="1">[1]!thsiFinD("ths_expma_stock",$A4986,$A$1,7,100,100)</f>
        <v>38.820045905614002</v>
      </c>
      <c r="G4986" s="3">
        <f ca="1">[1]!thsiFinD("ths_rsi_stock",$A4986,$A$1,7,100,100)</f>
        <v>26.448734870534</v>
      </c>
      <c r="H4986" s="3">
        <f ca="1">[1]!thsiFinD("ths_adtm_stock",$A4986,$A$1,7,3,100,100,100)</f>
        <v>-0.81677018633539999</v>
      </c>
      <c r="I4986" s="3">
        <f ca="1">[1]!thsiFinD("ths_bbiboll_stock",$A4986,$A$1,7,3,100,100,100)</f>
        <v>39.5234375</v>
      </c>
      <c r="J4986" s="3">
        <f ca="1">[1]!thsiFinD("ths_dptb_stock",$A4986,$A$1,7,104,100,100)</f>
        <v>0.14285714285713999</v>
      </c>
      <c r="K4986" s="3">
        <f ca="1">[1]!thsiFinD("ths_srmi_stock",$A4986,$A$1,7,100,100)</f>
        <v>-8.6629458869207004E-2</v>
      </c>
      <c r="L4986" s="3">
        <f ca="1">[1]!thsiFinD("ths_atr_stock",$A4986,$A$1,7,101,100,100)</f>
        <v>1.6242857142856999</v>
      </c>
      <c r="M4986" s="3">
        <f ca="1">[1]!thsiFinD("ths_vol_w_stock",$A4986,$A$1)/1000000</f>
        <v>6.1398279999999996</v>
      </c>
      <c r="N4986" s="3">
        <f ca="1">[1]!thsiFinD("ths_turnover_ratio_w_stock",$A4986,$A$1)</f>
        <v>7.6094266830409998</v>
      </c>
      <c r="O4986" s="3">
        <f ca="1">[1]!thsiFinD("ths_relative_chg_ratio_w_stock",$A4986,$A$1,104,100)</f>
        <v>-7.6095606415516999</v>
      </c>
      <c r="P4986" s="3">
        <f ca="1">[1]!thsiFinD("ths_chg_ratio_w_stock",$A4986,$B$1,100)</f>
        <v>-6.1902231668437997</v>
      </c>
    </row>
    <row r="4987" spans="1:16" x14ac:dyDescent="0.25">
      <c r="A4987" s="2" t="s">
        <v>4985</v>
      </c>
      <c r="B4987" s="2" t="s">
        <v>10348</v>
      </c>
      <c r="C4987" s="3">
        <f ca="1">[1]!thsiFinD("ths_vol_ratio_stock",$A4987,$A$1,7,100)</f>
        <v>1.8463104522671001</v>
      </c>
      <c r="D4987" s="3">
        <f ca="1">[1]!thsiFinD("ths_cr_stock",$A4987,$A$1,7,100,100)</f>
        <v>82.941777323799997</v>
      </c>
      <c r="E4987" s="3">
        <f ca="1">[1]!thsiFinD("ths_mfi_stock",$A4987,$A$1,7,100,100)</f>
        <v>45.806268797919003</v>
      </c>
      <c r="F4987" s="3">
        <f ca="1">[1]!thsiFinD("ths_expma_stock",$A4987,$A$1,7,100,100)</f>
        <v>18.272541218514</v>
      </c>
      <c r="G4987" s="3">
        <f ca="1">[1]!thsiFinD("ths_rsi_stock",$A4987,$A$1,7,100,100)</f>
        <v>52.5492950155</v>
      </c>
      <c r="H4987" s="3">
        <f ca="1">[1]!thsiFinD("ths_adtm_stock",$A4987,$A$1,7,3,100,100,100)</f>
        <v>-2.1052631578948999E-2</v>
      </c>
      <c r="I4987" s="3">
        <f ca="1">[1]!thsiFinD("ths_bbiboll_stock",$A4987,$A$1,7,3,100,100,100)</f>
        <v>18.305208333332999</v>
      </c>
      <c r="J4987" s="3">
        <f ca="1">[1]!thsiFinD("ths_dptb_stock",$A4987,$A$1,7,104,100,100)</f>
        <v>0.71428571428570997</v>
      </c>
      <c r="K4987" s="3">
        <f ca="1">[1]!thsiFinD("ths_srmi_stock",$A4987,$A$1,7,100,100)</f>
        <v>-2.5654450261779999E-2</v>
      </c>
      <c r="L4987" s="3">
        <f ca="1">[1]!thsiFinD("ths_atr_stock",$A4987,$A$1,7,101,100,100)</f>
        <v>0.87571428571429</v>
      </c>
      <c r="M4987" s="3">
        <f ca="1">[1]!thsiFinD("ths_vol_w_stock",$A4987,$A$1)/1000000</f>
        <v>15.109208000000001</v>
      </c>
      <c r="N4987" s="3">
        <f ca="1">[1]!thsiFinD("ths_turnover_ratio_w_stock",$A4987,$A$1)</f>
        <v>18.543796988314998</v>
      </c>
      <c r="O4987" s="3">
        <f ca="1">[1]!thsiFinD("ths_relative_chg_ratio_w_stock",$A4987,$A$1,104,100)</f>
        <v>-1.9053824367808001</v>
      </c>
      <c r="P4987" s="3">
        <f ca="1">[1]!thsiFinD("ths_chg_ratio_w_stock",$A4987,$B$1,100)</f>
        <v>-0.26867275658249001</v>
      </c>
    </row>
    <row r="4988" spans="1:16" x14ac:dyDescent="0.25">
      <c r="A4988" s="2" t="s">
        <v>4986</v>
      </c>
      <c r="B4988" s="2" t="s">
        <v>10349</v>
      </c>
      <c r="C4988" s="3">
        <f ca="1">[1]!thsiFinD("ths_vol_ratio_stock",$A4988,$A$1,7,100)</f>
        <v>0.45192836714964002</v>
      </c>
      <c r="D4988" s="3">
        <f ca="1">[1]!thsiFinD("ths_cr_stock",$A4988,$A$1,7,100,100)</f>
        <v>35.281837160751998</v>
      </c>
      <c r="E4988" s="3">
        <f ca="1">[1]!thsiFinD("ths_mfi_stock",$A4988,$A$1,7,100,100)</f>
        <v>32.344715817164001</v>
      </c>
      <c r="F4988" s="3">
        <f ca="1">[1]!thsiFinD("ths_expma_stock",$A4988,$A$1,7,100,100)</f>
        <v>14.160490501319</v>
      </c>
      <c r="G4988" s="3">
        <f ca="1">[1]!thsiFinD("ths_rsi_stock",$A4988,$A$1,7,100,100)</f>
        <v>52.607147335313002</v>
      </c>
      <c r="H4988" s="3">
        <f ca="1">[1]!thsiFinD("ths_adtm_stock",$A4988,$A$1,7,3,100,100,100)</f>
        <v>-0.71052631578947001</v>
      </c>
      <c r="I4988" s="3">
        <f ca="1">[1]!thsiFinD("ths_bbiboll_stock",$A4988,$A$1,7,3,100,100,100)</f>
        <v>14.02875</v>
      </c>
      <c r="J4988" s="3">
        <f ca="1">[1]!thsiFinD("ths_dptb_stock",$A4988,$A$1,7,104,100,100)</f>
        <v>0.71428571428570997</v>
      </c>
      <c r="K4988" s="3">
        <f ca="1">[1]!thsiFinD("ths_srmi_stock",$A4988,$A$1,7,100,100)</f>
        <v>-3.7517053206003001E-2</v>
      </c>
      <c r="L4988" s="3">
        <f ca="1">[1]!thsiFinD("ths_atr_stock",$A4988,$A$1,7,101,100,100)</f>
        <v>0.30857142857143</v>
      </c>
      <c r="M4988" s="3">
        <f ca="1">[1]!thsiFinD("ths_vol_w_stock",$A4988,$A$1)/1000000</f>
        <v>7.6686550000000002</v>
      </c>
      <c r="N4988" s="3">
        <f ca="1">[1]!thsiFinD("ths_turnover_ratio_w_stock",$A4988,$A$1)</f>
        <v>2.6340513096503999</v>
      </c>
      <c r="O4988" s="3">
        <f ca="1">[1]!thsiFinD("ths_relative_chg_ratio_w_stock",$A4988,$A$1,104,100)</f>
        <v>-2.1965280360583002</v>
      </c>
      <c r="P4988" s="3">
        <f ca="1">[1]!thsiFinD("ths_chg_ratio_w_stock",$A4988,$B$1,100)</f>
        <v>-1.7717930545712</v>
      </c>
    </row>
    <row r="4989" spans="1:16" x14ac:dyDescent="0.25">
      <c r="A4989" s="2" t="s">
        <v>4987</v>
      </c>
      <c r="B4989" s="2" t="s">
        <v>10350</v>
      </c>
      <c r="C4989" s="3">
        <f ca="1">[1]!thsiFinD("ths_vol_ratio_stock",$A4989,$A$1,7,100)</f>
        <v>0.90537323002861003</v>
      </c>
      <c r="D4989" s="3">
        <f ca="1">[1]!thsiFinD("ths_cr_stock",$A4989,$A$1,7,100,100)</f>
        <v>41.064638783269999</v>
      </c>
      <c r="E4989" s="3">
        <f ca="1">[1]!thsiFinD("ths_mfi_stock",$A4989,$A$1,7,100,100)</f>
        <v>22.314860534800999</v>
      </c>
      <c r="F4989" s="3">
        <f ca="1">[1]!thsiFinD("ths_expma_stock",$A4989,$A$1,7,100,100)</f>
        <v>17.851600677265999</v>
      </c>
      <c r="G4989" s="3">
        <f ca="1">[1]!thsiFinD("ths_rsi_stock",$A4989,$A$1,7,100,100)</f>
        <v>13.203607403114001</v>
      </c>
      <c r="H4989" s="3">
        <f ca="1">[1]!thsiFinD("ths_adtm_stock",$A4989,$A$1,7,3,100,100,100)</f>
        <v>-0.5</v>
      </c>
      <c r="I4989" s="3">
        <f ca="1">[1]!thsiFinD("ths_bbiboll_stock",$A4989,$A$1,7,3,100,100,100)</f>
        <v>19.683020833333</v>
      </c>
      <c r="J4989" s="3">
        <f ca="1">[1]!thsiFinD("ths_dptb_stock",$A4989,$A$1,7,104,100,100)</f>
        <v>0.85714285714285998</v>
      </c>
      <c r="K4989" s="3">
        <f ca="1">[1]!thsiFinD("ths_srmi_stock",$A4989,$A$1,7,100,100)</f>
        <v>-4.1860465116279E-2</v>
      </c>
      <c r="L4989" s="3">
        <f ca="1">[1]!thsiFinD("ths_atr_stock",$A4989,$A$1,7,101,100,100)</f>
        <v>0.53</v>
      </c>
      <c r="M4989" s="3">
        <f ca="1">[1]!thsiFinD("ths_vol_w_stock",$A4989,$A$1)/1000000</f>
        <v>29.784898999999999</v>
      </c>
      <c r="N4989" s="3">
        <f ca="1">[1]!thsiFinD("ths_turnover_ratio_w_stock",$A4989,$A$1)</f>
        <v>5.8015005483532001</v>
      </c>
      <c r="O4989" s="3">
        <f ca="1">[1]!thsiFinD("ths_relative_chg_ratio_w_stock",$A4989,$A$1,104,100)</f>
        <v>-4.8380395985637996</v>
      </c>
      <c r="P4989" s="3">
        <f ca="1">[1]!thsiFinD("ths_chg_ratio_w_stock",$A4989,$B$1,100)</f>
        <v>-1.8203883495146</v>
      </c>
    </row>
    <row r="4990" spans="1:16" x14ac:dyDescent="0.25">
      <c r="A4990" s="2" t="s">
        <v>4988</v>
      </c>
      <c r="B4990" s="2" t="s">
        <v>10351</v>
      </c>
      <c r="C4990" s="3">
        <f ca="1">[1]!thsiFinD("ths_vol_ratio_stock",$A4990,$A$1,7,100)</f>
        <v>0.60954805277124002</v>
      </c>
      <c r="D4990" s="3">
        <f ca="1">[1]!thsiFinD("ths_cr_stock",$A4990,$A$1,7,100,100)</f>
        <v>62.41134751773</v>
      </c>
      <c r="E4990" s="3">
        <f ca="1">[1]!thsiFinD("ths_mfi_stock",$A4990,$A$1,7,100,100)</f>
        <v>44.573286627770997</v>
      </c>
      <c r="F4990" s="3">
        <f ca="1">[1]!thsiFinD("ths_expma_stock",$A4990,$A$1,7,100,100)</f>
        <v>25.498083360670002</v>
      </c>
      <c r="G4990" s="3">
        <f ca="1">[1]!thsiFinD("ths_rsi_stock",$A4990,$A$1,7,100,100)</f>
        <v>39.852185915024002</v>
      </c>
      <c r="H4990" s="3">
        <f ca="1">[1]!thsiFinD("ths_adtm_stock",$A4990,$A$1,7,3,100,100,100)</f>
        <v>8.6666666666664005E-2</v>
      </c>
      <c r="I4990" s="3">
        <f ca="1">[1]!thsiFinD("ths_bbiboll_stock",$A4990,$A$1,7,3,100,100,100)</f>
        <v>25.775520833333001</v>
      </c>
      <c r="J4990" s="3">
        <f ca="1">[1]!thsiFinD("ths_dptb_stock",$A4990,$A$1,7,104,100,100)</f>
        <v>0.57142857142856995</v>
      </c>
      <c r="K4990" s="3">
        <f ca="1">[1]!thsiFinD("ths_srmi_stock",$A4990,$A$1,7,100,100)</f>
        <v>-1.9615384615385E-2</v>
      </c>
      <c r="L4990" s="3">
        <f ca="1">[1]!thsiFinD("ths_atr_stock",$A4990,$A$1,7,101,100,100)</f>
        <v>0.65428571428571003</v>
      </c>
      <c r="M4990" s="3">
        <f ca="1">[1]!thsiFinD("ths_vol_w_stock",$A4990,$A$1)/1000000</f>
        <v>3.2157420000000001</v>
      </c>
      <c r="N4990" s="3">
        <f ca="1">[1]!thsiFinD("ths_turnover_ratio_w_stock",$A4990,$A$1)</f>
        <v>4.4047820923572001</v>
      </c>
      <c r="O4990" s="3">
        <f ca="1">[1]!thsiFinD("ths_relative_chg_ratio_w_stock",$A4990,$A$1,104,100)</f>
        <v>-1.74970137662</v>
      </c>
      <c r="P4990" s="3">
        <f ca="1">[1]!thsiFinD("ths_chg_ratio_w_stock",$A4990,$B$1,100)</f>
        <v>-3.9231071008238998</v>
      </c>
    </row>
    <row r="4991" spans="1:16" x14ac:dyDescent="0.25">
      <c r="A4991" s="2" t="s">
        <v>4989</v>
      </c>
      <c r="B4991" s="2" t="s">
        <v>10352</v>
      </c>
      <c r="C4991" s="3">
        <f ca="1">[1]!thsiFinD("ths_vol_ratio_stock",$A4991,$A$1,7,100)</f>
        <v>0.66953285589447997</v>
      </c>
      <c r="D4991" s="3">
        <f ca="1">[1]!thsiFinD("ths_cr_stock",$A4991,$A$1,7,100,100)</f>
        <v>41.783439490446</v>
      </c>
      <c r="E4991" s="3">
        <f ca="1">[1]!thsiFinD("ths_mfi_stock",$A4991,$A$1,7,100,100)</f>
        <v>35.013815913423002</v>
      </c>
      <c r="F4991" s="3">
        <f ca="1">[1]!thsiFinD("ths_expma_stock",$A4991,$A$1,7,100,100)</f>
        <v>20.238399125392998</v>
      </c>
      <c r="G4991" s="3">
        <f ca="1">[1]!thsiFinD("ths_rsi_stock",$A4991,$A$1,7,100,100)</f>
        <v>45.140401358908001</v>
      </c>
      <c r="H4991" s="3">
        <f ca="1">[1]!thsiFinD("ths_adtm_stock",$A4991,$A$1,7,3,100,100,100)</f>
        <v>-0.39200000000000002</v>
      </c>
      <c r="I4991" s="3">
        <f ca="1">[1]!thsiFinD("ths_bbiboll_stock",$A4991,$A$1,7,3,100,100,100)</f>
        <v>20.283020833333001</v>
      </c>
      <c r="J4991" s="3">
        <f ca="1">[1]!thsiFinD("ths_dptb_stock",$A4991,$A$1,7,104,100,100)</f>
        <v>0.57142857142856995</v>
      </c>
      <c r="K4991" s="3">
        <f ca="1">[1]!thsiFinD("ths_srmi_stock",$A4991,$A$1,7,100,100)</f>
        <v>-3.1190019193857998E-2</v>
      </c>
      <c r="L4991" s="3">
        <f ca="1">[1]!thsiFinD("ths_atr_stock",$A4991,$A$1,7,101,100,100)</f>
        <v>0.54142857142857004</v>
      </c>
      <c r="M4991" s="3">
        <f ca="1">[1]!thsiFinD("ths_vol_w_stock",$A4991,$A$1)/1000000</f>
        <v>3.282877</v>
      </c>
      <c r="N4991" s="3">
        <f ca="1">[1]!thsiFinD("ths_turnover_ratio_w_stock",$A4991,$A$1)</f>
        <v>2.4870280303030001</v>
      </c>
      <c r="O4991" s="3">
        <f ca="1">[1]!thsiFinD("ths_relative_chg_ratio_w_stock",$A4991,$A$1,104,100)</f>
        <v>-3.2982571047431999</v>
      </c>
      <c r="P4991" s="3">
        <f ca="1">[1]!thsiFinD("ths_chg_ratio_w_stock",$A4991,$B$1,100)</f>
        <v>-4.3090638930163001</v>
      </c>
    </row>
    <row r="4992" spans="1:16" x14ac:dyDescent="0.25">
      <c r="A4992" s="2" t="s">
        <v>4990</v>
      </c>
      <c r="B4992" s="2" t="s">
        <v>10353</v>
      </c>
      <c r="C4992" s="3">
        <f ca="1">[1]!thsiFinD("ths_vol_ratio_stock",$A4992,$A$1,7,100)</f>
        <v>1.2011109808894</v>
      </c>
      <c r="D4992" s="3">
        <f ca="1">[1]!thsiFinD("ths_cr_stock",$A4992,$A$1,7,100,100)</f>
        <v>248.60681114550999</v>
      </c>
      <c r="E4992" s="3">
        <f ca="1">[1]!thsiFinD("ths_mfi_stock",$A4992,$A$1,7,100,100)</f>
        <v>76.248748537927995</v>
      </c>
      <c r="F4992" s="3">
        <f ca="1">[1]!thsiFinD("ths_expma_stock",$A4992,$A$1,7,100,100)</f>
        <v>31.366895561145999</v>
      </c>
      <c r="G4992" s="3">
        <f ca="1">[1]!thsiFinD("ths_rsi_stock",$A4992,$A$1,7,100,100)</f>
        <v>69.406754208159995</v>
      </c>
      <c r="H4992" s="3">
        <f ca="1">[1]!thsiFinD("ths_adtm_stock",$A4992,$A$1,7,3,100,100,100)</f>
        <v>0.89677419354839005</v>
      </c>
      <c r="I4992" s="3">
        <f ca="1">[1]!thsiFinD("ths_bbiboll_stock",$A4992,$A$1,7,3,100,100,100)</f>
        <v>30.737708333333</v>
      </c>
      <c r="J4992" s="3">
        <f ca="1">[1]!thsiFinD("ths_dptb_stock",$A4992,$A$1,7,104,100,100)</f>
        <v>0.42857142857142999</v>
      </c>
      <c r="K4992" s="3">
        <f ca="1">[1]!thsiFinD("ths_srmi_stock",$A4992,$A$1,7,100,100)</f>
        <v>0.10372670807452999</v>
      </c>
      <c r="L4992" s="3">
        <f ca="1">[1]!thsiFinD("ths_atr_stock",$A4992,$A$1,7,101,100,100)</f>
        <v>1.69</v>
      </c>
      <c r="M4992" s="3">
        <f ca="1">[1]!thsiFinD("ths_vol_w_stock",$A4992,$A$1)/1000000</f>
        <v>25.965333999999999</v>
      </c>
      <c r="N4992" s="3">
        <f ca="1">[1]!thsiFinD("ths_turnover_ratio_w_stock",$A4992,$A$1)</f>
        <v>12.730476265187001</v>
      </c>
      <c r="O4992" s="3">
        <f ca="1">[1]!thsiFinD("ths_relative_chg_ratio_w_stock",$A4992,$A$1,104,100)</f>
        <v>8.9818265278255005</v>
      </c>
      <c r="P4992" s="3">
        <f ca="1">[1]!thsiFinD("ths_chg_ratio_w_stock",$A4992,$B$1,100)</f>
        <v>28.633540372671</v>
      </c>
    </row>
    <row r="4993" spans="1:16" x14ac:dyDescent="0.25">
      <c r="A4993" s="2" t="s">
        <v>4991</v>
      </c>
      <c r="B4993" s="2" t="s">
        <v>10354</v>
      </c>
      <c r="C4993" s="3">
        <f ca="1">[1]!thsiFinD("ths_vol_ratio_stock",$A4993,$A$1,7,100)</f>
        <v>0.70083873064335001</v>
      </c>
      <c r="D4993" s="3">
        <f ca="1">[1]!thsiFinD("ths_cr_stock",$A4993,$A$1,7,100,100)</f>
        <v>58.267716535433003</v>
      </c>
      <c r="E4993" s="3">
        <f ca="1">[1]!thsiFinD("ths_mfi_stock",$A4993,$A$1,7,100,100)</f>
        <v>25.691593206966999</v>
      </c>
      <c r="F4993" s="3">
        <f ca="1">[1]!thsiFinD("ths_expma_stock",$A4993,$A$1,7,100,100)</f>
        <v>12.808289634188</v>
      </c>
      <c r="G4993" s="3">
        <f ca="1">[1]!thsiFinD("ths_rsi_stock",$A4993,$A$1,7,100,100)</f>
        <v>53.448595129124001</v>
      </c>
      <c r="H4993" s="3">
        <f ca="1">[1]!thsiFinD("ths_adtm_stock",$A4993,$A$1,7,3,100,100,100)</f>
        <v>-0.47540983606557002</v>
      </c>
      <c r="I4993" s="3">
        <f ca="1">[1]!thsiFinD("ths_bbiboll_stock",$A4993,$A$1,7,3,100,100,100)</f>
        <v>12.716770833332999</v>
      </c>
      <c r="J4993" s="3">
        <f ca="1">[1]!thsiFinD("ths_dptb_stock",$A4993,$A$1,7,104,100,100)</f>
        <v>0.71428571428570997</v>
      </c>
      <c r="K4993" s="3">
        <f ca="1">[1]!thsiFinD("ths_srmi_stock",$A4993,$A$1,7,100,100)</f>
        <v>-1.8348623853211E-2</v>
      </c>
      <c r="L4993" s="3">
        <f ca="1">[1]!thsiFinD("ths_atr_stock",$A4993,$A$1,7,101,100,100)</f>
        <v>0.39285714285714002</v>
      </c>
      <c r="M4993" s="3">
        <f ca="1">[1]!thsiFinD("ths_vol_w_stock",$A4993,$A$1)/1000000</f>
        <v>7.5575520000000003</v>
      </c>
      <c r="N4993" s="3">
        <f ca="1">[1]!thsiFinD("ths_turnover_ratio_w_stock",$A4993,$A$1)</f>
        <v>3.7543368066667</v>
      </c>
      <c r="O4993" s="3">
        <f ca="1">[1]!thsiFinD("ths_relative_chg_ratio_w_stock",$A4993,$A$1,104,100)</f>
        <v>-2.3784168149687002</v>
      </c>
      <c r="P4993" s="3">
        <f ca="1">[1]!thsiFinD("ths_chg_ratio_w_stock",$A4993,$B$1,100)</f>
        <v>-1.5576323987539</v>
      </c>
    </row>
    <row r="4994" spans="1:16" x14ac:dyDescent="0.25">
      <c r="A4994" s="2" t="s">
        <v>4992</v>
      </c>
      <c r="B4994" s="2" t="s">
        <v>10355</v>
      </c>
      <c r="C4994" s="3">
        <f ca="1">[1]!thsiFinD("ths_vol_ratio_stock",$A4994,$A$1,7,100)</f>
        <v>1.1309360553540999</v>
      </c>
      <c r="D4994" s="3">
        <f ca="1">[1]!thsiFinD("ths_cr_stock",$A4994,$A$1,7,100,100)</f>
        <v>23.177283192632</v>
      </c>
      <c r="E4994" s="3">
        <f ca="1">[1]!thsiFinD("ths_mfi_stock",$A4994,$A$1,7,100,100)</f>
        <v>27.731519836107999</v>
      </c>
      <c r="F4994" s="3">
        <f ca="1">[1]!thsiFinD("ths_expma_stock",$A4994,$A$1,7,100,100)</f>
        <v>28.904101056083999</v>
      </c>
      <c r="G4994" s="3">
        <f ca="1">[1]!thsiFinD("ths_rsi_stock",$A4994,$A$1,7,100,100)</f>
        <v>35.401330835331997</v>
      </c>
      <c r="H4994" s="3">
        <f ca="1">[1]!thsiFinD("ths_adtm_stock",$A4994,$A$1,7,3,100,100,100)</f>
        <v>-0.81428571428570995</v>
      </c>
      <c r="I4994" s="3">
        <f ca="1">[1]!thsiFinD("ths_bbiboll_stock",$A4994,$A$1,7,3,100,100,100)</f>
        <v>29.061666666667001</v>
      </c>
      <c r="J4994" s="3">
        <f ca="1">[1]!thsiFinD("ths_dptb_stock",$A4994,$A$1,7,104,100,100)</f>
        <v>0.57142857142856995</v>
      </c>
      <c r="K4994" s="3">
        <f ca="1">[1]!thsiFinD("ths_srmi_stock",$A4994,$A$1,7,100,100)</f>
        <v>-5.2771324261532998E-2</v>
      </c>
      <c r="L4994" s="3">
        <f ca="1">[1]!thsiFinD("ths_atr_stock",$A4994,$A$1,7,101,100,100)</f>
        <v>0.79285714285714004</v>
      </c>
      <c r="M4994" s="3">
        <f ca="1">[1]!thsiFinD("ths_vol_w_stock",$A4994,$A$1)/1000000</f>
        <v>11.941585999999999</v>
      </c>
      <c r="N4994" s="3">
        <f ca="1">[1]!thsiFinD("ths_turnover_ratio_w_stock",$A4994,$A$1)</f>
        <v>2.3412179125299</v>
      </c>
      <c r="O4994" s="3">
        <f ca="1">[1]!thsiFinD("ths_relative_chg_ratio_w_stock",$A4994,$A$1,104,100)</f>
        <v>-3.6059415961584</v>
      </c>
      <c r="P4994" s="3">
        <f ca="1">[1]!thsiFinD("ths_chg_ratio_w_stock",$A4994,$B$1,100)</f>
        <v>-7.4632095304834998</v>
      </c>
    </row>
    <row r="4995" spans="1:16" x14ac:dyDescent="0.25">
      <c r="A4995" s="2" t="s">
        <v>4993</v>
      </c>
      <c r="B4995" s="2" t="s">
        <v>10356</v>
      </c>
      <c r="C4995" s="3">
        <f ca="1">[1]!thsiFinD("ths_vol_ratio_stock",$A4995,$A$1,7,100)</f>
        <v>0.74469210722446</v>
      </c>
      <c r="D4995" s="3">
        <f ca="1">[1]!thsiFinD("ths_cr_stock",$A4995,$A$1,7,100,100)</f>
        <v>36.731634182908998</v>
      </c>
      <c r="E4995" s="3">
        <f ca="1">[1]!thsiFinD("ths_mfi_stock",$A4995,$A$1,7,100,100)</f>
        <v>24.507887712946001</v>
      </c>
      <c r="F4995" s="3">
        <f ca="1">[1]!thsiFinD("ths_expma_stock",$A4995,$A$1,7,100,100)</f>
        <v>15.548233845063001</v>
      </c>
      <c r="G4995" s="3">
        <f ca="1">[1]!thsiFinD("ths_rsi_stock",$A4995,$A$1,7,100,100)</f>
        <v>44.557226194358002</v>
      </c>
      <c r="H4995" s="3">
        <f ca="1">[1]!thsiFinD("ths_adtm_stock",$A4995,$A$1,7,3,100,100,100)</f>
        <v>-0.41333333333333</v>
      </c>
      <c r="I4995" s="3">
        <f ca="1">[1]!thsiFinD("ths_bbiboll_stock",$A4995,$A$1,7,3,100,100,100)</f>
        <v>15.596666666667</v>
      </c>
      <c r="J4995" s="3">
        <f ca="1">[1]!thsiFinD("ths_dptb_stock",$A4995,$A$1,7,104,100,100)</f>
        <v>0.57142857142856995</v>
      </c>
      <c r="K4995" s="3">
        <f ca="1">[1]!thsiFinD("ths_srmi_stock",$A4995,$A$1,7,100,100)</f>
        <v>-3.4847542003734001E-2</v>
      </c>
      <c r="L4995" s="3">
        <f ca="1">[1]!thsiFinD("ths_atr_stock",$A4995,$A$1,7,101,100,100)</f>
        <v>0.44857142857143001</v>
      </c>
      <c r="M4995" s="3">
        <f ca="1">[1]!thsiFinD("ths_vol_w_stock",$A4995,$A$1)/1000000</f>
        <v>7.6018699999999999</v>
      </c>
      <c r="N4995" s="3">
        <f ca="1">[1]!thsiFinD("ths_turnover_ratio_w_stock",$A4995,$A$1)</f>
        <v>10.859814285714</v>
      </c>
      <c r="O4995" s="3">
        <f ca="1">[1]!thsiFinD("ths_relative_chg_ratio_w_stock",$A4995,$A$1,104,100)</f>
        <v>-1.4031039209324001</v>
      </c>
      <c r="P4995" s="3">
        <f ca="1">[1]!thsiFinD("ths_chg_ratio_w_stock",$A4995,$B$1,100)</f>
        <v>-4.3842682140553997</v>
      </c>
    </row>
    <row r="4996" spans="1:16" x14ac:dyDescent="0.25">
      <c r="A4996" s="2" t="s">
        <v>4994</v>
      </c>
      <c r="B4996" s="2" t="s">
        <v>10357</v>
      </c>
      <c r="C4996" s="3">
        <f ca="1">[1]!thsiFinD("ths_vol_ratio_stock",$A4996,$A$1,7,100)</f>
        <v>0.88191778373609997</v>
      </c>
      <c r="D4996" s="3">
        <f ca="1">[1]!thsiFinD("ths_cr_stock",$A4996,$A$1,7,100,100)</f>
        <v>137.76337115072999</v>
      </c>
      <c r="E4996" s="3">
        <f ca="1">[1]!thsiFinD("ths_mfi_stock",$A4996,$A$1,7,100,100)</f>
        <v>40.942184868409001</v>
      </c>
      <c r="F4996" s="3">
        <f ca="1">[1]!thsiFinD("ths_expma_stock",$A4996,$A$1,7,100,100)</f>
        <v>56.336892460468</v>
      </c>
      <c r="G4996" s="3">
        <f ca="1">[1]!thsiFinD("ths_rsi_stock",$A4996,$A$1,7,100,100)</f>
        <v>58.947119618319</v>
      </c>
      <c r="H4996" s="3">
        <f ca="1">[1]!thsiFinD("ths_adtm_stock",$A4996,$A$1,7,3,100,100,100)</f>
        <v>0.64954682779455997</v>
      </c>
      <c r="I4996" s="3">
        <f ca="1">[1]!thsiFinD("ths_bbiboll_stock",$A4996,$A$1,7,3,100,100,100)</f>
        <v>56.163541666667001</v>
      </c>
      <c r="J4996" s="3">
        <f ca="1">[1]!thsiFinD("ths_dptb_stock",$A4996,$A$1,7,104,100,100)</f>
        <v>0.85714285714285998</v>
      </c>
      <c r="K4996" s="3">
        <f ca="1">[1]!thsiFinD("ths_srmi_stock",$A4996,$A$1,7,100,100)</f>
        <v>2.4240295099245E-2</v>
      </c>
      <c r="L4996" s="3">
        <f ca="1">[1]!thsiFinD("ths_atr_stock",$A4996,$A$1,7,101,100,100)</f>
        <v>1.3971428571429001</v>
      </c>
      <c r="M4996" s="3">
        <f ca="1">[1]!thsiFinD("ths_vol_w_stock",$A4996,$A$1)/1000000</f>
        <v>3.454494</v>
      </c>
      <c r="N4996" s="3">
        <f ca="1">[1]!thsiFinD("ths_turnover_ratio_w_stock",$A4996,$A$1)</f>
        <v>4.7151911752978997</v>
      </c>
      <c r="O4996" s="3">
        <f ca="1">[1]!thsiFinD("ths_relative_chg_ratio_w_stock",$A4996,$A$1,104,100)</f>
        <v>0.35305145899145002</v>
      </c>
      <c r="P4996" s="3">
        <f ca="1">[1]!thsiFinD("ths_chg_ratio_w_stock",$A4996,$B$1,100)</f>
        <v>-1.5457579483576001</v>
      </c>
    </row>
    <row r="4997" spans="1:16" x14ac:dyDescent="0.25">
      <c r="A4997" s="2" t="s">
        <v>4995</v>
      </c>
      <c r="B4997" s="2" t="s">
        <v>10358</v>
      </c>
      <c r="C4997" s="3">
        <f ca="1">[1]!thsiFinD("ths_vol_ratio_stock",$A4997,$A$1,7,100)</f>
        <v>1.0425714769115999</v>
      </c>
      <c r="D4997" s="3">
        <f ca="1">[1]!thsiFinD("ths_cr_stock",$A4997,$A$1,7,100,100)</f>
        <v>126.86567164179</v>
      </c>
      <c r="E4997" s="3">
        <f ca="1">[1]!thsiFinD("ths_mfi_stock",$A4997,$A$1,7,100,100)</f>
        <v>72.215336382792998</v>
      </c>
      <c r="F4997" s="3">
        <f ca="1">[1]!thsiFinD("ths_expma_stock",$A4997,$A$1,7,100,100)</f>
        <v>5.2536753037597004</v>
      </c>
      <c r="G4997" s="3">
        <f ca="1">[1]!thsiFinD("ths_rsi_stock",$A4997,$A$1,7,100,100)</f>
        <v>62.391717535010997</v>
      </c>
      <c r="H4997" s="3">
        <f ca="1">[1]!thsiFinD("ths_adtm_stock",$A4997,$A$1,7,3,100,100,100)</f>
        <v>0.5</v>
      </c>
      <c r="I4997" s="3">
        <f ca="1">[1]!thsiFinD("ths_bbiboll_stock",$A4997,$A$1,7,3,100,100,100)</f>
        <v>5.1793750000000003</v>
      </c>
      <c r="J4997" s="3">
        <f ca="1">[1]!thsiFinD("ths_dptb_stock",$A4997,$A$1,7,104,100,100)</f>
        <v>0.71428571428570997</v>
      </c>
      <c r="K4997" s="3">
        <f ca="1">[1]!thsiFinD("ths_srmi_stock",$A4997,$A$1,7,100,100)</f>
        <v>2.9684601113172001E-2</v>
      </c>
      <c r="L4997" s="3">
        <f ca="1">[1]!thsiFinD("ths_atr_stock",$A4997,$A$1,7,101,100,100)</f>
        <v>0.21857142857143</v>
      </c>
      <c r="M4997" s="3">
        <f ca="1">[1]!thsiFinD("ths_vol_w_stock",$A4997,$A$1)/1000000</f>
        <v>9.3952819999999999</v>
      </c>
      <c r="N4997" s="3">
        <f ca="1">[1]!thsiFinD("ths_turnover_ratio_w_stock",$A4997,$A$1)</f>
        <v>6.2748160021372001</v>
      </c>
      <c r="O4997" s="3">
        <f ca="1">[1]!thsiFinD("ths_relative_chg_ratio_w_stock",$A4997,$A$1,104,100)</f>
        <v>3.735133806591</v>
      </c>
      <c r="P4997" s="3">
        <f ca="1">[1]!thsiFinD("ths_chg_ratio_w_stock",$A4997,$B$1,100)</f>
        <v>-2.0408163265305999</v>
      </c>
    </row>
    <row r="4998" spans="1:16" x14ac:dyDescent="0.25">
      <c r="A4998" s="2" t="s">
        <v>4996</v>
      </c>
      <c r="B4998" s="2" t="s">
        <v>10359</v>
      </c>
      <c r="C4998" s="3">
        <f ca="1">[1]!thsiFinD("ths_vol_ratio_stock",$A4998,$A$1,7,100)</f>
        <v>1.0830267925504</v>
      </c>
      <c r="D4998" s="3">
        <f ca="1">[1]!thsiFinD("ths_cr_stock",$A4998,$A$1,7,100,100)</f>
        <v>19.833564493758999</v>
      </c>
      <c r="E4998" s="3">
        <f ca="1">[1]!thsiFinD("ths_mfi_stock",$A4998,$A$1,7,100,100)</f>
        <v>0</v>
      </c>
      <c r="F4998" s="3">
        <f ca="1">[1]!thsiFinD("ths_expma_stock",$A4998,$A$1,7,100,100)</f>
        <v>27.520008659881999</v>
      </c>
      <c r="G4998" s="3">
        <f ca="1">[1]!thsiFinD("ths_rsi_stock",$A4998,$A$1,7,100,100)</f>
        <v>43.681900848033003</v>
      </c>
      <c r="H4998" s="3">
        <f ca="1">[1]!thsiFinD("ths_adtm_stock",$A4998,$A$1,7,3,100,100,100)</f>
        <v>-0.74821852731590999</v>
      </c>
      <c r="I4998" s="3">
        <f ca="1">[1]!thsiFinD("ths_bbiboll_stock",$A4998,$A$1,7,3,100,100,100)</f>
        <v>27.158020833333001</v>
      </c>
      <c r="J4998" s="3">
        <f ca="1">[1]!thsiFinD("ths_dptb_stock",$A4998,$A$1,7,104,100,100)</f>
        <v>0.42857142857142999</v>
      </c>
      <c r="K4998" s="3">
        <f ca="1">[1]!thsiFinD("ths_srmi_stock",$A4998,$A$1,7,100,100)</f>
        <v>-7.5679394564843003E-2</v>
      </c>
      <c r="L4998" s="3">
        <f ca="1">[1]!thsiFinD("ths_atr_stock",$A4998,$A$1,7,101,100,100)</f>
        <v>0.82285714285713996</v>
      </c>
      <c r="M4998" s="3">
        <f ca="1">[1]!thsiFinD("ths_vol_w_stock",$A4998,$A$1)/1000000</f>
        <v>7.245501</v>
      </c>
      <c r="N4998" s="3">
        <f ca="1">[1]!thsiFinD("ths_turnover_ratio_w_stock",$A4998,$A$1)</f>
        <v>3.8318958344729999</v>
      </c>
      <c r="O4998" s="3">
        <f ca="1">[1]!thsiFinD("ths_relative_chg_ratio_w_stock",$A4998,$A$1,104,100)</f>
        <v>-5.9057087225157003</v>
      </c>
      <c r="P4998" s="3">
        <f ca="1">[1]!thsiFinD("ths_chg_ratio_w_stock",$A4998,$B$1,100)</f>
        <v>-6.9966505396352998</v>
      </c>
    </row>
    <row r="4999" spans="1:16" x14ac:dyDescent="0.25">
      <c r="A4999" s="2" t="s">
        <v>4997</v>
      </c>
      <c r="B4999" s="2" t="s">
        <v>10360</v>
      </c>
      <c r="C4999" s="3">
        <f ca="1">[1]!thsiFinD("ths_vol_ratio_stock",$A4999,$A$1,7,100)</f>
        <v>0.87397707864879004</v>
      </c>
      <c r="D4999" s="3">
        <f ca="1">[1]!thsiFinD("ths_cr_stock",$A4999,$A$1,7,100,100)</f>
        <v>80.519480519479998</v>
      </c>
      <c r="E4999" s="3">
        <f ca="1">[1]!thsiFinD("ths_mfi_stock",$A4999,$A$1,7,100,100)</f>
        <v>38.616713183744999</v>
      </c>
      <c r="F4999" s="3">
        <f ca="1">[1]!thsiFinD("ths_expma_stock",$A4999,$A$1,7,100,100)</f>
        <v>12.505165017672001</v>
      </c>
      <c r="G4999" s="3">
        <f ca="1">[1]!thsiFinD("ths_rsi_stock",$A4999,$A$1,7,100,100)</f>
        <v>56.775918680030998</v>
      </c>
      <c r="H4999" s="3">
        <f ca="1">[1]!thsiFinD("ths_adtm_stock",$A4999,$A$1,7,3,100,100,100)</f>
        <v>0.43617021276596002</v>
      </c>
      <c r="I4999" s="3">
        <f ca="1">[1]!thsiFinD("ths_bbiboll_stock",$A4999,$A$1,7,3,100,100,100)</f>
        <v>12.41375</v>
      </c>
      <c r="J4999" s="3">
        <f ca="1">[1]!thsiFinD("ths_dptb_stock",$A4999,$A$1,7,104,100,100)</f>
        <v>0.85714285714285998</v>
      </c>
      <c r="K4999" s="3">
        <f ca="1">[1]!thsiFinD("ths_srmi_stock",$A4999,$A$1,7,100,100)</f>
        <v>6.3291139240505999E-3</v>
      </c>
      <c r="L4999" s="3">
        <f ca="1">[1]!thsiFinD("ths_atr_stock",$A4999,$A$1,7,101,100,100)</f>
        <v>0.44714285714286001</v>
      </c>
      <c r="M4999" s="3">
        <f ca="1">[1]!thsiFinD("ths_vol_w_stock",$A4999,$A$1)/1000000</f>
        <v>29.408073999999999</v>
      </c>
      <c r="N4999" s="3">
        <f ca="1">[1]!thsiFinD("ths_turnover_ratio_w_stock",$A4999,$A$1)</f>
        <v>2.4063481313619999</v>
      </c>
      <c r="O4999" s="3">
        <f ca="1">[1]!thsiFinD("ths_relative_chg_ratio_w_stock",$A4999,$A$1,104,100)</f>
        <v>-1.9531614925992</v>
      </c>
      <c r="P4999" s="3">
        <f ca="1">[1]!thsiFinD("ths_chg_ratio_w_stock",$A4999,$B$1,100)</f>
        <v>-6.9620253164557004</v>
      </c>
    </row>
    <row r="5000" spans="1:16" x14ac:dyDescent="0.25">
      <c r="A5000" s="2" t="s">
        <v>4998</v>
      </c>
      <c r="B5000" s="2" t="s">
        <v>10361</v>
      </c>
      <c r="C5000" s="3">
        <f ca="1">[1]!thsiFinD("ths_vol_ratio_stock",$A5000,$A$1,7,100)</f>
        <v>0.68647531461758005</v>
      </c>
      <c r="D5000" s="3">
        <f ca="1">[1]!thsiFinD("ths_cr_stock",$A5000,$A$1,7,100,100)</f>
        <v>102.70676691729</v>
      </c>
      <c r="E5000" s="3">
        <f ca="1">[1]!thsiFinD("ths_mfi_stock",$A5000,$A$1,7,100,100)</f>
        <v>57.057273080342</v>
      </c>
      <c r="F5000" s="3">
        <f ca="1">[1]!thsiFinD("ths_expma_stock",$A5000,$A$1,7,100,100)</f>
        <v>53.198871710879999</v>
      </c>
      <c r="G5000" s="3">
        <f ca="1">[1]!thsiFinD("ths_rsi_stock",$A5000,$A$1,7,100,100)</f>
        <v>50.133327216871997</v>
      </c>
      <c r="H5000" s="3">
        <f ca="1">[1]!thsiFinD("ths_adtm_stock",$A5000,$A$1,7,3,100,100,100)</f>
        <v>0.56155507559395001</v>
      </c>
      <c r="I5000" s="3">
        <f ca="1">[1]!thsiFinD("ths_bbiboll_stock",$A5000,$A$1,7,3,100,100,100)</f>
        <v>53.514479166667002</v>
      </c>
      <c r="J5000" s="3">
        <f ca="1">[1]!thsiFinD("ths_dptb_stock",$A5000,$A$1,7,104,100,100)</f>
        <v>0.57142857142856995</v>
      </c>
      <c r="K5000" s="3">
        <f ca="1">[1]!thsiFinD("ths_srmi_stock",$A5000,$A$1,7,100,100)</f>
        <v>1.2667660208644E-2</v>
      </c>
      <c r="L5000" s="3">
        <f ca="1">[1]!thsiFinD("ths_atr_stock",$A5000,$A$1,7,101,100,100)</f>
        <v>1.9257142857142999</v>
      </c>
      <c r="M5000" s="3">
        <f ca="1">[1]!thsiFinD("ths_vol_w_stock",$A5000,$A$1)/1000000</f>
        <v>15.191884999999999</v>
      </c>
      <c r="N5000" s="3">
        <f ca="1">[1]!thsiFinD("ths_turnover_ratio_w_stock",$A5000,$A$1)</f>
        <v>4.1661749256869998</v>
      </c>
      <c r="O5000" s="3">
        <f ca="1">[1]!thsiFinD("ths_relative_chg_ratio_w_stock",$A5000,$A$1,104,100)</f>
        <v>1.0214611004698</v>
      </c>
      <c r="P5000" s="3">
        <f ca="1">[1]!thsiFinD("ths_chg_ratio_w_stock",$A5000,$B$1,100)</f>
        <v>-7.9359165424739002</v>
      </c>
    </row>
    <row r="5001" spans="1:16" x14ac:dyDescent="0.25">
      <c r="A5001" s="2" t="s">
        <v>4999</v>
      </c>
      <c r="B5001" s="2" t="s">
        <v>10362</v>
      </c>
      <c r="C5001" s="3">
        <f ca="1">[1]!thsiFinD("ths_vol_ratio_stock",$A5001,$A$1,7,100)</f>
        <v>0.78730314377928001</v>
      </c>
      <c r="D5001" s="3">
        <f ca="1">[1]!thsiFinD("ths_cr_stock",$A5001,$A$1,7,100,100)</f>
        <v>90.566037735848994</v>
      </c>
      <c r="E5001" s="3">
        <f ca="1">[1]!thsiFinD("ths_mfi_stock",$A5001,$A$1,7,100,100)</f>
        <v>51.369760621631997</v>
      </c>
      <c r="F5001" s="3">
        <f ca="1">[1]!thsiFinD("ths_expma_stock",$A5001,$A$1,7,100,100)</f>
        <v>24.361354719855001</v>
      </c>
      <c r="G5001" s="3">
        <f ca="1">[1]!thsiFinD("ths_rsi_stock",$A5001,$A$1,7,100,100)</f>
        <v>44.381473828166001</v>
      </c>
      <c r="H5001" s="3">
        <f ca="1">[1]!thsiFinD("ths_adtm_stock",$A5001,$A$1,7,3,100,100,100)</f>
        <v>0.76470588235294001</v>
      </c>
      <c r="I5001" s="3">
        <f ca="1">[1]!thsiFinD("ths_bbiboll_stock",$A5001,$A$1,7,3,100,100,100)</f>
        <v>24.395416666667</v>
      </c>
      <c r="J5001" s="3">
        <f ca="1">[1]!thsiFinD("ths_dptb_stock",$A5001,$A$1,7,104,100,100)</f>
        <v>0.85714285714285998</v>
      </c>
      <c r="K5001" s="3">
        <f ca="1">[1]!thsiFinD("ths_srmi_stock",$A5001,$A$1,7,100,100)</f>
        <v>-7.8028747433264998E-3</v>
      </c>
      <c r="L5001" s="3">
        <f ca="1">[1]!thsiFinD("ths_atr_stock",$A5001,$A$1,7,101,100,100)</f>
        <v>0.87285714285714</v>
      </c>
      <c r="M5001" s="3">
        <f ca="1">[1]!thsiFinD("ths_vol_w_stock",$A5001,$A$1)/1000000</f>
        <v>7.9809340000000004</v>
      </c>
      <c r="N5001" s="3">
        <f ca="1">[1]!thsiFinD("ths_turnover_ratio_w_stock",$A5001,$A$1)</f>
        <v>3.7884174385414999</v>
      </c>
      <c r="O5001" s="3">
        <f ca="1">[1]!thsiFinD("ths_relative_chg_ratio_w_stock",$A5001,$A$1,104,100)</f>
        <v>-2.3862084517597002</v>
      </c>
      <c r="P5001" s="3">
        <f ca="1">[1]!thsiFinD("ths_chg_ratio_w_stock",$A5001,$B$1,100)</f>
        <v>-2.8559602649007001</v>
      </c>
    </row>
    <row r="5002" spans="1:16" x14ac:dyDescent="0.25">
      <c r="A5002" s="2" t="s">
        <v>5000</v>
      </c>
      <c r="B5002" s="2" t="s">
        <v>10363</v>
      </c>
      <c r="C5002" s="3">
        <f ca="1">[1]!thsiFinD("ths_vol_ratio_stock",$A5002,$A$1,7,100)</f>
        <v>0.89325235569299</v>
      </c>
      <c r="D5002" s="3">
        <f ca="1">[1]!thsiFinD("ths_cr_stock",$A5002,$A$1,7,100,100)</f>
        <v>24.904942965779</v>
      </c>
      <c r="E5002" s="3">
        <f ca="1">[1]!thsiFinD("ths_mfi_stock",$A5002,$A$1,7,100,100)</f>
        <v>30.161423217206998</v>
      </c>
      <c r="F5002" s="3">
        <f ca="1">[1]!thsiFinD("ths_expma_stock",$A5002,$A$1,7,100,100)</f>
        <v>22.488800841583</v>
      </c>
      <c r="G5002" s="3">
        <f ca="1">[1]!thsiFinD("ths_rsi_stock",$A5002,$A$1,7,100,100)</f>
        <v>37.317139993864998</v>
      </c>
      <c r="H5002" s="3">
        <f ca="1">[1]!thsiFinD("ths_adtm_stock",$A5002,$A$1,7,3,100,100,100)</f>
        <v>-0.77647058823529003</v>
      </c>
      <c r="I5002" s="3">
        <f ca="1">[1]!thsiFinD("ths_bbiboll_stock",$A5002,$A$1,7,3,100,100,100)</f>
        <v>22.603229166666999</v>
      </c>
      <c r="J5002" s="3">
        <f ca="1">[1]!thsiFinD("ths_dptb_stock",$A5002,$A$1,7,104,100,100)</f>
        <v>0.57142857142856995</v>
      </c>
      <c r="K5002" s="3">
        <f ca="1">[1]!thsiFinD("ths_srmi_stock",$A5002,$A$1,7,100,100)</f>
        <v>-2.8683181225554001E-2</v>
      </c>
      <c r="L5002" s="3">
        <f ca="1">[1]!thsiFinD("ths_atr_stock",$A5002,$A$1,7,101,100,100)</f>
        <v>0.31714285714286</v>
      </c>
      <c r="M5002" s="3">
        <f ca="1">[1]!thsiFinD("ths_vol_w_stock",$A5002,$A$1)/1000000</f>
        <v>4.2367730000000003</v>
      </c>
      <c r="N5002" s="3">
        <f ca="1">[1]!thsiFinD("ths_turnover_ratio_w_stock",$A5002,$A$1)</f>
        <v>7.2547482876711999</v>
      </c>
      <c r="O5002" s="3">
        <f ca="1">[1]!thsiFinD("ths_relative_chg_ratio_w_stock",$A5002,$A$1,104,100)</f>
        <v>-2.3355796073929</v>
      </c>
      <c r="P5002" s="3">
        <f ca="1">[1]!thsiFinD("ths_chg_ratio_w_stock",$A5002,$B$1,100)</f>
        <v>-4.8769574944071996</v>
      </c>
    </row>
    <row r="5003" spans="1:16" x14ac:dyDescent="0.25">
      <c r="A5003" s="2" t="s">
        <v>5001</v>
      </c>
      <c r="B5003" s="2" t="s">
        <v>10364</v>
      </c>
      <c r="C5003" s="3">
        <f ca="1">[1]!thsiFinD("ths_vol_ratio_stock",$A5003,$A$1,7,100)</f>
        <v>0.75820479812238994</v>
      </c>
      <c r="D5003" s="3">
        <f ca="1">[1]!thsiFinD("ths_cr_stock",$A5003,$A$1,7,100,100)</f>
        <v>86.857142857143003</v>
      </c>
      <c r="E5003" s="3">
        <f ca="1">[1]!thsiFinD("ths_mfi_stock",$A5003,$A$1,7,100,100)</f>
        <v>43.908295808966997</v>
      </c>
      <c r="F5003" s="3">
        <f ca="1">[1]!thsiFinD("ths_expma_stock",$A5003,$A$1,7,100,100)</f>
        <v>6.6274722748723001</v>
      </c>
      <c r="G5003" s="3">
        <f ca="1">[1]!thsiFinD("ths_rsi_stock",$A5003,$A$1,7,100,100)</f>
        <v>58.196868167005</v>
      </c>
      <c r="H5003" s="3">
        <f ca="1">[1]!thsiFinD("ths_adtm_stock",$A5003,$A$1,7,3,100,100,100)</f>
        <v>-0.41666666666667002</v>
      </c>
      <c r="I5003" s="3">
        <f ca="1">[1]!thsiFinD("ths_bbiboll_stock",$A5003,$A$1,7,3,100,100,100)</f>
        <v>6.5791666666667004</v>
      </c>
      <c r="J5003" s="3">
        <f ca="1">[1]!thsiFinD("ths_dptb_stock",$A5003,$A$1,7,104,100,100)</f>
        <v>0.57142857142856995</v>
      </c>
      <c r="K5003" s="3">
        <f ca="1">[1]!thsiFinD("ths_srmi_stock",$A5003,$A$1,7,100,100)</f>
        <v>-2.9895366218236998E-3</v>
      </c>
      <c r="L5003" s="3">
        <f ca="1">[1]!thsiFinD("ths_atr_stock",$A5003,$A$1,7,101,100,100)</f>
        <v>0.16</v>
      </c>
      <c r="M5003" s="3">
        <f ca="1">[1]!thsiFinD("ths_vol_w_stock",$A5003,$A$1)/1000000</f>
        <v>10.845326</v>
      </c>
      <c r="N5003" s="3">
        <f ca="1">[1]!thsiFinD("ths_turnover_ratio_w_stock",$A5003,$A$1)</f>
        <v>2.6070495192308001</v>
      </c>
      <c r="O5003" s="3">
        <f ca="1">[1]!thsiFinD("ths_relative_chg_ratio_w_stock",$A5003,$A$1,104,100)</f>
        <v>-0.46862084626541001</v>
      </c>
      <c r="P5003" s="3">
        <f ca="1">[1]!thsiFinD("ths_chg_ratio_w_stock",$A5003,$B$1,100)</f>
        <v>-4.3478260869565002</v>
      </c>
    </row>
    <row r="5004" spans="1:16" x14ac:dyDescent="0.25">
      <c r="A5004" s="2" t="s">
        <v>5002</v>
      </c>
      <c r="B5004" s="2" t="s">
        <v>10365</v>
      </c>
      <c r="C5004" s="3">
        <f ca="1">[1]!thsiFinD("ths_vol_ratio_stock",$A5004,$A$1,7,100)</f>
        <v>0.59673855115153995</v>
      </c>
      <c r="D5004" s="3">
        <f ca="1">[1]!thsiFinD("ths_cr_stock",$A5004,$A$1,7,100,100)</f>
        <v>56.091370558375999</v>
      </c>
      <c r="E5004" s="3">
        <f ca="1">[1]!thsiFinD("ths_mfi_stock",$A5004,$A$1,7,100,100)</f>
        <v>39.821217037524001</v>
      </c>
      <c r="F5004" s="3">
        <f ca="1">[1]!thsiFinD("ths_expma_stock",$A5004,$A$1,7,100,100)</f>
        <v>20.994018807292999</v>
      </c>
      <c r="G5004" s="3">
        <f ca="1">[1]!thsiFinD("ths_rsi_stock",$A5004,$A$1,7,100,100)</f>
        <v>44.207558474433</v>
      </c>
      <c r="H5004" s="3">
        <f ca="1">[1]!thsiFinD("ths_adtm_stock",$A5004,$A$1,7,3,100,100,100)</f>
        <v>-0.73877551020408005</v>
      </c>
      <c r="I5004" s="3">
        <f ca="1">[1]!thsiFinD("ths_bbiboll_stock",$A5004,$A$1,7,3,100,100,100)</f>
        <v>21.058020833333</v>
      </c>
      <c r="J5004" s="3">
        <f ca="1">[1]!thsiFinD("ths_dptb_stock",$A5004,$A$1,7,104,100,100)</f>
        <v>0.71428571428570997</v>
      </c>
      <c r="K5004" s="3">
        <f ca="1">[1]!thsiFinD("ths_srmi_stock",$A5004,$A$1,7,100,100)</f>
        <v>-2.7544351073763001E-2</v>
      </c>
      <c r="L5004" s="3">
        <f ca="1">[1]!thsiFinD("ths_atr_stock",$A5004,$A$1,7,101,100,100)</f>
        <v>0.91285714285714004</v>
      </c>
      <c r="M5004" s="3">
        <f ca="1">[1]!thsiFinD("ths_vol_w_stock",$A5004,$A$1)/1000000</f>
        <v>3.8225889999999998</v>
      </c>
      <c r="N5004" s="3">
        <f ca="1">[1]!thsiFinD("ths_turnover_ratio_w_stock",$A5004,$A$1)</f>
        <v>18.401887775504999</v>
      </c>
      <c r="O5004" s="3">
        <f ca="1">[1]!thsiFinD("ths_relative_chg_ratio_w_stock",$A5004,$A$1,104,100)</f>
        <v>-4.0174870528259001</v>
      </c>
      <c r="P5004" s="3">
        <f ca="1">[1]!thsiFinD("ths_chg_ratio_w_stock",$A5004,$B$1,100)</f>
        <v>-2.5444071051367998</v>
      </c>
    </row>
    <row r="5005" spans="1:16" x14ac:dyDescent="0.25">
      <c r="A5005" s="2" t="s">
        <v>5003</v>
      </c>
      <c r="B5005" s="2" t="s">
        <v>10366</v>
      </c>
      <c r="C5005" s="3">
        <f ca="1">[1]!thsiFinD("ths_vol_ratio_stock",$A5005,$A$1,7,100)</f>
        <v>0.43326399713868002</v>
      </c>
      <c r="D5005" s="3">
        <f ca="1">[1]!thsiFinD("ths_cr_stock",$A5005,$A$1,7,100,100)</f>
        <v>75.481171548117004</v>
      </c>
      <c r="E5005" s="3">
        <f ca="1">[1]!thsiFinD("ths_mfi_stock",$A5005,$A$1,7,100,100)</f>
        <v>49.505047163073002</v>
      </c>
      <c r="F5005" s="3">
        <f ca="1">[1]!thsiFinD("ths_expma_stock",$A5005,$A$1,7,100,100)</f>
        <v>24.427785169751999</v>
      </c>
      <c r="G5005" s="3">
        <f ca="1">[1]!thsiFinD("ths_rsi_stock",$A5005,$A$1,7,100,100)</f>
        <v>50.861642097474999</v>
      </c>
      <c r="H5005" s="3">
        <f ca="1">[1]!thsiFinD("ths_adtm_stock",$A5005,$A$1,7,3,100,100,100)</f>
        <v>-3.8461538461542003E-2</v>
      </c>
      <c r="I5005" s="3">
        <f ca="1">[1]!thsiFinD("ths_bbiboll_stock",$A5005,$A$1,7,3,100,100,100)</f>
        <v>24.261979166667</v>
      </c>
      <c r="J5005" s="3">
        <f ca="1">[1]!thsiFinD("ths_dptb_stock",$A5005,$A$1,7,104,100,100)</f>
        <v>0.28571428571428997</v>
      </c>
      <c r="K5005" s="3">
        <f ca="1">[1]!thsiFinD("ths_srmi_stock",$A5005,$A$1,7,100,100)</f>
        <v>-2.5589764094361998E-2</v>
      </c>
      <c r="L5005" s="3">
        <f ca="1">[1]!thsiFinD("ths_atr_stock",$A5005,$A$1,7,101,100,100)</f>
        <v>1.0357142857143</v>
      </c>
      <c r="M5005" s="3">
        <f ca="1">[1]!thsiFinD("ths_vol_w_stock",$A5005,$A$1)/1000000</f>
        <v>12.871252</v>
      </c>
      <c r="N5005" s="3">
        <f ca="1">[1]!thsiFinD("ths_turnover_ratio_w_stock",$A5005,$A$1)</f>
        <v>4.491554915109</v>
      </c>
      <c r="O5005" s="3">
        <f ca="1">[1]!thsiFinD("ths_relative_chg_ratio_w_stock",$A5005,$A$1,104,100)</f>
        <v>-4.1468602632482998</v>
      </c>
      <c r="P5005" s="3">
        <f ca="1">[1]!thsiFinD("ths_chg_ratio_w_stock",$A5005,$B$1,100)</f>
        <v>-5.4985638079605996</v>
      </c>
    </row>
    <row r="5006" spans="1:16" x14ac:dyDescent="0.25">
      <c r="A5006" s="2" t="s">
        <v>5004</v>
      </c>
      <c r="B5006" s="2" t="s">
        <v>10367</v>
      </c>
      <c r="C5006" s="3">
        <f ca="1">[1]!thsiFinD("ths_vol_ratio_stock",$A5006,$A$1,7,100)</f>
        <v>0.54600066527083002</v>
      </c>
      <c r="D5006" s="3">
        <f ca="1">[1]!thsiFinD("ths_cr_stock",$A5006,$A$1,7,100,100)</f>
        <v>25.201869953250998</v>
      </c>
      <c r="E5006" s="3">
        <f ca="1">[1]!thsiFinD("ths_mfi_stock",$A5006,$A$1,7,100,100)</f>
        <v>22.797149744698</v>
      </c>
      <c r="F5006" s="3">
        <f ca="1">[1]!thsiFinD("ths_expma_stock",$A5006,$A$1,7,100,100)</f>
        <v>69.879051522612997</v>
      </c>
      <c r="G5006" s="3">
        <f ca="1">[1]!thsiFinD("ths_rsi_stock",$A5006,$A$1,7,100,100)</f>
        <v>38.652099227248002</v>
      </c>
      <c r="H5006" s="3">
        <f ca="1">[1]!thsiFinD("ths_adtm_stock",$A5006,$A$1,7,3,100,100,100)</f>
        <v>-0.50773993808049001</v>
      </c>
      <c r="I5006" s="3">
        <f ca="1">[1]!thsiFinD("ths_bbiboll_stock",$A5006,$A$1,7,3,100,100,100)</f>
        <v>70.218229166667001</v>
      </c>
      <c r="J5006" s="3">
        <f ca="1">[1]!thsiFinD("ths_dptb_stock",$A5006,$A$1,7,104,100,100)</f>
        <v>0.71428571428570997</v>
      </c>
      <c r="K5006" s="3">
        <f ca="1">[1]!thsiFinD("ths_srmi_stock",$A5006,$A$1,7,100,100)</f>
        <v>-4.0221914008322E-2</v>
      </c>
      <c r="L5006" s="3">
        <f ca="1">[1]!thsiFinD("ths_atr_stock",$A5006,$A$1,7,101,100,100)</f>
        <v>1.4557142857142999</v>
      </c>
      <c r="M5006" s="3">
        <f ca="1">[1]!thsiFinD("ths_vol_w_stock",$A5006,$A$1)/1000000</f>
        <v>1.3784380000000001</v>
      </c>
      <c r="N5006" s="3">
        <f ca="1">[1]!thsiFinD("ths_turnover_ratio_w_stock",$A5006,$A$1)</f>
        <v>10.895982517584001</v>
      </c>
      <c r="O5006" s="3">
        <f ca="1">[1]!thsiFinD("ths_relative_chg_ratio_w_stock",$A5006,$A$1,104,100)</f>
        <v>-3.9266650587181</v>
      </c>
      <c r="P5006" s="3">
        <f ca="1">[1]!thsiFinD("ths_chg_ratio_w_stock",$A5006,$B$1,100)</f>
        <v>-3.4682080924855998</v>
      </c>
    </row>
    <row r="5007" spans="1:16" x14ac:dyDescent="0.25">
      <c r="A5007" s="2" t="s">
        <v>5005</v>
      </c>
      <c r="B5007" s="2" t="s">
        <v>10368</v>
      </c>
      <c r="C5007" s="3">
        <f ca="1">[1]!thsiFinD("ths_vol_ratio_stock",$A5007,$A$1,7,100)</f>
        <v>0.91083461493326001</v>
      </c>
      <c r="D5007" s="3">
        <f ca="1">[1]!thsiFinD("ths_cr_stock",$A5007,$A$1,7,100,100)</f>
        <v>61.082352941177</v>
      </c>
      <c r="E5007" s="3">
        <f ca="1">[1]!thsiFinD("ths_mfi_stock",$A5007,$A$1,7,100,100)</f>
        <v>56.208736754606001</v>
      </c>
      <c r="F5007" s="3">
        <f ca="1">[1]!thsiFinD("ths_expma_stock",$A5007,$A$1,7,100,100)</f>
        <v>68.223069988855997</v>
      </c>
      <c r="G5007" s="3">
        <f ca="1">[1]!thsiFinD("ths_rsi_stock",$A5007,$A$1,7,100,100)</f>
        <v>58.633448833675999</v>
      </c>
      <c r="H5007" s="3">
        <f ca="1">[1]!thsiFinD("ths_adtm_stock",$A5007,$A$1,7,3,100,100,100)</f>
        <v>0.23906083244397</v>
      </c>
      <c r="I5007" s="3">
        <f ca="1">[1]!thsiFinD("ths_bbiboll_stock",$A5007,$A$1,7,3,100,100,100)</f>
        <v>67.448437499999997</v>
      </c>
      <c r="J5007" s="3">
        <f ca="1">[1]!thsiFinD("ths_dptb_stock",$A5007,$A$1,7,104,100,100)</f>
        <v>0.42857142857142999</v>
      </c>
      <c r="K5007" s="3">
        <f ca="1">[1]!thsiFinD("ths_srmi_stock",$A5007,$A$1,7,100,100)</f>
        <v>-2.1294598787195002E-2</v>
      </c>
      <c r="L5007" s="3">
        <f ca="1">[1]!thsiFinD("ths_atr_stock",$A5007,$A$1,7,101,100,100)</f>
        <v>3.3342857142856999</v>
      </c>
      <c r="M5007" s="3">
        <f ca="1">[1]!thsiFinD("ths_vol_w_stock",$A5007,$A$1)/1000000</f>
        <v>1.5373289999999999</v>
      </c>
      <c r="N5007" s="3">
        <f ca="1">[1]!thsiFinD("ths_turnover_ratio_w_stock",$A5007,$A$1)</f>
        <v>2.8360541820209</v>
      </c>
      <c r="O5007" s="3">
        <f ca="1">[1]!thsiFinD("ths_relative_chg_ratio_w_stock",$A5007,$A$1,104,100)</f>
        <v>3.6044100909617001</v>
      </c>
      <c r="P5007" s="3">
        <f ca="1">[1]!thsiFinD("ths_chg_ratio_w_stock",$A5007,$B$1,100)</f>
        <v>-0.96541786743516</v>
      </c>
    </row>
    <row r="5008" spans="1:16" x14ac:dyDescent="0.25">
      <c r="A5008" s="2" t="s">
        <v>5006</v>
      </c>
      <c r="B5008" s="2" t="s">
        <v>10369</v>
      </c>
      <c r="C5008" s="3">
        <f ca="1">[1]!thsiFinD("ths_vol_ratio_stock",$A5008,$A$1,7,100)</f>
        <v>0.52483521239936004</v>
      </c>
      <c r="D5008" s="3">
        <f ca="1">[1]!thsiFinD("ths_cr_stock",$A5008,$A$1,7,100,100)</f>
        <v>22.879738205618001</v>
      </c>
      <c r="E5008" s="3">
        <f ca="1">[1]!thsiFinD("ths_mfi_stock",$A5008,$A$1,7,100,100)</f>
        <v>0</v>
      </c>
      <c r="F5008" s="3">
        <f ca="1">[1]!thsiFinD("ths_expma_stock",$A5008,$A$1,7,100,100)</f>
        <v>60.684800696011997</v>
      </c>
      <c r="G5008" s="3">
        <f ca="1">[1]!thsiFinD("ths_rsi_stock",$A5008,$A$1,7,100,100)</f>
        <v>50.007904292295997</v>
      </c>
      <c r="H5008" s="3">
        <f ca="1">[1]!thsiFinD("ths_adtm_stock",$A5008,$A$1,7,3,100,100,100)</f>
        <v>0</v>
      </c>
      <c r="I5008" s="3">
        <f ca="1">[1]!thsiFinD("ths_bbiboll_stock",$A5008,$A$1,7,3,100,100,100)</f>
        <v>59.602604166667</v>
      </c>
      <c r="J5008" s="3">
        <f ca="1">[1]!thsiFinD("ths_dptb_stock",$A5008,$A$1,7,104,100,100)</f>
        <v>0.57142857142856995</v>
      </c>
      <c r="K5008" s="3">
        <f ca="1">[1]!thsiFinD("ths_srmi_stock",$A5008,$A$1,7,100,100)</f>
        <v>-7.7684927267099996E-2</v>
      </c>
      <c r="L5008" s="3">
        <f ca="1">[1]!thsiFinD("ths_atr_stock",$A5008,$A$1,7,101,100,100)</f>
        <v>2.1457142857143001</v>
      </c>
      <c r="M5008" s="3">
        <f ca="1">[1]!thsiFinD("ths_vol_w_stock",$A5008,$A$1)/1000000</f>
        <v>32.417006999999998</v>
      </c>
      <c r="N5008" s="3">
        <f ca="1">[1]!thsiFinD("ths_turnover_ratio_w_stock",$A5008,$A$1)</f>
        <v>7.2037793333332996</v>
      </c>
      <c r="O5008" s="3">
        <f ca="1">[1]!thsiFinD("ths_relative_chg_ratio_w_stock",$A5008,$A$1,104,100)</f>
        <v>-7.3971865399482004</v>
      </c>
      <c r="P5008" s="3">
        <f ca="1">[1]!thsiFinD("ths_chg_ratio_w_stock",$A5008,$B$1,100)</f>
        <v>-4.5973154362416002</v>
      </c>
    </row>
    <row r="5009" spans="1:16" x14ac:dyDescent="0.25">
      <c r="A5009" s="2" t="s">
        <v>5007</v>
      </c>
      <c r="B5009" s="2" t="s">
        <v>10370</v>
      </c>
      <c r="C5009" s="3">
        <f ca="1">[1]!thsiFinD("ths_vol_ratio_stock",$A5009,$A$1,7,100)</f>
        <v>0.80312907973226999</v>
      </c>
      <c r="D5009" s="3">
        <f ca="1">[1]!thsiFinD("ths_cr_stock",$A5009,$A$1,7,100,100)</f>
        <v>60.554371002132001</v>
      </c>
      <c r="E5009" s="3">
        <f ca="1">[1]!thsiFinD("ths_mfi_stock",$A5009,$A$1,7,100,100)</f>
        <v>49.043892407564002</v>
      </c>
      <c r="F5009" s="3">
        <f ca="1">[1]!thsiFinD("ths_expma_stock",$A5009,$A$1,7,100,100)</f>
        <v>8.8299528958712994</v>
      </c>
      <c r="G5009" s="3">
        <f ca="1">[1]!thsiFinD("ths_rsi_stock",$A5009,$A$1,7,100,100)</f>
        <v>51.044918128828002</v>
      </c>
      <c r="H5009" s="3">
        <f ca="1">[1]!thsiFinD("ths_adtm_stock",$A5009,$A$1,7,3,100,100,100)</f>
        <v>-0.26436781609195997</v>
      </c>
      <c r="I5009" s="3">
        <f ca="1">[1]!thsiFinD("ths_bbiboll_stock",$A5009,$A$1,7,3,100,100,100)</f>
        <v>8.8071874999999995</v>
      </c>
      <c r="J5009" s="3">
        <f ca="1">[1]!thsiFinD("ths_dptb_stock",$A5009,$A$1,7,104,100,100)</f>
        <v>0.57142857142856995</v>
      </c>
      <c r="K5009" s="3">
        <f ca="1">[1]!thsiFinD("ths_srmi_stock",$A5009,$A$1,7,100,100)</f>
        <v>-1.8743109151046999E-2</v>
      </c>
      <c r="L5009" s="3">
        <f ca="1">[1]!thsiFinD("ths_atr_stock",$A5009,$A$1,7,101,100,100)</f>
        <v>0.38</v>
      </c>
      <c r="M5009" s="3">
        <f ca="1">[1]!thsiFinD("ths_vol_w_stock",$A5009,$A$1)/1000000</f>
        <v>32.710872999999999</v>
      </c>
      <c r="N5009" s="3">
        <f ca="1">[1]!thsiFinD("ths_turnover_ratio_w_stock",$A5009,$A$1)</f>
        <v>8.1775138121547002</v>
      </c>
      <c r="O5009" s="3">
        <f ca="1">[1]!thsiFinD("ths_relative_chg_ratio_w_stock",$A5009,$A$1,104,100)</f>
        <v>0.81744338890060997</v>
      </c>
      <c r="P5009" s="3">
        <f ca="1">[1]!thsiFinD("ths_chg_ratio_w_stock",$A5009,$B$1,100)</f>
        <v>-3.3707865168539</v>
      </c>
    </row>
    <row r="5010" spans="1:16" x14ac:dyDescent="0.25">
      <c r="A5010" s="2" t="s">
        <v>5008</v>
      </c>
      <c r="B5010" s="2" t="s">
        <v>10371</v>
      </c>
      <c r="C5010" s="3">
        <f ca="1">[1]!thsiFinD("ths_vol_ratio_stock",$A5010,$A$1,7,100)</f>
        <v>0.65986112309067002</v>
      </c>
      <c r="D5010" s="3">
        <f ca="1">[1]!thsiFinD("ths_cr_stock",$A5010,$A$1,7,100,100)</f>
        <v>50.154479917610999</v>
      </c>
      <c r="E5010" s="3">
        <f ca="1">[1]!thsiFinD("ths_mfi_stock",$A5010,$A$1,7,100,100)</f>
        <v>32.270460964362002</v>
      </c>
      <c r="F5010" s="3">
        <f ca="1">[1]!thsiFinD("ths_expma_stock",$A5010,$A$1,7,100,100)</f>
        <v>45.322473659407002</v>
      </c>
      <c r="G5010" s="3">
        <f ca="1">[1]!thsiFinD("ths_rsi_stock",$A5010,$A$1,7,100,100)</f>
        <v>44.302968903306002</v>
      </c>
      <c r="H5010" s="3">
        <f ca="1">[1]!thsiFinD("ths_adtm_stock",$A5010,$A$1,7,3,100,100,100)</f>
        <v>0.18018018018018001</v>
      </c>
      <c r="I5010" s="3">
        <f ca="1">[1]!thsiFinD("ths_bbiboll_stock",$A5010,$A$1,7,3,100,100,100)</f>
        <v>45.389791666667001</v>
      </c>
      <c r="J5010" s="3">
        <f ca="1">[1]!thsiFinD("ths_dptb_stock",$A5010,$A$1,7,104,100,100)</f>
        <v>0.57142857142856995</v>
      </c>
      <c r="K5010" s="3">
        <f ca="1">[1]!thsiFinD("ths_srmi_stock",$A5010,$A$1,7,100,100)</f>
        <v>-4.9166490820848001E-2</v>
      </c>
      <c r="L5010" s="3">
        <f ca="1">[1]!thsiFinD("ths_atr_stock",$A5010,$A$1,7,101,100,100)</f>
        <v>1.4028571428570999</v>
      </c>
      <c r="M5010" s="3">
        <f ca="1">[1]!thsiFinD("ths_vol_w_stock",$A5010,$A$1)/1000000</f>
        <v>2.1087099999999999</v>
      </c>
      <c r="N5010" s="3">
        <f ca="1">[1]!thsiFinD("ths_turnover_ratio_w_stock",$A5010,$A$1)</f>
        <v>3.0728521900404999</v>
      </c>
      <c r="O5010" s="3">
        <f ca="1">[1]!thsiFinD("ths_relative_chg_ratio_w_stock",$A5010,$A$1,104,100)</f>
        <v>-4.1806655002899999</v>
      </c>
      <c r="P5010" s="3">
        <f ca="1">[1]!thsiFinD("ths_chg_ratio_w_stock",$A5010,$B$1,100)</f>
        <v>-3.8171327119396001</v>
      </c>
    </row>
    <row r="5011" spans="1:16" x14ac:dyDescent="0.25">
      <c r="A5011" s="2" t="s">
        <v>5009</v>
      </c>
      <c r="B5011" s="2" t="s">
        <v>10372</v>
      </c>
      <c r="C5011" s="3">
        <f ca="1">[1]!thsiFinD("ths_vol_ratio_stock",$A5011,$A$1,7,100)</f>
        <v>0.82162430557865995</v>
      </c>
      <c r="D5011" s="3">
        <f ca="1">[1]!thsiFinD("ths_cr_stock",$A5011,$A$1,7,100,100)</f>
        <v>15.903614457831001</v>
      </c>
      <c r="E5011" s="3">
        <f ca="1">[1]!thsiFinD("ths_mfi_stock",$A5011,$A$1,7,100,100)</f>
        <v>20.951537727158001</v>
      </c>
      <c r="F5011" s="3">
        <f ca="1">[1]!thsiFinD("ths_expma_stock",$A5011,$A$1,7,100,100)</f>
        <v>80.411997269576005</v>
      </c>
      <c r="G5011" s="3">
        <f ca="1">[1]!thsiFinD("ths_rsi_stock",$A5011,$A$1,7,100,100)</f>
        <v>45.597296681986997</v>
      </c>
      <c r="H5011" s="3">
        <f ca="1">[1]!thsiFinD("ths_adtm_stock",$A5011,$A$1,7,3,100,100,100)</f>
        <v>-0.92670807453416004</v>
      </c>
      <c r="I5011" s="3">
        <f ca="1">[1]!thsiFinD("ths_bbiboll_stock",$A5011,$A$1,7,3,100,100,100)</f>
        <v>79.756666666667002</v>
      </c>
      <c r="J5011" s="3">
        <f ca="1">[1]!thsiFinD("ths_dptb_stock",$A5011,$A$1,7,104,100,100)</f>
        <v>0.28571428571428997</v>
      </c>
      <c r="K5011" s="3">
        <f ca="1">[1]!thsiFinD("ths_srmi_stock",$A5011,$A$1,7,100,100)</f>
        <v>-6.2197568747787001E-2</v>
      </c>
      <c r="L5011" s="3">
        <f ca="1">[1]!thsiFinD("ths_atr_stock",$A5011,$A$1,7,101,100,100)</f>
        <v>2.1142857142857001</v>
      </c>
      <c r="M5011" s="3">
        <f ca="1">[1]!thsiFinD("ths_vol_w_stock",$A5011,$A$1)/1000000</f>
        <v>2.8260640000000001</v>
      </c>
      <c r="N5011" s="3">
        <f ca="1">[1]!thsiFinD("ths_turnover_ratio_w_stock",$A5011,$A$1)</f>
        <v>20.522628190538999</v>
      </c>
      <c r="O5011" s="3">
        <f ca="1">[1]!thsiFinD("ths_relative_chg_ratio_w_stock",$A5011,$A$1,104,100)</f>
        <v>-3.5580824491190999</v>
      </c>
      <c r="P5011" s="3">
        <f ca="1">[1]!thsiFinD("ths_chg_ratio_w_stock",$A5011,$B$1,100)</f>
        <v>-2.4540649383336999</v>
      </c>
    </row>
    <row r="5012" spans="1:16" x14ac:dyDescent="0.25">
      <c r="A5012" s="2" t="s">
        <v>5010</v>
      </c>
      <c r="B5012" s="2" t="s">
        <v>10373</v>
      </c>
      <c r="C5012" s="3">
        <f ca="1">[1]!thsiFinD("ths_vol_ratio_stock",$A5012,$A$1,7,100)</f>
        <v>0.65289113453237002</v>
      </c>
      <c r="D5012" s="3">
        <f ca="1">[1]!thsiFinD("ths_cr_stock",$A5012,$A$1,7,100,100)</f>
        <v>17.349726775956</v>
      </c>
      <c r="E5012" s="3">
        <f ca="1">[1]!thsiFinD("ths_mfi_stock",$A5012,$A$1,7,100,100)</f>
        <v>21.691926468041999</v>
      </c>
      <c r="F5012" s="3">
        <f ca="1">[1]!thsiFinD("ths_expma_stock",$A5012,$A$1,7,100,100)</f>
        <v>31.022206442927001</v>
      </c>
      <c r="G5012" s="3">
        <f ca="1">[1]!thsiFinD("ths_rsi_stock",$A5012,$A$1,7,100,100)</f>
        <v>36.154683860360997</v>
      </c>
      <c r="H5012" s="3">
        <f ca="1">[1]!thsiFinD("ths_adtm_stock",$A5012,$A$1,7,3,100,100,100)</f>
        <v>-0.87688442211054995</v>
      </c>
      <c r="I5012" s="3">
        <f ca="1">[1]!thsiFinD("ths_bbiboll_stock",$A5012,$A$1,7,3,100,100,100)</f>
        <v>31.228124999999999</v>
      </c>
      <c r="J5012" s="3">
        <f ca="1">[1]!thsiFinD("ths_dptb_stock",$A5012,$A$1,7,104,100,100)</f>
        <v>0.71428571428570997</v>
      </c>
      <c r="K5012" s="3">
        <f ca="1">[1]!thsiFinD("ths_srmi_stock",$A5012,$A$1,7,100,100)</f>
        <v>-9.5223969148620996E-2</v>
      </c>
      <c r="L5012" s="3">
        <f ca="1">[1]!thsiFinD("ths_atr_stock",$A5012,$A$1,7,101,100,100)</f>
        <v>1.2671428571429</v>
      </c>
      <c r="M5012" s="3">
        <f ca="1">[1]!thsiFinD("ths_vol_w_stock",$A5012,$A$1)/1000000</f>
        <v>7.6784699999999999</v>
      </c>
      <c r="N5012" s="3">
        <f ca="1">[1]!thsiFinD("ths_turnover_ratio_w_stock",$A5012,$A$1)</f>
        <v>15.480449840223001</v>
      </c>
      <c r="O5012" s="3">
        <f ca="1">[1]!thsiFinD("ths_relative_chg_ratio_w_stock",$A5012,$A$1,104,100)</f>
        <v>-6.6457015742444003</v>
      </c>
      <c r="P5012" s="3">
        <f ca="1">[1]!thsiFinD("ths_chg_ratio_w_stock",$A5012,$B$1,100)</f>
        <v>-4.7213114754097996</v>
      </c>
    </row>
    <row r="5013" spans="1:16" x14ac:dyDescent="0.25">
      <c r="A5013" s="2" t="s">
        <v>5011</v>
      </c>
      <c r="B5013" s="2" t="s">
        <v>10374</v>
      </c>
      <c r="C5013" s="3">
        <f ca="1">[1]!thsiFinD("ths_vol_ratio_stock",$A5013,$A$1,7,100)</f>
        <v>0.94795437342147004</v>
      </c>
      <c r="D5013" s="3">
        <f ca="1">[1]!thsiFinD("ths_cr_stock",$A5013,$A$1,7,100,100)</f>
        <v>68.307086614173002</v>
      </c>
      <c r="E5013" s="3">
        <f ca="1">[1]!thsiFinD("ths_mfi_stock",$A5013,$A$1,7,100,100)</f>
        <v>55.221509475721</v>
      </c>
      <c r="F5013" s="3">
        <f ca="1">[1]!thsiFinD("ths_expma_stock",$A5013,$A$1,7,100,100)</f>
        <v>16.329927062374001</v>
      </c>
      <c r="G5013" s="3">
        <f ca="1">[1]!thsiFinD("ths_rsi_stock",$A5013,$A$1,7,100,100)</f>
        <v>48.413888383481002</v>
      </c>
      <c r="H5013" s="3">
        <f ca="1">[1]!thsiFinD("ths_adtm_stock",$A5013,$A$1,7,3,100,100,100)</f>
        <v>0.37837837837838001</v>
      </c>
      <c r="I5013" s="3">
        <f ca="1">[1]!thsiFinD("ths_bbiboll_stock",$A5013,$A$1,7,3,100,100,100)</f>
        <v>16.376041666667</v>
      </c>
      <c r="J5013" s="3">
        <f ca="1">[1]!thsiFinD("ths_dptb_stock",$A5013,$A$1,7,104,100,100)</f>
        <v>0.57142857142856995</v>
      </c>
      <c r="K5013" s="3">
        <f ca="1">[1]!thsiFinD("ths_srmi_stock",$A5013,$A$1,7,100,100)</f>
        <v>-8.4694494857835007E-3</v>
      </c>
      <c r="L5013" s="3">
        <f ca="1">[1]!thsiFinD("ths_atr_stock",$A5013,$A$1,7,101,100,100)</f>
        <v>0.41428571428571997</v>
      </c>
      <c r="M5013" s="3">
        <f ca="1">[1]!thsiFinD("ths_vol_w_stock",$A5013,$A$1)/1000000</f>
        <v>7.6175769999999998</v>
      </c>
      <c r="N5013" s="3">
        <f ca="1">[1]!thsiFinD("ths_turnover_ratio_w_stock",$A5013,$A$1)</f>
        <v>14.571728275011001</v>
      </c>
      <c r="O5013" s="3">
        <f ca="1">[1]!thsiFinD("ths_relative_chg_ratio_w_stock",$A5013,$A$1,104,100)</f>
        <v>-1.225812629567</v>
      </c>
      <c r="P5013" s="3">
        <f ca="1">[1]!thsiFinD("ths_chg_ratio_w_stock",$A5013,$B$1,100)</f>
        <v>-0.48810250152533002</v>
      </c>
    </row>
    <row r="5014" spans="1:16" x14ac:dyDescent="0.25">
      <c r="A5014" s="2" t="s">
        <v>5012</v>
      </c>
      <c r="B5014" s="2" t="s">
        <v>10375</v>
      </c>
      <c r="C5014" s="3">
        <f ca="1">[1]!thsiFinD("ths_vol_ratio_stock",$A5014,$A$1,7,100)</f>
        <v>1.1169327238425</v>
      </c>
      <c r="D5014" s="3">
        <f ca="1">[1]!thsiFinD("ths_cr_stock",$A5014,$A$1,7,100,100)</f>
        <v>52.334630350194999</v>
      </c>
      <c r="E5014" s="3">
        <f ca="1">[1]!thsiFinD("ths_mfi_stock",$A5014,$A$1,7,100,100)</f>
        <v>40.700839525672997</v>
      </c>
      <c r="F5014" s="3">
        <f ca="1">[1]!thsiFinD("ths_expma_stock",$A5014,$A$1,7,100,100)</f>
        <v>6.3246542628146001</v>
      </c>
      <c r="G5014" s="3">
        <f ca="1">[1]!thsiFinD("ths_rsi_stock",$A5014,$A$1,7,100,100)</f>
        <v>54.538124898581998</v>
      </c>
      <c r="H5014" s="3">
        <f ca="1">[1]!thsiFinD("ths_adtm_stock",$A5014,$A$1,7,3,100,100,100)</f>
        <v>0.64492753623188004</v>
      </c>
      <c r="I5014" s="3">
        <f ca="1">[1]!thsiFinD("ths_bbiboll_stock",$A5014,$A$1,7,3,100,100,100)</f>
        <v>6.2645833333332996</v>
      </c>
      <c r="J5014" s="3">
        <f ca="1">[1]!thsiFinD("ths_dptb_stock",$A5014,$A$1,7,104,100,100)</f>
        <v>0.71428571428570997</v>
      </c>
      <c r="K5014" s="3">
        <f ca="1">[1]!thsiFinD("ths_srmi_stock",$A5014,$A$1,7,100,100)</f>
        <v>-3.2012195121950998E-2</v>
      </c>
      <c r="L5014" s="3">
        <f ca="1">[1]!thsiFinD("ths_atr_stock",$A5014,$A$1,7,101,100,100)</f>
        <v>0.37285714285714</v>
      </c>
      <c r="M5014" s="3">
        <f ca="1">[1]!thsiFinD("ths_vol_w_stock",$A5014,$A$1)/1000000</f>
        <v>6.1537090000000001</v>
      </c>
      <c r="N5014" s="3">
        <f ca="1">[1]!thsiFinD("ths_turnover_ratio_w_stock",$A5014,$A$1)</f>
        <v>1.5259525611088001</v>
      </c>
      <c r="O5014" s="3">
        <f ca="1">[1]!thsiFinD("ths_relative_chg_ratio_w_stock",$A5014,$A$1,104,100)</f>
        <v>-2.4760851164923001</v>
      </c>
      <c r="P5014" s="3">
        <f ca="1">[1]!thsiFinD("ths_chg_ratio_w_stock",$A5014,$B$1,100)</f>
        <v>-3.1496062992125999</v>
      </c>
    </row>
    <row r="5015" spans="1:16" x14ac:dyDescent="0.25">
      <c r="A5015" s="2" t="s">
        <v>5013</v>
      </c>
      <c r="B5015" s="2" t="s">
        <v>10376</v>
      </c>
      <c r="C5015" s="3">
        <f ca="1">[1]!thsiFinD("ths_vol_ratio_stock",$A5015,$A$1,7,100)</f>
        <v>0.74981267851095001</v>
      </c>
      <c r="D5015" s="3">
        <f ca="1">[1]!thsiFinD("ths_cr_stock",$A5015,$A$1,7,100,100)</f>
        <v>93.436293436293994</v>
      </c>
      <c r="E5015" s="3">
        <f ca="1">[1]!thsiFinD("ths_mfi_stock",$A5015,$A$1,7,100,100)</f>
        <v>72.777183998723004</v>
      </c>
      <c r="F5015" s="3">
        <f ca="1">[1]!thsiFinD("ths_expma_stock",$A5015,$A$1,7,100,100)</f>
        <v>9.7708545324715992</v>
      </c>
      <c r="G5015" s="3">
        <f ca="1">[1]!thsiFinD("ths_rsi_stock",$A5015,$A$1,7,100,100)</f>
        <v>63.327529859568997</v>
      </c>
      <c r="H5015" s="3">
        <f ca="1">[1]!thsiFinD("ths_adtm_stock",$A5015,$A$1,7,3,100,100,100)</f>
        <v>0.31914893617022</v>
      </c>
      <c r="I5015" s="3">
        <f ca="1">[1]!thsiFinD("ths_bbiboll_stock",$A5015,$A$1,7,3,100,100,100)</f>
        <v>9.6559375000000003</v>
      </c>
      <c r="J5015" s="3">
        <f ca="1">[1]!thsiFinD("ths_dptb_stock",$A5015,$A$1,7,104,100,100)</f>
        <v>0.85714285714285998</v>
      </c>
      <c r="K5015" s="3">
        <f ca="1">[1]!thsiFinD("ths_srmi_stock",$A5015,$A$1,7,100,100)</f>
        <v>6.0667340748230998E-3</v>
      </c>
      <c r="L5015" s="3">
        <f ca="1">[1]!thsiFinD("ths_atr_stock",$A5015,$A$1,7,101,100,100)</f>
        <v>0.24142857142856999</v>
      </c>
      <c r="M5015" s="3">
        <f ca="1">[1]!thsiFinD("ths_vol_w_stock",$A5015,$A$1)/1000000</f>
        <v>20.023804999999999</v>
      </c>
      <c r="N5015" s="3">
        <f ca="1">[1]!thsiFinD("ths_turnover_ratio_w_stock",$A5015,$A$1)</f>
        <v>2.5303695448629999</v>
      </c>
      <c r="O5015" s="3">
        <f ca="1">[1]!thsiFinD("ths_relative_chg_ratio_w_stock",$A5015,$A$1,104,100)</f>
        <v>-0.72173998563018005</v>
      </c>
      <c r="P5015" s="3">
        <f ca="1">[1]!thsiFinD("ths_chg_ratio_w_stock",$A5015,$B$1,100)</f>
        <v>-3.0333670374114998</v>
      </c>
    </row>
    <row r="5016" spans="1:16" x14ac:dyDescent="0.25">
      <c r="A5016" s="2" t="s">
        <v>5014</v>
      </c>
      <c r="B5016" s="2" t="s">
        <v>10377</v>
      </c>
      <c r="C5016" s="3">
        <f ca="1">[1]!thsiFinD("ths_vol_ratio_stock",$A5016,$A$1,7,100)</f>
        <v>1.0209430637418999</v>
      </c>
      <c r="D5016" s="3">
        <f ca="1">[1]!thsiFinD("ths_cr_stock",$A5016,$A$1,7,100,100)</f>
        <v>40.097799511002002</v>
      </c>
      <c r="E5016" s="3">
        <f ca="1">[1]!thsiFinD("ths_mfi_stock",$A5016,$A$1,7,100,100)</f>
        <v>26.072140731061999</v>
      </c>
      <c r="F5016" s="3">
        <f ca="1">[1]!thsiFinD("ths_expma_stock",$A5016,$A$1,7,100,100)</f>
        <v>8.4596080849174005</v>
      </c>
      <c r="G5016" s="3">
        <f ca="1">[1]!thsiFinD("ths_rsi_stock",$A5016,$A$1,7,100,100)</f>
        <v>47.322459043938998</v>
      </c>
      <c r="H5016" s="3">
        <f ca="1">[1]!thsiFinD("ths_adtm_stock",$A5016,$A$1,7,3,100,100,100)</f>
        <v>-0.30882352941176999</v>
      </c>
      <c r="I5016" s="3">
        <f ca="1">[1]!thsiFinD("ths_bbiboll_stock",$A5016,$A$1,7,3,100,100,100)</f>
        <v>8.5079166666667003</v>
      </c>
      <c r="J5016" s="3">
        <f ca="1">[1]!thsiFinD("ths_dptb_stock",$A5016,$A$1,7,104,100,100)</f>
        <v>0.85714285714285998</v>
      </c>
      <c r="K5016" s="3">
        <f ca="1">[1]!thsiFinD("ths_srmi_stock",$A5016,$A$1,7,100,100)</f>
        <v>-3.8374717832956998E-2</v>
      </c>
      <c r="L5016" s="3">
        <f ca="1">[1]!thsiFinD("ths_atr_stock",$A5016,$A$1,7,101,100,100)</f>
        <v>0.28285714285713998</v>
      </c>
      <c r="M5016" s="3">
        <f ca="1">[1]!thsiFinD("ths_vol_w_stock",$A5016,$A$1)/1000000</f>
        <v>12.157327</v>
      </c>
      <c r="N5016" s="3">
        <f ca="1">[1]!thsiFinD("ths_turnover_ratio_w_stock",$A5016,$A$1)</f>
        <v>3.0392557458119001</v>
      </c>
      <c r="O5016" s="3">
        <f ca="1">[1]!thsiFinD("ths_relative_chg_ratio_w_stock",$A5016,$A$1,104,100)</f>
        <v>-1.5935436541838</v>
      </c>
      <c r="P5016" s="3">
        <f ca="1">[1]!thsiFinD("ths_chg_ratio_w_stock",$A5016,$B$1,100)</f>
        <v>-6.3380281690141</v>
      </c>
    </row>
    <row r="5017" spans="1:16" x14ac:dyDescent="0.25">
      <c r="A5017" s="2" t="s">
        <v>5015</v>
      </c>
      <c r="B5017" s="2" t="s">
        <v>10378</v>
      </c>
      <c r="C5017" s="3">
        <f ca="1">[1]!thsiFinD("ths_vol_ratio_stock",$A5017,$A$1,7,100)</f>
        <v>0.98967792945470001</v>
      </c>
      <c r="D5017" s="3">
        <f ca="1">[1]!thsiFinD("ths_cr_stock",$A5017,$A$1,7,100,100)</f>
        <v>56.721311475409003</v>
      </c>
      <c r="E5017" s="3">
        <f ca="1">[1]!thsiFinD("ths_mfi_stock",$A5017,$A$1,7,100,100)</f>
        <v>56.373105868450999</v>
      </c>
      <c r="F5017" s="3">
        <f ca="1">[1]!thsiFinD("ths_expma_stock",$A5017,$A$1,7,100,100)</f>
        <v>28.902373744978998</v>
      </c>
      <c r="G5017" s="3">
        <f ca="1">[1]!thsiFinD("ths_rsi_stock",$A5017,$A$1,7,100,100)</f>
        <v>50.946465930248998</v>
      </c>
      <c r="H5017" s="3">
        <f ca="1">[1]!thsiFinD("ths_adtm_stock",$A5017,$A$1,7,3,100,100,100)</f>
        <v>4.1237113402056998E-2</v>
      </c>
      <c r="I5017" s="3">
        <f ca="1">[1]!thsiFinD("ths_bbiboll_stock",$A5017,$A$1,7,3,100,100,100)</f>
        <v>28.866979166667001</v>
      </c>
      <c r="J5017" s="3">
        <f ca="1">[1]!thsiFinD("ths_dptb_stock",$A5017,$A$1,7,104,100,100)</f>
        <v>0.57142857142856995</v>
      </c>
      <c r="K5017" s="3">
        <f ca="1">[1]!thsiFinD("ths_srmi_stock",$A5017,$A$1,7,100,100)</f>
        <v>-1.5921409214091999E-2</v>
      </c>
      <c r="L5017" s="3">
        <f ca="1">[1]!thsiFinD("ths_atr_stock",$A5017,$A$1,7,101,100,100)</f>
        <v>0.74</v>
      </c>
      <c r="M5017" s="3">
        <f ca="1">[1]!thsiFinD("ths_vol_w_stock",$A5017,$A$1)/1000000</f>
        <v>5.3159640000000001</v>
      </c>
      <c r="N5017" s="3">
        <f ca="1">[1]!thsiFinD("ths_turnover_ratio_w_stock",$A5017,$A$1)</f>
        <v>5.2857759249117002</v>
      </c>
      <c r="O5017" s="3">
        <f ca="1">[1]!thsiFinD("ths_relative_chg_ratio_w_stock",$A5017,$A$1,104,100)</f>
        <v>-1.0705430694650999</v>
      </c>
      <c r="P5017" s="3">
        <f ca="1">[1]!thsiFinD("ths_chg_ratio_w_stock",$A5017,$B$1,100)</f>
        <v>-20.103270223751998</v>
      </c>
    </row>
    <row r="5018" spans="1:16" x14ac:dyDescent="0.25">
      <c r="A5018" s="2" t="s">
        <v>5016</v>
      </c>
      <c r="B5018" s="2" t="s">
        <v>10379</v>
      </c>
      <c r="C5018" s="3">
        <f ca="1">[1]!thsiFinD("ths_vol_ratio_stock",$A5018,$A$1,7,100)</f>
        <v>1.2408329114211001</v>
      </c>
      <c r="D5018" s="3">
        <f ca="1">[1]!thsiFinD("ths_cr_stock",$A5018,$A$1,7,100,100)</f>
        <v>118.11224489796</v>
      </c>
      <c r="E5018" s="3">
        <f ca="1">[1]!thsiFinD("ths_mfi_stock",$A5018,$A$1,7,100,100)</f>
        <v>36.308108170586003</v>
      </c>
      <c r="F5018" s="3">
        <f ca="1">[1]!thsiFinD("ths_expma_stock",$A5018,$A$1,7,100,100)</f>
        <v>16.368434687577</v>
      </c>
      <c r="G5018" s="3">
        <f ca="1">[1]!thsiFinD("ths_rsi_stock",$A5018,$A$1,7,100,100)</f>
        <v>59.746828906657001</v>
      </c>
      <c r="H5018" s="3">
        <f ca="1">[1]!thsiFinD("ths_adtm_stock",$A5018,$A$1,7,3,100,100,100)</f>
        <v>0.39226519337017002</v>
      </c>
      <c r="I5018" s="3">
        <f ca="1">[1]!thsiFinD("ths_bbiboll_stock",$A5018,$A$1,7,3,100,100,100)</f>
        <v>16.257916666667001</v>
      </c>
      <c r="J5018" s="3">
        <f ca="1">[1]!thsiFinD("ths_dptb_stock",$A5018,$A$1,7,104,100,100)</f>
        <v>0.71428571428570997</v>
      </c>
      <c r="K5018" s="3">
        <f ca="1">[1]!thsiFinD("ths_srmi_stock",$A5018,$A$1,7,100,100)</f>
        <v>1.3682331945270999E-2</v>
      </c>
      <c r="L5018" s="3">
        <f ca="1">[1]!thsiFinD("ths_atr_stock",$A5018,$A$1,7,101,100,100)</f>
        <v>0.82428571428570996</v>
      </c>
      <c r="M5018" s="3">
        <f ca="1">[1]!thsiFinD("ths_vol_w_stock",$A5018,$A$1)/1000000</f>
        <v>24.81484</v>
      </c>
      <c r="N5018" s="3">
        <f ca="1">[1]!thsiFinD("ths_turnover_ratio_w_stock",$A5018,$A$1)</f>
        <v>9.5185528281784002</v>
      </c>
      <c r="O5018" s="3">
        <f ca="1">[1]!thsiFinD("ths_relative_chg_ratio_w_stock",$A5018,$A$1,104,100)</f>
        <v>3.4465118513023998</v>
      </c>
      <c r="P5018" s="3">
        <f ca="1">[1]!thsiFinD("ths_chg_ratio_w_stock",$A5018,$B$1,100)</f>
        <v>-7.6145151695419004</v>
      </c>
    </row>
    <row r="5019" spans="1:16" x14ac:dyDescent="0.25">
      <c r="A5019" s="2" t="s">
        <v>5017</v>
      </c>
      <c r="B5019" s="2" t="s">
        <v>10380</v>
      </c>
      <c r="C5019" s="3">
        <f ca="1">[1]!thsiFinD("ths_vol_ratio_stock",$A5019,$A$1,7,100)</f>
        <v>0.76787957848096</v>
      </c>
      <c r="D5019" s="3">
        <f ca="1">[1]!thsiFinD("ths_cr_stock",$A5019,$A$1,7,100,100)</f>
        <v>48.730350665054999</v>
      </c>
      <c r="E5019" s="3">
        <f ca="1">[1]!thsiFinD("ths_mfi_stock",$A5019,$A$1,7,100,100)</f>
        <v>51.050592400612999</v>
      </c>
      <c r="F5019" s="3">
        <f ca="1">[1]!thsiFinD("ths_expma_stock",$A5019,$A$1,7,100,100)</f>
        <v>18.356711358009999</v>
      </c>
      <c r="G5019" s="3">
        <f ca="1">[1]!thsiFinD("ths_rsi_stock",$A5019,$A$1,7,100,100)</f>
        <v>45.185738017473</v>
      </c>
      <c r="H5019" s="3">
        <f ca="1">[1]!thsiFinD("ths_adtm_stock",$A5019,$A$1,7,3,100,100,100)</f>
        <v>-0.10377358490565999</v>
      </c>
      <c r="I5019" s="3">
        <f ca="1">[1]!thsiFinD("ths_bbiboll_stock",$A5019,$A$1,7,3,100,100,100)</f>
        <v>18.418229166667</v>
      </c>
      <c r="J5019" s="3">
        <f ca="1">[1]!thsiFinD("ths_dptb_stock",$A5019,$A$1,7,104,100,100)</f>
        <v>0.71428571428570997</v>
      </c>
      <c r="K5019" s="3">
        <f ca="1">[1]!thsiFinD("ths_srmi_stock",$A5019,$A$1,7,100,100)</f>
        <v>-4.0335254059717003E-2</v>
      </c>
      <c r="L5019" s="3">
        <f ca="1">[1]!thsiFinD("ths_atr_stock",$A5019,$A$1,7,101,100,100)</f>
        <v>0.60571428571428998</v>
      </c>
      <c r="M5019" s="3">
        <f ca="1">[1]!thsiFinD("ths_vol_w_stock",$A5019,$A$1)/1000000</f>
        <v>6.2275450000000001</v>
      </c>
      <c r="N5019" s="3">
        <f ca="1">[1]!thsiFinD("ths_turnover_ratio_w_stock",$A5019,$A$1)</f>
        <v>11.217904954706</v>
      </c>
      <c r="O5019" s="3">
        <f ca="1">[1]!thsiFinD("ths_relative_chg_ratio_w_stock",$A5019,$A$1,104,100)</f>
        <v>-3.0790051731529999</v>
      </c>
      <c r="P5019" s="3">
        <f ca="1">[1]!thsiFinD("ths_chg_ratio_w_stock",$A5019,$B$1,100)</f>
        <v>-2.0196506550217999</v>
      </c>
    </row>
    <row r="5020" spans="1:16" x14ac:dyDescent="0.25">
      <c r="A5020" s="2" t="s">
        <v>5018</v>
      </c>
      <c r="B5020" s="2" t="s">
        <v>10381</v>
      </c>
      <c r="C5020" s="3">
        <f ca="1">[1]!thsiFinD("ths_vol_ratio_stock",$A5020,$A$1,7,100)</f>
        <v>1.1154213551747001</v>
      </c>
      <c r="D5020" s="3">
        <f ca="1">[1]!thsiFinD("ths_cr_stock",$A5020,$A$1,7,100,100)</f>
        <v>51.437216338879999</v>
      </c>
      <c r="E5020" s="3">
        <f ca="1">[1]!thsiFinD("ths_mfi_stock",$A5020,$A$1,7,100,100)</f>
        <v>39.257115830007997</v>
      </c>
      <c r="F5020" s="3">
        <f ca="1">[1]!thsiFinD("ths_expma_stock",$A5020,$A$1,7,100,100)</f>
        <v>39.404889758472002</v>
      </c>
      <c r="G5020" s="3">
        <f ca="1">[1]!thsiFinD("ths_rsi_stock",$A5020,$A$1,7,100,100)</f>
        <v>46.787926833935003</v>
      </c>
      <c r="H5020" s="3">
        <f ca="1">[1]!thsiFinD("ths_adtm_stock",$A5020,$A$1,7,3,100,100,100)</f>
        <v>-0.54961832061069005</v>
      </c>
      <c r="I5020" s="3">
        <f ca="1">[1]!thsiFinD("ths_bbiboll_stock",$A5020,$A$1,7,3,100,100,100)</f>
        <v>39.297499999999999</v>
      </c>
      <c r="J5020" s="3">
        <f ca="1">[1]!thsiFinD("ths_dptb_stock",$A5020,$A$1,7,104,100,100)</f>
        <v>0.57142857142856995</v>
      </c>
      <c r="K5020" s="3">
        <f ca="1">[1]!thsiFinD("ths_srmi_stock",$A5020,$A$1,7,100,100)</f>
        <v>-5.3493975903614002E-2</v>
      </c>
      <c r="L5020" s="3">
        <f ca="1">[1]!thsiFinD("ths_atr_stock",$A5020,$A$1,7,101,100,100)</f>
        <v>1.5628571428571001</v>
      </c>
      <c r="M5020" s="3">
        <f ca="1">[1]!thsiFinD("ths_vol_w_stock",$A5020,$A$1)/1000000</f>
        <v>1.99271</v>
      </c>
      <c r="N5020" s="3">
        <f ca="1">[1]!thsiFinD("ths_turnover_ratio_w_stock",$A5020,$A$1)</f>
        <v>14.690705327988001</v>
      </c>
      <c r="O5020" s="3">
        <f ca="1">[1]!thsiFinD("ths_relative_chg_ratio_w_stock",$A5020,$A$1,104,100)</f>
        <v>-2.118920247463</v>
      </c>
      <c r="P5020" s="3">
        <f ca="1">[1]!thsiFinD("ths_chg_ratio_w_stock",$A5020,$B$1,100)</f>
        <v>-1.6802443991853</v>
      </c>
    </row>
    <row r="5021" spans="1:16" x14ac:dyDescent="0.25">
      <c r="A5021" s="2" t="s">
        <v>5019</v>
      </c>
      <c r="B5021" s="2" t="s">
        <v>10382</v>
      </c>
      <c r="C5021" s="3">
        <f ca="1">[1]!thsiFinD("ths_vol_ratio_stock",$A5021,$A$1,7,100)</f>
        <v>0.93224818702592005</v>
      </c>
      <c r="D5021" s="3">
        <f ca="1">[1]!thsiFinD("ths_cr_stock",$A5021,$A$1,7,100,100)</f>
        <v>39.354838709676997</v>
      </c>
      <c r="E5021" s="3">
        <f ca="1">[1]!thsiFinD("ths_mfi_stock",$A5021,$A$1,7,100,100)</f>
        <v>38.783343310958003</v>
      </c>
      <c r="F5021" s="3">
        <f ca="1">[1]!thsiFinD("ths_expma_stock",$A5021,$A$1,7,100,100)</f>
        <v>9.4307471710519</v>
      </c>
      <c r="G5021" s="3">
        <f ca="1">[1]!thsiFinD("ths_rsi_stock",$A5021,$A$1,7,100,100)</f>
        <v>49.280545399121998</v>
      </c>
      <c r="H5021" s="3">
        <f ca="1">[1]!thsiFinD("ths_adtm_stock",$A5021,$A$1,7,3,100,100,100)</f>
        <v>-0.52631578947368995</v>
      </c>
      <c r="I5021" s="3">
        <f ca="1">[1]!thsiFinD("ths_bbiboll_stock",$A5021,$A$1,7,3,100,100,100)</f>
        <v>9.3731249999999999</v>
      </c>
      <c r="J5021" s="3">
        <f ca="1">[1]!thsiFinD("ths_dptb_stock",$A5021,$A$1,7,104,100,100)</f>
        <v>0.85714285714285998</v>
      </c>
      <c r="K5021" s="3">
        <f ca="1">[1]!thsiFinD("ths_srmi_stock",$A5021,$A$1,7,100,100)</f>
        <v>-5.4271356783919998E-2</v>
      </c>
      <c r="L5021" s="3">
        <f ca="1">[1]!thsiFinD("ths_atr_stock",$A5021,$A$1,7,101,100,100)</f>
        <v>0.32428571428571001</v>
      </c>
      <c r="M5021" s="3">
        <f ca="1">[1]!thsiFinD("ths_vol_w_stock",$A5021,$A$1)/1000000</f>
        <v>7.2808729999999997</v>
      </c>
      <c r="N5021" s="3">
        <f ca="1">[1]!thsiFinD("ths_turnover_ratio_w_stock",$A5021,$A$1)</f>
        <v>9.9026208972176004</v>
      </c>
      <c r="O5021" s="3">
        <f ca="1">[1]!thsiFinD("ths_relative_chg_ratio_w_stock",$A5021,$A$1,104,100)</f>
        <v>-4.9795078867741003</v>
      </c>
      <c r="P5021" s="3">
        <f ca="1">[1]!thsiFinD("ths_chg_ratio_w_stock",$A5021,$B$1,100)</f>
        <v>-3.9319872476088999</v>
      </c>
    </row>
    <row r="5022" spans="1:16" x14ac:dyDescent="0.25">
      <c r="A5022" s="2" t="s">
        <v>5020</v>
      </c>
      <c r="B5022" s="2" t="s">
        <v>10383</v>
      </c>
      <c r="C5022" s="3">
        <f ca="1">[1]!thsiFinD("ths_vol_ratio_stock",$A5022,$A$1,7,100)</f>
        <v>0.72281989273362002</v>
      </c>
      <c r="D5022" s="3">
        <f ca="1">[1]!thsiFinD("ths_cr_stock",$A5022,$A$1,7,100,100)</f>
        <v>66.914710933028005</v>
      </c>
      <c r="E5022" s="3">
        <f ca="1">[1]!thsiFinD("ths_mfi_stock",$A5022,$A$1,7,100,100)</f>
        <v>51.809587839754002</v>
      </c>
      <c r="F5022" s="3">
        <f ca="1">[1]!thsiFinD("ths_expma_stock",$A5022,$A$1,7,100,100)</f>
        <v>28.415090917084001</v>
      </c>
      <c r="G5022" s="3">
        <f ca="1">[1]!thsiFinD("ths_rsi_stock",$A5022,$A$1,7,100,100)</f>
        <v>46.250296551970003</v>
      </c>
      <c r="H5022" s="3">
        <f ca="1">[1]!thsiFinD("ths_adtm_stock",$A5022,$A$1,7,3,100,100,100)</f>
        <v>0.49621212121211999</v>
      </c>
      <c r="I5022" s="3">
        <f ca="1">[1]!thsiFinD("ths_bbiboll_stock",$A5022,$A$1,7,3,100,100,100)</f>
        <v>28.369479166666999</v>
      </c>
      <c r="J5022" s="3">
        <f ca="1">[1]!thsiFinD("ths_dptb_stock",$A5022,$A$1,7,104,100,100)</f>
        <v>0.71428571428570997</v>
      </c>
      <c r="K5022" s="3">
        <f ca="1">[1]!thsiFinD("ths_srmi_stock",$A5022,$A$1,7,100,100)</f>
        <v>-3.3880903490759999E-2</v>
      </c>
      <c r="L5022" s="3">
        <f ca="1">[1]!thsiFinD("ths_atr_stock",$A5022,$A$1,7,101,100,100)</f>
        <v>1.4671428571428999</v>
      </c>
      <c r="M5022" s="3">
        <f ca="1">[1]!thsiFinD("ths_vol_w_stock",$A5022,$A$1)/1000000</f>
        <v>7.8378899999999998</v>
      </c>
      <c r="N5022" s="3">
        <f ca="1">[1]!thsiFinD("ths_turnover_ratio_w_stock",$A5022,$A$1)</f>
        <v>5.5031472152841996</v>
      </c>
      <c r="O5022" s="3">
        <f ca="1">[1]!thsiFinD("ths_relative_chg_ratio_w_stock",$A5022,$A$1,104,100)</f>
        <v>-3.5745748053794002</v>
      </c>
      <c r="P5022" s="3">
        <f ca="1">[1]!thsiFinD("ths_chg_ratio_w_stock",$A5022,$B$1,100)</f>
        <v>-2.0545518951470001</v>
      </c>
    </row>
    <row r="5023" spans="1:16" x14ac:dyDescent="0.25">
      <c r="A5023" s="2" t="s">
        <v>5021</v>
      </c>
      <c r="B5023" s="2" t="s">
        <v>10384</v>
      </c>
      <c r="C5023" s="3">
        <f ca="1">[1]!thsiFinD("ths_vol_ratio_stock",$A5023,$A$1,7,100)</f>
        <v>0.93394933630054999</v>
      </c>
      <c r="D5023" s="3">
        <f ca="1">[1]!thsiFinD("ths_cr_stock",$A5023,$A$1,7,100,100)</f>
        <v>48.806366047745001</v>
      </c>
      <c r="E5023" s="3">
        <f ca="1">[1]!thsiFinD("ths_mfi_stock",$A5023,$A$1,7,100,100)</f>
        <v>18.326696370185001</v>
      </c>
      <c r="F5023" s="3">
        <f ca="1">[1]!thsiFinD("ths_expma_stock",$A5023,$A$1,7,100,100)</f>
        <v>35.401179123177002</v>
      </c>
      <c r="G5023" s="3">
        <f ca="1">[1]!thsiFinD("ths_rsi_stock",$A5023,$A$1,7,100,100)</f>
        <v>39.375978139967998</v>
      </c>
      <c r="H5023" s="3">
        <f ca="1">[1]!thsiFinD("ths_adtm_stock",$A5023,$A$1,7,3,100,100,100)</f>
        <v>-0.34199134199134001</v>
      </c>
      <c r="I5023" s="3">
        <f ca="1">[1]!thsiFinD("ths_bbiboll_stock",$A5023,$A$1,7,3,100,100,100)</f>
        <v>35.635937499999997</v>
      </c>
      <c r="J5023" s="3">
        <f ca="1">[1]!thsiFinD("ths_dptb_stock",$A5023,$A$1,7,104,100,100)</f>
        <v>0.71428571428570997</v>
      </c>
      <c r="K5023" s="3">
        <f ca="1">[1]!thsiFinD("ths_srmi_stock",$A5023,$A$1,7,100,100)</f>
        <v>-4.2681258549931003E-2</v>
      </c>
      <c r="L5023" s="3">
        <f ca="1">[1]!thsiFinD("ths_atr_stock",$A5023,$A$1,7,101,100,100)</f>
        <v>1.3357142857143001</v>
      </c>
      <c r="M5023" s="3">
        <f ca="1">[1]!thsiFinD("ths_vol_w_stock",$A5023,$A$1)/1000000</f>
        <v>14.941905</v>
      </c>
      <c r="N5023" s="3">
        <f ca="1">[1]!thsiFinD("ths_turnover_ratio_w_stock",$A5023,$A$1)</f>
        <v>5.2685386126921996</v>
      </c>
      <c r="O5023" s="3">
        <f ca="1">[1]!thsiFinD("ths_relative_chg_ratio_w_stock",$A5023,$A$1,104,100)</f>
        <v>-3.3399845490150999</v>
      </c>
      <c r="P5023" s="3">
        <f ca="1">[1]!thsiFinD("ths_chg_ratio_w_stock",$A5023,$B$1,100)</f>
        <v>-4.2583595312947002</v>
      </c>
    </row>
    <row r="5024" spans="1:16" x14ac:dyDescent="0.25">
      <c r="A5024" s="2" t="s">
        <v>5022</v>
      </c>
      <c r="B5024" s="2" t="s">
        <v>10385</v>
      </c>
      <c r="C5024" s="3">
        <f ca="1">[1]!thsiFinD("ths_vol_ratio_stock",$A5024,$A$1,7,100)</f>
        <v>0.72507240267622997</v>
      </c>
      <c r="D5024" s="3">
        <f ca="1">[1]!thsiFinD("ths_cr_stock",$A5024,$A$1,7,100,100)</f>
        <v>62.077922077921997</v>
      </c>
      <c r="E5024" s="3">
        <f ca="1">[1]!thsiFinD("ths_mfi_stock",$A5024,$A$1,7,100,100)</f>
        <v>22.287969932673999</v>
      </c>
      <c r="F5024" s="3">
        <f ca="1">[1]!thsiFinD("ths_expma_stock",$A5024,$A$1,7,100,100)</f>
        <v>7.2664571806233997</v>
      </c>
      <c r="G5024" s="3">
        <f ca="1">[1]!thsiFinD("ths_rsi_stock",$A5024,$A$1,7,100,100)</f>
        <v>40.665146155119999</v>
      </c>
      <c r="H5024" s="3">
        <f ca="1">[1]!thsiFinD("ths_adtm_stock",$A5024,$A$1,7,3,100,100,100)</f>
        <v>-0.76</v>
      </c>
      <c r="I5024" s="3">
        <f ca="1">[1]!thsiFinD("ths_bbiboll_stock",$A5024,$A$1,7,3,100,100,100)</f>
        <v>7.3316666666666999</v>
      </c>
      <c r="J5024" s="3">
        <f ca="1">[1]!thsiFinD("ths_dptb_stock",$A5024,$A$1,7,104,100,100)</f>
        <v>0.42857142857142999</v>
      </c>
      <c r="K5024" s="3">
        <f ca="1">[1]!thsiFinD("ths_srmi_stock",$A5024,$A$1,7,100,100)</f>
        <v>-3.2128514056225001E-2</v>
      </c>
      <c r="L5024" s="3">
        <f ca="1">[1]!thsiFinD("ths_atr_stock",$A5024,$A$1,7,101,100,100)</f>
        <v>0.29714285714285998</v>
      </c>
      <c r="M5024" s="3">
        <f ca="1">[1]!thsiFinD("ths_vol_w_stock",$A5024,$A$1)/1000000</f>
        <v>5.221743</v>
      </c>
      <c r="N5024" s="3">
        <f ca="1">[1]!thsiFinD("ths_turnover_ratio_w_stock",$A5024,$A$1)</f>
        <v>2.883209174388</v>
      </c>
      <c r="O5024" s="3">
        <f ca="1">[1]!thsiFinD("ths_relative_chg_ratio_w_stock",$A5024,$A$1,104,100)</f>
        <v>-1.5484284441842999</v>
      </c>
      <c r="P5024" s="3">
        <f ca="1">[1]!thsiFinD("ths_chg_ratio_w_stock",$A5024,$B$1,100)</f>
        <v>-2.4896265560166002</v>
      </c>
    </row>
    <row r="5025" spans="1:16" x14ac:dyDescent="0.25">
      <c r="A5025" s="2" t="s">
        <v>5023</v>
      </c>
      <c r="B5025" s="2" t="s">
        <v>10386</v>
      </c>
      <c r="C5025" s="3">
        <f ca="1">[1]!thsiFinD("ths_vol_ratio_stock",$A5025,$A$1,7,100)</f>
        <v>1.2222482196427</v>
      </c>
      <c r="D5025" s="3">
        <f ca="1">[1]!thsiFinD("ths_cr_stock",$A5025,$A$1,7,100,100)</f>
        <v>52.101576182136</v>
      </c>
      <c r="E5025" s="3">
        <f ca="1">[1]!thsiFinD("ths_mfi_stock",$A5025,$A$1,7,100,100)</f>
        <v>43.901942361901</v>
      </c>
      <c r="F5025" s="3">
        <f ca="1">[1]!thsiFinD("ths_expma_stock",$A5025,$A$1,7,100,100)</f>
        <v>38.133020330007</v>
      </c>
      <c r="G5025" s="3">
        <f ca="1">[1]!thsiFinD("ths_rsi_stock",$A5025,$A$1,7,100,100)</f>
        <v>51.974205416697998</v>
      </c>
      <c r="H5025" s="3">
        <f ca="1">[1]!thsiFinD("ths_adtm_stock",$A5025,$A$1,7,3,100,100,100)</f>
        <v>-0.18229166666666</v>
      </c>
      <c r="I5025" s="3">
        <f ca="1">[1]!thsiFinD("ths_bbiboll_stock",$A5025,$A$1,7,3,100,100,100)</f>
        <v>38.383958333332998</v>
      </c>
      <c r="J5025" s="3">
        <f ca="1">[1]!thsiFinD("ths_dptb_stock",$A5025,$A$1,7,104,100,100)</f>
        <v>0.85714285714285998</v>
      </c>
      <c r="K5025" s="3">
        <f ca="1">[1]!thsiFinD("ths_srmi_stock",$A5025,$A$1,7,100,100)</f>
        <v>-1.5897047691143001E-2</v>
      </c>
      <c r="L5025" s="3">
        <f ca="1">[1]!thsiFinD("ths_atr_stock",$A5025,$A$1,7,101,100,100)</f>
        <v>1.7042857142857</v>
      </c>
      <c r="M5025" s="3">
        <f ca="1">[1]!thsiFinD("ths_vol_w_stock",$A5025,$A$1)/1000000</f>
        <v>17.801853999999999</v>
      </c>
      <c r="N5025" s="3">
        <f ca="1">[1]!thsiFinD("ths_turnover_ratio_w_stock",$A5025,$A$1)</f>
        <v>12.934553087726</v>
      </c>
      <c r="O5025" s="3">
        <f ca="1">[1]!thsiFinD("ths_relative_chg_ratio_w_stock",$A5025,$A$1,104,100)</f>
        <v>-0.85449790622354005</v>
      </c>
      <c r="P5025" s="3">
        <f ca="1">[1]!thsiFinD("ths_chg_ratio_w_stock",$A5025,$B$1,100)</f>
        <v>-7.3333333333333002</v>
      </c>
    </row>
    <row r="5026" spans="1:16" x14ac:dyDescent="0.25">
      <c r="A5026" s="2" t="s">
        <v>5024</v>
      </c>
      <c r="B5026" s="2" t="s">
        <v>10387</v>
      </c>
      <c r="C5026" s="3">
        <f ca="1">[1]!thsiFinD("ths_vol_ratio_stock",$A5026,$A$1,7,100)</f>
        <v>1.7523857540382</v>
      </c>
      <c r="D5026" s="3">
        <f ca="1">[1]!thsiFinD("ths_cr_stock",$A5026,$A$1,7,100,100)</f>
        <v>51.217038539553997</v>
      </c>
      <c r="E5026" s="3">
        <f ca="1">[1]!thsiFinD("ths_mfi_stock",$A5026,$A$1,7,100,100)</f>
        <v>30.728479105167999</v>
      </c>
      <c r="F5026" s="3">
        <f ca="1">[1]!thsiFinD("ths_expma_stock",$A5026,$A$1,7,100,100)</f>
        <v>20.827146599837999</v>
      </c>
      <c r="G5026" s="3">
        <f ca="1">[1]!thsiFinD("ths_rsi_stock",$A5026,$A$1,7,100,100)</f>
        <v>27.510016382048001</v>
      </c>
      <c r="H5026" s="3">
        <f ca="1">[1]!thsiFinD("ths_adtm_stock",$A5026,$A$1,7,3,100,100,100)</f>
        <v>5.4263565891475997E-2</v>
      </c>
      <c r="I5026" s="3">
        <f ca="1">[1]!thsiFinD("ths_bbiboll_stock",$A5026,$A$1,7,3,100,100,100)</f>
        <v>20.981770833333002</v>
      </c>
      <c r="J5026" s="3">
        <f ca="1">[1]!thsiFinD("ths_dptb_stock",$A5026,$A$1,7,104,100,100)</f>
        <v>0.71428571428570997</v>
      </c>
      <c r="K5026" s="3">
        <f ca="1">[1]!thsiFinD("ths_srmi_stock",$A5026,$A$1,7,100,100)</f>
        <v>-4.3457497612224998E-2</v>
      </c>
      <c r="L5026" s="3">
        <f ca="1">[1]!thsiFinD("ths_atr_stock",$A5026,$A$1,7,101,100,100)</f>
        <v>0.71714285714285997</v>
      </c>
      <c r="M5026" s="3">
        <f ca="1">[1]!thsiFinD("ths_vol_w_stock",$A5026,$A$1)/1000000</f>
        <v>68.199906999999996</v>
      </c>
      <c r="N5026" s="3">
        <f ca="1">[1]!thsiFinD("ths_turnover_ratio_w_stock",$A5026,$A$1)</f>
        <v>3.1293482801024002</v>
      </c>
      <c r="O5026" s="3">
        <f ca="1">[1]!thsiFinD("ths_relative_chg_ratio_w_stock",$A5026,$A$1,104,100)</f>
        <v>-7.2427120690243996</v>
      </c>
      <c r="P5026" s="3">
        <f ca="1">[1]!thsiFinD("ths_chg_ratio_w_stock",$A5026,$B$1,100)</f>
        <v>5.9910134797802996</v>
      </c>
    </row>
    <row r="5027" spans="1:16" x14ac:dyDescent="0.25">
      <c r="A5027" s="2" t="s">
        <v>5025</v>
      </c>
      <c r="B5027" s="2" t="s">
        <v>10388</v>
      </c>
      <c r="C5027" s="3">
        <f ca="1">[1]!thsiFinD("ths_vol_ratio_stock",$A5027,$A$1,7,100)</f>
        <v>1.7294476676018</v>
      </c>
      <c r="D5027" s="3">
        <f ca="1">[1]!thsiFinD("ths_cr_stock",$A5027,$A$1,7,100,100)</f>
        <v>25.360230547551001</v>
      </c>
      <c r="E5027" s="3">
        <f ca="1">[1]!thsiFinD("ths_mfi_stock",$A5027,$A$1,7,100,100)</f>
        <v>9.0075913932522997</v>
      </c>
      <c r="F5027" s="3">
        <f ca="1">[1]!thsiFinD("ths_expma_stock",$A5027,$A$1,7,100,100)</f>
        <v>16.883260453097002</v>
      </c>
      <c r="G5027" s="3">
        <f ca="1">[1]!thsiFinD("ths_rsi_stock",$A5027,$A$1,7,100,100)</f>
        <v>26.729672747647999</v>
      </c>
      <c r="H5027" s="3">
        <f ca="1">[1]!thsiFinD("ths_adtm_stock",$A5027,$A$1,7,3,100,100,100)</f>
        <v>-0.81773399014778003</v>
      </c>
      <c r="I5027" s="3">
        <f ca="1">[1]!thsiFinD("ths_bbiboll_stock",$A5027,$A$1,7,3,100,100,100)</f>
        <v>17.044270833333002</v>
      </c>
      <c r="J5027" s="3">
        <f ca="1">[1]!thsiFinD("ths_dptb_stock",$A5027,$A$1,7,104,100,100)</f>
        <v>0.57142857142856995</v>
      </c>
      <c r="K5027" s="3">
        <f ca="1">[1]!thsiFinD("ths_srmi_stock",$A5027,$A$1,7,100,100)</f>
        <v>-7.1266968325792004E-2</v>
      </c>
      <c r="L5027" s="3">
        <f ca="1">[1]!thsiFinD("ths_atr_stock",$A5027,$A$1,7,101,100,100)</f>
        <v>0.62142857142857</v>
      </c>
      <c r="M5027" s="3">
        <f ca="1">[1]!thsiFinD("ths_vol_w_stock",$A5027,$A$1)/1000000</f>
        <v>5.1399319999999999</v>
      </c>
      <c r="N5027" s="3">
        <f ca="1">[1]!thsiFinD("ths_turnover_ratio_w_stock",$A5027,$A$1)</f>
        <v>3.8298949760353</v>
      </c>
      <c r="O5027" s="3">
        <f ca="1">[1]!thsiFinD("ths_relative_chg_ratio_w_stock",$A5027,$A$1,104,100)</f>
        <v>-5.3507305424311999</v>
      </c>
      <c r="P5027" s="3">
        <f ca="1">[1]!thsiFinD("ths_chg_ratio_w_stock",$A5027,$B$1,100)</f>
        <v>-1.3398294762484999</v>
      </c>
    </row>
    <row r="5028" spans="1:16" x14ac:dyDescent="0.25">
      <c r="A5028" s="2" t="s">
        <v>5026</v>
      </c>
      <c r="B5028" s="2" t="s">
        <v>10389</v>
      </c>
      <c r="C5028" s="3">
        <f ca="1">[1]!thsiFinD("ths_vol_ratio_stock",$A5028,$A$1,7,100)</f>
        <v>0.85873565968920995</v>
      </c>
      <c r="D5028" s="3">
        <f ca="1">[1]!thsiFinD("ths_cr_stock",$A5028,$A$1,7,100,100)</f>
        <v>35.331632653061</v>
      </c>
      <c r="E5028" s="3">
        <f ca="1">[1]!thsiFinD("ths_mfi_stock",$A5028,$A$1,7,100,100)</f>
        <v>19.215889564466998</v>
      </c>
      <c r="F5028" s="3">
        <f ca="1">[1]!thsiFinD("ths_expma_stock",$A5028,$A$1,7,100,100)</f>
        <v>40.307259046144999</v>
      </c>
      <c r="G5028" s="3">
        <f ca="1">[1]!thsiFinD("ths_rsi_stock",$A5028,$A$1,7,100,100)</f>
        <v>39.546972606121003</v>
      </c>
      <c r="H5028" s="3">
        <f ca="1">[1]!thsiFinD("ths_adtm_stock",$A5028,$A$1,7,3,100,100,100)</f>
        <v>-0.37423312883436</v>
      </c>
      <c r="I5028" s="3">
        <f ca="1">[1]!thsiFinD("ths_bbiboll_stock",$A5028,$A$1,7,3,100,100,100)</f>
        <v>40.593333333333</v>
      </c>
      <c r="J5028" s="3">
        <f ca="1">[1]!thsiFinD("ths_dptb_stock",$A5028,$A$1,7,104,100,100)</f>
        <v>0.71428571428570997</v>
      </c>
      <c r="K5028" s="3">
        <f ca="1">[1]!thsiFinD("ths_srmi_stock",$A5028,$A$1,7,100,100)</f>
        <v>-4.4790419161677003E-2</v>
      </c>
      <c r="L5028" s="3">
        <f ca="1">[1]!thsiFinD("ths_atr_stock",$A5028,$A$1,7,101,100,100)</f>
        <v>1.5214285714286</v>
      </c>
      <c r="M5028" s="3">
        <f ca="1">[1]!thsiFinD("ths_vol_w_stock",$A5028,$A$1)/1000000</f>
        <v>12.902060000000001</v>
      </c>
      <c r="N5028" s="3">
        <f ca="1">[1]!thsiFinD("ths_turnover_ratio_w_stock",$A5028,$A$1)</f>
        <v>18.143116489741001</v>
      </c>
      <c r="O5028" s="3">
        <f ca="1">[1]!thsiFinD("ths_relative_chg_ratio_w_stock",$A5028,$A$1,104,100)</f>
        <v>-3.0980523781309999</v>
      </c>
      <c r="P5028" s="3">
        <f ca="1">[1]!thsiFinD("ths_chg_ratio_w_stock",$A5028,$B$1,100)</f>
        <v>-0.58553971486763001</v>
      </c>
    </row>
    <row r="5029" spans="1:16" x14ac:dyDescent="0.25">
      <c r="A5029" s="2" t="s">
        <v>5027</v>
      </c>
      <c r="B5029" s="2" t="s">
        <v>10390</v>
      </c>
      <c r="C5029" s="3">
        <f ca="1">[1]!thsiFinD("ths_vol_ratio_stock",$A5029,$A$1,7,100)</f>
        <v>3.6315723781927001</v>
      </c>
      <c r="D5029" s="3">
        <f ca="1">[1]!thsiFinD("ths_cr_stock",$A5029,$A$1,7,100,100)</f>
        <v>137.06896551724</v>
      </c>
      <c r="E5029" s="3">
        <f ca="1">[1]!thsiFinD("ths_mfi_stock",$A5029,$A$1,7,100,100)</f>
        <v>61.869070366031004</v>
      </c>
      <c r="F5029" s="3">
        <f ca="1">[1]!thsiFinD("ths_expma_stock",$A5029,$A$1,7,100,100)</f>
        <v>8.1265610792457004</v>
      </c>
      <c r="G5029" s="3">
        <f ca="1">[1]!thsiFinD("ths_rsi_stock",$A5029,$A$1,7,100,100)</f>
        <v>67.026186895826001</v>
      </c>
      <c r="H5029" s="3">
        <f ca="1">[1]!thsiFinD("ths_adtm_stock",$A5029,$A$1,7,3,100,100,100)</f>
        <v>0.60256410256409998</v>
      </c>
      <c r="I5029" s="3">
        <f ca="1">[1]!thsiFinD("ths_bbiboll_stock",$A5029,$A$1,7,3,100,100,100)</f>
        <v>8.0503125000000004</v>
      </c>
      <c r="J5029" s="3">
        <f ca="1">[1]!thsiFinD("ths_dptb_stock",$A5029,$A$1,7,104,100,100)</f>
        <v>0.57142857142856995</v>
      </c>
      <c r="K5029" s="3">
        <f ca="1">[1]!thsiFinD("ths_srmi_stock",$A5029,$A$1,7,100,100)</f>
        <v>4.6349942062572001E-2</v>
      </c>
      <c r="L5029" s="3">
        <f ca="1">[1]!thsiFinD("ths_atr_stock",$A5029,$A$1,7,101,100,100)</f>
        <v>0.40714285714286003</v>
      </c>
      <c r="M5029" s="3">
        <f ca="1">[1]!thsiFinD("ths_vol_w_stock",$A5029,$A$1)/1000000</f>
        <v>21.866054999999999</v>
      </c>
      <c r="N5029" s="3">
        <f ca="1">[1]!thsiFinD("ths_turnover_ratio_w_stock",$A5029,$A$1)</f>
        <v>23.982997231839001</v>
      </c>
      <c r="O5029" s="3">
        <f ca="1">[1]!thsiFinD("ths_relative_chg_ratio_w_stock",$A5029,$A$1,104,100)</f>
        <v>5.1823022464245003</v>
      </c>
      <c r="P5029" s="3">
        <f ca="1">[1]!thsiFinD("ths_chg_ratio_w_stock",$A5029,$B$1,100)</f>
        <v>27.809965237543</v>
      </c>
    </row>
    <row r="5030" spans="1:16" x14ac:dyDescent="0.25">
      <c r="A5030" s="2" t="s">
        <v>5028</v>
      </c>
      <c r="B5030" s="2" t="s">
        <v>10391</v>
      </c>
      <c r="C5030" s="3">
        <f ca="1">[1]!thsiFinD("ths_vol_ratio_stock",$A5030,$A$1,7,100)</f>
        <v>5.7660149031792001</v>
      </c>
      <c r="D5030" s="3">
        <f ca="1">[1]!thsiFinD("ths_cr_stock",$A5030,$A$1,7,100,100)</f>
        <v>171.22929380994</v>
      </c>
      <c r="E5030" s="3">
        <f ca="1">[1]!thsiFinD("ths_mfi_stock",$A5030,$A$1,7,100,100)</f>
        <v>71.970943865530003</v>
      </c>
      <c r="F5030" s="3">
        <f ca="1">[1]!thsiFinD("ths_expma_stock",$A5030,$A$1,7,100,100)</f>
        <v>47.647763964531002</v>
      </c>
      <c r="G5030" s="3">
        <f ca="1">[1]!thsiFinD("ths_rsi_stock",$A5030,$A$1,7,100,100)</f>
        <v>78.766493605427002</v>
      </c>
      <c r="H5030" s="3">
        <f ca="1">[1]!thsiFinD("ths_adtm_stock",$A5030,$A$1,7,3,100,100,100)</f>
        <v>0.75327102803738</v>
      </c>
      <c r="I5030" s="3">
        <f ca="1">[1]!thsiFinD("ths_bbiboll_stock",$A5030,$A$1,7,3,100,100,100)</f>
        <v>46.621354166666997</v>
      </c>
      <c r="J5030" s="3">
        <f ca="1">[1]!thsiFinD("ths_dptb_stock",$A5030,$A$1,7,104,100,100)</f>
        <v>0.71428571428570997</v>
      </c>
      <c r="K5030" s="3">
        <f ca="1">[1]!thsiFinD("ths_srmi_stock",$A5030,$A$1,7,100,100)</f>
        <v>0.13124423963133999</v>
      </c>
      <c r="L5030" s="3">
        <f ca="1">[1]!thsiFinD("ths_atr_stock",$A5030,$A$1,7,101,100,100)</f>
        <v>3.0071428571429002</v>
      </c>
      <c r="M5030" s="3">
        <f ca="1">[1]!thsiFinD("ths_vol_w_stock",$A5030,$A$1)/1000000</f>
        <v>4.3323879999999999</v>
      </c>
      <c r="N5030" s="3">
        <f ca="1">[1]!thsiFinD("ths_turnover_ratio_w_stock",$A5030,$A$1)</f>
        <v>33.826902659234001</v>
      </c>
      <c r="O5030" s="3">
        <f ca="1">[1]!thsiFinD("ths_relative_chg_ratio_w_stock",$A5030,$A$1,104,100)</f>
        <v>16.372841421713002</v>
      </c>
      <c r="P5030" s="3">
        <f ca="1">[1]!thsiFinD("ths_chg_ratio_w_stock",$A5030,$B$1,100)</f>
        <v>-5.8433179723502002</v>
      </c>
    </row>
    <row r="5031" spans="1:16" x14ac:dyDescent="0.25">
      <c r="A5031" s="2" t="s">
        <v>5029</v>
      </c>
      <c r="B5031" s="2" t="s">
        <v>10392</v>
      </c>
      <c r="C5031" s="3">
        <f ca="1">[1]!thsiFinD("ths_vol_ratio_stock",$A5031,$A$1,7,100)</f>
        <v>1.9918554823586001</v>
      </c>
      <c r="D5031" s="3">
        <f ca="1">[1]!thsiFinD("ths_cr_stock",$A5031,$A$1,7,100,100)</f>
        <v>2.8177458033574001</v>
      </c>
      <c r="E5031" s="3">
        <f ca="1">[1]!thsiFinD("ths_mfi_stock",$A5031,$A$1,7,100,100)</f>
        <v>0</v>
      </c>
      <c r="F5031" s="3">
        <f ca="1">[1]!thsiFinD("ths_expma_stock",$A5031,$A$1,7,100,100)</f>
        <v>61.437804842341002</v>
      </c>
      <c r="G5031" s="3">
        <f ca="1">[1]!thsiFinD("ths_rsi_stock",$A5031,$A$1,7,100,100)</f>
        <v>17.705402423959999</v>
      </c>
      <c r="H5031" s="3">
        <f ca="1">[1]!thsiFinD("ths_adtm_stock",$A5031,$A$1,7,3,100,100,100)</f>
        <v>0</v>
      </c>
      <c r="I5031" s="3">
        <f ca="1">[1]!thsiFinD("ths_bbiboll_stock",$A5031,$A$1,7,3,100,100,100)</f>
        <v>62.989791666667003</v>
      </c>
      <c r="J5031" s="3">
        <f ca="1">[1]!thsiFinD("ths_dptb_stock",$A5031,$A$1,7,104,100,100)</f>
        <v>0.42857142857142999</v>
      </c>
      <c r="K5031" s="3">
        <f ca="1">[1]!thsiFinD("ths_srmi_stock",$A5031,$A$1,7,100,100)</f>
        <v>-0.14914099526065999</v>
      </c>
      <c r="L5031" s="3">
        <f ca="1">[1]!thsiFinD("ths_atr_stock",$A5031,$A$1,7,101,100,100)</f>
        <v>2.4500000000000002</v>
      </c>
      <c r="M5031" s="3">
        <f ca="1">[1]!thsiFinD("ths_vol_w_stock",$A5031,$A$1)/1000000</f>
        <v>3.5893290000000002</v>
      </c>
      <c r="N5031" s="3">
        <f ca="1">[1]!thsiFinD("ths_turnover_ratio_w_stock",$A5031,$A$1)</f>
        <v>9.0753624723784991</v>
      </c>
      <c r="O5031" s="3">
        <f ca="1">[1]!thsiFinD("ths_relative_chg_ratio_w_stock",$A5031,$A$1,104,100)</f>
        <v>-12.434569627913</v>
      </c>
      <c r="P5031" s="3">
        <f ca="1">[1]!thsiFinD("ths_chg_ratio_w_stock",$A5031,$B$1,100)</f>
        <v>-2.1758050478677</v>
      </c>
    </row>
    <row r="5032" spans="1:16" x14ac:dyDescent="0.25">
      <c r="A5032" s="2" t="s">
        <v>5030</v>
      </c>
      <c r="B5032" s="2" t="s">
        <v>10393</v>
      </c>
      <c r="C5032" s="3">
        <f ca="1">[1]!thsiFinD("ths_vol_ratio_stock",$A5032,$A$1,7,100)</f>
        <v>0.71432726421699999</v>
      </c>
      <c r="D5032" s="3">
        <f ca="1">[1]!thsiFinD("ths_cr_stock",$A5032,$A$1,7,100,100)</f>
        <v>94.556765163297001</v>
      </c>
      <c r="E5032" s="3">
        <f ca="1">[1]!thsiFinD("ths_mfi_stock",$A5032,$A$1,7,100,100)</f>
        <v>61.479485389254002</v>
      </c>
      <c r="F5032" s="3">
        <f ca="1">[1]!thsiFinD("ths_expma_stock",$A5032,$A$1,7,100,100)</f>
        <v>13.523693494891999</v>
      </c>
      <c r="G5032" s="3">
        <f ca="1">[1]!thsiFinD("ths_rsi_stock",$A5032,$A$1,7,100,100)</f>
        <v>60.046131907587998</v>
      </c>
      <c r="H5032" s="3">
        <f ca="1">[1]!thsiFinD("ths_adtm_stock",$A5032,$A$1,7,3,100,100,100)</f>
        <v>0.22619047619047999</v>
      </c>
      <c r="I5032" s="3">
        <f ca="1">[1]!thsiFinD("ths_bbiboll_stock",$A5032,$A$1,7,3,100,100,100)</f>
        <v>13.394166666666999</v>
      </c>
      <c r="J5032" s="3">
        <f ca="1">[1]!thsiFinD("ths_dptb_stock",$A5032,$A$1,7,104,100,100)</f>
        <v>0.42857142857142999</v>
      </c>
      <c r="K5032" s="3">
        <f ca="1">[1]!thsiFinD("ths_srmi_stock",$A5032,$A$1,7,100,100)</f>
        <v>-5.7678442682047998E-3</v>
      </c>
      <c r="L5032" s="3">
        <f ca="1">[1]!thsiFinD("ths_atr_stock",$A5032,$A$1,7,101,100,100)</f>
        <v>0.59571428571428997</v>
      </c>
      <c r="M5032" s="3">
        <f ca="1">[1]!thsiFinD("ths_vol_w_stock",$A5032,$A$1)/1000000</f>
        <v>8.8539949999999994</v>
      </c>
      <c r="N5032" s="3">
        <f ca="1">[1]!thsiFinD("ths_turnover_ratio_w_stock",$A5032,$A$1)</f>
        <v>10.046627429576001</v>
      </c>
      <c r="O5032" s="3">
        <f ca="1">[1]!thsiFinD("ths_relative_chg_ratio_w_stock",$A5032,$A$1,104,100)</f>
        <v>1.0781385760664</v>
      </c>
      <c r="P5032" s="3">
        <f ca="1">[1]!thsiFinD("ths_chg_ratio_w_stock",$A5032,$B$1,100)</f>
        <v>-4.205946337926</v>
      </c>
    </row>
    <row r="5033" spans="1:16" x14ac:dyDescent="0.25">
      <c r="A5033" s="2" t="s">
        <v>5031</v>
      </c>
      <c r="B5033" s="2" t="s">
        <v>10394</v>
      </c>
      <c r="C5033" s="3">
        <f ca="1">[1]!thsiFinD("ths_vol_ratio_stock",$A5033,$A$1,7,100)</f>
        <v>0.98836393465005001</v>
      </c>
      <c r="D5033" s="3">
        <f ca="1">[1]!thsiFinD("ths_cr_stock",$A5033,$A$1,7,100,100)</f>
        <v>131.50616042243001</v>
      </c>
      <c r="E5033" s="3">
        <f ca="1">[1]!thsiFinD("ths_mfi_stock",$A5033,$A$1,7,100,100)</f>
        <v>55.638129041856999</v>
      </c>
      <c r="F5033" s="3">
        <f ca="1">[1]!thsiFinD("ths_expma_stock",$A5033,$A$1,7,100,100)</f>
        <v>127.85565422809</v>
      </c>
      <c r="G5033" s="3">
        <f ca="1">[1]!thsiFinD("ths_rsi_stock",$A5033,$A$1,7,100,100)</f>
        <v>52.777127737152</v>
      </c>
      <c r="H5033" s="3">
        <f ca="1">[1]!thsiFinD("ths_adtm_stock",$A5033,$A$1,7,3,100,100,100)</f>
        <v>0.35777777777778003</v>
      </c>
      <c r="I5033" s="3">
        <f ca="1">[1]!thsiFinD("ths_bbiboll_stock",$A5033,$A$1,7,3,100,100,100)</f>
        <v>126.70270833332999</v>
      </c>
      <c r="J5033" s="3">
        <f ca="1">[1]!thsiFinD("ths_dptb_stock",$A5033,$A$1,7,104,100,100)</f>
        <v>0.71428571428570997</v>
      </c>
      <c r="K5033" s="3">
        <f ca="1">[1]!thsiFinD("ths_srmi_stock",$A5033,$A$1,7,100,100)</f>
        <v>1.1163522012579001E-2</v>
      </c>
      <c r="L5033" s="3">
        <f ca="1">[1]!thsiFinD("ths_atr_stock",$A5033,$A$1,7,101,100,100)</f>
        <v>4.8771428571428999</v>
      </c>
      <c r="M5033" s="3">
        <f ca="1">[1]!thsiFinD("ths_vol_w_stock",$A5033,$A$1)/1000000</f>
        <v>6.0640970000000003</v>
      </c>
      <c r="N5033" s="3">
        <f ca="1">[1]!thsiFinD("ths_turnover_ratio_w_stock",$A5033,$A$1)</f>
        <v>5.0519529734682997</v>
      </c>
      <c r="O5033" s="3">
        <f ca="1">[1]!thsiFinD("ths_relative_chg_ratio_w_stock",$A5033,$A$1,104,100)</f>
        <v>1.4248007571762</v>
      </c>
      <c r="P5033" s="3">
        <f ca="1">[1]!thsiFinD("ths_chg_ratio_w_stock",$A5033,$B$1,100)</f>
        <v>-4.4339622641508996</v>
      </c>
    </row>
    <row r="5034" spans="1:16" x14ac:dyDescent="0.25">
      <c r="A5034" s="2" t="s">
        <v>5032</v>
      </c>
      <c r="B5034" s="2" t="s">
        <v>10395</v>
      </c>
      <c r="C5034" s="3">
        <f ca="1">[1]!thsiFinD("ths_vol_ratio_stock",$A5034,$A$1,7,100)</f>
        <v>1.8328063028115</v>
      </c>
      <c r="D5034" s="3">
        <f ca="1">[1]!thsiFinD("ths_cr_stock",$A5034,$A$1,7,100,100)</f>
        <v>114.28571428571</v>
      </c>
      <c r="E5034" s="3">
        <f ca="1">[1]!thsiFinD("ths_mfi_stock",$A5034,$A$1,7,100,100)</f>
        <v>50.142495606174997</v>
      </c>
      <c r="F5034" s="3">
        <f ca="1">[1]!thsiFinD("ths_expma_stock",$A5034,$A$1,7,100,100)</f>
        <v>10.197667943558001</v>
      </c>
      <c r="G5034" s="3">
        <f ca="1">[1]!thsiFinD("ths_rsi_stock",$A5034,$A$1,7,100,100)</f>
        <v>63.430263342855</v>
      </c>
      <c r="H5034" s="3">
        <f ca="1">[1]!thsiFinD("ths_adtm_stock",$A5034,$A$1,7,3,100,100,100)</f>
        <v>0.48192771084336999</v>
      </c>
      <c r="I5034" s="3">
        <f ca="1">[1]!thsiFinD("ths_bbiboll_stock",$A5034,$A$1,7,3,100,100,100)</f>
        <v>10.139895833333</v>
      </c>
      <c r="J5034" s="3">
        <f ca="1">[1]!thsiFinD("ths_dptb_stock",$A5034,$A$1,7,104,100,100)</f>
        <v>0.28571428571428997</v>
      </c>
      <c r="K5034" s="3">
        <f ca="1">[1]!thsiFinD("ths_srmi_stock",$A5034,$A$1,7,100,100)</f>
        <v>4.3396226415093997E-2</v>
      </c>
      <c r="L5034" s="3">
        <f ca="1">[1]!thsiFinD("ths_atr_stock",$A5034,$A$1,7,101,100,100)</f>
        <v>0.47857142857142998</v>
      </c>
      <c r="M5034" s="3">
        <f ca="1">[1]!thsiFinD("ths_vol_w_stock",$A5034,$A$1)/1000000</f>
        <v>74.42998</v>
      </c>
      <c r="N5034" s="3">
        <f ca="1">[1]!thsiFinD("ths_turnover_ratio_w_stock",$A5034,$A$1)</f>
        <v>14.885996</v>
      </c>
      <c r="O5034" s="3">
        <f ca="1">[1]!thsiFinD("ths_relative_chg_ratio_w_stock",$A5034,$A$1,104,100)</f>
        <v>6.9685291452494997</v>
      </c>
      <c r="P5034" s="3">
        <f ca="1">[1]!thsiFinD("ths_chg_ratio_w_stock",$A5034,$B$1,100)</f>
        <v>6.5094339622641</v>
      </c>
    </row>
    <row r="5035" spans="1:16" x14ac:dyDescent="0.25">
      <c r="A5035" s="2" t="s">
        <v>5033</v>
      </c>
      <c r="B5035" s="2" t="s">
        <v>10396</v>
      </c>
      <c r="C5035" s="3">
        <f ca="1">[1]!thsiFinD("ths_vol_ratio_stock",$A5035,$A$1,7,100)</f>
        <v>0.57896151489972003</v>
      </c>
      <c r="D5035" s="3">
        <f ca="1">[1]!thsiFinD("ths_cr_stock",$A5035,$A$1,7,100,100)</f>
        <v>32.036474164133999</v>
      </c>
      <c r="E5035" s="3">
        <f ca="1">[1]!thsiFinD("ths_mfi_stock",$A5035,$A$1,7,100,100)</f>
        <v>16.043680738748002</v>
      </c>
      <c r="F5035" s="3">
        <f ca="1">[1]!thsiFinD("ths_expma_stock",$A5035,$A$1,7,100,100)</f>
        <v>34.767398562335003</v>
      </c>
      <c r="G5035" s="3">
        <f ca="1">[1]!thsiFinD("ths_rsi_stock",$A5035,$A$1,7,100,100)</f>
        <v>53.061693429995003</v>
      </c>
      <c r="H5035" s="3">
        <f ca="1">[1]!thsiFinD("ths_adtm_stock",$A5035,$A$1,7,3,100,100,100)</f>
        <v>-0.34031413612564998</v>
      </c>
      <c r="I5035" s="3">
        <f ca="1">[1]!thsiFinD("ths_bbiboll_stock",$A5035,$A$1,7,3,100,100,100)</f>
        <v>34.447916666666998</v>
      </c>
      <c r="J5035" s="3">
        <f ca="1">[1]!thsiFinD("ths_dptb_stock",$A5035,$A$1,7,104,100,100)</f>
        <v>0.42857142857142999</v>
      </c>
      <c r="K5035" s="3">
        <f ca="1">[1]!thsiFinD("ths_srmi_stock",$A5035,$A$1,7,100,100)</f>
        <v>-4.7280677780815003E-2</v>
      </c>
      <c r="L5035" s="3">
        <f ca="1">[1]!thsiFinD("ths_atr_stock",$A5035,$A$1,7,101,100,100)</f>
        <v>1.1142857142856999</v>
      </c>
      <c r="M5035" s="3">
        <f ca="1">[1]!thsiFinD("ths_vol_w_stock",$A5035,$A$1)/1000000</f>
        <v>0.74730200000000002</v>
      </c>
      <c r="N5035" s="3">
        <f ca="1">[1]!thsiFinD("ths_turnover_ratio_w_stock",$A5035,$A$1)</f>
        <v>5.1856953465915998</v>
      </c>
      <c r="O5035" s="3">
        <f ca="1">[1]!thsiFinD("ths_relative_chg_ratio_w_stock",$A5035,$A$1,104,100)</f>
        <v>-0.80421856319240004</v>
      </c>
      <c r="P5035" s="3">
        <f ca="1">[1]!thsiFinD("ths_chg_ratio_w_stock",$A5035,$B$1,100)</f>
        <v>2.4956970740102999</v>
      </c>
    </row>
    <row r="5036" spans="1:16" x14ac:dyDescent="0.25">
      <c r="A5036" s="2" t="s">
        <v>5034</v>
      </c>
      <c r="B5036" s="2" t="s">
        <v>10397</v>
      </c>
      <c r="C5036" s="3">
        <f ca="1">[1]!thsiFinD("ths_vol_ratio_stock",$A5036,$A$1,7,100)</f>
        <v>0.77442254733048999</v>
      </c>
      <c r="D5036" s="3">
        <f ca="1">[1]!thsiFinD("ths_cr_stock",$A5036,$A$1,7,100,100)</f>
        <v>207.22591362125999</v>
      </c>
      <c r="E5036" s="3">
        <f ca="1">[1]!thsiFinD("ths_mfi_stock",$A5036,$A$1,7,100,100)</f>
        <v>63.660137596670999</v>
      </c>
      <c r="F5036" s="3">
        <f ca="1">[1]!thsiFinD("ths_expma_stock",$A5036,$A$1,7,100,100)</f>
        <v>35.373003918689001</v>
      </c>
      <c r="G5036" s="3">
        <f ca="1">[1]!thsiFinD("ths_rsi_stock",$A5036,$A$1,7,100,100)</f>
        <v>66.199781672509999</v>
      </c>
      <c r="H5036" s="3">
        <f ca="1">[1]!thsiFinD("ths_adtm_stock",$A5036,$A$1,7,3,100,100,100)</f>
        <v>0.80173482032218002</v>
      </c>
      <c r="I5036" s="3">
        <f ca="1">[1]!thsiFinD("ths_bbiboll_stock",$A5036,$A$1,7,3,100,100,100)</f>
        <v>34.544166666667003</v>
      </c>
      <c r="J5036" s="3">
        <f ca="1">[1]!thsiFinD("ths_dptb_stock",$A5036,$A$1,7,104,100,100)</f>
        <v>0.57142857142856995</v>
      </c>
      <c r="K5036" s="3">
        <f ca="1">[1]!thsiFinD("ths_srmi_stock",$A5036,$A$1,7,100,100)</f>
        <v>6.5314063368537997E-2</v>
      </c>
      <c r="L5036" s="3">
        <f ca="1">[1]!thsiFinD("ths_atr_stock",$A5036,$A$1,7,101,100,100)</f>
        <v>1.7614285714286</v>
      </c>
      <c r="M5036" s="3">
        <f ca="1">[1]!thsiFinD("ths_vol_w_stock",$A5036,$A$1)/1000000</f>
        <v>4.1921540000000004</v>
      </c>
      <c r="N5036" s="3">
        <f ca="1">[1]!thsiFinD("ths_turnover_ratio_w_stock",$A5036,$A$1)</f>
        <v>5.3567007411193002</v>
      </c>
      <c r="O5036" s="3">
        <f ca="1">[1]!thsiFinD("ths_relative_chg_ratio_w_stock",$A5036,$A$1,104,100)</f>
        <v>-0.70651714668783006</v>
      </c>
      <c r="P5036" s="3">
        <f ca="1">[1]!thsiFinD("ths_chg_ratio_w_stock",$A5036,$B$1,100)</f>
        <v>2.9738743746526</v>
      </c>
    </row>
    <row r="5037" spans="1:16" x14ac:dyDescent="0.25">
      <c r="A5037" s="2" t="s">
        <v>5035</v>
      </c>
      <c r="B5037" s="2" t="s">
        <v>10398</v>
      </c>
      <c r="C5037" s="3">
        <f ca="1">[1]!thsiFinD("ths_vol_ratio_stock",$A5037,$A$1,7,100)</f>
        <v>1.7176538305358</v>
      </c>
      <c r="D5037" s="3">
        <f ca="1">[1]!thsiFinD("ths_cr_stock",$A5037,$A$1,7,100,100)</f>
        <v>28.826392644673</v>
      </c>
      <c r="E5037" s="3">
        <f ca="1">[1]!thsiFinD("ths_mfi_stock",$A5037,$A$1,7,100,100)</f>
        <v>34.186958575268001</v>
      </c>
      <c r="F5037" s="3">
        <f ca="1">[1]!thsiFinD("ths_expma_stock",$A5037,$A$1,7,100,100)</f>
        <v>31.590391303251</v>
      </c>
      <c r="G5037" s="3">
        <f ca="1">[1]!thsiFinD("ths_rsi_stock",$A5037,$A$1,7,100,100)</f>
        <v>34.660143863507997</v>
      </c>
      <c r="H5037" s="3">
        <f ca="1">[1]!thsiFinD("ths_adtm_stock",$A5037,$A$1,7,3,100,100,100)</f>
        <v>-0.83743842364531995</v>
      </c>
      <c r="I5037" s="3">
        <f ca="1">[1]!thsiFinD("ths_bbiboll_stock",$A5037,$A$1,7,3,100,100,100)</f>
        <v>31.912500000000001</v>
      </c>
      <c r="J5037" s="3">
        <f ca="1">[1]!thsiFinD("ths_dptb_stock",$A5037,$A$1,7,104,100,100)</f>
        <v>0.71428571428570997</v>
      </c>
      <c r="K5037" s="3">
        <f ca="1">[1]!thsiFinD("ths_srmi_stock",$A5037,$A$1,7,100,100)</f>
        <v>-6.1989718778349003E-2</v>
      </c>
      <c r="L5037" s="3">
        <f ca="1">[1]!thsiFinD("ths_atr_stock",$A5037,$A$1,7,101,100,100)</f>
        <v>1.1685714285714</v>
      </c>
      <c r="M5037" s="3">
        <f ca="1">[1]!thsiFinD("ths_vol_w_stock",$A5037,$A$1)/1000000</f>
        <v>5.4609680000000003</v>
      </c>
      <c r="N5037" s="3">
        <f ca="1">[1]!thsiFinD("ths_turnover_ratio_w_stock",$A5037,$A$1)</f>
        <v>16.214275534441999</v>
      </c>
      <c r="O5037" s="3">
        <f ca="1">[1]!thsiFinD("ths_relative_chg_ratio_w_stock",$A5037,$A$1,104,100)</f>
        <v>-6.4611290220470003</v>
      </c>
      <c r="P5037" s="3">
        <f ca="1">[1]!thsiFinD("ths_chg_ratio_w_stock",$A5037,$B$1,100)</f>
        <v>-7.0277240490006001</v>
      </c>
    </row>
    <row r="5038" spans="1:16" x14ac:dyDescent="0.25">
      <c r="A5038" s="2" t="s">
        <v>5036</v>
      </c>
      <c r="B5038" s="2" t="s">
        <v>10399</v>
      </c>
      <c r="C5038" s="3">
        <f ca="1">[1]!thsiFinD("ths_vol_ratio_stock",$A5038,$A$1,7,100)</f>
        <v>0.74059106884155002</v>
      </c>
      <c r="D5038" s="3">
        <f ca="1">[1]!thsiFinD("ths_cr_stock",$A5038,$A$1,7,100,100)</f>
        <v>42.718446601941999</v>
      </c>
      <c r="E5038" s="3">
        <f ca="1">[1]!thsiFinD("ths_mfi_stock",$A5038,$A$1,7,100,100)</f>
        <v>43.801782430941998</v>
      </c>
      <c r="F5038" s="3">
        <f ca="1">[1]!thsiFinD("ths_expma_stock",$A5038,$A$1,7,100,100)</f>
        <v>14.261881886647</v>
      </c>
      <c r="G5038" s="3">
        <f ca="1">[1]!thsiFinD("ths_rsi_stock",$A5038,$A$1,7,100,100)</f>
        <v>47.285176891090998</v>
      </c>
      <c r="H5038" s="3">
        <f ca="1">[1]!thsiFinD("ths_adtm_stock",$A5038,$A$1,7,3,100,100,100)</f>
        <v>-0.82795698924730998</v>
      </c>
      <c r="I5038" s="3">
        <f ca="1">[1]!thsiFinD("ths_bbiboll_stock",$A5038,$A$1,7,3,100,100,100)</f>
        <v>14.220208333333</v>
      </c>
      <c r="J5038" s="3">
        <f ca="1">[1]!thsiFinD("ths_dptb_stock",$A5038,$A$1,7,104,100,100)</f>
        <v>0.85714285714285998</v>
      </c>
      <c r="K5038" s="3">
        <f ca="1">[1]!thsiFinD("ths_srmi_stock",$A5038,$A$1,7,100,100)</f>
        <v>-5.5739880557399001E-2</v>
      </c>
      <c r="L5038" s="3">
        <f ca="1">[1]!thsiFinD("ths_atr_stock",$A5038,$A$1,7,101,100,100)</f>
        <v>0.43571428571428999</v>
      </c>
      <c r="M5038" s="3">
        <f ca="1">[1]!thsiFinD("ths_vol_w_stock",$A5038,$A$1)/1000000</f>
        <v>5.6559429999999997</v>
      </c>
      <c r="N5038" s="3">
        <f ca="1">[1]!thsiFinD("ths_turnover_ratio_w_stock",$A5038,$A$1)</f>
        <v>5.2624460196089</v>
      </c>
      <c r="O5038" s="3">
        <f ca="1">[1]!thsiFinD("ths_relative_chg_ratio_w_stock",$A5038,$A$1,104,100)</f>
        <v>-2.8531668228055</v>
      </c>
      <c r="P5038" s="3">
        <f ca="1">[1]!thsiFinD("ths_chg_ratio_w_stock",$A5038,$B$1,100)</f>
        <v>-4.5678144764582003</v>
      </c>
    </row>
    <row r="5039" spans="1:16" x14ac:dyDescent="0.25">
      <c r="A5039" s="2" t="s">
        <v>5037</v>
      </c>
      <c r="B5039" s="2" t="s">
        <v>10400</v>
      </c>
      <c r="C5039" s="3">
        <f ca="1">[1]!thsiFinD("ths_vol_ratio_stock",$A5039,$A$1,7,100)</f>
        <v>0.97954545509503999</v>
      </c>
      <c r="D5039" s="3">
        <f ca="1">[1]!thsiFinD("ths_cr_stock",$A5039,$A$1,7,100,100)</f>
        <v>150.88495575221</v>
      </c>
      <c r="E5039" s="3">
        <f ca="1">[1]!thsiFinD("ths_mfi_stock",$A5039,$A$1,7,100,100)</f>
        <v>60.121080415771999</v>
      </c>
      <c r="F5039" s="3">
        <f ca="1">[1]!thsiFinD("ths_expma_stock",$A5039,$A$1,7,100,100)</f>
        <v>11.931120223525999</v>
      </c>
      <c r="G5039" s="3">
        <f ca="1">[1]!thsiFinD("ths_rsi_stock",$A5039,$A$1,7,100,100)</f>
        <v>68.055383077157998</v>
      </c>
      <c r="H5039" s="3">
        <f ca="1">[1]!thsiFinD("ths_adtm_stock",$A5039,$A$1,7,3,100,100,100)</f>
        <v>0.80357142857143005</v>
      </c>
      <c r="I5039" s="3">
        <f ca="1">[1]!thsiFinD("ths_bbiboll_stock",$A5039,$A$1,7,3,100,100,100)</f>
        <v>11.6771875</v>
      </c>
      <c r="J5039" s="3">
        <f ca="1">[1]!thsiFinD("ths_dptb_stock",$A5039,$A$1,7,104,100,100)</f>
        <v>0.57142857142856995</v>
      </c>
      <c r="K5039" s="3">
        <f ca="1">[1]!thsiFinD("ths_srmi_stock",$A5039,$A$1,7,100,100)</f>
        <v>4.2657916324856E-2</v>
      </c>
      <c r="L5039" s="3">
        <f ca="1">[1]!thsiFinD("ths_atr_stock",$A5039,$A$1,7,101,100,100)</f>
        <v>0.54428571428571004</v>
      </c>
      <c r="M5039" s="3">
        <f ca="1">[1]!thsiFinD("ths_vol_w_stock",$A5039,$A$1)/1000000</f>
        <v>8.8390509999999995</v>
      </c>
      <c r="N5039" s="3">
        <f ca="1">[1]!thsiFinD("ths_turnover_ratio_w_stock",$A5039,$A$1)</f>
        <v>5.8927006666667001</v>
      </c>
      <c r="O5039" s="3">
        <f ca="1">[1]!thsiFinD("ths_relative_chg_ratio_w_stock",$A5039,$A$1,104,100)</f>
        <v>-0.15458171007600999</v>
      </c>
      <c r="P5039" s="3">
        <f ca="1">[1]!thsiFinD("ths_chg_ratio_w_stock",$A5039,$B$1,100)</f>
        <v>-8.2034454470875998E-2</v>
      </c>
    </row>
    <row r="5040" spans="1:16" x14ac:dyDescent="0.25">
      <c r="A5040" s="2" t="s">
        <v>5038</v>
      </c>
      <c r="B5040" s="2" t="s">
        <v>10401</v>
      </c>
      <c r="C5040" s="3">
        <f ca="1">[1]!thsiFinD("ths_vol_ratio_stock",$A5040,$A$1,7,100)</f>
        <v>1.1033211978812001</v>
      </c>
      <c r="D5040" s="3">
        <f ca="1">[1]!thsiFinD("ths_cr_stock",$A5040,$A$1,7,100,100)</f>
        <v>105.70735214811999</v>
      </c>
      <c r="E5040" s="3">
        <f ca="1">[1]!thsiFinD("ths_mfi_stock",$A5040,$A$1,7,100,100)</f>
        <v>41.226851624077</v>
      </c>
      <c r="F5040" s="3">
        <f ca="1">[1]!thsiFinD("ths_expma_stock",$A5040,$A$1,7,100,100)</f>
        <v>541.28813692438996</v>
      </c>
      <c r="G5040" s="3">
        <f ca="1">[1]!thsiFinD("ths_rsi_stock",$A5040,$A$1,7,100,100)</f>
        <v>57.115844089395999</v>
      </c>
      <c r="H5040" s="3">
        <f ca="1">[1]!thsiFinD("ths_adtm_stock",$A5040,$A$1,7,3,100,100,100)</f>
        <v>0.25186219739291998</v>
      </c>
      <c r="I5040" s="3">
        <f ca="1">[1]!thsiFinD("ths_bbiboll_stock",$A5040,$A$1,7,3,100,100,100)</f>
        <v>531.05895833333</v>
      </c>
      <c r="J5040" s="3">
        <f ca="1">[1]!thsiFinD("ths_dptb_stock",$A5040,$A$1,7,104,100,100)</f>
        <v>0.42857142857142999</v>
      </c>
      <c r="K5040" s="3">
        <f ca="1">[1]!thsiFinD("ths_srmi_stock",$A5040,$A$1,7,100,100)</f>
        <v>7.4349442379181997E-3</v>
      </c>
      <c r="L5040" s="3">
        <f ca="1">[1]!thsiFinD("ths_atr_stock",$A5040,$A$1,7,101,100,100)</f>
        <v>22.517142857143</v>
      </c>
      <c r="M5040" s="3">
        <f ca="1">[1]!thsiFinD("ths_vol_w_stock",$A5040,$A$1)/1000000</f>
        <v>2.8384109999999998</v>
      </c>
      <c r="N5040" s="3">
        <f ca="1">[1]!thsiFinD("ths_turnover_ratio_w_stock",$A5040,$A$1)</f>
        <v>4.2452189536027998</v>
      </c>
      <c r="O5040" s="3">
        <f ca="1">[1]!thsiFinD("ths_relative_chg_ratio_w_stock",$A5040,$A$1,104,100)</f>
        <v>-3.1964882151129999</v>
      </c>
      <c r="P5040" s="3">
        <f ca="1">[1]!thsiFinD("ths_chg_ratio_w_stock",$A5040,$B$1,100)</f>
        <v>-4.1468401486989004</v>
      </c>
    </row>
    <row r="5041" spans="1:16" x14ac:dyDescent="0.25">
      <c r="A5041" s="2" t="s">
        <v>5039</v>
      </c>
      <c r="B5041" s="2" t="s">
        <v>10402</v>
      </c>
      <c r="C5041" s="3">
        <f ca="1">[1]!thsiFinD("ths_vol_ratio_stock",$A5041,$A$1,7,100)</f>
        <v>0.94954666085633999</v>
      </c>
      <c r="D5041" s="3">
        <f ca="1">[1]!thsiFinD("ths_cr_stock",$A5041,$A$1,7,100,100)</f>
        <v>59.034183396636003</v>
      </c>
      <c r="E5041" s="3">
        <f ca="1">[1]!thsiFinD("ths_mfi_stock",$A5041,$A$1,7,100,100)</f>
        <v>43.842153536619001</v>
      </c>
      <c r="F5041" s="3">
        <f ca="1">[1]!thsiFinD("ths_expma_stock",$A5041,$A$1,7,100,100)</f>
        <v>43.259453039340002</v>
      </c>
      <c r="G5041" s="3">
        <f ca="1">[1]!thsiFinD("ths_rsi_stock",$A5041,$A$1,7,100,100)</f>
        <v>51.247104005379001</v>
      </c>
      <c r="H5041" s="3">
        <f ca="1">[1]!thsiFinD("ths_adtm_stock",$A5041,$A$1,7,3,100,100,100)</f>
        <v>-0.32857142857143001</v>
      </c>
      <c r="I5041" s="3">
        <f ca="1">[1]!thsiFinD("ths_bbiboll_stock",$A5041,$A$1,7,3,100,100,100)</f>
        <v>43.293020833333003</v>
      </c>
      <c r="J5041" s="3">
        <f ca="1">[1]!thsiFinD("ths_dptb_stock",$A5041,$A$1,7,104,100,100)</f>
        <v>0.85714285714285998</v>
      </c>
      <c r="K5041" s="3">
        <f ca="1">[1]!thsiFinD("ths_srmi_stock",$A5041,$A$1,7,100,100)</f>
        <v>-3.2808689869208998E-2</v>
      </c>
      <c r="L5041" s="3">
        <f ca="1">[1]!thsiFinD("ths_atr_stock",$A5041,$A$1,7,101,100,100)</f>
        <v>1.4042857142856999</v>
      </c>
      <c r="M5041" s="3">
        <f ca="1">[1]!thsiFinD("ths_vol_w_stock",$A5041,$A$1)/1000000</f>
        <v>2.8373719999999998</v>
      </c>
      <c r="N5041" s="3">
        <f ca="1">[1]!thsiFinD("ths_turnover_ratio_w_stock",$A5041,$A$1)</f>
        <v>3.7861121992922002</v>
      </c>
      <c r="O5041" s="3">
        <f ca="1">[1]!thsiFinD("ths_relative_chg_ratio_w_stock",$A5041,$A$1,104,100)</f>
        <v>-0.93395441602792995</v>
      </c>
      <c r="P5041" s="3">
        <f ca="1">[1]!thsiFinD("ths_chg_ratio_w_stock",$A5041,$B$1,100)</f>
        <v>-2.0857208342883</v>
      </c>
    </row>
    <row r="5042" spans="1:16" x14ac:dyDescent="0.25">
      <c r="A5042" s="2" t="s">
        <v>5040</v>
      </c>
      <c r="B5042" s="2" t="s">
        <v>10403</v>
      </c>
      <c r="C5042" s="3">
        <f ca="1">[1]!thsiFinD("ths_vol_ratio_stock",$A5042,$A$1,7,100)</f>
        <v>0.94984765491214995</v>
      </c>
      <c r="D5042" s="3">
        <f ca="1">[1]!thsiFinD("ths_cr_stock",$A5042,$A$1,7,100,100)</f>
        <v>69.476082004556005</v>
      </c>
      <c r="E5042" s="3">
        <f ca="1">[1]!thsiFinD("ths_mfi_stock",$A5042,$A$1,7,100,100)</f>
        <v>42.139872523431002</v>
      </c>
      <c r="F5042" s="3">
        <f ca="1">[1]!thsiFinD("ths_expma_stock",$A5042,$A$1,7,100,100)</f>
        <v>8.1170760774584991</v>
      </c>
      <c r="G5042" s="3">
        <f ca="1">[1]!thsiFinD("ths_rsi_stock",$A5042,$A$1,7,100,100)</f>
        <v>54.50184640498</v>
      </c>
      <c r="H5042" s="3">
        <f ca="1">[1]!thsiFinD("ths_adtm_stock",$A5042,$A$1,7,3,100,100,100)</f>
        <v>-1.8181818181815999E-2</v>
      </c>
      <c r="I5042" s="3">
        <f ca="1">[1]!thsiFinD("ths_bbiboll_stock",$A5042,$A$1,7,3,100,100,100)</f>
        <v>8.1088541666666991</v>
      </c>
      <c r="J5042" s="3">
        <f ca="1">[1]!thsiFinD("ths_dptb_stock",$A5042,$A$1,7,104,100,100)</f>
        <v>0.57142857142856995</v>
      </c>
      <c r="K5042" s="3">
        <f ca="1">[1]!thsiFinD("ths_srmi_stock",$A5042,$A$1,7,100,100)</f>
        <v>-1.4251781472683999E-2</v>
      </c>
      <c r="L5042" s="3">
        <f ca="1">[1]!thsiFinD("ths_atr_stock",$A5042,$A$1,7,101,100,100)</f>
        <v>0.36</v>
      </c>
      <c r="M5042" s="3">
        <f ca="1">[1]!thsiFinD("ths_vol_w_stock",$A5042,$A$1)/1000000</f>
        <v>8.8118180000000006</v>
      </c>
      <c r="N5042" s="3">
        <f ca="1">[1]!thsiFinD("ths_turnover_ratio_w_stock",$A5042,$A$1)</f>
        <v>4.6959928023844002</v>
      </c>
      <c r="O5042" s="3">
        <f ca="1">[1]!thsiFinD("ths_relative_chg_ratio_w_stock",$A5042,$A$1,104,100)</f>
        <v>0.40923509234281003</v>
      </c>
      <c r="P5042" s="3">
        <f ca="1">[1]!thsiFinD("ths_chg_ratio_w_stock",$A5042,$B$1,100)</f>
        <v>-5.0602409638554002</v>
      </c>
    </row>
    <row r="5043" spans="1:16" x14ac:dyDescent="0.25">
      <c r="A5043" s="2" t="s">
        <v>5041</v>
      </c>
      <c r="B5043" s="2" t="s">
        <v>10404</v>
      </c>
      <c r="C5043" s="3">
        <f ca="1">[1]!thsiFinD("ths_vol_ratio_stock",$A5043,$A$1,7,100)</f>
        <v>0.82753538002441995</v>
      </c>
      <c r="D5043" s="3">
        <f ca="1">[1]!thsiFinD("ths_cr_stock",$A5043,$A$1,7,100,100)</f>
        <v>53.008595988539</v>
      </c>
      <c r="E5043" s="3">
        <f ca="1">[1]!thsiFinD("ths_mfi_stock",$A5043,$A$1,7,100,100)</f>
        <v>39.717265787014</v>
      </c>
      <c r="F5043" s="3">
        <f ca="1">[1]!thsiFinD("ths_expma_stock",$A5043,$A$1,7,100,100)</f>
        <v>7.7908892842792996</v>
      </c>
      <c r="G5043" s="3">
        <f ca="1">[1]!thsiFinD("ths_rsi_stock",$A5043,$A$1,7,100,100)</f>
        <v>49.586807336722998</v>
      </c>
      <c r="H5043" s="3">
        <f ca="1">[1]!thsiFinD("ths_adtm_stock",$A5043,$A$1,7,3,100,100,100)</f>
        <v>-0.64444444444445004</v>
      </c>
      <c r="I5043" s="3">
        <f ca="1">[1]!thsiFinD("ths_bbiboll_stock",$A5043,$A$1,7,3,100,100,100)</f>
        <v>7.7965625000000003</v>
      </c>
      <c r="J5043" s="3">
        <f ca="1">[1]!thsiFinD("ths_dptb_stock",$A5043,$A$1,7,104,100,100)</f>
        <v>0.57142857142856995</v>
      </c>
      <c r="K5043" s="3">
        <f ca="1">[1]!thsiFinD("ths_srmi_stock",$A5043,$A$1,7,100,100)</f>
        <v>-0.02</v>
      </c>
      <c r="L5043" s="3">
        <f ca="1">[1]!thsiFinD("ths_atr_stock",$A5043,$A$1,7,101,100,100)</f>
        <v>0.26857142857143002</v>
      </c>
      <c r="M5043" s="3">
        <f ca="1">[1]!thsiFinD("ths_vol_w_stock",$A5043,$A$1)/1000000</f>
        <v>6.765638</v>
      </c>
      <c r="N5043" s="3">
        <f ca="1">[1]!thsiFinD("ths_turnover_ratio_w_stock",$A5043,$A$1)</f>
        <v>7.5285414700116</v>
      </c>
      <c r="O5043" s="3">
        <f ca="1">[1]!thsiFinD("ths_relative_chg_ratio_w_stock",$A5043,$A$1,104,100)</f>
        <v>-2.1962669308171998</v>
      </c>
      <c r="P5043" s="3">
        <f ca="1">[1]!thsiFinD("ths_chg_ratio_w_stock",$A5043,$B$1,100)</f>
        <v>0</v>
      </c>
    </row>
    <row r="5044" spans="1:16" x14ac:dyDescent="0.25">
      <c r="A5044" s="2" t="s">
        <v>5042</v>
      </c>
      <c r="B5044" s="2" t="s">
        <v>10405</v>
      </c>
      <c r="C5044" s="3">
        <f ca="1">[1]!thsiFinD("ths_vol_ratio_stock",$A5044,$A$1,7,100)</f>
        <v>1.1978433922517999</v>
      </c>
      <c r="D5044" s="3">
        <f ca="1">[1]!thsiFinD("ths_cr_stock",$A5044,$A$1,7,100,100)</f>
        <v>19.750061259494998</v>
      </c>
      <c r="E5044" s="3">
        <f ca="1">[1]!thsiFinD("ths_mfi_stock",$A5044,$A$1,7,100,100)</f>
        <v>35.745420641617997</v>
      </c>
      <c r="F5044" s="3">
        <f ca="1">[1]!thsiFinD("ths_expma_stock",$A5044,$A$1,7,100,100)</f>
        <v>53.617967740082001</v>
      </c>
      <c r="G5044" s="3">
        <f ca="1">[1]!thsiFinD("ths_rsi_stock",$A5044,$A$1,7,100,100)</f>
        <v>28.045159574149</v>
      </c>
      <c r="H5044" s="3">
        <f ca="1">[1]!thsiFinD("ths_adtm_stock",$A5044,$A$1,7,3,100,100,100)</f>
        <v>-0.73579920739761995</v>
      </c>
      <c r="I5044" s="3">
        <f ca="1">[1]!thsiFinD("ths_bbiboll_stock",$A5044,$A$1,7,3,100,100,100)</f>
        <v>54.531041666667001</v>
      </c>
      <c r="J5044" s="3">
        <f ca="1">[1]!thsiFinD("ths_dptb_stock",$A5044,$A$1,7,104,100,100)</f>
        <v>0.57142857142856995</v>
      </c>
      <c r="K5044" s="3">
        <f ca="1">[1]!thsiFinD("ths_srmi_stock",$A5044,$A$1,7,100,100)</f>
        <v>-0.10031185031185</v>
      </c>
      <c r="L5044" s="3">
        <f ca="1">[1]!thsiFinD("ths_atr_stock",$A5044,$A$1,7,101,100,100)</f>
        <v>2.3442857142857001</v>
      </c>
      <c r="M5044" s="3">
        <f ca="1">[1]!thsiFinD("ths_vol_w_stock",$A5044,$A$1)/1000000</f>
        <v>8.9166369999999997</v>
      </c>
      <c r="N5044" s="3">
        <f ca="1">[1]!thsiFinD("ths_turnover_ratio_w_stock",$A5044,$A$1)</f>
        <v>10.994254198688999</v>
      </c>
      <c r="O5044" s="3">
        <f ca="1">[1]!thsiFinD("ths_relative_chg_ratio_w_stock",$A5044,$A$1,104,100)</f>
        <v>-7.3377206055651003</v>
      </c>
      <c r="P5044" s="3">
        <f ca="1">[1]!thsiFinD("ths_chg_ratio_w_stock",$A5044,$B$1,100)</f>
        <v>-2.5226266127478998</v>
      </c>
    </row>
    <row r="5045" spans="1:16" x14ac:dyDescent="0.25">
      <c r="A5045" s="2" t="s">
        <v>5043</v>
      </c>
      <c r="B5045" s="2" t="s">
        <v>10406</v>
      </c>
      <c r="C5045" s="3">
        <f ca="1">[1]!thsiFinD("ths_vol_ratio_stock",$A5045,$A$1,7,100)</f>
        <v>1.1216791866992999</v>
      </c>
      <c r="D5045" s="3">
        <f ca="1">[1]!thsiFinD("ths_cr_stock",$A5045,$A$1,7,100,100)</f>
        <v>134.91912464320001</v>
      </c>
      <c r="E5045" s="3">
        <f ca="1">[1]!thsiFinD("ths_mfi_stock",$A5045,$A$1,7,100,100)</f>
        <v>76.425634914385</v>
      </c>
      <c r="F5045" s="3">
        <f ca="1">[1]!thsiFinD("ths_expma_stock",$A5045,$A$1,7,100,100)</f>
        <v>19.385917911375</v>
      </c>
      <c r="G5045" s="3">
        <f ca="1">[1]!thsiFinD("ths_rsi_stock",$A5045,$A$1,7,100,100)</f>
        <v>67.324106704176998</v>
      </c>
      <c r="H5045" s="3">
        <f ca="1">[1]!thsiFinD("ths_adtm_stock",$A5045,$A$1,7,3,100,100,100)</f>
        <v>-0.18894009216589999</v>
      </c>
      <c r="I5045" s="3">
        <f ca="1">[1]!thsiFinD("ths_bbiboll_stock",$A5045,$A$1,7,3,100,100,100)</f>
        <v>19.01125</v>
      </c>
      <c r="J5045" s="3">
        <f ca="1">[1]!thsiFinD("ths_dptb_stock",$A5045,$A$1,7,104,100,100)</f>
        <v>0.71428571428570997</v>
      </c>
      <c r="K5045" s="3">
        <f ca="1">[1]!thsiFinD("ths_srmi_stock",$A5045,$A$1,7,100,100)</f>
        <v>6.6336633663365993E-2</v>
      </c>
      <c r="L5045" s="3">
        <f ca="1">[1]!thsiFinD("ths_atr_stock",$A5045,$A$1,7,101,100,100)</f>
        <v>1.1757142857142999</v>
      </c>
      <c r="M5045" s="3">
        <f ca="1">[1]!thsiFinD("ths_vol_w_stock",$A5045,$A$1)/1000000</f>
        <v>4.1562869999999998</v>
      </c>
      <c r="N5045" s="3">
        <f ca="1">[1]!thsiFinD("ths_turnover_ratio_w_stock",$A5045,$A$1)</f>
        <v>10.700363550384999</v>
      </c>
      <c r="O5045" s="3">
        <f ca="1">[1]!thsiFinD("ths_relative_chg_ratio_w_stock",$A5045,$A$1,104,100)</f>
        <v>3.4837519005329001</v>
      </c>
      <c r="P5045" s="3">
        <f ca="1">[1]!thsiFinD("ths_chg_ratio_w_stock",$A5045,$B$1,100)</f>
        <v>-3.5148514851485002</v>
      </c>
    </row>
    <row r="5046" spans="1:16" x14ac:dyDescent="0.25">
      <c r="A5046" s="2" t="s">
        <v>5044</v>
      </c>
      <c r="B5046" s="2" t="s">
        <v>10407</v>
      </c>
      <c r="C5046" s="3">
        <f ca="1">[1]!thsiFinD("ths_vol_ratio_stock",$A5046,$A$1,7,100)</f>
        <v>1.1485408325696</v>
      </c>
      <c r="D5046" s="3">
        <f ca="1">[1]!thsiFinD("ths_cr_stock",$A5046,$A$1,7,100,100)</f>
        <v>40.104712041884</v>
      </c>
      <c r="E5046" s="3">
        <f ca="1">[1]!thsiFinD("ths_mfi_stock",$A5046,$A$1,7,100,100)</f>
        <v>15.790715324651</v>
      </c>
      <c r="F5046" s="3">
        <f ca="1">[1]!thsiFinD("ths_expma_stock",$A5046,$A$1,7,100,100)</f>
        <v>60.681423076777001</v>
      </c>
      <c r="G5046" s="3">
        <f ca="1">[1]!thsiFinD("ths_rsi_stock",$A5046,$A$1,7,100,100)</f>
        <v>42.257612798181</v>
      </c>
      <c r="H5046" s="3">
        <f ca="1">[1]!thsiFinD("ths_adtm_stock",$A5046,$A$1,7,3,100,100,100)</f>
        <v>0.17241379310345001</v>
      </c>
      <c r="I5046" s="3">
        <f ca="1">[1]!thsiFinD("ths_bbiboll_stock",$A5046,$A$1,7,3,100,100,100)</f>
        <v>60.638020833333002</v>
      </c>
      <c r="J5046" s="3">
        <f ca="1">[1]!thsiFinD("ths_dptb_stock",$A5046,$A$1,7,104,100,100)</f>
        <v>0.57142857142856995</v>
      </c>
      <c r="K5046" s="3">
        <f ca="1">[1]!thsiFinD("ths_srmi_stock",$A5046,$A$1,7,100,100)</f>
        <v>-1.7732227102652001E-2</v>
      </c>
      <c r="L5046" s="3">
        <f ca="1">[1]!thsiFinD("ths_atr_stock",$A5046,$A$1,7,101,100,100)</f>
        <v>0.65285714285714003</v>
      </c>
      <c r="M5046" s="3">
        <f ca="1">[1]!thsiFinD("ths_vol_w_stock",$A5046,$A$1)/1000000</f>
        <v>0.45925199999999999</v>
      </c>
      <c r="N5046" s="3">
        <f ca="1">[1]!thsiFinD("ths_turnover_ratio_w_stock",$A5046,$A$1)</f>
        <v>3.209519901243</v>
      </c>
      <c r="O5046" s="3">
        <f ca="1">[1]!thsiFinD("ths_relative_chg_ratio_w_stock",$A5046,$A$1,104,100)</f>
        <v>-1.9801580324793</v>
      </c>
      <c r="P5046" s="3">
        <f ca="1">[1]!thsiFinD("ths_chg_ratio_w_stock",$A5046,$B$1,100)</f>
        <v>-4.9685326266977997E-2</v>
      </c>
    </row>
    <row r="5047" spans="1:16" x14ac:dyDescent="0.25">
      <c r="A5047" s="2" t="s">
        <v>5045</v>
      </c>
      <c r="B5047" s="2" t="s">
        <v>10408</v>
      </c>
      <c r="C5047" s="3">
        <f ca="1">[1]!thsiFinD("ths_vol_ratio_stock",$A5047,$A$1,7,100)</f>
        <v>0.75508809196922</v>
      </c>
      <c r="D5047" s="3">
        <f ca="1">[1]!thsiFinD("ths_cr_stock",$A5047,$A$1,7,100,100)</f>
        <v>60.178204249486001</v>
      </c>
      <c r="E5047" s="3">
        <f ca="1">[1]!thsiFinD("ths_mfi_stock",$A5047,$A$1,7,100,100)</f>
        <v>25.199335009152001</v>
      </c>
      <c r="F5047" s="3">
        <f ca="1">[1]!thsiFinD("ths_expma_stock",$A5047,$A$1,7,100,100)</f>
        <v>38.853992021812999</v>
      </c>
      <c r="G5047" s="3">
        <f ca="1">[1]!thsiFinD("ths_rsi_stock",$A5047,$A$1,7,100,100)</f>
        <v>51.220569332181</v>
      </c>
      <c r="H5047" s="3">
        <f ca="1">[1]!thsiFinD("ths_adtm_stock",$A5047,$A$1,7,3,100,100,100)</f>
        <v>-0.55657492354740001</v>
      </c>
      <c r="I5047" s="3">
        <f ca="1">[1]!thsiFinD("ths_bbiboll_stock",$A5047,$A$1,7,3,100,100,100)</f>
        <v>38.377812499999997</v>
      </c>
      <c r="J5047" s="3">
        <f ca="1">[1]!thsiFinD("ths_dptb_stock",$A5047,$A$1,7,104,100,100)</f>
        <v>0.71428571428570997</v>
      </c>
      <c r="K5047" s="3">
        <f ca="1">[1]!thsiFinD("ths_srmi_stock",$A5047,$A$1,7,100,100)</f>
        <v>-4.0836653386454001E-2</v>
      </c>
      <c r="L5047" s="3">
        <f ca="1">[1]!thsiFinD("ths_atr_stock",$A5047,$A$1,7,101,100,100)</f>
        <v>1.1285714285713999</v>
      </c>
      <c r="M5047" s="3">
        <f ca="1">[1]!thsiFinD("ths_vol_w_stock",$A5047,$A$1)/1000000</f>
        <v>1.3939379999999999</v>
      </c>
      <c r="N5047" s="3">
        <f ca="1">[1]!thsiFinD("ths_turnover_ratio_w_stock",$A5047,$A$1)</f>
        <v>1.6539820534728</v>
      </c>
      <c r="O5047" s="3">
        <f ca="1">[1]!thsiFinD("ths_relative_chg_ratio_w_stock",$A5047,$A$1,104,100)</f>
        <v>-5.0431349395233998</v>
      </c>
      <c r="P5047" s="3">
        <f ca="1">[1]!thsiFinD("ths_chg_ratio_w_stock",$A5047,$B$1,100)</f>
        <v>-2.5181723779855001</v>
      </c>
    </row>
    <row r="5048" spans="1:16" x14ac:dyDescent="0.25">
      <c r="A5048" s="2" t="s">
        <v>5046</v>
      </c>
      <c r="B5048" s="2" t="s">
        <v>10409</v>
      </c>
      <c r="C5048" s="3">
        <f ca="1">[1]!thsiFinD("ths_vol_ratio_stock",$A5048,$A$1,7,100)</f>
        <v>0.71768699014166004</v>
      </c>
      <c r="D5048" s="3">
        <f ca="1">[1]!thsiFinD("ths_cr_stock",$A5048,$A$1,7,100,100)</f>
        <v>28.842412451362001</v>
      </c>
      <c r="E5048" s="3">
        <f ca="1">[1]!thsiFinD("ths_mfi_stock",$A5048,$A$1,7,100,100)</f>
        <v>0</v>
      </c>
      <c r="F5048" s="3">
        <f ca="1">[1]!thsiFinD("ths_expma_stock",$A5048,$A$1,7,100,100)</f>
        <v>37.919325764364999</v>
      </c>
      <c r="G5048" s="3">
        <f ca="1">[1]!thsiFinD("ths_rsi_stock",$A5048,$A$1,7,100,100)</f>
        <v>35.305182098080003</v>
      </c>
      <c r="H5048" s="3">
        <f ca="1">[1]!thsiFinD("ths_adtm_stock",$A5048,$A$1,7,3,100,100,100)</f>
        <v>-0.85150812064964998</v>
      </c>
      <c r="I5048" s="3">
        <f ca="1">[1]!thsiFinD("ths_bbiboll_stock",$A5048,$A$1,7,3,100,100,100)</f>
        <v>38.176041666666997</v>
      </c>
      <c r="J5048" s="3">
        <f ca="1">[1]!thsiFinD("ths_dptb_stock",$A5048,$A$1,7,104,100,100)</f>
        <v>0.42857142857142999</v>
      </c>
      <c r="K5048" s="3">
        <f ca="1">[1]!thsiFinD("ths_srmi_stock",$A5048,$A$1,7,100,100)</f>
        <v>-7.1748878923766995E-2</v>
      </c>
      <c r="L5048" s="3">
        <f ca="1">[1]!thsiFinD("ths_atr_stock",$A5048,$A$1,7,101,100,100)</f>
        <v>1.2614285714286</v>
      </c>
      <c r="M5048" s="3">
        <f ca="1">[1]!thsiFinD("ths_vol_w_stock",$A5048,$A$1)/1000000</f>
        <v>2.476674</v>
      </c>
      <c r="N5048" s="3">
        <f ca="1">[1]!thsiFinD("ths_turnover_ratio_w_stock",$A5048,$A$1)</f>
        <v>1.5479212499999999</v>
      </c>
      <c r="O5048" s="3">
        <f ca="1">[1]!thsiFinD("ths_relative_chg_ratio_w_stock",$A5048,$A$1,104,100)</f>
        <v>-4.5594753746796997</v>
      </c>
      <c r="P5048" s="3">
        <f ca="1">[1]!thsiFinD("ths_chg_ratio_w_stock",$A5048,$B$1,100)</f>
        <v>-4.8845947396672003</v>
      </c>
    </row>
    <row r="5049" spans="1:16" x14ac:dyDescent="0.25">
      <c r="A5049" s="2" t="s">
        <v>5047</v>
      </c>
      <c r="B5049" s="2" t="s">
        <v>10410</v>
      </c>
      <c r="C5049" s="3">
        <f ca="1">[1]!thsiFinD("ths_vol_ratio_stock",$A5049,$A$1,7,100)</f>
        <v>1.2132537582558001</v>
      </c>
      <c r="D5049" s="3">
        <f ca="1">[1]!thsiFinD("ths_cr_stock",$A5049,$A$1,7,100,100)</f>
        <v>70.136108887109998</v>
      </c>
      <c r="E5049" s="3">
        <f ca="1">[1]!thsiFinD("ths_mfi_stock",$A5049,$A$1,7,100,100)</f>
        <v>45.806018143091002</v>
      </c>
      <c r="F5049" s="3">
        <f ca="1">[1]!thsiFinD("ths_expma_stock",$A5049,$A$1,7,100,100)</f>
        <v>52.741192546011</v>
      </c>
      <c r="G5049" s="3">
        <f ca="1">[1]!thsiFinD("ths_rsi_stock",$A5049,$A$1,7,100,100)</f>
        <v>48.513641015605003</v>
      </c>
      <c r="H5049" s="3">
        <f ca="1">[1]!thsiFinD("ths_adtm_stock",$A5049,$A$1,7,3,100,100,100)</f>
        <v>-0.42719486081370001</v>
      </c>
      <c r="I5049" s="3">
        <f ca="1">[1]!thsiFinD("ths_bbiboll_stock",$A5049,$A$1,7,3,100,100,100)</f>
        <v>53.407604166666999</v>
      </c>
      <c r="J5049" s="3">
        <f ca="1">[1]!thsiFinD("ths_dptb_stock",$A5049,$A$1,7,104,100,100)</f>
        <v>0.28571428571428997</v>
      </c>
      <c r="K5049" s="3">
        <f ca="1">[1]!thsiFinD("ths_srmi_stock",$A5049,$A$1,7,100,100)</f>
        <v>-1.6462410828607998E-2</v>
      </c>
      <c r="L5049" s="3">
        <f ca="1">[1]!thsiFinD("ths_atr_stock",$A5049,$A$1,7,101,100,100)</f>
        <v>3.0814285714285998</v>
      </c>
      <c r="M5049" s="3">
        <f ca="1">[1]!thsiFinD("ths_vol_w_stock",$A5049,$A$1)/1000000</f>
        <v>7.6095280000000001</v>
      </c>
      <c r="N5049" s="3">
        <f ca="1">[1]!thsiFinD("ths_turnover_ratio_w_stock",$A5049,$A$1)</f>
        <v>35.753399755461999</v>
      </c>
      <c r="O5049" s="3">
        <f ca="1">[1]!thsiFinD("ths_relative_chg_ratio_w_stock",$A5049,$A$1,104,100)</f>
        <v>3.5242624485585998</v>
      </c>
      <c r="P5049" s="3">
        <f ca="1">[1]!thsiFinD("ths_chg_ratio_w_stock",$A5049,$B$1,100)</f>
        <v>-7.6994606657988003</v>
      </c>
    </row>
    <row r="5050" spans="1:16" x14ac:dyDescent="0.25">
      <c r="A5050" s="2" t="s">
        <v>5048</v>
      </c>
      <c r="B5050" s="2" t="s">
        <v>10411</v>
      </c>
      <c r="C5050" s="3">
        <f ca="1">[1]!thsiFinD("ths_vol_ratio_stock",$A5050,$A$1,7,100)</f>
        <v>0.26678971435755</v>
      </c>
      <c r="D5050" s="3">
        <f ca="1">[1]!thsiFinD("ths_cr_stock",$A5050,$A$1,7,100,100)</f>
        <v>32.528243085313001</v>
      </c>
      <c r="E5050" s="3">
        <f ca="1">[1]!thsiFinD("ths_mfi_stock",$A5050,$A$1,7,100,100)</f>
        <v>18.032109477580001</v>
      </c>
      <c r="F5050" s="3">
        <f ca="1">[1]!thsiFinD("ths_expma_stock",$A5050,$A$1,7,100,100)</f>
        <v>42.886955671233999</v>
      </c>
      <c r="G5050" s="3">
        <f ca="1">[1]!thsiFinD("ths_rsi_stock",$A5050,$A$1,7,100,100)</f>
        <v>39.06846045935</v>
      </c>
      <c r="H5050" s="3">
        <f ca="1">[1]!thsiFinD("ths_adtm_stock",$A5050,$A$1,7,3,100,100,100)</f>
        <v>-0.58808933002481001</v>
      </c>
      <c r="I5050" s="3">
        <f ca="1">[1]!thsiFinD("ths_bbiboll_stock",$A5050,$A$1,7,3,100,100,100)</f>
        <v>42.990104166667003</v>
      </c>
      <c r="J5050" s="3">
        <f ca="1">[1]!thsiFinD("ths_dptb_stock",$A5050,$A$1,7,104,100,100)</f>
        <v>0.85714285714285998</v>
      </c>
      <c r="K5050" s="3">
        <f ca="1">[1]!thsiFinD("ths_srmi_stock",$A5050,$A$1,7,100,100)</f>
        <v>-8.1433224755700001E-2</v>
      </c>
      <c r="L5050" s="3">
        <f ca="1">[1]!thsiFinD("ths_atr_stock",$A5050,$A$1,7,101,100,100)</f>
        <v>1.62</v>
      </c>
      <c r="M5050" s="3">
        <f ca="1">[1]!thsiFinD("ths_vol_w_stock",$A5050,$A$1)/1000000</f>
        <v>3.0185840000000002</v>
      </c>
      <c r="N5050" s="3">
        <f ca="1">[1]!thsiFinD("ths_turnover_ratio_w_stock",$A5050,$A$1)</f>
        <v>6.2104525437108</v>
      </c>
      <c r="O5050" s="3">
        <f ca="1">[1]!thsiFinD("ths_relative_chg_ratio_w_stock",$A5050,$A$1,104,100)</f>
        <v>-4.0074448376270002</v>
      </c>
      <c r="P5050" s="3">
        <f ca="1">[1]!thsiFinD("ths_chg_ratio_w_stock",$A5050,$B$1,100)</f>
        <v>-5.6737588652481996</v>
      </c>
    </row>
    <row r="5051" spans="1:16" x14ac:dyDescent="0.25">
      <c r="A5051" s="2" t="s">
        <v>5049</v>
      </c>
      <c r="B5051" s="2" t="s">
        <v>10412</v>
      </c>
      <c r="C5051" s="3">
        <f ca="1">[1]!thsiFinD("ths_vol_ratio_stock",$A5051,$A$1,7,100)</f>
        <v>1.6482006469541</v>
      </c>
      <c r="D5051" s="3">
        <f ca="1">[1]!thsiFinD("ths_cr_stock",$A5051,$A$1,7,100,100)</f>
        <v>150.75165363799999</v>
      </c>
      <c r="E5051" s="3">
        <f ca="1">[1]!thsiFinD("ths_mfi_stock",$A5051,$A$1,7,100,100)</f>
        <v>55.396853386281997</v>
      </c>
      <c r="F5051" s="3">
        <f ca="1">[1]!thsiFinD("ths_expma_stock",$A5051,$A$1,7,100,100)</f>
        <v>28.030746125503001</v>
      </c>
      <c r="G5051" s="3">
        <f ca="1">[1]!thsiFinD("ths_rsi_stock",$A5051,$A$1,7,100,100)</f>
        <v>71.932045893955006</v>
      </c>
      <c r="H5051" s="3">
        <f ca="1">[1]!thsiFinD("ths_adtm_stock",$A5051,$A$1,7,3,100,100,100)</f>
        <v>0.41242937853106998</v>
      </c>
      <c r="I5051" s="3">
        <f ca="1">[1]!thsiFinD("ths_bbiboll_stock",$A5051,$A$1,7,3,100,100,100)</f>
        <v>27.465937499999999</v>
      </c>
      <c r="J5051" s="3">
        <f ca="1">[1]!thsiFinD("ths_dptb_stock",$A5051,$A$1,7,104,100,100)</f>
        <v>0.71428571428570997</v>
      </c>
      <c r="K5051" s="3">
        <f ca="1">[1]!thsiFinD("ths_srmi_stock",$A5051,$A$1,7,100,100)</f>
        <v>3.0893216924110001E-2</v>
      </c>
      <c r="L5051" s="3">
        <f ca="1">[1]!thsiFinD("ths_atr_stock",$A5051,$A$1,7,101,100,100)</f>
        <v>2.0757142857142998</v>
      </c>
      <c r="M5051" s="3">
        <f ca="1">[1]!thsiFinD("ths_vol_w_stock",$A5051,$A$1)/1000000</f>
        <v>36.010924000000003</v>
      </c>
      <c r="N5051" s="3">
        <f ca="1">[1]!thsiFinD("ths_turnover_ratio_w_stock",$A5051,$A$1)</f>
        <v>61.162740960748998</v>
      </c>
      <c r="O5051" s="3">
        <f ca="1">[1]!thsiFinD("ths_relative_chg_ratio_w_stock",$A5051,$A$1,104,100)</f>
        <v>10.552263669142</v>
      </c>
      <c r="P5051" s="3">
        <f ca="1">[1]!thsiFinD("ths_chg_ratio_w_stock",$A5051,$B$1,100)</f>
        <v>23.875083948958999</v>
      </c>
    </row>
    <row r="5052" spans="1:16" x14ac:dyDescent="0.25">
      <c r="A5052" s="2" t="s">
        <v>5050</v>
      </c>
      <c r="B5052" s="2" t="s">
        <v>10413</v>
      </c>
      <c r="C5052" s="3">
        <f ca="1">[1]!thsiFinD("ths_vol_ratio_stock",$A5052,$A$1,7,100)</f>
        <v>1.1131763862724999</v>
      </c>
      <c r="D5052" s="3">
        <f ca="1">[1]!thsiFinD("ths_cr_stock",$A5052,$A$1,7,100,100)</f>
        <v>83.943661971831006</v>
      </c>
      <c r="E5052" s="3">
        <f ca="1">[1]!thsiFinD("ths_mfi_stock",$A5052,$A$1,7,100,100)</f>
        <v>63.658498389352999</v>
      </c>
      <c r="F5052" s="3">
        <f ca="1">[1]!thsiFinD("ths_expma_stock",$A5052,$A$1,7,100,100)</f>
        <v>63.651938971466997</v>
      </c>
      <c r="G5052" s="3">
        <f ca="1">[1]!thsiFinD("ths_rsi_stock",$A5052,$A$1,7,100,100)</f>
        <v>58.195860721159001</v>
      </c>
      <c r="H5052" s="3">
        <f ca="1">[1]!thsiFinD("ths_adtm_stock",$A5052,$A$1,7,3,100,100,100)</f>
        <v>0.77264325323475003</v>
      </c>
      <c r="I5052" s="3">
        <f ca="1">[1]!thsiFinD("ths_bbiboll_stock",$A5052,$A$1,7,3,100,100,100)</f>
        <v>63.132291666667001</v>
      </c>
      <c r="J5052" s="3">
        <f ca="1">[1]!thsiFinD("ths_dptb_stock",$A5052,$A$1,7,104,100,100)</f>
        <v>0.71428571428570997</v>
      </c>
      <c r="K5052" s="3">
        <f ca="1">[1]!thsiFinD("ths_srmi_stock",$A5052,$A$1,7,100,100)</f>
        <v>0</v>
      </c>
      <c r="L5052" s="3">
        <f ca="1">[1]!thsiFinD("ths_atr_stock",$A5052,$A$1,7,101,100,100)</f>
        <v>2.7985714285714001</v>
      </c>
      <c r="M5052" s="3">
        <f ca="1">[1]!thsiFinD("ths_vol_w_stock",$A5052,$A$1)/1000000</f>
        <v>5.9907649999999997</v>
      </c>
      <c r="N5052" s="3">
        <f ca="1">[1]!thsiFinD("ths_turnover_ratio_w_stock",$A5052,$A$1)</f>
        <v>4.5585197571683</v>
      </c>
      <c r="O5052" s="3">
        <f ca="1">[1]!thsiFinD("ths_relative_chg_ratio_w_stock",$A5052,$A$1,104,100)</f>
        <v>2.3829283858124</v>
      </c>
      <c r="P5052" s="3">
        <f ca="1">[1]!thsiFinD("ths_chg_ratio_w_stock",$A5052,$B$1,100)</f>
        <v>-6.0153846153846002</v>
      </c>
    </row>
    <row r="5053" spans="1:16" x14ac:dyDescent="0.25">
      <c r="A5053" s="2" t="s">
        <v>5051</v>
      </c>
      <c r="B5053" s="2" t="s">
        <v>10414</v>
      </c>
      <c r="C5053" s="3">
        <f ca="1">[1]!thsiFinD("ths_vol_ratio_stock",$A5053,$A$1,7,100)</f>
        <v>1.443851388296</v>
      </c>
      <c r="D5053" s="3">
        <f ca="1">[1]!thsiFinD("ths_cr_stock",$A5053,$A$1,7,100,100)</f>
        <v>95.243073706220997</v>
      </c>
      <c r="E5053" s="3">
        <f ca="1">[1]!thsiFinD("ths_mfi_stock",$A5053,$A$1,7,100,100)</f>
        <v>64.522338442194993</v>
      </c>
      <c r="F5053" s="3">
        <f ca="1">[1]!thsiFinD("ths_expma_stock",$A5053,$A$1,7,100,100)</f>
        <v>74.582272048575007</v>
      </c>
      <c r="G5053" s="3">
        <f ca="1">[1]!thsiFinD("ths_rsi_stock",$A5053,$A$1,7,100,100)</f>
        <v>54.294322265033003</v>
      </c>
      <c r="H5053" s="3">
        <f ca="1">[1]!thsiFinD("ths_adtm_stock",$A5053,$A$1,7,3,100,100,100)</f>
        <v>0.209341117598</v>
      </c>
      <c r="I5053" s="3">
        <f ca="1">[1]!thsiFinD("ths_bbiboll_stock",$A5053,$A$1,7,3,100,100,100)</f>
        <v>74.912395833332994</v>
      </c>
      <c r="J5053" s="3">
        <f ca="1">[1]!thsiFinD("ths_dptb_stock",$A5053,$A$1,7,104,100,100)</f>
        <v>0.57142857142856995</v>
      </c>
      <c r="K5053" s="3">
        <f ca="1">[1]!thsiFinD("ths_srmi_stock",$A5053,$A$1,7,100,100)</f>
        <v>-1.2820512820513E-2</v>
      </c>
      <c r="L5053" s="3">
        <f ca="1">[1]!thsiFinD("ths_atr_stock",$A5053,$A$1,7,101,100,100)</f>
        <v>5.3357142857142996</v>
      </c>
      <c r="M5053" s="3">
        <f ca="1">[1]!thsiFinD("ths_vol_w_stock",$A5053,$A$1)/1000000</f>
        <v>30.130801000000002</v>
      </c>
      <c r="N5053" s="3">
        <f ca="1">[1]!thsiFinD("ths_turnover_ratio_w_stock",$A5053,$A$1)</f>
        <v>84.356080929067005</v>
      </c>
      <c r="O5053" s="3">
        <f ca="1">[1]!thsiFinD("ths_relative_chg_ratio_w_stock",$A5053,$A$1,104,100)</f>
        <v>4.5857119051254998</v>
      </c>
      <c r="P5053" s="3">
        <f ca="1">[1]!thsiFinD("ths_chg_ratio_w_stock",$A5053,$B$1,100)</f>
        <v>-10.662337662338</v>
      </c>
    </row>
    <row r="5054" spans="1:16" x14ac:dyDescent="0.25">
      <c r="A5054" s="2" t="s">
        <v>5052</v>
      </c>
      <c r="B5054" s="2" t="s">
        <v>10415</v>
      </c>
      <c r="C5054" s="3">
        <f ca="1">[1]!thsiFinD("ths_vol_ratio_stock",$A5054,$A$1,7,100)</f>
        <v>0.54903230577658002</v>
      </c>
      <c r="D5054" s="3">
        <f ca="1">[1]!thsiFinD("ths_cr_stock",$A5054,$A$1,7,100,100)</f>
        <v>36.099137931034001</v>
      </c>
      <c r="E5054" s="3">
        <f ca="1">[1]!thsiFinD("ths_mfi_stock",$A5054,$A$1,7,100,100)</f>
        <v>31.517001909556999</v>
      </c>
      <c r="F5054" s="3">
        <f ca="1">[1]!thsiFinD("ths_expma_stock",$A5054,$A$1,7,100,100)</f>
        <v>26.045864071402001</v>
      </c>
      <c r="G5054" s="3">
        <f ca="1">[1]!thsiFinD("ths_rsi_stock",$A5054,$A$1,7,100,100)</f>
        <v>53.583806270350998</v>
      </c>
      <c r="H5054" s="3">
        <f ca="1">[1]!thsiFinD("ths_adtm_stock",$A5054,$A$1,7,3,100,100,100)</f>
        <v>-0.69458128078817005</v>
      </c>
      <c r="I5054" s="3">
        <f ca="1">[1]!thsiFinD("ths_bbiboll_stock",$A5054,$A$1,7,3,100,100,100)</f>
        <v>25.812291666667001</v>
      </c>
      <c r="J5054" s="3">
        <f ca="1">[1]!thsiFinD("ths_dptb_stock",$A5054,$A$1,7,104,100,100)</f>
        <v>0.85714285714285998</v>
      </c>
      <c r="K5054" s="3">
        <f ca="1">[1]!thsiFinD("ths_srmi_stock",$A5054,$A$1,7,100,100)</f>
        <v>-2.8677839851024001E-2</v>
      </c>
      <c r="L5054" s="3">
        <f ca="1">[1]!thsiFinD("ths_atr_stock",$A5054,$A$1,7,101,100,100)</f>
        <v>0.64571428571429001</v>
      </c>
      <c r="M5054" s="3">
        <f ca="1">[1]!thsiFinD("ths_vol_w_stock",$A5054,$A$1)/1000000</f>
        <v>2.1454170000000001</v>
      </c>
      <c r="N5054" s="3">
        <f ca="1">[1]!thsiFinD("ths_turnover_ratio_w_stock",$A5054,$A$1)</f>
        <v>2.0863631584367002</v>
      </c>
      <c r="O5054" s="3">
        <f ca="1">[1]!thsiFinD("ths_relative_chg_ratio_w_stock",$A5054,$A$1,104,100)</f>
        <v>-3.1505148823364002</v>
      </c>
      <c r="P5054" s="3">
        <f ca="1">[1]!thsiFinD("ths_chg_ratio_w_stock",$A5054,$B$1,100)</f>
        <v>-2.9907975460123</v>
      </c>
    </row>
    <row r="5055" spans="1:16" x14ac:dyDescent="0.25">
      <c r="A5055" s="2" t="s">
        <v>5053</v>
      </c>
      <c r="B5055" s="2" t="s">
        <v>10416</v>
      </c>
      <c r="C5055" s="3">
        <f ca="1">[1]!thsiFinD("ths_vol_ratio_stock",$A5055,$A$1,7,100)</f>
        <v>0.85907911702491002</v>
      </c>
      <c r="D5055" s="3">
        <f ca="1">[1]!thsiFinD("ths_cr_stock",$A5055,$A$1,7,100,100)</f>
        <v>-22.157279489903999</v>
      </c>
      <c r="E5055" s="3">
        <f ca="1">[1]!thsiFinD("ths_mfi_stock",$A5055,$A$1,7,100,100)</f>
        <v>49.010891258874999</v>
      </c>
      <c r="F5055" s="3">
        <f ca="1">[1]!thsiFinD("ths_expma_stock",$A5055,$A$1,7,100,100)</f>
        <v>29.106845710392001</v>
      </c>
      <c r="G5055" s="3">
        <f ca="1">[1]!thsiFinD("ths_rsi_stock",$A5055,$A$1,7,100,100)</f>
        <v>33.239422864715003</v>
      </c>
      <c r="H5055" s="3">
        <f ca="1">[1]!thsiFinD("ths_adtm_stock",$A5055,$A$1,7,3,100,100,100)</f>
        <v>-0.77105263157894999</v>
      </c>
      <c r="I5055" s="3">
        <f ca="1">[1]!thsiFinD("ths_bbiboll_stock",$A5055,$A$1,7,3,100,100,100)</f>
        <v>30.385416666666998</v>
      </c>
      <c r="J5055" s="3">
        <f ca="1">[1]!thsiFinD("ths_dptb_stock",$A5055,$A$1,7,104,100,100)</f>
        <v>0.57142857142856995</v>
      </c>
      <c r="K5055" s="3">
        <f ca="1">[1]!thsiFinD("ths_srmi_stock",$A5055,$A$1,7,100,100)</f>
        <v>-0.27696717040125002</v>
      </c>
      <c r="L5055" s="3">
        <f ca="1">[1]!thsiFinD("ths_atr_stock",$A5055,$A$1,7,101,100,100)</f>
        <v>3.67</v>
      </c>
      <c r="M5055" s="3">
        <f ca="1">[1]!thsiFinD("ths_vol_w_stock",$A5055,$A$1)/1000000</f>
        <v>16.442242</v>
      </c>
      <c r="N5055" s="3">
        <f ca="1">[1]!thsiFinD("ths_turnover_ratio_w_stock",$A5055,$A$1)</f>
        <v>14.703417073197</v>
      </c>
      <c r="O5055" s="3">
        <f ca="1">[1]!thsiFinD("ths_relative_chg_ratio_w_stock",$A5055,$A$1,104,100)</f>
        <v>1.3294314008885999</v>
      </c>
      <c r="P5055" s="3">
        <f ca="1">[1]!thsiFinD("ths_chg_ratio_w_stock",$A5055,$B$1,100)</f>
        <v>-7.2072072072072002</v>
      </c>
    </row>
    <row r="5056" spans="1:16" x14ac:dyDescent="0.25">
      <c r="A5056" s="2" t="s">
        <v>5054</v>
      </c>
      <c r="B5056" s="2" t="s">
        <v>10417</v>
      </c>
      <c r="C5056" s="3">
        <f ca="1">[1]!thsiFinD("ths_vol_ratio_stock",$A5056,$A$1,7,100)</f>
        <v>0.85625069833996004</v>
      </c>
      <c r="D5056" s="3">
        <f ca="1">[1]!thsiFinD("ths_cr_stock",$A5056,$A$1,7,100,100)</f>
        <v>34.635083226631998</v>
      </c>
      <c r="E5056" s="3">
        <f ca="1">[1]!thsiFinD("ths_mfi_stock",$A5056,$A$1,7,100,100)</f>
        <v>32.123157154056003</v>
      </c>
      <c r="F5056" s="3">
        <f ca="1">[1]!thsiFinD("ths_expma_stock",$A5056,$A$1,7,100,100)</f>
        <v>40.313336856302001</v>
      </c>
      <c r="G5056" s="3">
        <f ca="1">[1]!thsiFinD("ths_rsi_stock",$A5056,$A$1,7,100,100)</f>
        <v>37.409828893225999</v>
      </c>
      <c r="H5056" s="3">
        <f ca="1">[1]!thsiFinD("ths_adtm_stock",$A5056,$A$1,7,3,100,100,100)</f>
        <v>-0.55870445344129005</v>
      </c>
      <c r="I5056" s="3">
        <f ca="1">[1]!thsiFinD("ths_bbiboll_stock",$A5056,$A$1,7,3,100,100,100)</f>
        <v>40.593541666667001</v>
      </c>
      <c r="J5056" s="3">
        <f ca="1">[1]!thsiFinD("ths_dptb_stock",$A5056,$A$1,7,104,100,100)</f>
        <v>0.85714285714285998</v>
      </c>
      <c r="K5056" s="3">
        <f ca="1">[1]!thsiFinD("ths_srmi_stock",$A5056,$A$1,7,100,100)</f>
        <v>-3.844305622297E-2</v>
      </c>
      <c r="L5056" s="3">
        <f ca="1">[1]!thsiFinD("ths_atr_stock",$A5056,$A$1,7,101,100,100)</f>
        <v>1.0114285714286</v>
      </c>
      <c r="M5056" s="3">
        <f ca="1">[1]!thsiFinD("ths_vol_w_stock",$A5056,$A$1)/1000000</f>
        <v>0.49549599999999999</v>
      </c>
      <c r="N5056" s="3">
        <f ca="1">[1]!thsiFinD("ths_turnover_ratio_w_stock",$A5056,$A$1)</f>
        <v>5.2030180478455001</v>
      </c>
      <c r="O5056" s="3">
        <f ca="1">[1]!thsiFinD("ths_relative_chg_ratio_w_stock",$A5056,$A$1,104,100)</f>
        <v>-2.7805337010336002</v>
      </c>
      <c r="P5056" s="3">
        <f ca="1">[1]!thsiFinD("ths_chg_ratio_w_stock",$A5056,$B$1,100)</f>
        <v>3.8230884557720999</v>
      </c>
    </row>
    <row r="5057" spans="1:16" x14ac:dyDescent="0.25">
      <c r="A5057" s="2" t="s">
        <v>5055</v>
      </c>
      <c r="B5057" s="2" t="s">
        <v>10418</v>
      </c>
      <c r="C5057" s="3">
        <f ca="1">[1]!thsiFinD("ths_vol_ratio_stock",$A5057,$A$1,7,100)</f>
        <v>0.56687536253771997</v>
      </c>
      <c r="D5057" s="3">
        <f ca="1">[1]!thsiFinD("ths_cr_stock",$A5057,$A$1,7,100,100)</f>
        <v>34.240104251505997</v>
      </c>
      <c r="E5057" s="3">
        <f ca="1">[1]!thsiFinD("ths_mfi_stock",$A5057,$A$1,7,100,100)</f>
        <v>16.526985919312999</v>
      </c>
      <c r="F5057" s="3">
        <f ca="1">[1]!thsiFinD("ths_expma_stock",$A5057,$A$1,7,100,100)</f>
        <v>116.8184245376</v>
      </c>
      <c r="G5057" s="3">
        <f ca="1">[1]!thsiFinD("ths_rsi_stock",$A5057,$A$1,7,100,100)</f>
        <v>41.424529569888001</v>
      </c>
      <c r="H5057" s="3">
        <f ca="1">[1]!thsiFinD("ths_adtm_stock",$A5057,$A$1,7,3,100,100,100)</f>
        <v>-0.3414847161572</v>
      </c>
      <c r="I5057" s="3">
        <f ca="1">[1]!thsiFinD("ths_bbiboll_stock",$A5057,$A$1,7,3,100,100,100)</f>
        <v>116.36687499999999</v>
      </c>
      <c r="J5057" s="3">
        <f ca="1">[1]!thsiFinD("ths_dptb_stock",$A5057,$A$1,7,104,100,100)</f>
        <v>0.57142857142856995</v>
      </c>
      <c r="K5057" s="3">
        <f ca="1">[1]!thsiFinD("ths_srmi_stock",$A5057,$A$1,7,100,100)</f>
        <v>-6.1398475284858998E-2</v>
      </c>
      <c r="L5057" s="3">
        <f ca="1">[1]!thsiFinD("ths_atr_stock",$A5057,$A$1,7,101,100,100)</f>
        <v>3.9414285714286001</v>
      </c>
      <c r="M5057" s="3">
        <f ca="1">[1]!thsiFinD("ths_vol_w_stock",$A5057,$A$1)/1000000</f>
        <v>6.3540140000000003</v>
      </c>
      <c r="N5057" s="3">
        <f ca="1">[1]!thsiFinD("ths_turnover_ratio_w_stock",$A5057,$A$1)</f>
        <v>4.0421947198646002</v>
      </c>
      <c r="O5057" s="3">
        <f ca="1">[1]!thsiFinD("ths_relative_chg_ratio_w_stock",$A5057,$A$1,104,100)</f>
        <v>-5.6751774800634998</v>
      </c>
      <c r="P5057" s="3">
        <f ca="1">[1]!thsiFinD("ths_chg_ratio_w_stock",$A5057,$B$1,100)</f>
        <v>-7.9912663755458997</v>
      </c>
    </row>
    <row r="5058" spans="1:16" x14ac:dyDescent="0.25">
      <c r="A5058" s="2" t="s">
        <v>5056</v>
      </c>
      <c r="B5058" s="2" t="s">
        <v>10419</v>
      </c>
      <c r="C5058" s="3">
        <f ca="1">[1]!thsiFinD("ths_vol_ratio_stock",$A5058,$A$1,7,100)</f>
        <v>1.6870168044689</v>
      </c>
      <c r="D5058" s="3">
        <f ca="1">[1]!thsiFinD("ths_cr_stock",$A5058,$A$1,7,100,100)</f>
        <v>95.965665236052004</v>
      </c>
      <c r="E5058" s="3">
        <f ca="1">[1]!thsiFinD("ths_mfi_stock",$A5058,$A$1,7,100,100)</f>
        <v>51.315306896057997</v>
      </c>
      <c r="F5058" s="3">
        <f ca="1">[1]!thsiFinD("ths_expma_stock",$A5058,$A$1,7,100,100)</f>
        <v>30.60053664178</v>
      </c>
      <c r="G5058" s="3">
        <f ca="1">[1]!thsiFinD("ths_rsi_stock",$A5058,$A$1,7,100,100)</f>
        <v>61.600504859798001</v>
      </c>
      <c r="H5058" s="3">
        <f ca="1">[1]!thsiFinD("ths_adtm_stock",$A5058,$A$1,7,3,100,100,100)</f>
        <v>0.16766467065867999</v>
      </c>
      <c r="I5058" s="3">
        <f ca="1">[1]!thsiFinD("ths_bbiboll_stock",$A5058,$A$1,7,3,100,100,100)</f>
        <v>30.475104166666998</v>
      </c>
      <c r="J5058" s="3">
        <f ca="1">[1]!thsiFinD("ths_dptb_stock",$A5058,$A$1,7,104,100,100)</f>
        <v>0.71428571428570997</v>
      </c>
      <c r="K5058" s="3">
        <f ca="1">[1]!thsiFinD("ths_srmi_stock",$A5058,$A$1,7,100,100)</f>
        <v>1.6507936507936E-2</v>
      </c>
      <c r="L5058" s="3">
        <f ca="1">[1]!thsiFinD("ths_atr_stock",$A5058,$A$1,7,101,100,100)</f>
        <v>1.1171428571429001</v>
      </c>
      <c r="M5058" s="3">
        <f ca="1">[1]!thsiFinD("ths_vol_w_stock",$A5058,$A$1)/1000000</f>
        <v>2.4922059999999999</v>
      </c>
      <c r="N5058" s="3">
        <f ca="1">[1]!thsiFinD("ths_turnover_ratio_w_stock",$A5058,$A$1)</f>
        <v>13.094460103606</v>
      </c>
      <c r="O5058" s="3">
        <f ca="1">[1]!thsiFinD("ths_relative_chg_ratio_w_stock",$A5058,$A$1,104,100)</f>
        <v>1.8874392593506999</v>
      </c>
      <c r="P5058" s="3">
        <f ca="1">[1]!thsiFinD("ths_chg_ratio_w_stock",$A5058,$B$1,100)</f>
        <v>-1.4603174603175</v>
      </c>
    </row>
    <row r="5059" spans="1:16" x14ac:dyDescent="0.25">
      <c r="A5059" s="2" t="s">
        <v>5057</v>
      </c>
      <c r="B5059" s="2" t="s">
        <v>10420</v>
      </c>
      <c r="C5059" s="3">
        <f ca="1">[1]!thsiFinD("ths_vol_ratio_stock",$A5059,$A$1,7,100)</f>
        <v>0.85173147601090005</v>
      </c>
      <c r="D5059" s="3">
        <f ca="1">[1]!thsiFinD("ths_cr_stock",$A5059,$A$1,7,100,100)</f>
        <v>37.939110070257001</v>
      </c>
      <c r="E5059" s="3">
        <f ca="1">[1]!thsiFinD("ths_mfi_stock",$A5059,$A$1,7,100,100)</f>
        <v>51.526784754818998</v>
      </c>
      <c r="F5059" s="3">
        <f ca="1">[1]!thsiFinD("ths_expma_stock",$A5059,$A$1,7,100,100)</f>
        <v>24.640380465873001</v>
      </c>
      <c r="G5059" s="3">
        <f ca="1">[1]!thsiFinD("ths_rsi_stock",$A5059,$A$1,7,100,100)</f>
        <v>38.116794217269998</v>
      </c>
      <c r="H5059" s="3">
        <f ca="1">[1]!thsiFinD("ths_adtm_stock",$A5059,$A$1,7,3,100,100,100)</f>
        <v>-0.40454545454544999</v>
      </c>
      <c r="I5059" s="3">
        <f ca="1">[1]!thsiFinD("ths_bbiboll_stock",$A5059,$A$1,7,3,100,100,100)</f>
        <v>25.123333333333001</v>
      </c>
      <c r="J5059" s="3">
        <f ca="1">[1]!thsiFinD("ths_dptb_stock",$A5059,$A$1,7,104,100,100)</f>
        <v>0.71428571428570997</v>
      </c>
      <c r="K5059" s="3">
        <f ca="1">[1]!thsiFinD("ths_srmi_stock",$A5059,$A$1,7,100,100)</f>
        <v>-5.6479690522243997E-2</v>
      </c>
      <c r="L5059" s="3">
        <f ca="1">[1]!thsiFinD("ths_atr_stock",$A5059,$A$1,7,101,100,100)</f>
        <v>0.93571428571429005</v>
      </c>
      <c r="M5059" s="3">
        <f ca="1">[1]!thsiFinD("ths_vol_w_stock",$A5059,$A$1)/1000000</f>
        <v>12.234515999999999</v>
      </c>
      <c r="N5059" s="3">
        <f ca="1">[1]!thsiFinD("ths_turnover_ratio_w_stock",$A5059,$A$1)</f>
        <v>39.982078431372997</v>
      </c>
      <c r="O5059" s="3">
        <f ca="1">[1]!thsiFinD("ths_relative_chg_ratio_w_stock",$A5059,$A$1,104,100)</f>
        <v>-6.0762618239700004</v>
      </c>
      <c r="P5059" s="3">
        <f ca="1">[1]!thsiFinD("ths_chg_ratio_w_stock",$A5059,$B$1,100)</f>
        <v>-6.6830668306682997</v>
      </c>
    </row>
    <row r="5060" spans="1:16" x14ac:dyDescent="0.25">
      <c r="A5060" s="2" t="s">
        <v>5058</v>
      </c>
      <c r="B5060" s="2" t="s">
        <v>10421</v>
      </c>
      <c r="C5060" s="3">
        <f ca="1">[1]!thsiFinD("ths_vol_ratio_stock",$A5060,$A$1,7,100)</f>
        <v>1.0058162720599</v>
      </c>
      <c r="D5060" s="3">
        <f ca="1">[1]!thsiFinD("ths_cr_stock",$A5060,$A$1,7,100,100)</f>
        <v>62.532842879664003</v>
      </c>
      <c r="E5060" s="3">
        <f ca="1">[1]!thsiFinD("ths_mfi_stock",$A5060,$A$1,7,100,100)</f>
        <v>33.199400624441999</v>
      </c>
      <c r="F5060" s="3">
        <f ca="1">[1]!thsiFinD("ths_expma_stock",$A5060,$A$1,7,100,100)</f>
        <v>31.440491782968</v>
      </c>
      <c r="G5060" s="3">
        <f ca="1">[1]!thsiFinD("ths_rsi_stock",$A5060,$A$1,7,100,100)</f>
        <v>44.788059600030003</v>
      </c>
      <c r="H5060" s="3">
        <f ca="1">[1]!thsiFinD("ths_adtm_stock",$A5060,$A$1,7,3,100,100,100)</f>
        <v>0.61230769230769</v>
      </c>
      <c r="I5060" s="3">
        <f ca="1">[1]!thsiFinD("ths_bbiboll_stock",$A5060,$A$1,7,3,100,100,100)</f>
        <v>31.223437499999999</v>
      </c>
      <c r="J5060" s="3">
        <f ca="1">[1]!thsiFinD("ths_dptb_stock",$A5060,$A$1,7,104,100,100)</f>
        <v>0.71428571428570997</v>
      </c>
      <c r="K5060" s="3">
        <f ca="1">[1]!thsiFinD("ths_srmi_stock",$A5060,$A$1,7,100,100)</f>
        <v>-8.0664294187426003E-2</v>
      </c>
      <c r="L5060" s="3">
        <f ca="1">[1]!thsiFinD("ths_atr_stock",$A5060,$A$1,7,101,100,100)</f>
        <v>1.4728571428571</v>
      </c>
      <c r="M5060" s="3">
        <f ca="1">[1]!thsiFinD("ths_vol_w_stock",$A5060,$A$1)/1000000</f>
        <v>4.6111360000000001</v>
      </c>
      <c r="N5060" s="3">
        <f ca="1">[1]!thsiFinD("ths_turnover_ratio_w_stock",$A5060,$A$1)</f>
        <v>27.429789157338</v>
      </c>
      <c r="O5060" s="3">
        <f ca="1">[1]!thsiFinD("ths_relative_chg_ratio_w_stock",$A5060,$A$1,104,100)</f>
        <v>-4.5216396541378998</v>
      </c>
      <c r="P5060" s="3">
        <f ca="1">[1]!thsiFinD("ths_chg_ratio_w_stock",$A5060,$B$1,100)</f>
        <v>-3.8064516129032002</v>
      </c>
    </row>
    <row r="5061" spans="1:16" x14ac:dyDescent="0.25">
      <c r="A5061" s="2" t="s">
        <v>5059</v>
      </c>
      <c r="B5061" s="2" t="s">
        <v>10422</v>
      </c>
      <c r="C5061" s="3">
        <f ca="1">[1]!thsiFinD("ths_vol_ratio_stock",$A5061,$A$1,7,100)</f>
        <v>1.2479277728033999</v>
      </c>
      <c r="D5061" s="3">
        <f ca="1">[1]!thsiFinD("ths_cr_stock",$A5061,$A$1,7,100,100)</f>
        <v>37.543706293706002</v>
      </c>
      <c r="E5061" s="3">
        <f ca="1">[1]!thsiFinD("ths_mfi_stock",$A5061,$A$1,7,100,100)</f>
        <v>32.006063560001003</v>
      </c>
      <c r="F5061" s="3">
        <f ca="1">[1]!thsiFinD("ths_expma_stock",$A5061,$A$1,7,100,100)</f>
        <v>39.689114967435003</v>
      </c>
      <c r="G5061" s="3">
        <f ca="1">[1]!thsiFinD("ths_rsi_stock",$A5061,$A$1,7,100,100)</f>
        <v>38.525218877458997</v>
      </c>
      <c r="H5061" s="3">
        <f ca="1">[1]!thsiFinD("ths_adtm_stock",$A5061,$A$1,7,3,100,100,100)</f>
        <v>-0.72346368715083997</v>
      </c>
      <c r="I5061" s="3">
        <f ca="1">[1]!thsiFinD("ths_bbiboll_stock",$A5061,$A$1,7,3,100,100,100)</f>
        <v>40.090104166666997</v>
      </c>
      <c r="J5061" s="3">
        <f ca="1">[1]!thsiFinD("ths_dptb_stock",$A5061,$A$1,7,104,100,100)</f>
        <v>0.71428571428570997</v>
      </c>
      <c r="K5061" s="3">
        <f ca="1">[1]!thsiFinD("ths_srmi_stock",$A5061,$A$1,7,100,100)</f>
        <v>-5.1665861902463001E-2</v>
      </c>
      <c r="L5061" s="3">
        <f ca="1">[1]!thsiFinD("ths_atr_stock",$A5061,$A$1,7,101,100,100)</f>
        <v>1.4985714285714</v>
      </c>
      <c r="M5061" s="3">
        <f ca="1">[1]!thsiFinD("ths_vol_w_stock",$A5061,$A$1)/1000000</f>
        <v>4.2633599999999996</v>
      </c>
      <c r="N5061" s="3">
        <f ca="1">[1]!thsiFinD("ths_turnover_ratio_w_stock",$A5061,$A$1)</f>
        <v>11.253407609933999</v>
      </c>
      <c r="O5061" s="3">
        <f ca="1">[1]!thsiFinD("ths_relative_chg_ratio_w_stock",$A5061,$A$1,104,100)</f>
        <v>-4.1387047724385004</v>
      </c>
      <c r="P5061" s="3">
        <f ca="1">[1]!thsiFinD("ths_chg_ratio_w_stock",$A5061,$B$1,100)</f>
        <v>-4.6334012219959</v>
      </c>
    </row>
    <row r="5062" spans="1:16" x14ac:dyDescent="0.25">
      <c r="A5062" s="2" t="s">
        <v>5060</v>
      </c>
      <c r="B5062" s="2" t="s">
        <v>10423</v>
      </c>
      <c r="C5062" s="3">
        <f ca="1">[1]!thsiFinD("ths_vol_ratio_stock",$A5062,$A$1,7,100)</f>
        <v>1.8751518475569999</v>
      </c>
      <c r="D5062" s="3">
        <f ca="1">[1]!thsiFinD("ths_cr_stock",$A5062,$A$1,7,100,100)</f>
        <v>37.950138504154999</v>
      </c>
      <c r="E5062" s="3">
        <f ca="1">[1]!thsiFinD("ths_mfi_stock",$A5062,$A$1,7,100,100)</f>
        <v>25.520077585130998</v>
      </c>
      <c r="F5062" s="3">
        <f ca="1">[1]!thsiFinD("ths_expma_stock",$A5062,$A$1,7,100,100)</f>
        <v>10.702191362022999</v>
      </c>
      <c r="G5062" s="3">
        <f ca="1">[1]!thsiFinD("ths_rsi_stock",$A5062,$A$1,7,100,100)</f>
        <v>36.034641052601003</v>
      </c>
      <c r="H5062" s="3">
        <f ca="1">[1]!thsiFinD("ths_adtm_stock",$A5062,$A$1,7,3,100,100,100)</f>
        <v>-0.84931506849314997</v>
      </c>
      <c r="I5062" s="3">
        <f ca="1">[1]!thsiFinD("ths_bbiboll_stock",$A5062,$A$1,7,3,100,100,100)</f>
        <v>10.811249999999999</v>
      </c>
      <c r="J5062" s="3">
        <f ca="1">[1]!thsiFinD("ths_dptb_stock",$A5062,$A$1,7,104,100,100)</f>
        <v>0.57142857142856995</v>
      </c>
      <c r="K5062" s="3">
        <f ca="1">[1]!thsiFinD("ths_srmi_stock",$A5062,$A$1,7,100,100)</f>
        <v>-6.9026548672565996E-2</v>
      </c>
      <c r="L5062" s="3">
        <f ca="1">[1]!thsiFinD("ths_atr_stock",$A5062,$A$1,7,101,100,100)</f>
        <v>0.50285714285714</v>
      </c>
      <c r="M5062" s="3">
        <f ca="1">[1]!thsiFinD("ths_vol_w_stock",$A5062,$A$1)/1000000</f>
        <v>10.956306</v>
      </c>
      <c r="N5062" s="3">
        <f ca="1">[1]!thsiFinD("ths_turnover_ratio_w_stock",$A5062,$A$1)</f>
        <v>21.108808623838001</v>
      </c>
      <c r="O5062" s="3">
        <f ca="1">[1]!thsiFinD("ths_relative_chg_ratio_w_stock",$A5062,$A$1,104,100)</f>
        <v>-5.5441454726882</v>
      </c>
      <c r="P5062" s="3">
        <f ca="1">[1]!thsiFinD("ths_chg_ratio_w_stock",$A5062,$B$1,100)</f>
        <v>3.8973384030417999</v>
      </c>
    </row>
    <row r="5063" spans="1:16" x14ac:dyDescent="0.25">
      <c r="A5063" s="2" t="s">
        <v>5061</v>
      </c>
      <c r="B5063" s="2" t="s">
        <v>10424</v>
      </c>
      <c r="C5063" s="3">
        <f ca="1">[1]!thsiFinD("ths_vol_ratio_stock",$A5063,$A$1,7,100)</f>
        <v>1.1816464524110999</v>
      </c>
      <c r="D5063" s="3">
        <f ca="1">[1]!thsiFinD("ths_cr_stock",$A5063,$A$1,7,100,100)</f>
        <v>84.782608695652002</v>
      </c>
      <c r="E5063" s="3">
        <f ca="1">[1]!thsiFinD("ths_mfi_stock",$A5063,$A$1,7,100,100)</f>
        <v>56.947312550965997</v>
      </c>
      <c r="F5063" s="3">
        <f ca="1">[1]!thsiFinD("ths_expma_stock",$A5063,$A$1,7,100,100)</f>
        <v>9.3535877897971993</v>
      </c>
      <c r="G5063" s="3">
        <f ca="1">[1]!thsiFinD("ths_rsi_stock",$A5063,$A$1,7,100,100)</f>
        <v>57.265020886456</v>
      </c>
      <c r="H5063" s="3">
        <f ca="1">[1]!thsiFinD("ths_adtm_stock",$A5063,$A$1,7,3,100,100,100)</f>
        <v>-0.19230769230768999</v>
      </c>
      <c r="I5063" s="3">
        <f ca="1">[1]!thsiFinD("ths_bbiboll_stock",$A5063,$A$1,7,3,100,100,100)</f>
        <v>9.2954166666667</v>
      </c>
      <c r="J5063" s="3">
        <f ca="1">[1]!thsiFinD("ths_dptb_stock",$A5063,$A$1,7,104,100,100)</f>
        <v>0.71428571428570997</v>
      </c>
      <c r="K5063" s="3">
        <f ca="1">[1]!thsiFinD("ths_srmi_stock",$A5063,$A$1,7,100,100)</f>
        <v>5.2192066805845996E-3</v>
      </c>
      <c r="L5063" s="3">
        <f ca="1">[1]!thsiFinD("ths_atr_stock",$A5063,$A$1,7,101,100,100)</f>
        <v>0.38571428571429001</v>
      </c>
      <c r="M5063" s="3">
        <f ca="1">[1]!thsiFinD("ths_vol_w_stock",$A5063,$A$1)/1000000</f>
        <v>6.118906</v>
      </c>
      <c r="N5063" s="3">
        <f ca="1">[1]!thsiFinD("ths_turnover_ratio_w_stock",$A5063,$A$1)</f>
        <v>4.5872299272808998</v>
      </c>
      <c r="O5063" s="3">
        <f ca="1">[1]!thsiFinD("ths_relative_chg_ratio_w_stock",$A5063,$A$1,104,100)</f>
        <v>0.10036696427703</v>
      </c>
      <c r="P5063" s="3">
        <f ca="1">[1]!thsiFinD("ths_chg_ratio_w_stock",$A5063,$B$1,100)</f>
        <v>-4.2797494780793004</v>
      </c>
    </row>
    <row r="5064" spans="1:16" x14ac:dyDescent="0.25">
      <c r="A5064" s="2" t="s">
        <v>5062</v>
      </c>
      <c r="B5064" s="2" t="s">
        <v>10425</v>
      </c>
      <c r="C5064" s="3">
        <f ca="1">[1]!thsiFinD("ths_vol_ratio_stock",$A5064,$A$1,7,100)</f>
        <v>0.71250339742725999</v>
      </c>
      <c r="D5064" s="3">
        <f ca="1">[1]!thsiFinD("ths_cr_stock",$A5064,$A$1,7,100,100)</f>
        <v>65.137614678898998</v>
      </c>
      <c r="E5064" s="3">
        <f ca="1">[1]!thsiFinD("ths_mfi_stock",$A5064,$A$1,7,100,100)</f>
        <v>42.477470900847997</v>
      </c>
      <c r="F5064" s="3">
        <f ca="1">[1]!thsiFinD("ths_expma_stock",$A5064,$A$1,7,100,100)</f>
        <v>25.247918143717001</v>
      </c>
      <c r="G5064" s="3">
        <f ca="1">[1]!thsiFinD("ths_rsi_stock",$A5064,$A$1,7,100,100)</f>
        <v>55.480911236292002</v>
      </c>
      <c r="H5064" s="3">
        <f ca="1">[1]!thsiFinD("ths_adtm_stock",$A5064,$A$1,7,3,100,100,100)</f>
        <v>-0.50583657587549002</v>
      </c>
      <c r="I5064" s="3">
        <f ca="1">[1]!thsiFinD("ths_bbiboll_stock",$A5064,$A$1,7,3,100,100,100)</f>
        <v>25.051770833332998</v>
      </c>
      <c r="J5064" s="3">
        <f ca="1">[1]!thsiFinD("ths_dptb_stock",$A5064,$A$1,7,104,100,100)</f>
        <v>0.71428571428570997</v>
      </c>
      <c r="K5064" s="3">
        <f ca="1">[1]!thsiFinD("ths_srmi_stock",$A5064,$A$1,7,100,100)</f>
        <v>-1.8504240555127002E-2</v>
      </c>
      <c r="L5064" s="3">
        <f ca="1">[1]!thsiFinD("ths_atr_stock",$A5064,$A$1,7,101,100,100)</f>
        <v>1.0285714285714</v>
      </c>
      <c r="M5064" s="3">
        <f ca="1">[1]!thsiFinD("ths_vol_w_stock",$A5064,$A$1)/1000000</f>
        <v>1.8364100000000001</v>
      </c>
      <c r="N5064" s="3">
        <f ca="1">[1]!thsiFinD("ths_turnover_ratio_w_stock",$A5064,$A$1)</f>
        <v>2.9122402357385999</v>
      </c>
      <c r="O5064" s="3">
        <f ca="1">[1]!thsiFinD("ths_relative_chg_ratio_w_stock",$A5064,$A$1,104,100)</f>
        <v>-2.3581661112568</v>
      </c>
      <c r="P5064" s="3">
        <f ca="1">[1]!thsiFinD("ths_chg_ratio_w_stock",$A5064,$B$1,100)</f>
        <v>-5.1846032992930002</v>
      </c>
    </row>
    <row r="5065" spans="1:16" x14ac:dyDescent="0.25">
      <c r="A5065" s="2" t="s">
        <v>5063</v>
      </c>
      <c r="B5065" s="2" t="s">
        <v>10426</v>
      </c>
      <c r="C5065" s="3">
        <f ca="1">[1]!thsiFinD("ths_vol_ratio_stock",$A5065,$A$1,7,100)</f>
        <v>1.1565434452329999</v>
      </c>
      <c r="D5065" s="3">
        <f ca="1">[1]!thsiFinD("ths_cr_stock",$A5065,$A$1,7,100,100)</f>
        <v>58.517699115044998</v>
      </c>
      <c r="E5065" s="3">
        <f ca="1">[1]!thsiFinD("ths_mfi_stock",$A5065,$A$1,7,100,100)</f>
        <v>40.932523507661998</v>
      </c>
      <c r="F5065" s="3">
        <f ca="1">[1]!thsiFinD("ths_expma_stock",$A5065,$A$1,7,100,100)</f>
        <v>60.569780113805997</v>
      </c>
      <c r="G5065" s="3">
        <f ca="1">[1]!thsiFinD("ths_rsi_stock",$A5065,$A$1,7,100,100)</f>
        <v>55.250411285199</v>
      </c>
      <c r="H5065" s="3">
        <f ca="1">[1]!thsiFinD("ths_adtm_stock",$A5065,$A$1,7,3,100,100,100)</f>
        <v>-0.13095238095237999</v>
      </c>
      <c r="I5065" s="3">
        <f ca="1">[1]!thsiFinD("ths_bbiboll_stock",$A5065,$A$1,7,3,100,100,100)</f>
        <v>60.486458333332997</v>
      </c>
      <c r="J5065" s="3">
        <f ca="1">[1]!thsiFinD("ths_dptb_stock",$A5065,$A$1,7,104,100,100)</f>
        <v>0.57142857142856995</v>
      </c>
      <c r="K5065" s="3">
        <f ca="1">[1]!thsiFinD("ths_srmi_stock",$A5065,$A$1,7,100,100)</f>
        <v>-2.0955707255119999E-2</v>
      </c>
      <c r="L5065" s="3">
        <f ca="1">[1]!thsiFinD("ths_atr_stock",$A5065,$A$1,7,101,100,100)</f>
        <v>2.1614285714285999</v>
      </c>
      <c r="M5065" s="3">
        <f ca="1">[1]!thsiFinD("ths_vol_w_stock",$A5065,$A$1)/1000000</f>
        <v>0.80146099999999998</v>
      </c>
      <c r="N5065" s="3">
        <f ca="1">[1]!thsiFinD("ths_turnover_ratio_w_stock",$A5065,$A$1)</f>
        <v>7.9402487761860998</v>
      </c>
      <c r="O5065" s="3">
        <f ca="1">[1]!thsiFinD("ths_relative_chg_ratio_w_stock",$A5065,$A$1,104,100)</f>
        <v>1.6149640500575999</v>
      </c>
      <c r="P5065" s="3">
        <f ca="1">[1]!thsiFinD("ths_chg_ratio_w_stock",$A5065,$B$1,100)</f>
        <v>-36.111561537214001</v>
      </c>
    </row>
    <row r="5066" spans="1:16" x14ac:dyDescent="0.25">
      <c r="A5066" s="2" t="s">
        <v>5064</v>
      </c>
      <c r="B5066" s="2" t="s">
        <v>10427</v>
      </c>
      <c r="C5066" s="3">
        <f ca="1">[1]!thsiFinD("ths_vol_ratio_stock",$A5066,$A$1,7,100)</f>
        <v>0.56434542275652999</v>
      </c>
      <c r="D5066" s="3">
        <f ca="1">[1]!thsiFinD("ths_cr_stock",$A5066,$A$1,7,100,100)</f>
        <v>47.905027932960998</v>
      </c>
      <c r="E5066" s="3">
        <f ca="1">[1]!thsiFinD("ths_mfi_stock",$A5066,$A$1,7,100,100)</f>
        <v>18.056464023484001</v>
      </c>
      <c r="F5066" s="3">
        <f ca="1">[1]!thsiFinD("ths_expma_stock",$A5066,$A$1,7,100,100)</f>
        <v>17.038272517242</v>
      </c>
      <c r="G5066" s="3">
        <f ca="1">[1]!thsiFinD("ths_rsi_stock",$A5066,$A$1,7,100,100)</f>
        <v>51.326212617785998</v>
      </c>
      <c r="H5066" s="3">
        <f ca="1">[1]!thsiFinD("ths_adtm_stock",$A5066,$A$1,7,3,100,100,100)</f>
        <v>0</v>
      </c>
      <c r="I5066" s="3">
        <f ca="1">[1]!thsiFinD("ths_bbiboll_stock",$A5066,$A$1,7,3,100,100,100)</f>
        <v>16.786458333333002</v>
      </c>
      <c r="J5066" s="3">
        <f ca="1">[1]!thsiFinD("ths_dptb_stock",$A5066,$A$1,7,104,100,100)</f>
        <v>0.57142857142856995</v>
      </c>
      <c r="K5066" s="3">
        <f ca="1">[1]!thsiFinD("ths_srmi_stock",$A5066,$A$1,7,100,100)</f>
        <v>-3.9316239316239003E-2</v>
      </c>
      <c r="L5066" s="3">
        <f ca="1">[1]!thsiFinD("ths_atr_stock",$A5066,$A$1,7,101,100,100)</f>
        <v>0.50428571428571001</v>
      </c>
      <c r="M5066" s="3">
        <f ca="1">[1]!thsiFinD("ths_vol_w_stock",$A5066,$A$1)/1000000</f>
        <v>10.625249999999999</v>
      </c>
      <c r="N5066" s="3">
        <f ca="1">[1]!thsiFinD("ths_turnover_ratio_w_stock",$A5066,$A$1)</f>
        <v>5.1931848640379998</v>
      </c>
      <c r="O5066" s="3">
        <f ca="1">[1]!thsiFinD("ths_relative_chg_ratio_w_stock",$A5066,$A$1,104,100)</f>
        <v>-4.250544179087</v>
      </c>
      <c r="P5066" s="3">
        <f ca="1">[1]!thsiFinD("ths_chg_ratio_w_stock",$A5066,$B$1,100)</f>
        <v>0.83036773428233002</v>
      </c>
    </row>
    <row r="5067" spans="1:16" x14ac:dyDescent="0.25">
      <c r="A5067" s="2" t="s">
        <v>5065</v>
      </c>
      <c r="B5067" s="2" t="s">
        <v>10428</v>
      </c>
      <c r="C5067" s="3">
        <f ca="1">[1]!thsiFinD("ths_vol_ratio_stock",$A5067,$A$1,7,100)</f>
        <v>0.89593451527583001</v>
      </c>
      <c r="D5067" s="3">
        <f ca="1">[1]!thsiFinD("ths_cr_stock",$A5067,$A$1,7,100,100)</f>
        <v>116.82242990653999</v>
      </c>
      <c r="E5067" s="3">
        <f ca="1">[1]!thsiFinD("ths_mfi_stock",$A5067,$A$1,7,100,100)</f>
        <v>53.828129361723001</v>
      </c>
      <c r="F5067" s="3">
        <f ca="1">[1]!thsiFinD("ths_expma_stock",$A5067,$A$1,7,100,100)</f>
        <v>7.1017324275727001</v>
      </c>
      <c r="G5067" s="3">
        <f ca="1">[1]!thsiFinD("ths_rsi_stock",$A5067,$A$1,7,100,100)</f>
        <v>64.698596010863994</v>
      </c>
      <c r="H5067" s="3">
        <f ca="1">[1]!thsiFinD("ths_adtm_stock",$A5067,$A$1,7,3,100,100,100)</f>
        <v>0.57281553398058005</v>
      </c>
      <c r="I5067" s="3">
        <f ca="1">[1]!thsiFinD("ths_bbiboll_stock",$A5067,$A$1,7,3,100,100,100)</f>
        <v>6.9761458333333</v>
      </c>
      <c r="J5067" s="3">
        <f ca="1">[1]!thsiFinD("ths_dptb_stock",$A5067,$A$1,7,104,100,100)</f>
        <v>0.57142857142856995</v>
      </c>
      <c r="K5067" s="3">
        <f ca="1">[1]!thsiFinD("ths_srmi_stock",$A5067,$A$1,7,100,100)</f>
        <v>-5.4644808743169E-3</v>
      </c>
      <c r="L5067" s="3">
        <f ca="1">[1]!thsiFinD("ths_atr_stock",$A5067,$A$1,7,101,100,100)</f>
        <v>0.33571428571429002</v>
      </c>
      <c r="M5067" s="3">
        <f ca="1">[1]!thsiFinD("ths_vol_w_stock",$A5067,$A$1)/1000000</f>
        <v>13.812066</v>
      </c>
      <c r="N5067" s="3">
        <f ca="1">[1]!thsiFinD("ths_turnover_ratio_w_stock",$A5067,$A$1)</f>
        <v>8.6325412499999992</v>
      </c>
      <c r="O5067" s="3">
        <f ca="1">[1]!thsiFinD("ths_relative_chg_ratio_w_stock",$A5067,$A$1,104,100)</f>
        <v>1.7848665688062999</v>
      </c>
      <c r="P5067" s="3">
        <f ca="1">[1]!thsiFinD("ths_chg_ratio_w_stock",$A5067,$B$1,100)</f>
        <v>-3.8461538461538001</v>
      </c>
    </row>
    <row r="5068" spans="1:16" x14ac:dyDescent="0.25">
      <c r="A5068" s="2" t="s">
        <v>5066</v>
      </c>
      <c r="B5068" s="2" t="s">
        <v>10429</v>
      </c>
      <c r="C5068" s="3">
        <f ca="1">[1]!thsiFinD("ths_vol_ratio_stock",$A5068,$A$1,7,100)</f>
        <v>1.2296797849125001</v>
      </c>
      <c r="D5068" s="3">
        <f ca="1">[1]!thsiFinD("ths_cr_stock",$A5068,$A$1,7,100,100)</f>
        <v>71.774193548387998</v>
      </c>
      <c r="E5068" s="3">
        <f ca="1">[1]!thsiFinD("ths_mfi_stock",$A5068,$A$1,7,100,100)</f>
        <v>31.538664654824998</v>
      </c>
      <c r="F5068" s="3">
        <f ca="1">[1]!thsiFinD("ths_expma_stock",$A5068,$A$1,7,100,100)</f>
        <v>3.4950755359325001</v>
      </c>
      <c r="G5068" s="3">
        <f ca="1">[1]!thsiFinD("ths_rsi_stock",$A5068,$A$1,7,100,100)</f>
        <v>54.768414399165998</v>
      </c>
      <c r="H5068" s="3">
        <f ca="1">[1]!thsiFinD("ths_adtm_stock",$A5068,$A$1,7,3,100,100,100)</f>
        <v>0.47826086956522001</v>
      </c>
      <c r="I5068" s="3">
        <f ca="1">[1]!thsiFinD("ths_bbiboll_stock",$A5068,$A$1,7,3,100,100,100)</f>
        <v>3.4897916666666999</v>
      </c>
      <c r="J5068" s="3">
        <f ca="1">[1]!thsiFinD("ths_dptb_stock",$A5068,$A$1,7,104,100,100)</f>
        <v>0.57142857142856995</v>
      </c>
      <c r="K5068" s="3">
        <f ca="1">[1]!thsiFinD("ths_srmi_stock",$A5068,$A$1,7,100,100)</f>
        <v>5.6497175141242998E-3</v>
      </c>
      <c r="L5068" s="3">
        <f ca="1">[1]!thsiFinD("ths_atr_stock",$A5068,$A$1,7,101,100,100)</f>
        <v>0.10428571428571</v>
      </c>
      <c r="M5068" s="3">
        <f ca="1">[1]!thsiFinD("ths_vol_w_stock",$A5068,$A$1)/1000000</f>
        <v>26.408954999999999</v>
      </c>
      <c r="N5068" s="3">
        <f ca="1">[1]!thsiFinD("ths_turnover_ratio_w_stock",$A5068,$A$1)</f>
        <v>4.9516784435402004</v>
      </c>
      <c r="O5068" s="3">
        <f ca="1">[1]!thsiFinD("ths_relative_chg_ratio_w_stock",$A5068,$A$1,104,100)</f>
        <v>-0.88071800027200997</v>
      </c>
      <c r="P5068" s="3">
        <f ca="1">[1]!thsiFinD("ths_chg_ratio_w_stock",$A5068,$B$1,100)</f>
        <v>-3.6723163841808</v>
      </c>
    </row>
    <row r="5069" spans="1:16" x14ac:dyDescent="0.25">
      <c r="A5069" s="2" t="s">
        <v>5067</v>
      </c>
      <c r="B5069" s="2" t="s">
        <v>10430</v>
      </c>
      <c r="C5069" s="3">
        <f ca="1">[1]!thsiFinD("ths_vol_ratio_stock",$A5069,$A$1,7,100)</f>
        <v>2.7815926259616002</v>
      </c>
      <c r="D5069" s="3">
        <f ca="1">[1]!thsiFinD("ths_cr_stock",$A5069,$A$1,7,100,100)</f>
        <v>126.78207739308</v>
      </c>
      <c r="E5069" s="3">
        <f ca="1">[1]!thsiFinD("ths_mfi_stock",$A5069,$A$1,7,100,100)</f>
        <v>52.483639688464002</v>
      </c>
      <c r="F5069" s="3">
        <f ca="1">[1]!thsiFinD("ths_expma_stock",$A5069,$A$1,7,100,100)</f>
        <v>45.602453158472002</v>
      </c>
      <c r="G5069" s="3">
        <f ca="1">[1]!thsiFinD("ths_rsi_stock",$A5069,$A$1,7,100,100)</f>
        <v>72.033956432010996</v>
      </c>
      <c r="H5069" s="3">
        <f ca="1">[1]!thsiFinD("ths_adtm_stock",$A5069,$A$1,7,3,100,100,100)</f>
        <v>0.38253638253638</v>
      </c>
      <c r="I5069" s="3">
        <f ca="1">[1]!thsiFinD("ths_bbiboll_stock",$A5069,$A$1,7,3,100,100,100)</f>
        <v>44.482291666667003</v>
      </c>
      <c r="J5069" s="3">
        <f ca="1">[1]!thsiFinD("ths_dptb_stock",$A5069,$A$1,7,104,100,100)</f>
        <v>0.85714285714285998</v>
      </c>
      <c r="K5069" s="3">
        <f ca="1">[1]!thsiFinD("ths_srmi_stock",$A5069,$A$1,7,100,100)</f>
        <v>6.6986602679464005E-2</v>
      </c>
      <c r="L5069" s="3">
        <f ca="1">[1]!thsiFinD("ths_atr_stock",$A5069,$A$1,7,101,100,100)</f>
        <v>3.2214285714286</v>
      </c>
      <c r="M5069" s="3">
        <f ca="1">[1]!thsiFinD("ths_vol_w_stock",$A5069,$A$1)/1000000</f>
        <v>9.3201140000000002</v>
      </c>
      <c r="N5069" s="3">
        <f ca="1">[1]!thsiFinD("ths_turnover_ratio_w_stock",$A5069,$A$1)</f>
        <v>10.386466670788</v>
      </c>
      <c r="O5069" s="3">
        <f ca="1">[1]!thsiFinD("ths_relative_chg_ratio_w_stock",$A5069,$A$1,104,100)</f>
        <v>13.495371969196</v>
      </c>
      <c r="P5069" s="3">
        <f ca="1">[1]!thsiFinD("ths_chg_ratio_w_stock",$A5069,$B$1,100)</f>
        <v>-4.2191561687662</v>
      </c>
    </row>
    <row r="5070" spans="1:16" x14ac:dyDescent="0.25">
      <c r="A5070" s="2" t="s">
        <v>5068</v>
      </c>
      <c r="B5070" s="2" t="s">
        <v>10431</v>
      </c>
      <c r="C5070" s="3">
        <f ca="1">[1]!thsiFinD("ths_vol_ratio_stock",$A5070,$A$1,7,100)</f>
        <v>1.1432042084592999</v>
      </c>
      <c r="D5070" s="3">
        <f ca="1">[1]!thsiFinD("ths_cr_stock",$A5070,$A$1,7,100,100)</f>
        <v>66.598360655738006</v>
      </c>
      <c r="E5070" s="3">
        <f ca="1">[1]!thsiFinD("ths_mfi_stock",$A5070,$A$1,7,100,100)</f>
        <v>27.276929050618001</v>
      </c>
      <c r="F5070" s="3">
        <f ca="1">[1]!thsiFinD("ths_expma_stock",$A5070,$A$1,7,100,100)</f>
        <v>25.428602665534001</v>
      </c>
      <c r="G5070" s="3">
        <f ca="1">[1]!thsiFinD("ths_rsi_stock",$A5070,$A$1,7,100,100)</f>
        <v>63.987160843284997</v>
      </c>
      <c r="H5070" s="3">
        <f ca="1">[1]!thsiFinD("ths_adtm_stock",$A5070,$A$1,7,3,100,100,100)</f>
        <v>-0.75490196078431004</v>
      </c>
      <c r="I5070" s="3">
        <f ca="1">[1]!thsiFinD("ths_bbiboll_stock",$A5070,$A$1,7,3,100,100,100)</f>
        <v>25.112916666667001</v>
      </c>
      <c r="J5070" s="3">
        <f ca="1">[1]!thsiFinD("ths_dptb_stock",$A5070,$A$1,7,104,100,100)</f>
        <v>0.57142857142856995</v>
      </c>
      <c r="K5070" s="3">
        <f ca="1">[1]!thsiFinD("ths_srmi_stock",$A5070,$A$1,7,100,100)</f>
        <v>-1.1106855610877001E-2</v>
      </c>
      <c r="L5070" s="3">
        <f ca="1">[1]!thsiFinD("ths_atr_stock",$A5070,$A$1,7,101,100,100)</f>
        <v>0.77428571428571002</v>
      </c>
      <c r="M5070" s="3">
        <f ca="1">[1]!thsiFinD("ths_vol_w_stock",$A5070,$A$1)/1000000</f>
        <v>4.1585830000000001</v>
      </c>
      <c r="N5070" s="3">
        <f ca="1">[1]!thsiFinD("ths_turnover_ratio_w_stock",$A5070,$A$1)</f>
        <v>4.7128093834994997</v>
      </c>
      <c r="O5070" s="3">
        <f ca="1">[1]!thsiFinD("ths_relative_chg_ratio_w_stock",$A5070,$A$1,104,100)</f>
        <v>1.0154596583455</v>
      </c>
      <c r="P5070" s="3">
        <f ca="1">[1]!thsiFinD("ths_chg_ratio_w_stock",$A5070,$B$1,100)</f>
        <v>3.6405886909373</v>
      </c>
    </row>
    <row r="5071" spans="1:16" x14ac:dyDescent="0.25">
      <c r="A5071" s="2" t="s">
        <v>5069</v>
      </c>
      <c r="B5071" s="2" t="s">
        <v>10432</v>
      </c>
      <c r="C5071" s="3">
        <f ca="1">[1]!thsiFinD("ths_vol_ratio_stock",$A5071,$A$1,7,100)</f>
        <v>0.69344673836299997</v>
      </c>
      <c r="D5071" s="3">
        <f ca="1">[1]!thsiFinD("ths_cr_stock",$A5071,$A$1,7,100,100)</f>
        <v>80.042164441321006</v>
      </c>
      <c r="E5071" s="3">
        <f ca="1">[1]!thsiFinD("ths_mfi_stock",$A5071,$A$1,7,100,100)</f>
        <v>50.751407115437999</v>
      </c>
      <c r="F5071" s="3">
        <f ca="1">[1]!thsiFinD("ths_expma_stock",$A5071,$A$1,7,100,100)</f>
        <v>26.522191967596001</v>
      </c>
      <c r="G5071" s="3">
        <f ca="1">[1]!thsiFinD("ths_rsi_stock",$A5071,$A$1,7,100,100)</f>
        <v>45.805674396679997</v>
      </c>
      <c r="H5071" s="3">
        <f ca="1">[1]!thsiFinD("ths_adtm_stock",$A5071,$A$1,7,3,100,100,100)</f>
        <v>0.27035830618892998</v>
      </c>
      <c r="I5071" s="3">
        <f ca="1">[1]!thsiFinD("ths_bbiboll_stock",$A5071,$A$1,7,3,100,100,100)</f>
        <v>26.315833333333</v>
      </c>
      <c r="J5071" s="3">
        <f ca="1">[1]!thsiFinD("ths_dptb_stock",$A5071,$A$1,7,104,100,100)</f>
        <v>0.57142857142856995</v>
      </c>
      <c r="K5071" s="3">
        <f ca="1">[1]!thsiFinD("ths_srmi_stock",$A5071,$A$1,7,100,100)</f>
        <v>-1.3677811550152E-2</v>
      </c>
      <c r="L5071" s="3">
        <f ca="1">[1]!thsiFinD("ths_atr_stock",$A5071,$A$1,7,101,100,100)</f>
        <v>1.2871428571429</v>
      </c>
      <c r="M5071" s="3">
        <f ca="1">[1]!thsiFinD("ths_vol_w_stock",$A5071,$A$1)/1000000</f>
        <v>16.448270999999998</v>
      </c>
      <c r="N5071" s="3">
        <f ca="1">[1]!thsiFinD("ths_turnover_ratio_w_stock",$A5071,$A$1)</f>
        <v>11.752962486602</v>
      </c>
      <c r="O5071" s="3">
        <f ca="1">[1]!thsiFinD("ths_relative_chg_ratio_w_stock",$A5071,$A$1,104,100)</f>
        <v>-7.004757774422</v>
      </c>
      <c r="P5071" s="3">
        <f ca="1">[1]!thsiFinD("ths_chg_ratio_w_stock",$A5071,$B$1,100)</f>
        <v>-1.0400616332820001</v>
      </c>
    </row>
    <row r="5072" spans="1:16" x14ac:dyDescent="0.25">
      <c r="A5072" s="2" t="s">
        <v>5070</v>
      </c>
      <c r="B5072" s="2" t="s">
        <v>10433</v>
      </c>
      <c r="C5072" s="3">
        <f ca="1">[1]!thsiFinD("ths_vol_ratio_stock",$A5072,$A$1,7,100)</f>
        <v>0.67278011094020995</v>
      </c>
      <c r="D5072" s="3">
        <f ca="1">[1]!thsiFinD("ths_cr_stock",$A5072,$A$1,7,100,100)</f>
        <v>51.113716295427999</v>
      </c>
      <c r="E5072" s="3">
        <f ca="1">[1]!thsiFinD("ths_mfi_stock",$A5072,$A$1,7,100,100)</f>
        <v>47.368369950413999</v>
      </c>
      <c r="F5072" s="3">
        <f ca="1">[1]!thsiFinD("ths_expma_stock",$A5072,$A$1,7,100,100)</f>
        <v>47.544937063974999</v>
      </c>
      <c r="G5072" s="3">
        <f ca="1">[1]!thsiFinD("ths_rsi_stock",$A5072,$A$1,7,100,100)</f>
        <v>40.279303572818002</v>
      </c>
      <c r="H5072" s="3">
        <f ca="1">[1]!thsiFinD("ths_adtm_stock",$A5072,$A$1,7,3,100,100,100)</f>
        <v>-6.25E-2</v>
      </c>
      <c r="I5072" s="3">
        <f ca="1">[1]!thsiFinD("ths_bbiboll_stock",$A5072,$A$1,7,3,100,100,100)</f>
        <v>48.024374999999999</v>
      </c>
      <c r="J5072" s="3">
        <f ca="1">[1]!thsiFinD("ths_dptb_stock",$A5072,$A$1,7,104,100,100)</f>
        <v>0.57142857142856995</v>
      </c>
      <c r="K5072" s="3">
        <f ca="1">[1]!thsiFinD("ths_srmi_stock",$A5072,$A$1,7,100,100)</f>
        <v>-2.665840049597E-2</v>
      </c>
      <c r="L5072" s="3">
        <f ca="1">[1]!thsiFinD("ths_atr_stock",$A5072,$A$1,7,101,100,100)</f>
        <v>1.8628571428570999</v>
      </c>
      <c r="M5072" s="3">
        <f ca="1">[1]!thsiFinD("ths_vol_w_stock",$A5072,$A$1)/1000000</f>
        <v>2.3782540000000001</v>
      </c>
      <c r="N5072" s="3">
        <f ca="1">[1]!thsiFinD("ths_turnover_ratio_w_stock",$A5072,$A$1)</f>
        <v>3.3975057142857001</v>
      </c>
      <c r="O5072" s="3">
        <f ca="1">[1]!thsiFinD("ths_relative_chg_ratio_w_stock",$A5072,$A$1,104,100)</f>
        <v>-1.3693404155302</v>
      </c>
      <c r="P5072" s="3">
        <f ca="1">[1]!thsiFinD("ths_chg_ratio_w_stock",$A5072,$B$1,100)</f>
        <v>-5.4140127388534998</v>
      </c>
    </row>
    <row r="5073" spans="1:16" x14ac:dyDescent="0.25">
      <c r="A5073" s="2" t="s">
        <v>5071</v>
      </c>
      <c r="B5073" s="2" t="s">
        <v>10434</v>
      </c>
      <c r="C5073" s="3">
        <f ca="1">[1]!thsiFinD("ths_vol_ratio_stock",$A5073,$A$1,7,100)</f>
        <v>0.91756284270090005</v>
      </c>
      <c r="D5073" s="3">
        <f ca="1">[1]!thsiFinD("ths_cr_stock",$A5073,$A$1,7,100,100)</f>
        <v>154.87433358721</v>
      </c>
      <c r="E5073" s="3">
        <f ca="1">[1]!thsiFinD("ths_mfi_stock",$A5073,$A$1,7,100,100)</f>
        <v>73.888058710549004</v>
      </c>
      <c r="F5073" s="3">
        <f ca="1">[1]!thsiFinD("ths_expma_stock",$A5073,$A$1,7,100,100)</f>
        <v>49.713954916989003</v>
      </c>
      <c r="G5073" s="3">
        <f ca="1">[1]!thsiFinD("ths_rsi_stock",$A5073,$A$1,7,100,100)</f>
        <v>54.684122208101002</v>
      </c>
      <c r="H5073" s="3">
        <f ca="1">[1]!thsiFinD("ths_adtm_stock",$A5073,$A$1,7,3,100,100,100)</f>
        <v>0.56627783669140996</v>
      </c>
      <c r="I5073" s="3">
        <f ca="1">[1]!thsiFinD("ths_bbiboll_stock",$A5073,$A$1,7,3,100,100,100)</f>
        <v>49.435937500000001</v>
      </c>
      <c r="J5073" s="3">
        <f ca="1">[1]!thsiFinD("ths_dptb_stock",$A5073,$A$1,7,104,100,100)</f>
        <v>0.85714285714285998</v>
      </c>
      <c r="K5073" s="3">
        <f ca="1">[1]!thsiFinD("ths_srmi_stock",$A5073,$A$1,7,100,100)</f>
        <v>7.0831675288499998E-2</v>
      </c>
      <c r="L5073" s="3">
        <f ca="1">[1]!thsiFinD("ths_atr_stock",$A5073,$A$1,7,101,100,100)</f>
        <v>3.1871428571428999</v>
      </c>
      <c r="M5073" s="3">
        <f ca="1">[1]!thsiFinD("ths_vol_w_stock",$A5073,$A$1)/1000000</f>
        <v>9.504194</v>
      </c>
      <c r="N5073" s="3">
        <f ca="1">[1]!thsiFinD("ths_turnover_ratio_w_stock",$A5073,$A$1)</f>
        <v>18.343565812954001</v>
      </c>
      <c r="O5073" s="3">
        <f ca="1">[1]!thsiFinD("ths_relative_chg_ratio_w_stock",$A5073,$A$1,104,100)</f>
        <v>9.6591979144626006</v>
      </c>
      <c r="P5073" s="3">
        <f ca="1">[1]!thsiFinD("ths_chg_ratio_w_stock",$A5073,$B$1,100)</f>
        <v>-7.6800636689216004</v>
      </c>
    </row>
    <row r="5074" spans="1:16" x14ac:dyDescent="0.25">
      <c r="A5074" s="2" t="s">
        <v>5072</v>
      </c>
      <c r="B5074" s="2" t="s">
        <v>10435</v>
      </c>
      <c r="C5074" s="3">
        <f ca="1">[1]!thsiFinD("ths_vol_ratio_stock",$A5074,$A$1,7,100)</f>
        <v>1.2169047556053001</v>
      </c>
      <c r="D5074" s="3">
        <f ca="1">[1]!thsiFinD("ths_cr_stock",$A5074,$A$1,7,100,100)</f>
        <v>90.909090909091006</v>
      </c>
      <c r="E5074" s="3">
        <f ca="1">[1]!thsiFinD("ths_mfi_stock",$A5074,$A$1,7,100,100)</f>
        <v>49.490460183921002</v>
      </c>
      <c r="F5074" s="3">
        <f ca="1">[1]!thsiFinD("ths_expma_stock",$A5074,$A$1,7,100,100)</f>
        <v>50.657085530381003</v>
      </c>
      <c r="G5074" s="3">
        <f ca="1">[1]!thsiFinD("ths_rsi_stock",$A5074,$A$1,7,100,100)</f>
        <v>54.194592025943003</v>
      </c>
      <c r="H5074" s="3">
        <f ca="1">[1]!thsiFinD("ths_adtm_stock",$A5074,$A$1,7,3,100,100,100)</f>
        <v>-0.35548172757474999</v>
      </c>
      <c r="I5074" s="3">
        <f ca="1">[1]!thsiFinD("ths_bbiboll_stock",$A5074,$A$1,7,3,100,100,100)</f>
        <v>50.816979166666997</v>
      </c>
      <c r="J5074" s="3">
        <f ca="1">[1]!thsiFinD("ths_dptb_stock",$A5074,$A$1,7,104,100,100)</f>
        <v>0.71428571428570997</v>
      </c>
      <c r="K5074" s="3">
        <f ca="1">[1]!thsiFinD("ths_srmi_stock",$A5074,$A$1,7,100,100)</f>
        <v>-1.5001898974554E-2</v>
      </c>
      <c r="L5074" s="3">
        <f ca="1">[1]!thsiFinD("ths_atr_stock",$A5074,$A$1,7,101,100,100)</f>
        <v>3.3071428571429</v>
      </c>
      <c r="M5074" s="3">
        <f ca="1">[1]!thsiFinD("ths_vol_w_stock",$A5074,$A$1)/1000000</f>
        <v>26.639659000000002</v>
      </c>
      <c r="N5074" s="3">
        <f ca="1">[1]!thsiFinD("ths_turnover_ratio_w_stock",$A5074,$A$1)</f>
        <v>26.883599708409999</v>
      </c>
      <c r="O5074" s="3">
        <f ca="1">[1]!thsiFinD("ths_relative_chg_ratio_w_stock",$A5074,$A$1,104,100)</f>
        <v>7.2059553744275</v>
      </c>
      <c r="P5074" s="3">
        <f ca="1">[1]!thsiFinD("ths_chg_ratio_w_stock",$A5074,$B$1,100)</f>
        <v>16.271447850394999</v>
      </c>
    </row>
    <row r="5075" spans="1:16" x14ac:dyDescent="0.25">
      <c r="A5075" s="2" t="s">
        <v>5073</v>
      </c>
      <c r="B5075" s="2" t="s">
        <v>10436</v>
      </c>
      <c r="C5075" s="3">
        <f ca="1">[1]!thsiFinD("ths_vol_ratio_stock",$A5075,$A$1,7,100)</f>
        <v>0.89508644675881999</v>
      </c>
      <c r="D5075" s="3">
        <f ca="1">[1]!thsiFinD("ths_cr_stock",$A5075,$A$1,7,100,100)</f>
        <v>74.879227053139999</v>
      </c>
      <c r="E5075" s="3">
        <f ca="1">[1]!thsiFinD("ths_mfi_stock",$A5075,$A$1,7,100,100)</f>
        <v>70.568764193876007</v>
      </c>
      <c r="F5075" s="3">
        <f ca="1">[1]!thsiFinD("ths_expma_stock",$A5075,$A$1,7,100,100)</f>
        <v>13.083483985899001</v>
      </c>
      <c r="G5075" s="3">
        <f ca="1">[1]!thsiFinD("ths_rsi_stock",$A5075,$A$1,7,100,100)</f>
        <v>58.074165773727003</v>
      </c>
      <c r="H5075" s="3">
        <f ca="1">[1]!thsiFinD("ths_adtm_stock",$A5075,$A$1,7,3,100,100,100)</f>
        <v>0.23</v>
      </c>
      <c r="I5075" s="3">
        <f ca="1">[1]!thsiFinD("ths_bbiboll_stock",$A5075,$A$1,7,3,100,100,100)</f>
        <v>12.9921875</v>
      </c>
      <c r="J5075" s="3">
        <f ca="1">[1]!thsiFinD("ths_dptb_stock",$A5075,$A$1,7,104,100,100)</f>
        <v>0.57142857142856995</v>
      </c>
      <c r="K5075" s="3">
        <f ca="1">[1]!thsiFinD("ths_srmi_stock",$A5075,$A$1,7,100,100)</f>
        <v>1.5037593984963001E-3</v>
      </c>
      <c r="L5075" s="3">
        <f ca="1">[1]!thsiFinD("ths_atr_stock",$A5075,$A$1,7,101,100,100)</f>
        <v>0.53428571428571003</v>
      </c>
      <c r="M5075" s="3">
        <f ca="1">[1]!thsiFinD("ths_vol_w_stock",$A5075,$A$1)/1000000</f>
        <v>4.5553160000000004</v>
      </c>
      <c r="N5075" s="3">
        <f ca="1">[1]!thsiFinD("ths_turnover_ratio_w_stock",$A5075,$A$1)</f>
        <v>7.4050469396201999</v>
      </c>
      <c r="O5075" s="3">
        <f ca="1">[1]!thsiFinD("ths_relative_chg_ratio_w_stock",$A5075,$A$1,104,100)</f>
        <v>-0.24367570269250999</v>
      </c>
      <c r="P5075" s="3">
        <f ca="1">[1]!thsiFinD("ths_chg_ratio_w_stock",$A5075,$B$1,100)</f>
        <v>-5.6390977443608996</v>
      </c>
    </row>
    <row r="5076" spans="1:16" x14ac:dyDescent="0.25">
      <c r="A5076" s="2" t="s">
        <v>5074</v>
      </c>
      <c r="B5076" s="2" t="s">
        <v>10437</v>
      </c>
      <c r="C5076" s="3">
        <f ca="1">[1]!thsiFinD("ths_vol_ratio_stock",$A5076,$A$1,7,100)</f>
        <v>0.69877499555351996</v>
      </c>
      <c r="D5076" s="3">
        <f ca="1">[1]!thsiFinD("ths_cr_stock",$A5076,$A$1,7,100,100)</f>
        <v>51.515151515150997</v>
      </c>
      <c r="E5076" s="3">
        <f ca="1">[1]!thsiFinD("ths_mfi_stock",$A5076,$A$1,7,100,100)</f>
        <v>34.952864598079003</v>
      </c>
      <c r="F5076" s="3">
        <f ca="1">[1]!thsiFinD("ths_expma_stock",$A5076,$A$1,7,100,100)</f>
        <v>17.741700806171998</v>
      </c>
      <c r="G5076" s="3">
        <f ca="1">[1]!thsiFinD("ths_rsi_stock",$A5076,$A$1,7,100,100)</f>
        <v>49.572417504166999</v>
      </c>
      <c r="H5076" s="3">
        <f ca="1">[1]!thsiFinD("ths_adtm_stock",$A5076,$A$1,7,3,100,100,100)</f>
        <v>-0.65359477124182996</v>
      </c>
      <c r="I5076" s="3">
        <f ca="1">[1]!thsiFinD("ths_bbiboll_stock",$A5076,$A$1,7,3,100,100,100)</f>
        <v>17.680624999999999</v>
      </c>
      <c r="J5076" s="3">
        <f ca="1">[1]!thsiFinD("ths_dptb_stock",$A5076,$A$1,7,104,100,100)</f>
        <v>0.71428571428570997</v>
      </c>
      <c r="K5076" s="3">
        <f ca="1">[1]!thsiFinD("ths_srmi_stock",$A5076,$A$1,7,100,100)</f>
        <v>-4.1103299080584001E-2</v>
      </c>
      <c r="L5076" s="3">
        <f ca="1">[1]!thsiFinD("ths_atr_stock",$A5076,$A$1,7,101,100,100)</f>
        <v>0.64285714285714002</v>
      </c>
      <c r="M5076" s="3">
        <f ca="1">[1]!thsiFinD("ths_vol_w_stock",$A5076,$A$1)/1000000</f>
        <v>2.387378</v>
      </c>
      <c r="N5076" s="3">
        <f ca="1">[1]!thsiFinD("ths_turnover_ratio_w_stock",$A5076,$A$1)</f>
        <v>5.4091907924184</v>
      </c>
      <c r="O5076" s="3">
        <f ca="1">[1]!thsiFinD("ths_relative_chg_ratio_w_stock",$A5076,$A$1,104,100)</f>
        <v>-3.4336743458236998</v>
      </c>
      <c r="P5076" s="3">
        <f ca="1">[1]!thsiFinD("ths_chg_ratio_w_stock",$A5076,$B$1,100)</f>
        <v>-7.6142131979696002</v>
      </c>
    </row>
    <row r="5077" spans="1:16" x14ac:dyDescent="0.25">
      <c r="A5077" s="2" t="s">
        <v>5075</v>
      </c>
      <c r="B5077" s="2" t="s">
        <v>10438</v>
      </c>
      <c r="C5077" s="3">
        <f ca="1">[1]!thsiFinD("ths_vol_ratio_stock",$A5077,$A$1,7,100)</f>
        <v>1.0066223141662001</v>
      </c>
      <c r="D5077" s="3">
        <f ca="1">[1]!thsiFinD("ths_cr_stock",$A5077,$A$1,7,100,100)</f>
        <v>67.338282078473</v>
      </c>
      <c r="E5077" s="3">
        <f ca="1">[1]!thsiFinD("ths_mfi_stock",$A5077,$A$1,7,100,100)</f>
        <v>43.733402925631999</v>
      </c>
      <c r="F5077" s="3">
        <f ca="1">[1]!thsiFinD("ths_expma_stock",$A5077,$A$1,7,100,100)</f>
        <v>20.841987669600002</v>
      </c>
      <c r="G5077" s="3">
        <f ca="1">[1]!thsiFinD("ths_rsi_stock",$A5077,$A$1,7,100,100)</f>
        <v>49.635806345630002</v>
      </c>
      <c r="H5077" s="3">
        <f ca="1">[1]!thsiFinD("ths_adtm_stock",$A5077,$A$1,7,3,100,100,100)</f>
        <v>-0.29864253393665002</v>
      </c>
      <c r="I5077" s="3">
        <f ca="1">[1]!thsiFinD("ths_bbiboll_stock",$A5077,$A$1,7,3,100,100,100)</f>
        <v>20.907708333333002</v>
      </c>
      <c r="J5077" s="3">
        <f ca="1">[1]!thsiFinD("ths_dptb_stock",$A5077,$A$1,7,104,100,100)</f>
        <v>0.85714285714285998</v>
      </c>
      <c r="K5077" s="3">
        <f ca="1">[1]!thsiFinD("ths_srmi_stock",$A5077,$A$1,7,100,100)</f>
        <v>-2.6814609338880999E-2</v>
      </c>
      <c r="L5077" s="3">
        <f ca="1">[1]!thsiFinD("ths_atr_stock",$A5077,$A$1,7,101,100,100)</f>
        <v>0.76714285714286001</v>
      </c>
      <c r="M5077" s="3">
        <f ca="1">[1]!thsiFinD("ths_vol_w_stock",$A5077,$A$1)/1000000</f>
        <v>3.1063160000000001</v>
      </c>
      <c r="N5077" s="3">
        <f ca="1">[1]!thsiFinD("ths_turnover_ratio_w_stock",$A5077,$A$1)</f>
        <v>17.542677851724999</v>
      </c>
      <c r="O5077" s="3">
        <f ca="1">[1]!thsiFinD("ths_relative_chg_ratio_w_stock",$A5077,$A$1,104,100)</f>
        <v>-2.3207824448559</v>
      </c>
      <c r="P5077" s="3">
        <f ca="1">[1]!thsiFinD("ths_chg_ratio_w_stock",$A5077,$B$1,100)</f>
        <v>-6.6983372921614999</v>
      </c>
    </row>
    <row r="5078" spans="1:16" x14ac:dyDescent="0.25">
      <c r="A5078" s="2" t="s">
        <v>5076</v>
      </c>
      <c r="B5078" s="2" t="s">
        <v>10439</v>
      </c>
      <c r="C5078" s="3">
        <f ca="1">[1]!thsiFinD("ths_vol_ratio_stock",$A5078,$A$1,7,100)</f>
        <v>0.97000319379847999</v>
      </c>
      <c r="D5078" s="3">
        <f ca="1">[1]!thsiFinD("ths_cr_stock",$A5078,$A$1,7,100,100)</f>
        <v>345.76359832636001</v>
      </c>
      <c r="E5078" s="3">
        <f ca="1">[1]!thsiFinD("ths_mfi_stock",$A5078,$A$1,7,100,100)</f>
        <v>76.323469766667998</v>
      </c>
      <c r="F5078" s="3">
        <f ca="1">[1]!thsiFinD("ths_expma_stock",$A5078,$A$1,7,100,100)</f>
        <v>55.944927304608001</v>
      </c>
      <c r="G5078" s="3">
        <f ca="1">[1]!thsiFinD("ths_rsi_stock",$A5078,$A$1,7,100,100)</f>
        <v>59.539105559561001</v>
      </c>
      <c r="H5078" s="3">
        <f ca="1">[1]!thsiFinD("ths_adtm_stock",$A5078,$A$1,7,3,100,100,100)</f>
        <v>0.89957081545063999</v>
      </c>
      <c r="I5078" s="3">
        <f ca="1">[1]!thsiFinD("ths_bbiboll_stock",$A5078,$A$1,7,3,100,100,100)</f>
        <v>54.793750000000003</v>
      </c>
      <c r="J5078" s="3">
        <f ca="1">[1]!thsiFinD("ths_dptb_stock",$A5078,$A$1,7,104,100,100)</f>
        <v>0.42857142857142999</v>
      </c>
      <c r="K5078" s="3">
        <f ca="1">[1]!thsiFinD("ths_srmi_stock",$A5078,$A$1,7,100,100)</f>
        <v>0.12645531076482</v>
      </c>
      <c r="L5078" s="3">
        <f ca="1">[1]!thsiFinD("ths_atr_stock",$A5078,$A$1,7,101,100,100)</f>
        <v>4.1399999999999997</v>
      </c>
      <c r="M5078" s="3">
        <f ca="1">[1]!thsiFinD("ths_vol_w_stock",$A5078,$A$1)/1000000</f>
        <v>43.206113999999999</v>
      </c>
      <c r="N5078" s="3">
        <f ca="1">[1]!thsiFinD("ths_turnover_ratio_w_stock",$A5078,$A$1)</f>
        <v>9.7017147380026003</v>
      </c>
      <c r="O5078" s="3">
        <f ca="1">[1]!thsiFinD("ths_relative_chg_ratio_w_stock",$A5078,$A$1,104,100)</f>
        <v>2.1214467250140001</v>
      </c>
      <c r="P5078" s="3">
        <f ca="1">[1]!thsiFinD("ths_chg_ratio_w_stock",$A5078,$B$1,100)</f>
        <v>6.7168189145620998</v>
      </c>
    </row>
    <row r="5079" spans="1:16" x14ac:dyDescent="0.25">
      <c r="A5079" s="2" t="s">
        <v>5077</v>
      </c>
      <c r="B5079" s="2" t="s">
        <v>10440</v>
      </c>
      <c r="C5079" s="3">
        <f ca="1">[1]!thsiFinD("ths_vol_ratio_stock",$A5079,$A$1,7,100)</f>
        <v>0.60780509349137002</v>
      </c>
      <c r="D5079" s="3">
        <f ca="1">[1]!thsiFinD("ths_cr_stock",$A5079,$A$1,7,100,100)</f>
        <v>53.577302631578</v>
      </c>
      <c r="E5079" s="3">
        <f ca="1">[1]!thsiFinD("ths_mfi_stock",$A5079,$A$1,7,100,100)</f>
        <v>52.459972140715003</v>
      </c>
      <c r="F5079" s="3">
        <f ca="1">[1]!thsiFinD("ths_expma_stock",$A5079,$A$1,7,100,100)</f>
        <v>45.636265030513997</v>
      </c>
      <c r="G5079" s="3">
        <f ca="1">[1]!thsiFinD("ths_rsi_stock",$A5079,$A$1,7,100,100)</f>
        <v>44.344315996912997</v>
      </c>
      <c r="H5079" s="3">
        <f ca="1">[1]!thsiFinD("ths_adtm_stock",$A5079,$A$1,7,3,100,100,100)</f>
        <v>0.37664783427495002</v>
      </c>
      <c r="I5079" s="3">
        <f ca="1">[1]!thsiFinD("ths_bbiboll_stock",$A5079,$A$1,7,3,100,100,100)</f>
        <v>45.406354166667001</v>
      </c>
      <c r="J5079" s="3">
        <f ca="1">[1]!thsiFinD("ths_dptb_stock",$A5079,$A$1,7,104,100,100)</f>
        <v>0.71428571428570997</v>
      </c>
      <c r="K5079" s="3">
        <f ca="1">[1]!thsiFinD("ths_srmi_stock",$A5079,$A$1,7,100,100)</f>
        <v>-4.6137566137565998E-2</v>
      </c>
      <c r="L5079" s="3">
        <f ca="1">[1]!thsiFinD("ths_atr_stock",$A5079,$A$1,7,101,100,100)</f>
        <v>1.8157142857143</v>
      </c>
      <c r="M5079" s="3">
        <f ca="1">[1]!thsiFinD("ths_vol_w_stock",$A5079,$A$1)/1000000</f>
        <v>7.4462869999999999</v>
      </c>
      <c r="N5079" s="3">
        <f ca="1">[1]!thsiFinD("ths_turnover_ratio_w_stock",$A5079,$A$1)</f>
        <v>6.1217094110239003</v>
      </c>
      <c r="O5079" s="3">
        <f ca="1">[1]!thsiFinD("ths_relative_chg_ratio_w_stock",$A5079,$A$1,104,100)</f>
        <v>-4.9326768612196004</v>
      </c>
      <c r="P5079" s="3">
        <f ca="1">[1]!thsiFinD("ths_chg_ratio_w_stock",$A5079,$B$1,100)</f>
        <v>0.28844020412692001</v>
      </c>
    </row>
    <row r="5080" spans="1:16" x14ac:dyDescent="0.25">
      <c r="A5080" s="2" t="s">
        <v>5078</v>
      </c>
      <c r="B5080" s="2" t="s">
        <v>10441</v>
      </c>
      <c r="C5080" s="3">
        <f ca="1">[1]!thsiFinD("ths_vol_ratio_stock",$A5080,$A$1,7,100)</f>
        <v>0.56757036838112995</v>
      </c>
      <c r="D5080" s="3">
        <f ca="1">[1]!thsiFinD("ths_cr_stock",$A5080,$A$1,7,100,100)</f>
        <v>62.101313320825</v>
      </c>
      <c r="E5080" s="3">
        <f ca="1">[1]!thsiFinD("ths_mfi_stock",$A5080,$A$1,7,100,100)</f>
        <v>29.459917509611</v>
      </c>
      <c r="F5080" s="3">
        <f ca="1">[1]!thsiFinD("ths_expma_stock",$A5080,$A$1,7,100,100)</f>
        <v>16.274910850249999</v>
      </c>
      <c r="G5080" s="3">
        <f ca="1">[1]!thsiFinD("ths_rsi_stock",$A5080,$A$1,7,100,100)</f>
        <v>58.916367557487</v>
      </c>
      <c r="H5080" s="3">
        <f ca="1">[1]!thsiFinD("ths_adtm_stock",$A5080,$A$1,7,3,100,100,100)</f>
        <v>-0.54054054054055001</v>
      </c>
      <c r="I5080" s="3">
        <f ca="1">[1]!thsiFinD("ths_bbiboll_stock",$A5080,$A$1,7,3,100,100,100)</f>
        <v>16.064895833333001</v>
      </c>
      <c r="J5080" s="3">
        <f ca="1">[1]!thsiFinD("ths_dptb_stock",$A5080,$A$1,7,104,100,100)</f>
        <v>0.85714285714285998</v>
      </c>
      <c r="K5080" s="3">
        <f ca="1">[1]!thsiFinD("ths_srmi_stock",$A5080,$A$1,7,100,100)</f>
        <v>-1.6216216216215999E-2</v>
      </c>
      <c r="L5080" s="3">
        <f ca="1">[1]!thsiFinD("ths_atr_stock",$A5080,$A$1,7,101,100,100)</f>
        <v>0.41142857142856998</v>
      </c>
      <c r="M5080" s="3">
        <f ca="1">[1]!thsiFinD("ths_vol_w_stock",$A5080,$A$1)/1000000</f>
        <v>7.763738</v>
      </c>
      <c r="N5080" s="3">
        <f ca="1">[1]!thsiFinD("ths_turnover_ratio_w_stock",$A5080,$A$1)</f>
        <v>4.4552600814277001</v>
      </c>
      <c r="O5080" s="3">
        <f ca="1">[1]!thsiFinD("ths_relative_chg_ratio_w_stock",$A5080,$A$1,104,100)</f>
        <v>-2.4109704566681001</v>
      </c>
      <c r="P5080" s="3">
        <f ca="1">[1]!thsiFinD("ths_chg_ratio_w_stock",$A5080,$B$1,100)</f>
        <v>-0.24420024420024</v>
      </c>
    </row>
    <row r="5081" spans="1:16" x14ac:dyDescent="0.25">
      <c r="A5081" s="2" t="s">
        <v>5079</v>
      </c>
      <c r="B5081" s="2" t="s">
        <v>10442</v>
      </c>
      <c r="C5081" s="3">
        <f ca="1">[1]!thsiFinD("ths_vol_ratio_stock",$A5081,$A$1,7,100)</f>
        <v>0.92386674087086995</v>
      </c>
      <c r="D5081" s="3">
        <f ca="1">[1]!thsiFinD("ths_cr_stock",$A5081,$A$1,7,100,100)</f>
        <v>89.795918367346999</v>
      </c>
      <c r="E5081" s="3">
        <f ca="1">[1]!thsiFinD("ths_mfi_stock",$A5081,$A$1,7,100,100)</f>
        <v>72.028813809175006</v>
      </c>
      <c r="F5081" s="3">
        <f ca="1">[1]!thsiFinD("ths_expma_stock",$A5081,$A$1,7,100,100)</f>
        <v>8.8686623009706</v>
      </c>
      <c r="G5081" s="3">
        <f ca="1">[1]!thsiFinD("ths_rsi_stock",$A5081,$A$1,7,100,100)</f>
        <v>61.817293703612997</v>
      </c>
      <c r="H5081" s="3">
        <f ca="1">[1]!thsiFinD("ths_adtm_stock",$A5081,$A$1,7,3,100,100,100)</f>
        <v>-0.20895522388059001</v>
      </c>
      <c r="I5081" s="3">
        <f ca="1">[1]!thsiFinD("ths_bbiboll_stock",$A5081,$A$1,7,3,100,100,100)</f>
        <v>8.8066666666667004</v>
      </c>
      <c r="J5081" s="3">
        <f ca="1">[1]!thsiFinD("ths_dptb_stock",$A5081,$A$1,7,104,100,100)</f>
        <v>0.71428571428570997</v>
      </c>
      <c r="K5081" s="3">
        <f ca="1">[1]!thsiFinD("ths_srmi_stock",$A5081,$A$1,7,100,100)</f>
        <v>1.330376940133E-2</v>
      </c>
      <c r="L5081" s="3">
        <f ca="1">[1]!thsiFinD("ths_atr_stock",$A5081,$A$1,7,101,100,100)</f>
        <v>0.32142857142857001</v>
      </c>
      <c r="M5081" s="3">
        <f ca="1">[1]!thsiFinD("ths_vol_w_stock",$A5081,$A$1)/1000000</f>
        <v>4.0780310000000002</v>
      </c>
      <c r="N5081" s="3">
        <f ca="1">[1]!thsiFinD("ths_turnover_ratio_w_stock",$A5081,$A$1)</f>
        <v>3.096697596072</v>
      </c>
      <c r="O5081" s="3">
        <f ca="1">[1]!thsiFinD("ths_relative_chg_ratio_w_stock",$A5081,$A$1,104,100)</f>
        <v>0.91564765377154</v>
      </c>
      <c r="P5081" s="3">
        <f ca="1">[1]!thsiFinD("ths_chg_ratio_w_stock",$A5081,$B$1,100)</f>
        <v>-8.2039911308204001</v>
      </c>
    </row>
    <row r="5082" spans="1:16" x14ac:dyDescent="0.25">
      <c r="A5082" s="2" t="s">
        <v>5080</v>
      </c>
      <c r="B5082" s="2" t="s">
        <v>10443</v>
      </c>
      <c r="C5082" s="3">
        <f ca="1">[1]!thsiFinD("ths_vol_ratio_stock",$A5082,$A$1,7,100)</f>
        <v>0.95627220376858002</v>
      </c>
      <c r="D5082" s="3">
        <f ca="1">[1]!thsiFinD("ths_cr_stock",$A5082,$A$1,7,100,100)</f>
        <v>41.343669250646002</v>
      </c>
      <c r="E5082" s="3">
        <f ca="1">[1]!thsiFinD("ths_mfi_stock",$A5082,$A$1,7,100,100)</f>
        <v>20.647094256793999</v>
      </c>
      <c r="F5082" s="3">
        <f ca="1">[1]!thsiFinD("ths_expma_stock",$A5082,$A$1,7,100,100)</f>
        <v>37.136775747229997</v>
      </c>
      <c r="G5082" s="3">
        <f ca="1">[1]!thsiFinD("ths_rsi_stock",$A5082,$A$1,7,100,100)</f>
        <v>43.647620335915001</v>
      </c>
      <c r="H5082" s="3">
        <f ca="1">[1]!thsiFinD("ths_adtm_stock",$A5082,$A$1,7,3,100,100,100)</f>
        <v>-0.77380952380951995</v>
      </c>
      <c r="I5082" s="3">
        <f ca="1">[1]!thsiFinD("ths_bbiboll_stock",$A5082,$A$1,7,3,100,100,100)</f>
        <v>37.293854166667003</v>
      </c>
      <c r="J5082" s="3">
        <f ca="1">[1]!thsiFinD("ths_dptb_stock",$A5082,$A$1,7,104,100,100)</f>
        <v>0.71428571428570997</v>
      </c>
      <c r="K5082" s="3">
        <f ca="1">[1]!thsiFinD("ths_srmi_stock",$A5082,$A$1,7,100,100)</f>
        <v>-4.3657969516920997E-2</v>
      </c>
      <c r="L5082" s="3">
        <f ca="1">[1]!thsiFinD("ths_atr_stock",$A5082,$A$1,7,101,100,100)</f>
        <v>1.5657142857143</v>
      </c>
      <c r="M5082" s="3">
        <f ca="1">[1]!thsiFinD("ths_vol_w_stock",$A5082,$A$1)/1000000</f>
        <v>7.6442909999999999</v>
      </c>
      <c r="N5082" s="3">
        <f ca="1">[1]!thsiFinD("ths_turnover_ratio_w_stock",$A5082,$A$1)</f>
        <v>9.0981573469269001</v>
      </c>
      <c r="O5082" s="3">
        <f ca="1">[1]!thsiFinD("ths_relative_chg_ratio_w_stock",$A5082,$A$1,104,100)</f>
        <v>-3.3825494697725</v>
      </c>
      <c r="P5082" s="3">
        <f ca="1">[1]!thsiFinD("ths_chg_ratio_w_stock",$A5082,$B$1,100)</f>
        <v>-2.539168017288</v>
      </c>
    </row>
    <row r="5083" spans="1:16" x14ac:dyDescent="0.25">
      <c r="A5083" s="2" t="s">
        <v>5081</v>
      </c>
      <c r="B5083" s="2" t="s">
        <v>10444</v>
      </c>
      <c r="C5083" s="3">
        <f ca="1">[1]!thsiFinD("ths_vol_ratio_stock",$A5083,$A$1,7,100)</f>
        <v>1.0341773938844001</v>
      </c>
      <c r="D5083" s="3">
        <f ca="1">[1]!thsiFinD("ths_cr_stock",$A5083,$A$1,7,100,100)</f>
        <v>124.21052631579001</v>
      </c>
      <c r="E5083" s="3">
        <f ca="1">[1]!thsiFinD("ths_mfi_stock",$A5083,$A$1,7,100,100)</f>
        <v>71.457644402257998</v>
      </c>
      <c r="F5083" s="3">
        <f ca="1">[1]!thsiFinD("ths_expma_stock",$A5083,$A$1,7,100,100)</f>
        <v>10.353174722359</v>
      </c>
      <c r="G5083" s="3">
        <f ca="1">[1]!thsiFinD("ths_rsi_stock",$A5083,$A$1,7,100,100)</f>
        <v>58.373140768010998</v>
      </c>
      <c r="H5083" s="3">
        <f ca="1">[1]!thsiFinD("ths_adtm_stock",$A5083,$A$1,7,3,100,100,100)</f>
        <v>0.47297297297296997</v>
      </c>
      <c r="I5083" s="3">
        <f ca="1">[1]!thsiFinD("ths_bbiboll_stock",$A5083,$A$1,7,3,100,100,100)</f>
        <v>10.251979166667001</v>
      </c>
      <c r="J5083" s="3">
        <f ca="1">[1]!thsiFinD("ths_dptb_stock",$A5083,$A$1,7,104,100,100)</f>
        <v>0.71428571428570997</v>
      </c>
      <c r="K5083" s="3">
        <f ca="1">[1]!thsiFinD("ths_srmi_stock",$A5083,$A$1,7,100,100)</f>
        <v>2.5763358778626001E-2</v>
      </c>
      <c r="L5083" s="3">
        <f ca="1">[1]!thsiFinD("ths_atr_stock",$A5083,$A$1,7,101,100,100)</f>
        <v>0.31142857142857</v>
      </c>
      <c r="M5083" s="3">
        <f ca="1">[1]!thsiFinD("ths_vol_w_stock",$A5083,$A$1)/1000000</f>
        <v>8.0400510000000001</v>
      </c>
      <c r="N5083" s="3">
        <f ca="1">[1]!thsiFinD("ths_turnover_ratio_w_stock",$A5083,$A$1)</f>
        <v>12.001565567428001</v>
      </c>
      <c r="O5083" s="3">
        <f ca="1">[1]!thsiFinD("ths_relative_chg_ratio_w_stock",$A5083,$A$1,104,100)</f>
        <v>1.6266050443658</v>
      </c>
      <c r="P5083" s="3">
        <f ca="1">[1]!thsiFinD("ths_chg_ratio_w_stock",$A5083,$B$1,100)</f>
        <v>-5.2480916030533997</v>
      </c>
    </row>
    <row r="5084" spans="1:16" x14ac:dyDescent="0.25">
      <c r="A5084" s="2" t="s">
        <v>5082</v>
      </c>
      <c r="B5084" s="2" t="s">
        <v>10445</v>
      </c>
      <c r="C5084" s="3">
        <f ca="1">[1]!thsiFinD("ths_vol_ratio_stock",$A5084,$A$1,7,100)</f>
        <v>0.67511657366230005</v>
      </c>
      <c r="D5084" s="3">
        <f ca="1">[1]!thsiFinD("ths_cr_stock",$A5084,$A$1,7,100,100)</f>
        <v>47.992931078010002</v>
      </c>
      <c r="E5084" s="3">
        <f ca="1">[1]!thsiFinD("ths_mfi_stock",$A5084,$A$1,7,100,100)</f>
        <v>30.118604983181999</v>
      </c>
      <c r="F5084" s="3">
        <f ca="1">[1]!thsiFinD("ths_expma_stock",$A5084,$A$1,7,100,100)</f>
        <v>37.031511345350999</v>
      </c>
      <c r="G5084" s="3">
        <f ca="1">[1]!thsiFinD("ths_rsi_stock",$A5084,$A$1,7,100,100)</f>
        <v>55.995279035423998</v>
      </c>
      <c r="H5084" s="3">
        <f ca="1">[1]!thsiFinD("ths_adtm_stock",$A5084,$A$1,7,3,100,100,100)</f>
        <v>-0.71081081081080999</v>
      </c>
      <c r="I5084" s="3">
        <f ca="1">[1]!thsiFinD("ths_bbiboll_stock",$A5084,$A$1,7,3,100,100,100)</f>
        <v>35.819583333333</v>
      </c>
      <c r="J5084" s="3">
        <f ca="1">[1]!thsiFinD("ths_dptb_stock",$A5084,$A$1,7,104,100,100)</f>
        <v>0.57142857142856995</v>
      </c>
      <c r="K5084" s="3">
        <f ca="1">[1]!thsiFinD("ths_srmi_stock",$A5084,$A$1,7,100,100)</f>
        <v>-0.11265580057526001</v>
      </c>
      <c r="L5084" s="3">
        <f ca="1">[1]!thsiFinD("ths_atr_stock",$A5084,$A$1,7,101,100,100)</f>
        <v>2.9128571428571002</v>
      </c>
      <c r="M5084" s="3">
        <f ca="1">[1]!thsiFinD("ths_vol_w_stock",$A5084,$A$1)/1000000</f>
        <v>8.7262240000000002</v>
      </c>
      <c r="N5084" s="3">
        <f ca="1">[1]!thsiFinD("ths_turnover_ratio_w_stock",$A5084,$A$1)</f>
        <v>11.996117569821999</v>
      </c>
      <c r="O5084" s="3">
        <f ca="1">[1]!thsiFinD("ths_relative_chg_ratio_w_stock",$A5084,$A$1,104,100)</f>
        <v>-10.464551315424</v>
      </c>
      <c r="P5084" s="3">
        <f ca="1">[1]!thsiFinD("ths_chg_ratio_w_stock",$A5084,$B$1,100)</f>
        <v>-9.2112371690977994</v>
      </c>
    </row>
    <row r="5085" spans="1:16" x14ac:dyDescent="0.25">
      <c r="A5085" s="2" t="s">
        <v>5083</v>
      </c>
      <c r="B5085" s="2" t="s">
        <v>10446</v>
      </c>
      <c r="C5085" s="3">
        <f ca="1">[1]!thsiFinD("ths_vol_ratio_stock",$A5085,$A$1,7,100)</f>
        <v>1.2870828777421</v>
      </c>
      <c r="D5085" s="3">
        <f ca="1">[1]!thsiFinD("ths_cr_stock",$A5085,$A$1,7,100,100)</f>
        <v>63.018867924528003</v>
      </c>
      <c r="E5085" s="3">
        <f ca="1">[1]!thsiFinD("ths_mfi_stock",$A5085,$A$1,7,100,100)</f>
        <v>41.377973924495002</v>
      </c>
      <c r="F5085" s="3">
        <f ca="1">[1]!thsiFinD("ths_expma_stock",$A5085,$A$1,7,100,100)</f>
        <v>17.528858625944999</v>
      </c>
      <c r="G5085" s="3">
        <f ca="1">[1]!thsiFinD("ths_rsi_stock",$A5085,$A$1,7,100,100)</f>
        <v>59.509888318316001</v>
      </c>
      <c r="H5085" s="3">
        <f ca="1">[1]!thsiFinD("ths_adtm_stock",$A5085,$A$1,7,3,100,100,100)</f>
        <v>3.5398230088498003E-2</v>
      </c>
      <c r="I5085" s="3">
        <f ca="1">[1]!thsiFinD("ths_bbiboll_stock",$A5085,$A$1,7,3,100,100,100)</f>
        <v>17.359895833332999</v>
      </c>
      <c r="J5085" s="3">
        <f ca="1">[1]!thsiFinD("ths_dptb_stock",$A5085,$A$1,7,104,100,100)</f>
        <v>0.85714285714285998</v>
      </c>
      <c r="K5085" s="3">
        <f ca="1">[1]!thsiFinD("ths_srmi_stock",$A5085,$A$1,7,100,100)</f>
        <v>-2.0821917808219001E-2</v>
      </c>
      <c r="L5085" s="3">
        <f ca="1">[1]!thsiFinD("ths_atr_stock",$A5085,$A$1,7,101,100,100)</f>
        <v>0.61714285714285999</v>
      </c>
      <c r="M5085" s="3">
        <f ca="1">[1]!thsiFinD("ths_vol_w_stock",$A5085,$A$1)/1000000</f>
        <v>2.7172589999999999</v>
      </c>
      <c r="N5085" s="3">
        <f ca="1">[1]!thsiFinD("ths_turnover_ratio_w_stock",$A5085,$A$1)</f>
        <v>1.7510602297057001</v>
      </c>
      <c r="O5085" s="3">
        <f ca="1">[1]!thsiFinD("ths_relative_chg_ratio_w_stock",$A5085,$A$1,104,100)</f>
        <v>1.0423956912778001</v>
      </c>
      <c r="P5085" s="3">
        <f ca="1">[1]!thsiFinD("ths_chg_ratio_w_stock",$A5085,$B$1,100)</f>
        <v>-3.8052602126469002</v>
      </c>
    </row>
    <row r="5086" spans="1:16" x14ac:dyDescent="0.25">
      <c r="A5086" s="2" t="s">
        <v>5084</v>
      </c>
      <c r="B5086" s="2" t="s">
        <v>10447</v>
      </c>
      <c r="C5086" s="3">
        <f ca="1">[1]!thsiFinD("ths_vol_ratio_stock",$A5086,$A$1,7,100)</f>
        <v>0.72895797879037005</v>
      </c>
      <c r="D5086" s="3">
        <f ca="1">[1]!thsiFinD("ths_cr_stock",$A5086,$A$1,7,100,100)</f>
        <v>200</v>
      </c>
      <c r="E5086" s="3">
        <f ca="1">[1]!thsiFinD("ths_mfi_stock",$A5086,$A$1,7,100,100)</f>
        <v>59.567997942170997</v>
      </c>
      <c r="F5086" s="3">
        <f ca="1">[1]!thsiFinD("ths_expma_stock",$A5086,$A$1,7,100,100)</f>
        <v>41.375380884323</v>
      </c>
      <c r="G5086" s="3">
        <f ca="1">[1]!thsiFinD("ths_rsi_stock",$A5086,$A$1,7,100,100)</f>
        <v>63.048697415500001</v>
      </c>
      <c r="H5086" s="3">
        <f ca="1">[1]!thsiFinD("ths_adtm_stock",$A5086,$A$1,7,3,100,100,100)</f>
        <v>0.70144462279293995</v>
      </c>
      <c r="I5086" s="3">
        <f ca="1">[1]!thsiFinD("ths_bbiboll_stock",$A5086,$A$1,7,3,100,100,100)</f>
        <v>40.538541666667001</v>
      </c>
      <c r="J5086" s="3">
        <f ca="1">[1]!thsiFinD("ths_dptb_stock",$A5086,$A$1,7,104,100,100)</f>
        <v>0.71428571428570997</v>
      </c>
      <c r="K5086" s="3">
        <f ca="1">[1]!thsiFinD("ths_srmi_stock",$A5086,$A$1,7,100,100)</f>
        <v>4.2755344418052003E-2</v>
      </c>
      <c r="L5086" s="3">
        <f ca="1">[1]!thsiFinD("ths_atr_stock",$A5086,$A$1,7,101,100,100)</f>
        <v>1.7557142857143</v>
      </c>
      <c r="M5086" s="3">
        <f ca="1">[1]!thsiFinD("ths_vol_w_stock",$A5086,$A$1)/1000000</f>
        <v>10.449828</v>
      </c>
      <c r="N5086" s="3">
        <f ca="1">[1]!thsiFinD("ths_turnover_ratio_w_stock",$A5086,$A$1)</f>
        <v>9.3413241676361007</v>
      </c>
      <c r="O5086" s="3">
        <f ca="1">[1]!thsiFinD("ths_relative_chg_ratio_w_stock",$A5086,$A$1,104,100)</f>
        <v>1.8655457719544</v>
      </c>
      <c r="P5086" s="3">
        <f ca="1">[1]!thsiFinD("ths_chg_ratio_w_stock",$A5086,$B$1,100)</f>
        <v>-2.9216152019002002</v>
      </c>
    </row>
    <row r="5087" spans="1:16" x14ac:dyDescent="0.25">
      <c r="A5087" s="2" t="s">
        <v>5085</v>
      </c>
      <c r="B5087" s="2" t="s">
        <v>10448</v>
      </c>
      <c r="C5087" s="3">
        <f ca="1">[1]!thsiFinD("ths_vol_ratio_stock",$A5087,$A$1,7,100)</f>
        <v>0.70546506393556996</v>
      </c>
      <c r="D5087" s="3">
        <f ca="1">[1]!thsiFinD("ths_cr_stock",$A5087,$A$1,7,100,100)</f>
        <v>38.655462184873997</v>
      </c>
      <c r="E5087" s="3">
        <f ca="1">[1]!thsiFinD("ths_mfi_stock",$A5087,$A$1,7,100,100)</f>
        <v>44.037086158958999</v>
      </c>
      <c r="F5087" s="3">
        <f ca="1">[1]!thsiFinD("ths_expma_stock",$A5087,$A$1,7,100,100)</f>
        <v>70.665837892227003</v>
      </c>
      <c r="G5087" s="3">
        <f ca="1">[1]!thsiFinD("ths_rsi_stock",$A5087,$A$1,7,100,100)</f>
        <v>42.335679987810003</v>
      </c>
      <c r="H5087" s="3">
        <f ca="1">[1]!thsiFinD("ths_adtm_stock",$A5087,$A$1,7,3,100,100,100)</f>
        <v>-0.4745417515275</v>
      </c>
      <c r="I5087" s="3">
        <f ca="1">[1]!thsiFinD("ths_bbiboll_stock",$A5087,$A$1,7,3,100,100,100)</f>
        <v>71.429791666667001</v>
      </c>
      <c r="J5087" s="3">
        <f ca="1">[1]!thsiFinD("ths_dptb_stock",$A5087,$A$1,7,104,100,100)</f>
        <v>0.57142857142856995</v>
      </c>
      <c r="K5087" s="3">
        <f ca="1">[1]!thsiFinD("ths_srmi_stock",$A5087,$A$1,7,100,100)</f>
        <v>-4.1575790621592001E-2</v>
      </c>
      <c r="L5087" s="3">
        <f ca="1">[1]!thsiFinD("ths_atr_stock",$A5087,$A$1,7,101,100,100)</f>
        <v>2.7242857142857</v>
      </c>
      <c r="M5087" s="3">
        <f ca="1">[1]!thsiFinD("ths_vol_w_stock",$A5087,$A$1)/1000000</f>
        <v>4.0577529999999999</v>
      </c>
      <c r="N5087" s="3">
        <f ca="1">[1]!thsiFinD("ths_turnover_ratio_w_stock",$A5087,$A$1)</f>
        <v>3.3196203180166002</v>
      </c>
      <c r="O5087" s="3">
        <f ca="1">[1]!thsiFinD("ths_relative_chg_ratio_w_stock",$A5087,$A$1,104,100)</f>
        <v>-1.8179395806095999</v>
      </c>
      <c r="P5087" s="3">
        <f ca="1">[1]!thsiFinD("ths_chg_ratio_w_stock",$A5087,$B$1,100)</f>
        <v>-6.9406912245769004</v>
      </c>
    </row>
    <row r="5088" spans="1:16" x14ac:dyDescent="0.25">
      <c r="A5088" s="2" t="s">
        <v>5086</v>
      </c>
      <c r="B5088" s="2" t="s">
        <v>10449</v>
      </c>
      <c r="C5088" s="3">
        <f ca="1">[1]!thsiFinD("ths_vol_ratio_stock",$A5088,$A$1,7,100)</f>
        <v>0.59102895598018002</v>
      </c>
      <c r="D5088" s="3">
        <f ca="1">[1]!thsiFinD("ths_cr_stock",$A5088,$A$1,7,100,100)</f>
        <v>83.267716535432996</v>
      </c>
      <c r="E5088" s="3">
        <f ca="1">[1]!thsiFinD("ths_mfi_stock",$A5088,$A$1,7,100,100)</f>
        <v>49.701304670962003</v>
      </c>
      <c r="F5088" s="3">
        <f ca="1">[1]!thsiFinD("ths_expma_stock",$A5088,$A$1,7,100,100)</f>
        <v>29.813982446672998</v>
      </c>
      <c r="G5088" s="3">
        <f ca="1">[1]!thsiFinD("ths_rsi_stock",$A5088,$A$1,7,100,100)</f>
        <v>56.666132513847003</v>
      </c>
      <c r="H5088" s="3">
        <f ca="1">[1]!thsiFinD("ths_adtm_stock",$A5088,$A$1,7,3,100,100,100)</f>
        <v>-0.17105263157895001</v>
      </c>
      <c r="I5088" s="3">
        <f ca="1">[1]!thsiFinD("ths_bbiboll_stock",$A5088,$A$1,7,3,100,100,100)</f>
        <v>29.409062500000001</v>
      </c>
      <c r="J5088" s="3">
        <f ca="1">[1]!thsiFinD("ths_dptb_stock",$A5088,$A$1,7,104,100,100)</f>
        <v>0.85714285714285998</v>
      </c>
      <c r="K5088" s="3">
        <f ca="1">[1]!thsiFinD("ths_srmi_stock",$A5088,$A$1,7,100,100)</f>
        <v>-1.9805194805194999E-2</v>
      </c>
      <c r="L5088" s="3">
        <f ca="1">[1]!thsiFinD("ths_atr_stock",$A5088,$A$1,7,101,100,100)</f>
        <v>1.3357142857143001</v>
      </c>
      <c r="M5088" s="3">
        <f ca="1">[1]!thsiFinD("ths_vol_w_stock",$A5088,$A$1)/1000000</f>
        <v>17.334896000000001</v>
      </c>
      <c r="N5088" s="3">
        <f ca="1">[1]!thsiFinD("ths_turnover_ratio_w_stock",$A5088,$A$1)</f>
        <v>10.14066197492</v>
      </c>
      <c r="O5088" s="3">
        <f ca="1">[1]!thsiFinD("ths_relative_chg_ratio_w_stock",$A5088,$A$1,104,100)</f>
        <v>-1.2053286519279001</v>
      </c>
      <c r="P5088" s="3">
        <f ca="1">[1]!thsiFinD("ths_chg_ratio_w_stock",$A5088,$B$1,100)</f>
        <v>-6.4922159655514999</v>
      </c>
    </row>
    <row r="5089" spans="1:16" x14ac:dyDescent="0.25">
      <c r="A5089" s="2" t="s">
        <v>5087</v>
      </c>
      <c r="B5089" s="2" t="s">
        <v>10450</v>
      </c>
      <c r="C5089" s="3">
        <f ca="1">[1]!thsiFinD("ths_vol_ratio_stock",$A5089,$A$1,7,100)</f>
        <v>1.2372587735469001</v>
      </c>
      <c r="D5089" s="3">
        <f ca="1">[1]!thsiFinD("ths_cr_stock",$A5089,$A$1,7,100,100)</f>
        <v>118.18181818182001</v>
      </c>
      <c r="E5089" s="3">
        <f ca="1">[1]!thsiFinD("ths_mfi_stock",$A5089,$A$1,7,100,100)</f>
        <v>61.681602497161002</v>
      </c>
      <c r="F5089" s="3">
        <f ca="1">[1]!thsiFinD("ths_expma_stock",$A5089,$A$1,7,100,100)</f>
        <v>19.500761222428999</v>
      </c>
      <c r="G5089" s="3">
        <f ca="1">[1]!thsiFinD("ths_rsi_stock",$A5089,$A$1,7,100,100)</f>
        <v>69.131412591759997</v>
      </c>
      <c r="H5089" s="3">
        <f ca="1">[1]!thsiFinD("ths_adtm_stock",$A5089,$A$1,7,3,100,100,100)</f>
        <v>-0.36170212765956999</v>
      </c>
      <c r="I5089" s="3">
        <f ca="1">[1]!thsiFinD("ths_bbiboll_stock",$A5089,$A$1,7,3,100,100,100)</f>
        <v>19.165833333333001</v>
      </c>
      <c r="J5089" s="3">
        <f ca="1">[1]!thsiFinD("ths_dptb_stock",$A5089,$A$1,7,104,100,100)</f>
        <v>0.42857142857142999</v>
      </c>
      <c r="K5089" s="3">
        <f ca="1">[1]!thsiFinD("ths_srmi_stock",$A5089,$A$1,7,100,100)</f>
        <v>2.9573934837092999E-2</v>
      </c>
      <c r="L5089" s="3">
        <f ca="1">[1]!thsiFinD("ths_atr_stock",$A5089,$A$1,7,101,100,100)</f>
        <v>0.61714285714285999</v>
      </c>
      <c r="M5089" s="3">
        <f ca="1">[1]!thsiFinD("ths_vol_w_stock",$A5089,$A$1)/1000000</f>
        <v>5.1638460000000004</v>
      </c>
      <c r="N5089" s="3">
        <f ca="1">[1]!thsiFinD("ths_turnover_ratio_w_stock",$A5089,$A$1)</f>
        <v>4.0059942756947997</v>
      </c>
      <c r="O5089" s="3">
        <f ca="1">[1]!thsiFinD("ths_relative_chg_ratio_w_stock",$A5089,$A$1,104,100)</f>
        <v>1.4148890335161</v>
      </c>
      <c r="P5089" s="3">
        <f ca="1">[1]!thsiFinD("ths_chg_ratio_w_stock",$A5089,$B$1,100)</f>
        <v>-1.9548872180451</v>
      </c>
    </row>
    <row r="5090" spans="1:16" x14ac:dyDescent="0.25">
      <c r="A5090" s="2" t="s">
        <v>5088</v>
      </c>
      <c r="B5090" s="2" t="s">
        <v>10451</v>
      </c>
      <c r="C5090" s="3">
        <f ca="1">[1]!thsiFinD("ths_vol_ratio_stock",$A5090,$A$1,7,100)</f>
        <v>0.73967589164289005</v>
      </c>
      <c r="D5090" s="3">
        <f ca="1">[1]!thsiFinD("ths_cr_stock",$A5090,$A$1,7,100,100)</f>
        <v>55.513666352497999</v>
      </c>
      <c r="E5090" s="3">
        <f ca="1">[1]!thsiFinD("ths_mfi_stock",$A5090,$A$1,7,100,100)</f>
        <v>25.181263449765002</v>
      </c>
      <c r="F5090" s="3">
        <f ca="1">[1]!thsiFinD("ths_expma_stock",$A5090,$A$1,7,100,100)</f>
        <v>21.335456391501999</v>
      </c>
      <c r="G5090" s="3">
        <f ca="1">[1]!thsiFinD("ths_rsi_stock",$A5090,$A$1,7,100,100)</f>
        <v>44.366975849596997</v>
      </c>
      <c r="H5090" s="3">
        <f ca="1">[1]!thsiFinD("ths_adtm_stock",$A5090,$A$1,7,3,100,100,100)</f>
        <v>-0.75877192982455999</v>
      </c>
      <c r="I5090" s="3">
        <f ca="1">[1]!thsiFinD("ths_bbiboll_stock",$A5090,$A$1,7,3,100,100,100)</f>
        <v>21.232916666666998</v>
      </c>
      <c r="J5090" s="3">
        <f ca="1">[1]!thsiFinD("ths_dptb_stock",$A5090,$A$1,7,104,100,100)</f>
        <v>0.71428571428570997</v>
      </c>
      <c r="K5090" s="3">
        <f ca="1">[1]!thsiFinD("ths_srmi_stock",$A5090,$A$1,7,100,100)</f>
        <v>-4.6216583597644002E-2</v>
      </c>
      <c r="L5090" s="3">
        <f ca="1">[1]!thsiFinD("ths_atr_stock",$A5090,$A$1,7,101,100,100)</f>
        <v>0.78571428571429003</v>
      </c>
      <c r="M5090" s="3">
        <f ca="1">[1]!thsiFinD("ths_vol_w_stock",$A5090,$A$1)/1000000</f>
        <v>11.96616</v>
      </c>
      <c r="N5090" s="3">
        <f ca="1">[1]!thsiFinD("ths_turnover_ratio_w_stock",$A5090,$A$1)</f>
        <v>5.8497107768314001</v>
      </c>
      <c r="O5090" s="3">
        <f ca="1">[1]!thsiFinD("ths_relative_chg_ratio_w_stock",$A5090,$A$1,104,100)</f>
        <v>-4.2878983496528003</v>
      </c>
      <c r="P5090" s="3">
        <f ca="1">[1]!thsiFinD("ths_chg_ratio_w_stock",$A5090,$B$1,100)</f>
        <v>-6.4608076009501003</v>
      </c>
    </row>
    <row r="5091" spans="1:16" x14ac:dyDescent="0.25">
      <c r="A5091" s="2" t="s">
        <v>5089</v>
      </c>
      <c r="B5091" s="2" t="s">
        <v>10452</v>
      </c>
      <c r="C5091" s="3">
        <f ca="1">[1]!thsiFinD("ths_vol_ratio_stock",$A5091,$A$1,7,100)</f>
        <v>0.68398794839032995</v>
      </c>
      <c r="D5091" s="3">
        <f ca="1">[1]!thsiFinD("ths_cr_stock",$A5091,$A$1,7,100,100)</f>
        <v>119.80821096792999</v>
      </c>
      <c r="E5091" s="3">
        <f ca="1">[1]!thsiFinD("ths_mfi_stock",$A5091,$A$1,7,100,100)</f>
        <v>29.480079725553999</v>
      </c>
      <c r="F5091" s="3">
        <f ca="1">[1]!thsiFinD("ths_expma_stock",$A5091,$A$1,7,100,100)</f>
        <v>52.449478851823997</v>
      </c>
      <c r="G5091" s="3">
        <f ca="1">[1]!thsiFinD("ths_rsi_stock",$A5091,$A$1,7,100,100)</f>
        <v>49.507751792095</v>
      </c>
      <c r="H5091" s="3">
        <f ca="1">[1]!thsiFinD("ths_adtm_stock",$A5091,$A$1,7,3,100,100,100)</f>
        <v>0.73471810089020995</v>
      </c>
      <c r="I5091" s="3">
        <f ca="1">[1]!thsiFinD("ths_bbiboll_stock",$A5091,$A$1,7,3,100,100,100)</f>
        <v>51.892812499999998</v>
      </c>
      <c r="J5091" s="3">
        <f ca="1">[1]!thsiFinD("ths_dptb_stock",$A5091,$A$1,7,104,100,100)</f>
        <v>0.57142857142856995</v>
      </c>
      <c r="K5091" s="3">
        <f ca="1">[1]!thsiFinD("ths_srmi_stock",$A5091,$A$1,7,100,100)</f>
        <v>2.7531767423951001E-2</v>
      </c>
      <c r="L5091" s="3">
        <f ca="1">[1]!thsiFinD("ths_atr_stock",$A5091,$A$1,7,101,100,100)</f>
        <v>3.7028571428571002</v>
      </c>
      <c r="M5091" s="3">
        <f ca="1">[1]!thsiFinD("ths_vol_w_stock",$A5091,$A$1)/1000000</f>
        <v>12.587084000000001</v>
      </c>
      <c r="N5091" s="3">
        <f ca="1">[1]!thsiFinD("ths_turnover_ratio_w_stock",$A5091,$A$1)</f>
        <v>52.521685444562998</v>
      </c>
      <c r="O5091" s="3">
        <f ca="1">[1]!thsiFinD("ths_relative_chg_ratio_w_stock",$A5091,$A$1,104,100)</f>
        <v>-5.3993296041881997</v>
      </c>
      <c r="P5091" s="3">
        <f ca="1">[1]!thsiFinD("ths_chg_ratio_w_stock",$A5091,$B$1,100)</f>
        <v>-7.4509048902580002</v>
      </c>
    </row>
    <row r="5092" spans="1:16" x14ac:dyDescent="0.25">
      <c r="A5092" s="2" t="s">
        <v>5090</v>
      </c>
      <c r="B5092" s="2" t="s">
        <v>10453</v>
      </c>
      <c r="C5092" s="3">
        <f ca="1">[1]!thsiFinD("ths_vol_ratio_stock",$A5092,$A$1,7,100)</f>
        <v>0.83328089941828998</v>
      </c>
      <c r="D5092" s="3">
        <f ca="1">[1]!thsiFinD("ths_cr_stock",$A5092,$A$1,7,100,100)</f>
        <v>58.588235294118</v>
      </c>
      <c r="E5092" s="3">
        <f ca="1">[1]!thsiFinD("ths_mfi_stock",$A5092,$A$1,7,100,100)</f>
        <v>54.364188843337999</v>
      </c>
      <c r="F5092" s="3">
        <f ca="1">[1]!thsiFinD("ths_expma_stock",$A5092,$A$1,7,100,100)</f>
        <v>22.544173144818998</v>
      </c>
      <c r="G5092" s="3">
        <f ca="1">[1]!thsiFinD("ths_rsi_stock",$A5092,$A$1,7,100,100)</f>
        <v>47.641834535123003</v>
      </c>
      <c r="H5092" s="3">
        <f ca="1">[1]!thsiFinD("ths_adtm_stock",$A5092,$A$1,7,3,100,100,100)</f>
        <v>0.46332046332046001</v>
      </c>
      <c r="I5092" s="3">
        <f ca="1">[1]!thsiFinD("ths_bbiboll_stock",$A5092,$A$1,7,3,100,100,100)</f>
        <v>22.626874999999998</v>
      </c>
      <c r="J5092" s="3">
        <f ca="1">[1]!thsiFinD("ths_dptb_stock",$A5092,$A$1,7,104,100,100)</f>
        <v>0.57142857142856995</v>
      </c>
      <c r="K5092" s="3">
        <f ca="1">[1]!thsiFinD("ths_srmi_stock",$A5092,$A$1,7,100,100)</f>
        <v>-3.5274118147046001E-2</v>
      </c>
      <c r="L5092" s="3">
        <f ca="1">[1]!thsiFinD("ths_atr_stock",$A5092,$A$1,7,101,100,100)</f>
        <v>0.98285714285713999</v>
      </c>
      <c r="M5092" s="3">
        <f ca="1">[1]!thsiFinD("ths_vol_w_stock",$A5092,$A$1)/1000000</f>
        <v>3.5469469999999998</v>
      </c>
      <c r="N5092" s="3">
        <f ca="1">[1]!thsiFinD("ths_turnover_ratio_w_stock",$A5092,$A$1)</f>
        <v>20.268267413242</v>
      </c>
      <c r="O5092" s="3">
        <f ca="1">[1]!thsiFinD("ths_relative_chg_ratio_w_stock",$A5092,$A$1,104,100)</f>
        <v>-2.0930440034128002</v>
      </c>
      <c r="P5092" s="3">
        <f ca="1">[1]!thsiFinD("ths_chg_ratio_w_stock",$A5092,$B$1,100)</f>
        <v>-2.1145374449338998</v>
      </c>
    </row>
    <row r="5093" spans="1:16" x14ac:dyDescent="0.25">
      <c r="A5093" s="2" t="s">
        <v>5091</v>
      </c>
      <c r="B5093" s="2" t="s">
        <v>10454</v>
      </c>
      <c r="C5093" s="3">
        <f ca="1">[1]!thsiFinD("ths_vol_ratio_stock",$A5093,$A$1,7,100)</f>
        <v>1.3827138570462001</v>
      </c>
      <c r="D5093" s="3">
        <f ca="1">[1]!thsiFinD("ths_cr_stock",$A5093,$A$1,7,100,100)</f>
        <v>88.695652173913004</v>
      </c>
      <c r="E5093" s="3">
        <f ca="1">[1]!thsiFinD("ths_mfi_stock",$A5093,$A$1,7,100,100)</f>
        <v>72.073427202055001</v>
      </c>
      <c r="F5093" s="3">
        <f ca="1">[1]!thsiFinD("ths_expma_stock",$A5093,$A$1,7,100,100)</f>
        <v>35.469194057233999</v>
      </c>
      <c r="G5093" s="3">
        <f ca="1">[1]!thsiFinD("ths_rsi_stock",$A5093,$A$1,7,100,100)</f>
        <v>54.284639737368998</v>
      </c>
      <c r="H5093" s="3">
        <f ca="1">[1]!thsiFinD("ths_adtm_stock",$A5093,$A$1,7,3,100,100,100)</f>
        <v>0.4041095890411</v>
      </c>
      <c r="I5093" s="3">
        <f ca="1">[1]!thsiFinD("ths_bbiboll_stock",$A5093,$A$1,7,3,100,100,100)</f>
        <v>35.578958333332999</v>
      </c>
      <c r="J5093" s="3">
        <f ca="1">[1]!thsiFinD("ths_dptb_stock",$A5093,$A$1,7,104,100,100)</f>
        <v>0.71428571428570997</v>
      </c>
      <c r="K5093" s="3">
        <f ca="1">[1]!thsiFinD("ths_srmi_stock",$A5093,$A$1,7,100,100)</f>
        <v>1.7079889807162001E-2</v>
      </c>
      <c r="L5093" s="3">
        <f ca="1">[1]!thsiFinD("ths_atr_stock",$A5093,$A$1,7,101,100,100)</f>
        <v>1.3157142857143</v>
      </c>
      <c r="M5093" s="3">
        <f ca="1">[1]!thsiFinD("ths_vol_w_stock",$A5093,$A$1)/1000000</f>
        <v>5.58866</v>
      </c>
      <c r="N5093" s="3">
        <f ca="1">[1]!thsiFinD("ths_turnover_ratio_w_stock",$A5093,$A$1)</f>
        <v>31.073893811337001</v>
      </c>
      <c r="O5093" s="3">
        <f ca="1">[1]!thsiFinD("ths_relative_chg_ratio_w_stock",$A5093,$A$1,104,100)</f>
        <v>1.9346008792975</v>
      </c>
      <c r="P5093" s="3">
        <f ca="1">[1]!thsiFinD("ths_chg_ratio_w_stock",$A5093,$B$1,100)</f>
        <v>20</v>
      </c>
    </row>
    <row r="5094" spans="1:16" x14ac:dyDescent="0.25">
      <c r="A5094" s="2" t="s">
        <v>5092</v>
      </c>
      <c r="B5094" s="2" t="s">
        <v>10455</v>
      </c>
      <c r="C5094" s="3">
        <f ca="1">[1]!thsiFinD("ths_vol_ratio_stock",$A5094,$A$1,7,100)</f>
        <v>0.60976895118229002</v>
      </c>
      <c r="D5094" s="3">
        <f ca="1">[1]!thsiFinD("ths_cr_stock",$A5094,$A$1,7,100,100)</f>
        <v>224.41778405081001</v>
      </c>
      <c r="E5094" s="3">
        <f ca="1">[1]!thsiFinD("ths_mfi_stock",$A5094,$A$1,7,100,100)</f>
        <v>70.928337345819003</v>
      </c>
      <c r="F5094" s="3">
        <f ca="1">[1]!thsiFinD("ths_expma_stock",$A5094,$A$1,7,100,100)</f>
        <v>100.75146251792</v>
      </c>
      <c r="G5094" s="3">
        <f ca="1">[1]!thsiFinD("ths_rsi_stock",$A5094,$A$1,7,100,100)</f>
        <v>59.180335199565</v>
      </c>
      <c r="H5094" s="3">
        <f ca="1">[1]!thsiFinD("ths_adtm_stock",$A5094,$A$1,7,3,100,100,100)</f>
        <v>0.84001844167818995</v>
      </c>
      <c r="I5094" s="3">
        <f ca="1">[1]!thsiFinD("ths_bbiboll_stock",$A5094,$A$1,7,3,100,100,100)</f>
        <v>98.689270833332998</v>
      </c>
      <c r="J5094" s="3">
        <f ca="1">[1]!thsiFinD("ths_dptb_stock",$A5094,$A$1,7,104,100,100)</f>
        <v>0.42857142857142999</v>
      </c>
      <c r="K5094" s="3">
        <f ca="1">[1]!thsiFinD("ths_srmi_stock",$A5094,$A$1,7,100,100)</f>
        <v>9.7582634435126006E-2</v>
      </c>
      <c r="L5094" s="3">
        <f ca="1">[1]!thsiFinD("ths_atr_stock",$A5094,$A$1,7,101,100,100)</f>
        <v>6.5928571428570999</v>
      </c>
      <c r="M5094" s="3">
        <f ca="1">[1]!thsiFinD("ths_vol_w_stock",$A5094,$A$1)/1000000</f>
        <v>9.742934</v>
      </c>
      <c r="N5094" s="3">
        <f ca="1">[1]!thsiFinD("ths_turnover_ratio_w_stock",$A5094,$A$1)</f>
        <v>13.918477142857</v>
      </c>
      <c r="O5094" s="3">
        <f ca="1">[1]!thsiFinD("ths_relative_chg_ratio_w_stock",$A5094,$A$1,104,100)</f>
        <v>11.731936579513</v>
      </c>
      <c r="P5094" s="3">
        <f ca="1">[1]!thsiFinD("ths_chg_ratio_w_stock",$A5094,$B$1,100)</f>
        <v>-2.8909718796250998</v>
      </c>
    </row>
    <row r="5095" spans="1:16" x14ac:dyDescent="0.25">
      <c r="A5095" s="2" t="s">
        <v>5093</v>
      </c>
      <c r="B5095" s="2" t="s">
        <v>10456</v>
      </c>
      <c r="C5095" s="3">
        <f ca="1">[1]!thsiFinD("ths_vol_ratio_stock",$A5095,$A$1,7,100)</f>
        <v>0.67903326778654005</v>
      </c>
      <c r="D5095" s="3">
        <f ca="1">[1]!thsiFinD("ths_cr_stock",$A5095,$A$1,7,100,100)</f>
        <v>27.881040892194001</v>
      </c>
      <c r="E5095" s="3">
        <f ca="1">[1]!thsiFinD("ths_mfi_stock",$A5095,$A$1,7,100,100)</f>
        <v>25.253961816421999</v>
      </c>
      <c r="F5095" s="3">
        <f ca="1">[1]!thsiFinD("ths_expma_stock",$A5095,$A$1,7,100,100)</f>
        <v>17.988261590751002</v>
      </c>
      <c r="G5095" s="3">
        <f ca="1">[1]!thsiFinD("ths_rsi_stock",$A5095,$A$1,7,100,100)</f>
        <v>40.597284206339999</v>
      </c>
      <c r="H5095" s="3">
        <f ca="1">[1]!thsiFinD("ths_adtm_stock",$A5095,$A$1,7,3,100,100,100)</f>
        <v>-0.5</v>
      </c>
      <c r="I5095" s="3">
        <f ca="1">[1]!thsiFinD("ths_bbiboll_stock",$A5095,$A$1,7,3,100,100,100)</f>
        <v>18.161458333333002</v>
      </c>
      <c r="J5095" s="3">
        <f ca="1">[1]!thsiFinD("ths_dptb_stock",$A5095,$A$1,7,104,100,100)</f>
        <v>0.57142857142856995</v>
      </c>
      <c r="K5095" s="3">
        <f ca="1">[1]!thsiFinD("ths_srmi_stock",$A5095,$A$1,7,100,100)</f>
        <v>-4.5333333333332997E-2</v>
      </c>
      <c r="L5095" s="3">
        <f ca="1">[1]!thsiFinD("ths_atr_stock",$A5095,$A$1,7,101,100,100)</f>
        <v>0.49285714285714</v>
      </c>
      <c r="M5095" s="3">
        <f ca="1">[1]!thsiFinD("ths_vol_w_stock",$A5095,$A$1)/1000000</f>
        <v>11.660717</v>
      </c>
      <c r="N5095" s="3">
        <f ca="1">[1]!thsiFinD("ths_turnover_ratio_w_stock",$A5095,$A$1)</f>
        <v>14.278423151664001</v>
      </c>
      <c r="O5095" s="3">
        <f ca="1">[1]!thsiFinD("ths_relative_chg_ratio_w_stock",$A5095,$A$1,104,100)</f>
        <v>-2.2367284666410998</v>
      </c>
      <c r="P5095" s="3">
        <f ca="1">[1]!thsiFinD("ths_chg_ratio_w_stock",$A5095,$B$1,100)</f>
        <v>-2.2346368715084002</v>
      </c>
    </row>
    <row r="5096" spans="1:16" x14ac:dyDescent="0.25">
      <c r="A5096" s="2" t="s">
        <v>5094</v>
      </c>
      <c r="B5096" s="2" t="s">
        <v>10457</v>
      </c>
      <c r="C5096" s="3">
        <f ca="1">[1]!thsiFinD("ths_vol_ratio_stock",$A5096,$A$1,7,100)</f>
        <v>0.65608328039858999</v>
      </c>
      <c r="D5096" s="3">
        <f ca="1">[1]!thsiFinD("ths_cr_stock",$A5096,$A$1,7,100,100)</f>
        <v>84.938271604937995</v>
      </c>
      <c r="E5096" s="3">
        <f ca="1">[1]!thsiFinD("ths_mfi_stock",$A5096,$A$1,7,100,100)</f>
        <v>51.770488882530998</v>
      </c>
      <c r="F5096" s="3">
        <f ca="1">[1]!thsiFinD("ths_expma_stock",$A5096,$A$1,7,100,100)</f>
        <v>28.166109421373999</v>
      </c>
      <c r="G5096" s="3">
        <f ca="1">[1]!thsiFinD("ths_rsi_stock",$A5096,$A$1,7,100,100)</f>
        <v>54.407187304673997</v>
      </c>
      <c r="H5096" s="3">
        <f ca="1">[1]!thsiFinD("ths_adtm_stock",$A5096,$A$1,7,3,100,100,100)</f>
        <v>0.40174672489083002</v>
      </c>
      <c r="I5096" s="3">
        <f ca="1">[1]!thsiFinD("ths_bbiboll_stock",$A5096,$A$1,7,3,100,100,100)</f>
        <v>27.993020833332999</v>
      </c>
      <c r="J5096" s="3">
        <f ca="1">[1]!thsiFinD("ths_dptb_stock",$A5096,$A$1,7,104,100,100)</f>
        <v>0.57142857142856995</v>
      </c>
      <c r="K5096" s="3">
        <f ca="1">[1]!thsiFinD("ths_srmi_stock",$A5096,$A$1,7,100,100)</f>
        <v>-1.0544815465728999E-3</v>
      </c>
      <c r="L5096" s="3">
        <f ca="1">[1]!thsiFinD("ths_atr_stock",$A5096,$A$1,7,101,100,100)</f>
        <v>1.07</v>
      </c>
      <c r="M5096" s="3">
        <f ca="1">[1]!thsiFinD("ths_vol_w_stock",$A5096,$A$1)/1000000</f>
        <v>13.278631000000001</v>
      </c>
      <c r="N5096" s="3">
        <f ca="1">[1]!thsiFinD("ths_turnover_ratio_w_stock",$A5096,$A$1)</f>
        <v>6.3153604344701</v>
      </c>
      <c r="O5096" s="3">
        <f ca="1">[1]!thsiFinD("ths_relative_chg_ratio_w_stock",$A5096,$A$1,104,100)</f>
        <v>0.85587505335577996</v>
      </c>
      <c r="P5096" s="3">
        <f ca="1">[1]!thsiFinD("ths_chg_ratio_w_stock",$A5096,$B$1,100)</f>
        <v>-4.5038705137227</v>
      </c>
    </row>
    <row r="5097" spans="1:16" x14ac:dyDescent="0.25">
      <c r="A5097" s="2" t="s">
        <v>5095</v>
      </c>
      <c r="B5097" s="2" t="s">
        <v>10458</v>
      </c>
      <c r="C5097" s="3">
        <f ca="1">[1]!thsiFinD("ths_vol_ratio_stock",$A5097,$A$1,7,100)</f>
        <v>1.2376593455695999</v>
      </c>
      <c r="D5097" s="3">
        <f ca="1">[1]!thsiFinD("ths_cr_stock",$A5097,$A$1,7,100,100)</f>
        <v>76.763485477177994</v>
      </c>
      <c r="E5097" s="3">
        <f ca="1">[1]!thsiFinD("ths_mfi_stock",$A5097,$A$1,7,100,100)</f>
        <v>46.122621685265997</v>
      </c>
      <c r="F5097" s="3">
        <f ca="1">[1]!thsiFinD("ths_expma_stock",$A5097,$A$1,7,100,100)</f>
        <v>28.475804622014</v>
      </c>
      <c r="G5097" s="3">
        <f ca="1">[1]!thsiFinD("ths_rsi_stock",$A5097,$A$1,7,100,100)</f>
        <v>57.978026281485</v>
      </c>
      <c r="H5097" s="3">
        <f ca="1">[1]!thsiFinD("ths_adtm_stock",$A5097,$A$1,7,3,100,100,100)</f>
        <v>0.54929577464789003</v>
      </c>
      <c r="I5097" s="3">
        <f ca="1">[1]!thsiFinD("ths_bbiboll_stock",$A5097,$A$1,7,3,100,100,100)</f>
        <v>28.317708333333002</v>
      </c>
      <c r="J5097" s="3">
        <f ca="1">[1]!thsiFinD("ths_dptb_stock",$A5097,$A$1,7,104,100,100)</f>
        <v>1</v>
      </c>
      <c r="K5097" s="3">
        <f ca="1">[1]!thsiFinD("ths_srmi_stock",$A5097,$A$1,7,100,100)</f>
        <v>-6.8870523415970005E-4</v>
      </c>
      <c r="L5097" s="3">
        <f ca="1">[1]!thsiFinD("ths_atr_stock",$A5097,$A$1,7,101,100,100)</f>
        <v>1.0528571428571001</v>
      </c>
      <c r="M5097" s="3">
        <f ca="1">[1]!thsiFinD("ths_vol_w_stock",$A5097,$A$1)/1000000</f>
        <v>2.9969009999999998</v>
      </c>
      <c r="N5097" s="3">
        <f ca="1">[1]!thsiFinD("ths_turnover_ratio_w_stock",$A5097,$A$1)</f>
        <v>2.7228554056960999</v>
      </c>
      <c r="O5097" s="3">
        <f ca="1">[1]!thsiFinD("ths_relative_chg_ratio_w_stock",$A5097,$A$1,104,100)</f>
        <v>0.27033451856816998</v>
      </c>
      <c r="P5097" s="3">
        <f ca="1">[1]!thsiFinD("ths_chg_ratio_w_stock",$A5097,$B$1,100)</f>
        <v>-2.5499655410062001</v>
      </c>
    </row>
    <row r="5098" spans="1:16" x14ac:dyDescent="0.25">
      <c r="A5098" s="2" t="s">
        <v>5096</v>
      </c>
      <c r="B5098" s="2" t="s">
        <v>10459</v>
      </c>
      <c r="C5098" s="3">
        <f ca="1">[1]!thsiFinD("ths_vol_ratio_stock",$A5098,$A$1,7,100)</f>
        <v>0.75792857604226005</v>
      </c>
      <c r="D5098" s="3">
        <f ca="1">[1]!thsiFinD("ths_cr_stock",$A5098,$A$1,7,100,100)</f>
        <v>221.77068214804001</v>
      </c>
      <c r="E5098" s="3">
        <f ca="1">[1]!thsiFinD("ths_mfi_stock",$A5098,$A$1,7,100,100)</f>
        <v>73.837414561963001</v>
      </c>
      <c r="F5098" s="3">
        <f ca="1">[1]!thsiFinD("ths_expma_stock",$A5098,$A$1,7,100,100)</f>
        <v>37.942612722082004</v>
      </c>
      <c r="G5098" s="3">
        <f ca="1">[1]!thsiFinD("ths_rsi_stock",$A5098,$A$1,7,100,100)</f>
        <v>70.129867556641997</v>
      </c>
      <c r="H5098" s="3">
        <f ca="1">[1]!thsiFinD("ths_adtm_stock",$A5098,$A$1,7,3,100,100,100)</f>
        <v>0.71337579617834002</v>
      </c>
      <c r="I5098" s="3">
        <f ca="1">[1]!thsiFinD("ths_bbiboll_stock",$A5098,$A$1,7,3,100,100,100)</f>
        <v>37.102187499999999</v>
      </c>
      <c r="J5098" s="3">
        <f ca="1">[1]!thsiFinD("ths_dptb_stock",$A5098,$A$1,7,104,100,100)</f>
        <v>0.42857142857142999</v>
      </c>
      <c r="K5098" s="3">
        <f ca="1">[1]!thsiFinD("ths_srmi_stock",$A5098,$A$1,7,100,100)</f>
        <v>0.10409297625063001</v>
      </c>
      <c r="L5098" s="3">
        <f ca="1">[1]!thsiFinD("ths_atr_stock",$A5098,$A$1,7,101,100,100)</f>
        <v>2.1114285714286001</v>
      </c>
      <c r="M5098" s="3">
        <f ca="1">[1]!thsiFinD("ths_vol_w_stock",$A5098,$A$1)/1000000</f>
        <v>18.207003</v>
      </c>
      <c r="N5098" s="3">
        <f ca="1">[1]!thsiFinD("ths_turnover_ratio_w_stock",$A5098,$A$1)</f>
        <v>12.408185186439001</v>
      </c>
      <c r="O5098" s="3">
        <f ca="1">[1]!thsiFinD("ths_relative_chg_ratio_w_stock",$A5098,$A$1,104,100)</f>
        <v>0.93459727620030997</v>
      </c>
      <c r="P5098" s="3">
        <f ca="1">[1]!thsiFinD("ths_chg_ratio_w_stock",$A5098,$B$1,100)</f>
        <v>12.733703890854001</v>
      </c>
    </row>
    <row r="5099" spans="1:16" x14ac:dyDescent="0.25">
      <c r="A5099" s="2" t="s">
        <v>5097</v>
      </c>
      <c r="B5099" s="2" t="s">
        <v>10460</v>
      </c>
      <c r="C5099" s="3">
        <f ca="1">[1]!thsiFinD("ths_vol_ratio_stock",$A5099,$A$1,7,100)</f>
        <v>0.81300021959335</v>
      </c>
      <c r="D5099" s="3">
        <f ca="1">[1]!thsiFinD("ths_cr_stock",$A5099,$A$1,7,100,100)</f>
        <v>166.83417085427001</v>
      </c>
      <c r="E5099" s="3">
        <f ca="1">[1]!thsiFinD("ths_mfi_stock",$A5099,$A$1,7,100,100)</f>
        <v>73.399158176341004</v>
      </c>
      <c r="F5099" s="3">
        <f ca="1">[1]!thsiFinD("ths_expma_stock",$A5099,$A$1,7,100,100)</f>
        <v>5.3802258828428</v>
      </c>
      <c r="G5099" s="3">
        <f ca="1">[1]!thsiFinD("ths_rsi_stock",$A5099,$A$1,7,100,100)</f>
        <v>62.674876488457002</v>
      </c>
      <c r="H5099" s="3">
        <f ca="1">[1]!thsiFinD("ths_adtm_stock",$A5099,$A$1,7,3,100,100,100)</f>
        <v>0.83098591549295997</v>
      </c>
      <c r="I5099" s="3">
        <f ca="1">[1]!thsiFinD("ths_bbiboll_stock",$A5099,$A$1,7,3,100,100,100)</f>
        <v>5.2963541666667</v>
      </c>
      <c r="J5099" s="3">
        <f ca="1">[1]!thsiFinD("ths_dptb_stock",$A5099,$A$1,7,104,100,100)</f>
        <v>0.57142857142856995</v>
      </c>
      <c r="K5099" s="3">
        <f ca="1">[1]!thsiFinD("ths_srmi_stock",$A5099,$A$1,7,100,100)</f>
        <v>4.8913043478260997E-2</v>
      </c>
      <c r="L5099" s="3">
        <f ca="1">[1]!thsiFinD("ths_atr_stock",$A5099,$A$1,7,101,100,100)</f>
        <v>0.25285714285714</v>
      </c>
      <c r="M5099" s="3">
        <f ca="1">[1]!thsiFinD("ths_vol_w_stock",$A5099,$A$1)/1000000</f>
        <v>8.5653679999999994</v>
      </c>
      <c r="N5099" s="3">
        <f ca="1">[1]!thsiFinD("ths_turnover_ratio_w_stock",$A5099,$A$1)</f>
        <v>12.725677746940001</v>
      </c>
      <c r="O5099" s="3">
        <f ca="1">[1]!thsiFinD("ths_relative_chg_ratio_w_stock",$A5099,$A$1,104,100)</f>
        <v>6.4509056712991004</v>
      </c>
      <c r="P5099" s="3">
        <f ca="1">[1]!thsiFinD("ths_chg_ratio_w_stock",$A5099,$B$1,100)</f>
        <v>2.536231884058</v>
      </c>
    </row>
    <row r="5100" spans="1:16" x14ac:dyDescent="0.25">
      <c r="A5100" s="2" t="s">
        <v>5098</v>
      </c>
      <c r="B5100" s="2" t="s">
        <v>10461</v>
      </c>
      <c r="C5100" s="3">
        <f ca="1">[1]!thsiFinD("ths_vol_ratio_stock",$A5100,$A$1,7,100)</f>
        <v>0.55353507363229004</v>
      </c>
      <c r="D5100" s="3">
        <f ca="1">[1]!thsiFinD("ths_cr_stock",$A5100,$A$1,7,100,100)</f>
        <v>52.922690131993001</v>
      </c>
      <c r="E5100" s="3">
        <f ca="1">[1]!thsiFinD("ths_mfi_stock",$A5100,$A$1,7,100,100)</f>
        <v>36.594077238993997</v>
      </c>
      <c r="F5100" s="3">
        <f ca="1">[1]!thsiFinD("ths_expma_stock",$A5100,$A$1,7,100,100)</f>
        <v>35.480610227234003</v>
      </c>
      <c r="G5100" s="3">
        <f ca="1">[1]!thsiFinD("ths_rsi_stock",$A5100,$A$1,7,100,100)</f>
        <v>55.488132877509003</v>
      </c>
      <c r="H5100" s="3">
        <f ca="1">[1]!thsiFinD("ths_adtm_stock",$A5100,$A$1,7,3,100,100,100)</f>
        <v>-0.46196868008948999</v>
      </c>
      <c r="I5100" s="3">
        <f ca="1">[1]!thsiFinD("ths_bbiboll_stock",$A5100,$A$1,7,3,100,100,100)</f>
        <v>35.242083333332999</v>
      </c>
      <c r="J5100" s="3">
        <f ca="1">[1]!thsiFinD("ths_dptb_stock",$A5100,$A$1,7,104,100,100)</f>
        <v>0.57142857142856995</v>
      </c>
      <c r="K5100" s="3">
        <f ca="1">[1]!thsiFinD("ths_srmi_stock",$A5100,$A$1,7,100,100)</f>
        <v>-6.0465116279070003E-2</v>
      </c>
      <c r="L5100" s="3">
        <f ca="1">[1]!thsiFinD("ths_atr_stock",$A5100,$A$1,7,101,100,100)</f>
        <v>2.3485714285713999</v>
      </c>
      <c r="M5100" s="3">
        <f ca="1">[1]!thsiFinD("ths_vol_w_stock",$A5100,$A$1)/1000000</f>
        <v>13.081681</v>
      </c>
      <c r="N5100" s="3">
        <f ca="1">[1]!thsiFinD("ths_turnover_ratio_w_stock",$A5100,$A$1)</f>
        <v>32.704202500000001</v>
      </c>
      <c r="O5100" s="3">
        <f ca="1">[1]!thsiFinD("ths_relative_chg_ratio_w_stock",$A5100,$A$1,104,100)</f>
        <v>2.8592863359648999</v>
      </c>
      <c r="P5100" s="3">
        <f ca="1">[1]!thsiFinD("ths_chg_ratio_w_stock",$A5100,$B$1,100)</f>
        <v>10.561056105611</v>
      </c>
    </row>
    <row r="5101" spans="1:16" x14ac:dyDescent="0.25">
      <c r="A5101" s="2" t="s">
        <v>5099</v>
      </c>
      <c r="B5101" s="2" t="s">
        <v>10462</v>
      </c>
      <c r="C5101" s="3">
        <f ca="1">[1]!thsiFinD("ths_vol_ratio_stock",$A5101,$A$1,7,100)</f>
        <v>0.84052808653121003</v>
      </c>
      <c r="D5101" s="3">
        <f ca="1">[1]!thsiFinD("ths_cr_stock",$A5101,$A$1,7,100,100)</f>
        <v>32.839838492597998</v>
      </c>
      <c r="E5101" s="3">
        <f ca="1">[1]!thsiFinD("ths_mfi_stock",$A5101,$A$1,7,100,100)</f>
        <v>24.224230155055999</v>
      </c>
      <c r="F5101" s="3">
        <f ca="1">[1]!thsiFinD("ths_expma_stock",$A5101,$A$1,7,100,100)</f>
        <v>12.822709042064</v>
      </c>
      <c r="G5101" s="3">
        <f ca="1">[1]!thsiFinD("ths_rsi_stock",$A5101,$A$1,7,100,100)</f>
        <v>43.433919061159003</v>
      </c>
      <c r="H5101" s="3">
        <f ca="1">[1]!thsiFinD("ths_adtm_stock",$A5101,$A$1,7,3,100,100,100)</f>
        <v>-0.77391304347825995</v>
      </c>
      <c r="I5101" s="3">
        <f ca="1">[1]!thsiFinD("ths_bbiboll_stock",$A5101,$A$1,7,3,100,100,100)</f>
        <v>12.889895833333</v>
      </c>
      <c r="J5101" s="3">
        <f ca="1">[1]!thsiFinD("ths_dptb_stock",$A5101,$A$1,7,104,100,100)</f>
        <v>0.71428571428570997</v>
      </c>
      <c r="K5101" s="3">
        <f ca="1">[1]!thsiFinD("ths_srmi_stock",$A5101,$A$1,7,100,100)</f>
        <v>-5.3731343283581999E-2</v>
      </c>
      <c r="L5101" s="3">
        <f ca="1">[1]!thsiFinD("ths_atr_stock",$A5101,$A$1,7,101,100,100)</f>
        <v>0.50714285714286</v>
      </c>
      <c r="M5101" s="3">
        <f ca="1">[1]!thsiFinD("ths_vol_w_stock",$A5101,$A$1)/1000000</f>
        <v>20.096969999999999</v>
      </c>
      <c r="N5101" s="3">
        <f ca="1">[1]!thsiFinD("ths_turnover_ratio_w_stock",$A5101,$A$1)</f>
        <v>7.0971897043252996</v>
      </c>
      <c r="O5101" s="3">
        <f ca="1">[1]!thsiFinD("ths_relative_chg_ratio_w_stock",$A5101,$A$1,104,100)</f>
        <v>-4.9088374784638003</v>
      </c>
      <c r="P5101" s="3">
        <f ca="1">[1]!thsiFinD("ths_chg_ratio_w_stock",$A5101,$B$1,100)</f>
        <v>-6.6246056782334</v>
      </c>
    </row>
    <row r="5102" spans="1:16" x14ac:dyDescent="0.25">
      <c r="A5102" s="2" t="s">
        <v>5100</v>
      </c>
      <c r="B5102" s="2" t="s">
        <v>10463</v>
      </c>
      <c r="C5102" s="3">
        <f ca="1">[1]!thsiFinD("ths_vol_ratio_stock",$A5102,$A$1,7,100)</f>
        <v>0.83054389851730004</v>
      </c>
      <c r="D5102" s="3">
        <f ca="1">[1]!thsiFinD("ths_cr_stock",$A5102,$A$1,7,100,100)</f>
        <v>38.934426229507999</v>
      </c>
      <c r="E5102" s="3">
        <f ca="1">[1]!thsiFinD("ths_mfi_stock",$A5102,$A$1,7,100,100)</f>
        <v>21.959249941323002</v>
      </c>
      <c r="F5102" s="3">
        <f ca="1">[1]!thsiFinD("ths_expma_stock",$A5102,$A$1,7,100,100)</f>
        <v>19.800708450822</v>
      </c>
      <c r="G5102" s="3">
        <f ca="1">[1]!thsiFinD("ths_rsi_stock",$A5102,$A$1,7,100,100)</f>
        <v>37.466356930796998</v>
      </c>
      <c r="H5102" s="3">
        <f ca="1">[1]!thsiFinD("ths_adtm_stock",$A5102,$A$1,7,3,100,100,100)</f>
        <v>-0.58108108108108003</v>
      </c>
      <c r="I5102" s="3">
        <f ca="1">[1]!thsiFinD("ths_bbiboll_stock",$A5102,$A$1,7,3,100,100,100)</f>
        <v>19.976666666667001</v>
      </c>
      <c r="J5102" s="3">
        <f ca="1">[1]!thsiFinD("ths_dptb_stock",$A5102,$A$1,7,104,100,100)</f>
        <v>0.71428571428570997</v>
      </c>
      <c r="K5102" s="3">
        <f ca="1">[1]!thsiFinD("ths_srmi_stock",$A5102,$A$1,7,100,100)</f>
        <v>-3.9292730844793997E-2</v>
      </c>
      <c r="L5102" s="3">
        <f ca="1">[1]!thsiFinD("ths_atr_stock",$A5102,$A$1,7,101,100,100)</f>
        <v>0.67142857142857004</v>
      </c>
      <c r="M5102" s="3">
        <f ca="1">[1]!thsiFinD("ths_vol_w_stock",$A5102,$A$1)/1000000</f>
        <v>15.279279000000001</v>
      </c>
      <c r="N5102" s="3">
        <f ca="1">[1]!thsiFinD("ths_turnover_ratio_w_stock",$A5102,$A$1)</f>
        <v>21.308841011837</v>
      </c>
      <c r="O5102" s="3">
        <f ca="1">[1]!thsiFinD("ths_relative_chg_ratio_w_stock",$A5102,$A$1,104,100)</f>
        <v>-4.2481933319424003</v>
      </c>
      <c r="P5102" s="3">
        <f ca="1">[1]!thsiFinD("ths_chg_ratio_w_stock",$A5102,$B$1,100)</f>
        <v>-1.3292433537832</v>
      </c>
    </row>
    <row r="5103" spans="1:16" x14ac:dyDescent="0.25">
      <c r="A5103" s="2" t="s">
        <v>5101</v>
      </c>
      <c r="B5103" s="2" t="s">
        <v>10464</v>
      </c>
      <c r="C5103" s="3">
        <f ca="1">[1]!thsiFinD("ths_vol_ratio_stock",$A5103,$A$1,7,100)</f>
        <v>0.86160396751371005</v>
      </c>
      <c r="D5103" s="3">
        <f ca="1">[1]!thsiFinD("ths_cr_stock",$A5103,$A$1,7,100,100)</f>
        <v>61.727272727272002</v>
      </c>
      <c r="E5103" s="3">
        <f ca="1">[1]!thsiFinD("ths_mfi_stock",$A5103,$A$1,7,100,100)</f>
        <v>41.025438675601997</v>
      </c>
      <c r="F5103" s="3">
        <f ca="1">[1]!thsiFinD("ths_expma_stock",$A5103,$A$1,7,100,100)</f>
        <v>23.728277746090001</v>
      </c>
      <c r="G5103" s="3">
        <f ca="1">[1]!thsiFinD("ths_rsi_stock",$A5103,$A$1,7,100,100)</f>
        <v>43.534749472302003</v>
      </c>
      <c r="H5103" s="3">
        <f ca="1">[1]!thsiFinD("ths_adtm_stock",$A5103,$A$1,7,3,100,100,100)</f>
        <v>0.33500000000000002</v>
      </c>
      <c r="I5103" s="3">
        <f ca="1">[1]!thsiFinD("ths_bbiboll_stock",$A5103,$A$1,7,3,100,100,100)</f>
        <v>24.002916666667002</v>
      </c>
      <c r="J5103" s="3">
        <f ca="1">[1]!thsiFinD("ths_dptb_stock",$A5103,$A$1,7,104,100,100)</f>
        <v>0.71428571428570997</v>
      </c>
      <c r="K5103" s="3">
        <f ca="1">[1]!thsiFinD("ths_srmi_stock",$A5103,$A$1,7,100,100)</f>
        <v>-9.1552226383687998E-3</v>
      </c>
      <c r="L5103" s="3">
        <f ca="1">[1]!thsiFinD("ths_atr_stock",$A5103,$A$1,7,101,100,100)</f>
        <v>0.85571428571428998</v>
      </c>
      <c r="M5103" s="3">
        <f ca="1">[1]!thsiFinD("ths_vol_w_stock",$A5103,$A$1)/1000000</f>
        <v>10.69943</v>
      </c>
      <c r="N5103" s="3">
        <f ca="1">[1]!thsiFinD("ths_turnover_ratio_w_stock",$A5103,$A$1)</f>
        <v>8.6090097169035005</v>
      </c>
      <c r="O5103" s="3">
        <f ca="1">[1]!thsiFinD("ths_relative_chg_ratio_w_stock",$A5103,$A$1,104,100)</f>
        <v>-1.2344425112999</v>
      </c>
      <c r="P5103" s="3">
        <f ca="1">[1]!thsiFinD("ths_chg_ratio_w_stock",$A5103,$B$1,100)</f>
        <v>-4.2419151616967996</v>
      </c>
    </row>
    <row r="5104" spans="1:16" x14ac:dyDescent="0.25">
      <c r="A5104" s="2" t="s">
        <v>5102</v>
      </c>
      <c r="B5104" s="2" t="s">
        <v>10465</v>
      </c>
      <c r="C5104" s="3">
        <f ca="1">[1]!thsiFinD("ths_vol_ratio_stock",$A5104,$A$1,7,100)</f>
        <v>1.7218934347270001</v>
      </c>
      <c r="D5104" s="3">
        <f ca="1">[1]!thsiFinD("ths_cr_stock",$A5104,$A$1,7,100,100)</f>
        <v>43.800322061190997</v>
      </c>
      <c r="E5104" s="3">
        <f ca="1">[1]!thsiFinD("ths_mfi_stock",$A5104,$A$1,7,100,100)</f>
        <v>22.745702847716</v>
      </c>
      <c r="F5104" s="3">
        <f ca="1">[1]!thsiFinD("ths_expma_stock",$A5104,$A$1,7,100,100)</f>
        <v>24.465456232887</v>
      </c>
      <c r="G5104" s="3">
        <f ca="1">[1]!thsiFinD("ths_rsi_stock",$A5104,$A$1,7,100,100)</f>
        <v>50.422924026453003</v>
      </c>
      <c r="H5104" s="3">
        <f ca="1">[1]!thsiFinD("ths_adtm_stock",$A5104,$A$1,7,3,100,100,100)</f>
        <v>-0.18181818181817999</v>
      </c>
      <c r="I5104" s="3">
        <f ca="1">[1]!thsiFinD("ths_bbiboll_stock",$A5104,$A$1,7,3,100,100,100)</f>
        <v>24.665729166666999</v>
      </c>
      <c r="J5104" s="3">
        <f ca="1">[1]!thsiFinD("ths_dptb_stock",$A5104,$A$1,7,104,100,100)</f>
        <v>0.85714285714285998</v>
      </c>
      <c r="K5104" s="3">
        <f ca="1">[1]!thsiFinD("ths_srmi_stock",$A5104,$A$1,7,100,100)</f>
        <v>-4.9068086724990002E-2</v>
      </c>
      <c r="L5104" s="3">
        <f ca="1">[1]!thsiFinD("ths_atr_stock",$A5104,$A$1,7,101,100,100)</f>
        <v>1.29</v>
      </c>
      <c r="M5104" s="3">
        <f ca="1">[1]!thsiFinD("ths_vol_w_stock",$A5104,$A$1)/1000000</f>
        <v>5.5065350000000004</v>
      </c>
      <c r="N5104" s="3">
        <f ca="1">[1]!thsiFinD("ths_turnover_ratio_w_stock",$A5104,$A$1)</f>
        <v>18.941427726366001</v>
      </c>
      <c r="O5104" s="3">
        <f ca="1">[1]!thsiFinD("ths_relative_chg_ratio_w_stock",$A5104,$A$1,104,100)</f>
        <v>-0.75699272854624999</v>
      </c>
      <c r="P5104" s="3">
        <f ca="1">[1]!thsiFinD("ths_chg_ratio_w_stock",$A5104,$B$1,100)</f>
        <v>1.24</v>
      </c>
    </row>
    <row r="5105" spans="1:16" x14ac:dyDescent="0.25">
      <c r="A5105" s="2" t="s">
        <v>5103</v>
      </c>
      <c r="B5105" s="2" t="s">
        <v>10466</v>
      </c>
      <c r="C5105" s="3">
        <f ca="1">[1]!thsiFinD("ths_vol_ratio_stock",$A5105,$A$1,7,100)</f>
        <v>0.96230597074685997</v>
      </c>
      <c r="D5105" s="3">
        <f ca="1">[1]!thsiFinD("ths_cr_stock",$A5105,$A$1,7,100,100)</f>
        <v>149.35587761675001</v>
      </c>
      <c r="E5105" s="3">
        <f ca="1">[1]!thsiFinD("ths_mfi_stock",$A5105,$A$1,7,100,100)</f>
        <v>52.044129169832999</v>
      </c>
      <c r="F5105" s="3">
        <f ca="1">[1]!thsiFinD("ths_expma_stock",$A5105,$A$1,7,100,100)</f>
        <v>63.589990418663</v>
      </c>
      <c r="G5105" s="3">
        <f ca="1">[1]!thsiFinD("ths_rsi_stock",$A5105,$A$1,7,100,100)</f>
        <v>40.204435206550997</v>
      </c>
      <c r="H5105" s="3">
        <f ca="1">[1]!thsiFinD("ths_adtm_stock",$A5105,$A$1,7,3,100,100,100)</f>
        <v>0.40881057268721999</v>
      </c>
      <c r="I5105" s="3">
        <f ca="1">[1]!thsiFinD("ths_bbiboll_stock",$A5105,$A$1,7,3,100,100,100)</f>
        <v>63.831354166666998</v>
      </c>
      <c r="J5105" s="3">
        <f ca="1">[1]!thsiFinD("ths_dptb_stock",$A5105,$A$1,7,104,100,100)</f>
        <v>0.57142857142856995</v>
      </c>
      <c r="K5105" s="3">
        <f ca="1">[1]!thsiFinD("ths_srmi_stock",$A5105,$A$1,7,100,100)</f>
        <v>2.2076860179885999E-2</v>
      </c>
      <c r="L5105" s="3">
        <f ca="1">[1]!thsiFinD("ths_atr_stock",$A5105,$A$1,7,101,100,100)</f>
        <v>4.5457142857142996</v>
      </c>
      <c r="M5105" s="3">
        <f ca="1">[1]!thsiFinD("ths_vol_w_stock",$A5105,$A$1)/1000000</f>
        <v>9.8179999999999996</v>
      </c>
      <c r="N5105" s="3">
        <f ca="1">[1]!thsiFinD("ths_turnover_ratio_w_stock",$A5105,$A$1)</f>
        <v>52.900391386385003</v>
      </c>
      <c r="O5105" s="3">
        <f ca="1">[1]!thsiFinD("ths_relative_chg_ratio_w_stock",$A5105,$A$1,104,100)</f>
        <v>-7.1876378837713002</v>
      </c>
      <c r="P5105" s="3">
        <f ca="1">[1]!thsiFinD("ths_chg_ratio_w_stock",$A5105,$B$1,100)</f>
        <v>-4.5789043336058999</v>
      </c>
    </row>
    <row r="5106" spans="1:16" x14ac:dyDescent="0.25">
      <c r="A5106" s="2" t="s">
        <v>5104</v>
      </c>
      <c r="B5106" s="2" t="s">
        <v>10467</v>
      </c>
      <c r="C5106" s="3">
        <f ca="1">[1]!thsiFinD("ths_vol_ratio_stock",$A5106,$A$1,7,100)</f>
        <v>0.83199180458067001</v>
      </c>
      <c r="D5106" s="3">
        <f ca="1">[1]!thsiFinD("ths_cr_stock",$A5106,$A$1,7,100,100)</f>
        <v>36.944937833037002</v>
      </c>
      <c r="E5106" s="3">
        <f ca="1">[1]!thsiFinD("ths_mfi_stock",$A5106,$A$1,7,100,100)</f>
        <v>29.345182085508998</v>
      </c>
      <c r="F5106" s="3">
        <f ca="1">[1]!thsiFinD("ths_expma_stock",$A5106,$A$1,7,100,100)</f>
        <v>10.743701453276</v>
      </c>
      <c r="G5106" s="3">
        <f ca="1">[1]!thsiFinD("ths_rsi_stock",$A5106,$A$1,7,100,100)</f>
        <v>45.030876316112</v>
      </c>
      <c r="H5106" s="3">
        <f ca="1">[1]!thsiFinD("ths_adtm_stock",$A5106,$A$1,7,3,100,100,100)</f>
        <v>-0.90109890109890001</v>
      </c>
      <c r="I5106" s="3">
        <f ca="1">[1]!thsiFinD("ths_bbiboll_stock",$A5106,$A$1,7,3,100,100,100)</f>
        <v>10.733750000000001</v>
      </c>
      <c r="J5106" s="3">
        <f ca="1">[1]!thsiFinD("ths_dptb_stock",$A5106,$A$1,7,104,100,100)</f>
        <v>0.57142857142856995</v>
      </c>
      <c r="K5106" s="3">
        <f ca="1">[1]!thsiFinD("ths_srmi_stock",$A5106,$A$1,7,100,100)</f>
        <v>-5.4818744473916999E-2</v>
      </c>
      <c r="L5106" s="3">
        <f ca="1">[1]!thsiFinD("ths_atr_stock",$A5106,$A$1,7,101,100,100)</f>
        <v>0.36714285714285999</v>
      </c>
      <c r="M5106" s="3">
        <f ca="1">[1]!thsiFinD("ths_vol_w_stock",$A5106,$A$1)/1000000</f>
        <v>3.2640090000000002</v>
      </c>
      <c r="N5106" s="3">
        <f ca="1">[1]!thsiFinD("ths_turnover_ratio_w_stock",$A5106,$A$1)</f>
        <v>5.7647311611612997</v>
      </c>
      <c r="O5106" s="3">
        <f ca="1">[1]!thsiFinD("ths_relative_chg_ratio_w_stock",$A5106,$A$1,104,100)</f>
        <v>-3.7516212411395999</v>
      </c>
      <c r="P5106" s="3">
        <f ca="1">[1]!thsiFinD("ths_chg_ratio_w_stock",$A5106,$B$1,100)</f>
        <v>-6.8288119738072997</v>
      </c>
    </row>
    <row r="5107" spans="1:16" x14ac:dyDescent="0.25">
      <c r="A5107" s="2" t="s">
        <v>5105</v>
      </c>
      <c r="B5107" s="2" t="s">
        <v>10468</v>
      </c>
      <c r="C5107" s="3">
        <f ca="1">[1]!thsiFinD("ths_vol_ratio_stock",$A5107,$A$1,7,100)</f>
        <v>0.58572103056858005</v>
      </c>
      <c r="D5107" s="3">
        <f ca="1">[1]!thsiFinD("ths_cr_stock",$A5107,$A$1,7,100,100)</f>
        <v>30.045871559632999</v>
      </c>
      <c r="E5107" s="3">
        <f ca="1">[1]!thsiFinD("ths_mfi_stock",$A5107,$A$1,7,100,100)</f>
        <v>23.181991361074999</v>
      </c>
      <c r="F5107" s="3">
        <f ca="1">[1]!thsiFinD("ths_expma_stock",$A5107,$A$1,7,100,100)</f>
        <v>44.799838592218997</v>
      </c>
      <c r="G5107" s="3">
        <f ca="1">[1]!thsiFinD("ths_rsi_stock",$A5107,$A$1,7,100,100)</f>
        <v>33.332786775864001</v>
      </c>
      <c r="H5107" s="3">
        <f ca="1">[1]!thsiFinD("ths_adtm_stock",$A5107,$A$1,7,3,100,100,100)</f>
        <v>-9.3596059113305999E-2</v>
      </c>
      <c r="I5107" s="3">
        <f ca="1">[1]!thsiFinD("ths_bbiboll_stock",$A5107,$A$1,7,3,100,100,100)</f>
        <v>45.260520833332997</v>
      </c>
      <c r="J5107" s="3">
        <f ca="1">[1]!thsiFinD("ths_dptb_stock",$A5107,$A$1,7,104,100,100)</f>
        <v>0.42857142857142999</v>
      </c>
      <c r="K5107" s="3">
        <f ca="1">[1]!thsiFinD("ths_srmi_stock",$A5107,$A$1,7,100,100)</f>
        <v>-4.1422684883973E-2</v>
      </c>
      <c r="L5107" s="3">
        <f ca="1">[1]!thsiFinD("ths_atr_stock",$A5107,$A$1,7,101,100,100)</f>
        <v>1.08</v>
      </c>
      <c r="M5107" s="3">
        <f ca="1">[1]!thsiFinD("ths_vol_w_stock",$A5107,$A$1)/1000000</f>
        <v>2.0715539999999999</v>
      </c>
      <c r="N5107" s="3">
        <f ca="1">[1]!thsiFinD("ths_turnover_ratio_w_stock",$A5107,$A$1)</f>
        <v>10.696580441687001</v>
      </c>
      <c r="O5107" s="3">
        <f ca="1">[1]!thsiFinD("ths_relative_chg_ratio_w_stock",$A5107,$A$1,104,100)</f>
        <v>-3.7491146979765002</v>
      </c>
      <c r="P5107" s="3">
        <f ca="1">[1]!thsiFinD("ths_chg_ratio_w_stock",$A5107,$B$1,100)</f>
        <v>-3.8235294117646998</v>
      </c>
    </row>
    <row r="5108" spans="1:16" x14ac:dyDescent="0.25">
      <c r="A5108" s="2" t="s">
        <v>5106</v>
      </c>
      <c r="B5108" s="2" t="s">
        <v>10469</v>
      </c>
      <c r="C5108" s="3">
        <f ca="1">[1]!thsiFinD("ths_vol_ratio_stock",$A5108,$A$1,7,100)</f>
        <v>1.1557401626817001</v>
      </c>
      <c r="D5108" s="3">
        <f ca="1">[1]!thsiFinD("ths_cr_stock",$A5108,$A$1,7,100,100)</f>
        <v>49.554518455664002</v>
      </c>
      <c r="E5108" s="3">
        <f ca="1">[1]!thsiFinD("ths_mfi_stock",$A5108,$A$1,7,100,100)</f>
        <v>49.138798737639</v>
      </c>
      <c r="F5108" s="3">
        <f ca="1">[1]!thsiFinD("ths_expma_stock",$A5108,$A$1,7,100,100)</f>
        <v>30.750915154263001</v>
      </c>
      <c r="G5108" s="3">
        <f ca="1">[1]!thsiFinD("ths_rsi_stock",$A5108,$A$1,7,100,100)</f>
        <v>51.986451613366</v>
      </c>
      <c r="H5108" s="3">
        <f ca="1">[1]!thsiFinD("ths_adtm_stock",$A5108,$A$1,7,3,100,100,100)</f>
        <v>-0.26577437858509001</v>
      </c>
      <c r="I5108" s="3">
        <f ca="1">[1]!thsiFinD("ths_bbiboll_stock",$A5108,$A$1,7,3,100,100,100)</f>
        <v>30.8709375</v>
      </c>
      <c r="J5108" s="3">
        <f ca="1">[1]!thsiFinD("ths_dptb_stock",$A5108,$A$1,7,104,100,100)</f>
        <v>0.42857142857142999</v>
      </c>
      <c r="K5108" s="3">
        <f ca="1">[1]!thsiFinD("ths_srmi_stock",$A5108,$A$1,7,100,100)</f>
        <v>-5.2758516731986997E-2</v>
      </c>
      <c r="L5108" s="3">
        <f ca="1">[1]!thsiFinD("ths_atr_stock",$A5108,$A$1,7,101,100,100)</f>
        <v>1.7228571428571</v>
      </c>
      <c r="M5108" s="3">
        <f ca="1">[1]!thsiFinD("ths_vol_w_stock",$A5108,$A$1)/1000000</f>
        <v>6.5262149999999997</v>
      </c>
      <c r="N5108" s="3">
        <f ca="1">[1]!thsiFinD("ths_turnover_ratio_w_stock",$A5108,$A$1)</f>
        <v>39.241768895241997</v>
      </c>
      <c r="O5108" s="3">
        <f ca="1">[1]!thsiFinD("ths_relative_chg_ratio_w_stock",$A5108,$A$1,104,100)</f>
        <v>0.41849559094673</v>
      </c>
      <c r="P5108" s="3">
        <f ca="1">[1]!thsiFinD("ths_chg_ratio_w_stock",$A5108,$B$1,100)</f>
        <v>8.7842138765117994</v>
      </c>
    </row>
    <row r="5109" spans="1:16" x14ac:dyDescent="0.25">
      <c r="A5109" s="2" t="s">
        <v>5107</v>
      </c>
      <c r="B5109" s="2" t="s">
        <v>10470</v>
      </c>
      <c r="C5109" s="3">
        <f ca="1">[1]!thsiFinD("ths_vol_ratio_stock",$A5109,$A$1,7,100)</f>
        <v>0.89578197301439</v>
      </c>
      <c r="D5109" s="3">
        <f ca="1">[1]!thsiFinD("ths_cr_stock",$A5109,$A$1,7,100,100)</f>
        <v>105.69105691057</v>
      </c>
      <c r="E5109" s="3">
        <f ca="1">[1]!thsiFinD("ths_mfi_stock",$A5109,$A$1,7,100,100)</f>
        <v>69.480551229848004</v>
      </c>
      <c r="F5109" s="3">
        <f ca="1">[1]!thsiFinD("ths_expma_stock",$A5109,$A$1,7,100,100)</f>
        <v>11.146768000971001</v>
      </c>
      <c r="G5109" s="3">
        <f ca="1">[1]!thsiFinD("ths_rsi_stock",$A5109,$A$1,7,100,100)</f>
        <v>60.296001673665003</v>
      </c>
      <c r="H5109" s="3">
        <f ca="1">[1]!thsiFinD("ths_adtm_stock",$A5109,$A$1,7,3,100,100,100)</f>
        <v>0.30882352941176999</v>
      </c>
      <c r="I5109" s="3">
        <f ca="1">[1]!thsiFinD("ths_bbiboll_stock",$A5109,$A$1,7,3,100,100,100)</f>
        <v>11.140208333333</v>
      </c>
      <c r="J5109" s="3">
        <f ca="1">[1]!thsiFinD("ths_dptb_stock",$A5109,$A$1,7,104,100,100)</f>
        <v>0.71428571428570997</v>
      </c>
      <c r="K5109" s="3">
        <f ca="1">[1]!thsiFinD("ths_srmi_stock",$A5109,$A$1,7,100,100)</f>
        <v>1.9332161687171001E-2</v>
      </c>
      <c r="L5109" s="3">
        <f ca="1">[1]!thsiFinD("ths_atr_stock",$A5109,$A$1,7,101,100,100)</f>
        <v>0.37428571428571</v>
      </c>
      <c r="M5109" s="3">
        <f ca="1">[1]!thsiFinD("ths_vol_w_stock",$A5109,$A$1)/1000000</f>
        <v>12.776278</v>
      </c>
      <c r="N5109" s="3">
        <f ca="1">[1]!thsiFinD("ths_turnover_ratio_w_stock",$A5109,$A$1)</f>
        <v>9.9926542762327006</v>
      </c>
      <c r="O5109" s="3">
        <f ca="1">[1]!thsiFinD("ths_relative_chg_ratio_w_stock",$A5109,$A$1,104,100)</f>
        <v>2.2036022750595001</v>
      </c>
      <c r="P5109" s="3">
        <f ca="1">[1]!thsiFinD("ths_chg_ratio_w_stock",$A5109,$B$1,100)</f>
        <v>-2.4604569420034998</v>
      </c>
    </row>
    <row r="5110" spans="1:16" x14ac:dyDescent="0.25">
      <c r="A5110" s="2" t="s">
        <v>5108</v>
      </c>
      <c r="B5110" s="2" t="s">
        <v>10471</v>
      </c>
      <c r="C5110" s="3">
        <f ca="1">[1]!thsiFinD("ths_vol_ratio_stock",$A5110,$A$1,7,100)</f>
        <v>0.88945653160916005</v>
      </c>
      <c r="D5110" s="3">
        <f ca="1">[1]!thsiFinD("ths_cr_stock",$A5110,$A$1,7,100,100)</f>
        <v>16.498993963783001</v>
      </c>
      <c r="E5110" s="3">
        <f ca="1">[1]!thsiFinD("ths_mfi_stock",$A5110,$A$1,7,100,100)</f>
        <v>0</v>
      </c>
      <c r="F5110" s="3">
        <f ca="1">[1]!thsiFinD("ths_expma_stock",$A5110,$A$1,7,100,100)</f>
        <v>14.544545398438</v>
      </c>
      <c r="G5110" s="3">
        <f ca="1">[1]!thsiFinD("ths_rsi_stock",$A5110,$A$1,7,100,100)</f>
        <v>29.984168186645999</v>
      </c>
      <c r="H5110" s="3">
        <f ca="1">[1]!thsiFinD("ths_adtm_stock",$A5110,$A$1,7,3,100,100,100)</f>
        <v>-0.80588235294118005</v>
      </c>
      <c r="I5110" s="3">
        <f ca="1">[1]!thsiFinD("ths_bbiboll_stock",$A5110,$A$1,7,3,100,100,100)</f>
        <v>14.797812499999999</v>
      </c>
      <c r="J5110" s="3">
        <f ca="1">[1]!thsiFinD("ths_dptb_stock",$A5110,$A$1,7,104,100,100)</f>
        <v>0.71428571428570997</v>
      </c>
      <c r="K5110" s="3">
        <f ca="1">[1]!thsiFinD("ths_srmi_stock",$A5110,$A$1,7,100,100)</f>
        <v>-8.8803088803089E-2</v>
      </c>
      <c r="L5110" s="3">
        <f ca="1">[1]!thsiFinD("ths_atr_stock",$A5110,$A$1,7,101,100,100)</f>
        <v>0.55142857142857005</v>
      </c>
      <c r="M5110" s="3">
        <f ca="1">[1]!thsiFinD("ths_vol_w_stock",$A5110,$A$1)/1000000</f>
        <v>49.232506999999998</v>
      </c>
      <c r="N5110" s="3">
        <f ca="1">[1]!thsiFinD("ths_turnover_ratio_w_stock",$A5110,$A$1)</f>
        <v>4.4186431025815001</v>
      </c>
      <c r="O5110" s="3">
        <f ca="1">[1]!thsiFinD("ths_relative_chg_ratio_w_stock",$A5110,$A$1,104,100)</f>
        <v>-6.9152263160645999</v>
      </c>
      <c r="P5110" s="3">
        <f ca="1">[1]!thsiFinD("ths_chg_ratio_w_stock",$A5110,$B$1,100)</f>
        <v>-8.1920903954802</v>
      </c>
    </row>
    <row r="5111" spans="1:16" x14ac:dyDescent="0.25">
      <c r="A5111" s="2" t="s">
        <v>5109</v>
      </c>
      <c r="B5111" s="2" t="s">
        <v>10472</v>
      </c>
      <c r="C5111" s="3">
        <f ca="1">[1]!thsiFinD("ths_vol_ratio_stock",$A5111,$A$1,7,100)</f>
        <v>1.2384794958061001</v>
      </c>
      <c r="D5111" s="3">
        <f ca="1">[1]!thsiFinD("ths_cr_stock",$A5111,$A$1,7,100,100)</f>
        <v>39.700704225351998</v>
      </c>
      <c r="E5111" s="3">
        <f ca="1">[1]!thsiFinD("ths_mfi_stock",$A5111,$A$1,7,100,100)</f>
        <v>28.481290701428001</v>
      </c>
      <c r="F5111" s="3">
        <f ca="1">[1]!thsiFinD("ths_expma_stock",$A5111,$A$1,7,100,100)</f>
        <v>19.205868642858999</v>
      </c>
      <c r="G5111" s="3">
        <f ca="1">[1]!thsiFinD("ths_rsi_stock",$A5111,$A$1,7,100,100)</f>
        <v>37.105722849675999</v>
      </c>
      <c r="H5111" s="3">
        <f ca="1">[1]!thsiFinD("ths_adtm_stock",$A5111,$A$1,7,3,100,100,100)</f>
        <v>-0.640625</v>
      </c>
      <c r="I5111" s="3">
        <f ca="1">[1]!thsiFinD("ths_bbiboll_stock",$A5111,$A$1,7,3,100,100,100)</f>
        <v>19.234375</v>
      </c>
      <c r="J5111" s="3">
        <f ca="1">[1]!thsiFinD("ths_dptb_stock",$A5111,$A$1,7,104,100,100)</f>
        <v>0.85714285714285998</v>
      </c>
      <c r="K5111" s="3">
        <f ca="1">[1]!thsiFinD("ths_srmi_stock",$A5111,$A$1,7,100,100)</f>
        <v>-6.3924677898910001E-2</v>
      </c>
      <c r="L5111" s="3">
        <f ca="1">[1]!thsiFinD("ths_atr_stock",$A5111,$A$1,7,101,100,100)</f>
        <v>0.76857142857143002</v>
      </c>
      <c r="M5111" s="3">
        <f ca="1">[1]!thsiFinD("ths_vol_w_stock",$A5111,$A$1)/1000000</f>
        <v>8.8500399999999999</v>
      </c>
      <c r="N5111" s="3">
        <f ca="1">[1]!thsiFinD("ths_turnover_ratio_w_stock",$A5111,$A$1)</f>
        <v>6.1508352574125</v>
      </c>
      <c r="O5111" s="3">
        <f ca="1">[1]!thsiFinD("ths_relative_chg_ratio_w_stock",$A5111,$A$1,104,100)</f>
        <v>-5.7270324157154002</v>
      </c>
      <c r="P5111" s="3">
        <f ca="1">[1]!thsiFinD("ths_chg_ratio_w_stock",$A5111,$B$1,100)</f>
        <v>-6.0878771836950998</v>
      </c>
    </row>
    <row r="5112" spans="1:16" x14ac:dyDescent="0.25">
      <c r="A5112" s="2" t="s">
        <v>5110</v>
      </c>
      <c r="B5112" s="2" t="s">
        <v>10473</v>
      </c>
      <c r="C5112" s="3">
        <f ca="1">[1]!thsiFinD("ths_vol_ratio_stock",$A5112,$A$1,7,100)</f>
        <v>0.85399022226872001</v>
      </c>
      <c r="D5112" s="3">
        <f ca="1">[1]!thsiFinD("ths_cr_stock",$A5112,$A$1,7,100,100)</f>
        <v>33.460076045626998</v>
      </c>
      <c r="E5112" s="3">
        <f ca="1">[1]!thsiFinD("ths_mfi_stock",$A5112,$A$1,7,100,100)</f>
        <v>31.059179809780002</v>
      </c>
      <c r="F5112" s="3">
        <f ca="1">[1]!thsiFinD("ths_expma_stock",$A5112,$A$1,7,100,100)</f>
        <v>19.766584431858998</v>
      </c>
      <c r="G5112" s="3">
        <f ca="1">[1]!thsiFinD("ths_rsi_stock",$A5112,$A$1,7,100,100)</f>
        <v>43.746343681996002</v>
      </c>
      <c r="H5112" s="3">
        <f ca="1">[1]!thsiFinD("ths_adtm_stock",$A5112,$A$1,7,3,100,100,100)</f>
        <v>-0.35714285714285998</v>
      </c>
      <c r="I5112" s="3">
        <f ca="1">[1]!thsiFinD("ths_bbiboll_stock",$A5112,$A$1,7,3,100,100,100)</f>
        <v>19.875833333332999</v>
      </c>
      <c r="J5112" s="3">
        <f ca="1">[1]!thsiFinD("ths_dptb_stock",$A5112,$A$1,7,104,100,100)</f>
        <v>0.57142857142856995</v>
      </c>
      <c r="K5112" s="3">
        <f ca="1">[1]!thsiFinD("ths_srmi_stock",$A5112,$A$1,7,100,100)</f>
        <v>-4.6579330422124997E-2</v>
      </c>
      <c r="L5112" s="3">
        <f ca="1">[1]!thsiFinD("ths_atr_stock",$A5112,$A$1,7,101,100,100)</f>
        <v>0.70285714285713996</v>
      </c>
      <c r="M5112" s="3">
        <f ca="1">[1]!thsiFinD("ths_vol_w_stock",$A5112,$A$1)/1000000</f>
        <v>7.6302529999999997</v>
      </c>
      <c r="N5112" s="3">
        <f ca="1">[1]!thsiFinD("ths_turnover_ratio_w_stock",$A5112,$A$1)</f>
        <v>10.724641396679001</v>
      </c>
      <c r="O5112" s="3">
        <f ca="1">[1]!thsiFinD("ths_relative_chg_ratio_w_stock",$A5112,$A$1,104,100)</f>
        <v>-5.2075940131938996</v>
      </c>
      <c r="P5112" s="3">
        <f ca="1">[1]!thsiFinD("ths_chg_ratio_w_stock",$A5112,$B$1,100)</f>
        <v>-5.5470737913486001</v>
      </c>
    </row>
    <row r="5113" spans="1:16" x14ac:dyDescent="0.25">
      <c r="A5113" s="2" t="s">
        <v>5111</v>
      </c>
      <c r="B5113" s="2" t="s">
        <v>10474</v>
      </c>
      <c r="C5113" s="3">
        <f ca="1">[1]!thsiFinD("ths_vol_ratio_stock",$A5113,$A$1,7,100)</f>
        <v>0.87678374050825003</v>
      </c>
      <c r="D5113" s="3">
        <f ca="1">[1]!thsiFinD("ths_cr_stock",$A5113,$A$1,7,100,100)</f>
        <v>60.505836575875001</v>
      </c>
      <c r="E5113" s="3">
        <f ca="1">[1]!thsiFinD("ths_mfi_stock",$A5113,$A$1,7,100,100)</f>
        <v>31.461229265097</v>
      </c>
      <c r="F5113" s="3">
        <f ca="1">[1]!thsiFinD("ths_expma_stock",$A5113,$A$1,7,100,100)</f>
        <v>28.386605774341</v>
      </c>
      <c r="G5113" s="3">
        <f ca="1">[1]!thsiFinD("ths_rsi_stock",$A5113,$A$1,7,100,100)</f>
        <v>53.553464721841998</v>
      </c>
      <c r="H5113" s="3">
        <f ca="1">[1]!thsiFinD("ths_adtm_stock",$A5113,$A$1,7,3,100,100,100)</f>
        <v>-0.81818181818182001</v>
      </c>
      <c r="I5113" s="3">
        <f ca="1">[1]!thsiFinD("ths_bbiboll_stock",$A5113,$A$1,7,3,100,100,100)</f>
        <v>28.310625000000002</v>
      </c>
      <c r="J5113" s="3">
        <f ca="1">[1]!thsiFinD("ths_dptb_stock",$A5113,$A$1,7,104,100,100)</f>
        <v>0.71428571428570997</v>
      </c>
      <c r="K5113" s="3">
        <f ca="1">[1]!thsiFinD("ths_srmi_stock",$A5113,$A$1,7,100,100)</f>
        <v>-1.2495661228740001E-2</v>
      </c>
      <c r="L5113" s="3">
        <f ca="1">[1]!thsiFinD("ths_atr_stock",$A5113,$A$1,7,101,100,100)</f>
        <v>0.39285714285714002</v>
      </c>
      <c r="M5113" s="3">
        <f ca="1">[1]!thsiFinD("ths_vol_w_stock",$A5113,$A$1)/1000000</f>
        <v>5.0770900000000001</v>
      </c>
      <c r="N5113" s="3">
        <f ca="1">[1]!thsiFinD("ths_turnover_ratio_w_stock",$A5113,$A$1)</f>
        <v>2.6893327117343002</v>
      </c>
      <c r="O5113" s="3">
        <f ca="1">[1]!thsiFinD("ths_relative_chg_ratio_w_stock",$A5113,$A$1,104,100)</f>
        <v>-1.1554486545735001</v>
      </c>
      <c r="P5113" s="3">
        <f ca="1">[1]!thsiFinD("ths_chg_ratio_w_stock",$A5113,$B$1,100)</f>
        <v>-3.5149384885765</v>
      </c>
    </row>
    <row r="5114" spans="1:16" x14ac:dyDescent="0.25">
      <c r="A5114" s="2" t="s">
        <v>5112</v>
      </c>
      <c r="B5114" s="2" t="s">
        <v>10475</v>
      </c>
      <c r="C5114" s="3">
        <f ca="1">[1]!thsiFinD("ths_vol_ratio_stock",$A5114,$A$1,7,100)</f>
        <v>0.52729157298861995</v>
      </c>
      <c r="D5114" s="3">
        <f ca="1">[1]!thsiFinD("ths_cr_stock",$A5114,$A$1,7,100,100)</f>
        <v>108.93719806763001</v>
      </c>
      <c r="E5114" s="3">
        <f ca="1">[1]!thsiFinD("ths_mfi_stock",$A5114,$A$1,7,100,100)</f>
        <v>40.860779792416999</v>
      </c>
      <c r="F5114" s="3">
        <f ca="1">[1]!thsiFinD("ths_expma_stock",$A5114,$A$1,7,100,100)</f>
        <v>116.91808853476</v>
      </c>
      <c r="G5114" s="3">
        <f ca="1">[1]!thsiFinD("ths_rsi_stock",$A5114,$A$1,7,100,100)</f>
        <v>60.293770443836998</v>
      </c>
      <c r="H5114" s="3">
        <f ca="1">[1]!thsiFinD("ths_adtm_stock",$A5114,$A$1,7,3,100,100,100)</f>
        <v>0.45504252733900002</v>
      </c>
      <c r="I5114" s="3">
        <f ca="1">[1]!thsiFinD("ths_bbiboll_stock",$A5114,$A$1,7,3,100,100,100)</f>
        <v>113.99791666666999</v>
      </c>
      <c r="J5114" s="3">
        <f ca="1">[1]!thsiFinD("ths_dptb_stock",$A5114,$A$1,7,104,100,100)</f>
        <v>0.42857142857142999</v>
      </c>
      <c r="K5114" s="3">
        <f ca="1">[1]!thsiFinD("ths_srmi_stock",$A5114,$A$1,7,100,100)</f>
        <v>-1.1963766877457001E-3</v>
      </c>
      <c r="L5114" s="3">
        <f ca="1">[1]!thsiFinD("ths_atr_stock",$A5114,$A$1,7,101,100,100)</f>
        <v>6.2857142857142998</v>
      </c>
      <c r="M5114" s="3">
        <f ca="1">[1]!thsiFinD("ths_vol_w_stock",$A5114,$A$1)/1000000</f>
        <v>5.9480769999999996</v>
      </c>
      <c r="N5114" s="3">
        <f ca="1">[1]!thsiFinD("ths_turnover_ratio_w_stock",$A5114,$A$1)</f>
        <v>13.575096091973</v>
      </c>
      <c r="O5114" s="3">
        <f ca="1">[1]!thsiFinD("ths_relative_chg_ratio_w_stock",$A5114,$A$1,104,100)</f>
        <v>3.114708071121</v>
      </c>
      <c r="P5114" s="3">
        <f ca="1">[1]!thsiFinD("ths_chg_ratio_w_stock",$A5114,$B$1,100)</f>
        <v>-5.4500342231348</v>
      </c>
    </row>
    <row r="5115" spans="1:16" x14ac:dyDescent="0.25">
      <c r="A5115" s="2" t="s">
        <v>5113</v>
      </c>
      <c r="B5115" s="2" t="s">
        <v>10476</v>
      </c>
      <c r="C5115" s="3">
        <f ca="1">[1]!thsiFinD("ths_vol_ratio_stock",$A5115,$A$1,7,100)</f>
        <v>0.69077674653718002</v>
      </c>
      <c r="D5115" s="3">
        <f ca="1">[1]!thsiFinD("ths_cr_stock",$A5115,$A$1,7,100,100)</f>
        <v>81.552587646077001</v>
      </c>
      <c r="E5115" s="3">
        <f ca="1">[1]!thsiFinD("ths_mfi_stock",$A5115,$A$1,7,100,100)</f>
        <v>40.256387338899003</v>
      </c>
      <c r="F5115" s="3">
        <f ca="1">[1]!thsiFinD("ths_expma_stock",$A5115,$A$1,7,100,100)</f>
        <v>29.231159719268</v>
      </c>
      <c r="G5115" s="3">
        <f ca="1">[1]!thsiFinD("ths_rsi_stock",$A5115,$A$1,7,100,100)</f>
        <v>60.203847001066997</v>
      </c>
      <c r="H5115" s="3">
        <f ca="1">[1]!thsiFinD("ths_adtm_stock",$A5115,$A$1,7,3,100,100,100)</f>
        <v>-0.24907063197026</v>
      </c>
      <c r="I5115" s="3">
        <f ca="1">[1]!thsiFinD("ths_bbiboll_stock",$A5115,$A$1,7,3,100,100,100)</f>
        <v>28.754687499999999</v>
      </c>
      <c r="J5115" s="3">
        <f ca="1">[1]!thsiFinD("ths_dptb_stock",$A5115,$A$1,7,104,100,100)</f>
        <v>0.57142857142856995</v>
      </c>
      <c r="K5115" s="3">
        <f ca="1">[1]!thsiFinD("ths_srmi_stock",$A5115,$A$1,7,100,100)</f>
        <v>-1.1764705882353E-2</v>
      </c>
      <c r="L5115" s="3">
        <f ca="1">[1]!thsiFinD("ths_atr_stock",$A5115,$A$1,7,101,100,100)</f>
        <v>1.0385714285714001</v>
      </c>
      <c r="M5115" s="3">
        <f ca="1">[1]!thsiFinD("ths_vol_w_stock",$A5115,$A$1)/1000000</f>
        <v>3.8496950000000001</v>
      </c>
      <c r="N5115" s="3">
        <f ca="1">[1]!thsiFinD("ths_turnover_ratio_w_stock",$A5115,$A$1)</f>
        <v>9.5605007486713998</v>
      </c>
      <c r="O5115" s="3">
        <f ca="1">[1]!thsiFinD("ths_relative_chg_ratio_w_stock",$A5115,$A$1,104,100)</f>
        <v>-5.2348322785108996</v>
      </c>
      <c r="P5115" s="3">
        <f ca="1">[1]!thsiFinD("ths_chg_ratio_w_stock",$A5115,$B$1,100)</f>
        <v>-2.9591836734694001</v>
      </c>
    </row>
    <row r="5116" spans="1:16" x14ac:dyDescent="0.25">
      <c r="A5116" s="2" t="s">
        <v>5114</v>
      </c>
      <c r="B5116" s="2" t="s">
        <v>10477</v>
      </c>
      <c r="C5116" s="3">
        <f ca="1">[1]!thsiFinD("ths_vol_ratio_stock",$A5116,$A$1,7,100)</f>
        <v>0.66971133659853999</v>
      </c>
      <c r="D5116" s="3">
        <f ca="1">[1]!thsiFinD("ths_cr_stock",$A5116,$A$1,7,100,100)</f>
        <v>47.402985074626997</v>
      </c>
      <c r="E5116" s="3">
        <f ca="1">[1]!thsiFinD("ths_mfi_stock",$A5116,$A$1,7,100,100)</f>
        <v>37.619531497659999</v>
      </c>
      <c r="F5116" s="3">
        <f ca="1">[1]!thsiFinD("ths_expma_stock",$A5116,$A$1,7,100,100)</f>
        <v>26.715013296054</v>
      </c>
      <c r="G5116" s="3">
        <f ca="1">[1]!thsiFinD("ths_rsi_stock",$A5116,$A$1,7,100,100)</f>
        <v>53.473950357195001</v>
      </c>
      <c r="H5116" s="3">
        <f ca="1">[1]!thsiFinD("ths_adtm_stock",$A5116,$A$1,7,3,100,100,100)</f>
        <v>-0.30107526881719998</v>
      </c>
      <c r="I5116" s="3">
        <f ca="1">[1]!thsiFinD("ths_bbiboll_stock",$A5116,$A$1,7,3,100,100,100)</f>
        <v>26.512499999999999</v>
      </c>
      <c r="J5116" s="3">
        <f ca="1">[1]!thsiFinD("ths_dptb_stock",$A5116,$A$1,7,104,100,100)</f>
        <v>0.57142857142856995</v>
      </c>
      <c r="K5116" s="3">
        <f ca="1">[1]!thsiFinD("ths_srmi_stock",$A5116,$A$1,7,100,100)</f>
        <v>-3.7222619899785002E-2</v>
      </c>
      <c r="L5116" s="3">
        <f ca="1">[1]!thsiFinD("ths_atr_stock",$A5116,$A$1,7,101,100,100)</f>
        <v>1.1757142857142999</v>
      </c>
      <c r="M5116" s="3">
        <f ca="1">[1]!thsiFinD("ths_vol_w_stock",$A5116,$A$1)/1000000</f>
        <v>4.3648540000000002</v>
      </c>
      <c r="N5116" s="3">
        <f ca="1">[1]!thsiFinD("ths_turnover_ratio_w_stock",$A5116,$A$1)</f>
        <v>8.7972205093549007</v>
      </c>
      <c r="O5116" s="3">
        <f ca="1">[1]!thsiFinD("ths_relative_chg_ratio_w_stock",$A5116,$A$1,104,100)</f>
        <v>-4.0067111532990003</v>
      </c>
      <c r="P5116" s="3">
        <f ca="1">[1]!thsiFinD("ths_chg_ratio_w_stock",$A5116,$B$1,100)</f>
        <v>-5.7620817843866003</v>
      </c>
    </row>
    <row r="5117" spans="1:16" x14ac:dyDescent="0.25">
      <c r="A5117" s="2" t="s">
        <v>5115</v>
      </c>
      <c r="B5117" s="2" t="s">
        <v>10478</v>
      </c>
      <c r="C5117" s="3">
        <f ca="1">[1]!thsiFinD("ths_vol_ratio_stock",$A5117,$A$1,7,100)</f>
        <v>1.6248350933914</v>
      </c>
      <c r="D5117" s="3">
        <f ca="1">[1]!thsiFinD("ths_cr_stock",$A5117,$A$1,7,100,100)</f>
        <v>185.44474393530999</v>
      </c>
      <c r="E5117" s="3">
        <f ca="1">[1]!thsiFinD("ths_mfi_stock",$A5117,$A$1,7,100,100)</f>
        <v>70.535769852583002</v>
      </c>
      <c r="F5117" s="3">
        <f ca="1">[1]!thsiFinD("ths_expma_stock",$A5117,$A$1,7,100,100)</f>
        <v>13.155047449762</v>
      </c>
      <c r="G5117" s="3">
        <f ca="1">[1]!thsiFinD("ths_rsi_stock",$A5117,$A$1,7,100,100)</f>
        <v>69.837297841334006</v>
      </c>
      <c r="H5117" s="3">
        <f ca="1">[1]!thsiFinD("ths_adtm_stock",$A5117,$A$1,7,3,100,100,100)</f>
        <v>0.30555555555556002</v>
      </c>
      <c r="I5117" s="3">
        <f ca="1">[1]!thsiFinD("ths_bbiboll_stock",$A5117,$A$1,7,3,100,100,100)</f>
        <v>12.997083333333</v>
      </c>
      <c r="J5117" s="3">
        <f ca="1">[1]!thsiFinD("ths_dptb_stock",$A5117,$A$1,7,104,100,100)</f>
        <v>0.71428571428570997</v>
      </c>
      <c r="K5117" s="3">
        <f ca="1">[1]!thsiFinD("ths_srmi_stock",$A5117,$A$1,7,100,100)</f>
        <v>7.5416968817984001E-2</v>
      </c>
      <c r="L5117" s="3">
        <f ca="1">[1]!thsiFinD("ths_atr_stock",$A5117,$A$1,7,101,100,100)</f>
        <v>0.53285714285714003</v>
      </c>
      <c r="M5117" s="3">
        <f ca="1">[1]!thsiFinD("ths_vol_w_stock",$A5117,$A$1)/1000000</f>
        <v>78.048483000000004</v>
      </c>
      <c r="N5117" s="3">
        <f ca="1">[1]!thsiFinD("ths_turnover_ratio_w_stock",$A5117,$A$1)</f>
        <v>10.206081115512999</v>
      </c>
      <c r="O5117" s="3">
        <f ca="1">[1]!thsiFinD("ths_relative_chg_ratio_w_stock",$A5117,$A$1,104,100)</f>
        <v>3.8351583023859002</v>
      </c>
      <c r="P5117" s="3">
        <f ca="1">[1]!thsiFinD("ths_chg_ratio_w_stock",$A5117,$B$1,100)</f>
        <v>2.0304568527918998</v>
      </c>
    </row>
    <row r="5118" spans="1:16" x14ac:dyDescent="0.25">
      <c r="A5118" s="2" t="s">
        <v>5116</v>
      </c>
      <c r="B5118" s="2" t="s">
        <v>10479</v>
      </c>
      <c r="C5118" s="3">
        <f ca="1">[1]!thsiFinD("ths_vol_ratio_stock",$A5118,$A$1,7,100)</f>
        <v>0.98277159055465002</v>
      </c>
      <c r="D5118" s="3">
        <f ca="1">[1]!thsiFinD("ths_cr_stock",$A5118,$A$1,7,100,100)</f>
        <v>113.5593220339</v>
      </c>
      <c r="E5118" s="3">
        <f ca="1">[1]!thsiFinD("ths_mfi_stock",$A5118,$A$1,7,100,100)</f>
        <v>79.178963364262003</v>
      </c>
      <c r="F5118" s="3">
        <f ca="1">[1]!thsiFinD("ths_expma_stock",$A5118,$A$1,7,100,100)</f>
        <v>68.922523558329999</v>
      </c>
      <c r="G5118" s="3">
        <f ca="1">[1]!thsiFinD("ths_rsi_stock",$A5118,$A$1,7,100,100)</f>
        <v>63.992939427830997</v>
      </c>
      <c r="H5118" s="3">
        <f ca="1">[1]!thsiFinD("ths_adtm_stock",$A5118,$A$1,7,3,100,100,100)</f>
        <v>0.61768530559168</v>
      </c>
      <c r="I5118" s="3">
        <f ca="1">[1]!thsiFinD("ths_bbiboll_stock",$A5118,$A$1,7,3,100,100,100)</f>
        <v>67.644374999999997</v>
      </c>
      <c r="J5118" s="3">
        <f ca="1">[1]!thsiFinD("ths_dptb_stock",$A5118,$A$1,7,104,100,100)</f>
        <v>0.57142857142856995</v>
      </c>
      <c r="K5118" s="3">
        <f ca="1">[1]!thsiFinD("ths_srmi_stock",$A5118,$A$1,7,100,100)</f>
        <v>3.0786773090079999E-2</v>
      </c>
      <c r="L5118" s="3">
        <f ca="1">[1]!thsiFinD("ths_atr_stock",$A5118,$A$1,7,101,100,100)</f>
        <v>2.94</v>
      </c>
      <c r="M5118" s="3">
        <f ca="1">[1]!thsiFinD("ths_vol_w_stock",$A5118,$A$1)/1000000</f>
        <v>3.4939480000000001</v>
      </c>
      <c r="N5118" s="3">
        <f ca="1">[1]!thsiFinD("ths_turnover_ratio_w_stock",$A5118,$A$1)</f>
        <v>10.134864449682</v>
      </c>
      <c r="O5118" s="3">
        <f ca="1">[1]!thsiFinD("ths_relative_chg_ratio_w_stock",$A5118,$A$1,104,100)</f>
        <v>-1.138824120802</v>
      </c>
      <c r="P5118" s="3">
        <f ca="1">[1]!thsiFinD("ths_chg_ratio_w_stock",$A5118,$B$1,100)</f>
        <v>-8.6944127708096008</v>
      </c>
    </row>
    <row r="5119" spans="1:16" x14ac:dyDescent="0.25">
      <c r="A5119" s="2" t="s">
        <v>5117</v>
      </c>
      <c r="B5119" s="2" t="s">
        <v>10480</v>
      </c>
      <c r="C5119" s="3">
        <f ca="1">[1]!thsiFinD("ths_vol_ratio_stock",$A5119,$A$1,7,100)</f>
        <v>0.96752797003700997</v>
      </c>
      <c r="D5119" s="3">
        <f ca="1">[1]!thsiFinD("ths_cr_stock",$A5119,$A$1,7,100,100)</f>
        <v>47.550620509471003</v>
      </c>
      <c r="E5119" s="3">
        <f ca="1">[1]!thsiFinD("ths_mfi_stock",$A5119,$A$1,7,100,100)</f>
        <v>27.138015667868999</v>
      </c>
      <c r="F5119" s="3">
        <f ca="1">[1]!thsiFinD("ths_expma_stock",$A5119,$A$1,7,100,100)</f>
        <v>46.121256739891997</v>
      </c>
      <c r="G5119" s="3">
        <f ca="1">[1]!thsiFinD("ths_rsi_stock",$A5119,$A$1,7,100,100)</f>
        <v>48.490111781164998</v>
      </c>
      <c r="H5119" s="3">
        <f ca="1">[1]!thsiFinD("ths_adtm_stock",$A5119,$A$1,7,3,100,100,100)</f>
        <v>-0.67741935483869997</v>
      </c>
      <c r="I5119" s="3">
        <f ca="1">[1]!thsiFinD("ths_bbiboll_stock",$A5119,$A$1,7,3,100,100,100)</f>
        <v>46.235416666667</v>
      </c>
      <c r="J5119" s="3">
        <f ca="1">[1]!thsiFinD("ths_dptb_stock",$A5119,$A$1,7,104,100,100)</f>
        <v>0.85714285714285998</v>
      </c>
      <c r="K5119" s="3">
        <f ca="1">[1]!thsiFinD("ths_srmi_stock",$A5119,$A$1,7,100,100)</f>
        <v>-1.025641025641E-2</v>
      </c>
      <c r="L5119" s="3">
        <f ca="1">[1]!thsiFinD("ths_atr_stock",$A5119,$A$1,7,101,100,100)</f>
        <v>1.0757142857143001</v>
      </c>
      <c r="M5119" s="3">
        <f ca="1">[1]!thsiFinD("ths_vol_w_stock",$A5119,$A$1)/1000000</f>
        <v>35.99342</v>
      </c>
      <c r="N5119" s="3">
        <f ca="1">[1]!thsiFinD("ths_turnover_ratio_w_stock",$A5119,$A$1)</f>
        <v>4.6265476404074004</v>
      </c>
      <c r="O5119" s="3">
        <f ca="1">[1]!thsiFinD("ths_relative_chg_ratio_w_stock",$A5119,$A$1,104,100)</f>
        <v>0.11473109685615</v>
      </c>
      <c r="P5119" s="3">
        <f ca="1">[1]!thsiFinD("ths_chg_ratio_w_stock",$A5119,$B$1,100)</f>
        <v>-9.7797927461139995</v>
      </c>
    </row>
    <row r="5120" spans="1:16" x14ac:dyDescent="0.25">
      <c r="A5120" s="2" t="s">
        <v>5118</v>
      </c>
      <c r="B5120" s="2" t="s">
        <v>10481</v>
      </c>
      <c r="C5120" s="3">
        <f ca="1">[1]!thsiFinD("ths_vol_ratio_stock",$A5120,$A$1,7,100)</f>
        <v>0.59032097559162999</v>
      </c>
      <c r="D5120" s="3">
        <f ca="1">[1]!thsiFinD("ths_cr_stock",$A5120,$A$1,7,100,100)</f>
        <v>68.787675820496005</v>
      </c>
      <c r="E5120" s="3">
        <f ca="1">[1]!thsiFinD("ths_mfi_stock",$A5120,$A$1,7,100,100)</f>
        <v>55.877886872227997</v>
      </c>
      <c r="F5120" s="3">
        <f ca="1">[1]!thsiFinD("ths_expma_stock",$A5120,$A$1,7,100,100)</f>
        <v>35.756009143970999</v>
      </c>
      <c r="G5120" s="3">
        <f ca="1">[1]!thsiFinD("ths_rsi_stock",$A5120,$A$1,7,100,100)</f>
        <v>50.076663964327999</v>
      </c>
      <c r="H5120" s="3">
        <f ca="1">[1]!thsiFinD("ths_adtm_stock",$A5120,$A$1,7,3,100,100,100)</f>
        <v>-0.63636363636364002</v>
      </c>
      <c r="I5120" s="3">
        <f ca="1">[1]!thsiFinD("ths_bbiboll_stock",$A5120,$A$1,7,3,100,100,100)</f>
        <v>35.519479166666997</v>
      </c>
      <c r="J5120" s="3">
        <f ca="1">[1]!thsiFinD("ths_dptb_stock",$A5120,$A$1,7,104,100,100)</f>
        <v>0.57142857142856995</v>
      </c>
      <c r="K5120" s="3">
        <f ca="1">[1]!thsiFinD("ths_srmi_stock",$A5120,$A$1,7,100,100)</f>
        <v>-3.3594624860022E-3</v>
      </c>
      <c r="L5120" s="3">
        <f ca="1">[1]!thsiFinD("ths_atr_stock",$A5120,$A$1,7,101,100,100)</f>
        <v>1.2</v>
      </c>
      <c r="M5120" s="3">
        <f ca="1">[1]!thsiFinD("ths_vol_w_stock",$A5120,$A$1)/1000000</f>
        <v>8.3214980000000001</v>
      </c>
      <c r="N5120" s="3">
        <f ca="1">[1]!thsiFinD("ths_turnover_ratio_w_stock",$A5120,$A$1)</f>
        <v>4.0758235109954999</v>
      </c>
      <c r="O5120" s="3">
        <f ca="1">[1]!thsiFinD("ths_relative_chg_ratio_w_stock",$A5120,$A$1,104,100)</f>
        <v>-4.3102902582505003</v>
      </c>
      <c r="P5120" s="3">
        <f ca="1">[1]!thsiFinD("ths_chg_ratio_w_stock",$A5120,$B$1,100)</f>
        <v>-2.2191011235954998</v>
      </c>
    </row>
    <row r="5121" spans="1:16" x14ac:dyDescent="0.25">
      <c r="A5121" s="2" t="s">
        <v>5119</v>
      </c>
      <c r="B5121" s="2" t="s">
        <v>10482</v>
      </c>
      <c r="C5121" s="3">
        <f ca="1">[1]!thsiFinD("ths_vol_ratio_stock",$A5121,$A$1,7,100)</f>
        <v>0.81754177323724997</v>
      </c>
      <c r="D5121" s="3">
        <f ca="1">[1]!thsiFinD("ths_cr_stock",$A5121,$A$1,7,100,100)</f>
        <v>61.333333333333997</v>
      </c>
      <c r="E5121" s="3">
        <f ca="1">[1]!thsiFinD("ths_mfi_stock",$A5121,$A$1,7,100,100)</f>
        <v>37.043598410611999</v>
      </c>
      <c r="F5121" s="3">
        <f ca="1">[1]!thsiFinD("ths_expma_stock",$A5121,$A$1,7,100,100)</f>
        <v>5.4526049414860003</v>
      </c>
      <c r="G5121" s="3">
        <f ca="1">[1]!thsiFinD("ths_rsi_stock",$A5121,$A$1,7,100,100)</f>
        <v>50.855540406128</v>
      </c>
      <c r="H5121" s="3">
        <f ca="1">[1]!thsiFinD("ths_adtm_stock",$A5121,$A$1,7,3,100,100,100)</f>
        <v>-0.48571428571428998</v>
      </c>
      <c r="I5121" s="3">
        <f ca="1">[1]!thsiFinD("ths_bbiboll_stock",$A5121,$A$1,7,3,100,100,100)</f>
        <v>5.4366666666667003</v>
      </c>
      <c r="J5121" s="3">
        <f ca="1">[1]!thsiFinD("ths_dptb_stock",$A5121,$A$1,7,104,100,100)</f>
        <v>0.71428571428570997</v>
      </c>
      <c r="K5121" s="3">
        <f ca="1">[1]!thsiFinD("ths_srmi_stock",$A5121,$A$1,7,100,100)</f>
        <v>-1.9748653500898002E-2</v>
      </c>
      <c r="L5121" s="3">
        <f ca="1">[1]!thsiFinD("ths_atr_stock",$A5121,$A$1,7,101,100,100)</f>
        <v>0.18</v>
      </c>
      <c r="M5121" s="3">
        <f ca="1">[1]!thsiFinD("ths_vol_w_stock",$A5121,$A$1)/1000000</f>
        <v>75.125151000000002</v>
      </c>
      <c r="N5121" s="3">
        <f ca="1">[1]!thsiFinD("ths_turnover_ratio_w_stock",$A5121,$A$1)</f>
        <v>7.2058551546835004</v>
      </c>
      <c r="O5121" s="3">
        <f ca="1">[1]!thsiFinD("ths_relative_chg_ratio_w_stock",$A5121,$A$1,104,100)</f>
        <v>-3.1658953364309999</v>
      </c>
      <c r="P5121" s="3">
        <f ca="1">[1]!thsiFinD("ths_chg_ratio_w_stock",$A5121,$B$1,100)</f>
        <v>-5.1282051282051002</v>
      </c>
    </row>
    <row r="5122" spans="1:16" x14ac:dyDescent="0.25">
      <c r="A5122" s="2" t="s">
        <v>5120</v>
      </c>
      <c r="B5122" s="2" t="s">
        <v>10483</v>
      </c>
      <c r="C5122" s="3">
        <f ca="1">[1]!thsiFinD("ths_vol_ratio_stock",$A5122,$A$1,7,100)</f>
        <v>0.97935101263805002</v>
      </c>
      <c r="D5122" s="3">
        <f ca="1">[1]!thsiFinD("ths_cr_stock",$A5122,$A$1,7,100,100)</f>
        <v>58.051341890315001</v>
      </c>
      <c r="E5122" s="3">
        <f ca="1">[1]!thsiFinD("ths_mfi_stock",$A5122,$A$1,7,100,100)</f>
        <v>34.085173699199999</v>
      </c>
      <c r="F5122" s="3">
        <f ca="1">[1]!thsiFinD("ths_expma_stock",$A5122,$A$1,7,100,100)</f>
        <v>35.196722021553001</v>
      </c>
      <c r="G5122" s="3">
        <f ca="1">[1]!thsiFinD("ths_rsi_stock",$A5122,$A$1,7,100,100)</f>
        <v>48.860926903336001</v>
      </c>
      <c r="H5122" s="3">
        <f ca="1">[1]!thsiFinD("ths_adtm_stock",$A5122,$A$1,7,3,100,100,100)</f>
        <v>-0.31372549019607998</v>
      </c>
      <c r="I5122" s="3">
        <f ca="1">[1]!thsiFinD("ths_bbiboll_stock",$A5122,$A$1,7,3,100,100,100)</f>
        <v>35.250416666667</v>
      </c>
      <c r="J5122" s="3">
        <f ca="1">[1]!thsiFinD("ths_dptb_stock",$A5122,$A$1,7,104,100,100)</f>
        <v>0.71428571428570997</v>
      </c>
      <c r="K5122" s="3">
        <f ca="1">[1]!thsiFinD("ths_srmi_stock",$A5122,$A$1,7,100,100)</f>
        <v>-1.6164994425863999E-2</v>
      </c>
      <c r="L5122" s="3">
        <f ca="1">[1]!thsiFinD("ths_atr_stock",$A5122,$A$1,7,101,100,100)</f>
        <v>1.3457142857143001</v>
      </c>
      <c r="M5122" s="3">
        <f ca="1">[1]!thsiFinD("ths_vol_w_stock",$A5122,$A$1)/1000000</f>
        <v>1.577353</v>
      </c>
      <c r="N5122" s="3">
        <f ca="1">[1]!thsiFinD("ths_turnover_ratio_w_stock",$A5122,$A$1)</f>
        <v>2.9461762353007002</v>
      </c>
      <c r="O5122" s="3">
        <f ca="1">[1]!thsiFinD("ths_relative_chg_ratio_w_stock",$A5122,$A$1,104,100)</f>
        <v>-2.6432146580884002</v>
      </c>
      <c r="P5122" s="3">
        <f ca="1">[1]!thsiFinD("ths_chg_ratio_w_stock",$A5122,$B$1,100)</f>
        <v>3.6827195467422</v>
      </c>
    </row>
    <row r="5123" spans="1:16" x14ac:dyDescent="0.25">
      <c r="A5123" s="2" t="s">
        <v>5121</v>
      </c>
      <c r="B5123" s="2" t="s">
        <v>10484</v>
      </c>
      <c r="C5123" s="3">
        <f ca="1">[1]!thsiFinD("ths_vol_ratio_stock",$A5123,$A$1,7,100)</f>
        <v>0.57574703638447</v>
      </c>
      <c r="D5123" s="3">
        <f ca="1">[1]!thsiFinD("ths_cr_stock",$A5123,$A$1,7,100,100)</f>
        <v>68.636575151233004</v>
      </c>
      <c r="E5123" s="3">
        <f ca="1">[1]!thsiFinD("ths_mfi_stock",$A5123,$A$1,7,100,100)</f>
        <v>55.290367243013002</v>
      </c>
      <c r="F5123" s="3">
        <f ca="1">[1]!thsiFinD("ths_expma_stock",$A5123,$A$1,7,100,100)</f>
        <v>64.181531387494999</v>
      </c>
      <c r="G5123" s="3">
        <f ca="1">[1]!thsiFinD("ths_rsi_stock",$A5123,$A$1,7,100,100)</f>
        <v>40.355304892668002</v>
      </c>
      <c r="H5123" s="3">
        <f ca="1">[1]!thsiFinD("ths_adtm_stock",$A5123,$A$1,7,3,100,100,100)</f>
        <v>0.22222222222221999</v>
      </c>
      <c r="I5123" s="3">
        <f ca="1">[1]!thsiFinD("ths_bbiboll_stock",$A5123,$A$1,7,3,100,100,100)</f>
        <v>64.049374999999998</v>
      </c>
      <c r="J5123" s="3">
        <f ca="1">[1]!thsiFinD("ths_dptb_stock",$A5123,$A$1,7,104,100,100)</f>
        <v>0.71428571428570997</v>
      </c>
      <c r="K5123" s="3">
        <f ca="1">[1]!thsiFinD("ths_srmi_stock",$A5123,$A$1,7,100,100)</f>
        <v>-4.2024539877301002E-2</v>
      </c>
      <c r="L5123" s="3">
        <f ca="1">[1]!thsiFinD("ths_atr_stock",$A5123,$A$1,7,101,100,100)</f>
        <v>3.5528571428570999</v>
      </c>
      <c r="M5123" s="3">
        <f ca="1">[1]!thsiFinD("ths_vol_w_stock",$A5123,$A$1)/1000000</f>
        <v>10.793806</v>
      </c>
      <c r="N5123" s="3">
        <f ca="1">[1]!thsiFinD("ths_turnover_ratio_w_stock",$A5123,$A$1)</f>
        <v>26.165670164333001</v>
      </c>
      <c r="O5123" s="3">
        <f ca="1">[1]!thsiFinD("ths_relative_chg_ratio_w_stock",$A5123,$A$1,104,100)</f>
        <v>-2.6641360073129001</v>
      </c>
      <c r="P5123" s="3">
        <f ca="1">[1]!thsiFinD("ths_chg_ratio_w_stock",$A5123,$B$1,100)</f>
        <v>-3.8584694204290999</v>
      </c>
    </row>
    <row r="5124" spans="1:16" x14ac:dyDescent="0.25">
      <c r="A5124" s="2" t="s">
        <v>5122</v>
      </c>
      <c r="B5124" s="2" t="s">
        <v>10485</v>
      </c>
      <c r="C5124" s="3">
        <f ca="1">[1]!thsiFinD("ths_vol_ratio_stock",$A5124,$A$1,7,100)</f>
        <v>0.99355866848134999</v>
      </c>
      <c r="D5124" s="3">
        <f ca="1">[1]!thsiFinD("ths_cr_stock",$A5124,$A$1,7,100,100)</f>
        <v>29.827197595792999</v>
      </c>
      <c r="E5124" s="3">
        <f ca="1">[1]!thsiFinD("ths_mfi_stock",$A5124,$A$1,7,100,100)</f>
        <v>23.805247022724998</v>
      </c>
      <c r="F5124" s="3">
        <f ca="1">[1]!thsiFinD("ths_expma_stock",$A5124,$A$1,7,100,100)</f>
        <v>27.271013849925001</v>
      </c>
      <c r="G5124" s="3">
        <f ca="1">[1]!thsiFinD("ths_rsi_stock",$A5124,$A$1,7,100,100)</f>
        <v>43.109824470207002</v>
      </c>
      <c r="H5124" s="3">
        <f ca="1">[1]!thsiFinD("ths_adtm_stock",$A5124,$A$1,7,3,100,100,100)</f>
        <v>-0.44751381215468999</v>
      </c>
      <c r="I5124" s="3">
        <f ca="1">[1]!thsiFinD("ths_bbiboll_stock",$A5124,$A$1,7,3,100,100,100)</f>
        <v>27.320937499999999</v>
      </c>
      <c r="J5124" s="3">
        <f ca="1">[1]!thsiFinD("ths_dptb_stock",$A5124,$A$1,7,104,100,100)</f>
        <v>0.57142857142856995</v>
      </c>
      <c r="K5124" s="3">
        <f ca="1">[1]!thsiFinD("ths_srmi_stock",$A5124,$A$1,7,100,100)</f>
        <v>-5.8599167822469003E-2</v>
      </c>
      <c r="L5124" s="3">
        <f ca="1">[1]!thsiFinD("ths_atr_stock",$A5124,$A$1,7,101,100,100)</f>
        <v>0.85428571428570999</v>
      </c>
      <c r="M5124" s="3">
        <f ca="1">[1]!thsiFinD("ths_vol_w_stock",$A5124,$A$1)/1000000</f>
        <v>2.2528440000000001</v>
      </c>
      <c r="N5124" s="3">
        <f ca="1">[1]!thsiFinD("ths_turnover_ratio_w_stock",$A5124,$A$1)</f>
        <v>2.1303907381634</v>
      </c>
      <c r="O5124" s="3">
        <f ca="1">[1]!thsiFinD("ths_relative_chg_ratio_w_stock",$A5124,$A$1,104,100)</f>
        <v>-4.4502761796663997</v>
      </c>
      <c r="P5124" s="3">
        <f ca="1">[1]!thsiFinD("ths_chg_ratio_w_stock",$A5124,$B$1,100)</f>
        <v>-0.47882136279926002</v>
      </c>
    </row>
    <row r="5125" spans="1:16" x14ac:dyDescent="0.25">
      <c r="A5125" s="2" t="s">
        <v>5123</v>
      </c>
      <c r="B5125" s="2" t="s">
        <v>10486</v>
      </c>
      <c r="C5125" s="3">
        <f ca="1">[1]!thsiFinD("ths_vol_ratio_stock",$A5125,$A$1,7,100)</f>
        <v>0.69229880366801999</v>
      </c>
      <c r="D5125" s="3">
        <f ca="1">[1]!thsiFinD("ths_cr_stock",$A5125,$A$1,7,100,100)</f>
        <v>113.95251103173</v>
      </c>
      <c r="E5125" s="3">
        <f ca="1">[1]!thsiFinD("ths_mfi_stock",$A5125,$A$1,7,100,100)</f>
        <v>51.708254360784998</v>
      </c>
      <c r="F5125" s="3">
        <f ca="1">[1]!thsiFinD("ths_expma_stock",$A5125,$A$1,7,100,100)</f>
        <v>114.41112260558</v>
      </c>
      <c r="G5125" s="3">
        <f ca="1">[1]!thsiFinD("ths_rsi_stock",$A5125,$A$1,7,100,100)</f>
        <v>50.065852011974002</v>
      </c>
      <c r="H5125" s="3">
        <f ca="1">[1]!thsiFinD("ths_adtm_stock",$A5125,$A$1,7,3,100,100,100)</f>
        <v>0.46651909241836997</v>
      </c>
      <c r="I5125" s="3">
        <f ca="1">[1]!thsiFinD("ths_bbiboll_stock",$A5125,$A$1,7,3,100,100,100)</f>
        <v>113.6321875</v>
      </c>
      <c r="J5125" s="3">
        <f ca="1">[1]!thsiFinD("ths_dptb_stock",$A5125,$A$1,7,104,100,100)</f>
        <v>0.71428571428570997</v>
      </c>
      <c r="K5125" s="3">
        <f ca="1">[1]!thsiFinD("ths_srmi_stock",$A5125,$A$1,7,100,100)</f>
        <v>1.8894578845134999E-2</v>
      </c>
      <c r="L5125" s="3">
        <f ca="1">[1]!thsiFinD("ths_atr_stock",$A5125,$A$1,7,101,100,100)</f>
        <v>5.0642857142856998</v>
      </c>
      <c r="M5125" s="3">
        <f ca="1">[1]!thsiFinD("ths_vol_w_stock",$A5125,$A$1)/1000000</f>
        <v>6.6247670000000003</v>
      </c>
      <c r="N5125" s="3">
        <f ca="1">[1]!thsiFinD("ths_turnover_ratio_w_stock",$A5125,$A$1)</f>
        <v>9.3415925410492004</v>
      </c>
      <c r="O5125" s="3">
        <f ca="1">[1]!thsiFinD("ths_relative_chg_ratio_w_stock",$A5125,$A$1,104,100)</f>
        <v>0.74291610481681003</v>
      </c>
      <c r="P5125" s="3">
        <f ca="1">[1]!thsiFinD("ths_chg_ratio_w_stock",$A5125,$B$1,100)</f>
        <v>0.56507151686385004</v>
      </c>
    </row>
    <row r="5126" spans="1:16" x14ac:dyDescent="0.25">
      <c r="A5126" s="2" t="s">
        <v>5124</v>
      </c>
      <c r="B5126" s="2" t="s">
        <v>10487</v>
      </c>
      <c r="C5126" s="3">
        <f ca="1">[1]!thsiFinD("ths_vol_ratio_stock",$A5126,$A$1,7,100)</f>
        <v>0.55621851795661004</v>
      </c>
      <c r="D5126" s="3">
        <f ca="1">[1]!thsiFinD("ths_cr_stock",$A5126,$A$1,7,100,100)</f>
        <v>104.4019138756</v>
      </c>
      <c r="E5126" s="3">
        <f ca="1">[1]!thsiFinD("ths_mfi_stock",$A5126,$A$1,7,100,100)</f>
        <v>63.947705877798001</v>
      </c>
      <c r="F5126" s="3">
        <f ca="1">[1]!thsiFinD("ths_expma_stock",$A5126,$A$1,7,100,100)</f>
        <v>32.429500246472998</v>
      </c>
      <c r="G5126" s="3">
        <f ca="1">[1]!thsiFinD("ths_rsi_stock",$A5126,$A$1,7,100,100)</f>
        <v>51.240836644993998</v>
      </c>
      <c r="H5126" s="3">
        <f ca="1">[1]!thsiFinD("ths_adtm_stock",$A5126,$A$1,7,3,100,100,100)</f>
        <v>-0.36444444444445001</v>
      </c>
      <c r="I5126" s="3">
        <f ca="1">[1]!thsiFinD("ths_bbiboll_stock",$A5126,$A$1,7,3,100,100,100)</f>
        <v>32.368020833332999</v>
      </c>
      <c r="J5126" s="3">
        <f ca="1">[1]!thsiFinD("ths_dptb_stock",$A5126,$A$1,7,104,100,100)</f>
        <v>0.42857142857142999</v>
      </c>
      <c r="K5126" s="3">
        <f ca="1">[1]!thsiFinD("ths_srmi_stock",$A5126,$A$1,7,100,100)</f>
        <v>1.6363075023155E-2</v>
      </c>
      <c r="L5126" s="3">
        <f ca="1">[1]!thsiFinD("ths_atr_stock",$A5126,$A$1,7,101,100,100)</f>
        <v>1.0185714285714</v>
      </c>
      <c r="M5126" s="3">
        <f ca="1">[1]!thsiFinD("ths_vol_w_stock",$A5126,$A$1)/1000000</f>
        <v>1.800861</v>
      </c>
      <c r="N5126" s="3">
        <f ca="1">[1]!thsiFinD("ths_turnover_ratio_w_stock",$A5126,$A$1)</f>
        <v>5.4343305219391</v>
      </c>
      <c r="O5126" s="3">
        <f ca="1">[1]!thsiFinD("ths_relative_chg_ratio_w_stock",$A5126,$A$1,104,100)</f>
        <v>-0.19527264313536</v>
      </c>
      <c r="P5126" s="3">
        <f ca="1">[1]!thsiFinD("ths_chg_ratio_w_stock",$A5126,$B$1,100)</f>
        <v>-5.6190182154985999</v>
      </c>
    </row>
    <row r="5127" spans="1:16" x14ac:dyDescent="0.25">
      <c r="A5127" s="2" t="s">
        <v>5125</v>
      </c>
      <c r="B5127" s="2" t="s">
        <v>10488</v>
      </c>
      <c r="C5127" s="3">
        <f ca="1">[1]!thsiFinD("ths_vol_ratio_stock",$A5127,$A$1,7,100)</f>
        <v>0.67882459655853999</v>
      </c>
      <c r="D5127" s="3">
        <f ca="1">[1]!thsiFinD("ths_cr_stock",$A5127,$A$1,7,100,100)</f>
        <v>47.945205479452</v>
      </c>
      <c r="E5127" s="3">
        <f ca="1">[1]!thsiFinD("ths_mfi_stock",$A5127,$A$1,7,100,100)</f>
        <v>32.886859031314003</v>
      </c>
      <c r="F5127" s="3">
        <f ca="1">[1]!thsiFinD("ths_expma_stock",$A5127,$A$1,7,100,100)</f>
        <v>55.969636728010002</v>
      </c>
      <c r="G5127" s="3">
        <f ca="1">[1]!thsiFinD("ths_rsi_stock",$A5127,$A$1,7,100,100)</f>
        <v>41.525652678539998</v>
      </c>
      <c r="H5127" s="3">
        <f ca="1">[1]!thsiFinD("ths_adtm_stock",$A5127,$A$1,7,3,100,100,100)</f>
        <v>-0.36363636363636997</v>
      </c>
      <c r="I5127" s="3">
        <f ca="1">[1]!thsiFinD("ths_bbiboll_stock",$A5127,$A$1,7,3,100,100,100)</f>
        <v>55.913437500000001</v>
      </c>
      <c r="J5127" s="3">
        <f ca="1">[1]!thsiFinD("ths_dptb_stock",$A5127,$A$1,7,104,100,100)</f>
        <v>0.57142857142856995</v>
      </c>
      <c r="K5127" s="3">
        <f ca="1">[1]!thsiFinD("ths_srmi_stock",$A5127,$A$1,7,100,100)</f>
        <v>-2.8335093277015E-2</v>
      </c>
      <c r="L5127" s="3">
        <f ca="1">[1]!thsiFinD("ths_atr_stock",$A5127,$A$1,7,101,100,100)</f>
        <v>1.8042857142857001</v>
      </c>
      <c r="M5127" s="3">
        <f ca="1">[1]!thsiFinD("ths_vol_w_stock",$A5127,$A$1)/1000000</f>
        <v>5.518726</v>
      </c>
      <c r="N5127" s="3">
        <f ca="1">[1]!thsiFinD("ths_turnover_ratio_w_stock",$A5127,$A$1)</f>
        <v>4.0993764025638999</v>
      </c>
      <c r="O5127" s="3">
        <f ca="1">[1]!thsiFinD("ths_relative_chg_ratio_w_stock",$A5127,$A$1,104,100)</f>
        <v>-3.3742319243726002</v>
      </c>
      <c r="P5127" s="3">
        <f ca="1">[1]!thsiFinD("ths_chg_ratio_w_stock",$A5127,$B$1,100)</f>
        <v>-5.7054881362072001</v>
      </c>
    </row>
    <row r="5128" spans="1:16" x14ac:dyDescent="0.25">
      <c r="A5128" s="2" t="s">
        <v>5126</v>
      </c>
      <c r="B5128" s="2" t="s">
        <v>10489</v>
      </c>
      <c r="C5128" s="3">
        <f ca="1">[1]!thsiFinD("ths_vol_ratio_stock",$A5128,$A$1,7,100)</f>
        <v>1.1091214728278</v>
      </c>
      <c r="D5128" s="3">
        <f ca="1">[1]!thsiFinD("ths_cr_stock",$A5128,$A$1,7,100,100)</f>
        <v>20.221402214022</v>
      </c>
      <c r="E5128" s="3">
        <f ca="1">[1]!thsiFinD("ths_mfi_stock",$A5128,$A$1,7,100,100)</f>
        <v>27.282256885464999</v>
      </c>
      <c r="F5128" s="3">
        <f ca="1">[1]!thsiFinD("ths_expma_stock",$A5128,$A$1,7,100,100)</f>
        <v>43.994199179479999</v>
      </c>
      <c r="G5128" s="3">
        <f ca="1">[1]!thsiFinD("ths_rsi_stock",$A5128,$A$1,7,100,100)</f>
        <v>24.008828546484001</v>
      </c>
      <c r="H5128" s="3">
        <f ca="1">[1]!thsiFinD("ths_adtm_stock",$A5128,$A$1,7,3,100,100,100)</f>
        <v>-0.50099403578529</v>
      </c>
      <c r="I5128" s="3">
        <f ca="1">[1]!thsiFinD("ths_bbiboll_stock",$A5128,$A$1,7,3,100,100,100)</f>
        <v>44.592291666667002</v>
      </c>
      <c r="J5128" s="3">
        <f ca="1">[1]!thsiFinD("ths_dptb_stock",$A5128,$A$1,7,104,100,100)</f>
        <v>0.42857142857142999</v>
      </c>
      <c r="K5128" s="3">
        <f ca="1">[1]!thsiFinD("ths_srmi_stock",$A5128,$A$1,7,100,100)</f>
        <v>-9.1695501730104004E-2</v>
      </c>
      <c r="L5128" s="3">
        <f ca="1">[1]!thsiFinD("ths_atr_stock",$A5128,$A$1,7,101,100,100)</f>
        <v>1.65</v>
      </c>
      <c r="M5128" s="3">
        <f ca="1">[1]!thsiFinD("ths_vol_w_stock",$A5128,$A$1)/1000000</f>
        <v>4.9592280000000004</v>
      </c>
      <c r="N5128" s="3">
        <f ca="1">[1]!thsiFinD("ths_turnover_ratio_w_stock",$A5128,$A$1)</f>
        <v>8.7792593117122006</v>
      </c>
      <c r="O5128" s="3">
        <f ca="1">[1]!thsiFinD("ths_relative_chg_ratio_w_stock",$A5128,$A$1,104,100)</f>
        <v>-8.1125536173861992</v>
      </c>
      <c r="P5128" s="3">
        <f ca="1">[1]!thsiFinD("ths_chg_ratio_w_stock",$A5128,$B$1,100)</f>
        <v>-2.3571428571428998</v>
      </c>
    </row>
    <row r="5129" spans="1:16" x14ac:dyDescent="0.25">
      <c r="A5129" s="2" t="s">
        <v>5127</v>
      </c>
      <c r="B5129" s="2" t="s">
        <v>10490</v>
      </c>
      <c r="C5129" s="3">
        <f ca="1">[1]!thsiFinD("ths_vol_ratio_stock",$A5129,$A$1,7,100)</f>
        <v>2.3029994241275</v>
      </c>
      <c r="D5129" s="3">
        <f ca="1">[1]!thsiFinD("ths_cr_stock",$A5129,$A$1,7,100,100)</f>
        <v>95.554035567715999</v>
      </c>
      <c r="E5129" s="3">
        <f ca="1">[1]!thsiFinD("ths_mfi_stock",$A5129,$A$1,7,100,100)</f>
        <v>69.663756767923999</v>
      </c>
      <c r="F5129" s="3">
        <f ca="1">[1]!thsiFinD("ths_expma_stock",$A5129,$A$1,7,100,100)</f>
        <v>30.206890512655999</v>
      </c>
      <c r="G5129" s="3">
        <f ca="1">[1]!thsiFinD("ths_rsi_stock",$A5129,$A$1,7,100,100)</f>
        <v>63.872273121328</v>
      </c>
      <c r="H5129" s="3">
        <f ca="1">[1]!thsiFinD("ths_adtm_stock",$A5129,$A$1,7,3,100,100,100)</f>
        <v>0.53631284916201005</v>
      </c>
      <c r="I5129" s="3">
        <f ca="1">[1]!thsiFinD("ths_bbiboll_stock",$A5129,$A$1,7,3,100,100,100)</f>
        <v>29.817083333332999</v>
      </c>
      <c r="J5129" s="3">
        <f ca="1">[1]!thsiFinD("ths_dptb_stock",$A5129,$A$1,7,104,100,100)</f>
        <v>0.85714285714285998</v>
      </c>
      <c r="K5129" s="3">
        <f ca="1">[1]!thsiFinD("ths_srmi_stock",$A5129,$A$1,7,100,100)</f>
        <v>3.3586818757921001E-2</v>
      </c>
      <c r="L5129" s="3">
        <f ca="1">[1]!thsiFinD("ths_atr_stock",$A5129,$A$1,7,101,100,100)</f>
        <v>1.3728571428570999</v>
      </c>
      <c r="M5129" s="3">
        <f ca="1">[1]!thsiFinD("ths_vol_w_stock",$A5129,$A$1)/1000000</f>
        <v>10.646547999999999</v>
      </c>
      <c r="N5129" s="3">
        <f ca="1">[1]!thsiFinD("ths_turnover_ratio_w_stock",$A5129,$A$1)</f>
        <v>9.9884047213732998</v>
      </c>
      <c r="O5129" s="3">
        <f ca="1">[1]!thsiFinD("ths_relative_chg_ratio_w_stock",$A5129,$A$1,104,100)</f>
        <v>4.3924267996503996</v>
      </c>
      <c r="P5129" s="3">
        <f ca="1">[1]!thsiFinD("ths_chg_ratio_w_stock",$A5129,$B$1,100)</f>
        <v>0.53865652724969004</v>
      </c>
    </row>
    <row r="5130" spans="1:16" x14ac:dyDescent="0.25">
      <c r="A5130" s="2" t="s">
        <v>5128</v>
      </c>
      <c r="B5130" s="2" t="s">
        <v>10491</v>
      </c>
      <c r="C5130" s="3">
        <f ca="1">[1]!thsiFinD("ths_vol_ratio_stock",$A5130,$A$1,7,100)</f>
        <v>0.78580756676025998</v>
      </c>
      <c r="D5130" s="3">
        <f ca="1">[1]!thsiFinD("ths_cr_stock",$A5130,$A$1,7,100,100)</f>
        <v>69.648562300319995</v>
      </c>
      <c r="E5130" s="3">
        <f ca="1">[1]!thsiFinD("ths_mfi_stock",$A5130,$A$1,7,100,100)</f>
        <v>47.000520834851997</v>
      </c>
      <c r="F5130" s="3">
        <f ca="1">[1]!thsiFinD("ths_expma_stock",$A5130,$A$1,7,100,100)</f>
        <v>29.036992177874001</v>
      </c>
      <c r="G5130" s="3">
        <f ca="1">[1]!thsiFinD("ths_rsi_stock",$A5130,$A$1,7,100,100)</f>
        <v>45.714345765909002</v>
      </c>
      <c r="H5130" s="3">
        <f ca="1">[1]!thsiFinD("ths_adtm_stock",$A5130,$A$1,7,3,100,100,100)</f>
        <v>-0.51764705882353002</v>
      </c>
      <c r="I5130" s="3">
        <f ca="1">[1]!thsiFinD("ths_bbiboll_stock",$A5130,$A$1,7,3,100,100,100)</f>
        <v>29.077916666667001</v>
      </c>
      <c r="J5130" s="3">
        <f ca="1">[1]!thsiFinD("ths_dptb_stock",$A5130,$A$1,7,104,100,100)</f>
        <v>0.71428571428570997</v>
      </c>
      <c r="K5130" s="3">
        <f ca="1">[1]!thsiFinD("ths_srmi_stock",$A5130,$A$1,7,100,100)</f>
        <v>-3.7878787878788001E-3</v>
      </c>
      <c r="L5130" s="3">
        <f ca="1">[1]!thsiFinD("ths_atr_stock",$A5130,$A$1,7,101,100,100)</f>
        <v>0.76285714285714001</v>
      </c>
      <c r="M5130" s="3">
        <f ca="1">[1]!thsiFinD("ths_vol_w_stock",$A5130,$A$1)/1000000</f>
        <v>11.182039</v>
      </c>
      <c r="N5130" s="3">
        <f ca="1">[1]!thsiFinD("ths_turnover_ratio_w_stock",$A5130,$A$1)</f>
        <v>1.1502971916469</v>
      </c>
      <c r="O5130" s="3">
        <f ca="1">[1]!thsiFinD("ths_relative_chg_ratio_w_stock",$A5130,$A$1,104,100)</f>
        <v>-2.5824337609765</v>
      </c>
      <c r="P5130" s="3">
        <f ca="1">[1]!thsiFinD("ths_chg_ratio_w_stock",$A5130,$B$1,100)</f>
        <v>-8.2267542343588005</v>
      </c>
    </row>
    <row r="5131" spans="1:16" x14ac:dyDescent="0.25">
      <c r="A5131" s="2" t="s">
        <v>5129</v>
      </c>
      <c r="B5131" s="2" t="s">
        <v>10492</v>
      </c>
      <c r="C5131" s="3">
        <f ca="1">[1]!thsiFinD("ths_vol_ratio_stock",$A5131,$A$1,7,100)</f>
        <v>0.66393199891513999</v>
      </c>
      <c r="D5131" s="3">
        <f ca="1">[1]!thsiFinD("ths_cr_stock",$A5131,$A$1,7,100,100)</f>
        <v>89.765100671140999</v>
      </c>
      <c r="E5131" s="3">
        <f ca="1">[1]!thsiFinD("ths_mfi_stock",$A5131,$A$1,7,100,100)</f>
        <v>42.782063482809001</v>
      </c>
      <c r="F5131" s="3">
        <f ca="1">[1]!thsiFinD("ths_expma_stock",$A5131,$A$1,7,100,100)</f>
        <v>42.338655785072</v>
      </c>
      <c r="G5131" s="3">
        <f ca="1">[1]!thsiFinD("ths_rsi_stock",$A5131,$A$1,7,100,100)</f>
        <v>48.995612305359003</v>
      </c>
      <c r="H5131" s="3">
        <f ca="1">[1]!thsiFinD("ths_adtm_stock",$A5131,$A$1,7,3,100,100,100)</f>
        <v>-1.036269430052E-2</v>
      </c>
      <c r="I5131" s="3">
        <f ca="1">[1]!thsiFinD("ths_bbiboll_stock",$A5131,$A$1,7,3,100,100,100)</f>
        <v>42.224166666667003</v>
      </c>
      <c r="J5131" s="3">
        <f ca="1">[1]!thsiFinD("ths_dptb_stock",$A5131,$A$1,7,104,100,100)</f>
        <v>0.85714285714285998</v>
      </c>
      <c r="K5131" s="3">
        <f ca="1">[1]!thsiFinD("ths_srmi_stock",$A5131,$A$1,7,100,100)</f>
        <v>3.3096926713947999E-3</v>
      </c>
      <c r="L5131" s="3">
        <f ca="1">[1]!thsiFinD("ths_atr_stock",$A5131,$A$1,7,101,100,100)</f>
        <v>1.1042857142857001</v>
      </c>
      <c r="M5131" s="3">
        <f ca="1">[1]!thsiFinD("ths_vol_w_stock",$A5131,$A$1)/1000000</f>
        <v>77.720018999999994</v>
      </c>
      <c r="N5131" s="3">
        <f ca="1">[1]!thsiFinD("ths_turnover_ratio_w_stock",$A5131,$A$1)</f>
        <v>3.9379640155016</v>
      </c>
      <c r="O5131" s="3">
        <f ca="1">[1]!thsiFinD("ths_relative_chg_ratio_w_stock",$A5131,$A$1,104,100)</f>
        <v>-1.9239446717477999</v>
      </c>
      <c r="P5131" s="3">
        <f ca="1">[1]!thsiFinD("ths_chg_ratio_w_stock",$A5131,$B$1,100)</f>
        <v>-3.0023640661937998</v>
      </c>
    </row>
    <row r="5132" spans="1:16" x14ac:dyDescent="0.25">
      <c r="A5132" s="2" t="s">
        <v>5130</v>
      </c>
      <c r="B5132" s="2" t="s">
        <v>10493</v>
      </c>
      <c r="C5132" s="3">
        <f ca="1">[1]!thsiFinD("ths_vol_ratio_stock",$A5132,$A$1,7,100)</f>
        <v>0.61093626751921004</v>
      </c>
      <c r="D5132" s="3">
        <f ca="1">[1]!thsiFinD("ths_cr_stock",$A5132,$A$1,7,100,100)</f>
        <v>245.59710494571999</v>
      </c>
      <c r="E5132" s="3">
        <f ca="1">[1]!thsiFinD("ths_mfi_stock",$A5132,$A$1,7,100,100)</f>
        <v>76.797939192621001</v>
      </c>
      <c r="F5132" s="3">
        <f ca="1">[1]!thsiFinD("ths_expma_stock",$A5132,$A$1,7,100,100)</f>
        <v>40.623740505061001</v>
      </c>
      <c r="G5132" s="3">
        <f ca="1">[1]!thsiFinD("ths_rsi_stock",$A5132,$A$1,7,100,100)</f>
        <v>67.425329568232002</v>
      </c>
      <c r="H5132" s="3">
        <f ca="1">[1]!thsiFinD("ths_adtm_stock",$A5132,$A$1,7,3,100,100,100)</f>
        <v>0.80286738351255005</v>
      </c>
      <c r="I5132" s="3">
        <f ca="1">[1]!thsiFinD("ths_bbiboll_stock",$A5132,$A$1,7,3,100,100,100)</f>
        <v>39.306874999999998</v>
      </c>
      <c r="J5132" s="3">
        <f ca="1">[1]!thsiFinD("ths_dptb_stock",$A5132,$A$1,7,104,100,100)</f>
        <v>0.57142857142856995</v>
      </c>
      <c r="K5132" s="3">
        <f ca="1">[1]!thsiFinD("ths_srmi_stock",$A5132,$A$1,7,100,100)</f>
        <v>0.12228129531173999</v>
      </c>
      <c r="L5132" s="3">
        <f ca="1">[1]!thsiFinD("ths_atr_stock",$A5132,$A$1,7,101,100,100)</f>
        <v>2.7742857142856998</v>
      </c>
      <c r="M5132" s="3">
        <f ca="1">[1]!thsiFinD("ths_vol_w_stock",$A5132,$A$1)/1000000</f>
        <v>70.174401000000003</v>
      </c>
      <c r="N5132" s="3">
        <f ca="1">[1]!thsiFinD("ths_turnover_ratio_w_stock",$A5132,$A$1)</f>
        <v>13.61352623422</v>
      </c>
      <c r="O5132" s="3">
        <f ca="1">[1]!thsiFinD("ths_relative_chg_ratio_w_stock",$A5132,$A$1,104,100)</f>
        <v>5.4852219156665996</v>
      </c>
      <c r="P5132" s="3">
        <f ca="1">[1]!thsiFinD("ths_chg_ratio_w_stock",$A5132,$B$1,100)</f>
        <v>-4.5432576123731003</v>
      </c>
    </row>
    <row r="5133" spans="1:16" x14ac:dyDescent="0.25">
      <c r="A5133" s="2" t="s">
        <v>5131</v>
      </c>
      <c r="B5133" s="2" t="s">
        <v>10494</v>
      </c>
      <c r="C5133" s="3">
        <f ca="1">[1]!thsiFinD("ths_vol_ratio_stock",$A5133,$A$1,7,100)</f>
        <v>0.26849344651193002</v>
      </c>
      <c r="D5133" s="3">
        <f ca="1">[1]!thsiFinD("ths_cr_stock",$A5133,$A$1,7,100,100)</f>
        <v>12.726176115802</v>
      </c>
      <c r="E5133" s="3">
        <f ca="1">[1]!thsiFinD("ths_mfi_stock",$A5133,$A$1,7,100,100)</f>
        <v>39.941324821755003</v>
      </c>
      <c r="F5133" s="3">
        <f ca="1">[1]!thsiFinD("ths_expma_stock",$A5133,$A$1,7,100,100)</f>
        <v>24.923053642715999</v>
      </c>
      <c r="G5133" s="3">
        <f ca="1">[1]!thsiFinD("ths_rsi_stock",$A5133,$A$1,7,100,100)</f>
        <v>21.591949253856001</v>
      </c>
      <c r="H5133" s="3">
        <f ca="1">[1]!thsiFinD("ths_adtm_stock",$A5133,$A$1,7,3,100,100,100)</f>
        <v>-0.50438596491228005</v>
      </c>
      <c r="I5133" s="3">
        <f ca="1">[1]!thsiFinD("ths_bbiboll_stock",$A5133,$A$1,7,3,100,100,100)</f>
        <v>25.278020833332999</v>
      </c>
      <c r="J5133" s="3">
        <f ca="1">[1]!thsiFinD("ths_dptb_stock",$A5133,$A$1,7,104,100,100)</f>
        <v>0.71428571428570997</v>
      </c>
      <c r="K5133" s="3">
        <f ca="1">[1]!thsiFinD("ths_srmi_stock",$A5133,$A$1,7,100,100)</f>
        <v>-0.10453869047618999</v>
      </c>
      <c r="L5133" s="3">
        <f ca="1">[1]!thsiFinD("ths_atr_stock",$A5133,$A$1,7,101,100,100)</f>
        <v>0.98285714285713999</v>
      </c>
      <c r="M5133" s="3">
        <f ca="1">[1]!thsiFinD("ths_vol_w_stock",$A5133,$A$1)/1000000</f>
        <v>0.52194099999999999</v>
      </c>
      <c r="N5133" s="3">
        <f ca="1">[1]!thsiFinD("ths_turnover_ratio_w_stock",$A5133,$A$1)</f>
        <v>3.6465707426312002</v>
      </c>
      <c r="O5133" s="3">
        <f ca="1">[1]!thsiFinD("ths_relative_chg_ratio_w_stock",$A5133,$A$1,104,100)</f>
        <v>-6.5518770063255003</v>
      </c>
      <c r="P5133" s="3">
        <f ca="1">[1]!thsiFinD("ths_chg_ratio_w_stock",$A5133,$B$1,100)</f>
        <v>-0.70627336933942997</v>
      </c>
    </row>
    <row r="5134" spans="1:16" x14ac:dyDescent="0.25">
      <c r="A5134" s="2" t="s">
        <v>5132</v>
      </c>
      <c r="B5134" s="2" t="s">
        <v>10495</v>
      </c>
      <c r="C5134" s="3">
        <f ca="1">[1]!thsiFinD("ths_vol_ratio_stock",$A5134,$A$1,7,100)</f>
        <v>0.71302486450820002</v>
      </c>
      <c r="D5134" s="3">
        <f ca="1">[1]!thsiFinD("ths_cr_stock",$A5134,$A$1,7,100,100)</f>
        <v>60.439560439560999</v>
      </c>
      <c r="E5134" s="3">
        <f ca="1">[1]!thsiFinD("ths_mfi_stock",$A5134,$A$1,7,100,100)</f>
        <v>14.540040085892</v>
      </c>
      <c r="F5134" s="3">
        <f ca="1">[1]!thsiFinD("ths_expma_stock",$A5134,$A$1,7,100,100)</f>
        <v>10.02264528695</v>
      </c>
      <c r="G5134" s="3">
        <f ca="1">[1]!thsiFinD("ths_rsi_stock",$A5134,$A$1,7,100,100)</f>
        <v>40.947589825694003</v>
      </c>
      <c r="H5134" s="3">
        <f ca="1">[1]!thsiFinD("ths_adtm_stock",$A5134,$A$1,7,3,100,100,100)</f>
        <v>-0.13333333333333</v>
      </c>
      <c r="I5134" s="3">
        <f ca="1">[1]!thsiFinD("ths_bbiboll_stock",$A5134,$A$1,7,3,100,100,100)</f>
        <v>9.9978125000000002</v>
      </c>
      <c r="J5134" s="3">
        <f ca="1">[1]!thsiFinD("ths_dptb_stock",$A5134,$A$1,7,104,100,100)</f>
        <v>0.28571428571428997</v>
      </c>
      <c r="K5134" s="3">
        <f ca="1">[1]!thsiFinD("ths_srmi_stock",$A5134,$A$1,7,100,100)</f>
        <v>-3.5363457760314E-2</v>
      </c>
      <c r="L5134" s="3">
        <f ca="1">[1]!thsiFinD("ths_atr_stock",$A5134,$A$1,7,101,100,100)</f>
        <v>0.42285714285713999</v>
      </c>
      <c r="M5134" s="3">
        <f ca="1">[1]!thsiFinD("ths_vol_w_stock",$A5134,$A$1)/1000000</f>
        <v>14.496295</v>
      </c>
      <c r="N5134" s="3">
        <f ca="1">[1]!thsiFinD("ths_turnover_ratio_w_stock",$A5134,$A$1)</f>
        <v>11.987336880006</v>
      </c>
      <c r="O5134" s="3">
        <f ca="1">[1]!thsiFinD("ths_relative_chg_ratio_w_stock",$A5134,$A$1,104,100)</f>
        <v>-4.9791144222202997</v>
      </c>
      <c r="P5134" s="3">
        <f ca="1">[1]!thsiFinD("ths_chg_ratio_w_stock",$A5134,$B$1,100)</f>
        <v>-2.3421588594705001</v>
      </c>
    </row>
    <row r="5135" spans="1:16" x14ac:dyDescent="0.25">
      <c r="A5135" s="2" t="s">
        <v>5133</v>
      </c>
      <c r="B5135" s="2" t="s">
        <v>10496</v>
      </c>
      <c r="C5135" s="3">
        <f ca="1">[1]!thsiFinD("ths_vol_ratio_stock",$A5135,$A$1,7,100)</f>
        <v>0.37982994947644</v>
      </c>
      <c r="D5135" s="3">
        <f ca="1">[1]!thsiFinD("ths_cr_stock",$A5135,$A$1,7,100,100)</f>
        <v>26.589595375721998</v>
      </c>
      <c r="E5135" s="3">
        <f ca="1">[1]!thsiFinD("ths_mfi_stock",$A5135,$A$1,7,100,100)</f>
        <v>30.116287380566</v>
      </c>
      <c r="F5135" s="3">
        <f ca="1">[1]!thsiFinD("ths_expma_stock",$A5135,$A$1,7,100,100)</f>
        <v>4.0773426571186002</v>
      </c>
      <c r="G5135" s="3">
        <f ca="1">[1]!thsiFinD("ths_rsi_stock",$A5135,$A$1,7,100,100)</f>
        <v>28.010255190959999</v>
      </c>
      <c r="H5135" s="3">
        <f ca="1">[1]!thsiFinD("ths_adtm_stock",$A5135,$A$1,7,3,100,100,100)</f>
        <v>-0.93333333333333002</v>
      </c>
      <c r="I5135" s="3">
        <f ca="1">[1]!thsiFinD("ths_bbiboll_stock",$A5135,$A$1,7,3,100,100,100)</f>
        <v>4.1209375000000001</v>
      </c>
      <c r="J5135" s="3">
        <f ca="1">[1]!thsiFinD("ths_dptb_stock",$A5135,$A$1,7,104,100,100)</f>
        <v>0.57142857142856995</v>
      </c>
      <c r="K5135" s="3">
        <f ca="1">[1]!thsiFinD("ths_srmi_stock",$A5135,$A$1,7,100,100)</f>
        <v>-5.6603773584906002E-2</v>
      </c>
      <c r="L5135" s="3">
        <f ca="1">[1]!thsiFinD("ths_atr_stock",$A5135,$A$1,7,101,100,100)</f>
        <v>0.11428571428570999</v>
      </c>
      <c r="M5135" s="3">
        <f ca="1">[1]!thsiFinD("ths_vol_w_stock",$A5135,$A$1)/1000000</f>
        <v>8.0705019999999994</v>
      </c>
      <c r="N5135" s="3">
        <f ca="1">[1]!thsiFinD("ths_turnover_ratio_w_stock",$A5135,$A$1)</f>
        <v>2.4334897460326999</v>
      </c>
      <c r="O5135" s="3">
        <f ca="1">[1]!thsiFinD("ths_relative_chg_ratio_w_stock",$A5135,$A$1,104,100)</f>
        <v>-5.0808250093677998</v>
      </c>
      <c r="P5135" s="3">
        <f ca="1">[1]!thsiFinD("ths_chg_ratio_w_stock",$A5135,$B$1,100)</f>
        <v>0.75000000000000999</v>
      </c>
    </row>
    <row r="5136" spans="1:16" x14ac:dyDescent="0.25">
      <c r="A5136" s="2" t="s">
        <v>5134</v>
      </c>
      <c r="B5136" s="2" t="s">
        <v>10497</v>
      </c>
      <c r="C5136" s="3">
        <f ca="1">[1]!thsiFinD("ths_vol_ratio_stock",$A5136,$A$1,7,100)</f>
        <v>0.66287275450681005</v>
      </c>
      <c r="D5136" s="3">
        <f ca="1">[1]!thsiFinD("ths_cr_stock",$A5136,$A$1,7,100,100)</f>
        <v>51.546391752577001</v>
      </c>
      <c r="E5136" s="3">
        <f ca="1">[1]!thsiFinD("ths_mfi_stock",$A5136,$A$1,7,100,100)</f>
        <v>45.876719513002001</v>
      </c>
      <c r="F5136" s="3">
        <f ca="1">[1]!thsiFinD("ths_expma_stock",$A5136,$A$1,7,100,100)</f>
        <v>4.2361919708459999</v>
      </c>
      <c r="G5136" s="3">
        <f ca="1">[1]!thsiFinD("ths_rsi_stock",$A5136,$A$1,7,100,100)</f>
        <v>53.955658064856998</v>
      </c>
      <c r="H5136" s="3">
        <f ca="1">[1]!thsiFinD("ths_adtm_stock",$A5136,$A$1,7,3,100,100,100)</f>
        <v>-0.18181818181817999</v>
      </c>
      <c r="I5136" s="3">
        <f ca="1">[1]!thsiFinD("ths_bbiboll_stock",$A5136,$A$1,7,3,100,100,100)</f>
        <v>4.2205208333332997</v>
      </c>
      <c r="J5136" s="3">
        <f ca="1">[1]!thsiFinD("ths_dptb_stock",$A5136,$A$1,7,104,100,100)</f>
        <v>0.71428571428570997</v>
      </c>
      <c r="K5136" s="3">
        <f ca="1">[1]!thsiFinD("ths_srmi_stock",$A5136,$A$1,7,100,100)</f>
        <v>0</v>
      </c>
      <c r="L5136" s="3">
        <f ca="1">[1]!thsiFinD("ths_atr_stock",$A5136,$A$1,7,101,100,100)</f>
        <v>7.1428571428570994E-2</v>
      </c>
      <c r="M5136" s="3">
        <f ca="1">[1]!thsiFinD("ths_vol_w_stock",$A5136,$A$1)/1000000</f>
        <v>1.198555</v>
      </c>
      <c r="N5136" s="3">
        <f ca="1">[1]!thsiFinD("ths_turnover_ratio_w_stock",$A5136,$A$1)</f>
        <v>0.95996828413539004</v>
      </c>
      <c r="O5136" s="3">
        <f ca="1">[1]!thsiFinD("ths_relative_chg_ratio_w_stock",$A5136,$A$1,104,100)</f>
        <v>-1.0214963598752</v>
      </c>
      <c r="P5136" s="3">
        <f ca="1">[1]!thsiFinD("ths_chg_ratio_w_stock",$A5136,$B$1,100)</f>
        <v>2.8301886792453002</v>
      </c>
    </row>
    <row r="5137" spans="1:16" x14ac:dyDescent="0.25">
      <c r="A5137" s="2" t="s">
        <v>5135</v>
      </c>
      <c r="B5137" s="2" t="s">
        <v>10498</v>
      </c>
      <c r="C5137" s="3">
        <f ca="1">[1]!thsiFinD("ths_vol_ratio_stock",$A5137,$A$1,7,100)</f>
        <v>0.73745996909769995</v>
      </c>
      <c r="D5137" s="3">
        <f ca="1">[1]!thsiFinD("ths_cr_stock",$A5137,$A$1,7,100,100)</f>
        <v>33.910034602076003</v>
      </c>
      <c r="E5137" s="3">
        <f ca="1">[1]!thsiFinD("ths_mfi_stock",$A5137,$A$1,7,100,100)</f>
        <v>19.353667536292001</v>
      </c>
      <c r="F5137" s="3">
        <f ca="1">[1]!thsiFinD("ths_expma_stock",$A5137,$A$1,7,100,100)</f>
        <v>11.037263493682</v>
      </c>
      <c r="G5137" s="3">
        <f ca="1">[1]!thsiFinD("ths_rsi_stock",$A5137,$A$1,7,100,100)</f>
        <v>45.680611870600003</v>
      </c>
      <c r="H5137" s="3">
        <f ca="1">[1]!thsiFinD("ths_adtm_stock",$A5137,$A$1,7,3,100,100,100)</f>
        <v>-0.71724137931034004</v>
      </c>
      <c r="I5137" s="3">
        <f ca="1">[1]!thsiFinD("ths_bbiboll_stock",$A5137,$A$1,7,3,100,100,100)</f>
        <v>11.110833333333</v>
      </c>
      <c r="J5137" s="3">
        <f ca="1">[1]!thsiFinD("ths_dptb_stock",$A5137,$A$1,7,104,100,100)</f>
        <v>0.71428571428570997</v>
      </c>
      <c r="K5137" s="3">
        <f ca="1">[1]!thsiFinD("ths_srmi_stock",$A5137,$A$1,7,100,100)</f>
        <v>-5.2315608919382001E-2</v>
      </c>
      <c r="L5137" s="3">
        <f ca="1">[1]!thsiFinD("ths_atr_stock",$A5137,$A$1,7,101,100,100)</f>
        <v>0.37428571428571</v>
      </c>
      <c r="M5137" s="3">
        <f ca="1">[1]!thsiFinD("ths_vol_w_stock",$A5137,$A$1)/1000000</f>
        <v>0.87539900000000004</v>
      </c>
      <c r="N5137" s="3">
        <f ca="1">[1]!thsiFinD("ths_turnover_ratio_w_stock",$A5137,$A$1)</f>
        <v>1.3597084560557999</v>
      </c>
      <c r="O5137" s="3">
        <f ca="1">[1]!thsiFinD("ths_relative_chg_ratio_w_stock",$A5137,$A$1,104,100)</f>
        <v>-1.8340717626145</v>
      </c>
      <c r="P5137" s="3">
        <f ca="1">[1]!thsiFinD("ths_chg_ratio_w_stock",$A5137,$B$1,100)</f>
        <v>0.63348416289591003</v>
      </c>
    </row>
    <row r="5138" spans="1:16" x14ac:dyDescent="0.25">
      <c r="A5138" s="2" t="s">
        <v>5136</v>
      </c>
      <c r="B5138" s="2" t="s">
        <v>10499</v>
      </c>
      <c r="C5138" s="3">
        <f ca="1">[1]!thsiFinD("ths_vol_ratio_stock",$A5138,$A$1,7,100)</f>
        <v>1.2432411944952</v>
      </c>
      <c r="D5138" s="3">
        <f ca="1">[1]!thsiFinD("ths_cr_stock",$A5138,$A$1,7,100,100)</f>
        <v>20.165745856354</v>
      </c>
      <c r="E5138" s="3">
        <f ca="1">[1]!thsiFinD("ths_mfi_stock",$A5138,$A$1,7,100,100)</f>
        <v>19.871359627189001</v>
      </c>
      <c r="F5138" s="3">
        <f ca="1">[1]!thsiFinD("ths_expma_stock",$A5138,$A$1,7,100,100)</f>
        <v>8.6839881360145998</v>
      </c>
      <c r="G5138" s="3">
        <f ca="1">[1]!thsiFinD("ths_rsi_stock",$A5138,$A$1,7,100,100)</f>
        <v>28.861495623048</v>
      </c>
      <c r="H5138" s="3">
        <f ca="1">[1]!thsiFinD("ths_adtm_stock",$A5138,$A$1,7,3,100,100,100)</f>
        <v>-0.43421052631578999</v>
      </c>
      <c r="I5138" s="3">
        <f ca="1">[1]!thsiFinD("ths_bbiboll_stock",$A5138,$A$1,7,3,100,100,100)</f>
        <v>8.7238541666666993</v>
      </c>
      <c r="J5138" s="3">
        <f ca="1">[1]!thsiFinD("ths_dptb_stock",$A5138,$A$1,7,104,100,100)</f>
        <v>0.57142857142856995</v>
      </c>
      <c r="K5138" s="3">
        <f ca="1">[1]!thsiFinD("ths_srmi_stock",$A5138,$A$1,7,100,100)</f>
        <v>-6.7982456140351005E-2</v>
      </c>
      <c r="L5138" s="3">
        <f ca="1">[1]!thsiFinD("ths_atr_stock",$A5138,$A$1,7,101,100,100)</f>
        <v>0.21285714285714</v>
      </c>
      <c r="M5138" s="3">
        <f ca="1">[1]!thsiFinD("ths_vol_w_stock",$A5138,$A$1)/1000000</f>
        <v>1.1485609999999999</v>
      </c>
      <c r="N5138" s="3">
        <f ca="1">[1]!thsiFinD("ths_turnover_ratio_w_stock",$A5138,$A$1)</f>
        <v>2.1903454205819002</v>
      </c>
      <c r="O5138" s="3">
        <f ca="1">[1]!thsiFinD("ths_relative_chg_ratio_w_stock",$A5138,$A$1,104,100)</f>
        <v>-5.3468532083569</v>
      </c>
      <c r="P5138" s="3">
        <f ca="1">[1]!thsiFinD("ths_chg_ratio_w_stock",$A5138,$B$1,100)</f>
        <v>4.4705882352941</v>
      </c>
    </row>
    <row r="5139" spans="1:16" x14ac:dyDescent="0.25">
      <c r="A5139" s="2" t="s">
        <v>5137</v>
      </c>
      <c r="B5139" s="2" t="s">
        <v>10500</v>
      </c>
      <c r="C5139" s="3">
        <f ca="1">[1]!thsiFinD("ths_vol_ratio_stock",$A5139,$A$1,7,100)</f>
        <v>0.36223102756906</v>
      </c>
      <c r="D5139" s="3">
        <f ca="1">[1]!thsiFinD("ths_cr_stock",$A5139,$A$1,7,100,100)</f>
        <v>90.463215258855996</v>
      </c>
      <c r="E5139" s="3">
        <f ca="1">[1]!thsiFinD("ths_mfi_stock",$A5139,$A$1,7,100,100)</f>
        <v>39.010875883849003</v>
      </c>
      <c r="F5139" s="3">
        <f ca="1">[1]!thsiFinD("ths_expma_stock",$A5139,$A$1,7,100,100)</f>
        <v>7.8031917422581998</v>
      </c>
      <c r="G5139" s="3">
        <f ca="1">[1]!thsiFinD("ths_rsi_stock",$A5139,$A$1,7,100,100)</f>
        <v>56.308906734422003</v>
      </c>
      <c r="H5139" s="3">
        <f ca="1">[1]!thsiFinD("ths_adtm_stock",$A5139,$A$1,7,3,100,100,100)</f>
        <v>0.23188405797101</v>
      </c>
      <c r="I5139" s="3">
        <f ca="1">[1]!thsiFinD("ths_bbiboll_stock",$A5139,$A$1,7,3,100,100,100)</f>
        <v>7.7329166666667</v>
      </c>
      <c r="J5139" s="3">
        <f ca="1">[1]!thsiFinD("ths_dptb_stock",$A5139,$A$1,7,104,100,100)</f>
        <v>0.85714285714285998</v>
      </c>
      <c r="K5139" s="3">
        <f ca="1">[1]!thsiFinD("ths_srmi_stock",$A5139,$A$1,7,100,100)</f>
        <v>8.9514066496163992E-3</v>
      </c>
      <c r="L5139" s="3">
        <f ca="1">[1]!thsiFinD("ths_atr_stock",$A5139,$A$1,7,101,100,100)</f>
        <v>0.33285714285714002</v>
      </c>
      <c r="M5139" s="3">
        <f ca="1">[1]!thsiFinD("ths_vol_w_stock",$A5139,$A$1)/1000000</f>
        <v>2.518319</v>
      </c>
      <c r="N5139" s="3">
        <f ca="1">[1]!thsiFinD("ths_turnover_ratio_w_stock",$A5139,$A$1)</f>
        <v>9.8908876363502003</v>
      </c>
      <c r="O5139" s="3">
        <f ca="1">[1]!thsiFinD("ths_relative_chg_ratio_w_stock",$A5139,$A$1,104,100)</f>
        <v>1.6367511997338999</v>
      </c>
      <c r="P5139" s="3">
        <f ca="1">[1]!thsiFinD("ths_chg_ratio_w_stock",$A5139,$B$1,100)</f>
        <v>0</v>
      </c>
    </row>
    <row r="5140" spans="1:16" x14ac:dyDescent="0.25">
      <c r="A5140" s="2" t="s">
        <v>5138</v>
      </c>
      <c r="B5140" s="2" t="s">
        <v>10501</v>
      </c>
      <c r="C5140" s="3">
        <f ca="1">[1]!thsiFinD("ths_vol_ratio_stock",$A5140,$A$1,7,100)</f>
        <v>0.54617130998352004</v>
      </c>
      <c r="D5140" s="3">
        <f ca="1">[1]!thsiFinD("ths_cr_stock",$A5140,$A$1,7,100,100)</f>
        <v>77.844311377245006</v>
      </c>
      <c r="E5140" s="3">
        <f ca="1">[1]!thsiFinD("ths_mfi_stock",$A5140,$A$1,7,100,100)</f>
        <v>60.400099510014002</v>
      </c>
      <c r="F5140" s="3">
        <f ca="1">[1]!thsiFinD("ths_expma_stock",$A5140,$A$1,7,100,100)</f>
        <v>7.2411445329801003</v>
      </c>
      <c r="G5140" s="3">
        <f ca="1">[1]!thsiFinD("ths_rsi_stock",$A5140,$A$1,7,100,100)</f>
        <v>51.139137245584998</v>
      </c>
      <c r="H5140" s="3">
        <f ca="1">[1]!thsiFinD("ths_adtm_stock",$A5140,$A$1,7,3,100,100,100)</f>
        <v>0.12698412698412001</v>
      </c>
      <c r="I5140" s="3">
        <f ca="1">[1]!thsiFinD("ths_bbiboll_stock",$A5140,$A$1,7,3,100,100,100)</f>
        <v>7.1837499999999999</v>
      </c>
      <c r="J5140" s="3">
        <f ca="1">[1]!thsiFinD("ths_dptb_stock",$A5140,$A$1,7,104,100,100)</f>
        <v>0.57142857142856995</v>
      </c>
      <c r="K5140" s="3">
        <f ca="1">[1]!thsiFinD("ths_srmi_stock",$A5140,$A$1,7,100,100)</f>
        <v>-2.4357239512855001E-2</v>
      </c>
      <c r="L5140" s="3">
        <f ca="1">[1]!thsiFinD("ths_atr_stock",$A5140,$A$1,7,101,100,100)</f>
        <v>0.29714285714285998</v>
      </c>
      <c r="M5140" s="3">
        <f ca="1">[1]!thsiFinD("ths_vol_w_stock",$A5140,$A$1)/1000000</f>
        <v>9.2779889999999998</v>
      </c>
      <c r="N5140" s="3">
        <f ca="1">[1]!thsiFinD("ths_turnover_ratio_w_stock",$A5140,$A$1)</f>
        <v>2.1742971941573002</v>
      </c>
      <c r="O5140" s="3">
        <f ca="1">[1]!thsiFinD("ths_relative_chg_ratio_w_stock",$A5140,$A$1,104,100)</f>
        <v>-0.87064438539405997</v>
      </c>
      <c r="P5140" s="3">
        <f ca="1">[1]!thsiFinD("ths_chg_ratio_w_stock",$A5140,$B$1,100)</f>
        <v>-0.13869625520111001</v>
      </c>
    </row>
    <row r="5141" spans="1:16" x14ac:dyDescent="0.25">
      <c r="A5141" s="2" t="s">
        <v>5139</v>
      </c>
      <c r="B5141" s="2" t="s">
        <v>10502</v>
      </c>
      <c r="C5141" s="3">
        <f ca="1">[1]!thsiFinD("ths_vol_ratio_stock",$A5141,$A$1,7,100)</f>
        <v>1.0799772882141001</v>
      </c>
      <c r="D5141" s="3">
        <f ca="1">[1]!thsiFinD("ths_cr_stock",$A5141,$A$1,7,100,100)</f>
        <v>64.705882352941003</v>
      </c>
      <c r="E5141" s="3">
        <f ca="1">[1]!thsiFinD("ths_mfi_stock",$A5141,$A$1,7,100,100)</f>
        <v>8.0283699576964</v>
      </c>
      <c r="F5141" s="3">
        <f ca="1">[1]!thsiFinD("ths_expma_stock",$A5141,$A$1,7,100,100)</f>
        <v>3.0249381152288</v>
      </c>
      <c r="G5141" s="3">
        <f ca="1">[1]!thsiFinD("ths_rsi_stock",$A5141,$A$1,7,100,100)</f>
        <v>46.226682950689998</v>
      </c>
      <c r="H5141" s="3">
        <f ca="1">[1]!thsiFinD("ths_adtm_stock",$A5141,$A$1,7,3,100,100,100)</f>
        <v>-0.6</v>
      </c>
      <c r="I5141" s="3">
        <f ca="1">[1]!thsiFinD("ths_bbiboll_stock",$A5141,$A$1,7,3,100,100,100)</f>
        <v>3.0211458333332999</v>
      </c>
      <c r="J5141" s="3">
        <f ca="1">[1]!thsiFinD("ths_dptb_stock",$A5141,$A$1,7,104,100,100)</f>
        <v>0.57142857142856995</v>
      </c>
      <c r="K5141" s="3">
        <f ca="1">[1]!thsiFinD("ths_srmi_stock",$A5141,$A$1,7,100,100)</f>
        <v>-1.3071895424837001E-2</v>
      </c>
      <c r="L5141" s="3">
        <f ca="1">[1]!thsiFinD("ths_atr_stock",$A5141,$A$1,7,101,100,100)</f>
        <v>0.04</v>
      </c>
      <c r="M5141" s="3">
        <f ca="1">[1]!thsiFinD("ths_vol_w_stock",$A5141,$A$1)/1000000</f>
        <v>3.8708089999999999</v>
      </c>
      <c r="N5141" s="3">
        <f ca="1">[1]!thsiFinD("ths_turnover_ratio_w_stock",$A5141,$A$1)</f>
        <v>2.1576967763127</v>
      </c>
      <c r="O5141" s="3">
        <f ca="1">[1]!thsiFinD("ths_relative_chg_ratio_w_stock",$A5141,$A$1,104,100)</f>
        <v>-0.97681498430513003</v>
      </c>
      <c r="P5141" s="3">
        <f ca="1">[1]!thsiFinD("ths_chg_ratio_w_stock",$A5141,$B$1,100)</f>
        <v>-0.33112582781458</v>
      </c>
    </row>
    <row r="5142" spans="1:16" x14ac:dyDescent="0.25">
      <c r="A5142" s="2" t="s">
        <v>5140</v>
      </c>
      <c r="B5142" s="2" t="s">
        <v>10503</v>
      </c>
      <c r="C5142" s="3">
        <f ca="1">[1]!thsiFinD("ths_vol_ratio_stock",$A5142,$A$1,7,100)</f>
        <v>0.57230607080563001</v>
      </c>
      <c r="D5142" s="3">
        <f ca="1">[1]!thsiFinD("ths_cr_stock",$A5142,$A$1,7,100,100)</f>
        <v>9.3373493975903994</v>
      </c>
      <c r="E5142" s="3">
        <f ca="1">[1]!thsiFinD("ths_mfi_stock",$A5142,$A$1,7,100,100)</f>
        <v>7.7567128205711002</v>
      </c>
      <c r="F5142" s="3">
        <f ca="1">[1]!thsiFinD("ths_expma_stock",$A5142,$A$1,7,100,100)</f>
        <v>6.0959512216001999</v>
      </c>
      <c r="G5142" s="3">
        <f ca="1">[1]!thsiFinD("ths_rsi_stock",$A5142,$A$1,7,100,100)</f>
        <v>35.194845151412999</v>
      </c>
      <c r="H5142" s="3">
        <f ca="1">[1]!thsiFinD("ths_adtm_stock",$A5142,$A$1,7,3,100,100,100)</f>
        <v>-0.90625</v>
      </c>
      <c r="I5142" s="3">
        <f ca="1">[1]!thsiFinD("ths_bbiboll_stock",$A5142,$A$1,7,3,100,100,100)</f>
        <v>6.1268750000000001</v>
      </c>
      <c r="J5142" s="3">
        <f ca="1">[1]!thsiFinD("ths_dptb_stock",$A5142,$A$1,7,104,100,100)</f>
        <v>0.71428571428570997</v>
      </c>
      <c r="K5142" s="3">
        <f ca="1">[1]!thsiFinD("ths_srmi_stock",$A5142,$A$1,7,100,100)</f>
        <v>-7.2530864197531006E-2</v>
      </c>
      <c r="L5142" s="3">
        <f ca="1">[1]!thsiFinD("ths_atr_stock",$A5142,$A$1,7,101,100,100)</f>
        <v>0.17285714285713999</v>
      </c>
      <c r="M5142" s="3">
        <f ca="1">[1]!thsiFinD("ths_vol_w_stock",$A5142,$A$1)/1000000</f>
        <v>3.5544910000000001</v>
      </c>
      <c r="N5142" s="3">
        <f ca="1">[1]!thsiFinD("ths_turnover_ratio_w_stock",$A5142,$A$1)</f>
        <v>3.3243341803322002</v>
      </c>
      <c r="O5142" s="3">
        <f ca="1">[1]!thsiFinD("ths_relative_chg_ratio_w_stock",$A5142,$A$1,104,100)</f>
        <v>-4.6182833047878997</v>
      </c>
      <c r="P5142" s="3">
        <f ca="1">[1]!thsiFinD("ths_chg_ratio_w_stock",$A5142,$B$1,100)</f>
        <v>-0.49916805324458002</v>
      </c>
    </row>
    <row r="5143" spans="1:16" x14ac:dyDescent="0.25">
      <c r="A5143" s="2" t="s">
        <v>5141</v>
      </c>
      <c r="B5143" s="2" t="s">
        <v>10504</v>
      </c>
      <c r="C5143" s="3">
        <f ca="1">[1]!thsiFinD("ths_vol_ratio_stock",$A5143,$A$1,7,100)</f>
        <v>0.41591189983445997</v>
      </c>
      <c r="D5143" s="3">
        <f ca="1">[1]!thsiFinD("ths_cr_stock",$A5143,$A$1,7,100,100)</f>
        <v>119</v>
      </c>
      <c r="E5143" s="3">
        <f ca="1">[1]!thsiFinD("ths_mfi_stock",$A5143,$A$1,7,100,100)</f>
        <v>38.464381256685002</v>
      </c>
      <c r="F5143" s="3">
        <f ca="1">[1]!thsiFinD("ths_expma_stock",$A5143,$A$1,7,100,100)</f>
        <v>4.2121340557898002</v>
      </c>
      <c r="G5143" s="3">
        <f ca="1">[1]!thsiFinD("ths_rsi_stock",$A5143,$A$1,7,100,100)</f>
        <v>47.999544718098001</v>
      </c>
      <c r="H5143" s="3">
        <f ca="1">[1]!thsiFinD("ths_adtm_stock",$A5143,$A$1,7,3,100,100,100)</f>
        <v>0.85555555555555995</v>
      </c>
      <c r="I5143" s="3">
        <f ca="1">[1]!thsiFinD("ths_bbiboll_stock",$A5143,$A$1,7,3,100,100,100)</f>
        <v>4.1938541666667</v>
      </c>
      <c r="J5143" s="3">
        <f ca="1">[1]!thsiFinD("ths_dptb_stock",$A5143,$A$1,7,104,100,100)</f>
        <v>0.71428571428570997</v>
      </c>
      <c r="K5143" s="3">
        <f ca="1">[1]!thsiFinD("ths_srmi_stock",$A5143,$A$1,7,100,100)</f>
        <v>7.1770334928228001E-3</v>
      </c>
      <c r="L5143" s="3">
        <f ca="1">[1]!thsiFinD("ths_atr_stock",$A5143,$A$1,7,101,100,100)</f>
        <v>0.22</v>
      </c>
      <c r="M5143" s="3">
        <f ca="1">[1]!thsiFinD("ths_vol_w_stock",$A5143,$A$1)/1000000</f>
        <v>33.157994000000002</v>
      </c>
      <c r="N5143" s="3">
        <f ca="1">[1]!thsiFinD("ths_turnover_ratio_w_stock",$A5143,$A$1)</f>
        <v>20.573546119109999</v>
      </c>
      <c r="O5143" s="3">
        <f ca="1">[1]!thsiFinD("ths_relative_chg_ratio_w_stock",$A5143,$A$1,104,100)</f>
        <v>0.40397131880201997</v>
      </c>
      <c r="P5143" s="3">
        <f ca="1">[1]!thsiFinD("ths_chg_ratio_w_stock",$A5143,$B$1,100)</f>
        <v>1.4354066985645999</v>
      </c>
    </row>
    <row r="5144" spans="1:16" x14ac:dyDescent="0.25">
      <c r="A5144" s="2" t="s">
        <v>5142</v>
      </c>
      <c r="B5144" s="2" t="s">
        <v>10505</v>
      </c>
      <c r="C5144" s="3">
        <f ca="1">[1]!thsiFinD("ths_vol_ratio_stock",$A5144,$A$1,7,100)</f>
        <v>2.1028722269158</v>
      </c>
      <c r="D5144" s="3">
        <f ca="1">[1]!thsiFinD("ths_cr_stock",$A5144,$A$1,7,100,100)</f>
        <v>10.788381742739</v>
      </c>
      <c r="E5144" s="3">
        <f ca="1">[1]!thsiFinD("ths_mfi_stock",$A5144,$A$1,7,100,100)</f>
        <v>43.997828129158002</v>
      </c>
      <c r="F5144" s="3">
        <f ca="1">[1]!thsiFinD("ths_expma_stock",$A5144,$A$1,7,100,100)</f>
        <v>6.4987026629019002</v>
      </c>
      <c r="G5144" s="3">
        <f ca="1">[1]!thsiFinD("ths_rsi_stock",$A5144,$A$1,7,100,100)</f>
        <v>22.434241647145001</v>
      </c>
      <c r="H5144" s="3">
        <f ca="1">[1]!thsiFinD("ths_adtm_stock",$A5144,$A$1,7,3,100,100,100)</f>
        <v>-0.13793103448276001</v>
      </c>
      <c r="I5144" s="3">
        <f ca="1">[1]!thsiFinD("ths_bbiboll_stock",$A5144,$A$1,7,3,100,100,100)</f>
        <v>6.5255208333333004</v>
      </c>
      <c r="J5144" s="3">
        <f ca="1">[1]!thsiFinD("ths_dptb_stock",$A5144,$A$1,7,104,100,100)</f>
        <v>0.42857142857142999</v>
      </c>
      <c r="K5144" s="3">
        <f ca="1">[1]!thsiFinD("ths_srmi_stock",$A5144,$A$1,7,100,100)</f>
        <v>-5.6145675265554001E-2</v>
      </c>
      <c r="L5144" s="3">
        <f ca="1">[1]!thsiFinD("ths_atr_stock",$A5144,$A$1,7,101,100,100)</f>
        <v>0.17</v>
      </c>
      <c r="M5144" s="3">
        <f ca="1">[1]!thsiFinD("ths_vol_w_stock",$A5144,$A$1)/1000000</f>
        <v>3.8128359999999999</v>
      </c>
      <c r="N5144" s="3">
        <f ca="1">[1]!thsiFinD("ths_turnover_ratio_w_stock",$A5144,$A$1)</f>
        <v>2.4787664014863999</v>
      </c>
      <c r="O5144" s="3">
        <f ca="1">[1]!thsiFinD("ths_relative_chg_ratio_w_stock",$A5144,$A$1,104,100)</f>
        <v>-6.6442214522823004</v>
      </c>
      <c r="P5144" s="3">
        <f ca="1">[1]!thsiFinD("ths_chg_ratio_w_stock",$A5144,$B$1,100)</f>
        <v>-1.1254019292604001</v>
      </c>
    </row>
    <row r="5145" spans="1:16" x14ac:dyDescent="0.25">
      <c r="A5145" s="2" t="s">
        <v>5143</v>
      </c>
      <c r="B5145" s="2" t="s">
        <v>10506</v>
      </c>
      <c r="C5145" s="3">
        <f ca="1">[1]!thsiFinD("ths_vol_ratio_stock",$A5145,$A$1,7,100)</f>
        <v>0.54534848972241001</v>
      </c>
      <c r="D5145" s="3">
        <f ca="1">[1]!thsiFinD("ths_cr_stock",$A5145,$A$1,7,100,100)</f>
        <v>65.088757396450006</v>
      </c>
      <c r="E5145" s="3">
        <f ca="1">[1]!thsiFinD("ths_mfi_stock",$A5145,$A$1,7,100,100)</f>
        <v>45.237679535357003</v>
      </c>
      <c r="F5145" s="3">
        <f ca="1">[1]!thsiFinD("ths_expma_stock",$A5145,$A$1,7,100,100)</f>
        <v>7.2122175998519999</v>
      </c>
      <c r="G5145" s="3">
        <f ca="1">[1]!thsiFinD("ths_rsi_stock",$A5145,$A$1,7,100,100)</f>
        <v>28.797350577526</v>
      </c>
      <c r="H5145" s="3">
        <f ca="1">[1]!thsiFinD("ths_adtm_stock",$A5145,$A$1,7,3,100,100,100)</f>
        <v>0.17460317460317001</v>
      </c>
      <c r="I5145" s="3">
        <f ca="1">[1]!thsiFinD("ths_bbiboll_stock",$A5145,$A$1,7,3,100,100,100)</f>
        <v>7.2697916666667002</v>
      </c>
      <c r="J5145" s="3">
        <f ca="1">[1]!thsiFinD("ths_dptb_stock",$A5145,$A$1,7,104,100,100)</f>
        <v>0.28571428571428997</v>
      </c>
      <c r="K5145" s="3">
        <f ca="1">[1]!thsiFinD("ths_srmi_stock",$A5145,$A$1,7,100,100)</f>
        <v>-4.2176870748298997E-2</v>
      </c>
      <c r="L5145" s="3">
        <f ca="1">[1]!thsiFinD("ths_atr_stock",$A5145,$A$1,7,101,100,100)</f>
        <v>0.26857142857143002</v>
      </c>
      <c r="M5145" s="3">
        <f ca="1">[1]!thsiFinD("ths_vol_w_stock",$A5145,$A$1)/1000000</f>
        <v>7.0326360000000001</v>
      </c>
      <c r="N5145" s="3">
        <f ca="1">[1]!thsiFinD("ths_turnover_ratio_w_stock",$A5145,$A$1)</f>
        <v>9.8842250397398992</v>
      </c>
      <c r="O5145" s="3">
        <f ca="1">[1]!thsiFinD("ths_relative_chg_ratio_w_stock",$A5145,$A$1,104,100)</f>
        <v>-7.5652970590572002</v>
      </c>
      <c r="P5145" s="3">
        <f ca="1">[1]!thsiFinD("ths_chg_ratio_w_stock",$A5145,$B$1,100)</f>
        <v>4.2613636363636003</v>
      </c>
    </row>
    <row r="5146" spans="1:16" x14ac:dyDescent="0.25">
      <c r="A5146" s="2" t="s">
        <v>5144</v>
      </c>
      <c r="B5146" s="2" t="s">
        <v>10507</v>
      </c>
      <c r="C5146" s="3">
        <f ca="1">[1]!thsiFinD("ths_vol_ratio_stock",$A5146,$A$1,7,100)</f>
        <v>0.61004887296390997</v>
      </c>
      <c r="D5146" s="3">
        <f ca="1">[1]!thsiFinD("ths_cr_stock",$A5146,$A$1,7,100,100)</f>
        <v>71.641791044775999</v>
      </c>
      <c r="E5146" s="3">
        <f ca="1">[1]!thsiFinD("ths_mfi_stock",$A5146,$A$1,7,100,100)</f>
        <v>44.950072955198003</v>
      </c>
      <c r="F5146" s="3">
        <f ca="1">[1]!thsiFinD("ths_expma_stock",$A5146,$A$1,7,100,100)</f>
        <v>10.155867062097</v>
      </c>
      <c r="G5146" s="3">
        <f ca="1">[1]!thsiFinD("ths_rsi_stock",$A5146,$A$1,7,100,100)</f>
        <v>37.469233736352997</v>
      </c>
      <c r="H5146" s="3">
        <f ca="1">[1]!thsiFinD("ths_adtm_stock",$A5146,$A$1,7,3,100,100,100)</f>
        <v>-0.32876712328766999</v>
      </c>
      <c r="I5146" s="3">
        <f ca="1">[1]!thsiFinD("ths_bbiboll_stock",$A5146,$A$1,7,3,100,100,100)</f>
        <v>10.266354166667</v>
      </c>
      <c r="J5146" s="3">
        <f ca="1">[1]!thsiFinD("ths_dptb_stock",$A5146,$A$1,7,104,100,100)</f>
        <v>0.57142857142856995</v>
      </c>
      <c r="K5146" s="3">
        <f ca="1">[1]!thsiFinD("ths_srmi_stock",$A5146,$A$1,7,100,100)</f>
        <v>-2.9951690821256E-2</v>
      </c>
      <c r="L5146" s="3">
        <f ca="1">[1]!thsiFinD("ths_atr_stock",$A5146,$A$1,7,101,100,100)</f>
        <v>0.34142857142857003</v>
      </c>
      <c r="M5146" s="3">
        <f ca="1">[1]!thsiFinD("ths_vol_w_stock",$A5146,$A$1)/1000000</f>
        <v>2.0233400000000001</v>
      </c>
      <c r="N5146" s="3">
        <f ca="1">[1]!thsiFinD("ths_turnover_ratio_w_stock",$A5146,$A$1)</f>
        <v>2.4177333585462</v>
      </c>
      <c r="O5146" s="3">
        <f ca="1">[1]!thsiFinD("ths_relative_chg_ratio_w_stock",$A5146,$A$1,104,100)</f>
        <v>-2.9377369302952001</v>
      </c>
      <c r="P5146" s="3">
        <f ca="1">[1]!thsiFinD("ths_chg_ratio_w_stock",$A5146,$B$1,100)</f>
        <v>2.5896414342630001</v>
      </c>
    </row>
    <row r="5147" spans="1:16" x14ac:dyDescent="0.25">
      <c r="A5147" s="2" t="s">
        <v>5145</v>
      </c>
      <c r="B5147" s="2" t="s">
        <v>10508</v>
      </c>
      <c r="C5147" s="3">
        <f ca="1">[1]!thsiFinD("ths_vol_ratio_stock",$A5147,$A$1,7,100)</f>
        <v>0.68065331477040003</v>
      </c>
      <c r="D5147" s="3">
        <f ca="1">[1]!thsiFinD("ths_cr_stock",$A5147,$A$1,7,100,100)</f>
        <v>40.963855421687001</v>
      </c>
      <c r="E5147" s="3">
        <f ca="1">[1]!thsiFinD("ths_mfi_stock",$A5147,$A$1,7,100,100)</f>
        <v>18.951082985742001</v>
      </c>
      <c r="F5147" s="3">
        <f ca="1">[1]!thsiFinD("ths_expma_stock",$A5147,$A$1,7,100,100)</f>
        <v>11.133215264977</v>
      </c>
      <c r="G5147" s="3">
        <f ca="1">[1]!thsiFinD("ths_rsi_stock",$A5147,$A$1,7,100,100)</f>
        <v>37.434645913712998</v>
      </c>
      <c r="H5147" s="3">
        <f ca="1">[1]!thsiFinD("ths_adtm_stock",$A5147,$A$1,7,3,100,100,100)</f>
        <v>-0.92045454545454997</v>
      </c>
      <c r="I5147" s="3">
        <f ca="1">[1]!thsiFinD("ths_bbiboll_stock",$A5147,$A$1,7,3,100,100,100)</f>
        <v>11.151770833333</v>
      </c>
      <c r="J5147" s="3">
        <f ca="1">[1]!thsiFinD("ths_dptb_stock",$A5147,$A$1,7,104,100,100)</f>
        <v>0.85714285714285998</v>
      </c>
      <c r="K5147" s="3">
        <f ca="1">[1]!thsiFinD("ths_srmi_stock",$A5147,$A$1,7,100,100)</f>
        <v>-4.1921397379913003E-2</v>
      </c>
      <c r="L5147" s="3">
        <f ca="1">[1]!thsiFinD("ths_atr_stock",$A5147,$A$1,7,101,100,100)</f>
        <v>0.33857142857143002</v>
      </c>
      <c r="M5147" s="3">
        <f ca="1">[1]!thsiFinD("ths_vol_w_stock",$A5147,$A$1)/1000000</f>
        <v>1.0610200000000001</v>
      </c>
      <c r="N5147" s="3">
        <f ca="1">[1]!thsiFinD("ths_turnover_ratio_w_stock",$A5147,$A$1)</f>
        <v>5.0811555903313996</v>
      </c>
      <c r="O5147" s="3">
        <f ca="1">[1]!thsiFinD("ths_relative_chg_ratio_w_stock",$A5147,$A$1,104,100)</f>
        <v>-3.4963253666157001</v>
      </c>
      <c r="P5147" s="3">
        <f ca="1">[1]!thsiFinD("ths_chg_ratio_w_stock",$A5147,$B$1,100)</f>
        <v>-1.2762078395623999</v>
      </c>
    </row>
    <row r="5148" spans="1:16" x14ac:dyDescent="0.25">
      <c r="A5148" s="2" t="s">
        <v>5146</v>
      </c>
      <c r="B5148" s="2" t="s">
        <v>10509</v>
      </c>
      <c r="C5148" s="3">
        <f ca="1">[1]!thsiFinD("ths_vol_ratio_stock",$A5148,$A$1,7,100)</f>
        <v>0.63494253971115999</v>
      </c>
      <c r="D5148" s="3">
        <f ca="1">[1]!thsiFinD("ths_cr_stock",$A5148,$A$1,7,100,100)</f>
        <v>96.25</v>
      </c>
      <c r="E5148" s="3">
        <f ca="1">[1]!thsiFinD("ths_mfi_stock",$A5148,$A$1,7,100,100)</f>
        <v>52.514240661113</v>
      </c>
      <c r="F5148" s="3">
        <f ca="1">[1]!thsiFinD("ths_expma_stock",$A5148,$A$1,7,100,100)</f>
        <v>11.814021011695999</v>
      </c>
      <c r="G5148" s="3">
        <f ca="1">[1]!thsiFinD("ths_rsi_stock",$A5148,$A$1,7,100,100)</f>
        <v>38.879046284056002</v>
      </c>
      <c r="H5148" s="3">
        <f ca="1">[1]!thsiFinD("ths_adtm_stock",$A5148,$A$1,7,3,100,100,100)</f>
        <v>0.65151515151515005</v>
      </c>
      <c r="I5148" s="3">
        <f ca="1">[1]!thsiFinD("ths_bbiboll_stock",$A5148,$A$1,7,3,100,100,100)</f>
        <v>11.853645833332999</v>
      </c>
      <c r="J5148" s="3">
        <f ca="1">[1]!thsiFinD("ths_dptb_stock",$A5148,$A$1,7,104,100,100)</f>
        <v>0.28571428571428997</v>
      </c>
      <c r="K5148" s="3">
        <f ca="1">[1]!thsiFinD("ths_srmi_stock",$A5148,$A$1,7,100,100)</f>
        <v>-6.8551842330762999E-3</v>
      </c>
      <c r="L5148" s="3">
        <f ca="1">[1]!thsiFinD("ths_atr_stock",$A5148,$A$1,7,101,100,100)</f>
        <v>0.46</v>
      </c>
      <c r="M5148" s="3">
        <f ca="1">[1]!thsiFinD("ths_vol_w_stock",$A5148,$A$1)/1000000</f>
        <v>4.286435</v>
      </c>
      <c r="N5148" s="3">
        <f ca="1">[1]!thsiFinD("ths_turnover_ratio_w_stock",$A5148,$A$1)</f>
        <v>11.18980831475</v>
      </c>
      <c r="O5148" s="3">
        <f ca="1">[1]!thsiFinD("ths_relative_chg_ratio_w_stock",$A5148,$A$1,104,100)</f>
        <v>-6.1678235780885</v>
      </c>
      <c r="P5148" s="3">
        <f ca="1">[1]!thsiFinD("ths_chg_ratio_w_stock",$A5148,$B$1,100)</f>
        <v>4.6591889559966004</v>
      </c>
    </row>
    <row r="5149" spans="1:16" x14ac:dyDescent="0.25">
      <c r="A5149" s="2" t="s">
        <v>5147</v>
      </c>
      <c r="B5149" s="2" t="s">
        <v>10510</v>
      </c>
      <c r="C5149" s="3">
        <f ca="1">[1]!thsiFinD("ths_vol_ratio_stock",$A5149,$A$1,7,100)</f>
        <v>0.44958410411642002</v>
      </c>
      <c r="D5149" s="3">
        <f ca="1">[1]!thsiFinD("ths_cr_stock",$A5149,$A$1,7,100,100)</f>
        <v>1.7647058823529</v>
      </c>
      <c r="E5149" s="3">
        <f ca="1">[1]!thsiFinD("ths_mfi_stock",$A5149,$A$1,7,100,100)</f>
        <v>0</v>
      </c>
      <c r="F5149" s="3">
        <f ca="1">[1]!thsiFinD("ths_expma_stock",$A5149,$A$1,7,100,100)</f>
        <v>8.7356553411632998</v>
      </c>
      <c r="G5149" s="3">
        <f ca="1">[1]!thsiFinD("ths_rsi_stock",$A5149,$A$1,7,100,100)</f>
        <v>16.284511151372001</v>
      </c>
      <c r="H5149" s="3">
        <f ca="1">[1]!thsiFinD("ths_adtm_stock",$A5149,$A$1,7,3,100,100,100)</f>
        <v>-0.80555555555555003</v>
      </c>
      <c r="I5149" s="3">
        <f ca="1">[1]!thsiFinD("ths_bbiboll_stock",$A5149,$A$1,7,3,100,100,100)</f>
        <v>8.9722916666667007</v>
      </c>
      <c r="J5149" s="3">
        <f ca="1">[1]!thsiFinD("ths_dptb_stock",$A5149,$A$1,7,104,100,100)</f>
        <v>0.42857142857142999</v>
      </c>
      <c r="K5149" s="3">
        <f ca="1">[1]!thsiFinD("ths_srmi_stock",$A5149,$A$1,7,100,100)</f>
        <v>-9.9465240641711E-2</v>
      </c>
      <c r="L5149" s="3">
        <f ca="1">[1]!thsiFinD("ths_atr_stock",$A5149,$A$1,7,101,100,100)</f>
        <v>0.25571428571429</v>
      </c>
      <c r="M5149" s="3">
        <f ca="1">[1]!thsiFinD("ths_vol_w_stock",$A5149,$A$1)/1000000</f>
        <v>3.690795</v>
      </c>
      <c r="N5149" s="3">
        <f ca="1">[1]!thsiFinD("ths_turnover_ratio_w_stock",$A5149,$A$1)</f>
        <v>9.4083331209054997</v>
      </c>
      <c r="O5149" s="3">
        <f ca="1">[1]!thsiFinD("ths_relative_chg_ratio_w_stock",$A5149,$A$1,104,100)</f>
        <v>-7.0741804910954</v>
      </c>
      <c r="P5149" s="3">
        <f ca="1">[1]!thsiFinD("ths_chg_ratio_w_stock",$A5149,$B$1,100)</f>
        <v>-1.187648456057</v>
      </c>
    </row>
    <row r="5150" spans="1:16" x14ac:dyDescent="0.25">
      <c r="A5150" s="2" t="s">
        <v>5148</v>
      </c>
      <c r="B5150" s="2" t="s">
        <v>10511</v>
      </c>
      <c r="C5150" s="3">
        <f ca="1">[1]!thsiFinD("ths_vol_ratio_stock",$A5150,$A$1,7,100)</f>
        <v>0.69941603355213</v>
      </c>
      <c r="D5150" s="3">
        <f ca="1">[1]!thsiFinD("ths_cr_stock",$A5150,$A$1,7,100,100)</f>
        <v>19.402985074627001</v>
      </c>
      <c r="E5150" s="3">
        <f ca="1">[1]!thsiFinD("ths_mfi_stock",$A5150,$A$1,7,100,100)</f>
        <v>14.533077263707</v>
      </c>
      <c r="F5150" s="3">
        <f ca="1">[1]!thsiFinD("ths_expma_stock",$A5150,$A$1,7,100,100)</f>
        <v>3.8978561159284002</v>
      </c>
      <c r="G5150" s="3">
        <f ca="1">[1]!thsiFinD("ths_rsi_stock",$A5150,$A$1,7,100,100)</f>
        <v>31.579095317813</v>
      </c>
      <c r="H5150" s="3">
        <f ca="1">[1]!thsiFinD("ths_adtm_stock",$A5150,$A$1,7,3,100,100,100)</f>
        <v>0</v>
      </c>
      <c r="I5150" s="3">
        <f ca="1">[1]!thsiFinD("ths_bbiboll_stock",$A5150,$A$1,7,3,100,100,100)</f>
        <v>3.9073958333332999</v>
      </c>
      <c r="J5150" s="3">
        <f ca="1">[1]!thsiFinD("ths_dptb_stock",$A5150,$A$1,7,104,100,100)</f>
        <v>0.57142857142856995</v>
      </c>
      <c r="K5150" s="3">
        <f ca="1">[1]!thsiFinD("ths_srmi_stock",$A5150,$A$1,7,100,100)</f>
        <v>-6.6176470588235004E-2</v>
      </c>
      <c r="L5150" s="3">
        <f ca="1">[1]!thsiFinD("ths_atr_stock",$A5150,$A$1,7,101,100,100)</f>
        <v>0.11428571428570999</v>
      </c>
      <c r="M5150" s="3">
        <f ca="1">[1]!thsiFinD("ths_vol_w_stock",$A5150,$A$1)/1000000</f>
        <v>3.580873</v>
      </c>
      <c r="N5150" s="3">
        <f ca="1">[1]!thsiFinD("ths_turnover_ratio_w_stock",$A5150,$A$1)</f>
        <v>3.6722791118072999</v>
      </c>
      <c r="O5150" s="3">
        <f ca="1">[1]!thsiFinD("ths_relative_chg_ratio_w_stock",$A5150,$A$1,104,100)</f>
        <v>-6.0119895543936996</v>
      </c>
      <c r="P5150" s="3">
        <f ca="1">[1]!thsiFinD("ths_chg_ratio_w_stock",$A5150,$B$1,100)</f>
        <v>4.1994750656167996</v>
      </c>
    </row>
    <row r="5151" spans="1:16" x14ac:dyDescent="0.25">
      <c r="A5151" s="2" t="s">
        <v>5149</v>
      </c>
      <c r="B5151" s="2" t="s">
        <v>10512</v>
      </c>
      <c r="C5151" s="3">
        <f ca="1">[1]!thsiFinD("ths_vol_ratio_stock",$A5151,$A$1,7,100)</f>
        <v>0.37843207829566999</v>
      </c>
      <c r="D5151" s="3">
        <f ca="1">[1]!thsiFinD("ths_cr_stock",$A5151,$A$1,7,100,100)</f>
        <v>22.929936305731999</v>
      </c>
      <c r="E5151" s="3">
        <f ca="1">[1]!thsiFinD("ths_mfi_stock",$A5151,$A$1,7,100,100)</f>
        <v>15.48389365207</v>
      </c>
      <c r="F5151" s="3">
        <f ca="1">[1]!thsiFinD("ths_expma_stock",$A5151,$A$1,7,100,100)</f>
        <v>7.1533726202450003</v>
      </c>
      <c r="G5151" s="3">
        <f ca="1">[1]!thsiFinD("ths_rsi_stock",$A5151,$A$1,7,100,100)</f>
        <v>47.579146433749997</v>
      </c>
      <c r="H5151" s="3">
        <f ca="1">[1]!thsiFinD("ths_adtm_stock",$A5151,$A$1,7,3,100,100,100)</f>
        <v>-0.61224489795918002</v>
      </c>
      <c r="I5151" s="3">
        <f ca="1">[1]!thsiFinD("ths_bbiboll_stock",$A5151,$A$1,7,3,100,100,100)</f>
        <v>7.0985416666666996</v>
      </c>
      <c r="J5151" s="3">
        <f ca="1">[1]!thsiFinD("ths_dptb_stock",$A5151,$A$1,7,104,100,100)</f>
        <v>0.57142857142856995</v>
      </c>
      <c r="K5151" s="3">
        <f ca="1">[1]!thsiFinD("ths_srmi_stock",$A5151,$A$1,7,100,100)</f>
        <v>-7.7023498694516995E-2</v>
      </c>
      <c r="L5151" s="3">
        <f ca="1">[1]!thsiFinD("ths_atr_stock",$A5151,$A$1,7,101,100,100)</f>
        <v>0.27571428571429002</v>
      </c>
      <c r="M5151" s="3">
        <f ca="1">[1]!thsiFinD("ths_vol_w_stock",$A5151,$A$1)/1000000</f>
        <v>13.424053000000001</v>
      </c>
      <c r="N5151" s="3">
        <f ca="1">[1]!thsiFinD("ths_turnover_ratio_w_stock",$A5151,$A$1)</f>
        <v>20.850335904356999</v>
      </c>
      <c r="O5151" s="3">
        <f ca="1">[1]!thsiFinD("ths_relative_chg_ratio_w_stock",$A5151,$A$1,104,100)</f>
        <v>-0.46016318531612999</v>
      </c>
      <c r="P5151" s="3">
        <f ca="1">[1]!thsiFinD("ths_chg_ratio_w_stock",$A5151,$B$1,100)</f>
        <v>0.56577086280056998</v>
      </c>
    </row>
    <row r="5152" spans="1:16" x14ac:dyDescent="0.25">
      <c r="A5152" s="2" t="s">
        <v>5150</v>
      </c>
      <c r="B5152" s="2" t="s">
        <v>10513</v>
      </c>
      <c r="C5152" s="3">
        <f ca="1">[1]!thsiFinD("ths_vol_ratio_stock",$A5152,$A$1,7,100)</f>
        <v>0.58091253341073001</v>
      </c>
      <c r="D5152" s="3">
        <f ca="1">[1]!thsiFinD("ths_cr_stock",$A5152,$A$1,7,100,100)</f>
        <v>34.259259259258997</v>
      </c>
      <c r="E5152" s="3">
        <f ca="1">[1]!thsiFinD("ths_mfi_stock",$A5152,$A$1,7,100,100)</f>
        <v>35.334488814076003</v>
      </c>
      <c r="F5152" s="3">
        <f ca="1">[1]!thsiFinD("ths_expma_stock",$A5152,$A$1,7,100,100)</f>
        <v>10.923748251788</v>
      </c>
      <c r="G5152" s="3">
        <f ca="1">[1]!thsiFinD("ths_rsi_stock",$A5152,$A$1,7,100,100)</f>
        <v>43.139006783387003</v>
      </c>
      <c r="H5152" s="3">
        <f ca="1">[1]!thsiFinD("ths_adtm_stock",$A5152,$A$1,7,3,100,100,100)</f>
        <v>0</v>
      </c>
      <c r="I5152" s="3">
        <f ca="1">[1]!thsiFinD("ths_bbiboll_stock",$A5152,$A$1,7,3,100,100,100)</f>
        <v>10.959479166667</v>
      </c>
      <c r="J5152" s="3">
        <f ca="1">[1]!thsiFinD("ths_dptb_stock",$A5152,$A$1,7,104,100,100)</f>
        <v>0.57142857142856995</v>
      </c>
      <c r="K5152" s="3">
        <f ca="1">[1]!thsiFinD("ths_srmi_stock",$A5152,$A$1,7,100,100)</f>
        <v>-3.968253968254E-2</v>
      </c>
      <c r="L5152" s="3">
        <f ca="1">[1]!thsiFinD("ths_atr_stock",$A5152,$A$1,7,101,100,100)</f>
        <v>0.21428571428571</v>
      </c>
      <c r="M5152" s="3">
        <f ca="1">[1]!thsiFinD("ths_vol_w_stock",$A5152,$A$1)/1000000</f>
        <v>0.54796100000000003</v>
      </c>
      <c r="N5152" s="3">
        <f ca="1">[1]!thsiFinD("ths_turnover_ratio_w_stock",$A5152,$A$1)</f>
        <v>0.49851909276605</v>
      </c>
      <c r="O5152" s="3">
        <f ca="1">[1]!thsiFinD("ths_relative_chg_ratio_w_stock",$A5152,$A$1,104,100)</f>
        <v>-1.7668840483679999</v>
      </c>
      <c r="P5152" s="3">
        <f ca="1">[1]!thsiFinD("ths_chg_ratio_w_stock",$A5152,$B$1,100)</f>
        <v>-1.7447199265380999</v>
      </c>
    </row>
    <row r="5153" spans="1:16" x14ac:dyDescent="0.25">
      <c r="A5153" s="2" t="s">
        <v>5151</v>
      </c>
      <c r="B5153" s="2" t="s">
        <v>10514</v>
      </c>
      <c r="C5153" s="3">
        <f ca="1">[1]!thsiFinD("ths_vol_ratio_stock",$A5153,$A$1,7,100)</f>
        <v>1.1928941164921001</v>
      </c>
      <c r="D5153" s="3">
        <f ca="1">[1]!thsiFinD("ths_cr_stock",$A5153,$A$1,7,100,100)</f>
        <v>7.6086956521740996</v>
      </c>
      <c r="E5153" s="3">
        <f ca="1">[1]!thsiFinD("ths_mfi_stock",$A5153,$A$1,7,100,100)</f>
        <v>0</v>
      </c>
      <c r="F5153" s="3">
        <f ca="1">[1]!thsiFinD("ths_expma_stock",$A5153,$A$1,7,100,100)</f>
        <v>2.1484675124081001</v>
      </c>
      <c r="G5153" s="3">
        <f ca="1">[1]!thsiFinD("ths_rsi_stock",$A5153,$A$1,7,100,100)</f>
        <v>20.270641567748999</v>
      </c>
      <c r="H5153" s="3">
        <f ca="1">[1]!thsiFinD("ths_adtm_stock",$A5153,$A$1,7,3,100,100,100)</f>
        <v>-0.96</v>
      </c>
      <c r="I5153" s="3">
        <f ca="1">[1]!thsiFinD("ths_bbiboll_stock",$A5153,$A$1,7,3,100,100,100)</f>
        <v>2.1636458333333</v>
      </c>
      <c r="J5153" s="3">
        <f ca="1">[1]!thsiFinD("ths_dptb_stock",$A5153,$A$1,7,104,100,100)</f>
        <v>0.42857142857142999</v>
      </c>
      <c r="K5153" s="3">
        <f ca="1">[1]!thsiFinD("ths_srmi_stock",$A5153,$A$1,7,100,100)</f>
        <v>-7.0796460176990997E-2</v>
      </c>
      <c r="L5153" s="3">
        <f ca="1">[1]!thsiFinD("ths_atr_stock",$A5153,$A$1,7,101,100,100)</f>
        <v>4.7142857142857E-2</v>
      </c>
      <c r="M5153" s="3">
        <f ca="1">[1]!thsiFinD("ths_vol_w_stock",$A5153,$A$1)/1000000</f>
        <v>5.2701789999999997</v>
      </c>
      <c r="N5153" s="3">
        <f ca="1">[1]!thsiFinD("ths_turnover_ratio_w_stock",$A5153,$A$1)</f>
        <v>1.9713587978503999</v>
      </c>
      <c r="O5153" s="3">
        <f ca="1">[1]!thsiFinD("ths_relative_chg_ratio_w_stock",$A5153,$A$1,104,100)</f>
        <v>-4.4285092885589004</v>
      </c>
      <c r="P5153" s="3">
        <f ca="1">[1]!thsiFinD("ths_chg_ratio_w_stock",$A5153,$B$1,100)</f>
        <v>1.4285714285714</v>
      </c>
    </row>
    <row r="5154" spans="1:16" x14ac:dyDescent="0.25">
      <c r="A5154" s="2" t="s">
        <v>5152</v>
      </c>
      <c r="B5154" s="2" t="s">
        <v>10515</v>
      </c>
      <c r="C5154" s="3">
        <f ca="1">[1]!thsiFinD("ths_vol_ratio_stock",$A5154,$A$1,7,100)</f>
        <v>0.38719831478785999</v>
      </c>
      <c r="D5154" s="3">
        <f ca="1">[1]!thsiFinD("ths_cr_stock",$A5154,$A$1,7,100,100)</f>
        <v>105.47945205479</v>
      </c>
      <c r="E5154" s="3">
        <f ca="1">[1]!thsiFinD("ths_mfi_stock",$A5154,$A$1,7,100,100)</f>
        <v>58.317169563699998</v>
      </c>
      <c r="F5154" s="3">
        <f ca="1">[1]!thsiFinD("ths_expma_stock",$A5154,$A$1,7,100,100)</f>
        <v>5.6786223146478996</v>
      </c>
      <c r="G5154" s="3">
        <f ca="1">[1]!thsiFinD("ths_rsi_stock",$A5154,$A$1,7,100,100)</f>
        <v>39.719624880064003</v>
      </c>
      <c r="H5154" s="3">
        <f ca="1">[1]!thsiFinD("ths_adtm_stock",$A5154,$A$1,7,3,100,100,100)</f>
        <v>-0.15217391304347999</v>
      </c>
      <c r="I5154" s="3">
        <f ca="1">[1]!thsiFinD("ths_bbiboll_stock",$A5154,$A$1,7,3,100,100,100)</f>
        <v>5.6801041666667</v>
      </c>
      <c r="J5154" s="3">
        <f ca="1">[1]!thsiFinD("ths_dptb_stock",$A5154,$A$1,7,104,100,100)</f>
        <v>0.42857142857142999</v>
      </c>
      <c r="K5154" s="3">
        <f ca="1">[1]!thsiFinD("ths_srmi_stock",$A5154,$A$1,7,100,100)</f>
        <v>0</v>
      </c>
      <c r="L5154" s="3">
        <f ca="1">[1]!thsiFinD("ths_atr_stock",$A5154,$A$1,7,101,100,100)</f>
        <v>0.22</v>
      </c>
      <c r="M5154" s="3">
        <f ca="1">[1]!thsiFinD("ths_vol_w_stock",$A5154,$A$1)/1000000</f>
        <v>18.883973000000001</v>
      </c>
      <c r="N5154" s="3">
        <f ca="1">[1]!thsiFinD("ths_turnover_ratio_w_stock",$A5154,$A$1)</f>
        <v>21.943298199333</v>
      </c>
      <c r="O5154" s="3">
        <f ca="1">[1]!thsiFinD("ths_relative_chg_ratio_w_stock",$A5154,$A$1,104,100)</f>
        <v>-5.2592950345157998</v>
      </c>
      <c r="P5154" s="3">
        <f ca="1">[1]!thsiFinD("ths_chg_ratio_w_stock",$A5154,$B$1,100)</f>
        <v>3.2258064516128999</v>
      </c>
    </row>
    <row r="5155" spans="1:16" x14ac:dyDescent="0.25">
      <c r="A5155" s="2" t="s">
        <v>5153</v>
      </c>
      <c r="B5155" s="2" t="s">
        <v>10516</v>
      </c>
      <c r="C5155" s="3">
        <f ca="1">[1]!thsiFinD("ths_vol_ratio_stock",$A5155,$A$1,7,100)</f>
        <v>7.4784679414072999</v>
      </c>
      <c r="D5155" s="3">
        <f ca="1">[1]!thsiFinD("ths_cr_stock",$A5155,$A$1,7,100,100)</f>
        <v>359.57446808511003</v>
      </c>
      <c r="E5155" s="3">
        <f ca="1">[1]!thsiFinD("ths_mfi_stock",$A5155,$A$1,7,100,100)</f>
        <v>76.748033258579994</v>
      </c>
      <c r="F5155" s="3">
        <f ca="1">[1]!thsiFinD("ths_expma_stock",$A5155,$A$1,7,100,100)</f>
        <v>4.6468480154398</v>
      </c>
      <c r="G5155" s="3">
        <f ca="1">[1]!thsiFinD("ths_rsi_stock",$A5155,$A$1,7,100,100)</f>
        <v>82.226175098569996</v>
      </c>
      <c r="H5155" s="3">
        <f ca="1">[1]!thsiFinD("ths_adtm_stock",$A5155,$A$1,7,3,100,100,100)</f>
        <v>0.74226804123710999</v>
      </c>
      <c r="I5155" s="3">
        <f ca="1">[1]!thsiFinD("ths_bbiboll_stock",$A5155,$A$1,7,3,100,100,100)</f>
        <v>4.5828125000000002</v>
      </c>
      <c r="J5155" s="3">
        <f ca="1">[1]!thsiFinD("ths_dptb_stock",$A5155,$A$1,7,104,100,100)</f>
        <v>0.42857142857142999</v>
      </c>
      <c r="K5155" s="3">
        <f ca="1">[1]!thsiFinD("ths_srmi_stock",$A5155,$A$1,7,100,100)</f>
        <v>0.11001964636542</v>
      </c>
      <c r="L5155" s="3">
        <f ca="1">[1]!thsiFinD("ths_atr_stock",$A5155,$A$1,7,101,100,100)</f>
        <v>0.21</v>
      </c>
      <c r="M5155" s="3">
        <f ca="1">[1]!thsiFinD("ths_vol_w_stock",$A5155,$A$1)/1000000</f>
        <v>8.340363</v>
      </c>
      <c r="N5155" s="3">
        <f ca="1">[1]!thsiFinD("ths_turnover_ratio_w_stock",$A5155,$A$1)</f>
        <v>9.0208534234173996</v>
      </c>
      <c r="O5155" s="3">
        <f ca="1">[1]!thsiFinD("ths_relative_chg_ratio_w_stock",$A5155,$A$1,104,100)</f>
        <v>13.806640290654</v>
      </c>
      <c r="P5155" s="3">
        <f ca="1">[1]!thsiFinD("ths_chg_ratio_w_stock",$A5155,$B$1,100)</f>
        <v>-6.4833005893909998</v>
      </c>
    </row>
    <row r="5156" spans="1:16" x14ac:dyDescent="0.25">
      <c r="A5156" s="2" t="s">
        <v>5154</v>
      </c>
      <c r="B5156" s="2" t="s">
        <v>10517</v>
      </c>
      <c r="C5156" s="3">
        <f ca="1">[1]!thsiFinD("ths_vol_ratio_stock",$A5156,$A$1,7,100)</f>
        <v>0.53053237345850002</v>
      </c>
      <c r="D5156" s="3">
        <f ca="1">[1]!thsiFinD("ths_cr_stock",$A5156,$A$1,7,100,100)</f>
        <v>30.784810126581998</v>
      </c>
      <c r="E5156" s="3">
        <f ca="1">[1]!thsiFinD("ths_mfi_stock",$A5156,$A$1,7,100,100)</f>
        <v>42.835475512951</v>
      </c>
      <c r="F5156" s="3">
        <f ca="1">[1]!thsiFinD("ths_expma_stock",$A5156,$A$1,7,100,100)</f>
        <v>17.101545646929001</v>
      </c>
      <c r="G5156" s="3">
        <f ca="1">[1]!thsiFinD("ths_rsi_stock",$A5156,$A$1,7,100,100)</f>
        <v>30.789069916288</v>
      </c>
      <c r="H5156" s="3">
        <f ca="1">[1]!thsiFinD("ths_adtm_stock",$A5156,$A$1,7,3,100,100,100)</f>
        <v>-0.24912280701754</v>
      </c>
      <c r="I5156" s="3">
        <f ca="1">[1]!thsiFinD("ths_bbiboll_stock",$A5156,$A$1,7,3,100,100,100)</f>
        <v>17.319062500000001</v>
      </c>
      <c r="J5156" s="3">
        <f ca="1">[1]!thsiFinD("ths_dptb_stock",$A5156,$A$1,7,104,100,100)</f>
        <v>0.71428571428570997</v>
      </c>
      <c r="K5156" s="3">
        <f ca="1">[1]!thsiFinD("ths_srmi_stock",$A5156,$A$1,7,100,100)</f>
        <v>-0.13665254237287999</v>
      </c>
      <c r="L5156" s="3">
        <f ca="1">[1]!thsiFinD("ths_atr_stock",$A5156,$A$1,7,101,100,100)</f>
        <v>1.2328571428571</v>
      </c>
      <c r="M5156" s="3">
        <f ca="1">[1]!thsiFinD("ths_vol_w_stock",$A5156,$A$1)/1000000</f>
        <v>13.414491999999999</v>
      </c>
      <c r="N5156" s="3">
        <f ca="1">[1]!thsiFinD("ths_turnover_ratio_w_stock",$A5156,$A$1)</f>
        <v>54.013046936187997</v>
      </c>
      <c r="O5156" s="3">
        <f ca="1">[1]!thsiFinD("ths_relative_chg_ratio_w_stock",$A5156,$A$1,104,100)</f>
        <v>-15.511428051833001</v>
      </c>
      <c r="P5156" s="3">
        <f ca="1">[1]!thsiFinD("ths_chg_ratio_w_stock",$A5156,$B$1,100)</f>
        <v>19.631901840491</v>
      </c>
    </row>
    <row r="5157" spans="1:16" x14ac:dyDescent="0.25">
      <c r="A5157" s="2" t="s">
        <v>5155</v>
      </c>
      <c r="B5157" s="2" t="s">
        <v>10518</v>
      </c>
      <c r="C5157" s="3">
        <f ca="1">[1]!thsiFinD("ths_vol_ratio_stock",$A5157,$A$1,7,100)</f>
        <v>0.63389829890836003</v>
      </c>
      <c r="D5157" s="3">
        <f ca="1">[1]!thsiFinD("ths_cr_stock",$A5157,$A$1,7,100,100)</f>
        <v>57.696693272520001</v>
      </c>
      <c r="E5157" s="3">
        <f ca="1">[1]!thsiFinD("ths_mfi_stock",$A5157,$A$1,7,100,100)</f>
        <v>45.047968615716002</v>
      </c>
      <c r="F5157" s="3">
        <f ca="1">[1]!thsiFinD("ths_expma_stock",$A5157,$A$1,7,100,100)</f>
        <v>11.287360570424999</v>
      </c>
      <c r="G5157" s="3">
        <f ca="1">[1]!thsiFinD("ths_rsi_stock",$A5157,$A$1,7,100,100)</f>
        <v>28.958750234850001</v>
      </c>
      <c r="H5157" s="3">
        <f ca="1">[1]!thsiFinD("ths_adtm_stock",$A5157,$A$1,7,3,100,100,100)</f>
        <v>-0.77862595419847003</v>
      </c>
      <c r="I5157" s="3">
        <f ca="1">[1]!thsiFinD("ths_bbiboll_stock",$A5157,$A$1,7,3,100,100,100)</f>
        <v>11.480416666667001</v>
      </c>
      <c r="J5157" s="3">
        <f ca="1">[1]!thsiFinD("ths_dptb_stock",$A5157,$A$1,7,104,100,100)</f>
        <v>0.71428571428570997</v>
      </c>
      <c r="K5157" s="3">
        <f ca="1">[1]!thsiFinD("ths_srmi_stock",$A5157,$A$1,7,100,100)</f>
        <v>-5.9388646288210001E-2</v>
      </c>
      <c r="L5157" s="3">
        <f ca="1">[1]!thsiFinD("ths_atr_stock",$A5157,$A$1,7,101,100,100)</f>
        <v>0.75428571428571001</v>
      </c>
      <c r="M5157" s="3">
        <f ca="1">[1]!thsiFinD("ths_vol_w_stock",$A5157,$A$1)/1000000</f>
        <v>7.3247629999999999</v>
      </c>
      <c r="N5157" s="3">
        <f ca="1">[1]!thsiFinD("ths_turnover_ratio_w_stock",$A5157,$A$1)</f>
        <v>27.312147866973</v>
      </c>
      <c r="O5157" s="3">
        <f ca="1">[1]!thsiFinD("ths_relative_chg_ratio_w_stock",$A5157,$A$1,104,100)</f>
        <v>-9.9665712541744007</v>
      </c>
      <c r="P5157" s="3">
        <f ca="1">[1]!thsiFinD("ths_chg_ratio_w_stock",$A5157,$B$1,100)</f>
        <v>-2.5069637883008</v>
      </c>
    </row>
    <row r="5158" spans="1:16" x14ac:dyDescent="0.25">
      <c r="A5158" s="2" t="s">
        <v>5156</v>
      </c>
      <c r="B5158" s="2" t="s">
        <v>10519</v>
      </c>
      <c r="C5158" s="3">
        <f ca="1">[1]!thsiFinD("ths_vol_ratio_stock",$A5158,$A$1,7,100)</f>
        <v>0.74466247068987002</v>
      </c>
      <c r="D5158" s="3">
        <f ca="1">[1]!thsiFinD("ths_cr_stock",$A5158,$A$1,7,100,100)</f>
        <v>32.857142857143003</v>
      </c>
      <c r="E5158" s="3">
        <f ca="1">[1]!thsiFinD("ths_mfi_stock",$A5158,$A$1,7,100,100)</f>
        <v>27.448021889764</v>
      </c>
      <c r="F5158" s="3">
        <f ca="1">[1]!thsiFinD("ths_expma_stock",$A5158,$A$1,7,100,100)</f>
        <v>6.7288976372466003</v>
      </c>
      <c r="G5158" s="3">
        <f ca="1">[1]!thsiFinD("ths_rsi_stock",$A5158,$A$1,7,100,100)</f>
        <v>24.770837524627002</v>
      </c>
      <c r="H5158" s="3">
        <f ca="1">[1]!thsiFinD("ths_adtm_stock",$A5158,$A$1,7,3,100,100,100)</f>
        <v>-0.66666666666666996</v>
      </c>
      <c r="I5158" s="3">
        <f ca="1">[1]!thsiFinD("ths_bbiboll_stock",$A5158,$A$1,7,3,100,100,100)</f>
        <v>6.7893749999999997</v>
      </c>
      <c r="J5158" s="3">
        <f ca="1">[1]!thsiFinD("ths_dptb_stock",$A5158,$A$1,7,104,100,100)</f>
        <v>0.85714285714285998</v>
      </c>
      <c r="K5158" s="3">
        <f ca="1">[1]!thsiFinD("ths_srmi_stock",$A5158,$A$1,7,100,100)</f>
        <v>-5.5793991416309002E-2</v>
      </c>
      <c r="L5158" s="3">
        <f ca="1">[1]!thsiFinD("ths_atr_stock",$A5158,$A$1,7,101,100,100)</f>
        <v>0.22428571428571001</v>
      </c>
      <c r="M5158" s="3">
        <f ca="1">[1]!thsiFinD("ths_vol_w_stock",$A5158,$A$1)/1000000</f>
        <v>1.488435</v>
      </c>
      <c r="N5158" s="3">
        <f ca="1">[1]!thsiFinD("ths_turnover_ratio_w_stock",$A5158,$A$1)</f>
        <v>5.7052927573541004</v>
      </c>
      <c r="O5158" s="3">
        <f ca="1">[1]!thsiFinD("ths_relative_chg_ratio_w_stock",$A5158,$A$1,104,100)</f>
        <v>-3.6864165871408998</v>
      </c>
      <c r="P5158" s="3">
        <f ca="1">[1]!thsiFinD("ths_chg_ratio_w_stock",$A5158,$B$1,100)</f>
        <v>0.90909090909092005</v>
      </c>
    </row>
    <row r="5159" spans="1:16" x14ac:dyDescent="0.25">
      <c r="A5159" s="2" t="s">
        <v>5157</v>
      </c>
      <c r="B5159" s="2" t="s">
        <v>10520</v>
      </c>
      <c r="C5159" s="3">
        <f ca="1">[1]!thsiFinD("ths_vol_ratio_stock",$A5159,$A$1,7,100)</f>
        <v>0.50625157015903999</v>
      </c>
      <c r="D5159" s="3">
        <f ca="1">[1]!thsiFinD("ths_cr_stock",$A5159,$A$1,7,100,100)</f>
        <v>101.46627565982</v>
      </c>
      <c r="E5159" s="3">
        <f ca="1">[1]!thsiFinD("ths_mfi_stock",$A5159,$A$1,7,100,100)</f>
        <v>52.769419647173997</v>
      </c>
      <c r="F5159" s="3">
        <f ca="1">[1]!thsiFinD("ths_expma_stock",$A5159,$A$1,7,100,100)</f>
        <v>11.457726922586</v>
      </c>
      <c r="G5159" s="3">
        <f ca="1">[1]!thsiFinD("ths_rsi_stock",$A5159,$A$1,7,100,100)</f>
        <v>52.282643628085999</v>
      </c>
      <c r="H5159" s="3">
        <f ca="1">[1]!thsiFinD("ths_adtm_stock",$A5159,$A$1,7,3,100,100,100)</f>
        <v>-0.29032258064515998</v>
      </c>
      <c r="I5159" s="3">
        <f ca="1">[1]!thsiFinD("ths_bbiboll_stock",$A5159,$A$1,7,3,100,100,100)</f>
        <v>11.414583333333001</v>
      </c>
      <c r="J5159" s="3">
        <f ca="1">[1]!thsiFinD("ths_dptb_stock",$A5159,$A$1,7,104,100,100)</f>
        <v>0.85714285714285998</v>
      </c>
      <c r="K5159" s="3">
        <f ca="1">[1]!thsiFinD("ths_srmi_stock",$A5159,$A$1,7,100,100)</f>
        <v>1.8308631211857E-2</v>
      </c>
      <c r="L5159" s="3">
        <f ca="1">[1]!thsiFinD("ths_atr_stock",$A5159,$A$1,7,101,100,100)</f>
        <v>0.33</v>
      </c>
      <c r="M5159" s="3">
        <f ca="1">[1]!thsiFinD("ths_vol_w_stock",$A5159,$A$1)/1000000</f>
        <v>1.9615100000000001</v>
      </c>
      <c r="N5159" s="3">
        <f ca="1">[1]!thsiFinD("ths_turnover_ratio_w_stock",$A5159,$A$1)</f>
        <v>5.4954181781790998</v>
      </c>
      <c r="O5159" s="3">
        <f ca="1">[1]!thsiFinD("ths_relative_chg_ratio_w_stock",$A5159,$A$1,104,100)</f>
        <v>1.9092437454069</v>
      </c>
      <c r="P5159" s="3">
        <f ca="1">[1]!thsiFinD("ths_chg_ratio_w_stock",$A5159,$B$1,100)</f>
        <v>3.6617262423714001</v>
      </c>
    </row>
    <row r="5160" spans="1:16" x14ac:dyDescent="0.25">
      <c r="A5160" s="2" t="s">
        <v>5158</v>
      </c>
      <c r="B5160" s="2" t="s">
        <v>10521</v>
      </c>
      <c r="C5160" s="3">
        <f ca="1">[1]!thsiFinD("ths_vol_ratio_stock",$A5160,$A$1,7,100)</f>
        <v>1.0189514691521999</v>
      </c>
      <c r="D5160" s="3">
        <f ca="1">[1]!thsiFinD("ths_cr_stock",$A5160,$A$1,7,100,100)</f>
        <v>30.102040816327001</v>
      </c>
      <c r="E5160" s="3">
        <f ca="1">[1]!thsiFinD("ths_mfi_stock",$A5160,$A$1,7,100,100)</f>
        <v>0</v>
      </c>
      <c r="F5160" s="3">
        <f ca="1">[1]!thsiFinD("ths_expma_stock",$A5160,$A$1,7,100,100)</f>
        <v>7.6807269842209998</v>
      </c>
      <c r="G5160" s="3">
        <f ca="1">[1]!thsiFinD("ths_rsi_stock",$A5160,$A$1,7,100,100)</f>
        <v>34.355210284724997</v>
      </c>
      <c r="H5160" s="3">
        <f ca="1">[1]!thsiFinD("ths_adtm_stock",$A5160,$A$1,7,3,100,100,100)</f>
        <v>0.22727272727271999</v>
      </c>
      <c r="I5160" s="3">
        <f ca="1">[1]!thsiFinD("ths_bbiboll_stock",$A5160,$A$1,7,3,100,100,100)</f>
        <v>7.6770833333333002</v>
      </c>
      <c r="J5160" s="3">
        <f ca="1">[1]!thsiFinD("ths_dptb_stock",$A5160,$A$1,7,104,100,100)</f>
        <v>0.71428571428570997</v>
      </c>
      <c r="K5160" s="3">
        <f ca="1">[1]!thsiFinD("ths_srmi_stock",$A5160,$A$1,7,100,100)</f>
        <v>-3.0651340996169001E-2</v>
      </c>
      <c r="L5160" s="3">
        <f ca="1">[1]!thsiFinD("ths_atr_stock",$A5160,$A$1,7,101,100,100)</f>
        <v>0.12142857142857</v>
      </c>
      <c r="M5160" s="3">
        <f ca="1">[1]!thsiFinD("ths_vol_w_stock",$A5160,$A$1)/1000000</f>
        <v>0.88019800000000004</v>
      </c>
      <c r="N5160" s="3">
        <f ca="1">[1]!thsiFinD("ths_turnover_ratio_w_stock",$A5160,$A$1)</f>
        <v>1.5734762991689</v>
      </c>
      <c r="O5160" s="3">
        <f ca="1">[1]!thsiFinD("ths_relative_chg_ratio_w_stock",$A5160,$A$1,104,100)</f>
        <v>-2.7610796304964</v>
      </c>
      <c r="P5160" s="3">
        <f ca="1">[1]!thsiFinD("ths_chg_ratio_w_stock",$A5160,$B$1,100)</f>
        <v>2.5032938076416</v>
      </c>
    </row>
    <row r="5161" spans="1:16" x14ac:dyDescent="0.25">
      <c r="A5161" s="2" t="s">
        <v>5159</v>
      </c>
      <c r="B5161" s="2" t="s">
        <v>10522</v>
      </c>
      <c r="C5161" s="3">
        <f ca="1">[1]!thsiFinD("ths_vol_ratio_stock",$A5161,$A$1,7,100)</f>
        <v>1.6077556013755001</v>
      </c>
      <c r="D5161" s="3">
        <f ca="1">[1]!thsiFinD("ths_cr_stock",$A5161,$A$1,7,100,100)</f>
        <v>112.90322580645</v>
      </c>
      <c r="E5161" s="3">
        <f ca="1">[1]!thsiFinD("ths_mfi_stock",$A5161,$A$1,7,100,100)</f>
        <v>64.833763905683</v>
      </c>
      <c r="F5161" s="3">
        <f ca="1">[1]!thsiFinD("ths_expma_stock",$A5161,$A$1,7,100,100)</f>
        <v>4.2923859622354996</v>
      </c>
      <c r="G5161" s="3">
        <f ca="1">[1]!thsiFinD("ths_rsi_stock",$A5161,$A$1,7,100,100)</f>
        <v>59.588238787422</v>
      </c>
      <c r="H5161" s="3">
        <f ca="1">[1]!thsiFinD("ths_adtm_stock",$A5161,$A$1,7,3,100,100,100)</f>
        <v>-0.42857142857142999</v>
      </c>
      <c r="I5161" s="3">
        <f ca="1">[1]!thsiFinD("ths_bbiboll_stock",$A5161,$A$1,7,3,100,100,100)</f>
        <v>4.2953124999999996</v>
      </c>
      <c r="J5161" s="3">
        <f ca="1">[1]!thsiFinD("ths_dptb_stock",$A5161,$A$1,7,104,100,100)</f>
        <v>0.57142857142856995</v>
      </c>
      <c r="K5161" s="3">
        <f ca="1">[1]!thsiFinD("ths_srmi_stock",$A5161,$A$1,7,100,100)</f>
        <v>9.1743119266054999E-3</v>
      </c>
      <c r="L5161" s="3">
        <f ca="1">[1]!thsiFinD("ths_atr_stock",$A5161,$A$1,7,101,100,100)</f>
        <v>0.12857142857143</v>
      </c>
      <c r="M5161" s="3">
        <f ca="1">[1]!thsiFinD("ths_vol_w_stock",$A5161,$A$1)/1000000</f>
        <v>2.049442</v>
      </c>
      <c r="N5161" s="3">
        <f ca="1">[1]!thsiFinD("ths_turnover_ratio_w_stock",$A5161,$A$1)</f>
        <v>2.6704692340728999</v>
      </c>
      <c r="O5161" s="3">
        <f ca="1">[1]!thsiFinD("ths_relative_chg_ratio_w_stock",$A5161,$A$1,104,100)</f>
        <v>2.0284975929126001</v>
      </c>
      <c r="P5161" s="3">
        <f ca="1">[1]!thsiFinD("ths_chg_ratio_w_stock",$A5161,$B$1,100)</f>
        <v>-1.3761467889907999</v>
      </c>
    </row>
    <row r="5162" spans="1:16" x14ac:dyDescent="0.25">
      <c r="A5162" s="2" t="s">
        <v>5160</v>
      </c>
      <c r="B5162" s="2" t="s">
        <v>10523</v>
      </c>
      <c r="C5162" s="3">
        <f ca="1">[1]!thsiFinD("ths_vol_ratio_stock",$A5162,$A$1,7,100)</f>
        <v>0.65407029012465001</v>
      </c>
      <c r="D5162" s="3">
        <f ca="1">[1]!thsiFinD("ths_cr_stock",$A5162,$A$1,7,100,100)</f>
        <v>35.728155339806001</v>
      </c>
      <c r="E5162" s="3">
        <f ca="1">[1]!thsiFinD("ths_mfi_stock",$A5162,$A$1,7,100,100)</f>
        <v>26.015952271038</v>
      </c>
      <c r="F5162" s="3">
        <f ca="1">[1]!thsiFinD("ths_expma_stock",$A5162,$A$1,7,100,100)</f>
        <v>12.083010067821</v>
      </c>
      <c r="G5162" s="3">
        <f ca="1">[1]!thsiFinD("ths_rsi_stock",$A5162,$A$1,7,100,100)</f>
        <v>31.040796934393999</v>
      </c>
      <c r="H5162" s="3">
        <f ca="1">[1]!thsiFinD("ths_adtm_stock",$A5162,$A$1,7,3,100,100,100)</f>
        <v>-0.77358490566037996</v>
      </c>
      <c r="I5162" s="3">
        <f ca="1">[1]!thsiFinD("ths_bbiboll_stock",$A5162,$A$1,7,3,100,100,100)</f>
        <v>12.209895833333</v>
      </c>
      <c r="J5162" s="3">
        <f ca="1">[1]!thsiFinD("ths_dptb_stock",$A5162,$A$1,7,104,100,100)</f>
        <v>0.28571428571428997</v>
      </c>
      <c r="K5162" s="3">
        <f ca="1">[1]!thsiFinD("ths_srmi_stock",$A5162,$A$1,7,100,100)</f>
        <v>-4.5052292839904001E-2</v>
      </c>
      <c r="L5162" s="3">
        <f ca="1">[1]!thsiFinD("ths_atr_stock",$A5162,$A$1,7,101,100,100)</f>
        <v>0.33857142857143002</v>
      </c>
      <c r="M5162" s="3">
        <f ca="1">[1]!thsiFinD("ths_vol_w_stock",$A5162,$A$1)/1000000</f>
        <v>3.4660880000000001</v>
      </c>
      <c r="N5162" s="3">
        <f ca="1">[1]!thsiFinD("ths_turnover_ratio_w_stock",$A5162,$A$1)</f>
        <v>5.6167774879829002</v>
      </c>
      <c r="O5162" s="3">
        <f ca="1">[1]!thsiFinD("ths_relative_chg_ratio_w_stock",$A5162,$A$1,104,100)</f>
        <v>-3.2625016047811002</v>
      </c>
      <c r="P5162" s="3">
        <f ca="1">[1]!thsiFinD("ths_chg_ratio_w_stock",$A5162,$B$1,100)</f>
        <v>0.92670598146589001</v>
      </c>
    </row>
    <row r="5163" spans="1:16" x14ac:dyDescent="0.25">
      <c r="A5163" s="2" t="s">
        <v>5161</v>
      </c>
      <c r="B5163" s="2" t="s">
        <v>9259</v>
      </c>
      <c r="C5163" s="3">
        <f ca="1">[1]!thsiFinD("ths_vol_ratio_stock",$A5163,$A$1,7,100)</f>
        <v>0.40629092361995001</v>
      </c>
      <c r="D5163" s="3">
        <f ca="1">[1]!thsiFinD("ths_cr_stock",$A5163,$A$1,7,100,100)</f>
        <v>12.033195020747</v>
      </c>
      <c r="E5163" s="3">
        <f ca="1">[1]!thsiFinD("ths_mfi_stock",$A5163,$A$1,7,100,100)</f>
        <v>15.587613087949</v>
      </c>
      <c r="F5163" s="3">
        <f ca="1">[1]!thsiFinD("ths_expma_stock",$A5163,$A$1,7,100,100)</f>
        <v>5.5367138813604999</v>
      </c>
      <c r="G5163" s="3">
        <f ca="1">[1]!thsiFinD("ths_rsi_stock",$A5163,$A$1,7,100,100)</f>
        <v>29.240965837135999</v>
      </c>
      <c r="H5163" s="3">
        <f ca="1">[1]!thsiFinD("ths_adtm_stock",$A5163,$A$1,7,3,100,100,100)</f>
        <v>-0.98148148148147996</v>
      </c>
      <c r="I5163" s="3">
        <f ca="1">[1]!thsiFinD("ths_bbiboll_stock",$A5163,$A$1,7,3,100,100,100)</f>
        <v>5.5667708333333001</v>
      </c>
      <c r="J5163" s="3">
        <f ca="1">[1]!thsiFinD("ths_dptb_stock",$A5163,$A$1,7,104,100,100)</f>
        <v>0.42857142857142999</v>
      </c>
      <c r="K5163" s="3">
        <f ca="1">[1]!thsiFinD("ths_srmi_stock",$A5163,$A$1,7,100,100)</f>
        <v>-6.2283737024221998E-2</v>
      </c>
      <c r="L5163" s="3">
        <f ca="1">[1]!thsiFinD("ths_atr_stock",$A5163,$A$1,7,101,100,100)</f>
        <v>0.13142857142857001</v>
      </c>
      <c r="M5163" s="3">
        <f ca="1">[1]!thsiFinD("ths_vol_w_stock",$A5163,$A$1)/1000000</f>
        <v>2.8080120000000002</v>
      </c>
      <c r="N5163" s="3">
        <f ca="1">[1]!thsiFinD("ths_turnover_ratio_w_stock",$A5163,$A$1)</f>
        <v>8.5184190609853996</v>
      </c>
      <c r="O5163" s="3">
        <f ca="1">[1]!thsiFinD("ths_relative_chg_ratio_w_stock",$A5163,$A$1,104,100)</f>
        <v>-4.8963850361954</v>
      </c>
      <c r="P5163" s="3">
        <f ca="1">[1]!thsiFinD("ths_chg_ratio_w_stock",$A5163,$B$1,100)</f>
        <v>-0.18450184501844999</v>
      </c>
    </row>
    <row r="5164" spans="1:16" x14ac:dyDescent="0.25">
      <c r="A5164" s="2" t="s">
        <v>5162</v>
      </c>
      <c r="B5164" s="2" t="s">
        <v>10524</v>
      </c>
      <c r="C5164" s="3">
        <f ca="1">[1]!thsiFinD("ths_vol_ratio_stock",$A5164,$A$1,7,100)</f>
        <v>0.25983263712774002</v>
      </c>
      <c r="D5164" s="3">
        <f ca="1">[1]!thsiFinD("ths_cr_stock",$A5164,$A$1,7,100,100)</f>
        <v>126.13981762918</v>
      </c>
      <c r="E5164" s="3">
        <f ca="1">[1]!thsiFinD("ths_mfi_stock",$A5164,$A$1,7,100,100)</f>
        <v>60.703029631851003</v>
      </c>
      <c r="F5164" s="3">
        <f ca="1">[1]!thsiFinD("ths_expma_stock",$A5164,$A$1,7,100,100)</f>
        <v>8.7841247538644005</v>
      </c>
      <c r="G5164" s="3">
        <f ca="1">[1]!thsiFinD("ths_rsi_stock",$A5164,$A$1,7,100,100)</f>
        <v>60.969988512447998</v>
      </c>
      <c r="H5164" s="3">
        <f ca="1">[1]!thsiFinD("ths_adtm_stock",$A5164,$A$1,7,3,100,100,100)</f>
        <v>0.38181818181818999</v>
      </c>
      <c r="I5164" s="3">
        <f ca="1">[1]!thsiFinD("ths_bbiboll_stock",$A5164,$A$1,7,3,100,100,100)</f>
        <v>8.7140625000000007</v>
      </c>
      <c r="J5164" s="3">
        <f ca="1">[1]!thsiFinD("ths_dptb_stock",$A5164,$A$1,7,104,100,100)</f>
        <v>0.57142857142856995</v>
      </c>
      <c r="K5164" s="3">
        <f ca="1">[1]!thsiFinD("ths_srmi_stock",$A5164,$A$1,7,100,100)</f>
        <v>2.4802705749718001E-2</v>
      </c>
      <c r="L5164" s="3">
        <f ca="1">[1]!thsiFinD("ths_atr_stock",$A5164,$A$1,7,101,100,100)</f>
        <v>0.35428571428570999</v>
      </c>
      <c r="M5164" s="3">
        <f ca="1">[1]!thsiFinD("ths_vol_w_stock",$A5164,$A$1)/1000000</f>
        <v>3.2757640000000001</v>
      </c>
      <c r="N5164" s="3">
        <f ca="1">[1]!thsiFinD("ths_turnover_ratio_w_stock",$A5164,$A$1)</f>
        <v>15.689722673273</v>
      </c>
      <c r="O5164" s="3">
        <f ca="1">[1]!thsiFinD("ths_relative_chg_ratio_w_stock",$A5164,$A$1,104,100)</f>
        <v>4.7758664823948003</v>
      </c>
      <c r="P5164" s="3">
        <f ca="1">[1]!thsiFinD("ths_chg_ratio_w_stock",$A5164,$B$1,100)</f>
        <v>-3.3821871476887999</v>
      </c>
    </row>
    <row r="5165" spans="1:16" x14ac:dyDescent="0.25">
      <c r="A5165" s="2" t="s">
        <v>5163</v>
      </c>
      <c r="B5165" s="2" t="s">
        <v>10525</v>
      </c>
      <c r="C5165" s="3">
        <f ca="1">[1]!thsiFinD("ths_vol_ratio_stock",$A5165,$A$1,7,100)</f>
        <v>0.96092577879689001</v>
      </c>
      <c r="D5165" s="3">
        <f ca="1">[1]!thsiFinD("ths_cr_stock",$A5165,$A$1,7,100,100)</f>
        <v>51.181102362205003</v>
      </c>
      <c r="E5165" s="3">
        <f ca="1">[1]!thsiFinD("ths_mfi_stock",$A5165,$A$1,7,100,100)</f>
        <v>41.986393294149998</v>
      </c>
      <c r="F5165" s="3">
        <f ca="1">[1]!thsiFinD("ths_expma_stock",$A5165,$A$1,7,100,100)</f>
        <v>4.8060581571165004</v>
      </c>
      <c r="G5165" s="3">
        <f ca="1">[1]!thsiFinD("ths_rsi_stock",$A5165,$A$1,7,100,100)</f>
        <v>35.132390211994</v>
      </c>
      <c r="H5165" s="3">
        <f ca="1">[1]!thsiFinD("ths_adtm_stock",$A5165,$A$1,7,3,100,100,100)</f>
        <v>-0.51851851851852004</v>
      </c>
      <c r="I5165" s="3">
        <f ca="1">[1]!thsiFinD("ths_bbiboll_stock",$A5165,$A$1,7,3,100,100,100)</f>
        <v>4.8311458333333004</v>
      </c>
      <c r="J5165" s="3">
        <f ca="1">[1]!thsiFinD("ths_dptb_stock",$A5165,$A$1,7,104,100,100)</f>
        <v>0.57142857142856995</v>
      </c>
      <c r="K5165" s="3">
        <f ca="1">[1]!thsiFinD("ths_srmi_stock",$A5165,$A$1,7,100,100)</f>
        <v>-1.8518518518519E-2</v>
      </c>
      <c r="L5165" s="3">
        <f ca="1">[1]!thsiFinD("ths_atr_stock",$A5165,$A$1,7,101,100,100)</f>
        <v>9.2857142857142999E-2</v>
      </c>
      <c r="M5165" s="3">
        <f ca="1">[1]!thsiFinD("ths_vol_w_stock",$A5165,$A$1)/1000000</f>
        <v>2.3237009999999998</v>
      </c>
      <c r="N5165" s="3">
        <f ca="1">[1]!thsiFinD("ths_turnover_ratio_w_stock",$A5165,$A$1)</f>
        <v>4.8800857577518997</v>
      </c>
      <c r="O5165" s="3">
        <f ca="1">[1]!thsiFinD("ths_relative_chg_ratio_w_stock",$A5165,$A$1,104,100)</f>
        <v>-1.5611562723078001</v>
      </c>
      <c r="P5165" s="3">
        <f ca="1">[1]!thsiFinD("ths_chg_ratio_w_stock",$A5165,$B$1,100)</f>
        <v>-3.5639412997903999</v>
      </c>
    </row>
    <row r="5166" spans="1:16" x14ac:dyDescent="0.25">
      <c r="A5166" s="2" t="s">
        <v>5164</v>
      </c>
      <c r="B5166" s="2" t="s">
        <v>10526</v>
      </c>
      <c r="C5166" s="3">
        <f ca="1">[1]!thsiFinD("ths_vol_ratio_stock",$A5166,$A$1,7,100)</f>
        <v>1.0473005719310999</v>
      </c>
      <c r="D5166" s="3">
        <f ca="1">[1]!thsiFinD("ths_cr_stock",$A5166,$A$1,7,100,100)</f>
        <v>21.690140845070999</v>
      </c>
      <c r="E5166" s="3">
        <f ca="1">[1]!thsiFinD("ths_mfi_stock",$A5166,$A$1,7,100,100)</f>
        <v>31.042348816863999</v>
      </c>
      <c r="F5166" s="3">
        <f ca="1">[1]!thsiFinD("ths_expma_stock",$A5166,$A$1,7,100,100)</f>
        <v>11.795695752531</v>
      </c>
      <c r="G5166" s="3">
        <f ca="1">[1]!thsiFinD("ths_rsi_stock",$A5166,$A$1,7,100,100)</f>
        <v>20.686409906794001</v>
      </c>
      <c r="H5166" s="3">
        <f ca="1">[1]!thsiFinD("ths_adtm_stock",$A5166,$A$1,7,3,100,100,100)</f>
        <v>-0.56338028169013998</v>
      </c>
      <c r="I5166" s="3">
        <f ca="1">[1]!thsiFinD("ths_bbiboll_stock",$A5166,$A$1,7,3,100,100,100)</f>
        <v>11.988333333332999</v>
      </c>
      <c r="J5166" s="3">
        <f ca="1">[1]!thsiFinD("ths_dptb_stock",$A5166,$A$1,7,104,100,100)</f>
        <v>0.42857142857142999</v>
      </c>
      <c r="K5166" s="3">
        <f ca="1">[1]!thsiFinD("ths_srmi_stock",$A5166,$A$1,7,100,100)</f>
        <v>-0.10705789056305</v>
      </c>
      <c r="L5166" s="3">
        <f ca="1">[1]!thsiFinD("ths_atr_stock",$A5166,$A$1,7,101,100,100)</f>
        <v>0.41285714285713998</v>
      </c>
      <c r="M5166" s="3">
        <f ca="1">[1]!thsiFinD("ths_vol_w_stock",$A5166,$A$1)/1000000</f>
        <v>2.8683510000000001</v>
      </c>
      <c r="N5166" s="3">
        <f ca="1">[1]!thsiFinD("ths_turnover_ratio_w_stock",$A5166,$A$1)</f>
        <v>11.573795098686</v>
      </c>
      <c r="O5166" s="3">
        <f ca="1">[1]!thsiFinD("ths_relative_chg_ratio_w_stock",$A5166,$A$1,104,100)</f>
        <v>-8.1748940608837</v>
      </c>
      <c r="P5166" s="3">
        <f ca="1">[1]!thsiFinD("ths_chg_ratio_w_stock",$A5166,$B$1,100)</f>
        <v>2.2202486678508002</v>
      </c>
    </row>
    <row r="5167" spans="1:16" x14ac:dyDescent="0.25">
      <c r="A5167" s="2" t="s">
        <v>5165</v>
      </c>
      <c r="B5167" s="2" t="s">
        <v>10527</v>
      </c>
      <c r="C5167" s="3">
        <f ca="1">[1]!thsiFinD("ths_vol_ratio_stock",$A5167,$A$1,7,100)</f>
        <v>1.2243325843027</v>
      </c>
      <c r="D5167" s="3">
        <f ca="1">[1]!thsiFinD("ths_cr_stock",$A5167,$A$1,7,100,100)</f>
        <v>30.508474576270999</v>
      </c>
      <c r="E5167" s="3">
        <f ca="1">[1]!thsiFinD("ths_mfi_stock",$A5167,$A$1,7,100,100)</f>
        <v>18.944061523315</v>
      </c>
      <c r="F5167" s="3">
        <f ca="1">[1]!thsiFinD("ths_expma_stock",$A5167,$A$1,7,100,100)</f>
        <v>9.6100894953552007</v>
      </c>
      <c r="G5167" s="3">
        <f ca="1">[1]!thsiFinD("ths_rsi_stock",$A5167,$A$1,7,100,100)</f>
        <v>37.372296084498998</v>
      </c>
      <c r="H5167" s="3">
        <f ca="1">[1]!thsiFinD("ths_adtm_stock",$A5167,$A$1,7,3,100,100,100)</f>
        <v>-0.88095238095238004</v>
      </c>
      <c r="I5167" s="3">
        <f ca="1">[1]!thsiFinD("ths_bbiboll_stock",$A5167,$A$1,7,3,100,100,100)</f>
        <v>9.7473958333333002</v>
      </c>
      <c r="J5167" s="3">
        <f ca="1">[1]!thsiFinD("ths_dptb_stock",$A5167,$A$1,7,104,100,100)</f>
        <v>0.57142857142856995</v>
      </c>
      <c r="K5167" s="3">
        <f ca="1">[1]!thsiFinD("ths_srmi_stock",$A5167,$A$1,7,100,100)</f>
        <v>-6.3116370808679004E-2</v>
      </c>
      <c r="L5167" s="3">
        <f ca="1">[1]!thsiFinD("ths_atr_stock",$A5167,$A$1,7,101,100,100)</f>
        <v>0.33428571428571002</v>
      </c>
      <c r="M5167" s="3">
        <f ca="1">[1]!thsiFinD("ths_vol_w_stock",$A5167,$A$1)/1000000</f>
        <v>5.731026</v>
      </c>
      <c r="N5167" s="3">
        <f ca="1">[1]!thsiFinD("ths_turnover_ratio_w_stock",$A5167,$A$1)</f>
        <v>5.4354047705091997</v>
      </c>
      <c r="O5167" s="3">
        <f ca="1">[1]!thsiFinD("ths_relative_chg_ratio_w_stock",$A5167,$A$1,104,100)</f>
        <v>-4.4561553635074</v>
      </c>
      <c r="P5167" s="3">
        <f ca="1">[1]!thsiFinD("ths_chg_ratio_w_stock",$A5167,$B$1,100)</f>
        <v>-1.7894736842104999</v>
      </c>
    </row>
    <row r="5168" spans="1:16" x14ac:dyDescent="0.25">
      <c r="A5168" s="2" t="s">
        <v>5166</v>
      </c>
      <c r="B5168" s="2" t="s">
        <v>10528</v>
      </c>
      <c r="C5168" s="3">
        <f ca="1">[1]!thsiFinD("ths_vol_ratio_stock",$A5168,$A$1,7,100)</f>
        <v>0.98530896488565001</v>
      </c>
      <c r="D5168" s="3">
        <f ca="1">[1]!thsiFinD("ths_cr_stock",$A5168,$A$1,7,100,100)</f>
        <v>134.42940038685001</v>
      </c>
      <c r="E5168" s="3">
        <f ca="1">[1]!thsiFinD("ths_mfi_stock",$A5168,$A$1,7,100,100)</f>
        <v>66.959202837256996</v>
      </c>
      <c r="F5168" s="3">
        <f ca="1">[1]!thsiFinD("ths_expma_stock",$A5168,$A$1,7,100,100)</f>
        <v>9.4171332785298993</v>
      </c>
      <c r="G5168" s="3">
        <f ca="1">[1]!thsiFinD("ths_rsi_stock",$A5168,$A$1,7,100,100)</f>
        <v>65.389165354455002</v>
      </c>
      <c r="H5168" s="3">
        <f ca="1">[1]!thsiFinD("ths_adtm_stock",$A5168,$A$1,7,3,100,100,100)</f>
        <v>0.67586206896552004</v>
      </c>
      <c r="I5168" s="3">
        <f ca="1">[1]!thsiFinD("ths_bbiboll_stock",$A5168,$A$1,7,3,100,100,100)</f>
        <v>9.2432291666666995</v>
      </c>
      <c r="J5168" s="3">
        <f ca="1">[1]!thsiFinD("ths_dptb_stock",$A5168,$A$1,7,104,100,100)</f>
        <v>0.71428571428570997</v>
      </c>
      <c r="K5168" s="3">
        <f ca="1">[1]!thsiFinD("ths_srmi_stock",$A5168,$A$1,7,100,100)</f>
        <v>7.8947368421053002E-2</v>
      </c>
      <c r="L5168" s="3">
        <f ca="1">[1]!thsiFinD("ths_atr_stock",$A5168,$A$1,7,101,100,100)</f>
        <v>0.58285714285713996</v>
      </c>
      <c r="M5168" s="3">
        <f ca="1">[1]!thsiFinD("ths_vol_w_stock",$A5168,$A$1)/1000000</f>
        <v>10.037157000000001</v>
      </c>
      <c r="N5168" s="3">
        <f ca="1">[1]!thsiFinD("ths_turnover_ratio_w_stock",$A5168,$A$1)</f>
        <v>21.177276987424001</v>
      </c>
      <c r="O5168" s="3">
        <f ca="1">[1]!thsiFinD("ths_relative_chg_ratio_w_stock",$A5168,$A$1,104,100)</f>
        <v>4.5643069287577998</v>
      </c>
      <c r="P5168" s="3">
        <f ca="1">[1]!thsiFinD("ths_chg_ratio_w_stock",$A5168,$B$1,100)</f>
        <v>-8.5020242914979995</v>
      </c>
    </row>
    <row r="5169" spans="1:16" x14ac:dyDescent="0.25">
      <c r="A5169" s="2" t="s">
        <v>5167</v>
      </c>
      <c r="B5169" s="2" t="s">
        <v>10529</v>
      </c>
      <c r="C5169" s="3">
        <f ca="1">[1]!thsiFinD("ths_vol_ratio_stock",$A5169,$A$1,7,100)</f>
        <v>0.86966867329626996</v>
      </c>
      <c r="D5169" s="3">
        <f ca="1">[1]!thsiFinD("ths_cr_stock",$A5169,$A$1,7,100,100)</f>
        <v>22.368421052631</v>
      </c>
      <c r="E5169" s="3">
        <f ca="1">[1]!thsiFinD("ths_mfi_stock",$A5169,$A$1,7,100,100)</f>
        <v>0</v>
      </c>
      <c r="F5169" s="3">
        <f ca="1">[1]!thsiFinD("ths_expma_stock",$A5169,$A$1,7,100,100)</f>
        <v>2.5813266514183999</v>
      </c>
      <c r="G5169" s="3">
        <f ca="1">[1]!thsiFinD("ths_rsi_stock",$A5169,$A$1,7,100,100)</f>
        <v>31.242244752356001</v>
      </c>
      <c r="H5169" s="3">
        <f ca="1">[1]!thsiFinD("ths_adtm_stock",$A5169,$A$1,7,3,100,100,100)</f>
        <v>0</v>
      </c>
      <c r="I5169" s="3">
        <f ca="1">[1]!thsiFinD("ths_bbiboll_stock",$A5169,$A$1,7,3,100,100,100)</f>
        <v>2.5946875</v>
      </c>
      <c r="J5169" s="3">
        <f ca="1">[1]!thsiFinD("ths_dptb_stock",$A5169,$A$1,7,104,100,100)</f>
        <v>0.42857142857142999</v>
      </c>
      <c r="K5169" s="3">
        <f ca="1">[1]!thsiFinD("ths_srmi_stock",$A5169,$A$1,7,100,100)</f>
        <v>-3.0418250950569999E-2</v>
      </c>
      <c r="L5169" s="3">
        <f ca="1">[1]!thsiFinD("ths_atr_stock",$A5169,$A$1,7,101,100,100)</f>
        <v>4.7142857142857E-2</v>
      </c>
      <c r="M5169" s="3">
        <f ca="1">[1]!thsiFinD("ths_vol_w_stock",$A5169,$A$1)/1000000</f>
        <v>8.2191460000000003</v>
      </c>
      <c r="N5169" s="3">
        <f ca="1">[1]!thsiFinD("ths_turnover_ratio_w_stock",$A5169,$A$1)</f>
        <v>3.3439240689254999</v>
      </c>
      <c r="O5169" s="3">
        <f ca="1">[1]!thsiFinD("ths_relative_chg_ratio_w_stock",$A5169,$A$1,104,100)</f>
        <v>-4.0925051531234002</v>
      </c>
      <c r="P5169" s="3">
        <f ca="1">[1]!thsiFinD("ths_chg_ratio_w_stock",$A5169,$B$1,100)</f>
        <v>1.5686274509803999</v>
      </c>
    </row>
    <row r="5170" spans="1:16" x14ac:dyDescent="0.25">
      <c r="A5170" s="2" t="s">
        <v>5168</v>
      </c>
      <c r="B5170" s="2" t="s">
        <v>10530</v>
      </c>
      <c r="C5170" s="3">
        <f ca="1">[1]!thsiFinD("ths_vol_ratio_stock",$A5170,$A$1,7,100)</f>
        <v>0.96586780935836003</v>
      </c>
      <c r="D5170" s="3">
        <f ca="1">[1]!thsiFinD("ths_cr_stock",$A5170,$A$1,7,100,100)</f>
        <v>17.128463476071001</v>
      </c>
      <c r="E5170" s="3">
        <f ca="1">[1]!thsiFinD("ths_mfi_stock",$A5170,$A$1,7,100,100)</f>
        <v>0</v>
      </c>
      <c r="F5170" s="3">
        <f ca="1">[1]!thsiFinD("ths_expma_stock",$A5170,$A$1,7,100,100)</f>
        <v>13.848955937784</v>
      </c>
      <c r="G5170" s="3">
        <f ca="1">[1]!thsiFinD("ths_rsi_stock",$A5170,$A$1,7,100,100)</f>
        <v>28.435177534396001</v>
      </c>
      <c r="H5170" s="3">
        <f ca="1">[1]!thsiFinD("ths_adtm_stock",$A5170,$A$1,7,3,100,100,100)</f>
        <v>-0.98076923076922995</v>
      </c>
      <c r="I5170" s="3">
        <f ca="1">[1]!thsiFinD("ths_bbiboll_stock",$A5170,$A$1,7,3,100,100,100)</f>
        <v>13.956666666666999</v>
      </c>
      <c r="J5170" s="3">
        <f ca="1">[1]!thsiFinD("ths_dptb_stock",$A5170,$A$1,7,104,100,100)</f>
        <v>0.42857142857142999</v>
      </c>
      <c r="K5170" s="3">
        <f ca="1">[1]!thsiFinD("ths_srmi_stock",$A5170,$A$1,7,100,100)</f>
        <v>-4.5359385903699E-2</v>
      </c>
      <c r="L5170" s="3">
        <f ca="1">[1]!thsiFinD("ths_atr_stock",$A5170,$A$1,7,101,100,100)</f>
        <v>0.22285714285714001</v>
      </c>
      <c r="M5170" s="3">
        <f ca="1">[1]!thsiFinD("ths_vol_w_stock",$A5170,$A$1)/1000000</f>
        <v>1.5261690000000001</v>
      </c>
      <c r="N5170" s="3">
        <f ca="1">[1]!thsiFinD("ths_turnover_ratio_w_stock",$A5170,$A$1)</f>
        <v>2.2851528275283002</v>
      </c>
      <c r="O5170" s="3">
        <f ca="1">[1]!thsiFinD("ths_relative_chg_ratio_w_stock",$A5170,$A$1,104,100)</f>
        <v>-2.9523722047584</v>
      </c>
      <c r="P5170" s="3">
        <f ca="1">[1]!thsiFinD("ths_chg_ratio_w_stock",$A5170,$B$1,100)</f>
        <v>0.80409356725145997</v>
      </c>
    </row>
    <row r="5171" spans="1:16" x14ac:dyDescent="0.25">
      <c r="A5171" s="2" t="s">
        <v>5169</v>
      </c>
      <c r="B5171" s="2" t="s">
        <v>10531</v>
      </c>
      <c r="C5171" s="3">
        <f ca="1">[1]!thsiFinD("ths_vol_ratio_stock",$A5171,$A$1,7,100)</f>
        <v>0.56841660285797002</v>
      </c>
      <c r="D5171" s="3">
        <f ca="1">[1]!thsiFinD("ths_cr_stock",$A5171,$A$1,7,100,100)</f>
        <v>50.726392251816002</v>
      </c>
      <c r="E5171" s="3">
        <f ca="1">[1]!thsiFinD("ths_mfi_stock",$A5171,$A$1,7,100,100)</f>
        <v>52.463782697100001</v>
      </c>
      <c r="F5171" s="3">
        <f ca="1">[1]!thsiFinD("ths_expma_stock",$A5171,$A$1,7,100,100)</f>
        <v>16.724488044295999</v>
      </c>
      <c r="G5171" s="3">
        <f ca="1">[1]!thsiFinD("ths_rsi_stock",$A5171,$A$1,7,100,100)</f>
        <v>41.153206376743</v>
      </c>
      <c r="H5171" s="3">
        <f ca="1">[1]!thsiFinD("ths_adtm_stock",$A5171,$A$1,7,3,100,100,100)</f>
        <v>0.46534653465346998</v>
      </c>
      <c r="I5171" s="3">
        <f ca="1">[1]!thsiFinD("ths_bbiboll_stock",$A5171,$A$1,7,3,100,100,100)</f>
        <v>16.715937499999999</v>
      </c>
      <c r="J5171" s="3">
        <f ca="1">[1]!thsiFinD("ths_dptb_stock",$A5171,$A$1,7,104,100,100)</f>
        <v>0.71428571428570997</v>
      </c>
      <c r="K5171" s="3">
        <f ca="1">[1]!thsiFinD("ths_srmi_stock",$A5171,$A$1,7,100,100)</f>
        <v>-1.9161676646706999E-2</v>
      </c>
      <c r="L5171" s="3">
        <f ca="1">[1]!thsiFinD("ths_atr_stock",$A5171,$A$1,7,101,100,100)</f>
        <v>0.72571428571427998</v>
      </c>
      <c r="M5171" s="3">
        <f ca="1">[1]!thsiFinD("ths_vol_w_stock",$A5171,$A$1)/1000000</f>
        <v>2.117432</v>
      </c>
      <c r="N5171" s="3">
        <f ca="1">[1]!thsiFinD("ths_turnover_ratio_w_stock",$A5171,$A$1)</f>
        <v>17.605653945290001</v>
      </c>
      <c r="O5171" s="3">
        <f ca="1">[1]!thsiFinD("ths_relative_chg_ratio_w_stock",$A5171,$A$1,104,100)</f>
        <v>-4.8643747929175998</v>
      </c>
      <c r="P5171" s="3">
        <f ca="1">[1]!thsiFinD("ths_chg_ratio_w_stock",$A5171,$B$1,100)</f>
        <v>3.2356532356532002</v>
      </c>
    </row>
    <row r="5172" spans="1:16" x14ac:dyDescent="0.25">
      <c r="A5172" s="2" t="s">
        <v>5170</v>
      </c>
      <c r="B5172" s="2" t="s">
        <v>10532</v>
      </c>
      <c r="C5172" s="3">
        <f ca="1">[1]!thsiFinD("ths_vol_ratio_stock",$A5172,$A$1,7,100)</f>
        <v>0.81104547430298002</v>
      </c>
      <c r="D5172" s="3">
        <f ca="1">[1]!thsiFinD("ths_cr_stock",$A5172,$A$1,7,100,100)</f>
        <v>55.102040816326998</v>
      </c>
      <c r="E5172" s="3">
        <f ca="1">[1]!thsiFinD("ths_mfi_stock",$A5172,$A$1,7,100,100)</f>
        <v>42.887291298934997</v>
      </c>
      <c r="F5172" s="3">
        <f ca="1">[1]!thsiFinD("ths_expma_stock",$A5172,$A$1,7,100,100)</f>
        <v>5.0377816126693</v>
      </c>
      <c r="G5172" s="3">
        <f ca="1">[1]!thsiFinD("ths_rsi_stock",$A5172,$A$1,7,100,100)</f>
        <v>41.392558346115997</v>
      </c>
      <c r="H5172" s="3">
        <f ca="1">[1]!thsiFinD("ths_adtm_stock",$A5172,$A$1,7,3,100,100,100)</f>
        <v>0.16666666666666</v>
      </c>
      <c r="I5172" s="3">
        <f ca="1">[1]!thsiFinD("ths_bbiboll_stock",$A5172,$A$1,7,3,100,100,100)</f>
        <v>5.0447916666666996</v>
      </c>
      <c r="J5172" s="3">
        <f ca="1">[1]!thsiFinD("ths_dptb_stock",$A5172,$A$1,7,104,100,100)</f>
        <v>0.71428571428570997</v>
      </c>
      <c r="K5172" s="3">
        <f ca="1">[1]!thsiFinD("ths_srmi_stock",$A5172,$A$1,7,100,100)</f>
        <v>-2.7131782945736999E-2</v>
      </c>
      <c r="L5172" s="3">
        <f ca="1">[1]!thsiFinD("ths_atr_stock",$A5172,$A$1,7,101,100,100)</f>
        <v>0.11</v>
      </c>
      <c r="M5172" s="3">
        <f ca="1">[1]!thsiFinD("ths_vol_w_stock",$A5172,$A$1)/1000000</f>
        <v>0.66311500000000001</v>
      </c>
      <c r="N5172" s="3">
        <f ca="1">[1]!thsiFinD("ths_turnover_ratio_w_stock",$A5172,$A$1)</f>
        <v>1.4792676329687999</v>
      </c>
      <c r="O5172" s="3">
        <f ca="1">[1]!thsiFinD("ths_relative_chg_ratio_w_stock",$A5172,$A$1,104,100)</f>
        <v>-0.91297965340361997</v>
      </c>
      <c r="P5172" s="3">
        <f ca="1">[1]!thsiFinD("ths_chg_ratio_w_stock",$A5172,$B$1,100)</f>
        <v>-2.1912350597609001</v>
      </c>
    </row>
    <row r="5173" spans="1:16" x14ac:dyDescent="0.25">
      <c r="A5173" s="2" t="s">
        <v>5171</v>
      </c>
      <c r="B5173" s="2" t="s">
        <v>10533</v>
      </c>
      <c r="C5173" s="3">
        <f ca="1">[1]!thsiFinD("ths_vol_ratio_stock",$A5173,$A$1,7,100)</f>
        <v>0.84814518638689995</v>
      </c>
      <c r="D5173" s="3">
        <f ca="1">[1]!thsiFinD("ths_cr_stock",$A5173,$A$1,7,100,100)</f>
        <v>19.083969465649002</v>
      </c>
      <c r="E5173" s="3">
        <f ca="1">[1]!thsiFinD("ths_mfi_stock",$A5173,$A$1,7,100,100)</f>
        <v>15.26310609792</v>
      </c>
      <c r="F5173" s="3">
        <f ca="1">[1]!thsiFinD("ths_expma_stock",$A5173,$A$1,7,100,100)</f>
        <v>3.8456594191061</v>
      </c>
      <c r="G5173" s="3">
        <f ca="1">[1]!thsiFinD("ths_rsi_stock",$A5173,$A$1,7,100,100)</f>
        <v>21.121350824486999</v>
      </c>
      <c r="H5173" s="3">
        <f ca="1">[1]!thsiFinD("ths_adtm_stock",$A5173,$A$1,7,3,100,100,100)</f>
        <v>-0.74</v>
      </c>
      <c r="I5173" s="3">
        <f ca="1">[1]!thsiFinD("ths_bbiboll_stock",$A5173,$A$1,7,3,100,100,100)</f>
        <v>3.9286458333333001</v>
      </c>
      <c r="J5173" s="3">
        <f ca="1">[1]!thsiFinD("ths_dptb_stock",$A5173,$A$1,7,104,100,100)</f>
        <v>0.57142857142856995</v>
      </c>
      <c r="K5173" s="3">
        <f ca="1">[1]!thsiFinD("ths_srmi_stock",$A5173,$A$1,7,100,100)</f>
        <v>-9.5823095823096005E-2</v>
      </c>
      <c r="L5173" s="3">
        <f ca="1">[1]!thsiFinD("ths_atr_stock",$A5173,$A$1,7,101,100,100)</f>
        <v>0.15</v>
      </c>
      <c r="M5173" s="3">
        <f ca="1">[1]!thsiFinD("ths_vol_w_stock",$A5173,$A$1)/1000000</f>
        <v>11.161129000000001</v>
      </c>
      <c r="N5173" s="3">
        <f ca="1">[1]!thsiFinD("ths_turnover_ratio_w_stock",$A5173,$A$1)</f>
        <v>9.7444052233005003</v>
      </c>
      <c r="O5173" s="3">
        <f ca="1">[1]!thsiFinD("ths_relative_chg_ratio_w_stock",$A5173,$A$1,104,100)</f>
        <v>-10.343370125213999</v>
      </c>
      <c r="P5173" s="3">
        <f ca="1">[1]!thsiFinD("ths_chg_ratio_w_stock",$A5173,$B$1,100)</f>
        <v>-0.54347826086956996</v>
      </c>
    </row>
    <row r="5174" spans="1:16" x14ac:dyDescent="0.25">
      <c r="A5174" s="2" t="s">
        <v>5172</v>
      </c>
      <c r="B5174" s="2" t="s">
        <v>10534</v>
      </c>
      <c r="C5174" s="3">
        <f ca="1">[1]!thsiFinD("ths_vol_ratio_stock",$A5174,$A$1,7,100)</f>
        <v>0.34327205652950998</v>
      </c>
      <c r="D5174" s="3">
        <f ca="1">[1]!thsiFinD("ths_cr_stock",$A5174,$A$1,7,100,100)</f>
        <v>88.803088803088997</v>
      </c>
      <c r="E5174" s="3">
        <f ca="1">[1]!thsiFinD("ths_mfi_stock",$A5174,$A$1,7,100,100)</f>
        <v>59.987762737011003</v>
      </c>
      <c r="F5174" s="3">
        <f ca="1">[1]!thsiFinD("ths_expma_stock",$A5174,$A$1,7,100,100)</f>
        <v>6.2976797367469999</v>
      </c>
      <c r="G5174" s="3">
        <f ca="1">[1]!thsiFinD("ths_rsi_stock",$A5174,$A$1,7,100,100)</f>
        <v>38.070758418971003</v>
      </c>
      <c r="H5174" s="3">
        <f ca="1">[1]!thsiFinD("ths_adtm_stock",$A5174,$A$1,7,3,100,100,100)</f>
        <v>0.73936170212765995</v>
      </c>
      <c r="I5174" s="3">
        <f ca="1">[1]!thsiFinD("ths_bbiboll_stock",$A5174,$A$1,7,3,100,100,100)</f>
        <v>6.2981249999999998</v>
      </c>
      <c r="J5174" s="3">
        <f ca="1">[1]!thsiFinD("ths_dptb_stock",$A5174,$A$1,7,104,100,100)</f>
        <v>0.57142857142856995</v>
      </c>
      <c r="K5174" s="3">
        <f ca="1">[1]!thsiFinD("ths_srmi_stock",$A5174,$A$1,7,100,100)</f>
        <v>-5.7453416149068001E-2</v>
      </c>
      <c r="L5174" s="3">
        <f ca="1">[1]!thsiFinD("ths_atr_stock",$A5174,$A$1,7,101,100,100)</f>
        <v>0.46571428571429002</v>
      </c>
      <c r="M5174" s="3">
        <f ca="1">[1]!thsiFinD("ths_vol_w_stock",$A5174,$A$1)/1000000</f>
        <v>13.149317</v>
      </c>
      <c r="N5174" s="3">
        <f ca="1">[1]!thsiFinD("ths_turnover_ratio_w_stock",$A5174,$A$1)</f>
        <v>19.637355224292001</v>
      </c>
      <c r="O5174" s="3">
        <f ca="1">[1]!thsiFinD("ths_relative_chg_ratio_w_stock",$A5174,$A$1,104,100)</f>
        <v>-10.526020839179001</v>
      </c>
      <c r="P5174" s="3">
        <f ca="1">[1]!thsiFinD("ths_chg_ratio_w_stock",$A5174,$B$1,100)</f>
        <v>4.6128500823723</v>
      </c>
    </row>
    <row r="5175" spans="1:16" x14ac:dyDescent="0.25">
      <c r="A5175" s="2" t="s">
        <v>5173</v>
      </c>
      <c r="B5175" s="2" t="s">
        <v>10535</v>
      </c>
      <c r="C5175" s="3">
        <f ca="1">[1]!thsiFinD("ths_vol_ratio_stock",$A5175,$A$1,7,100)</f>
        <v>0.49488355827331998</v>
      </c>
      <c r="D5175" s="3">
        <f ca="1">[1]!thsiFinD("ths_cr_stock",$A5175,$A$1,7,100,100)</f>
        <v>41.299303944315</v>
      </c>
      <c r="E5175" s="3">
        <f ca="1">[1]!thsiFinD("ths_mfi_stock",$A5175,$A$1,7,100,100)</f>
        <v>31.315701823893001</v>
      </c>
      <c r="F5175" s="3">
        <f ca="1">[1]!thsiFinD("ths_expma_stock",$A5175,$A$1,7,100,100)</f>
        <v>8.9922877408950992</v>
      </c>
      <c r="G5175" s="3">
        <f ca="1">[1]!thsiFinD("ths_rsi_stock",$A5175,$A$1,7,100,100)</f>
        <v>41.051551195559</v>
      </c>
      <c r="H5175" s="3">
        <f ca="1">[1]!thsiFinD("ths_adtm_stock",$A5175,$A$1,7,3,100,100,100)</f>
        <v>8.8888888888887005E-2</v>
      </c>
      <c r="I5175" s="3">
        <f ca="1">[1]!thsiFinD("ths_bbiboll_stock",$A5175,$A$1,7,3,100,100,100)</f>
        <v>8.9678125000000009</v>
      </c>
      <c r="J5175" s="3">
        <f ca="1">[1]!thsiFinD("ths_dptb_stock",$A5175,$A$1,7,104,100,100)</f>
        <v>0.57142857142856995</v>
      </c>
      <c r="K5175" s="3">
        <f ca="1">[1]!thsiFinD("ths_srmi_stock",$A5175,$A$1,7,100,100)</f>
        <v>-5.3705692803436997E-2</v>
      </c>
      <c r="L5175" s="3">
        <f ca="1">[1]!thsiFinD("ths_atr_stock",$A5175,$A$1,7,101,100,100)</f>
        <v>0.29142857142856998</v>
      </c>
      <c r="M5175" s="3">
        <f ca="1">[1]!thsiFinD("ths_vol_w_stock",$A5175,$A$1)/1000000</f>
        <v>4.1520169999999998</v>
      </c>
      <c r="N5175" s="3">
        <f ca="1">[1]!thsiFinD("ths_turnover_ratio_w_stock",$A5175,$A$1)</f>
        <v>6.8635982309378996</v>
      </c>
      <c r="O5175" s="3">
        <f ca="1">[1]!thsiFinD("ths_relative_chg_ratio_w_stock",$A5175,$A$1,104,100)</f>
        <v>-6.1949886235314002</v>
      </c>
      <c r="P5175" s="3">
        <f ca="1">[1]!thsiFinD("ths_chg_ratio_w_stock",$A5175,$B$1,100)</f>
        <v>0.90805902383655002</v>
      </c>
    </row>
    <row r="5176" spans="1:16" x14ac:dyDescent="0.25">
      <c r="A5176" s="2" t="s">
        <v>5174</v>
      </c>
      <c r="B5176" s="2" t="s">
        <v>10536</v>
      </c>
      <c r="C5176" s="3">
        <f ca="1">[1]!thsiFinD("ths_vol_ratio_stock",$A5176,$A$1,7,100)</f>
        <v>0.64477923430880002</v>
      </c>
      <c r="D5176" s="3">
        <f ca="1">[1]!thsiFinD("ths_cr_stock",$A5176,$A$1,7,100,100)</f>
        <v>24.883720930231998</v>
      </c>
      <c r="E5176" s="3">
        <f ca="1">[1]!thsiFinD("ths_mfi_stock",$A5176,$A$1,7,100,100)</f>
        <v>25.542426656979998</v>
      </c>
      <c r="F5176" s="3">
        <f ca="1">[1]!thsiFinD("ths_expma_stock",$A5176,$A$1,7,100,100)</f>
        <v>10.173458311915001</v>
      </c>
      <c r="G5176" s="3">
        <f ca="1">[1]!thsiFinD("ths_rsi_stock",$A5176,$A$1,7,100,100)</f>
        <v>18.427235913044001</v>
      </c>
      <c r="H5176" s="3">
        <f ca="1">[1]!thsiFinD("ths_adtm_stock",$A5176,$A$1,7,3,100,100,100)</f>
        <v>-0.56944444444443998</v>
      </c>
      <c r="I5176" s="3">
        <f ca="1">[1]!thsiFinD("ths_bbiboll_stock",$A5176,$A$1,7,3,100,100,100)</f>
        <v>10.708645833333</v>
      </c>
      <c r="J5176" s="3">
        <f ca="1">[1]!thsiFinD("ths_dptb_stock",$A5176,$A$1,7,104,100,100)</f>
        <v>0.42857142857142999</v>
      </c>
      <c r="K5176" s="3">
        <f ca="1">[1]!thsiFinD("ths_srmi_stock",$A5176,$A$1,7,100,100)</f>
        <v>-5.4234062797336002E-2</v>
      </c>
      <c r="L5176" s="3">
        <f ca="1">[1]!thsiFinD("ths_atr_stock",$A5176,$A$1,7,101,100,100)</f>
        <v>0.25571428571429</v>
      </c>
      <c r="M5176" s="3">
        <f ca="1">[1]!thsiFinD("ths_vol_w_stock",$A5176,$A$1)/1000000</f>
        <v>3.0672540000000001</v>
      </c>
      <c r="N5176" s="3">
        <f ca="1">[1]!thsiFinD("ths_turnover_ratio_w_stock",$A5176,$A$1)</f>
        <v>4.434548235316</v>
      </c>
      <c r="O5176" s="3">
        <f ca="1">[1]!thsiFinD("ths_relative_chg_ratio_w_stock",$A5176,$A$1,104,100)</f>
        <v>-2.3878857647044001</v>
      </c>
      <c r="P5176" s="3">
        <f ca="1">[1]!thsiFinD("ths_chg_ratio_w_stock",$A5176,$B$1,100)</f>
        <v>-6.1368209255532999</v>
      </c>
    </row>
    <row r="5177" spans="1:16" x14ac:dyDescent="0.25">
      <c r="A5177" s="2" t="s">
        <v>5175</v>
      </c>
      <c r="B5177" s="2" t="s">
        <v>10537</v>
      </c>
      <c r="C5177" s="3">
        <f ca="1">[1]!thsiFinD("ths_vol_ratio_stock",$A5177,$A$1,7,100)</f>
        <v>0.36500037162777998</v>
      </c>
      <c r="D5177" s="3">
        <f ca="1">[1]!thsiFinD("ths_cr_stock",$A5177,$A$1,7,100,100)</f>
        <v>39.864864864864998</v>
      </c>
      <c r="E5177" s="3">
        <f ca="1">[1]!thsiFinD("ths_mfi_stock",$A5177,$A$1,7,100,100)</f>
        <v>40.037030697707003</v>
      </c>
      <c r="F5177" s="3">
        <f ca="1">[1]!thsiFinD("ths_expma_stock",$A5177,$A$1,7,100,100)</f>
        <v>5.5134992869281998</v>
      </c>
      <c r="G5177" s="3">
        <f ca="1">[1]!thsiFinD("ths_rsi_stock",$A5177,$A$1,7,100,100)</f>
        <v>36.098963210478999</v>
      </c>
      <c r="H5177" s="3">
        <f ca="1">[1]!thsiFinD("ths_adtm_stock",$A5177,$A$1,7,3,100,100,100)</f>
        <v>-0.64210526315788996</v>
      </c>
      <c r="I5177" s="3">
        <f ca="1">[1]!thsiFinD("ths_bbiboll_stock",$A5177,$A$1,7,3,100,100,100)</f>
        <v>5.5308333333333</v>
      </c>
      <c r="J5177" s="3">
        <f ca="1">[1]!thsiFinD("ths_dptb_stock",$A5177,$A$1,7,104,100,100)</f>
        <v>0.42857142857142999</v>
      </c>
      <c r="K5177" s="3">
        <f ca="1">[1]!thsiFinD("ths_srmi_stock",$A5177,$A$1,7,100,100)</f>
        <v>-9.2436974789915999E-2</v>
      </c>
      <c r="L5177" s="3">
        <f ca="1">[1]!thsiFinD("ths_atr_stock",$A5177,$A$1,7,101,100,100)</f>
        <v>0.20142857142857001</v>
      </c>
      <c r="M5177" s="3">
        <f ca="1">[1]!thsiFinD("ths_vol_w_stock",$A5177,$A$1)/1000000</f>
        <v>2.5038239999999998</v>
      </c>
      <c r="N5177" s="3">
        <f ca="1">[1]!thsiFinD("ths_turnover_ratio_w_stock",$A5177,$A$1)</f>
        <v>3.4304410015837998</v>
      </c>
      <c r="O5177" s="3">
        <f ca="1">[1]!thsiFinD("ths_relative_chg_ratio_w_stock",$A5177,$A$1,104,100)</f>
        <v>-5.2484977122516998</v>
      </c>
      <c r="P5177" s="3">
        <f ca="1">[1]!thsiFinD("ths_chg_ratio_w_stock",$A5177,$B$1,100)</f>
        <v>0.55555555555554004</v>
      </c>
    </row>
    <row r="5178" spans="1:16" x14ac:dyDescent="0.25">
      <c r="A5178" s="2" t="s">
        <v>5176</v>
      </c>
      <c r="B5178" s="2" t="s">
        <v>10538</v>
      </c>
      <c r="C5178" s="3">
        <f ca="1">[1]!thsiFinD("ths_vol_ratio_stock",$A5178,$A$1,7,100)</f>
        <v>0.49823131239814</v>
      </c>
      <c r="D5178" s="3">
        <f ca="1">[1]!thsiFinD("ths_cr_stock",$A5178,$A$1,7,100,100)</f>
        <v>102.14592274678</v>
      </c>
      <c r="E5178" s="3">
        <f ca="1">[1]!thsiFinD("ths_mfi_stock",$A5178,$A$1,7,100,100)</f>
        <v>47.684902390696998</v>
      </c>
      <c r="F5178" s="3">
        <f ca="1">[1]!thsiFinD("ths_expma_stock",$A5178,$A$1,7,100,100)</f>
        <v>8.9637609578068993</v>
      </c>
      <c r="G5178" s="3">
        <f ca="1">[1]!thsiFinD("ths_rsi_stock",$A5178,$A$1,7,100,100)</f>
        <v>39.232928946792001</v>
      </c>
      <c r="H5178" s="3">
        <f ca="1">[1]!thsiFinD("ths_adtm_stock",$A5178,$A$1,7,3,100,100,100)</f>
        <v>0.234375</v>
      </c>
      <c r="I5178" s="3">
        <f ca="1">[1]!thsiFinD("ths_bbiboll_stock",$A5178,$A$1,7,3,100,100,100)</f>
        <v>9.0511458333332993</v>
      </c>
      <c r="J5178" s="3">
        <f ca="1">[1]!thsiFinD("ths_dptb_stock",$A5178,$A$1,7,104,100,100)</f>
        <v>0.85714285714285998</v>
      </c>
      <c r="K5178" s="3">
        <f ca="1">[1]!thsiFinD("ths_srmi_stock",$A5178,$A$1,7,100,100)</f>
        <v>0</v>
      </c>
      <c r="L5178" s="3">
        <f ca="1">[1]!thsiFinD("ths_atr_stock",$A5178,$A$1,7,101,100,100)</f>
        <v>0.24</v>
      </c>
      <c r="M5178" s="3">
        <f ca="1">[1]!thsiFinD("ths_vol_w_stock",$A5178,$A$1)/1000000</f>
        <v>1.3862639999999999</v>
      </c>
      <c r="N5178" s="3">
        <f ca="1">[1]!thsiFinD("ths_turnover_ratio_w_stock",$A5178,$A$1)</f>
        <v>1.4939711155282001</v>
      </c>
      <c r="O5178" s="3">
        <f ca="1">[1]!thsiFinD("ths_relative_chg_ratio_w_stock",$A5178,$A$1,104,100)</f>
        <v>-2.2904427009132</v>
      </c>
      <c r="P5178" s="3">
        <f ca="1">[1]!thsiFinD("ths_chg_ratio_w_stock",$A5178,$B$1,100)</f>
        <v>-2.1229050279330002</v>
      </c>
    </row>
    <row r="5179" spans="1:16" x14ac:dyDescent="0.25">
      <c r="A5179" s="2" t="s">
        <v>5177</v>
      </c>
      <c r="B5179" s="2" t="s">
        <v>10539</v>
      </c>
      <c r="C5179" s="3">
        <f ca="1">[1]!thsiFinD("ths_vol_ratio_stock",$A5179,$A$1,7,100)</f>
        <v>2.2421991558637999</v>
      </c>
      <c r="D5179" s="3">
        <f ca="1">[1]!thsiFinD("ths_cr_stock",$A5179,$A$1,7,100,100)</f>
        <v>44.371941272431002</v>
      </c>
      <c r="E5179" s="3">
        <f ca="1">[1]!thsiFinD("ths_mfi_stock",$A5179,$A$1,7,100,100)</f>
        <v>41.953631626407997</v>
      </c>
      <c r="F5179" s="3">
        <f ca="1">[1]!thsiFinD("ths_expma_stock",$A5179,$A$1,7,100,100)</f>
        <v>10.299966088666</v>
      </c>
      <c r="G5179" s="3">
        <f ca="1">[1]!thsiFinD("ths_rsi_stock",$A5179,$A$1,7,100,100)</f>
        <v>50.756380671434997</v>
      </c>
      <c r="H5179" s="3">
        <f ca="1">[1]!thsiFinD("ths_adtm_stock",$A5179,$A$1,7,3,100,100,100)</f>
        <v>-0.43518518518518001</v>
      </c>
      <c r="I5179" s="3">
        <f ca="1">[1]!thsiFinD("ths_bbiboll_stock",$A5179,$A$1,7,3,100,100,100)</f>
        <v>10.3003125</v>
      </c>
      <c r="J5179" s="3">
        <f ca="1">[1]!thsiFinD("ths_dptb_stock",$A5179,$A$1,7,104,100,100)</f>
        <v>0.28571428571428997</v>
      </c>
      <c r="K5179" s="3">
        <f ca="1">[1]!thsiFinD("ths_srmi_stock",$A5179,$A$1,7,100,100)</f>
        <v>-5.1865332120108999E-2</v>
      </c>
      <c r="L5179" s="3">
        <f ca="1">[1]!thsiFinD("ths_atr_stock",$A5179,$A$1,7,101,100,100)</f>
        <v>0.42428571428570999</v>
      </c>
      <c r="M5179" s="3">
        <f ca="1">[1]!thsiFinD("ths_vol_w_stock",$A5179,$A$1)/1000000</f>
        <v>7.5608750000000002</v>
      </c>
      <c r="N5179" s="3">
        <f ca="1">[1]!thsiFinD("ths_turnover_ratio_w_stock",$A5179,$A$1)</f>
        <v>12.984204774031999</v>
      </c>
      <c r="O5179" s="3">
        <f ca="1">[1]!thsiFinD("ths_relative_chg_ratio_w_stock",$A5179,$A$1,104,100)</f>
        <v>-3.0181075181988998E-2</v>
      </c>
      <c r="P5179" s="3">
        <f ca="1">[1]!thsiFinD("ths_chg_ratio_w_stock",$A5179,$B$1,100)</f>
        <v>4.0307101727447003</v>
      </c>
    </row>
    <row r="5180" spans="1:16" x14ac:dyDescent="0.25">
      <c r="A5180" s="2" t="s">
        <v>5178</v>
      </c>
      <c r="B5180" s="2" t="s">
        <v>10540</v>
      </c>
      <c r="C5180" s="3">
        <f ca="1">[1]!thsiFinD("ths_vol_ratio_stock",$A5180,$A$1,7,100)</f>
        <v>0.51647274937049004</v>
      </c>
      <c r="D5180" s="3">
        <f ca="1">[1]!thsiFinD("ths_cr_stock",$A5180,$A$1,7,100,100)</f>
        <v>7.3361395069153001</v>
      </c>
      <c r="E5180" s="3">
        <f ca="1">[1]!thsiFinD("ths_mfi_stock",$A5180,$A$1,7,100,100)</f>
        <v>0</v>
      </c>
      <c r="F5180" s="3">
        <f ca="1">[1]!thsiFinD("ths_expma_stock",$A5180,$A$1,7,100,100)</f>
        <v>10.734268598736</v>
      </c>
      <c r="G5180" s="3">
        <f ca="1">[1]!thsiFinD("ths_rsi_stock",$A5180,$A$1,7,100,100)</f>
        <v>40.382799335601</v>
      </c>
      <c r="H5180" s="3">
        <f ca="1">[1]!thsiFinD("ths_adtm_stock",$A5180,$A$1,7,3,100,100,100)</f>
        <v>-0.70954356846472999</v>
      </c>
      <c r="I5180" s="3">
        <f ca="1">[1]!thsiFinD("ths_bbiboll_stock",$A5180,$A$1,7,3,100,100,100)</f>
        <v>10.667291666666999</v>
      </c>
      <c r="J5180" s="3">
        <f ca="1">[1]!thsiFinD("ths_dptb_stock",$A5180,$A$1,7,104,100,100)</f>
        <v>0.28571428571428997</v>
      </c>
      <c r="K5180" s="3">
        <f ca="1">[1]!thsiFinD("ths_srmi_stock",$A5180,$A$1,7,100,100)</f>
        <v>-0.26147123088127999</v>
      </c>
      <c r="L5180" s="3">
        <f ca="1">[1]!thsiFinD("ths_atr_stock",$A5180,$A$1,7,101,100,100)</f>
        <v>0.93571428571429005</v>
      </c>
      <c r="M5180" s="3">
        <f ca="1">[1]!thsiFinD("ths_vol_w_stock",$A5180,$A$1)/1000000</f>
        <v>15.729279</v>
      </c>
      <c r="N5180" s="3">
        <f ca="1">[1]!thsiFinD("ths_turnover_ratio_w_stock",$A5180,$A$1)</f>
        <v>55.027988769856996</v>
      </c>
      <c r="O5180" s="3">
        <f ca="1">[1]!thsiFinD("ths_relative_chg_ratio_w_stock",$A5180,$A$1,104,100)</f>
        <v>-11.13686219997</v>
      </c>
      <c r="P5180" s="3">
        <f ca="1">[1]!thsiFinD("ths_chg_ratio_w_stock",$A5180,$B$1,100)</f>
        <v>5.8185404339250004</v>
      </c>
    </row>
    <row r="5181" spans="1:16" x14ac:dyDescent="0.25">
      <c r="A5181" s="2" t="s">
        <v>5179</v>
      </c>
      <c r="B5181" s="2" t="s">
        <v>10541</v>
      </c>
      <c r="C5181" s="3">
        <f ca="1">[1]!thsiFinD("ths_vol_ratio_stock",$A5181,$A$1,7,100)</f>
        <v>0.52111160655633004</v>
      </c>
      <c r="D5181" s="3">
        <f ca="1">[1]!thsiFinD("ths_cr_stock",$A5181,$A$1,7,100,100)</f>
        <v>89.075630252099998</v>
      </c>
      <c r="E5181" s="3">
        <f ca="1">[1]!thsiFinD("ths_mfi_stock",$A5181,$A$1,7,100,100)</f>
        <v>59.387691448218</v>
      </c>
      <c r="F5181" s="3">
        <f ca="1">[1]!thsiFinD("ths_expma_stock",$A5181,$A$1,7,100,100)</f>
        <v>14.252561088685001</v>
      </c>
      <c r="G5181" s="3">
        <f ca="1">[1]!thsiFinD("ths_rsi_stock",$A5181,$A$1,7,100,100)</f>
        <v>40.145314304989</v>
      </c>
      <c r="H5181" s="3">
        <f ca="1">[1]!thsiFinD("ths_adtm_stock",$A5181,$A$1,7,3,100,100,100)</f>
        <v>0.35483870967741998</v>
      </c>
      <c r="I5181" s="3">
        <f ca="1">[1]!thsiFinD("ths_bbiboll_stock",$A5181,$A$1,7,3,100,100,100)</f>
        <v>14.315416666667</v>
      </c>
      <c r="J5181" s="3">
        <f ca="1">[1]!thsiFinD("ths_dptb_stock",$A5181,$A$1,7,104,100,100)</f>
        <v>0.57142857142856995</v>
      </c>
      <c r="K5181" s="3">
        <f ca="1">[1]!thsiFinD("ths_srmi_stock",$A5181,$A$1,7,100,100)</f>
        <v>-2.8208744710860002E-3</v>
      </c>
      <c r="L5181" s="3">
        <f ca="1">[1]!thsiFinD("ths_atr_stock",$A5181,$A$1,7,101,100,100)</f>
        <v>0.33714285714286002</v>
      </c>
      <c r="M5181" s="3">
        <f ca="1">[1]!thsiFinD("ths_vol_w_stock",$A5181,$A$1)/1000000</f>
        <v>3.9007489999999998</v>
      </c>
      <c r="N5181" s="3">
        <f ca="1">[1]!thsiFinD("ths_turnover_ratio_w_stock",$A5181,$A$1)</f>
        <v>3.4356182069677002</v>
      </c>
      <c r="O5181" s="3">
        <f ca="1">[1]!thsiFinD("ths_relative_chg_ratio_w_stock",$A5181,$A$1,104,100)</f>
        <v>-1.7823348816094</v>
      </c>
      <c r="P5181" s="3">
        <f ca="1">[1]!thsiFinD("ths_chg_ratio_w_stock",$A5181,$B$1,100)</f>
        <v>-2.1923620933521999</v>
      </c>
    </row>
    <row r="5182" spans="1:16" x14ac:dyDescent="0.25">
      <c r="A5182" s="2" t="s">
        <v>5180</v>
      </c>
      <c r="B5182" s="2" t="s">
        <v>10542</v>
      </c>
      <c r="C5182" s="3">
        <f ca="1">[1]!thsiFinD("ths_vol_ratio_stock",$A5182,$A$1,7,100)</f>
        <v>0.71608802392603998</v>
      </c>
      <c r="D5182" s="3">
        <f ca="1">[1]!thsiFinD("ths_cr_stock",$A5182,$A$1,7,100,100)</f>
        <v>50</v>
      </c>
      <c r="E5182" s="3">
        <f ca="1">[1]!thsiFinD("ths_mfi_stock",$A5182,$A$1,7,100,100)</f>
        <v>41.820517190342002</v>
      </c>
      <c r="F5182" s="3">
        <f ca="1">[1]!thsiFinD("ths_expma_stock",$A5182,$A$1,7,100,100)</f>
        <v>17.239747039131</v>
      </c>
      <c r="G5182" s="3">
        <f ca="1">[1]!thsiFinD("ths_rsi_stock",$A5182,$A$1,7,100,100)</f>
        <v>40.312508606282002</v>
      </c>
      <c r="H5182" s="3">
        <f ca="1">[1]!thsiFinD("ths_adtm_stock",$A5182,$A$1,7,3,100,100,100)</f>
        <v>-0.90209790209789997</v>
      </c>
      <c r="I5182" s="3">
        <f ca="1">[1]!thsiFinD("ths_bbiboll_stock",$A5182,$A$1,7,3,100,100,100)</f>
        <v>17.311562500000001</v>
      </c>
      <c r="J5182" s="3">
        <f ca="1">[1]!thsiFinD("ths_dptb_stock",$A5182,$A$1,7,104,100,100)</f>
        <v>0.57142857142856995</v>
      </c>
      <c r="K5182" s="3">
        <f ca="1">[1]!thsiFinD("ths_srmi_stock",$A5182,$A$1,7,100,100)</f>
        <v>-4.4817927170868001E-2</v>
      </c>
      <c r="L5182" s="3">
        <f ca="1">[1]!thsiFinD("ths_atr_stock",$A5182,$A$1,7,101,100,100)</f>
        <v>0.56571428571429005</v>
      </c>
      <c r="M5182" s="3">
        <f ca="1">[1]!thsiFinD("ths_vol_w_stock",$A5182,$A$1)/1000000</f>
        <v>4.557016</v>
      </c>
      <c r="N5182" s="3">
        <f ca="1">[1]!thsiFinD("ths_turnover_ratio_w_stock",$A5182,$A$1)</f>
        <v>9.0060494668919997</v>
      </c>
      <c r="O5182" s="3">
        <f ca="1">[1]!thsiFinD("ths_relative_chg_ratio_w_stock",$A5182,$A$1,104,100)</f>
        <v>-3.1679230964659002</v>
      </c>
      <c r="P5182" s="3">
        <f ca="1">[1]!thsiFinD("ths_chg_ratio_w_stock",$A5182,$B$1,100)</f>
        <v>-1.7008797653959</v>
      </c>
    </row>
    <row r="5183" spans="1:16" x14ac:dyDescent="0.25">
      <c r="A5183" s="2" t="s">
        <v>5181</v>
      </c>
      <c r="B5183" s="2" t="s">
        <v>10543</v>
      </c>
      <c r="C5183" s="3">
        <f ca="1">[1]!thsiFinD("ths_vol_ratio_stock",$A5183,$A$1,7,100)</f>
        <v>0.58189968325542996</v>
      </c>
      <c r="D5183" s="3">
        <f ca="1">[1]!thsiFinD("ths_cr_stock",$A5183,$A$1,7,100,100)</f>
        <v>33.333333333333997</v>
      </c>
      <c r="E5183" s="3">
        <f ca="1">[1]!thsiFinD("ths_mfi_stock",$A5183,$A$1,7,100,100)</f>
        <v>8.9658895346967</v>
      </c>
      <c r="F5183" s="3">
        <f ca="1">[1]!thsiFinD("ths_expma_stock",$A5183,$A$1,7,100,100)</f>
        <v>8.1541058074641004</v>
      </c>
      <c r="G5183" s="3">
        <f ca="1">[1]!thsiFinD("ths_rsi_stock",$A5183,$A$1,7,100,100)</f>
        <v>39.743397136268001</v>
      </c>
      <c r="H5183" s="3">
        <f ca="1">[1]!thsiFinD("ths_adtm_stock",$A5183,$A$1,7,3,100,100,100)</f>
        <v>-0.94827586206896997</v>
      </c>
      <c r="I5183" s="3">
        <f ca="1">[1]!thsiFinD("ths_bbiboll_stock",$A5183,$A$1,7,3,100,100,100)</f>
        <v>8.1530208333333007</v>
      </c>
      <c r="J5183" s="3">
        <f ca="1">[1]!thsiFinD("ths_dptb_stock",$A5183,$A$1,7,104,100,100)</f>
        <v>0.57142857142856995</v>
      </c>
      <c r="K5183" s="3">
        <f ca="1">[1]!thsiFinD("ths_srmi_stock",$A5183,$A$1,7,100,100)</f>
        <v>-3.8004750593824001E-2</v>
      </c>
      <c r="L5183" s="3">
        <f ca="1">[1]!thsiFinD("ths_atr_stock",$A5183,$A$1,7,101,100,100)</f>
        <v>0.12571428571429</v>
      </c>
      <c r="M5183" s="3">
        <f ca="1">[1]!thsiFinD("ths_vol_w_stock",$A5183,$A$1)/1000000</f>
        <v>3.1755270000000002</v>
      </c>
      <c r="N5183" s="3">
        <f ca="1">[1]!thsiFinD("ths_turnover_ratio_w_stock",$A5183,$A$1)</f>
        <v>2.8244541051723999</v>
      </c>
      <c r="O5183" s="3">
        <f ca="1">[1]!thsiFinD("ths_relative_chg_ratio_w_stock",$A5183,$A$1,104,100)</f>
        <v>-2.2559662523055999</v>
      </c>
      <c r="P5183" s="3">
        <f ca="1">[1]!thsiFinD("ths_chg_ratio_w_stock",$A5183,$B$1,100)</f>
        <v>-10.493827160494</v>
      </c>
    </row>
    <row r="5184" spans="1:16" x14ac:dyDescent="0.25">
      <c r="A5184" s="2" t="s">
        <v>5182</v>
      </c>
      <c r="B5184" s="2" t="s">
        <v>10544</v>
      </c>
      <c r="C5184" s="3">
        <f ca="1">[1]!thsiFinD("ths_vol_ratio_stock",$A5184,$A$1,7,100)</f>
        <v>1.1523345325131999</v>
      </c>
      <c r="D5184" s="3">
        <f ca="1">[1]!thsiFinD("ths_cr_stock",$A5184,$A$1,7,100,100)</f>
        <v>188.78504672897</v>
      </c>
      <c r="E5184" s="3">
        <f ca="1">[1]!thsiFinD("ths_mfi_stock",$A5184,$A$1,7,100,100)</f>
        <v>49.452160003438003</v>
      </c>
      <c r="F5184" s="3">
        <f ca="1">[1]!thsiFinD("ths_expma_stock",$A5184,$A$1,7,100,100)</f>
        <v>14.122395011898</v>
      </c>
      <c r="G5184" s="3">
        <f ca="1">[1]!thsiFinD("ths_rsi_stock",$A5184,$A$1,7,100,100)</f>
        <v>58.185506706585997</v>
      </c>
      <c r="H5184" s="3">
        <f ca="1">[1]!thsiFinD("ths_adtm_stock",$A5184,$A$1,7,3,100,100,100)</f>
        <v>0.75352112676056004</v>
      </c>
      <c r="I5184" s="3">
        <f ca="1">[1]!thsiFinD("ths_bbiboll_stock",$A5184,$A$1,7,3,100,100,100)</f>
        <v>14.122187500000001</v>
      </c>
      <c r="J5184" s="3">
        <f ca="1">[1]!thsiFinD("ths_dptb_stock",$A5184,$A$1,7,104,100,100)</f>
        <v>1</v>
      </c>
      <c r="K5184" s="3">
        <f ca="1">[1]!thsiFinD("ths_srmi_stock",$A5184,$A$1,7,100,100)</f>
        <v>3.0027932960894E-2</v>
      </c>
      <c r="L5184" s="3">
        <f ca="1">[1]!thsiFinD("ths_atr_stock",$A5184,$A$1,7,101,100,100)</f>
        <v>0.44142857142857</v>
      </c>
      <c r="M5184" s="3">
        <f ca="1">[1]!thsiFinD("ths_vol_w_stock",$A5184,$A$1)/1000000</f>
        <v>1.1222460000000001</v>
      </c>
      <c r="N5184" s="3">
        <f ca="1">[1]!thsiFinD("ths_turnover_ratio_w_stock",$A5184,$A$1)</f>
        <v>7.3470080369254998</v>
      </c>
      <c r="O5184" s="3">
        <f ca="1">[1]!thsiFinD("ths_relative_chg_ratio_w_stock",$A5184,$A$1,104,100)</f>
        <v>2.7026624863499</v>
      </c>
      <c r="P5184" s="3">
        <f ca="1">[1]!thsiFinD("ths_chg_ratio_w_stock",$A5184,$B$1,100)</f>
        <v>4.8882681564246004</v>
      </c>
    </row>
    <row r="5185" spans="1:16" x14ac:dyDescent="0.25">
      <c r="A5185" s="2" t="s">
        <v>5183</v>
      </c>
      <c r="B5185" s="2" t="s">
        <v>10545</v>
      </c>
      <c r="C5185" s="3">
        <f ca="1">[1]!thsiFinD("ths_vol_ratio_stock",$A5185,$A$1,7,100)</f>
        <v>0.74995794039941999</v>
      </c>
      <c r="D5185" s="3">
        <f ca="1">[1]!thsiFinD("ths_cr_stock",$A5185,$A$1,7,100,100)</f>
        <v>39.408866995074</v>
      </c>
      <c r="E5185" s="3">
        <f ca="1">[1]!thsiFinD("ths_mfi_stock",$A5185,$A$1,7,100,100)</f>
        <v>20.127729354341</v>
      </c>
      <c r="F5185" s="3">
        <f ca="1">[1]!thsiFinD("ths_expma_stock",$A5185,$A$1,7,100,100)</f>
        <v>10.880319834349001</v>
      </c>
      <c r="G5185" s="3">
        <f ca="1">[1]!thsiFinD("ths_rsi_stock",$A5185,$A$1,7,100,100)</f>
        <v>31.900528019629</v>
      </c>
      <c r="H5185" s="3">
        <f ca="1">[1]!thsiFinD("ths_adtm_stock",$A5185,$A$1,7,3,100,100,100)</f>
        <v>0.3</v>
      </c>
      <c r="I5185" s="3">
        <f ca="1">[1]!thsiFinD("ths_bbiboll_stock",$A5185,$A$1,7,3,100,100,100)</f>
        <v>11.059374999999999</v>
      </c>
      <c r="J5185" s="3">
        <f ca="1">[1]!thsiFinD("ths_dptb_stock",$A5185,$A$1,7,104,100,100)</f>
        <v>0.57142857142856995</v>
      </c>
      <c r="K5185" s="3">
        <f ca="1">[1]!thsiFinD("ths_srmi_stock",$A5185,$A$1,7,100,100)</f>
        <v>-5.5851063829787002E-2</v>
      </c>
      <c r="L5185" s="3">
        <f ca="1">[1]!thsiFinD("ths_atr_stock",$A5185,$A$1,7,101,100,100)</f>
        <v>0.40428571428570997</v>
      </c>
      <c r="M5185" s="3">
        <f ca="1">[1]!thsiFinD("ths_vol_w_stock",$A5185,$A$1)/1000000</f>
        <v>4.2451340000000002</v>
      </c>
      <c r="N5185" s="3">
        <f ca="1">[1]!thsiFinD("ths_turnover_ratio_w_stock",$A5185,$A$1)</f>
        <v>17.270200788122999</v>
      </c>
      <c r="O5185" s="3">
        <f ca="1">[1]!thsiFinD("ths_relative_chg_ratio_w_stock",$A5185,$A$1,104,100)</f>
        <v>-1.4331263755967001</v>
      </c>
      <c r="P5185" s="3">
        <f ca="1">[1]!thsiFinD("ths_chg_ratio_w_stock",$A5185,$B$1,100)</f>
        <v>6.1032863849765002</v>
      </c>
    </row>
    <row r="5186" spans="1:16" x14ac:dyDescent="0.25">
      <c r="A5186" s="2" t="s">
        <v>5184</v>
      </c>
      <c r="B5186" s="2" t="s">
        <v>10546</v>
      </c>
      <c r="C5186" s="3">
        <f ca="1">[1]!thsiFinD("ths_vol_ratio_stock",$A5186,$A$1,7,100)</f>
        <v>0.43331506002282</v>
      </c>
      <c r="D5186" s="3">
        <f ca="1">[1]!thsiFinD("ths_cr_stock",$A5186,$A$1,7,100,100)</f>
        <v>15.931108719052</v>
      </c>
      <c r="E5186" s="3">
        <f ca="1">[1]!thsiFinD("ths_mfi_stock",$A5186,$A$1,7,100,100)</f>
        <v>6.5150957356700001</v>
      </c>
      <c r="F5186" s="3">
        <f ca="1">[1]!thsiFinD("ths_expma_stock",$A5186,$A$1,7,100,100)</f>
        <v>26.154879385888002</v>
      </c>
      <c r="G5186" s="3">
        <f ca="1">[1]!thsiFinD("ths_rsi_stock",$A5186,$A$1,7,100,100)</f>
        <v>36.177831288773</v>
      </c>
      <c r="H5186" s="3">
        <f ca="1">[1]!thsiFinD("ths_adtm_stock",$A5186,$A$1,7,3,100,100,100)</f>
        <v>0</v>
      </c>
      <c r="I5186" s="3">
        <f ca="1">[1]!thsiFinD("ths_bbiboll_stock",$A5186,$A$1,7,3,100,100,100)</f>
        <v>26.221562500000001</v>
      </c>
      <c r="J5186" s="3">
        <f ca="1">[1]!thsiFinD("ths_dptb_stock",$A5186,$A$1,7,104,100,100)</f>
        <v>0.57142857142856995</v>
      </c>
      <c r="K5186" s="3">
        <f ca="1">[1]!thsiFinD("ths_srmi_stock",$A5186,$A$1,7,100,100)</f>
        <v>-4.5287187039763997E-2</v>
      </c>
      <c r="L5186" s="3">
        <f ca="1">[1]!thsiFinD("ths_atr_stock",$A5186,$A$1,7,101,100,100)</f>
        <v>0.51285714285714001</v>
      </c>
      <c r="M5186" s="3">
        <f ca="1">[1]!thsiFinD("ths_vol_w_stock",$A5186,$A$1)/1000000</f>
        <v>0.43666300000000002</v>
      </c>
      <c r="N5186" s="3">
        <f ca="1">[1]!thsiFinD("ths_turnover_ratio_w_stock",$A5186,$A$1)</f>
        <v>0.86887340609804997</v>
      </c>
      <c r="O5186" s="3">
        <f ca="1">[1]!thsiFinD("ths_relative_chg_ratio_w_stock",$A5186,$A$1,104,100)</f>
        <v>-3.4205644926050001</v>
      </c>
      <c r="P5186" s="3">
        <f ca="1">[1]!thsiFinD("ths_chg_ratio_w_stock",$A5186,$B$1,100)</f>
        <v>1.3883532587736001</v>
      </c>
    </row>
    <row r="5187" spans="1:16" x14ac:dyDescent="0.25">
      <c r="A5187" s="2" t="s">
        <v>5185</v>
      </c>
      <c r="B5187" s="2" t="s">
        <v>10547</v>
      </c>
      <c r="C5187" s="3">
        <f ca="1">[1]!thsiFinD("ths_vol_ratio_stock",$A5187,$A$1,7,100)</f>
        <v>0.90964592048129</v>
      </c>
      <c r="D5187" s="3">
        <f ca="1">[1]!thsiFinD("ths_cr_stock",$A5187,$A$1,7,100,100)</f>
        <v>24.528301886792001</v>
      </c>
      <c r="E5187" s="3">
        <f ca="1">[1]!thsiFinD("ths_mfi_stock",$A5187,$A$1,7,100,100)</f>
        <v>17.425983858131001</v>
      </c>
      <c r="F5187" s="3">
        <f ca="1">[1]!thsiFinD("ths_expma_stock",$A5187,$A$1,7,100,100)</f>
        <v>5.2390688331424</v>
      </c>
      <c r="G5187" s="3">
        <f ca="1">[1]!thsiFinD("ths_rsi_stock",$A5187,$A$1,7,100,100)</f>
        <v>26.235814169145002</v>
      </c>
      <c r="H5187" s="3">
        <f ca="1">[1]!thsiFinD("ths_adtm_stock",$A5187,$A$1,7,3,100,100,100)</f>
        <v>-0.16666666666668001</v>
      </c>
      <c r="I5187" s="3">
        <f ca="1">[1]!thsiFinD("ths_bbiboll_stock",$A5187,$A$1,7,3,100,100,100)</f>
        <v>5.2683333333332998</v>
      </c>
      <c r="J5187" s="3">
        <f ca="1">[1]!thsiFinD("ths_dptb_stock",$A5187,$A$1,7,104,100,100)</f>
        <v>0.14285714285713999</v>
      </c>
      <c r="K5187" s="3">
        <f ca="1">[1]!thsiFinD("ths_srmi_stock",$A5187,$A$1,7,100,100)</f>
        <v>-3.7313432835821003E-2</v>
      </c>
      <c r="L5187" s="3">
        <f ca="1">[1]!thsiFinD("ths_atr_stock",$A5187,$A$1,7,101,100,100)</f>
        <v>9.7142857142857003E-2</v>
      </c>
      <c r="M5187" s="3">
        <f ca="1">[1]!thsiFinD("ths_vol_w_stock",$A5187,$A$1)/1000000</f>
        <v>4.4046110000000001</v>
      </c>
      <c r="N5187" s="3">
        <f ca="1">[1]!thsiFinD("ths_turnover_ratio_w_stock",$A5187,$A$1)</f>
        <v>4.609565174438</v>
      </c>
      <c r="O5187" s="3">
        <f ca="1">[1]!thsiFinD("ths_relative_chg_ratio_w_stock",$A5187,$A$1,104,100)</f>
        <v>-4.0502635310450996</v>
      </c>
      <c r="P5187" s="3">
        <f ca="1">[1]!thsiFinD("ths_chg_ratio_w_stock",$A5187,$B$1,100)</f>
        <v>4.6511627906976996</v>
      </c>
    </row>
    <row r="5188" spans="1:16" x14ac:dyDescent="0.25">
      <c r="A5188" s="2" t="s">
        <v>5186</v>
      </c>
      <c r="B5188" s="2" t="s">
        <v>10548</v>
      </c>
      <c r="C5188" s="3">
        <f ca="1">[1]!thsiFinD("ths_vol_ratio_stock",$A5188,$A$1,7,100)</f>
        <v>0.21115227641636</v>
      </c>
      <c r="D5188" s="3">
        <f ca="1">[1]!thsiFinD("ths_cr_stock",$A5188,$A$1,7,100,100)</f>
        <v>26.475548060708</v>
      </c>
      <c r="E5188" s="3">
        <f ca="1">[1]!thsiFinD("ths_mfi_stock",$A5188,$A$1,7,100,100)</f>
        <v>25.210602283025001</v>
      </c>
      <c r="F5188" s="3">
        <f ca="1">[1]!thsiFinD("ths_expma_stock",$A5188,$A$1,7,100,100)</f>
        <v>8.8477372304585007</v>
      </c>
      <c r="G5188" s="3">
        <f ca="1">[1]!thsiFinD("ths_rsi_stock",$A5188,$A$1,7,100,100)</f>
        <v>49.96136850469</v>
      </c>
      <c r="H5188" s="3">
        <f ca="1">[1]!thsiFinD("ths_adtm_stock",$A5188,$A$1,7,3,100,100,100)</f>
        <v>0.42708333333332998</v>
      </c>
      <c r="I5188" s="3">
        <f ca="1">[1]!thsiFinD("ths_bbiboll_stock",$A5188,$A$1,7,3,100,100,100)</f>
        <v>8.7729166666666991</v>
      </c>
      <c r="J5188" s="3">
        <f ca="1">[1]!thsiFinD("ths_dptb_stock",$A5188,$A$1,7,104,100,100)</f>
        <v>0.57142857142856995</v>
      </c>
      <c r="K5188" s="3">
        <f ca="1">[1]!thsiFinD("ths_srmi_stock",$A5188,$A$1,7,100,100)</f>
        <v>-7.9497907949791002E-2</v>
      </c>
      <c r="L5188" s="3">
        <f ca="1">[1]!thsiFinD("ths_atr_stock",$A5188,$A$1,7,101,100,100)</f>
        <v>0.36571428571428999</v>
      </c>
      <c r="M5188" s="3">
        <f ca="1">[1]!thsiFinD("ths_vol_w_stock",$A5188,$A$1)/1000000</f>
        <v>1.081129</v>
      </c>
      <c r="N5188" s="3">
        <f ca="1">[1]!thsiFinD("ths_turnover_ratio_w_stock",$A5188,$A$1)</f>
        <v>6.8107256192202001</v>
      </c>
      <c r="O5188" s="3">
        <f ca="1">[1]!thsiFinD("ths_relative_chg_ratio_w_stock",$A5188,$A$1,104,100)</f>
        <v>-2.3233745904474001</v>
      </c>
      <c r="P5188" s="3">
        <f ca="1">[1]!thsiFinD("ths_chg_ratio_w_stock",$A5188,$B$1,100)</f>
        <v>0.45454545454543999</v>
      </c>
    </row>
    <row r="5189" spans="1:16" x14ac:dyDescent="0.25">
      <c r="A5189" s="2" t="s">
        <v>5187</v>
      </c>
      <c r="B5189" s="2" t="s">
        <v>10549</v>
      </c>
      <c r="C5189" s="3">
        <f ca="1">[1]!thsiFinD("ths_vol_ratio_stock",$A5189,$A$1,7,100)</f>
        <v>0.98170728029611998</v>
      </c>
      <c r="D5189" s="3">
        <f ca="1">[1]!thsiFinD("ths_cr_stock",$A5189,$A$1,7,100,100)</f>
        <v>118.05869074492</v>
      </c>
      <c r="E5189" s="3">
        <f ca="1">[1]!thsiFinD("ths_mfi_stock",$A5189,$A$1,7,100,100)</f>
        <v>47.798362051048002</v>
      </c>
      <c r="F5189" s="3">
        <f ca="1">[1]!thsiFinD("ths_expma_stock",$A5189,$A$1,7,100,100)</f>
        <v>8.6654476382415009</v>
      </c>
      <c r="G5189" s="3">
        <f ca="1">[1]!thsiFinD("ths_rsi_stock",$A5189,$A$1,7,100,100)</f>
        <v>47.265085825678</v>
      </c>
      <c r="H5189" s="3">
        <f ca="1">[1]!thsiFinD("ths_adtm_stock",$A5189,$A$1,7,3,100,100,100)</f>
        <v>0.74747474747474996</v>
      </c>
      <c r="I5189" s="3">
        <f ca="1">[1]!thsiFinD("ths_bbiboll_stock",$A5189,$A$1,7,3,100,100,100)</f>
        <v>8.6999999999999993</v>
      </c>
      <c r="J5189" s="3">
        <f ca="1">[1]!thsiFinD("ths_dptb_stock",$A5189,$A$1,7,104,100,100)</f>
        <v>0.28571428571428997</v>
      </c>
      <c r="K5189" s="3">
        <f ca="1">[1]!thsiFinD("ths_srmi_stock",$A5189,$A$1,7,100,100)</f>
        <v>-1.1641443538999E-3</v>
      </c>
      <c r="L5189" s="3">
        <f ca="1">[1]!thsiFinD("ths_atr_stock",$A5189,$A$1,7,101,100,100)</f>
        <v>0.48857142857142999</v>
      </c>
      <c r="M5189" s="3">
        <f ca="1">[1]!thsiFinD("ths_vol_w_stock",$A5189,$A$1)/1000000</f>
        <v>12.059495999999999</v>
      </c>
      <c r="N5189" s="3">
        <f ca="1">[1]!thsiFinD("ths_turnover_ratio_w_stock",$A5189,$A$1)</f>
        <v>40.299503994630001</v>
      </c>
      <c r="O5189" s="3">
        <f ca="1">[1]!thsiFinD("ths_relative_chg_ratio_w_stock",$A5189,$A$1,104,100)</f>
        <v>2.6822802327291</v>
      </c>
      <c r="P5189" s="3">
        <f ca="1">[1]!thsiFinD("ths_chg_ratio_w_stock",$A5189,$B$1,100)</f>
        <v>2.2144522144522001</v>
      </c>
    </row>
    <row r="5190" spans="1:16" x14ac:dyDescent="0.25">
      <c r="A5190" s="2" t="s">
        <v>5188</v>
      </c>
      <c r="B5190" s="2" t="s">
        <v>10550</v>
      </c>
      <c r="C5190" s="3">
        <f ca="1">[1]!thsiFinD("ths_vol_ratio_stock",$A5190,$A$1,7,100)</f>
        <v>0.66860201568426003</v>
      </c>
      <c r="D5190" s="3">
        <f ca="1">[1]!thsiFinD("ths_cr_stock",$A5190,$A$1,7,100,100)</f>
        <v>25</v>
      </c>
      <c r="E5190" s="3">
        <f ca="1">[1]!thsiFinD("ths_mfi_stock",$A5190,$A$1,7,100,100)</f>
        <v>10.310107394453</v>
      </c>
      <c r="F5190" s="3">
        <f ca="1">[1]!thsiFinD("ths_expma_stock",$A5190,$A$1,7,100,100)</f>
        <v>5.9374017074919996</v>
      </c>
      <c r="G5190" s="3">
        <f ca="1">[1]!thsiFinD("ths_rsi_stock",$A5190,$A$1,7,100,100)</f>
        <v>35.171983155188997</v>
      </c>
      <c r="H5190" s="3">
        <f ca="1">[1]!thsiFinD("ths_adtm_stock",$A5190,$A$1,7,3,100,100,100)</f>
        <v>-0.67567567567567999</v>
      </c>
      <c r="I5190" s="3">
        <f ca="1">[1]!thsiFinD("ths_bbiboll_stock",$A5190,$A$1,7,3,100,100,100)</f>
        <v>6.0084375000000003</v>
      </c>
      <c r="J5190" s="3">
        <f ca="1">[1]!thsiFinD("ths_dptb_stock",$A5190,$A$1,7,104,100,100)</f>
        <v>0.57142857142856995</v>
      </c>
      <c r="K5190" s="3">
        <f ca="1">[1]!thsiFinD("ths_srmi_stock",$A5190,$A$1,7,100,100)</f>
        <v>-6.3897763578274994E-2</v>
      </c>
      <c r="L5190" s="3">
        <f ca="1">[1]!thsiFinD("ths_atr_stock",$A5190,$A$1,7,101,100,100)</f>
        <v>0.17142857142856999</v>
      </c>
      <c r="M5190" s="3">
        <f ca="1">[1]!thsiFinD("ths_vol_w_stock",$A5190,$A$1)/1000000</f>
        <v>6.4193930000000003</v>
      </c>
      <c r="N5190" s="3">
        <f ca="1">[1]!thsiFinD("ths_turnover_ratio_w_stock",$A5190,$A$1)</f>
        <v>7.4380726821946999</v>
      </c>
      <c r="O5190" s="3">
        <f ca="1">[1]!thsiFinD("ths_relative_chg_ratio_w_stock",$A5190,$A$1,104,100)</f>
        <v>-4.4105732752862998</v>
      </c>
      <c r="P5190" s="3">
        <f ca="1">[1]!thsiFinD("ths_chg_ratio_w_stock",$A5190,$B$1,100)</f>
        <v>4.0955631399317003</v>
      </c>
    </row>
    <row r="5191" spans="1:16" x14ac:dyDescent="0.25">
      <c r="A5191" s="2" t="s">
        <v>5189</v>
      </c>
      <c r="B5191" s="2" t="s">
        <v>10551</v>
      </c>
      <c r="C5191" s="3">
        <f ca="1">[1]!thsiFinD("ths_vol_ratio_stock",$A5191,$A$1,7,100)</f>
        <v>0.80825041732526004</v>
      </c>
      <c r="D5191" s="3">
        <f ca="1">[1]!thsiFinD("ths_cr_stock",$A5191,$A$1,7,100,100)</f>
        <v>39.325842696629003</v>
      </c>
      <c r="E5191" s="3">
        <f ca="1">[1]!thsiFinD("ths_mfi_stock",$A5191,$A$1,7,100,100)</f>
        <v>30.972355098156001</v>
      </c>
      <c r="F5191" s="3">
        <f ca="1">[1]!thsiFinD("ths_expma_stock",$A5191,$A$1,7,100,100)</f>
        <v>9.4126416365481997</v>
      </c>
      <c r="G5191" s="3">
        <f ca="1">[1]!thsiFinD("ths_rsi_stock",$A5191,$A$1,7,100,100)</f>
        <v>45.192484983282</v>
      </c>
      <c r="H5191" s="3">
        <f ca="1">[1]!thsiFinD("ths_adtm_stock",$A5191,$A$1,7,3,100,100,100)</f>
        <v>-0.5</v>
      </c>
      <c r="I5191" s="3">
        <f ca="1">[1]!thsiFinD("ths_bbiboll_stock",$A5191,$A$1,7,3,100,100,100)</f>
        <v>9.4423958333333005</v>
      </c>
      <c r="J5191" s="3">
        <f ca="1">[1]!thsiFinD("ths_dptb_stock",$A5191,$A$1,7,104,100,100)</f>
        <v>0.57142857142856995</v>
      </c>
      <c r="K5191" s="3">
        <f ca="1">[1]!thsiFinD("ths_srmi_stock",$A5191,$A$1,7,100,100)</f>
        <v>-2.6887280248189999E-2</v>
      </c>
      <c r="L5191" s="3">
        <f ca="1">[1]!thsiFinD("ths_atr_stock",$A5191,$A$1,7,101,100,100)</f>
        <v>0.19142857142857</v>
      </c>
      <c r="M5191" s="3">
        <f ca="1">[1]!thsiFinD("ths_vol_w_stock",$A5191,$A$1)/1000000</f>
        <v>3.063634</v>
      </c>
      <c r="N5191" s="3">
        <f ca="1">[1]!thsiFinD("ths_turnover_ratio_w_stock",$A5191,$A$1)</f>
        <v>3.4245292858669001</v>
      </c>
      <c r="O5191" s="3">
        <f ca="1">[1]!thsiFinD("ths_relative_chg_ratio_w_stock",$A5191,$A$1,104,100)</f>
        <v>-1.8879579043668</v>
      </c>
      <c r="P5191" s="3">
        <f ca="1">[1]!thsiFinD("ths_chg_ratio_w_stock",$A5191,$B$1,100)</f>
        <v>1.5940488841658</v>
      </c>
    </row>
    <row r="5192" spans="1:16" x14ac:dyDescent="0.25">
      <c r="A5192" s="2" t="s">
        <v>5190</v>
      </c>
      <c r="B5192" s="2" t="s">
        <v>10552</v>
      </c>
      <c r="C5192" s="3">
        <f ca="1">[1]!thsiFinD("ths_vol_ratio_stock",$A5192,$A$1,7,100)</f>
        <v>0.66154793068633999</v>
      </c>
      <c r="D5192" s="3">
        <f ca="1">[1]!thsiFinD("ths_cr_stock",$A5192,$A$1,7,100,100)</f>
        <v>76.496945010182998</v>
      </c>
      <c r="E5192" s="3">
        <f ca="1">[1]!thsiFinD("ths_mfi_stock",$A5192,$A$1,7,100,100)</f>
        <v>39.530092817436</v>
      </c>
      <c r="F5192" s="3">
        <f ca="1">[1]!thsiFinD("ths_expma_stock",$A5192,$A$1,7,100,100)</f>
        <v>180.24403049963999</v>
      </c>
      <c r="G5192" s="3">
        <f ca="1">[1]!thsiFinD("ths_rsi_stock",$A5192,$A$1,7,100,100)</f>
        <v>43.969829236651002</v>
      </c>
      <c r="H5192" s="3">
        <f ca="1">[1]!thsiFinD("ths_adtm_stock",$A5192,$A$1,7,3,100,100,100)</f>
        <v>-0.20304271503803001</v>
      </c>
      <c r="I5192" s="3">
        <f ca="1">[1]!thsiFinD("ths_bbiboll_stock",$A5192,$A$1,7,3,100,100,100)</f>
        <v>182.39812499999999</v>
      </c>
      <c r="J5192" s="3">
        <f ca="1">[1]!thsiFinD("ths_dptb_stock",$A5192,$A$1,7,104,100,100)</f>
        <v>0.14285714285713999</v>
      </c>
      <c r="K5192" s="3">
        <f ca="1">[1]!thsiFinD("ths_srmi_stock",$A5192,$A$1,7,100,100)</f>
        <v>0</v>
      </c>
      <c r="L5192" s="3">
        <f ca="1">[1]!thsiFinD("ths_atr_stock",$A5192,$A$1,7,101,100,100)</f>
        <v>6.2542857142857002</v>
      </c>
      <c r="M5192" s="3">
        <f ca="1">[1]!thsiFinD("ths_vol_w_stock",$A5192,$A$1)/1000000</f>
        <v>1.2717229999999999</v>
      </c>
      <c r="N5192" s="3">
        <f ca="1">[1]!thsiFinD("ths_turnover_ratio_w_stock",$A5192,$A$1)</f>
        <v>4.1348903849556997</v>
      </c>
      <c r="O5192" s="3">
        <f ca="1">[1]!thsiFinD("ths_relative_chg_ratio_w_stock",$A5192,$A$1,104,100)</f>
        <v>3.1293556146058998</v>
      </c>
      <c r="P5192" s="3">
        <f ca="1">[1]!thsiFinD("ths_chg_ratio_w_stock",$A5192,$B$1,100)</f>
        <v>-1.4833333333333001</v>
      </c>
    </row>
    <row r="5193" spans="1:16" x14ac:dyDescent="0.25">
      <c r="A5193" s="2" t="s">
        <v>5191</v>
      </c>
      <c r="B5193" s="2" t="s">
        <v>10553</v>
      </c>
      <c r="C5193" s="3">
        <f ca="1">[1]!thsiFinD("ths_vol_ratio_stock",$A5193,$A$1,7,100)</f>
        <v>0.72622470253646998</v>
      </c>
      <c r="D5193" s="3">
        <f ca="1">[1]!thsiFinD("ths_cr_stock",$A5193,$A$1,7,100,100)</f>
        <v>31.451612903226</v>
      </c>
      <c r="E5193" s="3">
        <f ca="1">[1]!thsiFinD("ths_mfi_stock",$A5193,$A$1,7,100,100)</f>
        <v>15.429709716001</v>
      </c>
      <c r="F5193" s="3">
        <f ca="1">[1]!thsiFinD("ths_expma_stock",$A5193,$A$1,7,100,100)</f>
        <v>8.4442969500566996</v>
      </c>
      <c r="G5193" s="3">
        <f ca="1">[1]!thsiFinD("ths_rsi_stock",$A5193,$A$1,7,100,100)</f>
        <v>37.517011621092998</v>
      </c>
      <c r="H5193" s="3">
        <f ca="1">[1]!thsiFinD("ths_adtm_stock",$A5193,$A$1,7,3,100,100,100)</f>
        <v>-0.65909090909090995</v>
      </c>
      <c r="I5193" s="3">
        <f ca="1">[1]!thsiFinD("ths_bbiboll_stock",$A5193,$A$1,7,3,100,100,100)</f>
        <v>8.4810416666666999</v>
      </c>
      <c r="J5193" s="3">
        <f ca="1">[1]!thsiFinD("ths_dptb_stock",$A5193,$A$1,7,104,100,100)</f>
        <v>0.57142857142856995</v>
      </c>
      <c r="K5193" s="3">
        <f ca="1">[1]!thsiFinD("ths_srmi_stock",$A5193,$A$1,7,100,100)</f>
        <v>-4.8974943052392E-2</v>
      </c>
      <c r="L5193" s="3">
        <f ca="1">[1]!thsiFinD("ths_atr_stock",$A5193,$A$1,7,101,100,100)</f>
        <v>0.23714285714285999</v>
      </c>
      <c r="M5193" s="3">
        <f ca="1">[1]!thsiFinD("ths_vol_w_stock",$A5193,$A$1)/1000000</f>
        <v>2.047542</v>
      </c>
      <c r="N5193" s="3">
        <f ca="1">[1]!thsiFinD("ths_turnover_ratio_w_stock",$A5193,$A$1)</f>
        <v>9.139699823151</v>
      </c>
      <c r="O5193" s="3">
        <f ca="1">[1]!thsiFinD("ths_relative_chg_ratio_w_stock",$A5193,$A$1,104,100)</f>
        <v>-2.6581015340127001</v>
      </c>
      <c r="P5193" s="3">
        <f ca="1">[1]!thsiFinD("ths_chg_ratio_w_stock",$A5193,$B$1,100)</f>
        <v>4.1916167664671002</v>
      </c>
    </row>
    <row r="5194" spans="1:16" x14ac:dyDescent="0.25">
      <c r="A5194" s="2" t="s">
        <v>5192</v>
      </c>
      <c r="B5194" s="2" t="s">
        <v>10554</v>
      </c>
      <c r="C5194" s="3">
        <f ca="1">[1]!thsiFinD("ths_vol_ratio_stock",$A5194,$A$1,7,100)</f>
        <v>0.41295561357487998</v>
      </c>
      <c r="D5194" s="3">
        <f ca="1">[1]!thsiFinD("ths_cr_stock",$A5194,$A$1,7,100,100)</f>
        <v>42.975206611570997</v>
      </c>
      <c r="E5194" s="3">
        <f ca="1">[1]!thsiFinD("ths_mfi_stock",$A5194,$A$1,7,100,100)</f>
        <v>32.684474933106003</v>
      </c>
      <c r="F5194" s="3">
        <f ca="1">[1]!thsiFinD("ths_expma_stock",$A5194,$A$1,7,100,100)</f>
        <v>10.784215846054</v>
      </c>
      <c r="G5194" s="3">
        <f ca="1">[1]!thsiFinD("ths_rsi_stock",$A5194,$A$1,7,100,100)</f>
        <v>39.009964481323003</v>
      </c>
      <c r="H5194" s="3">
        <f ca="1">[1]!thsiFinD("ths_adtm_stock",$A5194,$A$1,7,3,100,100,100)</f>
        <v>-0.56410256410255999</v>
      </c>
      <c r="I5194" s="3">
        <f ca="1">[1]!thsiFinD("ths_bbiboll_stock",$A5194,$A$1,7,3,100,100,100)</f>
        <v>10.783125</v>
      </c>
      <c r="J5194" s="3">
        <f ca="1">[1]!thsiFinD("ths_dptb_stock",$A5194,$A$1,7,104,100,100)</f>
        <v>0.71428571428570997</v>
      </c>
      <c r="K5194" s="3">
        <f ca="1">[1]!thsiFinD("ths_srmi_stock",$A5194,$A$1,7,100,100)</f>
        <v>-2.0239190432383002E-2</v>
      </c>
      <c r="L5194" s="3">
        <f ca="1">[1]!thsiFinD("ths_atr_stock",$A5194,$A$1,7,101,100,100)</f>
        <v>0.25571428571429</v>
      </c>
      <c r="M5194" s="3">
        <f ca="1">[1]!thsiFinD("ths_vol_w_stock",$A5194,$A$1)/1000000</f>
        <v>1.467584</v>
      </c>
      <c r="N5194" s="3">
        <f ca="1">[1]!thsiFinD("ths_turnover_ratio_w_stock",$A5194,$A$1)</f>
        <v>5.9600345195187998</v>
      </c>
      <c r="O5194" s="3">
        <f ca="1">[1]!thsiFinD("ths_relative_chg_ratio_w_stock",$A5194,$A$1,104,100)</f>
        <v>-4.2864585702764</v>
      </c>
      <c r="P5194" s="3">
        <f ca="1">[1]!thsiFinD("ths_chg_ratio_w_stock",$A5194,$B$1,100)</f>
        <v>2.3474178403755999</v>
      </c>
    </row>
    <row r="5195" spans="1:16" x14ac:dyDescent="0.25">
      <c r="A5195" s="2" t="s">
        <v>5193</v>
      </c>
      <c r="B5195" s="2" t="s">
        <v>10555</v>
      </c>
      <c r="C5195" s="3">
        <f ca="1">[1]!thsiFinD("ths_vol_ratio_stock",$A5195,$A$1,7,100)</f>
        <v>0.63903074845742003</v>
      </c>
      <c r="D5195" s="3">
        <f ca="1">[1]!thsiFinD("ths_cr_stock",$A5195,$A$1,7,100,100)</f>
        <v>141.34615384615</v>
      </c>
      <c r="E5195" s="3">
        <f ca="1">[1]!thsiFinD("ths_mfi_stock",$A5195,$A$1,7,100,100)</f>
        <v>57.582637524790002</v>
      </c>
      <c r="F5195" s="3">
        <f ca="1">[1]!thsiFinD("ths_expma_stock",$A5195,$A$1,7,100,100)</f>
        <v>4.4748906638744002</v>
      </c>
      <c r="G5195" s="3">
        <f ca="1">[1]!thsiFinD("ths_rsi_stock",$A5195,$A$1,7,100,100)</f>
        <v>46.840539733679002</v>
      </c>
      <c r="H5195" s="3">
        <f ca="1">[1]!thsiFinD("ths_adtm_stock",$A5195,$A$1,7,3,100,100,100)</f>
        <v>0.82530120481928004</v>
      </c>
      <c r="I5195" s="3">
        <f ca="1">[1]!thsiFinD("ths_bbiboll_stock",$A5195,$A$1,7,3,100,100,100)</f>
        <v>4.4216666666666997</v>
      </c>
      <c r="J5195" s="3">
        <f ca="1">[1]!thsiFinD("ths_dptb_stock",$A5195,$A$1,7,104,100,100)</f>
        <v>0.57142857142856995</v>
      </c>
      <c r="K5195" s="3">
        <f ca="1">[1]!thsiFinD("ths_srmi_stock",$A5195,$A$1,7,100,100)</f>
        <v>3.4562211981566997E-2</v>
      </c>
      <c r="L5195" s="3">
        <f ca="1">[1]!thsiFinD("ths_atr_stock",$A5195,$A$1,7,101,100,100)</f>
        <v>0.36714285714285999</v>
      </c>
      <c r="M5195" s="3">
        <f ca="1">[1]!thsiFinD("ths_vol_w_stock",$A5195,$A$1)/1000000</f>
        <v>157.423295</v>
      </c>
      <c r="N5195" s="3">
        <f ca="1">[1]!thsiFinD("ths_turnover_ratio_w_stock",$A5195,$A$1)</f>
        <v>71.637359399722001</v>
      </c>
      <c r="O5195" s="3">
        <f ca="1">[1]!thsiFinD("ths_relative_chg_ratio_w_stock",$A5195,$A$1,104,100)</f>
        <v>-2.1288749985941999</v>
      </c>
      <c r="P5195" s="3">
        <f ca="1">[1]!thsiFinD("ths_chg_ratio_w_stock",$A5195,$B$1,100)</f>
        <v>2.5345622119816</v>
      </c>
    </row>
    <row r="5196" spans="1:16" x14ac:dyDescent="0.25">
      <c r="A5196" s="2" t="s">
        <v>5194</v>
      </c>
      <c r="B5196" s="2" t="s">
        <v>10556</v>
      </c>
      <c r="C5196" s="3">
        <f ca="1">[1]!thsiFinD("ths_vol_ratio_stock",$A5196,$A$1,7,100)</f>
        <v>0.50476501077451996</v>
      </c>
      <c r="D5196" s="3">
        <f ca="1">[1]!thsiFinD("ths_cr_stock",$A5196,$A$1,7,100,100)</f>
        <v>34.989788972089997</v>
      </c>
      <c r="E5196" s="3">
        <f ca="1">[1]!thsiFinD("ths_mfi_stock",$A5196,$A$1,7,100,100)</f>
        <v>16.904366815608999</v>
      </c>
      <c r="F5196" s="3">
        <f ca="1">[1]!thsiFinD("ths_expma_stock",$A5196,$A$1,7,100,100)</f>
        <v>11.372301234830999</v>
      </c>
      <c r="G5196" s="3">
        <f ca="1">[1]!thsiFinD("ths_rsi_stock",$A5196,$A$1,7,100,100)</f>
        <v>46.710391314242003</v>
      </c>
      <c r="H5196" s="3">
        <f ca="1">[1]!thsiFinD("ths_adtm_stock",$A5196,$A$1,7,3,100,100,100)</f>
        <v>0.33620689655171998</v>
      </c>
      <c r="I5196" s="3">
        <f ca="1">[1]!thsiFinD("ths_bbiboll_stock",$A5196,$A$1,7,3,100,100,100)</f>
        <v>11.174791666667</v>
      </c>
      <c r="J5196" s="3">
        <f ca="1">[1]!thsiFinD("ths_dptb_stock",$A5196,$A$1,7,104,100,100)</f>
        <v>0.71428571428570997</v>
      </c>
      <c r="K5196" s="3">
        <f ca="1">[1]!thsiFinD("ths_srmi_stock",$A5196,$A$1,7,100,100)</f>
        <v>-0.20144927536231999</v>
      </c>
      <c r="L5196" s="3">
        <f ca="1">[1]!thsiFinD("ths_atr_stock",$A5196,$A$1,7,101,100,100)</f>
        <v>1.0014285714286</v>
      </c>
      <c r="M5196" s="3">
        <f ca="1">[1]!thsiFinD("ths_vol_w_stock",$A5196,$A$1)/1000000</f>
        <v>17.825071000000001</v>
      </c>
      <c r="N5196" s="3">
        <f ca="1">[1]!thsiFinD("ths_turnover_ratio_w_stock",$A5196,$A$1)</f>
        <v>94.273384109066996</v>
      </c>
      <c r="O5196" s="3">
        <f ca="1">[1]!thsiFinD("ths_relative_chg_ratio_w_stock",$A5196,$A$1,104,100)</f>
        <v>-8.4855869141296996</v>
      </c>
      <c r="P5196" s="3">
        <f ca="1">[1]!thsiFinD("ths_chg_ratio_w_stock",$A5196,$B$1,100)</f>
        <v>-0.90744101633394003</v>
      </c>
    </row>
    <row r="5197" spans="1:16" x14ac:dyDescent="0.25">
      <c r="A5197" s="2" t="s">
        <v>5195</v>
      </c>
      <c r="B5197" s="2" t="s">
        <v>10557</v>
      </c>
      <c r="C5197" s="3">
        <f ca="1">[1]!thsiFinD("ths_vol_ratio_stock",$A5197,$A$1,7,100)</f>
        <v>0.39568807232364001</v>
      </c>
      <c r="D5197" s="3">
        <f ca="1">[1]!thsiFinD("ths_cr_stock",$A5197,$A$1,7,100,100)</f>
        <v>20.103986135182002</v>
      </c>
      <c r="E5197" s="3">
        <f ca="1">[1]!thsiFinD("ths_mfi_stock",$A5197,$A$1,7,100,100)</f>
        <v>10.563038780399999</v>
      </c>
      <c r="F5197" s="3">
        <f ca="1">[1]!thsiFinD("ths_expma_stock",$A5197,$A$1,7,100,100)</f>
        <v>8.5614460818491995</v>
      </c>
      <c r="G5197" s="3">
        <f ca="1">[1]!thsiFinD("ths_rsi_stock",$A5197,$A$1,7,100,100)</f>
        <v>43.406888511245</v>
      </c>
      <c r="H5197" s="3">
        <f ca="1">[1]!thsiFinD("ths_adtm_stock",$A5197,$A$1,7,3,100,100,100)</f>
        <v>-0.55555555555556002</v>
      </c>
      <c r="I5197" s="3">
        <f ca="1">[1]!thsiFinD("ths_bbiboll_stock",$A5197,$A$1,7,3,100,100,100)</f>
        <v>8.5241666666666998</v>
      </c>
      <c r="J5197" s="3">
        <f ca="1">[1]!thsiFinD("ths_dptb_stock",$A5197,$A$1,7,104,100,100)</f>
        <v>0.42857142857142999</v>
      </c>
      <c r="K5197" s="3">
        <f ca="1">[1]!thsiFinD("ths_srmi_stock",$A5197,$A$1,7,100,100)</f>
        <v>-0.12746113989637001</v>
      </c>
      <c r="L5197" s="3">
        <f ca="1">[1]!thsiFinD("ths_atr_stock",$A5197,$A$1,7,101,100,100)</f>
        <v>0.34</v>
      </c>
      <c r="M5197" s="3">
        <f ca="1">[1]!thsiFinD("ths_vol_w_stock",$A5197,$A$1)/1000000</f>
        <v>5.740996</v>
      </c>
      <c r="N5197" s="3">
        <f ca="1">[1]!thsiFinD("ths_turnover_ratio_w_stock",$A5197,$A$1)</f>
        <v>6.4667137938939003</v>
      </c>
      <c r="O5197" s="3">
        <f ca="1">[1]!thsiFinD("ths_relative_chg_ratio_w_stock",$A5197,$A$1,104,100)</f>
        <v>-5.8183590802351999</v>
      </c>
      <c r="P5197" s="3">
        <f ca="1">[1]!thsiFinD("ths_chg_ratio_w_stock",$A5197,$B$1,100)</f>
        <v>-3.5629453681709999</v>
      </c>
    </row>
    <row r="5198" spans="1:16" x14ac:dyDescent="0.25">
      <c r="A5198" s="2" t="s">
        <v>5196</v>
      </c>
      <c r="B5198" s="2" t="s">
        <v>10558</v>
      </c>
      <c r="C5198" s="3">
        <f ca="1">[1]!thsiFinD("ths_vol_ratio_stock",$A5198,$A$1,7,100)</f>
        <v>0.54789759346218003</v>
      </c>
      <c r="D5198" s="3">
        <f ca="1">[1]!thsiFinD("ths_cr_stock",$A5198,$A$1,7,100,100)</f>
        <v>87.209302325581007</v>
      </c>
      <c r="E5198" s="3">
        <f ca="1">[1]!thsiFinD("ths_mfi_stock",$A5198,$A$1,7,100,100)</f>
        <v>46.801641704288997</v>
      </c>
      <c r="F5198" s="3">
        <f ca="1">[1]!thsiFinD("ths_expma_stock",$A5198,$A$1,7,100,100)</f>
        <v>6.7591441912230996</v>
      </c>
      <c r="G5198" s="3">
        <f ca="1">[1]!thsiFinD("ths_rsi_stock",$A5198,$A$1,7,100,100)</f>
        <v>37.914414587602998</v>
      </c>
      <c r="H5198" s="3">
        <f ca="1">[1]!thsiFinD("ths_adtm_stock",$A5198,$A$1,7,3,100,100,100)</f>
        <v>0.71859296482412005</v>
      </c>
      <c r="I5198" s="3">
        <f ca="1">[1]!thsiFinD("ths_bbiboll_stock",$A5198,$A$1,7,3,100,100,100)</f>
        <v>6.7653125000000003</v>
      </c>
      <c r="J5198" s="3">
        <f ca="1">[1]!thsiFinD("ths_dptb_stock",$A5198,$A$1,7,104,100,100)</f>
        <v>0.57142857142856995</v>
      </c>
      <c r="K5198" s="3">
        <f ca="1">[1]!thsiFinD("ths_srmi_stock",$A5198,$A$1,7,100,100)</f>
        <v>-7.5391180654339002E-2</v>
      </c>
      <c r="L5198" s="3">
        <f ca="1">[1]!thsiFinD("ths_atr_stock",$A5198,$A$1,7,101,100,100)</f>
        <v>0.48</v>
      </c>
      <c r="M5198" s="3">
        <f ca="1">[1]!thsiFinD("ths_vol_w_stock",$A5198,$A$1)/1000000</f>
        <v>8.8451760000000004</v>
      </c>
      <c r="N5198" s="3">
        <f ca="1">[1]!thsiFinD("ths_turnover_ratio_w_stock",$A5198,$A$1)</f>
        <v>20.96119069517</v>
      </c>
      <c r="O5198" s="3">
        <f ca="1">[1]!thsiFinD("ths_relative_chg_ratio_w_stock",$A5198,$A$1,104,100)</f>
        <v>-14.112023695739</v>
      </c>
      <c r="P5198" s="3">
        <f ca="1">[1]!thsiFinD("ths_chg_ratio_w_stock",$A5198,$B$1,100)</f>
        <v>4</v>
      </c>
    </row>
    <row r="5199" spans="1:16" x14ac:dyDescent="0.25">
      <c r="A5199" s="2" t="s">
        <v>5197</v>
      </c>
      <c r="B5199" s="2" t="s">
        <v>10559</v>
      </c>
      <c r="C5199" s="3">
        <f ca="1">[1]!thsiFinD("ths_vol_ratio_stock",$A5199,$A$1,7,100)</f>
        <v>2.9241904137275001</v>
      </c>
      <c r="D5199" s="3">
        <f ca="1">[1]!thsiFinD("ths_cr_stock",$A5199,$A$1,7,100,100)</f>
        <v>197.85714285713999</v>
      </c>
      <c r="E5199" s="3">
        <f ca="1">[1]!thsiFinD("ths_mfi_stock",$A5199,$A$1,7,100,100)</f>
        <v>77.124786834738003</v>
      </c>
      <c r="F5199" s="3">
        <f ca="1">[1]!thsiFinD("ths_expma_stock",$A5199,$A$1,7,100,100)</f>
        <v>11.395361823424</v>
      </c>
      <c r="G5199" s="3">
        <f ca="1">[1]!thsiFinD("ths_rsi_stock",$A5199,$A$1,7,100,100)</f>
        <v>65.976579664694</v>
      </c>
      <c r="H5199" s="3">
        <f ca="1">[1]!thsiFinD("ths_adtm_stock",$A5199,$A$1,7,3,100,100,100)</f>
        <v>0.83070866141732003</v>
      </c>
      <c r="I5199" s="3">
        <f ca="1">[1]!thsiFinD("ths_bbiboll_stock",$A5199,$A$1,7,3,100,100,100)</f>
        <v>11.28125</v>
      </c>
      <c r="J5199" s="3">
        <f ca="1">[1]!thsiFinD("ths_dptb_stock",$A5199,$A$1,7,104,100,100)</f>
        <v>0.71428571428570997</v>
      </c>
      <c r="K5199" s="3">
        <f ca="1">[1]!thsiFinD("ths_srmi_stock",$A5199,$A$1,7,100,100)</f>
        <v>5.9613769941225997E-2</v>
      </c>
      <c r="L5199" s="3">
        <f ca="1">[1]!thsiFinD("ths_atr_stock",$A5199,$A$1,7,101,100,100)</f>
        <v>0.62142857142857</v>
      </c>
      <c r="M5199" s="3">
        <f ca="1">[1]!thsiFinD("ths_vol_w_stock",$A5199,$A$1)/1000000</f>
        <v>12.714995999999999</v>
      </c>
      <c r="N5199" s="3">
        <f ca="1">[1]!thsiFinD("ths_turnover_ratio_w_stock",$A5199,$A$1)</f>
        <v>44.808816770928999</v>
      </c>
      <c r="O5199" s="3">
        <f ca="1">[1]!thsiFinD("ths_relative_chg_ratio_w_stock",$A5199,$A$1,104,100)</f>
        <v>4.9861195403353999</v>
      </c>
      <c r="P5199" s="3">
        <f ca="1">[1]!thsiFinD("ths_chg_ratio_w_stock",$A5199,$B$1,100)</f>
        <v>-3.7783375314861001</v>
      </c>
    </row>
    <row r="5200" spans="1:16" x14ac:dyDescent="0.25">
      <c r="A5200" s="2" t="s">
        <v>5198</v>
      </c>
      <c r="B5200" s="2" t="s">
        <v>10560</v>
      </c>
      <c r="C5200" s="3">
        <f ca="1">[1]!thsiFinD("ths_vol_ratio_stock",$A5200,$A$1,7,100)</f>
        <v>0.66133446731395995</v>
      </c>
      <c r="D5200" s="3">
        <f ca="1">[1]!thsiFinD("ths_cr_stock",$A5200,$A$1,7,100,100)</f>
        <v>122.37354085603</v>
      </c>
      <c r="E5200" s="3">
        <f ca="1">[1]!thsiFinD("ths_mfi_stock",$A5200,$A$1,7,100,100)</f>
        <v>69.653795434149004</v>
      </c>
      <c r="F5200" s="3">
        <f ca="1">[1]!thsiFinD("ths_expma_stock",$A5200,$A$1,7,100,100)</f>
        <v>15.732042578527</v>
      </c>
      <c r="G5200" s="3">
        <f ca="1">[1]!thsiFinD("ths_rsi_stock",$A5200,$A$1,7,100,100)</f>
        <v>52.527110246786002</v>
      </c>
      <c r="H5200" s="3">
        <f ca="1">[1]!thsiFinD("ths_adtm_stock",$A5200,$A$1,7,3,100,100,100)</f>
        <v>0.33333333333332998</v>
      </c>
      <c r="I5200" s="3">
        <f ca="1">[1]!thsiFinD("ths_bbiboll_stock",$A5200,$A$1,7,3,100,100,100)</f>
        <v>15.698229166667</v>
      </c>
      <c r="J5200" s="3">
        <f ca="1">[1]!thsiFinD("ths_dptb_stock",$A5200,$A$1,7,104,100,100)</f>
        <v>0.42857142857142999</v>
      </c>
      <c r="K5200" s="3">
        <f ca="1">[1]!thsiFinD("ths_srmi_stock",$A5200,$A$1,7,100,100)</f>
        <v>8.8945362134689003E-3</v>
      </c>
      <c r="L5200" s="3">
        <f ca="1">[1]!thsiFinD("ths_atr_stock",$A5200,$A$1,7,101,100,100)</f>
        <v>0.54428571428571004</v>
      </c>
      <c r="M5200" s="3">
        <f ca="1">[1]!thsiFinD("ths_vol_w_stock",$A5200,$A$1)/1000000</f>
        <v>4.3274369999999998</v>
      </c>
      <c r="N5200" s="3">
        <f ca="1">[1]!thsiFinD("ths_turnover_ratio_w_stock",$A5200,$A$1)</f>
        <v>10.227929567478</v>
      </c>
      <c r="O5200" s="3">
        <f ca="1">[1]!thsiFinD("ths_relative_chg_ratio_w_stock",$A5200,$A$1,104,100)</f>
        <v>-2.1280281701081001</v>
      </c>
      <c r="P5200" s="3">
        <f ca="1">[1]!thsiFinD("ths_chg_ratio_w_stock",$A5200,$B$1,100)</f>
        <v>-1.9059720457433</v>
      </c>
    </row>
    <row r="5201" spans="1:16" x14ac:dyDescent="0.25">
      <c r="A5201" s="2" t="s">
        <v>5199</v>
      </c>
      <c r="B5201" s="2" t="s">
        <v>10561</v>
      </c>
      <c r="C5201" s="3">
        <f ca="1">[1]!thsiFinD("ths_vol_ratio_stock",$A5201,$A$1,7,100)</f>
        <v>0.32815228651979</v>
      </c>
      <c r="D5201" s="3">
        <f ca="1">[1]!thsiFinD("ths_cr_stock",$A5201,$A$1,7,100,100)</f>
        <v>98.496240601503004</v>
      </c>
      <c r="E5201" s="3">
        <f ca="1">[1]!thsiFinD("ths_mfi_stock",$A5201,$A$1,7,100,100)</f>
        <v>55.551366554365003</v>
      </c>
      <c r="F5201" s="3">
        <f ca="1">[1]!thsiFinD("ths_expma_stock",$A5201,$A$1,7,100,100)</f>
        <v>10.566154727939001</v>
      </c>
      <c r="G5201" s="3">
        <f ca="1">[1]!thsiFinD("ths_rsi_stock",$A5201,$A$1,7,100,100)</f>
        <v>27.446574936988998</v>
      </c>
      <c r="H5201" s="3">
        <f ca="1">[1]!thsiFinD("ths_adtm_stock",$A5201,$A$1,7,3,100,100,100)</f>
        <v>-0.34426229508196998</v>
      </c>
      <c r="I5201" s="3">
        <f ca="1">[1]!thsiFinD("ths_bbiboll_stock",$A5201,$A$1,7,3,100,100,100)</f>
        <v>10.652083333333</v>
      </c>
      <c r="J5201" s="3">
        <f ca="1">[1]!thsiFinD("ths_dptb_stock",$A5201,$A$1,7,104,100,100)</f>
        <v>0.14285714285713999</v>
      </c>
      <c r="K5201" s="3">
        <f ca="1">[1]!thsiFinD("ths_srmi_stock",$A5201,$A$1,7,100,100)</f>
        <v>-3.7950664136622001E-3</v>
      </c>
      <c r="L5201" s="3">
        <f ca="1">[1]!thsiFinD("ths_atr_stock",$A5201,$A$1,7,101,100,100)</f>
        <v>0.25428571428571001</v>
      </c>
      <c r="M5201" s="3">
        <f ca="1">[1]!thsiFinD("ths_vol_w_stock",$A5201,$A$1)/1000000</f>
        <v>0.84917500000000001</v>
      </c>
      <c r="N5201" s="3">
        <f ca="1">[1]!thsiFinD("ths_turnover_ratio_w_stock",$A5201,$A$1)</f>
        <v>1.7238355992194001</v>
      </c>
      <c r="O5201" s="3">
        <f ca="1">[1]!thsiFinD("ths_relative_chg_ratio_w_stock",$A5201,$A$1,104,100)</f>
        <v>-2.2797045611884998</v>
      </c>
      <c r="P5201" s="3">
        <f ca="1">[1]!thsiFinD("ths_chg_ratio_w_stock",$A5201,$B$1,100)</f>
        <v>-11.428571428571001</v>
      </c>
    </row>
    <row r="5202" spans="1:16" x14ac:dyDescent="0.25">
      <c r="A5202" s="2" t="s">
        <v>5200</v>
      </c>
      <c r="B5202" s="2" t="s">
        <v>10562</v>
      </c>
      <c r="C5202" s="3">
        <f ca="1">[1]!thsiFinD("ths_vol_ratio_stock",$A5202,$A$1,7,100)</f>
        <v>0.52095787753709</v>
      </c>
      <c r="D5202" s="3">
        <f ca="1">[1]!thsiFinD("ths_cr_stock",$A5202,$A$1,7,100,100)</f>
        <v>13.575525812619</v>
      </c>
      <c r="E5202" s="3">
        <f ca="1">[1]!thsiFinD("ths_mfi_stock",$A5202,$A$1,7,100,100)</f>
        <v>9.9745261972351997</v>
      </c>
      <c r="F5202" s="3">
        <f ca="1">[1]!thsiFinD("ths_expma_stock",$A5202,$A$1,7,100,100)</f>
        <v>10.590319976695</v>
      </c>
      <c r="G5202" s="3">
        <f ca="1">[1]!thsiFinD("ths_rsi_stock",$A5202,$A$1,7,100,100)</f>
        <v>19.586914834205999</v>
      </c>
      <c r="H5202" s="3">
        <f ca="1">[1]!thsiFinD("ths_adtm_stock",$A5202,$A$1,7,3,100,100,100)</f>
        <v>-0.89393939393939004</v>
      </c>
      <c r="I5202" s="3">
        <f ca="1">[1]!thsiFinD("ths_bbiboll_stock",$A5202,$A$1,7,3,100,100,100)</f>
        <v>10.699375</v>
      </c>
      <c r="J5202" s="3">
        <f ca="1">[1]!thsiFinD("ths_dptb_stock",$A5202,$A$1,7,104,100,100)</f>
        <v>0.57142857142856995</v>
      </c>
      <c r="K5202" s="3">
        <f ca="1">[1]!thsiFinD("ths_srmi_stock",$A5202,$A$1,7,100,100)</f>
        <v>-9.4306049822064003E-2</v>
      </c>
      <c r="L5202" s="3">
        <f ca="1">[1]!thsiFinD("ths_atr_stock",$A5202,$A$1,7,101,100,100)</f>
        <v>0.28285714285713998</v>
      </c>
      <c r="M5202" s="3">
        <f ca="1">[1]!thsiFinD("ths_vol_w_stock",$A5202,$A$1)/1000000</f>
        <v>3.3123559999999999</v>
      </c>
      <c r="N5202" s="3">
        <f ca="1">[1]!thsiFinD("ths_turnover_ratio_w_stock",$A5202,$A$1)</f>
        <v>6.7038152772799</v>
      </c>
      <c r="O5202" s="3">
        <f ca="1">[1]!thsiFinD("ths_relative_chg_ratio_w_stock",$A5202,$A$1,104,100)</f>
        <v>-8.7721576575350007</v>
      </c>
      <c r="P5202" s="3">
        <f ca="1">[1]!thsiFinD("ths_chg_ratio_w_stock",$A5202,$B$1,100)</f>
        <v>11.984282907661999</v>
      </c>
    </row>
    <row r="5203" spans="1:16" x14ac:dyDescent="0.25">
      <c r="A5203" s="2" t="s">
        <v>5201</v>
      </c>
      <c r="B5203" s="2" t="s">
        <v>10563</v>
      </c>
      <c r="C5203" s="3">
        <f ca="1">[1]!thsiFinD("ths_vol_ratio_stock",$A5203,$A$1,7,100)</f>
        <v>0.40130317752196998</v>
      </c>
      <c r="D5203" s="3">
        <f ca="1">[1]!thsiFinD("ths_cr_stock",$A5203,$A$1,7,100,100)</f>
        <v>27.767354596623001</v>
      </c>
      <c r="E5203" s="3">
        <f ca="1">[1]!thsiFinD("ths_mfi_stock",$A5203,$A$1,7,100,100)</f>
        <v>27.233194465587001</v>
      </c>
      <c r="F5203" s="3">
        <f ca="1">[1]!thsiFinD("ths_expma_stock",$A5203,$A$1,7,100,100)</f>
        <v>7.9676355434403998</v>
      </c>
      <c r="G5203" s="3">
        <f ca="1">[1]!thsiFinD("ths_rsi_stock",$A5203,$A$1,7,100,100)</f>
        <v>31.355256151805001</v>
      </c>
      <c r="H5203" s="3">
        <f ca="1">[1]!thsiFinD("ths_adtm_stock",$A5203,$A$1,7,3,100,100,100)</f>
        <v>-0.51111111111110996</v>
      </c>
      <c r="I5203" s="3">
        <f ca="1">[1]!thsiFinD("ths_bbiboll_stock",$A5203,$A$1,7,3,100,100,100)</f>
        <v>8.0532291666667</v>
      </c>
      <c r="J5203" s="3">
        <f ca="1">[1]!thsiFinD("ths_dptb_stock",$A5203,$A$1,7,104,100,100)</f>
        <v>0.42857142857142999</v>
      </c>
      <c r="K5203" s="3">
        <f ca="1">[1]!thsiFinD("ths_srmi_stock",$A5203,$A$1,7,100,100)</f>
        <v>-9.4626168224299007E-2</v>
      </c>
      <c r="L5203" s="3">
        <f ca="1">[1]!thsiFinD("ths_atr_stock",$A5203,$A$1,7,101,100,100)</f>
        <v>0.32428571428571001</v>
      </c>
      <c r="M5203" s="3">
        <f ca="1">[1]!thsiFinD("ths_vol_w_stock",$A5203,$A$1)/1000000</f>
        <v>5.4064139999999998</v>
      </c>
      <c r="N5203" s="3">
        <f ca="1">[1]!thsiFinD("ths_turnover_ratio_w_stock",$A5203,$A$1)</f>
        <v>9.0118352540635005</v>
      </c>
      <c r="O5203" s="3">
        <f ca="1">[1]!thsiFinD("ths_relative_chg_ratio_w_stock",$A5203,$A$1,104,100)</f>
        <v>-6.8327923825654997</v>
      </c>
      <c r="P5203" s="3">
        <f ca="1">[1]!thsiFinD("ths_chg_ratio_w_stock",$A5203,$B$1,100)</f>
        <v>2.9677419354838999</v>
      </c>
    </row>
    <row r="5204" spans="1:16" x14ac:dyDescent="0.25">
      <c r="A5204" s="2" t="s">
        <v>5202</v>
      </c>
      <c r="B5204" s="2" t="s">
        <v>10564</v>
      </c>
      <c r="C5204" s="3">
        <f ca="1">[1]!thsiFinD("ths_vol_ratio_stock",$A5204,$A$1,7,100)</f>
        <v>0.44538891390475999</v>
      </c>
      <c r="D5204" s="3">
        <f ca="1">[1]!thsiFinD("ths_cr_stock",$A5204,$A$1,7,100,100)</f>
        <v>100</v>
      </c>
      <c r="E5204" s="3">
        <f ca="1">[1]!thsiFinD("ths_mfi_stock",$A5204,$A$1,7,100,100)</f>
        <v>68.440343525586002</v>
      </c>
      <c r="F5204" s="3">
        <f ca="1">[1]!thsiFinD("ths_expma_stock",$A5204,$A$1,7,100,100)</f>
        <v>4.0402978350053997</v>
      </c>
      <c r="G5204" s="3">
        <f ca="1">[1]!thsiFinD("ths_rsi_stock",$A5204,$A$1,7,100,100)</f>
        <v>51.918527120493998</v>
      </c>
      <c r="H5204" s="3">
        <f ca="1">[1]!thsiFinD("ths_adtm_stock",$A5204,$A$1,7,3,100,100,100)</f>
        <v>0.66666666666666996</v>
      </c>
      <c r="I5204" s="3">
        <f ca="1">[1]!thsiFinD("ths_bbiboll_stock",$A5204,$A$1,7,3,100,100,100)</f>
        <v>3.9860416666666998</v>
      </c>
      <c r="J5204" s="3">
        <f ca="1">[1]!thsiFinD("ths_dptb_stock",$A5204,$A$1,7,104,100,100)</f>
        <v>0.57142857142856995</v>
      </c>
      <c r="K5204" s="3">
        <f ca="1">[1]!thsiFinD("ths_srmi_stock",$A5204,$A$1,7,100,100)</f>
        <v>-4.9751243781093E-3</v>
      </c>
      <c r="L5204" s="3">
        <f ca="1">[1]!thsiFinD("ths_atr_stock",$A5204,$A$1,7,101,100,100)</f>
        <v>0.16</v>
      </c>
      <c r="M5204" s="3">
        <f ca="1">[1]!thsiFinD("ths_vol_w_stock",$A5204,$A$1)/1000000</f>
        <v>11.220831</v>
      </c>
      <c r="N5204" s="3">
        <f ca="1">[1]!thsiFinD("ths_turnover_ratio_w_stock",$A5204,$A$1)</f>
        <v>22.062600489718001</v>
      </c>
      <c r="O5204" s="3">
        <f ca="1">[1]!thsiFinD("ths_relative_chg_ratio_w_stock",$A5204,$A$1,104,100)</f>
        <v>-3.4666200053323002</v>
      </c>
      <c r="P5204" s="3">
        <f ca="1">[1]!thsiFinD("ths_chg_ratio_w_stock",$A5204,$B$1,100)</f>
        <v>8</v>
      </c>
    </row>
    <row r="5205" spans="1:16" x14ac:dyDescent="0.25">
      <c r="A5205" s="2" t="s">
        <v>5203</v>
      </c>
      <c r="B5205" s="2" t="s">
        <v>10565</v>
      </c>
      <c r="C5205" s="3">
        <f ca="1">[1]!thsiFinD("ths_vol_ratio_stock",$A5205,$A$1,7,100)</f>
        <v>1.0776068167876001</v>
      </c>
      <c r="D5205" s="3">
        <f ca="1">[1]!thsiFinD("ths_cr_stock",$A5205,$A$1,7,100,100)</f>
        <v>41.379310344827999</v>
      </c>
      <c r="E5205" s="3">
        <f ca="1">[1]!thsiFinD("ths_mfi_stock",$A5205,$A$1,7,100,100)</f>
        <v>22.398506251393002</v>
      </c>
      <c r="F5205" s="3">
        <f ca="1">[1]!thsiFinD("ths_expma_stock",$A5205,$A$1,7,100,100)</f>
        <v>7.0700848326664003</v>
      </c>
      <c r="G5205" s="3">
        <f ca="1">[1]!thsiFinD("ths_rsi_stock",$A5205,$A$1,7,100,100)</f>
        <v>36.992063476692003</v>
      </c>
      <c r="H5205" s="3">
        <f ca="1">[1]!thsiFinD("ths_adtm_stock",$A5205,$A$1,7,3,100,100,100)</f>
        <v>-0.6</v>
      </c>
      <c r="I5205" s="3">
        <f ca="1">[1]!thsiFinD("ths_bbiboll_stock",$A5205,$A$1,7,3,100,100,100)</f>
        <v>7.0966666666667004</v>
      </c>
      <c r="J5205" s="3">
        <f ca="1">[1]!thsiFinD("ths_dptb_stock",$A5205,$A$1,7,104,100,100)</f>
        <v>0.42857142857142999</v>
      </c>
      <c r="K5205" s="3">
        <f ca="1">[1]!thsiFinD("ths_srmi_stock",$A5205,$A$1,7,100,100)</f>
        <v>-4.3656207366985E-2</v>
      </c>
      <c r="L5205" s="3">
        <f ca="1">[1]!thsiFinD("ths_atr_stock",$A5205,$A$1,7,101,100,100)</f>
        <v>0.18142857142857</v>
      </c>
      <c r="M5205" s="3">
        <f ca="1">[1]!thsiFinD("ths_vol_w_stock",$A5205,$A$1)/1000000</f>
        <v>1.0317259999999999</v>
      </c>
      <c r="N5205" s="3">
        <f ca="1">[1]!thsiFinD("ths_turnover_ratio_w_stock",$A5205,$A$1)</f>
        <v>1.2513599721755999</v>
      </c>
      <c r="O5205" s="3">
        <f ca="1">[1]!thsiFinD("ths_relative_chg_ratio_w_stock",$A5205,$A$1,104,100)</f>
        <v>-4.159798162415</v>
      </c>
      <c r="P5205" s="3">
        <f ca="1">[1]!thsiFinD("ths_chg_ratio_w_stock",$A5205,$B$1,100)</f>
        <v>0.99857346647647005</v>
      </c>
    </row>
    <row r="5206" spans="1:16" x14ac:dyDescent="0.25">
      <c r="A5206" s="2" t="s">
        <v>5204</v>
      </c>
      <c r="B5206" s="2" t="s">
        <v>10566</v>
      </c>
      <c r="C5206" s="3">
        <f ca="1">[1]!thsiFinD("ths_vol_ratio_stock",$A5206,$A$1,7,100)</f>
        <v>0.39482533531692998</v>
      </c>
      <c r="D5206" s="3">
        <f ca="1">[1]!thsiFinD("ths_cr_stock",$A5206,$A$1,7,100,100)</f>
        <v>92.342342342341993</v>
      </c>
      <c r="E5206" s="3">
        <f ca="1">[1]!thsiFinD("ths_mfi_stock",$A5206,$A$1,7,100,100)</f>
        <v>46.411292506800002</v>
      </c>
      <c r="F5206" s="3">
        <f ca="1">[1]!thsiFinD("ths_expma_stock",$A5206,$A$1,7,100,100)</f>
        <v>14.426801159458</v>
      </c>
      <c r="G5206" s="3">
        <f ca="1">[1]!thsiFinD("ths_rsi_stock",$A5206,$A$1,7,100,100)</f>
        <v>53.937203228092002</v>
      </c>
      <c r="H5206" s="3">
        <f ca="1">[1]!thsiFinD("ths_adtm_stock",$A5206,$A$1,7,3,100,100,100)</f>
        <v>0.45945945945945998</v>
      </c>
      <c r="I5206" s="3">
        <f ca="1">[1]!thsiFinD("ths_bbiboll_stock",$A5206,$A$1,7,3,100,100,100)</f>
        <v>14.183020833333</v>
      </c>
      <c r="J5206" s="3">
        <f ca="1">[1]!thsiFinD("ths_dptb_stock",$A5206,$A$1,7,104,100,100)</f>
        <v>0.85714285714285998</v>
      </c>
      <c r="K5206" s="3">
        <f ca="1">[1]!thsiFinD("ths_srmi_stock",$A5206,$A$1,7,100,100)</f>
        <v>-3.4698126301179999E-3</v>
      </c>
      <c r="L5206" s="3">
        <f ca="1">[1]!thsiFinD("ths_atr_stock",$A5206,$A$1,7,101,100,100)</f>
        <v>0.73714285714285999</v>
      </c>
      <c r="M5206" s="3">
        <f ca="1">[1]!thsiFinD("ths_vol_w_stock",$A5206,$A$1)/1000000</f>
        <v>5.39222</v>
      </c>
      <c r="N5206" s="3">
        <f ca="1">[1]!thsiFinD("ths_turnover_ratio_w_stock",$A5206,$A$1)</f>
        <v>11.696703067771001</v>
      </c>
      <c r="O5206" s="3">
        <f ca="1">[1]!thsiFinD("ths_relative_chg_ratio_w_stock",$A5206,$A$1,104,100)</f>
        <v>-5.7207647797423</v>
      </c>
      <c r="P5206" s="3">
        <f ca="1">[1]!thsiFinD("ths_chg_ratio_w_stock",$A5206,$B$1,100)</f>
        <v>1.3231197771587999</v>
      </c>
    </row>
    <row r="5207" spans="1:16" x14ac:dyDescent="0.25">
      <c r="A5207" s="2" t="s">
        <v>5205</v>
      </c>
      <c r="B5207" s="2" t="s">
        <v>10567</v>
      </c>
      <c r="C5207" s="3">
        <f ca="1">[1]!thsiFinD("ths_vol_ratio_stock",$A5207,$A$1,7,100)</f>
        <v>0.98785188189547002</v>
      </c>
      <c r="D5207" s="3">
        <f ca="1">[1]!thsiFinD("ths_cr_stock",$A5207,$A$1,7,100,100)</f>
        <v>60.531309297912998</v>
      </c>
      <c r="E5207" s="3">
        <f ca="1">[1]!thsiFinD("ths_mfi_stock",$A5207,$A$1,7,100,100)</f>
        <v>23.667788442224001</v>
      </c>
      <c r="F5207" s="3">
        <f ca="1">[1]!thsiFinD("ths_expma_stock",$A5207,$A$1,7,100,100)</f>
        <v>13.201431149237999</v>
      </c>
      <c r="G5207" s="3">
        <f ca="1">[1]!thsiFinD("ths_rsi_stock",$A5207,$A$1,7,100,100)</f>
        <v>48.106985395826001</v>
      </c>
      <c r="H5207" s="3">
        <f ca="1">[1]!thsiFinD("ths_adtm_stock",$A5207,$A$1,7,3,100,100,100)</f>
        <v>-0.77372262773723</v>
      </c>
      <c r="I5207" s="3">
        <f ca="1">[1]!thsiFinD("ths_bbiboll_stock",$A5207,$A$1,7,3,100,100,100)</f>
        <v>13.159791666666999</v>
      </c>
      <c r="J5207" s="3">
        <f ca="1">[1]!thsiFinD("ths_dptb_stock",$A5207,$A$1,7,104,100,100)</f>
        <v>0.57142857142856995</v>
      </c>
      <c r="K5207" s="3">
        <f ca="1">[1]!thsiFinD("ths_srmi_stock",$A5207,$A$1,7,100,100)</f>
        <v>-2.3031203566122E-2</v>
      </c>
      <c r="L5207" s="3">
        <f ca="1">[1]!thsiFinD("ths_atr_stock",$A5207,$A$1,7,101,100,100)</f>
        <v>0.40285714285714003</v>
      </c>
      <c r="M5207" s="3">
        <f ca="1">[1]!thsiFinD("ths_vol_w_stock",$A5207,$A$1)/1000000</f>
        <v>2.041579</v>
      </c>
      <c r="N5207" s="3">
        <f ca="1">[1]!thsiFinD("ths_turnover_ratio_w_stock",$A5207,$A$1)</f>
        <v>5.6870455397028996</v>
      </c>
      <c r="O5207" s="3">
        <f ca="1">[1]!thsiFinD("ths_relative_chg_ratio_w_stock",$A5207,$A$1,104,100)</f>
        <v>-3.0556066379956</v>
      </c>
      <c r="P5207" s="3">
        <f ca="1">[1]!thsiFinD("ths_chg_ratio_w_stock",$A5207,$B$1,100)</f>
        <v>3.8783269961976998</v>
      </c>
    </row>
    <row r="5208" spans="1:16" x14ac:dyDescent="0.25">
      <c r="A5208" s="2" t="s">
        <v>5206</v>
      </c>
      <c r="B5208" s="2" t="s">
        <v>10568</v>
      </c>
      <c r="C5208" s="3">
        <f ca="1">[1]!thsiFinD("ths_vol_ratio_stock",$A5208,$A$1,7,100)</f>
        <v>0.40384451471983002</v>
      </c>
      <c r="D5208" s="3">
        <f ca="1">[1]!thsiFinD("ths_cr_stock",$A5208,$A$1,7,100,100)</f>
        <v>30.952380952380999</v>
      </c>
      <c r="E5208" s="3">
        <f ca="1">[1]!thsiFinD("ths_mfi_stock",$A5208,$A$1,7,100,100)</f>
        <v>6.4159287642693998</v>
      </c>
      <c r="F5208" s="3">
        <f ca="1">[1]!thsiFinD("ths_expma_stock",$A5208,$A$1,7,100,100)</f>
        <v>20.704968022431999</v>
      </c>
      <c r="G5208" s="3">
        <f ca="1">[1]!thsiFinD("ths_rsi_stock",$A5208,$A$1,7,100,100)</f>
        <v>34.126594238902001</v>
      </c>
      <c r="H5208" s="3">
        <f ca="1">[1]!thsiFinD("ths_adtm_stock",$A5208,$A$1,7,3,100,100,100)</f>
        <v>-0.53629032258065001</v>
      </c>
      <c r="I5208" s="3">
        <f ca="1">[1]!thsiFinD("ths_bbiboll_stock",$A5208,$A$1,7,3,100,100,100)</f>
        <v>20.8440625</v>
      </c>
      <c r="J5208" s="3">
        <f ca="1">[1]!thsiFinD("ths_dptb_stock",$A5208,$A$1,7,104,100,100)</f>
        <v>0.42857142857142999</v>
      </c>
      <c r="K5208" s="3">
        <f ca="1">[1]!thsiFinD("ths_srmi_stock",$A5208,$A$1,7,100,100)</f>
        <v>-9.2751013057182002E-2</v>
      </c>
      <c r="L5208" s="3">
        <f ca="1">[1]!thsiFinD("ths_atr_stock",$A5208,$A$1,7,101,100,100)</f>
        <v>0.86428571428570999</v>
      </c>
      <c r="M5208" s="3">
        <f ca="1">[1]!thsiFinD("ths_vol_w_stock",$A5208,$A$1)/1000000</f>
        <v>5.280405</v>
      </c>
      <c r="N5208" s="3">
        <f ca="1">[1]!thsiFinD("ths_turnover_ratio_w_stock",$A5208,$A$1)</f>
        <v>2.8262445708686998</v>
      </c>
      <c r="O5208" s="3">
        <f ca="1">[1]!thsiFinD("ths_relative_chg_ratio_w_stock",$A5208,$A$1,104,100)</f>
        <v>-8.6863599928017994</v>
      </c>
      <c r="P5208" s="3">
        <f ca="1">[1]!thsiFinD("ths_chg_ratio_w_stock",$A5208,$B$1,100)</f>
        <v>-0.3970223325062</v>
      </c>
    </row>
    <row r="5209" spans="1:16" x14ac:dyDescent="0.25">
      <c r="A5209" s="2" t="s">
        <v>5207</v>
      </c>
      <c r="B5209" s="2" t="s">
        <v>10569</v>
      </c>
      <c r="C5209" s="3">
        <f ca="1">[1]!thsiFinD("ths_vol_ratio_stock",$A5209,$A$1,7,100)</f>
        <v>0.52740804192001001</v>
      </c>
      <c r="D5209" s="3">
        <f ca="1">[1]!thsiFinD("ths_cr_stock",$A5209,$A$1,7,100,100)</f>
        <v>12</v>
      </c>
      <c r="E5209" s="3">
        <f ca="1">[1]!thsiFinD("ths_mfi_stock",$A5209,$A$1,7,100,100)</f>
        <v>17.661979995951</v>
      </c>
      <c r="F5209" s="3">
        <f ca="1">[1]!thsiFinD("ths_expma_stock",$A5209,$A$1,7,100,100)</f>
        <v>5.3499242056672998</v>
      </c>
      <c r="G5209" s="3">
        <f ca="1">[1]!thsiFinD("ths_rsi_stock",$A5209,$A$1,7,100,100)</f>
        <v>35.904040863165001</v>
      </c>
      <c r="H5209" s="3">
        <f ca="1">[1]!thsiFinD("ths_adtm_stock",$A5209,$A$1,7,3,100,100,100)</f>
        <v>-0.93506493506494004</v>
      </c>
      <c r="I5209" s="3">
        <f ca="1">[1]!thsiFinD("ths_bbiboll_stock",$A5209,$A$1,7,3,100,100,100)</f>
        <v>5.3917708333333003</v>
      </c>
      <c r="J5209" s="3">
        <f ca="1">[1]!thsiFinD("ths_dptb_stock",$A5209,$A$1,7,104,100,100)</f>
        <v>0.85714285714285998</v>
      </c>
      <c r="K5209" s="3">
        <f ca="1">[1]!thsiFinD("ths_srmi_stock",$A5209,$A$1,7,100,100)</f>
        <v>-7.2438162544170001E-2</v>
      </c>
      <c r="L5209" s="3">
        <f ca="1">[1]!thsiFinD("ths_atr_stock",$A5209,$A$1,7,101,100,100)</f>
        <v>0.16285714285714001</v>
      </c>
      <c r="M5209" s="3">
        <f ca="1">[1]!thsiFinD("ths_vol_w_stock",$A5209,$A$1)/1000000</f>
        <v>2.9023469999999998</v>
      </c>
      <c r="N5209" s="3">
        <f ca="1">[1]!thsiFinD("ths_turnover_ratio_w_stock",$A5209,$A$1)</f>
        <v>5.1917032619799999</v>
      </c>
      <c r="O5209" s="3">
        <f ca="1">[1]!thsiFinD("ths_relative_chg_ratio_w_stock",$A5209,$A$1,104,100)</f>
        <v>-6.2328987420867001</v>
      </c>
      <c r="P5209" s="3">
        <f ca="1">[1]!thsiFinD("ths_chg_ratio_w_stock",$A5209,$B$1,100)</f>
        <v>12.380952380951999</v>
      </c>
    </row>
    <row r="5210" spans="1:16" x14ac:dyDescent="0.25">
      <c r="A5210" s="2" t="s">
        <v>5208</v>
      </c>
      <c r="B5210" s="2" t="s">
        <v>10570</v>
      </c>
      <c r="C5210" s="3">
        <f ca="1">[1]!thsiFinD("ths_vol_ratio_stock",$A5210,$A$1,7,100)</f>
        <v>1.3814301213755</v>
      </c>
      <c r="D5210" s="3">
        <f ca="1">[1]!thsiFinD("ths_cr_stock",$A5210,$A$1,7,100,100)</f>
        <v>29.953917050691</v>
      </c>
      <c r="E5210" s="3">
        <f ca="1">[1]!thsiFinD("ths_mfi_stock",$A5210,$A$1,7,100,100)</f>
        <v>19.285231404573999</v>
      </c>
      <c r="F5210" s="3">
        <f ca="1">[1]!thsiFinD("ths_expma_stock",$A5210,$A$1,7,100,100)</f>
        <v>8.1931614684766991</v>
      </c>
      <c r="G5210" s="3">
        <f ca="1">[1]!thsiFinD("ths_rsi_stock",$A5210,$A$1,7,100,100)</f>
        <v>46.763077184928001</v>
      </c>
      <c r="H5210" s="3">
        <f ca="1">[1]!thsiFinD("ths_adtm_stock",$A5210,$A$1,7,3,100,100,100)</f>
        <v>-0.89690721649483995</v>
      </c>
      <c r="I5210" s="3">
        <f ca="1">[1]!thsiFinD("ths_bbiboll_stock",$A5210,$A$1,7,3,100,100,100)</f>
        <v>8.2231249999999996</v>
      </c>
      <c r="J5210" s="3">
        <f ca="1">[1]!thsiFinD("ths_dptb_stock",$A5210,$A$1,7,104,100,100)</f>
        <v>0.71428571428570997</v>
      </c>
      <c r="K5210" s="3">
        <f ca="1">[1]!thsiFinD("ths_srmi_stock",$A5210,$A$1,7,100,100)</f>
        <v>-5.3960964408725998E-2</v>
      </c>
      <c r="L5210" s="3">
        <f ca="1">[1]!thsiFinD("ths_atr_stock",$A5210,$A$1,7,101,100,100)</f>
        <v>0.27428571428571002</v>
      </c>
      <c r="M5210" s="3">
        <f ca="1">[1]!thsiFinD("ths_vol_w_stock",$A5210,$A$1)/1000000</f>
        <v>5.5594799999999998</v>
      </c>
      <c r="N5210" s="3">
        <f ca="1">[1]!thsiFinD("ths_turnover_ratio_w_stock",$A5210,$A$1)</f>
        <v>12.053465153337999</v>
      </c>
      <c r="O5210" s="3">
        <f ca="1">[1]!thsiFinD("ths_relative_chg_ratio_w_stock",$A5210,$A$1,104,100)</f>
        <v>-1.5179610148491001</v>
      </c>
      <c r="P5210" s="3">
        <f ca="1">[1]!thsiFinD("ths_chg_ratio_w_stock",$A5210,$B$1,100)</f>
        <v>9.2233009708737992</v>
      </c>
    </row>
    <row r="5211" spans="1:16" x14ac:dyDescent="0.25">
      <c r="A5211" s="2" t="s">
        <v>5209</v>
      </c>
      <c r="B5211" s="2" t="s">
        <v>10571</v>
      </c>
      <c r="C5211" s="3">
        <f ca="1">[1]!thsiFinD("ths_vol_ratio_stock",$A5211,$A$1,7,100)</f>
        <v>0.79647838199033005</v>
      </c>
      <c r="D5211" s="3">
        <f ca="1">[1]!thsiFinD("ths_cr_stock",$A5211,$A$1,7,100,100)</f>
        <v>24.242424242424001</v>
      </c>
      <c r="E5211" s="3">
        <f ca="1">[1]!thsiFinD("ths_mfi_stock",$A5211,$A$1,7,100,100)</f>
        <v>30.368092762926</v>
      </c>
      <c r="F5211" s="3">
        <f ca="1">[1]!thsiFinD("ths_expma_stock",$A5211,$A$1,7,100,100)</f>
        <v>4.5008514299403002</v>
      </c>
      <c r="G5211" s="3">
        <f ca="1">[1]!thsiFinD("ths_rsi_stock",$A5211,$A$1,7,100,100)</f>
        <v>30.288406918873999</v>
      </c>
      <c r="H5211" s="3">
        <f ca="1">[1]!thsiFinD("ths_adtm_stock",$A5211,$A$1,7,3,100,100,100)</f>
        <v>-0.82608695652174002</v>
      </c>
      <c r="I5211" s="3">
        <f ca="1">[1]!thsiFinD("ths_bbiboll_stock",$A5211,$A$1,7,3,100,100,100)</f>
        <v>4.5209374999999996</v>
      </c>
      <c r="J5211" s="3">
        <f ca="1">[1]!thsiFinD("ths_dptb_stock",$A5211,$A$1,7,104,100,100)</f>
        <v>0.71428571428570997</v>
      </c>
      <c r="K5211" s="3">
        <f ca="1">[1]!thsiFinD("ths_srmi_stock",$A5211,$A$1,7,100,100)</f>
        <v>-5.7692307692308001E-2</v>
      </c>
      <c r="L5211" s="3">
        <f ca="1">[1]!thsiFinD("ths_atr_stock",$A5211,$A$1,7,101,100,100)</f>
        <v>0.11714285714286</v>
      </c>
      <c r="M5211" s="3">
        <f ca="1">[1]!thsiFinD("ths_vol_w_stock",$A5211,$A$1)/1000000</f>
        <v>4.1567319999999999</v>
      </c>
      <c r="N5211" s="3">
        <f ca="1">[1]!thsiFinD("ths_turnover_ratio_w_stock",$A5211,$A$1)</f>
        <v>4.5588632653482</v>
      </c>
      <c r="O5211" s="3">
        <f ca="1">[1]!thsiFinD("ths_relative_chg_ratio_w_stock",$A5211,$A$1,104,100)</f>
        <v>-6.2890695011944002</v>
      </c>
      <c r="P5211" s="3">
        <f ca="1">[1]!thsiFinD("ths_chg_ratio_w_stock",$A5211,$B$1,100)</f>
        <v>0</v>
      </c>
    </row>
    <row r="5212" spans="1:16" x14ac:dyDescent="0.25">
      <c r="A5212" s="2" t="s">
        <v>5210</v>
      </c>
      <c r="B5212" s="2" t="s">
        <v>10572</v>
      </c>
      <c r="C5212" s="3">
        <f ca="1">[1]!thsiFinD("ths_vol_ratio_stock",$A5212,$A$1,7,100)</f>
        <v>0.68453569306336004</v>
      </c>
      <c r="D5212" s="3">
        <f ca="1">[1]!thsiFinD("ths_cr_stock",$A5212,$A$1,7,100,100)</f>
        <v>29.230769230768999</v>
      </c>
      <c r="E5212" s="3">
        <f ca="1">[1]!thsiFinD("ths_mfi_stock",$A5212,$A$1,7,100,100)</f>
        <v>6.3428868656567996</v>
      </c>
      <c r="F5212" s="3">
        <f ca="1">[1]!thsiFinD("ths_expma_stock",$A5212,$A$1,7,100,100)</f>
        <v>3.346296696939</v>
      </c>
      <c r="G5212" s="3">
        <f ca="1">[1]!thsiFinD("ths_rsi_stock",$A5212,$A$1,7,100,100)</f>
        <v>38.179057729157002</v>
      </c>
      <c r="H5212" s="3">
        <f ca="1">[1]!thsiFinD("ths_adtm_stock",$A5212,$A$1,7,3,100,100,100)</f>
        <v>-9.0909090909092993E-2</v>
      </c>
      <c r="I5212" s="3">
        <f ca="1">[1]!thsiFinD("ths_bbiboll_stock",$A5212,$A$1,7,3,100,100,100)</f>
        <v>3.3526041666666999</v>
      </c>
      <c r="J5212" s="3">
        <f ca="1">[1]!thsiFinD("ths_dptb_stock",$A5212,$A$1,7,104,100,100)</f>
        <v>0.28571428571428997</v>
      </c>
      <c r="K5212" s="3">
        <f ca="1">[1]!thsiFinD("ths_srmi_stock",$A5212,$A$1,7,100,100)</f>
        <v>-2.9154518950437001E-2</v>
      </c>
      <c r="L5212" s="3">
        <f ca="1">[1]!thsiFinD("ths_atr_stock",$A5212,$A$1,7,101,100,100)</f>
        <v>0.04</v>
      </c>
      <c r="M5212" s="3">
        <f ca="1">[1]!thsiFinD("ths_vol_w_stock",$A5212,$A$1)/1000000</f>
        <v>5.5531379999999997</v>
      </c>
      <c r="N5212" s="3">
        <f ca="1">[1]!thsiFinD("ths_turnover_ratio_w_stock",$A5212,$A$1)</f>
        <v>0.45966993241082998</v>
      </c>
      <c r="O5212" s="3">
        <f ca="1">[1]!thsiFinD("ths_relative_chg_ratio_w_stock",$A5212,$A$1,104,100)</f>
        <v>-1.7982101882913999</v>
      </c>
      <c r="P5212" s="3">
        <f ca="1">[1]!thsiFinD("ths_chg_ratio_w_stock",$A5212,$B$1,100)</f>
        <v>0</v>
      </c>
    </row>
    <row r="5213" spans="1:16" x14ac:dyDescent="0.25">
      <c r="A5213" s="2" t="s">
        <v>5211</v>
      </c>
      <c r="B5213" s="2" t="s">
        <v>10573</v>
      </c>
      <c r="C5213" s="3">
        <f ca="1">[1]!thsiFinD("ths_vol_ratio_stock",$A5213,$A$1,7,100)</f>
        <v>2.5778794595211001</v>
      </c>
      <c r="D5213" s="3">
        <f ca="1">[1]!thsiFinD("ths_cr_stock",$A5213,$A$1,7,100,100)</f>
        <v>104.95049504950001</v>
      </c>
      <c r="E5213" s="3">
        <f ca="1">[1]!thsiFinD("ths_mfi_stock",$A5213,$A$1,7,100,100)</f>
        <v>37.613926192384</v>
      </c>
      <c r="F5213" s="3">
        <f ca="1">[1]!thsiFinD("ths_expma_stock",$A5213,$A$1,7,100,100)</f>
        <v>3.1753373688287998</v>
      </c>
      <c r="G5213" s="3">
        <f ca="1">[1]!thsiFinD("ths_rsi_stock",$A5213,$A$1,7,100,100)</f>
        <v>50.971555094764</v>
      </c>
      <c r="H5213" s="3">
        <f ca="1">[1]!thsiFinD("ths_adtm_stock",$A5213,$A$1,7,3,100,100,100)</f>
        <v>0.6</v>
      </c>
      <c r="I5213" s="3">
        <f ca="1">[1]!thsiFinD("ths_bbiboll_stock",$A5213,$A$1,7,3,100,100,100)</f>
        <v>3.1642708333332998</v>
      </c>
      <c r="J5213" s="3">
        <f ca="1">[1]!thsiFinD("ths_dptb_stock",$A5213,$A$1,7,104,100,100)</f>
        <v>0.57142857142856995</v>
      </c>
      <c r="K5213" s="3">
        <f ca="1">[1]!thsiFinD("ths_srmi_stock",$A5213,$A$1,7,100,100)</f>
        <v>0</v>
      </c>
      <c r="L5213" s="3">
        <f ca="1">[1]!thsiFinD("ths_atr_stock",$A5213,$A$1,7,101,100,100)</f>
        <v>9.8571428571429004E-2</v>
      </c>
      <c r="M5213" s="3">
        <f ca="1">[1]!thsiFinD("ths_vol_w_stock",$A5213,$A$1)/1000000</f>
        <v>12.115205</v>
      </c>
      <c r="N5213" s="3">
        <f ca="1">[1]!thsiFinD("ths_turnover_ratio_w_stock",$A5213,$A$1)</f>
        <v>11.096491386346999</v>
      </c>
      <c r="O5213" s="3">
        <f ca="1">[1]!thsiFinD("ths_relative_chg_ratio_w_stock",$A5213,$A$1,104,100)</f>
        <v>0.31399114494204</v>
      </c>
      <c r="P5213" s="3">
        <f ca="1">[1]!thsiFinD("ths_chg_ratio_w_stock",$A5213,$B$1,100)</f>
        <v>-4.4025157232704002</v>
      </c>
    </row>
    <row r="5214" spans="1:16" x14ac:dyDescent="0.25">
      <c r="A5214" s="2" t="s">
        <v>5212</v>
      </c>
      <c r="B5214" s="2" t="s">
        <v>10574</v>
      </c>
      <c r="C5214" s="3">
        <f ca="1">[1]!thsiFinD("ths_vol_ratio_stock",$A5214,$A$1,7,100)</f>
        <v>0.62354263715577996</v>
      </c>
      <c r="D5214" s="3">
        <f ca="1">[1]!thsiFinD("ths_cr_stock",$A5214,$A$1,7,100,100)</f>
        <v>90.434782608695997</v>
      </c>
      <c r="E5214" s="3">
        <f ca="1">[1]!thsiFinD("ths_mfi_stock",$A5214,$A$1,7,100,100)</f>
        <v>36.986982371052001</v>
      </c>
      <c r="F5214" s="3">
        <f ca="1">[1]!thsiFinD("ths_expma_stock",$A5214,$A$1,7,100,100)</f>
        <v>8.4905107932905004</v>
      </c>
      <c r="G5214" s="3">
        <f ca="1">[1]!thsiFinD("ths_rsi_stock",$A5214,$A$1,7,100,100)</f>
        <v>50.788887488976002</v>
      </c>
      <c r="H5214" s="3">
        <f ca="1">[1]!thsiFinD("ths_adtm_stock",$A5214,$A$1,7,3,100,100,100)</f>
        <v>0.14893617021276001</v>
      </c>
      <c r="I5214" s="3">
        <f ca="1">[1]!thsiFinD("ths_bbiboll_stock",$A5214,$A$1,7,3,100,100,100)</f>
        <v>8.5244791666666995</v>
      </c>
      <c r="J5214" s="3">
        <f ca="1">[1]!thsiFinD("ths_dptb_stock",$A5214,$A$1,7,104,100,100)</f>
        <v>0.71428571428570997</v>
      </c>
      <c r="K5214" s="3">
        <f ca="1">[1]!thsiFinD("ths_srmi_stock",$A5214,$A$1,7,100,100)</f>
        <v>-4.6565774155993998E-3</v>
      </c>
      <c r="L5214" s="3">
        <f ca="1">[1]!thsiFinD("ths_atr_stock",$A5214,$A$1,7,101,100,100)</f>
        <v>0.22</v>
      </c>
      <c r="M5214" s="3">
        <f ca="1">[1]!thsiFinD("ths_vol_w_stock",$A5214,$A$1)/1000000</f>
        <v>2.3655879999999998</v>
      </c>
      <c r="N5214" s="3">
        <f ca="1">[1]!thsiFinD("ths_turnover_ratio_w_stock",$A5214,$A$1)</f>
        <v>3.9295644915469001</v>
      </c>
      <c r="O5214" s="3">
        <f ca="1">[1]!thsiFinD("ths_relative_chg_ratio_w_stock",$A5214,$A$1,104,100)</f>
        <v>-0.55229247616779997</v>
      </c>
      <c r="P5214" s="3">
        <f ca="1">[1]!thsiFinD("ths_chg_ratio_w_stock",$A5214,$B$1,100)</f>
        <v>-0.23391812865499001</v>
      </c>
    </row>
    <row r="5215" spans="1:16" x14ac:dyDescent="0.25">
      <c r="A5215" s="2" t="s">
        <v>5213</v>
      </c>
      <c r="B5215" s="2" t="s">
        <v>10575</v>
      </c>
      <c r="C5215" s="3">
        <f ca="1">[1]!thsiFinD("ths_vol_ratio_stock",$A5215,$A$1,7,100)</f>
        <v>0.52399497610420998</v>
      </c>
      <c r="D5215" s="3">
        <f ca="1">[1]!thsiFinD("ths_cr_stock",$A5215,$A$1,7,100,100)</f>
        <v>25.183823529411999</v>
      </c>
      <c r="E5215" s="3">
        <f ca="1">[1]!thsiFinD("ths_mfi_stock",$A5215,$A$1,7,100,100)</f>
        <v>23.143372906602998</v>
      </c>
      <c r="F5215" s="3">
        <f ca="1">[1]!thsiFinD("ths_expma_stock",$A5215,$A$1,7,100,100)</f>
        <v>8.3522578931636993</v>
      </c>
      <c r="G5215" s="3">
        <f ca="1">[1]!thsiFinD("ths_rsi_stock",$A5215,$A$1,7,100,100)</f>
        <v>21.125009658307999</v>
      </c>
      <c r="H5215" s="3">
        <f ca="1">[1]!thsiFinD("ths_adtm_stock",$A5215,$A$1,7,3,100,100,100)</f>
        <v>-0.27777777777778001</v>
      </c>
      <c r="I5215" s="3">
        <f ca="1">[1]!thsiFinD("ths_bbiboll_stock",$A5215,$A$1,7,3,100,100,100)</f>
        <v>8.5254166666667004</v>
      </c>
      <c r="J5215" s="3">
        <f ca="1">[1]!thsiFinD("ths_dptb_stock",$A5215,$A$1,7,104,100,100)</f>
        <v>0.57142857142856995</v>
      </c>
      <c r="K5215" s="3">
        <f ca="1">[1]!thsiFinD("ths_srmi_stock",$A5215,$A$1,7,100,100)</f>
        <v>-9.4488188976377993E-2</v>
      </c>
      <c r="L5215" s="3">
        <f ca="1">[1]!thsiFinD("ths_atr_stock",$A5215,$A$1,7,101,100,100)</f>
        <v>0.32428571428571001</v>
      </c>
      <c r="M5215" s="3">
        <f ca="1">[1]!thsiFinD("ths_vol_w_stock",$A5215,$A$1)/1000000</f>
        <v>3.1583220000000001</v>
      </c>
      <c r="N5215" s="3">
        <f ca="1">[1]!thsiFinD("ths_turnover_ratio_w_stock",$A5215,$A$1)</f>
        <v>7.6654378945854003</v>
      </c>
      <c r="O5215" s="3">
        <f ca="1">[1]!thsiFinD("ths_relative_chg_ratio_w_stock",$A5215,$A$1,104,100)</f>
        <v>-8.3189202474629997</v>
      </c>
      <c r="P5215" s="3">
        <f ca="1">[1]!thsiFinD("ths_chg_ratio_w_stock",$A5215,$B$1,100)</f>
        <v>2.360248447205</v>
      </c>
    </row>
    <row r="5216" spans="1:16" x14ac:dyDescent="0.25">
      <c r="A5216" s="2" t="s">
        <v>5214</v>
      </c>
      <c r="B5216" s="2" t="s">
        <v>10576</v>
      </c>
      <c r="C5216" s="3">
        <f ca="1">[1]!thsiFinD("ths_vol_ratio_stock",$A5216,$A$1,7,100)</f>
        <v>0.60900567272415995</v>
      </c>
      <c r="D5216" s="3">
        <f ca="1">[1]!thsiFinD("ths_cr_stock",$A5216,$A$1,7,100,100)</f>
        <v>40.721649484536002</v>
      </c>
      <c r="E5216" s="3">
        <f ca="1">[1]!thsiFinD("ths_mfi_stock",$A5216,$A$1,7,100,100)</f>
        <v>0</v>
      </c>
      <c r="F5216" s="3">
        <f ca="1">[1]!thsiFinD("ths_expma_stock",$A5216,$A$1,7,100,100)</f>
        <v>7.2758142224992</v>
      </c>
      <c r="G5216" s="3">
        <f ca="1">[1]!thsiFinD("ths_rsi_stock",$A5216,$A$1,7,100,100)</f>
        <v>35.459516799021003</v>
      </c>
      <c r="H5216" s="3">
        <f ca="1">[1]!thsiFinD("ths_adtm_stock",$A5216,$A$1,7,3,100,100,100)</f>
        <v>-0.57142857142856995</v>
      </c>
      <c r="I5216" s="3">
        <f ca="1">[1]!thsiFinD("ths_bbiboll_stock",$A5216,$A$1,7,3,100,100,100)</f>
        <v>7.2839583333332998</v>
      </c>
      <c r="J5216" s="3">
        <f ca="1">[1]!thsiFinD("ths_dptb_stock",$A5216,$A$1,7,104,100,100)</f>
        <v>0.71428571428570997</v>
      </c>
      <c r="K5216" s="3">
        <f ca="1">[1]!thsiFinD("ths_srmi_stock",$A5216,$A$1,7,100,100)</f>
        <v>-3.6144578313252997E-2</v>
      </c>
      <c r="L5216" s="3">
        <f ca="1">[1]!thsiFinD("ths_atr_stock",$A5216,$A$1,7,101,100,100)</f>
        <v>0.13</v>
      </c>
      <c r="M5216" s="3">
        <f ca="1">[1]!thsiFinD("ths_vol_w_stock",$A5216,$A$1)/1000000</f>
        <v>1.012845</v>
      </c>
      <c r="N5216" s="3">
        <f ca="1">[1]!thsiFinD("ths_turnover_ratio_w_stock",$A5216,$A$1)</f>
        <v>2.1895180615325001</v>
      </c>
      <c r="O5216" s="3">
        <f ca="1">[1]!thsiFinD("ths_relative_chg_ratio_w_stock",$A5216,$A$1,104,100)</f>
        <v>-2.8899621960421999</v>
      </c>
      <c r="P5216" s="3">
        <f ca="1">[1]!thsiFinD("ths_chg_ratio_w_stock",$A5216,$B$1,100)</f>
        <v>2.6388888888888999</v>
      </c>
    </row>
    <row r="5217" spans="1:16" x14ac:dyDescent="0.25">
      <c r="A5217" s="2" t="s">
        <v>5215</v>
      </c>
      <c r="B5217" s="2" t="s">
        <v>10577</v>
      </c>
      <c r="C5217" s="3">
        <f ca="1">[1]!thsiFinD("ths_vol_ratio_stock",$A5217,$A$1,7,100)</f>
        <v>1.1038600294992</v>
      </c>
      <c r="D5217" s="3">
        <f ca="1">[1]!thsiFinD("ths_cr_stock",$A5217,$A$1,7,100,100)</f>
        <v>52.795031055900999</v>
      </c>
      <c r="E5217" s="3">
        <f ca="1">[1]!thsiFinD("ths_mfi_stock",$A5217,$A$1,7,100,100)</f>
        <v>42.937693428492999</v>
      </c>
      <c r="F5217" s="3">
        <f ca="1">[1]!thsiFinD("ths_expma_stock",$A5217,$A$1,7,100,100)</f>
        <v>3.7444159384075002</v>
      </c>
      <c r="G5217" s="3">
        <f ca="1">[1]!thsiFinD("ths_rsi_stock",$A5217,$A$1,7,100,100)</f>
        <v>39.702137744601004</v>
      </c>
      <c r="H5217" s="3">
        <f ca="1">[1]!thsiFinD("ths_adtm_stock",$A5217,$A$1,7,3,100,100,100)</f>
        <v>-0.54838709677418995</v>
      </c>
      <c r="I5217" s="3">
        <f ca="1">[1]!thsiFinD("ths_bbiboll_stock",$A5217,$A$1,7,3,100,100,100)</f>
        <v>3.7653124999999998</v>
      </c>
      <c r="J5217" s="3">
        <f ca="1">[1]!thsiFinD("ths_dptb_stock",$A5217,$A$1,7,104,100,100)</f>
        <v>0.57142857142856995</v>
      </c>
      <c r="K5217" s="3">
        <f ca="1">[1]!thsiFinD("ths_srmi_stock",$A5217,$A$1,7,100,100)</f>
        <v>-5.3435114503817001E-2</v>
      </c>
      <c r="L5217" s="3">
        <f ca="1">[1]!thsiFinD("ths_atr_stock",$A5217,$A$1,7,101,100,100)</f>
        <v>0.12857142857143</v>
      </c>
      <c r="M5217" s="3">
        <f ca="1">[1]!thsiFinD("ths_vol_w_stock",$A5217,$A$1)/1000000</f>
        <v>20.700216000000001</v>
      </c>
      <c r="N5217" s="3">
        <f ca="1">[1]!thsiFinD("ths_turnover_ratio_w_stock",$A5217,$A$1)</f>
        <v>8.9650924381252004</v>
      </c>
      <c r="O5217" s="3">
        <f ca="1">[1]!thsiFinD("ths_relative_chg_ratio_w_stock",$A5217,$A$1,104,100)</f>
        <v>-2.1658859466715001</v>
      </c>
      <c r="P5217" s="3">
        <f ca="1">[1]!thsiFinD("ths_chg_ratio_w_stock",$A5217,$B$1,100)</f>
        <v>-7.7956989247311999</v>
      </c>
    </row>
    <row r="5218" spans="1:16" x14ac:dyDescent="0.25">
      <c r="A5218" s="2" t="s">
        <v>5216</v>
      </c>
      <c r="B5218" s="2" t="s">
        <v>10578</v>
      </c>
      <c r="C5218" s="3">
        <f ca="1">[1]!thsiFinD("ths_vol_ratio_stock",$A5218,$A$1,7,100)</f>
        <v>1.1860957163267001</v>
      </c>
      <c r="D5218" s="3">
        <f ca="1">[1]!thsiFinD("ths_cr_stock",$A5218,$A$1,7,100,100)</f>
        <v>-43.983050847458003</v>
      </c>
      <c r="E5218" s="3">
        <f ca="1">[1]!thsiFinD("ths_mfi_stock",$A5218,$A$1,7,100,100)</f>
        <v>15.126149982394001</v>
      </c>
      <c r="F5218" s="3">
        <f ca="1">[1]!thsiFinD("ths_expma_stock",$A5218,$A$1,7,100,100)</f>
        <v>20.513459371762998</v>
      </c>
      <c r="G5218" s="3">
        <f ca="1">[1]!thsiFinD("ths_rsi_stock",$A5218,$A$1,7,100,100)</f>
        <v>20.153920119692</v>
      </c>
      <c r="H5218" s="3">
        <f ca="1">[1]!thsiFinD("ths_adtm_stock",$A5218,$A$1,7,3,100,100,100)</f>
        <v>-0.50936329588014995</v>
      </c>
      <c r="I5218" s="3">
        <f ca="1">[1]!thsiFinD("ths_bbiboll_stock",$A5218,$A$1,7,3,100,100,100)</f>
        <v>22.313020833332999</v>
      </c>
      <c r="J5218" s="3">
        <f ca="1">[1]!thsiFinD("ths_dptb_stock",$A5218,$A$1,7,104,100,100)</f>
        <v>0.57142857142856995</v>
      </c>
      <c r="K5218" s="3">
        <f ca="1">[1]!thsiFinD("ths_srmi_stock",$A5218,$A$1,7,100,100)</f>
        <v>-0.29899135446685998</v>
      </c>
      <c r="L5218" s="3">
        <f ca="1">[1]!thsiFinD("ths_atr_stock",$A5218,$A$1,7,101,100,100)</f>
        <v>1.8614285714286001</v>
      </c>
      <c r="M5218" s="3">
        <f ca="1">[1]!thsiFinD("ths_vol_w_stock",$A5218,$A$1)/1000000</f>
        <v>4.2337749999999996</v>
      </c>
      <c r="N5218" s="3">
        <f ca="1">[1]!thsiFinD("ths_turnover_ratio_w_stock",$A5218,$A$1)</f>
        <v>7.8210215033364001</v>
      </c>
      <c r="O5218" s="3">
        <f ca="1">[1]!thsiFinD("ths_relative_chg_ratio_w_stock",$A5218,$A$1,104,100)</f>
        <v>-7.2978877426829003</v>
      </c>
      <c r="P5218" s="3">
        <f ca="1">[1]!thsiFinD("ths_chg_ratio_w_stock",$A5218,$B$1,100)</f>
        <v>-5.1387461459411997E-2</v>
      </c>
    </row>
    <row r="5219" spans="1:16" x14ac:dyDescent="0.25">
      <c r="A5219" s="2" t="s">
        <v>5217</v>
      </c>
      <c r="B5219" s="2" t="s">
        <v>10579</v>
      </c>
      <c r="C5219" s="3">
        <f ca="1">[1]!thsiFinD("ths_vol_ratio_stock",$A5219,$A$1,7,100)</f>
        <v>1.0358936235256999</v>
      </c>
      <c r="D5219" s="3">
        <f ca="1">[1]!thsiFinD("ths_cr_stock",$A5219,$A$1,7,100,100)</f>
        <v>421.31147540984</v>
      </c>
      <c r="E5219" s="3">
        <f ca="1">[1]!thsiFinD("ths_mfi_stock",$A5219,$A$1,7,100,100)</f>
        <v>83.243221581276003</v>
      </c>
      <c r="F5219" s="3">
        <f ca="1">[1]!thsiFinD("ths_expma_stock",$A5219,$A$1,7,100,100)</f>
        <v>19.709517643550001</v>
      </c>
      <c r="G5219" s="3">
        <f ca="1">[1]!thsiFinD("ths_rsi_stock",$A5219,$A$1,7,100,100)</f>
        <v>67.365955554460001</v>
      </c>
      <c r="H5219" s="3">
        <f ca="1">[1]!thsiFinD("ths_adtm_stock",$A5219,$A$1,7,3,100,100,100)</f>
        <v>0.93507664562669002</v>
      </c>
      <c r="I5219" s="3">
        <f ca="1">[1]!thsiFinD("ths_bbiboll_stock",$A5219,$A$1,7,3,100,100,100)</f>
        <v>18.970729166666999</v>
      </c>
      <c r="J5219" s="3">
        <f ca="1">[1]!thsiFinD("ths_dptb_stock",$A5219,$A$1,7,104,100,100)</f>
        <v>0.42857142857142999</v>
      </c>
      <c r="K5219" s="3">
        <f ca="1">[1]!thsiFinD("ths_srmi_stock",$A5219,$A$1,7,100,100)</f>
        <v>0.22139673105498001</v>
      </c>
      <c r="L5219" s="3">
        <f ca="1">[1]!thsiFinD("ths_atr_stock",$A5219,$A$1,7,101,100,100)</f>
        <v>2.3142857142856998</v>
      </c>
      <c r="M5219" s="3">
        <f ca="1">[1]!thsiFinD("ths_vol_w_stock",$A5219,$A$1)/1000000</f>
        <v>9.4013779999999993</v>
      </c>
      <c r="N5219" s="3">
        <f ca="1">[1]!thsiFinD("ths_turnover_ratio_w_stock",$A5219,$A$1)</f>
        <v>66.949975474263994</v>
      </c>
      <c r="O5219" s="3">
        <f ca="1">[1]!thsiFinD("ths_relative_chg_ratio_w_stock",$A5219,$A$1,104,100)</f>
        <v>9.5885375641863995</v>
      </c>
      <c r="P5219" s="3">
        <f ca="1">[1]!thsiFinD("ths_chg_ratio_w_stock",$A5219,$B$1,100)</f>
        <v>-5.4977711738485002</v>
      </c>
    </row>
    <row r="5220" spans="1:16" x14ac:dyDescent="0.25">
      <c r="A5220" s="2" t="s">
        <v>5218</v>
      </c>
      <c r="B5220" s="2" t="s">
        <v>10580</v>
      </c>
      <c r="C5220" s="3">
        <f ca="1">[1]!thsiFinD("ths_vol_ratio_stock",$A5220,$A$1,7,100)</f>
        <v>0.35664649934812998</v>
      </c>
      <c r="D5220" s="3">
        <f ca="1">[1]!thsiFinD("ths_cr_stock",$A5220,$A$1,7,100,100)</f>
        <v>169.23076923076999</v>
      </c>
      <c r="E5220" s="3">
        <f ca="1">[1]!thsiFinD("ths_mfi_stock",$A5220,$A$1,7,100,100)</f>
        <v>58.149300400495001</v>
      </c>
      <c r="F5220" s="3">
        <f ca="1">[1]!thsiFinD("ths_expma_stock",$A5220,$A$1,7,100,100)</f>
        <v>5.7736084551136999</v>
      </c>
      <c r="G5220" s="3">
        <f ca="1">[1]!thsiFinD("ths_rsi_stock",$A5220,$A$1,7,100,100)</f>
        <v>46.241763608915001</v>
      </c>
      <c r="H5220" s="3">
        <f ca="1">[1]!thsiFinD("ths_adtm_stock",$A5220,$A$1,7,3,100,100,100)</f>
        <v>0.72327044025156995</v>
      </c>
      <c r="I5220" s="3">
        <f ca="1">[1]!thsiFinD("ths_bbiboll_stock",$A5220,$A$1,7,3,100,100,100)</f>
        <v>5.7778124999999996</v>
      </c>
      <c r="J5220" s="3">
        <f ca="1">[1]!thsiFinD("ths_dptb_stock",$A5220,$A$1,7,104,100,100)</f>
        <v>0.71428571428570997</v>
      </c>
      <c r="K5220" s="3">
        <f ca="1">[1]!thsiFinD("ths_srmi_stock",$A5220,$A$1,7,100,100)</f>
        <v>4.020979020979E-2</v>
      </c>
      <c r="L5220" s="3">
        <f ca="1">[1]!thsiFinD("ths_atr_stock",$A5220,$A$1,7,101,100,100)</f>
        <v>0.4</v>
      </c>
      <c r="M5220" s="3">
        <f ca="1">[1]!thsiFinD("ths_vol_w_stock",$A5220,$A$1)/1000000</f>
        <v>30.311442</v>
      </c>
      <c r="N5220" s="3">
        <f ca="1">[1]!thsiFinD("ths_turnover_ratio_w_stock",$A5220,$A$1)</f>
        <v>24.203002347005</v>
      </c>
      <c r="O5220" s="3">
        <f ca="1">[1]!thsiFinD("ths_relative_chg_ratio_w_stock",$A5220,$A$1,104,100)</f>
        <v>-2.8742865166282998</v>
      </c>
      <c r="P5220" s="3">
        <f ca="1">[1]!thsiFinD("ths_chg_ratio_w_stock",$A5220,$B$1,100)</f>
        <v>4.1958041958042003</v>
      </c>
    </row>
    <row r="5221" spans="1:16" x14ac:dyDescent="0.25">
      <c r="A5221" s="2" t="s">
        <v>5219</v>
      </c>
      <c r="B5221" s="2" t="s">
        <v>10581</v>
      </c>
      <c r="C5221" s="3">
        <f ca="1">[1]!thsiFinD("ths_vol_ratio_stock",$A5221,$A$1,7,100)</f>
        <v>0.59414004537507004</v>
      </c>
      <c r="D5221" s="3">
        <f ca="1">[1]!thsiFinD("ths_cr_stock",$A5221,$A$1,7,100,100)</f>
        <v>21.925133689839001</v>
      </c>
      <c r="E5221" s="3">
        <f ca="1">[1]!thsiFinD("ths_mfi_stock",$A5221,$A$1,7,100,100)</f>
        <v>38.746182807421</v>
      </c>
      <c r="F5221" s="3">
        <f ca="1">[1]!thsiFinD("ths_expma_stock",$A5221,$A$1,7,100,100)</f>
        <v>7.1384910315025003</v>
      </c>
      <c r="G5221" s="3">
        <f ca="1">[1]!thsiFinD("ths_rsi_stock",$A5221,$A$1,7,100,100)</f>
        <v>42.478616646014999</v>
      </c>
      <c r="H5221" s="3">
        <f ca="1">[1]!thsiFinD("ths_adtm_stock",$A5221,$A$1,7,3,100,100,100)</f>
        <v>0</v>
      </c>
      <c r="I5221" s="3">
        <f ca="1">[1]!thsiFinD("ths_bbiboll_stock",$A5221,$A$1,7,3,100,100,100)</f>
        <v>7.1371874999999996</v>
      </c>
      <c r="J5221" s="3">
        <f ca="1">[1]!thsiFinD("ths_dptb_stock",$A5221,$A$1,7,104,100,100)</f>
        <v>0.57142857142856995</v>
      </c>
      <c r="K5221" s="3">
        <f ca="1">[1]!thsiFinD("ths_srmi_stock",$A5221,$A$1,7,100,100)</f>
        <v>-2.7397260273973E-2</v>
      </c>
      <c r="L5221" s="3">
        <f ca="1">[1]!thsiFinD("ths_atr_stock",$A5221,$A$1,7,101,100,100)</f>
        <v>0.11714285714286</v>
      </c>
      <c r="M5221" s="3">
        <f ca="1">[1]!thsiFinD("ths_vol_w_stock",$A5221,$A$1)/1000000</f>
        <v>1.5992820000000001</v>
      </c>
      <c r="N5221" s="3">
        <f ca="1">[1]!thsiFinD("ths_turnover_ratio_w_stock",$A5221,$A$1)</f>
        <v>1.3183487717122</v>
      </c>
      <c r="O5221" s="3">
        <f ca="1">[1]!thsiFinD("ths_relative_chg_ratio_w_stock",$A5221,$A$1,104,100)</f>
        <v>-2.3878857647044001</v>
      </c>
      <c r="P5221" s="3">
        <f ca="1">[1]!thsiFinD("ths_chg_ratio_w_stock",$A5221,$B$1,100)</f>
        <v>0.14084507042253999</v>
      </c>
    </row>
    <row r="5222" spans="1:16" x14ac:dyDescent="0.25">
      <c r="A5222" s="2" t="s">
        <v>5220</v>
      </c>
      <c r="B5222" s="2" t="s">
        <v>10582</v>
      </c>
      <c r="C5222" s="3">
        <f ca="1">[1]!thsiFinD("ths_vol_ratio_stock",$A5222,$A$1,7,100)</f>
        <v>0.83851988199813998</v>
      </c>
      <c r="D5222" s="3">
        <f ca="1">[1]!thsiFinD("ths_cr_stock",$A5222,$A$1,7,100,100)</f>
        <v>44.467213114754003</v>
      </c>
      <c r="E5222" s="3">
        <f ca="1">[1]!thsiFinD("ths_mfi_stock",$A5222,$A$1,7,100,100)</f>
        <v>23.298166276419</v>
      </c>
      <c r="F5222" s="3">
        <f ca="1">[1]!thsiFinD("ths_expma_stock",$A5222,$A$1,7,100,100)</f>
        <v>9.8487023586817006</v>
      </c>
      <c r="G5222" s="3">
        <f ca="1">[1]!thsiFinD("ths_rsi_stock",$A5222,$A$1,7,100,100)</f>
        <v>26.076844154198</v>
      </c>
      <c r="H5222" s="3">
        <f ca="1">[1]!thsiFinD("ths_adtm_stock",$A5222,$A$1,7,3,100,100,100)</f>
        <v>-0.3013698630137</v>
      </c>
      <c r="I5222" s="3">
        <f ca="1">[1]!thsiFinD("ths_bbiboll_stock",$A5222,$A$1,7,3,100,100,100)</f>
        <v>9.9155208333333</v>
      </c>
      <c r="J5222" s="3">
        <f ca="1">[1]!thsiFinD("ths_dptb_stock",$A5222,$A$1,7,104,100,100)</f>
        <v>0.57142857142856995</v>
      </c>
      <c r="K5222" s="3">
        <f ca="1">[1]!thsiFinD("ths_srmi_stock",$A5222,$A$1,7,100,100)</f>
        <v>-5.3554040895812997E-2</v>
      </c>
      <c r="L5222" s="3">
        <f ca="1">[1]!thsiFinD("ths_atr_stock",$A5222,$A$1,7,101,100,100)</f>
        <v>0.33571428571429002</v>
      </c>
      <c r="M5222" s="3">
        <f ca="1">[1]!thsiFinD("ths_vol_w_stock",$A5222,$A$1)/1000000</f>
        <v>1.1855690000000001</v>
      </c>
      <c r="N5222" s="3">
        <f ca="1">[1]!thsiFinD("ths_turnover_ratio_w_stock",$A5222,$A$1)</f>
        <v>8.3962620926048999</v>
      </c>
      <c r="O5222" s="3">
        <f ca="1">[1]!thsiFinD("ths_relative_chg_ratio_w_stock",$A5222,$A$1,104,100)</f>
        <v>-3.8903488188915998</v>
      </c>
      <c r="P5222" s="3">
        <f ca="1">[1]!thsiFinD("ths_chg_ratio_w_stock",$A5222,$B$1,100)</f>
        <v>-0.92592592592592005</v>
      </c>
    </row>
    <row r="5223" spans="1:16" x14ac:dyDescent="0.25">
      <c r="A5223" s="2" t="s">
        <v>5221</v>
      </c>
      <c r="B5223" s="2" t="s">
        <v>10583</v>
      </c>
      <c r="C5223" s="3">
        <f ca="1">[1]!thsiFinD("ths_vol_ratio_stock",$A5223,$A$1,7,100)</f>
        <v>1.6454308751755999</v>
      </c>
      <c r="D5223" s="3">
        <f ca="1">[1]!thsiFinD("ths_cr_stock",$A5223,$A$1,7,100,100)</f>
        <v>108.35030549898001</v>
      </c>
      <c r="E5223" s="3">
        <f ca="1">[1]!thsiFinD("ths_mfi_stock",$A5223,$A$1,7,100,100)</f>
        <v>63.570003920923</v>
      </c>
      <c r="F5223" s="3">
        <f ca="1">[1]!thsiFinD("ths_expma_stock",$A5223,$A$1,7,100,100)</f>
        <v>7.6579144177621004</v>
      </c>
      <c r="G5223" s="3">
        <f ca="1">[1]!thsiFinD("ths_rsi_stock",$A5223,$A$1,7,100,100)</f>
        <v>52.021752572617999</v>
      </c>
      <c r="H5223" s="3">
        <f ca="1">[1]!thsiFinD("ths_adtm_stock",$A5223,$A$1,7,3,100,100,100)</f>
        <v>0.61864406779660996</v>
      </c>
      <c r="I5223" s="3">
        <f ca="1">[1]!thsiFinD("ths_bbiboll_stock",$A5223,$A$1,7,3,100,100,100)</f>
        <v>7.7723958333332996</v>
      </c>
      <c r="J5223" s="3">
        <f ca="1">[1]!thsiFinD("ths_dptb_stock",$A5223,$A$1,7,104,100,100)</f>
        <v>0.57142857142856995</v>
      </c>
      <c r="K5223" s="3">
        <f ca="1">[1]!thsiFinD("ths_srmi_stock",$A5223,$A$1,7,100,100)</f>
        <v>1.7721518987341998E-2</v>
      </c>
      <c r="L5223" s="3">
        <f ca="1">[1]!thsiFinD("ths_atr_stock",$A5223,$A$1,7,101,100,100)</f>
        <v>0.5</v>
      </c>
      <c r="M5223" s="3">
        <f ca="1">[1]!thsiFinD("ths_vol_w_stock",$A5223,$A$1)/1000000</f>
        <v>42.062258999999997</v>
      </c>
      <c r="N5223" s="3">
        <f ca="1">[1]!thsiFinD("ths_turnover_ratio_w_stock",$A5223,$A$1)</f>
        <v>30.504895482685001</v>
      </c>
      <c r="O5223" s="3">
        <f ca="1">[1]!thsiFinD("ths_relative_chg_ratio_w_stock",$A5223,$A$1,104,100)</f>
        <v>8.9480230443764999</v>
      </c>
      <c r="P5223" s="3">
        <f ca="1">[1]!thsiFinD("ths_chg_ratio_w_stock",$A5223,$B$1,100)</f>
        <v>-11.012658227848</v>
      </c>
    </row>
    <row r="5224" spans="1:16" x14ac:dyDescent="0.25">
      <c r="A5224" s="2" t="s">
        <v>5222</v>
      </c>
      <c r="B5224" s="2" t="s">
        <v>10584</v>
      </c>
      <c r="C5224" s="3">
        <f ca="1">[1]!thsiFinD("ths_vol_ratio_stock",$A5224,$A$1,7,100)</f>
        <v>0.63828504157693999</v>
      </c>
      <c r="D5224" s="3">
        <f ca="1">[1]!thsiFinD("ths_cr_stock",$A5224,$A$1,7,100,100)</f>
        <v>42.622950819673001</v>
      </c>
      <c r="E5224" s="3">
        <f ca="1">[1]!thsiFinD("ths_mfi_stock",$A5224,$A$1,7,100,100)</f>
        <v>9.7772649218224004</v>
      </c>
      <c r="F5224" s="3">
        <f ca="1">[1]!thsiFinD("ths_expma_stock",$A5224,$A$1,7,100,100)</f>
        <v>7.6452980427278998</v>
      </c>
      <c r="G5224" s="3">
        <f ca="1">[1]!thsiFinD("ths_rsi_stock",$A5224,$A$1,7,100,100)</f>
        <v>30.462514441995999</v>
      </c>
      <c r="H5224" s="3">
        <f ca="1">[1]!thsiFinD("ths_adtm_stock",$A5224,$A$1,7,3,100,100,100)</f>
        <v>-0.45454545454546003</v>
      </c>
      <c r="I5224" s="3">
        <f ca="1">[1]!thsiFinD("ths_bbiboll_stock",$A5224,$A$1,7,3,100,100,100)</f>
        <v>7.7169791666667003</v>
      </c>
      <c r="J5224" s="3">
        <f ca="1">[1]!thsiFinD("ths_dptb_stock",$A5224,$A$1,7,104,100,100)</f>
        <v>0.71428571428570997</v>
      </c>
      <c r="K5224" s="3">
        <f ca="1">[1]!thsiFinD("ths_srmi_stock",$A5224,$A$1,7,100,100)</f>
        <v>-3.5668789808917002E-2</v>
      </c>
      <c r="L5224" s="3">
        <f ca="1">[1]!thsiFinD("ths_atr_stock",$A5224,$A$1,7,101,100,100)</f>
        <v>0.16571428571429</v>
      </c>
      <c r="M5224" s="3">
        <f ca="1">[1]!thsiFinD("ths_vol_w_stock",$A5224,$A$1)/1000000</f>
        <v>2.3391540000000002</v>
      </c>
      <c r="N5224" s="3">
        <f ca="1">[1]!thsiFinD("ths_turnover_ratio_w_stock",$A5224,$A$1)</f>
        <v>5.1386263543695003</v>
      </c>
      <c r="O5224" s="3">
        <f ca="1">[1]!thsiFinD("ths_relative_chg_ratio_w_stock",$A5224,$A$1,104,100)</f>
        <v>-2.8929228214656</v>
      </c>
      <c r="P5224" s="3">
        <f ca="1">[1]!thsiFinD("ths_chg_ratio_w_stock",$A5224,$B$1,100)</f>
        <v>1.0568031704095</v>
      </c>
    </row>
    <row r="5225" spans="1:16" x14ac:dyDescent="0.25">
      <c r="A5225" s="2" t="s">
        <v>5223</v>
      </c>
      <c r="B5225" s="2" t="s">
        <v>10585</v>
      </c>
      <c r="C5225" s="3">
        <f ca="1">[1]!thsiFinD("ths_vol_ratio_stock",$A5225,$A$1,7,100)</f>
        <v>0.76080600443080004</v>
      </c>
      <c r="D5225" s="3">
        <f ca="1">[1]!thsiFinD("ths_cr_stock",$A5225,$A$1,7,100,100)</f>
        <v>37.142857142856997</v>
      </c>
      <c r="E5225" s="3">
        <f ca="1">[1]!thsiFinD("ths_mfi_stock",$A5225,$A$1,7,100,100)</f>
        <v>21.083581635449001</v>
      </c>
      <c r="F5225" s="3">
        <f ca="1">[1]!thsiFinD("ths_expma_stock",$A5225,$A$1,7,100,100)</f>
        <v>9.1715719855763993</v>
      </c>
      <c r="G5225" s="3">
        <f ca="1">[1]!thsiFinD("ths_rsi_stock",$A5225,$A$1,7,100,100)</f>
        <v>34.164622631424997</v>
      </c>
      <c r="H5225" s="3">
        <f ca="1">[1]!thsiFinD("ths_adtm_stock",$A5225,$A$1,7,3,100,100,100)</f>
        <v>0.22222222222223001</v>
      </c>
      <c r="I5225" s="3">
        <f ca="1">[1]!thsiFinD("ths_bbiboll_stock",$A5225,$A$1,7,3,100,100,100)</f>
        <v>9.2927083333332998</v>
      </c>
      <c r="J5225" s="3">
        <f ca="1">[1]!thsiFinD("ths_dptb_stock",$A5225,$A$1,7,104,100,100)</f>
        <v>0.71428571428570997</v>
      </c>
      <c r="K5225" s="3">
        <f ca="1">[1]!thsiFinD("ths_srmi_stock",$A5225,$A$1,7,100,100)</f>
        <v>-1.6146393972013E-2</v>
      </c>
      <c r="L5225" s="3">
        <f ca="1">[1]!thsiFinD("ths_atr_stock",$A5225,$A$1,7,101,100,100)</f>
        <v>0.11571428571429</v>
      </c>
      <c r="M5225" s="3">
        <f ca="1">[1]!thsiFinD("ths_vol_w_stock",$A5225,$A$1)/1000000</f>
        <v>6.7810649999999999</v>
      </c>
      <c r="N5225" s="3">
        <f ca="1">[1]!thsiFinD("ths_turnover_ratio_w_stock",$A5225,$A$1)</f>
        <v>3.0098155308801</v>
      </c>
      <c r="O5225" s="3">
        <f ca="1">[1]!thsiFinD("ths_relative_chg_ratio_w_stock",$A5225,$A$1,104,100)</f>
        <v>-0.97109416050649</v>
      </c>
      <c r="P5225" s="3">
        <f ca="1">[1]!thsiFinD("ths_chg_ratio_w_stock",$A5225,$B$1,100)</f>
        <v>-4.4857768052516001</v>
      </c>
    </row>
    <row r="5226" spans="1:16" x14ac:dyDescent="0.25">
      <c r="A5226" s="2" t="s">
        <v>5224</v>
      </c>
      <c r="B5226" s="2" t="s">
        <v>10586</v>
      </c>
      <c r="C5226" s="3">
        <f ca="1">[1]!thsiFinD("ths_vol_ratio_stock",$A5226,$A$1,7,100)</f>
        <v>0.53514181023513996</v>
      </c>
      <c r="D5226" s="3">
        <f ca="1">[1]!thsiFinD("ths_cr_stock",$A5226,$A$1,7,100,100)</f>
        <v>91.666666666666998</v>
      </c>
      <c r="E5226" s="3">
        <f ca="1">[1]!thsiFinD("ths_mfi_stock",$A5226,$A$1,7,100,100)</f>
        <v>47.443096076048</v>
      </c>
      <c r="F5226" s="3">
        <f ca="1">[1]!thsiFinD("ths_expma_stock",$A5226,$A$1,7,100,100)</f>
        <v>4.1293475591249997</v>
      </c>
      <c r="G5226" s="3">
        <f ca="1">[1]!thsiFinD("ths_rsi_stock",$A5226,$A$1,7,100,100)</f>
        <v>50.550842919483998</v>
      </c>
      <c r="H5226" s="3">
        <f ca="1">[1]!thsiFinD("ths_adtm_stock",$A5226,$A$1,7,3,100,100,100)</f>
        <v>0.8125</v>
      </c>
      <c r="I5226" s="3">
        <f ca="1">[1]!thsiFinD("ths_bbiboll_stock",$A5226,$A$1,7,3,100,100,100)</f>
        <v>4.1124999999999998</v>
      </c>
      <c r="J5226" s="3">
        <f ca="1">[1]!thsiFinD("ths_dptb_stock",$A5226,$A$1,7,104,100,100)</f>
        <v>0.57142857142856995</v>
      </c>
      <c r="K5226" s="3">
        <f ca="1">[1]!thsiFinD("ths_srmi_stock",$A5226,$A$1,7,100,100)</f>
        <v>0</v>
      </c>
      <c r="L5226" s="3">
        <f ca="1">[1]!thsiFinD("ths_atr_stock",$A5226,$A$1,7,101,100,100)</f>
        <v>9.8571428571429004E-2</v>
      </c>
      <c r="M5226" s="3">
        <f ca="1">[1]!thsiFinD("ths_vol_w_stock",$A5226,$A$1)/1000000</f>
        <v>6.4430719999999999</v>
      </c>
      <c r="N5226" s="3">
        <f ca="1">[1]!thsiFinD("ths_turnover_ratio_w_stock",$A5226,$A$1)</f>
        <v>5.9584636510975999</v>
      </c>
      <c r="O5226" s="3">
        <f ca="1">[1]!thsiFinD("ths_relative_chg_ratio_w_stock",$A5226,$A$1,104,100)</f>
        <v>-1.0418118137281001</v>
      </c>
      <c r="P5226" s="3">
        <f ca="1">[1]!thsiFinD("ths_chg_ratio_w_stock",$A5226,$B$1,100)</f>
        <v>1.6990291262135999</v>
      </c>
    </row>
    <row r="5227" spans="1:16" x14ac:dyDescent="0.25">
      <c r="A5227" s="2" t="s">
        <v>5225</v>
      </c>
      <c r="B5227" s="2" t="s">
        <v>10587</v>
      </c>
      <c r="C5227" s="3">
        <f ca="1">[1]!thsiFinD("ths_vol_ratio_stock",$A5227,$A$1,7,100)</f>
        <v>1.5261026508316</v>
      </c>
      <c r="D5227" s="3">
        <f ca="1">[1]!thsiFinD("ths_cr_stock",$A5227,$A$1,7,100,100)</f>
        <v>-58.709677419355003</v>
      </c>
      <c r="E5227" s="3">
        <f ca="1">[1]!thsiFinD("ths_mfi_stock",$A5227,$A$1,7,100,100)</f>
        <v>13.618387122378</v>
      </c>
      <c r="F5227" s="3">
        <f ca="1">[1]!thsiFinD("ths_expma_stock",$A5227,$A$1,7,100,100)</f>
        <v>6.7577944209567002</v>
      </c>
      <c r="G5227" s="3">
        <f ca="1">[1]!thsiFinD("ths_rsi_stock",$A5227,$A$1,7,100,100)</f>
        <v>6.7882543960988002</v>
      </c>
      <c r="H5227" s="3">
        <f ca="1">[1]!thsiFinD("ths_adtm_stock",$A5227,$A$1,7,3,100,100,100)</f>
        <v>-0.57692307692307998</v>
      </c>
      <c r="I5227" s="3">
        <f ca="1">[1]!thsiFinD("ths_bbiboll_stock",$A5227,$A$1,7,3,100,100,100)</f>
        <v>7.0804166666667001</v>
      </c>
      <c r="J5227" s="3">
        <f ca="1">[1]!thsiFinD("ths_dptb_stock",$A5227,$A$1,7,104,100,100)</f>
        <v>0.14285714285713999</v>
      </c>
      <c r="K5227" s="3">
        <f ca="1">[1]!thsiFinD("ths_srmi_stock",$A5227,$A$1,7,100,100)</f>
        <v>-0.32490518331225998</v>
      </c>
      <c r="L5227" s="3">
        <f ca="1">[1]!thsiFinD("ths_atr_stock",$A5227,$A$1,7,101,100,100)</f>
        <v>0.47857142857142998</v>
      </c>
      <c r="M5227" s="3">
        <f ca="1">[1]!thsiFinD("ths_vol_w_stock",$A5227,$A$1)/1000000</f>
        <v>10.484033999999999</v>
      </c>
      <c r="N5227" s="3">
        <f ca="1">[1]!thsiFinD("ths_turnover_ratio_w_stock",$A5227,$A$1)</f>
        <v>11.628196483155</v>
      </c>
      <c r="O5227" s="3">
        <f ca="1">[1]!thsiFinD("ths_relative_chg_ratio_w_stock",$A5227,$A$1,104,100)</f>
        <v>-31.237419600631998</v>
      </c>
      <c r="P5227" s="3">
        <f ca="1">[1]!thsiFinD("ths_chg_ratio_w_stock",$A5227,$B$1,100)</f>
        <v>0.18726591760299</v>
      </c>
    </row>
    <row r="5228" spans="1:16" x14ac:dyDescent="0.25">
      <c r="A5228" s="2" t="s">
        <v>5226</v>
      </c>
      <c r="B5228" s="2" t="s">
        <v>10588</v>
      </c>
      <c r="C5228" s="3">
        <f ca="1">[1]!thsiFinD("ths_vol_ratio_stock",$A5228,$A$1,7,100)</f>
        <v>5.5353699786653996</v>
      </c>
      <c r="D5228" s="3">
        <f ca="1">[1]!thsiFinD("ths_cr_stock",$A5228,$A$1,7,100,100)</f>
        <v>431.11111111111001</v>
      </c>
      <c r="E5228" s="3">
        <f ca="1">[1]!thsiFinD("ths_mfi_stock",$A5228,$A$1,7,100,100)</f>
        <v>90.213065502800006</v>
      </c>
      <c r="F5228" s="3">
        <f ca="1">[1]!thsiFinD("ths_expma_stock",$A5228,$A$1,7,100,100)</f>
        <v>7.0900597864021</v>
      </c>
      <c r="G5228" s="3">
        <f ca="1">[1]!thsiFinD("ths_rsi_stock",$A5228,$A$1,7,100,100)</f>
        <v>86.688471625283</v>
      </c>
      <c r="H5228" s="3">
        <f ca="1">[1]!thsiFinD("ths_adtm_stock",$A5228,$A$1,7,3,100,100,100)</f>
        <v>0.78260869565216995</v>
      </c>
      <c r="I5228" s="3">
        <f ca="1">[1]!thsiFinD("ths_bbiboll_stock",$A5228,$A$1,7,3,100,100,100)</f>
        <v>6.9273958333332999</v>
      </c>
      <c r="J5228" s="3">
        <f ca="1">[1]!thsiFinD("ths_dptb_stock",$A5228,$A$1,7,104,100,100)</f>
        <v>0.57142857142856995</v>
      </c>
      <c r="K5228" s="3">
        <f ca="1">[1]!thsiFinD("ths_srmi_stock",$A5228,$A$1,7,100,100)</f>
        <v>0.11313394018205</v>
      </c>
      <c r="L5228" s="3">
        <f ca="1">[1]!thsiFinD("ths_atr_stock",$A5228,$A$1,7,101,100,100)</f>
        <v>0.34571428571429003</v>
      </c>
      <c r="M5228" s="3">
        <f ca="1">[1]!thsiFinD("ths_vol_w_stock",$A5228,$A$1)/1000000</f>
        <v>5.8481249999999996</v>
      </c>
      <c r="N5228" s="3">
        <f ca="1">[1]!thsiFinD("ths_turnover_ratio_w_stock",$A5228,$A$1)</f>
        <v>13.292010338362999</v>
      </c>
      <c r="O5228" s="3">
        <f ca="1">[1]!thsiFinD("ths_relative_chg_ratio_w_stock",$A5228,$A$1,104,100)</f>
        <v>12.769315046655001</v>
      </c>
      <c r="P5228" s="3">
        <f ca="1">[1]!thsiFinD("ths_chg_ratio_w_stock",$A5228,$B$1,100)</f>
        <v>-10.923276983095001</v>
      </c>
    </row>
    <row r="5229" spans="1:16" x14ac:dyDescent="0.25">
      <c r="A5229" s="2" t="s">
        <v>5227</v>
      </c>
      <c r="B5229" s="2" t="s">
        <v>10589</v>
      </c>
      <c r="C5229" s="3">
        <f ca="1">[1]!thsiFinD("ths_vol_ratio_stock",$A5229,$A$1,7,100)</f>
        <v>0.41063075333811999</v>
      </c>
      <c r="D5229" s="3">
        <f ca="1">[1]!thsiFinD("ths_cr_stock",$A5229,$A$1,7,100,100)</f>
        <v>58.910891089109001</v>
      </c>
      <c r="E5229" s="3">
        <f ca="1">[1]!thsiFinD("ths_mfi_stock",$A5229,$A$1,7,100,100)</f>
        <v>36.463070137843999</v>
      </c>
      <c r="F5229" s="3">
        <f ca="1">[1]!thsiFinD("ths_expma_stock",$A5229,$A$1,7,100,100)</f>
        <v>5.8775697968509997</v>
      </c>
      <c r="G5229" s="3">
        <f ca="1">[1]!thsiFinD("ths_rsi_stock",$A5229,$A$1,7,100,100)</f>
        <v>34.109293012442002</v>
      </c>
      <c r="H5229" s="3">
        <f ca="1">[1]!thsiFinD("ths_adtm_stock",$A5229,$A$1,7,3,100,100,100)</f>
        <v>0.27272727272726999</v>
      </c>
      <c r="I5229" s="3">
        <f ca="1">[1]!thsiFinD("ths_bbiboll_stock",$A5229,$A$1,7,3,100,100,100)</f>
        <v>5.8977083333333002</v>
      </c>
      <c r="J5229" s="3">
        <f ca="1">[1]!thsiFinD("ths_dptb_stock",$A5229,$A$1,7,104,100,100)</f>
        <v>0.42857142857142999</v>
      </c>
      <c r="K5229" s="3">
        <f ca="1">[1]!thsiFinD("ths_srmi_stock",$A5229,$A$1,7,100,100)</f>
        <v>-5.794701986755E-2</v>
      </c>
      <c r="L5229" s="3">
        <f ca="1">[1]!thsiFinD("ths_atr_stock",$A5229,$A$1,7,101,100,100)</f>
        <v>0.32428571428571001</v>
      </c>
      <c r="M5229" s="3">
        <f ca="1">[1]!thsiFinD("ths_vol_w_stock",$A5229,$A$1)/1000000</f>
        <v>11.282030000000001</v>
      </c>
      <c r="N5229" s="3">
        <f ca="1">[1]!thsiFinD("ths_turnover_ratio_w_stock",$A5229,$A$1)</f>
        <v>17.142205613144</v>
      </c>
      <c r="O5229" s="3">
        <f ca="1">[1]!thsiFinD("ths_relative_chg_ratio_w_stock",$A5229,$A$1,104,100)</f>
        <v>-8.5447266990759001</v>
      </c>
      <c r="P5229" s="3">
        <f ca="1">[1]!thsiFinD("ths_chg_ratio_w_stock",$A5229,$B$1,100)</f>
        <v>9.3145869947276001</v>
      </c>
    </row>
    <row r="5230" spans="1:16" x14ac:dyDescent="0.25">
      <c r="A5230" s="2" t="s">
        <v>5228</v>
      </c>
      <c r="B5230" s="2" t="s">
        <v>10590</v>
      </c>
      <c r="C5230" s="3">
        <f ca="1">[1]!thsiFinD("ths_vol_ratio_stock",$A5230,$A$1,7,100)</f>
        <v>1.0574550526683999</v>
      </c>
      <c r="D5230" s="3">
        <f ca="1">[1]!thsiFinD("ths_cr_stock",$A5230,$A$1,7,100,100)</f>
        <v>75.8</v>
      </c>
      <c r="E5230" s="3">
        <f ca="1">[1]!thsiFinD("ths_mfi_stock",$A5230,$A$1,7,100,100)</f>
        <v>51.668673509226998</v>
      </c>
      <c r="F5230" s="3">
        <f ca="1">[1]!thsiFinD("ths_expma_stock",$A5230,$A$1,7,100,100)</f>
        <v>17.707951259520001</v>
      </c>
      <c r="G5230" s="3">
        <f ca="1">[1]!thsiFinD("ths_rsi_stock",$A5230,$A$1,7,100,100)</f>
        <v>36.696169204636</v>
      </c>
      <c r="H5230" s="3">
        <f ca="1">[1]!thsiFinD("ths_adtm_stock",$A5230,$A$1,7,3,100,100,100)</f>
        <v>-0.71812080536913003</v>
      </c>
      <c r="I5230" s="3">
        <f ca="1">[1]!thsiFinD("ths_bbiboll_stock",$A5230,$A$1,7,3,100,100,100)</f>
        <v>17.74625</v>
      </c>
      <c r="J5230" s="3">
        <f ca="1">[1]!thsiFinD("ths_dptb_stock",$A5230,$A$1,7,104,100,100)</f>
        <v>0.42857142857142999</v>
      </c>
      <c r="K5230" s="3">
        <f ca="1">[1]!thsiFinD("ths_srmi_stock",$A5230,$A$1,7,100,100)</f>
        <v>-7.3863636363638002E-3</v>
      </c>
      <c r="L5230" s="3">
        <f ca="1">[1]!thsiFinD("ths_atr_stock",$A5230,$A$1,7,101,100,100)</f>
        <v>0.42285714285713999</v>
      </c>
      <c r="M5230" s="3">
        <f ca="1">[1]!thsiFinD("ths_vol_w_stock",$A5230,$A$1)/1000000</f>
        <v>0.78529700000000002</v>
      </c>
      <c r="N5230" s="3">
        <f ca="1">[1]!thsiFinD("ths_turnover_ratio_w_stock",$A5230,$A$1)</f>
        <v>6.5441416666667003</v>
      </c>
      <c r="O5230" s="3">
        <f ca="1">[1]!thsiFinD("ths_relative_chg_ratio_w_stock",$A5230,$A$1,104,100)</f>
        <v>-2.4477717880793</v>
      </c>
      <c r="P5230" s="3">
        <f ca="1">[1]!thsiFinD("ths_chg_ratio_w_stock",$A5230,$B$1,100)</f>
        <v>-29.021179164282</v>
      </c>
    </row>
    <row r="5231" spans="1:16" x14ac:dyDescent="0.25">
      <c r="A5231" s="2" t="s">
        <v>5229</v>
      </c>
      <c r="B5231" s="2" t="s">
        <v>10591</v>
      </c>
      <c r="C5231" s="3">
        <f ca="1">[1]!thsiFinD("ths_vol_ratio_stock",$A5231,$A$1,7,100)</f>
        <v>3.3342344313134999</v>
      </c>
      <c r="D5231" s="3">
        <f ca="1">[1]!thsiFinD("ths_cr_stock",$A5231,$A$1,7,100,100)</f>
        <v>30.064516129032</v>
      </c>
      <c r="E5231" s="3">
        <f ca="1">[1]!thsiFinD("ths_mfi_stock",$A5231,$A$1,7,100,100)</f>
        <v>20.284739349418</v>
      </c>
      <c r="F5231" s="3">
        <f ca="1">[1]!thsiFinD("ths_expma_stock",$A5231,$A$1,7,100,100)</f>
        <v>18.563109117629999</v>
      </c>
      <c r="G5231" s="3">
        <f ca="1">[1]!thsiFinD("ths_rsi_stock",$A5231,$A$1,7,100,100)</f>
        <v>39.684576610972996</v>
      </c>
      <c r="H5231" s="3">
        <f ca="1">[1]!thsiFinD("ths_adtm_stock",$A5231,$A$1,7,3,100,100,100)</f>
        <v>-0.94285714285713995</v>
      </c>
      <c r="I5231" s="3">
        <f ca="1">[1]!thsiFinD("ths_bbiboll_stock",$A5231,$A$1,7,3,100,100,100)</f>
        <v>18.661979166666999</v>
      </c>
      <c r="J5231" s="3">
        <f ca="1">[1]!thsiFinD("ths_dptb_stock",$A5231,$A$1,7,104,100,100)</f>
        <v>0.57142857142856995</v>
      </c>
      <c r="K5231" s="3">
        <f ca="1">[1]!thsiFinD("ths_srmi_stock",$A5231,$A$1,7,100,100)</f>
        <v>-3.2563025210084001E-2</v>
      </c>
      <c r="L5231" s="3">
        <f ca="1">[1]!thsiFinD("ths_atr_stock",$A5231,$A$1,7,101,100,100)</f>
        <v>0.48</v>
      </c>
      <c r="M5231" s="3">
        <f ca="1">[1]!thsiFinD("ths_vol_w_stock",$A5231,$A$1)/1000000</f>
        <v>2.7668460000000001</v>
      </c>
      <c r="N5231" s="3">
        <f ca="1">[1]!thsiFinD("ths_turnover_ratio_w_stock",$A5231,$A$1)</f>
        <v>5.5486305781054002</v>
      </c>
      <c r="O5231" s="3">
        <f ca="1">[1]!thsiFinD("ths_relative_chg_ratio_w_stock",$A5231,$A$1,104,100)</f>
        <v>-3.5243853026391001</v>
      </c>
      <c r="P5231" s="3">
        <f ca="1">[1]!thsiFinD("ths_chg_ratio_w_stock",$A5231,$B$1,100)</f>
        <v>14.820846905537</v>
      </c>
    </row>
    <row r="5232" spans="1:16" x14ac:dyDescent="0.25">
      <c r="A5232" s="2" t="s">
        <v>5230</v>
      </c>
      <c r="B5232" s="2" t="s">
        <v>10592</v>
      </c>
      <c r="C5232" s="3">
        <f ca="1">[1]!thsiFinD("ths_vol_ratio_stock",$A5232,$A$1,7,100)</f>
        <v>0.87580181572517002</v>
      </c>
      <c r="D5232" s="3">
        <f ca="1">[1]!thsiFinD("ths_cr_stock",$A5232,$A$1,7,100,100)</f>
        <v>97.349397590359999</v>
      </c>
      <c r="E5232" s="3">
        <f ca="1">[1]!thsiFinD("ths_mfi_stock",$A5232,$A$1,7,100,100)</f>
        <v>67.869802940764004</v>
      </c>
      <c r="F5232" s="3">
        <f ca="1">[1]!thsiFinD("ths_expma_stock",$A5232,$A$1,7,100,100)</f>
        <v>17.448492804476999</v>
      </c>
      <c r="G5232" s="3">
        <f ca="1">[1]!thsiFinD("ths_rsi_stock",$A5232,$A$1,7,100,100)</f>
        <v>57.045841905370999</v>
      </c>
      <c r="H5232" s="3">
        <f ca="1">[1]!thsiFinD("ths_adtm_stock",$A5232,$A$1,7,3,100,100,100)</f>
        <v>-0.31707317073170999</v>
      </c>
      <c r="I5232" s="3">
        <f ca="1">[1]!thsiFinD("ths_bbiboll_stock",$A5232,$A$1,7,3,100,100,100)</f>
        <v>17.311250000000001</v>
      </c>
      <c r="J5232" s="3">
        <f ca="1">[1]!thsiFinD("ths_dptb_stock",$A5232,$A$1,7,104,100,100)</f>
        <v>0.85714285714285998</v>
      </c>
      <c r="K5232" s="3">
        <f ca="1">[1]!thsiFinD("ths_srmi_stock",$A5232,$A$1,7,100,100)</f>
        <v>-5.7142857142859999E-4</v>
      </c>
      <c r="L5232" s="3">
        <f ca="1">[1]!thsiFinD("ths_atr_stock",$A5232,$A$1,7,101,100,100)</f>
        <v>0.39</v>
      </c>
      <c r="M5232" s="3">
        <f ca="1">[1]!thsiFinD("ths_vol_w_stock",$A5232,$A$1)/1000000</f>
        <v>1.118798</v>
      </c>
      <c r="N5232" s="3">
        <f ca="1">[1]!thsiFinD("ths_turnover_ratio_w_stock",$A5232,$A$1)</f>
        <v>1.8736546271581001</v>
      </c>
      <c r="O5232" s="3">
        <f ca="1">[1]!thsiFinD("ths_relative_chg_ratio_w_stock",$A5232,$A$1,104,100)</f>
        <v>-0.94392024746304004</v>
      </c>
      <c r="P5232" s="3">
        <f ca="1">[1]!thsiFinD("ths_chg_ratio_w_stock",$A5232,$B$1,100)</f>
        <v>0.11435105774730001</v>
      </c>
    </row>
    <row r="5233" spans="1:16" x14ac:dyDescent="0.25">
      <c r="A5233" s="2" t="s">
        <v>5231</v>
      </c>
      <c r="B5233" s="2" t="s">
        <v>10593</v>
      </c>
      <c r="C5233" s="3">
        <f ca="1">[1]!thsiFinD("ths_vol_ratio_stock",$A5233,$A$1,7,100)</f>
        <v>0.69070592360718996</v>
      </c>
      <c r="D5233" s="3">
        <f ca="1">[1]!thsiFinD("ths_cr_stock",$A5233,$A$1,7,100,100)</f>
        <v>16.853932584270002</v>
      </c>
      <c r="E5233" s="3">
        <f ca="1">[1]!thsiFinD("ths_mfi_stock",$A5233,$A$1,7,100,100)</f>
        <v>17.429218085877999</v>
      </c>
      <c r="F5233" s="3">
        <f ca="1">[1]!thsiFinD("ths_expma_stock",$A5233,$A$1,7,100,100)</f>
        <v>5.6496607020907001</v>
      </c>
      <c r="G5233" s="3">
        <f ca="1">[1]!thsiFinD("ths_rsi_stock",$A5233,$A$1,7,100,100)</f>
        <v>31.170526498348998</v>
      </c>
      <c r="H5233" s="3">
        <f ca="1">[1]!thsiFinD("ths_adtm_stock",$A5233,$A$1,7,3,100,100,100)</f>
        <v>-0.91549295774647999</v>
      </c>
      <c r="I5233" s="3">
        <f ca="1">[1]!thsiFinD("ths_bbiboll_stock",$A5233,$A$1,7,3,100,100,100)</f>
        <v>5.6786458333332996</v>
      </c>
      <c r="J5233" s="3">
        <f ca="1">[1]!thsiFinD("ths_dptb_stock",$A5233,$A$1,7,104,100,100)</f>
        <v>0.71428571428570997</v>
      </c>
      <c r="K5233" s="3">
        <f ca="1">[1]!thsiFinD("ths_srmi_stock",$A5233,$A$1,7,100,100)</f>
        <v>-5.6027164685908001E-2</v>
      </c>
      <c r="L5233" s="3">
        <f ca="1">[1]!thsiFinD("ths_atr_stock",$A5233,$A$1,7,101,100,100)</f>
        <v>0.14857142857142999</v>
      </c>
      <c r="M5233" s="3">
        <f ca="1">[1]!thsiFinD("ths_vol_w_stock",$A5233,$A$1)/1000000</f>
        <v>2.3432930000000001</v>
      </c>
      <c r="N5233" s="3">
        <f ca="1">[1]!thsiFinD("ths_turnover_ratio_w_stock",$A5233,$A$1)</f>
        <v>2.6299145826825998</v>
      </c>
      <c r="O5233" s="3">
        <f ca="1">[1]!thsiFinD("ths_relative_chg_ratio_w_stock",$A5233,$A$1,104,100)</f>
        <v>-2.9458904751338002</v>
      </c>
      <c r="P5233" s="3">
        <f ca="1">[1]!thsiFinD("ths_chg_ratio_w_stock",$A5233,$B$1,100)</f>
        <v>0</v>
      </c>
    </row>
    <row r="5234" spans="1:16" x14ac:dyDescent="0.25">
      <c r="A5234" s="2" t="s">
        <v>5232</v>
      </c>
      <c r="B5234" s="2" t="s">
        <v>10594</v>
      </c>
      <c r="C5234" s="3">
        <f ca="1">[1]!thsiFinD("ths_vol_ratio_stock",$A5234,$A$1,7,100)</f>
        <v>0.55884410746126001</v>
      </c>
      <c r="D5234" s="3">
        <f ca="1">[1]!thsiFinD("ths_cr_stock",$A5234,$A$1,7,100,100)</f>
        <v>72.826086956522005</v>
      </c>
      <c r="E5234" s="3">
        <f ca="1">[1]!thsiFinD("ths_mfi_stock",$A5234,$A$1,7,100,100)</f>
        <v>44.354807236950002</v>
      </c>
      <c r="F5234" s="3">
        <f ca="1">[1]!thsiFinD("ths_expma_stock",$A5234,$A$1,7,100,100)</f>
        <v>19.33783828836</v>
      </c>
      <c r="G5234" s="3">
        <f ca="1">[1]!thsiFinD("ths_rsi_stock",$A5234,$A$1,7,100,100)</f>
        <v>45.164236078892003</v>
      </c>
      <c r="H5234" s="3">
        <f ca="1">[1]!thsiFinD("ths_adtm_stock",$A5234,$A$1,7,3,100,100,100)</f>
        <v>0.16666666666666999</v>
      </c>
      <c r="I5234" s="3">
        <f ca="1">[1]!thsiFinD("ths_bbiboll_stock",$A5234,$A$1,7,3,100,100,100)</f>
        <v>19.368541666666999</v>
      </c>
      <c r="J5234" s="3">
        <f ca="1">[1]!thsiFinD("ths_dptb_stock",$A5234,$A$1,7,104,100,100)</f>
        <v>0.42857142857142999</v>
      </c>
      <c r="K5234" s="3">
        <f ca="1">[1]!thsiFinD("ths_srmi_stock",$A5234,$A$1,7,100,100)</f>
        <v>1.0378827192527001E-3</v>
      </c>
      <c r="L5234" s="3">
        <f ca="1">[1]!thsiFinD("ths_atr_stock",$A5234,$A$1,7,101,100,100)</f>
        <v>0.37571428571429</v>
      </c>
      <c r="M5234" s="3">
        <f ca="1">[1]!thsiFinD("ths_vol_w_stock",$A5234,$A$1)/1000000</f>
        <v>6.0434340000000004</v>
      </c>
      <c r="N5234" s="3">
        <f ca="1">[1]!thsiFinD("ths_turnover_ratio_w_stock",$A5234,$A$1)</f>
        <v>0.54973359574443004</v>
      </c>
      <c r="O5234" s="3">
        <f ca="1">[1]!thsiFinD("ths_relative_chg_ratio_w_stock",$A5234,$A$1,104,100)</f>
        <v>-2.7986773324833001</v>
      </c>
      <c r="P5234" s="3">
        <f ca="1">[1]!thsiFinD("ths_chg_ratio_w_stock",$A5234,$B$1,100)</f>
        <v>-2.8616852146263998</v>
      </c>
    </row>
    <row r="5235" spans="1:16" x14ac:dyDescent="0.25">
      <c r="A5235" s="2" t="s">
        <v>5233</v>
      </c>
      <c r="B5235" s="2" t="s">
        <v>10595</v>
      </c>
      <c r="C5235" s="3">
        <f ca="1">[1]!thsiFinD("ths_vol_ratio_stock",$A5235,$A$1,7,100)</f>
        <v>0.53896356624862995</v>
      </c>
      <c r="D5235" s="3">
        <f ca="1">[1]!thsiFinD("ths_cr_stock",$A5235,$A$1,7,100,100)</f>
        <v>103.14285714286</v>
      </c>
      <c r="E5235" s="3">
        <f ca="1">[1]!thsiFinD("ths_mfi_stock",$A5235,$A$1,7,100,100)</f>
        <v>55.209311406992001</v>
      </c>
      <c r="F5235" s="3">
        <f ca="1">[1]!thsiFinD("ths_expma_stock",$A5235,$A$1,7,100,100)</f>
        <v>7.3173417453163996</v>
      </c>
      <c r="G5235" s="3">
        <f ca="1">[1]!thsiFinD("ths_rsi_stock",$A5235,$A$1,7,100,100)</f>
        <v>48.900237580926003</v>
      </c>
      <c r="H5235" s="3">
        <f ca="1">[1]!thsiFinD("ths_adtm_stock",$A5235,$A$1,7,3,100,100,100)</f>
        <v>0.15217391304347999</v>
      </c>
      <c r="I5235" s="3">
        <f ca="1">[1]!thsiFinD("ths_bbiboll_stock",$A5235,$A$1,7,3,100,100,100)</f>
        <v>7.2514583333333</v>
      </c>
      <c r="J5235" s="3">
        <f ca="1">[1]!thsiFinD("ths_dptb_stock",$A5235,$A$1,7,104,100,100)</f>
        <v>0.57142857142856995</v>
      </c>
      <c r="K5235" s="3">
        <f ca="1">[1]!thsiFinD("ths_srmi_stock",$A5235,$A$1,7,100,100)</f>
        <v>-1.2261580381471E-2</v>
      </c>
      <c r="L5235" s="3">
        <f ca="1">[1]!thsiFinD("ths_atr_stock",$A5235,$A$1,7,101,100,100)</f>
        <v>0.35857142857142998</v>
      </c>
      <c r="M5235" s="3">
        <f ca="1">[1]!thsiFinD("ths_vol_w_stock",$A5235,$A$1)/1000000</f>
        <v>11.452569</v>
      </c>
      <c r="N5235" s="3">
        <f ca="1">[1]!thsiFinD("ths_turnover_ratio_w_stock",$A5235,$A$1)</f>
        <v>32.524342346281998</v>
      </c>
      <c r="O5235" s="3">
        <f ca="1">[1]!thsiFinD("ths_relative_chg_ratio_w_stock",$A5235,$A$1,104,100)</f>
        <v>1.7937558088750001</v>
      </c>
      <c r="P5235" s="3">
        <f ca="1">[1]!thsiFinD("ths_chg_ratio_w_stock",$A5235,$B$1,100)</f>
        <v>1.6551724137931001</v>
      </c>
    </row>
    <row r="5236" spans="1:16" x14ac:dyDescent="0.25">
      <c r="A5236" s="2" t="s">
        <v>5234</v>
      </c>
      <c r="B5236" s="2" t="s">
        <v>10596</v>
      </c>
      <c r="C5236" s="3">
        <f ca="1">[1]!thsiFinD("ths_vol_ratio_stock",$A5236,$A$1,7,100)</f>
        <v>0.41134578446741998</v>
      </c>
      <c r="D5236" s="3">
        <f ca="1">[1]!thsiFinD("ths_cr_stock",$A5236,$A$1,7,100,100)</f>
        <v>75.939849624060002</v>
      </c>
      <c r="E5236" s="3">
        <f ca="1">[1]!thsiFinD("ths_mfi_stock",$A5236,$A$1,7,100,100)</f>
        <v>50.256974188755002</v>
      </c>
      <c r="F5236" s="3">
        <f ca="1">[1]!thsiFinD("ths_expma_stock",$A5236,$A$1,7,100,100)</f>
        <v>15.337935356768</v>
      </c>
      <c r="G5236" s="3">
        <f ca="1">[1]!thsiFinD("ths_rsi_stock",$A5236,$A$1,7,100,100)</f>
        <v>47.685057915229997</v>
      </c>
      <c r="H5236" s="3">
        <f ca="1">[1]!thsiFinD("ths_adtm_stock",$A5236,$A$1,7,3,100,100,100)</f>
        <v>-0.54081632653060996</v>
      </c>
      <c r="I5236" s="3">
        <f ca="1">[1]!thsiFinD("ths_bbiboll_stock",$A5236,$A$1,7,3,100,100,100)</f>
        <v>15.357604166667</v>
      </c>
      <c r="J5236" s="3">
        <f ca="1">[1]!thsiFinD("ths_dptb_stock",$A5236,$A$1,7,104,100,100)</f>
        <v>0.71428571428570997</v>
      </c>
      <c r="K5236" s="3">
        <f ca="1">[1]!thsiFinD("ths_srmi_stock",$A5236,$A$1,7,100,100)</f>
        <v>-2.1086261980831002E-2</v>
      </c>
      <c r="L5236" s="3">
        <f ca="1">[1]!thsiFinD("ths_atr_stock",$A5236,$A$1,7,101,100,100)</f>
        <v>0.69285714285713995</v>
      </c>
      <c r="M5236" s="3">
        <f ca="1">[1]!thsiFinD("ths_vol_w_stock",$A5236,$A$1)/1000000</f>
        <v>1.776831</v>
      </c>
      <c r="N5236" s="3">
        <f ca="1">[1]!thsiFinD("ths_turnover_ratio_w_stock",$A5236,$A$1)</f>
        <v>5.1670782595717997</v>
      </c>
      <c r="O5236" s="3">
        <f ca="1">[1]!thsiFinD("ths_relative_chg_ratio_w_stock",$A5236,$A$1,104,100)</f>
        <v>-2.8634495095495001</v>
      </c>
      <c r="P5236" s="3">
        <f ca="1">[1]!thsiFinD("ths_chg_ratio_w_stock",$A5236,$B$1,100)</f>
        <v>-2.154046997389</v>
      </c>
    </row>
    <row r="5237" spans="1:16" x14ac:dyDescent="0.25">
      <c r="A5237" s="2" t="s">
        <v>5235</v>
      </c>
      <c r="B5237" s="2" t="s">
        <v>10597</v>
      </c>
      <c r="C5237" s="3">
        <f ca="1">[1]!thsiFinD("ths_vol_ratio_stock",$A5237,$A$1,7,100)</f>
        <v>0.71802387110892996</v>
      </c>
      <c r="D5237" s="3">
        <f ca="1">[1]!thsiFinD("ths_cr_stock",$A5237,$A$1,7,100,100)</f>
        <v>68.957871396895996</v>
      </c>
      <c r="E5237" s="3">
        <f ca="1">[1]!thsiFinD("ths_mfi_stock",$A5237,$A$1,7,100,100)</f>
        <v>33.392557423328</v>
      </c>
      <c r="F5237" s="3">
        <f ca="1">[1]!thsiFinD("ths_expma_stock",$A5237,$A$1,7,100,100)</f>
        <v>11.123056114544999</v>
      </c>
      <c r="G5237" s="3">
        <f ca="1">[1]!thsiFinD("ths_rsi_stock",$A5237,$A$1,7,100,100)</f>
        <v>41.041121301190003</v>
      </c>
      <c r="H5237" s="3">
        <f ca="1">[1]!thsiFinD("ths_adtm_stock",$A5237,$A$1,7,3,100,100,100)</f>
        <v>0.30952380952380998</v>
      </c>
      <c r="I5237" s="3">
        <f ca="1">[1]!thsiFinD("ths_bbiboll_stock",$A5237,$A$1,7,3,100,100,100)</f>
        <v>11.152291666667001</v>
      </c>
      <c r="J5237" s="3">
        <f ca="1">[1]!thsiFinD("ths_dptb_stock",$A5237,$A$1,7,104,100,100)</f>
        <v>0.85714285714285998</v>
      </c>
      <c r="K5237" s="3">
        <f ca="1">[1]!thsiFinD("ths_srmi_stock",$A5237,$A$1,7,100,100)</f>
        <v>-2.8318584070795998E-2</v>
      </c>
      <c r="L5237" s="3">
        <f ca="1">[1]!thsiFinD("ths_atr_stock",$A5237,$A$1,7,101,100,100)</f>
        <v>0.36285714285713999</v>
      </c>
      <c r="M5237" s="3">
        <f ca="1">[1]!thsiFinD("ths_vol_w_stock",$A5237,$A$1)/1000000</f>
        <v>3.5773269999999999</v>
      </c>
      <c r="N5237" s="3">
        <f ca="1">[1]!thsiFinD("ths_turnover_ratio_w_stock",$A5237,$A$1)</f>
        <v>4.4109598077702996</v>
      </c>
      <c r="O5237" s="3">
        <f ca="1">[1]!thsiFinD("ths_relative_chg_ratio_w_stock",$A5237,$A$1,104,100)</f>
        <v>-4.4237237409128003</v>
      </c>
      <c r="P5237" s="3">
        <f ca="1">[1]!thsiFinD("ths_chg_ratio_w_stock",$A5237,$B$1,100)</f>
        <v>0</v>
      </c>
    </row>
    <row r="5238" spans="1:16" x14ac:dyDescent="0.25">
      <c r="A5238" s="2" t="s">
        <v>5236</v>
      </c>
      <c r="B5238" s="2" t="s">
        <v>10598</v>
      </c>
      <c r="C5238" s="3">
        <f ca="1">[1]!thsiFinD("ths_vol_ratio_stock",$A5238,$A$1,7,100)</f>
        <v>0.92945626642596002</v>
      </c>
      <c r="D5238" s="3">
        <f ca="1">[1]!thsiFinD("ths_cr_stock",$A5238,$A$1,7,100,100)</f>
        <v>38.975501113585999</v>
      </c>
      <c r="E5238" s="3">
        <f ca="1">[1]!thsiFinD("ths_mfi_stock",$A5238,$A$1,7,100,100)</f>
        <v>12.855938121232001</v>
      </c>
      <c r="F5238" s="3">
        <f ca="1">[1]!thsiFinD("ths_expma_stock",$A5238,$A$1,7,100,100)</f>
        <v>29.079871044716</v>
      </c>
      <c r="G5238" s="3">
        <f ca="1">[1]!thsiFinD("ths_rsi_stock",$A5238,$A$1,7,100,100)</f>
        <v>47.791321143970997</v>
      </c>
      <c r="H5238" s="3">
        <f ca="1">[1]!thsiFinD("ths_adtm_stock",$A5238,$A$1,7,3,100,100,100)</f>
        <v>0.42342342342341999</v>
      </c>
      <c r="I5238" s="3">
        <f ca="1">[1]!thsiFinD("ths_bbiboll_stock",$A5238,$A$1,7,3,100,100,100)</f>
        <v>28.974895833333001</v>
      </c>
      <c r="J5238" s="3">
        <f ca="1">[1]!thsiFinD("ths_dptb_stock",$A5238,$A$1,7,104,100,100)</f>
        <v>0.42857142857142999</v>
      </c>
      <c r="K5238" s="3">
        <f ca="1">[1]!thsiFinD("ths_srmi_stock",$A5238,$A$1,7,100,100)</f>
        <v>-2.1665538253215998E-2</v>
      </c>
      <c r="L5238" s="3">
        <f ca="1">[1]!thsiFinD("ths_atr_stock",$A5238,$A$1,7,101,100,100)</f>
        <v>0.61857142857142999</v>
      </c>
      <c r="M5238" s="3">
        <f ca="1">[1]!thsiFinD("ths_vol_w_stock",$A5238,$A$1)/1000000</f>
        <v>3.0474260000000002</v>
      </c>
      <c r="N5238" s="3">
        <f ca="1">[1]!thsiFinD("ths_turnover_ratio_w_stock",$A5238,$A$1)</f>
        <v>2.3908518069269</v>
      </c>
      <c r="O5238" s="3">
        <f ca="1">[1]!thsiFinD("ths_relative_chg_ratio_w_stock",$A5238,$A$1,104,100)</f>
        <v>-1.1425304053216001</v>
      </c>
      <c r="P5238" s="3">
        <f ca="1">[1]!thsiFinD("ths_chg_ratio_w_stock",$A5238,$B$1,100)</f>
        <v>2.3183391003459999</v>
      </c>
    </row>
    <row r="5239" spans="1:16" x14ac:dyDescent="0.25">
      <c r="A5239" s="2" t="s">
        <v>5237</v>
      </c>
      <c r="B5239" s="2" t="s">
        <v>10599</v>
      </c>
      <c r="C5239" s="3">
        <f ca="1">[1]!thsiFinD("ths_vol_ratio_stock",$A5239,$A$1,7,100)</f>
        <v>1.6296189918246</v>
      </c>
      <c r="D5239" s="3">
        <f ca="1">[1]!thsiFinD("ths_cr_stock",$A5239,$A$1,7,100,100)</f>
        <v>35.602953240361003</v>
      </c>
      <c r="E5239" s="3">
        <f ca="1">[1]!thsiFinD("ths_mfi_stock",$A5239,$A$1,7,100,100)</f>
        <v>42.668980605766997</v>
      </c>
      <c r="F5239" s="3">
        <f ca="1">[1]!thsiFinD("ths_expma_stock",$A5239,$A$1,7,100,100)</f>
        <v>16.005805295660998</v>
      </c>
      <c r="G5239" s="3">
        <f ca="1">[1]!thsiFinD("ths_rsi_stock",$A5239,$A$1,7,100,100)</f>
        <v>42.903811528627998</v>
      </c>
      <c r="H5239" s="3">
        <f ca="1">[1]!thsiFinD("ths_adtm_stock",$A5239,$A$1,7,3,100,100,100)</f>
        <v>-0.58571428571427997</v>
      </c>
      <c r="I5239" s="3">
        <f ca="1">[1]!thsiFinD("ths_bbiboll_stock",$A5239,$A$1,7,3,100,100,100)</f>
        <v>16.301458333332999</v>
      </c>
      <c r="J5239" s="3">
        <f ca="1">[1]!thsiFinD("ths_dptb_stock",$A5239,$A$1,7,104,100,100)</f>
        <v>0.57142857142856995</v>
      </c>
      <c r="K5239" s="3">
        <f ca="1">[1]!thsiFinD("ths_srmi_stock",$A5239,$A$1,7,100,100)</f>
        <v>-7.2212593876371994E-2</v>
      </c>
      <c r="L5239" s="3">
        <f ca="1">[1]!thsiFinD("ths_atr_stock",$A5239,$A$1,7,101,100,100)</f>
        <v>0.81142857142856994</v>
      </c>
      <c r="M5239" s="3">
        <f ca="1">[1]!thsiFinD("ths_vol_w_stock",$A5239,$A$1)/1000000</f>
        <v>16.688296000000001</v>
      </c>
      <c r="N5239" s="3">
        <f ca="1">[1]!thsiFinD("ths_turnover_ratio_w_stock",$A5239,$A$1)</f>
        <v>29.236777202136999</v>
      </c>
      <c r="O5239" s="3">
        <f ca="1">[1]!thsiFinD("ths_relative_chg_ratio_w_stock",$A5239,$A$1,104,100)</f>
        <v>-2.2725222010650001</v>
      </c>
      <c r="P5239" s="3">
        <f ca="1">[1]!thsiFinD("ths_chg_ratio_w_stock",$A5239,$B$1,100)</f>
        <v>1.5566625155666001</v>
      </c>
    </row>
    <row r="5240" spans="1:16" x14ac:dyDescent="0.25">
      <c r="A5240" s="2" t="s">
        <v>5238</v>
      </c>
      <c r="B5240" s="2" t="s">
        <v>10600</v>
      </c>
      <c r="C5240" s="3">
        <f ca="1">[1]!thsiFinD("ths_vol_ratio_stock",$A5240,$A$1,7,100)</f>
        <v>0.72338527001111996</v>
      </c>
      <c r="D5240" s="3">
        <f ca="1">[1]!thsiFinD("ths_cr_stock",$A5240,$A$1,7,100,100)</f>
        <v>94.338595536200003</v>
      </c>
      <c r="E5240" s="3">
        <f ca="1">[1]!thsiFinD("ths_mfi_stock",$A5240,$A$1,7,100,100)</f>
        <v>49.710065145594001</v>
      </c>
      <c r="F5240" s="3">
        <f ca="1">[1]!thsiFinD("ths_expma_stock",$A5240,$A$1,7,100,100)</f>
        <v>19.992083598703001</v>
      </c>
      <c r="G5240" s="3">
        <f ca="1">[1]!thsiFinD("ths_rsi_stock",$A5240,$A$1,7,100,100)</f>
        <v>40.260947682504003</v>
      </c>
      <c r="H5240" s="3">
        <f ca="1">[1]!thsiFinD("ths_adtm_stock",$A5240,$A$1,7,3,100,100,100)</f>
        <v>0.40476190476189999</v>
      </c>
      <c r="I5240" s="3">
        <f ca="1">[1]!thsiFinD("ths_bbiboll_stock",$A5240,$A$1,7,3,100,100,100)</f>
        <v>20.284791666667001</v>
      </c>
      <c r="J5240" s="3">
        <f ca="1">[1]!thsiFinD("ths_dptb_stock",$A5240,$A$1,7,104,100,100)</f>
        <v>0.57142857142856995</v>
      </c>
      <c r="K5240" s="3">
        <f ca="1">[1]!thsiFinD("ths_srmi_stock",$A5240,$A$1,7,100,100)</f>
        <v>-9.3023255813953001E-3</v>
      </c>
      <c r="L5240" s="3">
        <f ca="1">[1]!thsiFinD("ths_atr_stock",$A5240,$A$1,7,101,100,100)</f>
        <v>1.8485714285714001</v>
      </c>
      <c r="M5240" s="3">
        <f ca="1">[1]!thsiFinD("ths_vol_w_stock",$A5240,$A$1)/1000000</f>
        <v>16.111457999999999</v>
      </c>
      <c r="N5240" s="3">
        <f ca="1">[1]!thsiFinD("ths_turnover_ratio_w_stock",$A5240,$A$1)</f>
        <v>61.877899183868998</v>
      </c>
      <c r="O5240" s="3">
        <f ca="1">[1]!thsiFinD("ths_relative_chg_ratio_w_stock",$A5240,$A$1,104,100)</f>
        <v>-6.0247736660562001</v>
      </c>
      <c r="P5240" s="3">
        <f ca="1">[1]!thsiFinD("ths_chg_ratio_w_stock",$A5240,$B$1,100)</f>
        <v>2.660406885759</v>
      </c>
    </row>
    <row r="5241" spans="1:16" x14ac:dyDescent="0.25">
      <c r="A5241" s="2" t="s">
        <v>5239</v>
      </c>
      <c r="B5241" s="2" t="s">
        <v>10601</v>
      </c>
      <c r="C5241" s="3">
        <f ca="1">[1]!thsiFinD("ths_vol_ratio_stock",$A5241,$A$1,7,100)</f>
        <v>0.79488003562426002</v>
      </c>
      <c r="D5241" s="3">
        <f ca="1">[1]!thsiFinD("ths_cr_stock",$A5241,$A$1,7,100,100)</f>
        <v>3.4482758620689</v>
      </c>
      <c r="E5241" s="3">
        <f ca="1">[1]!thsiFinD("ths_mfi_stock",$A5241,$A$1,7,100,100)</f>
        <v>0</v>
      </c>
      <c r="F5241" s="3">
        <f ca="1">[1]!thsiFinD("ths_expma_stock",$A5241,$A$1,7,100,100)</f>
        <v>15.640673882024</v>
      </c>
      <c r="G5241" s="3">
        <f ca="1">[1]!thsiFinD("ths_rsi_stock",$A5241,$A$1,7,100,100)</f>
        <v>23.081350787123998</v>
      </c>
      <c r="H5241" s="3">
        <f ca="1">[1]!thsiFinD("ths_adtm_stock",$A5241,$A$1,7,3,100,100,100)</f>
        <v>-0.81460674157303004</v>
      </c>
      <c r="I5241" s="3">
        <f ca="1">[1]!thsiFinD("ths_bbiboll_stock",$A5241,$A$1,7,3,100,100,100)</f>
        <v>15.798854166667001</v>
      </c>
      <c r="J5241" s="3">
        <f ca="1">[1]!thsiFinD("ths_dptb_stock",$A5241,$A$1,7,104,100,100)</f>
        <v>0.57142857142856995</v>
      </c>
      <c r="K5241" s="3">
        <f ca="1">[1]!thsiFinD("ths_srmi_stock",$A5241,$A$1,7,100,100)</f>
        <v>-9.1017964071856E-2</v>
      </c>
      <c r="L5241" s="3">
        <f ca="1">[1]!thsiFinD("ths_atr_stock",$A5241,$A$1,7,101,100,100)</f>
        <v>0.44142857142857</v>
      </c>
      <c r="M5241" s="3">
        <f ca="1">[1]!thsiFinD("ths_vol_w_stock",$A5241,$A$1)/1000000</f>
        <v>4.8824370000000004</v>
      </c>
      <c r="N5241" s="3">
        <f ca="1">[1]!thsiFinD("ths_turnover_ratio_w_stock",$A5241,$A$1)</f>
        <v>14.096666993885</v>
      </c>
      <c r="O5241" s="3">
        <f ca="1">[1]!thsiFinD("ths_relative_chg_ratio_w_stock",$A5241,$A$1,104,100)</f>
        <v>-8.3746440512183007</v>
      </c>
      <c r="P5241" s="3">
        <f ca="1">[1]!thsiFinD("ths_chg_ratio_w_stock",$A5241,$B$1,100)</f>
        <v>0.19762845849803001</v>
      </c>
    </row>
    <row r="5242" spans="1:16" x14ac:dyDescent="0.25">
      <c r="A5242" s="2" t="s">
        <v>5240</v>
      </c>
      <c r="B5242" s="2" t="s">
        <v>10602</v>
      </c>
      <c r="C5242" s="3">
        <f ca="1">[1]!thsiFinD("ths_vol_ratio_stock",$A5242,$A$1,7,100)</f>
        <v>0.91597005792526998</v>
      </c>
      <c r="D5242" s="3">
        <f ca="1">[1]!thsiFinD("ths_cr_stock",$A5242,$A$1,7,100,100)</f>
        <v>32.421875</v>
      </c>
      <c r="E5242" s="3">
        <f ca="1">[1]!thsiFinD("ths_mfi_stock",$A5242,$A$1,7,100,100)</f>
        <v>33.442592976975</v>
      </c>
      <c r="F5242" s="3">
        <f ca="1">[1]!thsiFinD("ths_expma_stock",$A5242,$A$1,7,100,100)</f>
        <v>14.349008532517001</v>
      </c>
      <c r="G5242" s="3">
        <f ca="1">[1]!thsiFinD("ths_rsi_stock",$A5242,$A$1,7,100,100)</f>
        <v>23.280393087322999</v>
      </c>
      <c r="H5242" s="3">
        <f ca="1">[1]!thsiFinD("ths_adtm_stock",$A5242,$A$1,7,3,100,100,100)</f>
        <v>-0.67021276595745005</v>
      </c>
      <c r="I5242" s="3">
        <f ca="1">[1]!thsiFinD("ths_bbiboll_stock",$A5242,$A$1,7,3,100,100,100)</f>
        <v>14.49</v>
      </c>
      <c r="J5242" s="3">
        <f ca="1">[1]!thsiFinD("ths_dptb_stock",$A5242,$A$1,7,104,100,100)</f>
        <v>0.57142857142856995</v>
      </c>
      <c r="K5242" s="3">
        <f ca="1">[1]!thsiFinD("ths_srmi_stock",$A5242,$A$1,7,100,100)</f>
        <v>-5.4163845633039998E-2</v>
      </c>
      <c r="L5242" s="3">
        <f ca="1">[1]!thsiFinD("ths_atr_stock",$A5242,$A$1,7,101,100,100)</f>
        <v>0.32857142857143001</v>
      </c>
      <c r="M5242" s="3">
        <f ca="1">[1]!thsiFinD("ths_vol_w_stock",$A5242,$A$1)/1000000</f>
        <v>2.5778110000000001</v>
      </c>
      <c r="N5242" s="3">
        <f ca="1">[1]!thsiFinD("ths_turnover_ratio_w_stock",$A5242,$A$1)</f>
        <v>1.4571678727499</v>
      </c>
      <c r="O5242" s="3">
        <f ca="1">[1]!thsiFinD("ths_relative_chg_ratio_w_stock",$A5242,$A$1,104,100)</f>
        <v>-5.8632069276522998</v>
      </c>
      <c r="P5242" s="3">
        <f ca="1">[1]!thsiFinD("ths_chg_ratio_w_stock",$A5242,$B$1,100)</f>
        <v>2.2906227630637002</v>
      </c>
    </row>
    <row r="5243" spans="1:16" x14ac:dyDescent="0.25">
      <c r="A5243" s="2" t="s">
        <v>5241</v>
      </c>
      <c r="B5243" s="2" t="s">
        <v>10603</v>
      </c>
      <c r="C5243" s="3">
        <f ca="1">[1]!thsiFinD("ths_vol_ratio_stock",$A5243,$A$1,7,100)</f>
        <v>1.0630326920569999</v>
      </c>
      <c r="D5243" s="3">
        <f ca="1">[1]!thsiFinD("ths_cr_stock",$A5243,$A$1,7,100,100)</f>
        <v>57.26872246696</v>
      </c>
      <c r="E5243" s="3">
        <f ca="1">[1]!thsiFinD("ths_mfi_stock",$A5243,$A$1,7,100,100)</f>
        <v>35.803379799559998</v>
      </c>
      <c r="F5243" s="3">
        <f ca="1">[1]!thsiFinD("ths_expma_stock",$A5243,$A$1,7,100,100)</f>
        <v>10.330167783057</v>
      </c>
      <c r="G5243" s="3">
        <f ca="1">[1]!thsiFinD("ths_rsi_stock",$A5243,$A$1,7,100,100)</f>
        <v>42.129963377324003</v>
      </c>
      <c r="H5243" s="3">
        <f ca="1">[1]!thsiFinD("ths_adtm_stock",$A5243,$A$1,7,3,100,100,100)</f>
        <v>-0.54237288135592998</v>
      </c>
      <c r="I5243" s="3">
        <f ca="1">[1]!thsiFinD("ths_bbiboll_stock",$A5243,$A$1,7,3,100,100,100)</f>
        <v>10.3809375</v>
      </c>
      <c r="J5243" s="3">
        <f ca="1">[1]!thsiFinD("ths_dptb_stock",$A5243,$A$1,7,104,100,100)</f>
        <v>0.71428571428570997</v>
      </c>
      <c r="K5243" s="3">
        <f ca="1">[1]!thsiFinD("ths_srmi_stock",$A5243,$A$1,7,100,100)</f>
        <v>-4.0149393090570001E-2</v>
      </c>
      <c r="L5243" s="3">
        <f ca="1">[1]!thsiFinD("ths_atr_stock",$A5243,$A$1,7,101,100,100)</f>
        <v>0.35285714285713998</v>
      </c>
      <c r="M5243" s="3">
        <f ca="1">[1]!thsiFinD("ths_vol_w_stock",$A5243,$A$1)/1000000</f>
        <v>4.9029850000000001</v>
      </c>
      <c r="N5243" s="3">
        <f ca="1">[1]!thsiFinD("ths_turnover_ratio_w_stock",$A5243,$A$1)</f>
        <v>7.3830772154634001</v>
      </c>
      <c r="O5243" s="3">
        <f ca="1">[1]!thsiFinD("ths_relative_chg_ratio_w_stock",$A5243,$A$1,104,100)</f>
        <v>-2.9704353989782</v>
      </c>
      <c r="P5243" s="3">
        <f ca="1">[1]!thsiFinD("ths_chg_ratio_w_stock",$A5243,$B$1,100)</f>
        <v>-0.97276264591438999</v>
      </c>
    </row>
    <row r="5244" spans="1:16" x14ac:dyDescent="0.25">
      <c r="A5244" s="2" t="s">
        <v>5242</v>
      </c>
      <c r="B5244" s="2" t="s">
        <v>10604</v>
      </c>
      <c r="C5244" s="3">
        <f ca="1">[1]!thsiFinD("ths_vol_ratio_stock",$A5244,$A$1,7,100)</f>
        <v>1.3817094397667999</v>
      </c>
      <c r="D5244" s="3">
        <f ca="1">[1]!thsiFinD("ths_cr_stock",$A5244,$A$1,7,100,100)</f>
        <v>37.614678899083003</v>
      </c>
      <c r="E5244" s="3">
        <f ca="1">[1]!thsiFinD("ths_mfi_stock",$A5244,$A$1,7,100,100)</f>
        <v>36.066378665949998</v>
      </c>
      <c r="F5244" s="3">
        <f ca="1">[1]!thsiFinD("ths_expma_stock",$A5244,$A$1,7,100,100)</f>
        <v>3.332334850339</v>
      </c>
      <c r="G5244" s="3">
        <f ca="1">[1]!thsiFinD("ths_rsi_stock",$A5244,$A$1,7,100,100)</f>
        <v>24.478025052993999</v>
      </c>
      <c r="H5244" s="3">
        <f ca="1">[1]!thsiFinD("ths_adtm_stock",$A5244,$A$1,7,3,100,100,100)</f>
        <v>-0.96296296296296002</v>
      </c>
      <c r="I5244" s="3">
        <f ca="1">[1]!thsiFinD("ths_bbiboll_stock",$A5244,$A$1,7,3,100,100,100)</f>
        <v>3.3516666666666999</v>
      </c>
      <c r="J5244" s="3">
        <f ca="1">[1]!thsiFinD("ths_dptb_stock",$A5244,$A$1,7,104,100,100)</f>
        <v>0.57142857142856995</v>
      </c>
      <c r="K5244" s="3">
        <f ca="1">[1]!thsiFinD("ths_srmi_stock",$A5244,$A$1,7,100,100)</f>
        <v>-3.2352941176471001E-2</v>
      </c>
      <c r="L5244" s="3">
        <f ca="1">[1]!thsiFinD("ths_atr_stock",$A5244,$A$1,7,101,100,100)</f>
        <v>7.4285714285713997E-2</v>
      </c>
      <c r="M5244" s="3">
        <f ca="1">[1]!thsiFinD("ths_vol_w_stock",$A5244,$A$1)/1000000</f>
        <v>4.6504940000000001</v>
      </c>
      <c r="N5244" s="3">
        <f ca="1">[1]!thsiFinD("ths_turnover_ratio_w_stock",$A5244,$A$1)</f>
        <v>4.4443591133189999</v>
      </c>
      <c r="O5244" s="3">
        <f ca="1">[1]!thsiFinD("ths_relative_chg_ratio_w_stock",$A5244,$A$1,104,100)</f>
        <v>-3.2687727548377001</v>
      </c>
      <c r="P5244" s="3">
        <f ca="1">[1]!thsiFinD("ths_chg_ratio_w_stock",$A5244,$B$1,100)</f>
        <v>1.2158054711246</v>
      </c>
    </row>
    <row r="5245" spans="1:16" x14ac:dyDescent="0.25">
      <c r="A5245" s="2" t="s">
        <v>5243</v>
      </c>
      <c r="B5245" s="2" t="s">
        <v>10605</v>
      </c>
      <c r="C5245" s="3">
        <f ca="1">[1]!thsiFinD("ths_vol_ratio_stock",$A5245,$A$1,7,100)</f>
        <v>0.44395589209415998</v>
      </c>
      <c r="D5245" s="3">
        <f ca="1">[1]!thsiFinD("ths_cr_stock",$A5245,$A$1,7,100,100)</f>
        <v>8.9285714285712992</v>
      </c>
      <c r="E5245" s="3">
        <f ca="1">[1]!thsiFinD("ths_mfi_stock",$A5245,$A$1,7,100,100)</f>
        <v>31.059309814233</v>
      </c>
      <c r="F5245" s="3">
        <f ca="1">[1]!thsiFinD("ths_expma_stock",$A5245,$A$1,7,100,100)</f>
        <v>9.2223887809612997</v>
      </c>
      <c r="G5245" s="3">
        <f ca="1">[1]!thsiFinD("ths_rsi_stock",$A5245,$A$1,7,100,100)</f>
        <v>35.829127439952998</v>
      </c>
      <c r="H5245" s="3">
        <f ca="1">[1]!thsiFinD("ths_adtm_stock",$A5245,$A$1,7,3,100,100,100)</f>
        <v>-0.53571428571429003</v>
      </c>
      <c r="I5245" s="3">
        <f ca="1">[1]!thsiFinD("ths_bbiboll_stock",$A5245,$A$1,7,3,100,100,100)</f>
        <v>9.2851041666667005</v>
      </c>
      <c r="J5245" s="3">
        <f ca="1">[1]!thsiFinD("ths_dptb_stock",$A5245,$A$1,7,104,100,100)</f>
        <v>0.57142857142856995</v>
      </c>
      <c r="K5245" s="3">
        <f ca="1">[1]!thsiFinD("ths_srmi_stock",$A5245,$A$1,7,100,100)</f>
        <v>-9.8605577689242996E-2</v>
      </c>
      <c r="L5245" s="3">
        <f ca="1">[1]!thsiFinD("ths_atr_stock",$A5245,$A$1,7,101,100,100)</f>
        <v>0.26285714285714001</v>
      </c>
      <c r="M5245" s="3">
        <f ca="1">[1]!thsiFinD("ths_vol_w_stock",$A5245,$A$1)/1000000</f>
        <v>3.5486119999999999</v>
      </c>
      <c r="N5245" s="3">
        <f ca="1">[1]!thsiFinD("ths_turnover_ratio_w_stock",$A5245,$A$1)</f>
        <v>12.719870549248</v>
      </c>
      <c r="O5245" s="3">
        <f ca="1">[1]!thsiFinD("ths_relative_chg_ratio_w_stock",$A5245,$A$1,104,100)</f>
        <v>-4.6529583024313004</v>
      </c>
      <c r="P5245" s="3">
        <f ca="1">[1]!thsiFinD("ths_chg_ratio_w_stock",$A5245,$B$1,100)</f>
        <v>-0.33149171270719002</v>
      </c>
    </row>
    <row r="5246" spans="1:16" x14ac:dyDescent="0.25">
      <c r="A5246" s="2" t="s">
        <v>5244</v>
      </c>
      <c r="B5246" s="2" t="s">
        <v>10606</v>
      </c>
      <c r="C5246" s="3">
        <f ca="1">[1]!thsiFinD("ths_vol_ratio_stock",$A5246,$A$1,7,100)</f>
        <v>1.1581350041203999</v>
      </c>
      <c r="D5246" s="3">
        <f ca="1">[1]!thsiFinD("ths_cr_stock",$A5246,$A$1,7,100,100)</f>
        <v>33.018867924528003</v>
      </c>
      <c r="E5246" s="3">
        <f ca="1">[1]!thsiFinD("ths_mfi_stock",$A5246,$A$1,7,100,100)</f>
        <v>28.947770524532999</v>
      </c>
      <c r="F5246" s="3">
        <f ca="1">[1]!thsiFinD("ths_expma_stock",$A5246,$A$1,7,100,100)</f>
        <v>5.5765528488809002</v>
      </c>
      <c r="G5246" s="3">
        <f ca="1">[1]!thsiFinD("ths_rsi_stock",$A5246,$A$1,7,100,100)</f>
        <v>29.754635116220001</v>
      </c>
      <c r="H5246" s="3">
        <f ca="1">[1]!thsiFinD("ths_adtm_stock",$A5246,$A$1,7,3,100,100,100)</f>
        <v>-0.29268292682927</v>
      </c>
      <c r="I5246" s="3">
        <f ca="1">[1]!thsiFinD("ths_bbiboll_stock",$A5246,$A$1,7,3,100,100,100)</f>
        <v>5.5955208333332997</v>
      </c>
      <c r="J5246" s="3">
        <f ca="1">[1]!thsiFinD("ths_dptb_stock",$A5246,$A$1,7,104,100,100)</f>
        <v>0.42857142857142999</v>
      </c>
      <c r="K5246" s="3">
        <f ca="1">[1]!thsiFinD("ths_srmi_stock",$A5246,$A$1,7,100,100)</f>
        <v>-7.4957410562180998E-2</v>
      </c>
      <c r="L5246" s="3">
        <f ca="1">[1]!thsiFinD("ths_atr_stock",$A5246,$A$1,7,101,100,100)</f>
        <v>0.20285714285713999</v>
      </c>
      <c r="M5246" s="3">
        <f ca="1">[1]!thsiFinD("ths_vol_w_stock",$A5246,$A$1)/1000000</f>
        <v>12.211313000000001</v>
      </c>
      <c r="N5246" s="3">
        <f ca="1">[1]!thsiFinD("ths_turnover_ratio_w_stock",$A5246,$A$1)</f>
        <v>9.0811308375213997</v>
      </c>
      <c r="O5246" s="3">
        <f ca="1">[1]!thsiFinD("ths_relative_chg_ratio_w_stock",$A5246,$A$1,104,100)</f>
        <v>-7.0199511752981003</v>
      </c>
      <c r="P5246" s="3">
        <f ca="1">[1]!thsiFinD("ths_chg_ratio_w_stock",$A5246,$B$1,100)</f>
        <v>8.6556169429098002</v>
      </c>
    </row>
    <row r="5247" spans="1:16" x14ac:dyDescent="0.25">
      <c r="A5247" s="2" t="s">
        <v>5245</v>
      </c>
      <c r="B5247" s="2" t="s">
        <v>10607</v>
      </c>
      <c r="C5247" s="3">
        <f ca="1">[1]!thsiFinD("ths_vol_ratio_stock",$A5247,$A$1,7,100)</f>
        <v>2.8348327812352001</v>
      </c>
      <c r="D5247" s="3">
        <f ca="1">[1]!thsiFinD("ths_cr_stock",$A5247,$A$1,7,100,100)</f>
        <v>144.54342984409999</v>
      </c>
      <c r="E5247" s="3">
        <f ca="1">[1]!thsiFinD("ths_mfi_stock",$A5247,$A$1,7,100,100)</f>
        <v>69.196973140815999</v>
      </c>
      <c r="F5247" s="3">
        <f ca="1">[1]!thsiFinD("ths_expma_stock",$A5247,$A$1,7,100,100)</f>
        <v>11.675167930354</v>
      </c>
      <c r="G5247" s="3">
        <f ca="1">[1]!thsiFinD("ths_rsi_stock",$A5247,$A$1,7,100,100)</f>
        <v>64.634228829357994</v>
      </c>
      <c r="H5247" s="3">
        <f ca="1">[1]!thsiFinD("ths_adtm_stock",$A5247,$A$1,7,3,100,100,100)</f>
        <v>0.44761904761905003</v>
      </c>
      <c r="I5247" s="3">
        <f ca="1">[1]!thsiFinD("ths_bbiboll_stock",$A5247,$A$1,7,3,100,100,100)</f>
        <v>11.72125</v>
      </c>
      <c r="J5247" s="3">
        <f ca="1">[1]!thsiFinD("ths_dptb_stock",$A5247,$A$1,7,104,100,100)</f>
        <v>0.28571428571428997</v>
      </c>
      <c r="K5247" s="3">
        <f ca="1">[1]!thsiFinD("ths_srmi_stock",$A5247,$A$1,7,100,100)</f>
        <v>4.8979591836734997E-2</v>
      </c>
      <c r="L5247" s="3">
        <f ca="1">[1]!thsiFinD("ths_atr_stock",$A5247,$A$1,7,101,100,100)</f>
        <v>0.53</v>
      </c>
      <c r="M5247" s="3">
        <f ca="1">[1]!thsiFinD("ths_vol_w_stock",$A5247,$A$1)/1000000</f>
        <v>10.180230999999999</v>
      </c>
      <c r="N5247" s="3">
        <f ca="1">[1]!thsiFinD("ths_turnover_ratio_w_stock",$A5247,$A$1)</f>
        <v>3.2118668708109999</v>
      </c>
      <c r="O5247" s="3">
        <f ca="1">[1]!thsiFinD("ths_relative_chg_ratio_w_stock",$A5247,$A$1,104,100)</f>
        <v>7.3260709651907003</v>
      </c>
      <c r="P5247" s="3">
        <f ca="1">[1]!thsiFinD("ths_chg_ratio_w_stock",$A5247,$B$1,100)</f>
        <v>-5.6326530612244996</v>
      </c>
    </row>
    <row r="5248" spans="1:16" x14ac:dyDescent="0.25">
      <c r="A5248" s="2" t="s">
        <v>5246</v>
      </c>
      <c r="B5248" s="2" t="s">
        <v>10608</v>
      </c>
      <c r="C5248" s="3">
        <f ca="1">[1]!thsiFinD("ths_vol_ratio_stock",$A5248,$A$1,7,100)</f>
        <v>1.3855273912606001</v>
      </c>
      <c r="D5248" s="3">
        <f ca="1">[1]!thsiFinD("ths_cr_stock",$A5248,$A$1,7,100,100)</f>
        <v>53.230769230768999</v>
      </c>
      <c r="E5248" s="3">
        <f ca="1">[1]!thsiFinD("ths_mfi_stock",$A5248,$A$1,7,100,100)</f>
        <v>50.166826797973002</v>
      </c>
      <c r="F5248" s="3">
        <f ca="1">[1]!thsiFinD("ths_expma_stock",$A5248,$A$1,7,100,100)</f>
        <v>5.8852201799003003</v>
      </c>
      <c r="G5248" s="3">
        <f ca="1">[1]!thsiFinD("ths_rsi_stock",$A5248,$A$1,7,100,100)</f>
        <v>59.555791331342</v>
      </c>
      <c r="H5248" s="3">
        <f ca="1">[1]!thsiFinD("ths_adtm_stock",$A5248,$A$1,7,3,100,100,100)</f>
        <v>0</v>
      </c>
      <c r="I5248" s="3">
        <f ca="1">[1]!thsiFinD("ths_bbiboll_stock",$A5248,$A$1,7,3,100,100,100)</f>
        <v>5.8012499999999996</v>
      </c>
      <c r="J5248" s="3">
        <f ca="1">[1]!thsiFinD("ths_dptb_stock",$A5248,$A$1,7,104,100,100)</f>
        <v>0.85714285714285998</v>
      </c>
      <c r="K5248" s="3">
        <f ca="1">[1]!thsiFinD("ths_srmi_stock",$A5248,$A$1,7,100,100)</f>
        <v>-3.3653846153846E-2</v>
      </c>
      <c r="L5248" s="3">
        <f ca="1">[1]!thsiFinD("ths_atr_stock",$A5248,$A$1,7,101,100,100)</f>
        <v>0.24</v>
      </c>
      <c r="M5248" s="3">
        <f ca="1">[1]!thsiFinD("ths_vol_w_stock",$A5248,$A$1)/1000000</f>
        <v>7.2023159999999997</v>
      </c>
      <c r="N5248" s="3">
        <f ca="1">[1]!thsiFinD("ths_turnover_ratio_w_stock",$A5248,$A$1)</f>
        <v>15.044020628662</v>
      </c>
      <c r="O5248" s="3">
        <f ca="1">[1]!thsiFinD("ths_relative_chg_ratio_w_stock",$A5248,$A$1,104,100)</f>
        <v>-1.950241617773</v>
      </c>
      <c r="P5248" s="3">
        <f ca="1">[1]!thsiFinD("ths_chg_ratio_w_stock",$A5248,$B$1,100)</f>
        <v>-0.66334991708126001</v>
      </c>
    </row>
    <row r="5249" spans="1:16" x14ac:dyDescent="0.25">
      <c r="A5249" s="2" t="s">
        <v>5247</v>
      </c>
      <c r="B5249" s="2" t="s">
        <v>10609</v>
      </c>
      <c r="C5249" s="3">
        <f ca="1">[1]!thsiFinD("ths_vol_ratio_stock",$A5249,$A$1,7,100)</f>
        <v>0.67779684131801998</v>
      </c>
      <c r="D5249" s="3">
        <f ca="1">[1]!thsiFinD("ths_cr_stock",$A5249,$A$1,7,100,100)</f>
        <v>48.253557567918001</v>
      </c>
      <c r="E5249" s="3">
        <f ca="1">[1]!thsiFinD("ths_mfi_stock",$A5249,$A$1,7,100,100)</f>
        <v>13.469675679930999</v>
      </c>
      <c r="F5249" s="3">
        <f ca="1">[1]!thsiFinD("ths_expma_stock",$A5249,$A$1,7,100,100)</f>
        <v>38.059982506750998</v>
      </c>
      <c r="G5249" s="3">
        <f ca="1">[1]!thsiFinD("ths_rsi_stock",$A5249,$A$1,7,100,100)</f>
        <v>45.685322873955997</v>
      </c>
      <c r="H5249" s="3">
        <f ca="1">[1]!thsiFinD("ths_adtm_stock",$A5249,$A$1,7,3,100,100,100)</f>
        <v>-0.63451776649745995</v>
      </c>
      <c r="I5249" s="3">
        <f ca="1">[1]!thsiFinD("ths_bbiboll_stock",$A5249,$A$1,7,3,100,100,100)</f>
        <v>38.046145833333</v>
      </c>
      <c r="J5249" s="3">
        <f ca="1">[1]!thsiFinD("ths_dptb_stock",$A5249,$A$1,7,104,100,100)</f>
        <v>0.57142857142856995</v>
      </c>
      <c r="K5249" s="3">
        <f ca="1">[1]!thsiFinD("ths_srmi_stock",$A5249,$A$1,7,100,100)</f>
        <v>-2.3387304034952001E-2</v>
      </c>
      <c r="L5249" s="3">
        <f ca="1">[1]!thsiFinD("ths_atr_stock",$A5249,$A$1,7,101,100,100)</f>
        <v>0.54571428571429004</v>
      </c>
      <c r="M5249" s="3">
        <f ca="1">[1]!thsiFinD("ths_vol_w_stock",$A5249,$A$1)/1000000</f>
        <v>0.116477</v>
      </c>
      <c r="N5249" s="3">
        <f ca="1">[1]!thsiFinD("ths_turnover_ratio_w_stock",$A5249,$A$1)</f>
        <v>0.95353938162590002</v>
      </c>
      <c r="O5249" s="3">
        <f ca="1">[1]!thsiFinD("ths_relative_chg_ratio_w_stock",$A5249,$A$1,104,100)</f>
        <v>-0.84248045688711004</v>
      </c>
      <c r="P5249" s="3">
        <f ca="1">[1]!thsiFinD("ths_chg_ratio_w_stock",$A5249,$B$1,100)</f>
        <v>-0.55263157894737003</v>
      </c>
    </row>
    <row r="5250" spans="1:16" x14ac:dyDescent="0.25">
      <c r="A5250" s="2" t="s">
        <v>5248</v>
      </c>
      <c r="B5250" s="2" t="s">
        <v>10610</v>
      </c>
      <c r="C5250" s="3">
        <f ca="1">[1]!thsiFinD("ths_vol_ratio_stock",$A5250,$A$1,7,100)</f>
        <v>0.60230065281960998</v>
      </c>
      <c r="D5250" s="3">
        <f ca="1">[1]!thsiFinD("ths_cr_stock",$A5250,$A$1,7,100,100)</f>
        <v>25.770653514180001</v>
      </c>
      <c r="E5250" s="3">
        <f ca="1">[1]!thsiFinD("ths_mfi_stock",$A5250,$A$1,7,100,100)</f>
        <v>20.583757942839</v>
      </c>
      <c r="F5250" s="3">
        <f ca="1">[1]!thsiFinD("ths_expma_stock",$A5250,$A$1,7,100,100)</f>
        <v>13.625352072369999</v>
      </c>
      <c r="G5250" s="3">
        <f ca="1">[1]!thsiFinD("ths_rsi_stock",$A5250,$A$1,7,100,100)</f>
        <v>27.305521970524001</v>
      </c>
      <c r="H5250" s="3">
        <f ca="1">[1]!thsiFinD("ths_adtm_stock",$A5250,$A$1,7,3,100,100,100)</f>
        <v>-0.75</v>
      </c>
      <c r="I5250" s="3">
        <f ca="1">[1]!thsiFinD("ths_bbiboll_stock",$A5250,$A$1,7,3,100,100,100)</f>
        <v>13.816666666667</v>
      </c>
      <c r="J5250" s="3">
        <f ca="1">[1]!thsiFinD("ths_dptb_stock",$A5250,$A$1,7,104,100,100)</f>
        <v>0.14285714285713999</v>
      </c>
      <c r="K5250" s="3">
        <f ca="1">[1]!thsiFinD("ths_srmi_stock",$A5250,$A$1,7,100,100)</f>
        <v>-9.0282563749138997E-2</v>
      </c>
      <c r="L5250" s="3">
        <f ca="1">[1]!thsiFinD("ths_atr_stock",$A5250,$A$1,7,101,100,100)</f>
        <v>0.49</v>
      </c>
      <c r="M5250" s="3">
        <f ca="1">[1]!thsiFinD("ths_vol_w_stock",$A5250,$A$1)/1000000</f>
        <v>2.4831530000000002</v>
      </c>
      <c r="N5250" s="3">
        <f ca="1">[1]!thsiFinD("ths_turnover_ratio_w_stock",$A5250,$A$1)</f>
        <v>8.6275111355092005</v>
      </c>
      <c r="O5250" s="3">
        <f ca="1">[1]!thsiFinD("ths_relative_chg_ratio_w_stock",$A5250,$A$1,104,100)</f>
        <v>-5.1494898220845</v>
      </c>
      <c r="P5250" s="3">
        <f ca="1">[1]!thsiFinD("ths_chg_ratio_w_stock",$A5250,$B$1,100)</f>
        <v>1.2121212121211999</v>
      </c>
    </row>
    <row r="5251" spans="1:16" x14ac:dyDescent="0.25">
      <c r="A5251" s="2" t="s">
        <v>5249</v>
      </c>
      <c r="B5251" s="2" t="s">
        <v>10611</v>
      </c>
      <c r="C5251" s="3">
        <f ca="1">[1]!thsiFinD("ths_vol_ratio_stock",$A5251,$A$1,7,100)</f>
        <v>1.0309739444584001</v>
      </c>
      <c r="D5251" s="3">
        <f ca="1">[1]!thsiFinD("ths_cr_stock",$A5251,$A$1,7,100,100)</f>
        <v>87.108792846496996</v>
      </c>
      <c r="E5251" s="3">
        <f ca="1">[1]!thsiFinD("ths_mfi_stock",$A5251,$A$1,7,100,100)</f>
        <v>35.952789326213001</v>
      </c>
      <c r="F5251" s="3">
        <f ca="1">[1]!thsiFinD("ths_expma_stock",$A5251,$A$1,7,100,100)</f>
        <v>16.72724369889</v>
      </c>
      <c r="G5251" s="3">
        <f ca="1">[1]!thsiFinD("ths_rsi_stock",$A5251,$A$1,7,100,100)</f>
        <v>61.389020520313998</v>
      </c>
      <c r="H5251" s="3">
        <f ca="1">[1]!thsiFinD("ths_adtm_stock",$A5251,$A$1,7,3,100,100,100)</f>
        <v>0.32452830188678999</v>
      </c>
      <c r="I5251" s="3">
        <f ca="1">[1]!thsiFinD("ths_bbiboll_stock",$A5251,$A$1,7,3,100,100,100)</f>
        <v>16.319479166667001</v>
      </c>
      <c r="J5251" s="3">
        <f ca="1">[1]!thsiFinD("ths_dptb_stock",$A5251,$A$1,7,104,100,100)</f>
        <v>0.71428571428570997</v>
      </c>
      <c r="K5251" s="3">
        <f ca="1">[1]!thsiFinD("ths_srmi_stock",$A5251,$A$1,7,100,100)</f>
        <v>1.8561484918793E-2</v>
      </c>
      <c r="L5251" s="3">
        <f ca="1">[1]!thsiFinD("ths_atr_stock",$A5251,$A$1,7,101,100,100)</f>
        <v>1.2142857142857</v>
      </c>
      <c r="M5251" s="3">
        <f ca="1">[1]!thsiFinD("ths_vol_w_stock",$A5251,$A$1)/1000000</f>
        <v>8.2238360000000004</v>
      </c>
      <c r="N5251" s="3">
        <f ca="1">[1]!thsiFinD("ths_turnover_ratio_w_stock",$A5251,$A$1)</f>
        <v>16.542099597977</v>
      </c>
      <c r="O5251" s="3">
        <f ca="1">[1]!thsiFinD("ths_relative_chg_ratio_w_stock",$A5251,$A$1,104,100)</f>
        <v>-5.0176488267885997</v>
      </c>
      <c r="P5251" s="3">
        <f ca="1">[1]!thsiFinD("ths_chg_ratio_w_stock",$A5251,$B$1,100)</f>
        <v>5.8004640371239001E-2</v>
      </c>
    </row>
    <row r="5252" spans="1:16" x14ac:dyDescent="0.25">
      <c r="A5252" s="2" t="s">
        <v>5250</v>
      </c>
      <c r="B5252" s="2" t="s">
        <v>10612</v>
      </c>
      <c r="C5252" s="3">
        <f ca="1">[1]!thsiFinD("ths_vol_ratio_stock",$A5252,$A$1,7,100)</f>
        <v>3.8286489548778002</v>
      </c>
      <c r="D5252" s="3">
        <f ca="1">[1]!thsiFinD("ths_cr_stock",$A5252,$A$1,7,100,100)</f>
        <v>-5.7989690721649998</v>
      </c>
      <c r="E5252" s="3">
        <f ca="1">[1]!thsiFinD("ths_mfi_stock",$A5252,$A$1,7,100,100)</f>
        <v>36.567601954369998</v>
      </c>
      <c r="F5252" s="3">
        <f ca="1">[1]!thsiFinD("ths_expma_stock",$A5252,$A$1,7,100,100)</f>
        <v>15.94980899087</v>
      </c>
      <c r="G5252" s="3">
        <f ca="1">[1]!thsiFinD("ths_rsi_stock",$A5252,$A$1,7,100,100)</f>
        <v>30.296039849726</v>
      </c>
      <c r="H5252" s="3">
        <f ca="1">[1]!thsiFinD("ths_adtm_stock",$A5252,$A$1,7,3,100,100,100)</f>
        <v>-0.64117647058824001</v>
      </c>
      <c r="I5252" s="3">
        <f ca="1">[1]!thsiFinD("ths_bbiboll_stock",$A5252,$A$1,7,3,100,100,100)</f>
        <v>16.43</v>
      </c>
      <c r="J5252" s="3">
        <f ca="1">[1]!thsiFinD("ths_dptb_stock",$A5252,$A$1,7,104,100,100)</f>
        <v>0.57142857142856995</v>
      </c>
      <c r="K5252" s="3">
        <f ca="1">[1]!thsiFinD("ths_srmi_stock",$A5252,$A$1,7,100,100)</f>
        <v>-0.21348314606742</v>
      </c>
      <c r="L5252" s="3">
        <f ca="1">[1]!thsiFinD("ths_atr_stock",$A5252,$A$1,7,101,100,100)</f>
        <v>1.5228571428571001</v>
      </c>
      <c r="M5252" s="3">
        <f ca="1">[1]!thsiFinD("ths_vol_w_stock",$A5252,$A$1)/1000000</f>
        <v>14.807546</v>
      </c>
      <c r="N5252" s="3">
        <f ca="1">[1]!thsiFinD("ths_turnover_ratio_w_stock",$A5252,$A$1)</f>
        <v>40.254954556371999</v>
      </c>
      <c r="O5252" s="3">
        <f ca="1">[1]!thsiFinD("ths_relative_chg_ratio_w_stock",$A5252,$A$1,104,100)</f>
        <v>-19.549689478232001</v>
      </c>
      <c r="P5252" s="3">
        <f ca="1">[1]!thsiFinD("ths_chg_ratio_w_stock",$A5252,$B$1,100)</f>
        <v>2.7210884353742002</v>
      </c>
    </row>
    <row r="5253" spans="1:16" x14ac:dyDescent="0.25">
      <c r="A5253" s="2" t="s">
        <v>5251</v>
      </c>
      <c r="B5253" s="2" t="s">
        <v>10613</v>
      </c>
      <c r="C5253" s="3">
        <f ca="1">[1]!thsiFinD("ths_vol_ratio_stock",$A5253,$A$1,7,100)</f>
        <v>1.0517588086047001</v>
      </c>
      <c r="D5253" s="3">
        <f ca="1">[1]!thsiFinD("ths_cr_stock",$A5253,$A$1,7,100,100)</f>
        <v>29.186602870813999</v>
      </c>
      <c r="E5253" s="3">
        <f ca="1">[1]!thsiFinD("ths_mfi_stock",$A5253,$A$1,7,100,100)</f>
        <v>15.359793794532999</v>
      </c>
      <c r="F5253" s="3">
        <f ca="1">[1]!thsiFinD("ths_expma_stock",$A5253,$A$1,7,100,100)</f>
        <v>6.2622987661170999</v>
      </c>
      <c r="G5253" s="3">
        <f ca="1">[1]!thsiFinD("ths_rsi_stock",$A5253,$A$1,7,100,100)</f>
        <v>32.923616003535997</v>
      </c>
      <c r="H5253" s="3">
        <f ca="1">[1]!thsiFinD("ths_adtm_stock",$A5253,$A$1,7,3,100,100,100)</f>
        <v>0</v>
      </c>
      <c r="I5253" s="3">
        <f ca="1">[1]!thsiFinD("ths_bbiboll_stock",$A5253,$A$1,7,3,100,100,100)</f>
        <v>6.2787499999999996</v>
      </c>
      <c r="J5253" s="3">
        <f ca="1">[1]!thsiFinD("ths_dptb_stock",$A5253,$A$1,7,104,100,100)</f>
        <v>0.71428571428570997</v>
      </c>
      <c r="K5253" s="3">
        <f ca="1">[1]!thsiFinD("ths_srmi_stock",$A5253,$A$1,7,100,100)</f>
        <v>-4.4684129429892E-2</v>
      </c>
      <c r="L5253" s="3">
        <f ca="1">[1]!thsiFinD("ths_atr_stock",$A5253,$A$1,7,101,100,100)</f>
        <v>0.13</v>
      </c>
      <c r="M5253" s="3">
        <f ca="1">[1]!thsiFinD("ths_vol_w_stock",$A5253,$A$1)/1000000</f>
        <v>1.999738</v>
      </c>
      <c r="N5253" s="3">
        <f ca="1">[1]!thsiFinD("ths_turnover_ratio_w_stock",$A5253,$A$1)</f>
        <v>4.822097824199</v>
      </c>
      <c r="O5253" s="3">
        <f ca="1">[1]!thsiFinD("ths_relative_chg_ratio_w_stock",$A5253,$A$1,104,100)</f>
        <v>-3.1402368618830998</v>
      </c>
      <c r="P5253" s="3">
        <f ca="1">[1]!thsiFinD("ths_chg_ratio_w_stock",$A5253,$B$1,100)</f>
        <v>1.2903225806451999</v>
      </c>
    </row>
    <row r="5254" spans="1:16" x14ac:dyDescent="0.25">
      <c r="A5254" s="2" t="s">
        <v>5252</v>
      </c>
      <c r="B5254" s="2" t="s">
        <v>10614</v>
      </c>
      <c r="C5254" s="3">
        <f ca="1">[1]!thsiFinD("ths_vol_ratio_stock",$A5254,$A$1,7,100)</f>
        <v>0.65634966117269999</v>
      </c>
      <c r="D5254" s="3">
        <f ca="1">[1]!thsiFinD("ths_cr_stock",$A5254,$A$1,7,100,100)</f>
        <v>6.7567567567565998</v>
      </c>
      <c r="E5254" s="3">
        <f ca="1">[1]!thsiFinD("ths_mfi_stock",$A5254,$A$1,7,100,100)</f>
        <v>0</v>
      </c>
      <c r="F5254" s="3">
        <f ca="1">[1]!thsiFinD("ths_expma_stock",$A5254,$A$1,7,100,100)</f>
        <v>4.8481472059139996</v>
      </c>
      <c r="G5254" s="3">
        <f ca="1">[1]!thsiFinD("ths_rsi_stock",$A5254,$A$1,7,100,100)</f>
        <v>17.116612769762</v>
      </c>
      <c r="H5254" s="3">
        <f ca="1">[1]!thsiFinD("ths_adtm_stock",$A5254,$A$1,7,3,100,100,100)</f>
        <v>-0.96551724137931005</v>
      </c>
      <c r="I5254" s="3">
        <f ca="1">[1]!thsiFinD("ths_bbiboll_stock",$A5254,$A$1,7,3,100,100,100)</f>
        <v>5.0145833333332996</v>
      </c>
      <c r="J5254" s="3">
        <f ca="1">[1]!thsiFinD("ths_dptb_stock",$A5254,$A$1,7,104,100,100)</f>
        <v>0.42857142857142999</v>
      </c>
      <c r="K5254" s="3">
        <f ca="1">[1]!thsiFinD("ths_srmi_stock",$A5254,$A$1,7,100,100)</f>
        <v>-7.0866141732284005E-2</v>
      </c>
      <c r="L5254" s="3">
        <f ca="1">[1]!thsiFinD("ths_atr_stock",$A5254,$A$1,7,101,100,100)</f>
        <v>0.11285714285714001</v>
      </c>
      <c r="M5254" s="3">
        <f ca="1">[1]!thsiFinD("ths_vol_w_stock",$A5254,$A$1)/1000000</f>
        <v>3.9931589999999999</v>
      </c>
      <c r="N5254" s="3">
        <f ca="1">[1]!thsiFinD("ths_turnover_ratio_w_stock",$A5254,$A$1)</f>
        <v>3.9248465358140998</v>
      </c>
      <c r="O5254" s="3">
        <f ca="1">[1]!thsiFinD("ths_relative_chg_ratio_w_stock",$A5254,$A$1,104,100)</f>
        <v>-3.3990023829866001</v>
      </c>
      <c r="P5254" s="3">
        <f ca="1">[1]!thsiFinD("ths_chg_ratio_w_stock",$A5254,$B$1,100)</f>
        <v>0.21186440677967999</v>
      </c>
    </row>
    <row r="5255" spans="1:16" x14ac:dyDescent="0.25">
      <c r="A5255" s="2" t="s">
        <v>5253</v>
      </c>
      <c r="B5255" s="2" t="s">
        <v>10615</v>
      </c>
      <c r="C5255" s="3">
        <f ca="1">[1]!thsiFinD("ths_vol_ratio_stock",$A5255,$A$1,7,100)</f>
        <v>0.71974046637473998</v>
      </c>
      <c r="D5255" s="3">
        <f ca="1">[1]!thsiFinD("ths_cr_stock",$A5255,$A$1,7,100,100)</f>
        <v>17.250673854447999</v>
      </c>
      <c r="E5255" s="3">
        <f ca="1">[1]!thsiFinD("ths_mfi_stock",$A5255,$A$1,7,100,100)</f>
        <v>0</v>
      </c>
      <c r="F5255" s="3">
        <f ca="1">[1]!thsiFinD("ths_expma_stock",$A5255,$A$1,7,100,100)</f>
        <v>10.547337680389999</v>
      </c>
      <c r="G5255" s="3">
        <f ca="1">[1]!thsiFinD("ths_rsi_stock",$A5255,$A$1,7,100,100)</f>
        <v>24.748161968138</v>
      </c>
      <c r="H5255" s="3">
        <f ca="1">[1]!thsiFinD("ths_adtm_stock",$A5255,$A$1,7,3,100,100,100)</f>
        <v>-6.0606060606065E-2</v>
      </c>
      <c r="I5255" s="3">
        <f ca="1">[1]!thsiFinD("ths_bbiboll_stock",$A5255,$A$1,7,3,100,100,100)</f>
        <v>10.623125</v>
      </c>
      <c r="J5255" s="3">
        <f ca="1">[1]!thsiFinD("ths_dptb_stock",$A5255,$A$1,7,104,100,100)</f>
        <v>0.28571428571428997</v>
      </c>
      <c r="K5255" s="3">
        <f ca="1">[1]!thsiFinD("ths_srmi_stock",$A5255,$A$1,7,100,100)</f>
        <v>-4.4280442804428E-2</v>
      </c>
      <c r="L5255" s="3">
        <f ca="1">[1]!thsiFinD("ths_atr_stock",$A5255,$A$1,7,101,100,100)</f>
        <v>0.20714285714285999</v>
      </c>
      <c r="M5255" s="3">
        <f ca="1">[1]!thsiFinD("ths_vol_w_stock",$A5255,$A$1)/1000000</f>
        <v>0.85166500000000001</v>
      </c>
      <c r="N5255" s="3">
        <f ca="1">[1]!thsiFinD("ths_turnover_ratio_w_stock",$A5255,$A$1)</f>
        <v>3.8343943596023999</v>
      </c>
      <c r="O5255" s="3">
        <f ca="1">[1]!thsiFinD("ths_relative_chg_ratio_w_stock",$A5255,$A$1,104,100)</f>
        <v>-3.4059174411019</v>
      </c>
      <c r="P5255" s="3">
        <f ca="1">[1]!thsiFinD("ths_chg_ratio_w_stock",$A5255,$B$1,100)</f>
        <v>1.3513513513513999</v>
      </c>
    </row>
    <row r="5256" spans="1:16" x14ac:dyDescent="0.25">
      <c r="A5256" s="2" t="s">
        <v>5254</v>
      </c>
      <c r="B5256" s="2" t="s">
        <v>10616</v>
      </c>
      <c r="C5256" s="3">
        <f ca="1">[1]!thsiFinD("ths_vol_ratio_stock",$A5256,$A$1,7,100)</f>
        <v>0.45801237170483</v>
      </c>
      <c r="D5256" s="3">
        <f ca="1">[1]!thsiFinD("ths_cr_stock",$A5256,$A$1,7,100,100)</f>
        <v>4.7738693467338003</v>
      </c>
      <c r="E5256" s="3">
        <f ca="1">[1]!thsiFinD("ths_mfi_stock",$A5256,$A$1,7,100,100)</f>
        <v>0</v>
      </c>
      <c r="F5256" s="3">
        <f ca="1">[1]!thsiFinD("ths_expma_stock",$A5256,$A$1,7,100,100)</f>
        <v>6.5943044471886001</v>
      </c>
      <c r="G5256" s="3">
        <f ca="1">[1]!thsiFinD("ths_rsi_stock",$A5256,$A$1,7,100,100)</f>
        <v>15.934554139594001</v>
      </c>
      <c r="H5256" s="3">
        <f ca="1">[1]!thsiFinD("ths_adtm_stock",$A5256,$A$1,7,3,100,100,100)</f>
        <v>-0.9375</v>
      </c>
      <c r="I5256" s="3">
        <f ca="1">[1]!thsiFinD("ths_bbiboll_stock",$A5256,$A$1,7,3,100,100,100)</f>
        <v>6.8565624999999999</v>
      </c>
      <c r="J5256" s="3">
        <f ca="1">[1]!thsiFinD("ths_dptb_stock",$A5256,$A$1,7,104,100,100)</f>
        <v>0.28571428571428997</v>
      </c>
      <c r="K5256" s="3">
        <f ca="1">[1]!thsiFinD("ths_srmi_stock",$A5256,$A$1,7,100,100)</f>
        <v>-0.10719322990127</v>
      </c>
      <c r="L5256" s="3">
        <f ca="1">[1]!thsiFinD("ths_atr_stock",$A5256,$A$1,7,101,100,100)</f>
        <v>0.19857142857143001</v>
      </c>
      <c r="M5256" s="3">
        <f ca="1">[1]!thsiFinD("ths_vol_w_stock",$A5256,$A$1)/1000000</f>
        <v>3.9185859999999999</v>
      </c>
      <c r="N5256" s="3">
        <f ca="1">[1]!thsiFinD("ths_turnover_ratio_w_stock",$A5256,$A$1)</f>
        <v>10.279684709039</v>
      </c>
      <c r="O5256" s="3">
        <f ca="1">[1]!thsiFinD("ths_relative_chg_ratio_w_stock",$A5256,$A$1,104,100)</f>
        <v>-6.8181816950257996</v>
      </c>
      <c r="P5256" s="3">
        <f ca="1">[1]!thsiFinD("ths_chg_ratio_w_stock",$A5256,$B$1,100)</f>
        <v>6.3191153238547004</v>
      </c>
    </row>
    <row r="5257" spans="1:16" x14ac:dyDescent="0.25">
      <c r="A5257" s="2" t="s">
        <v>5255</v>
      </c>
      <c r="B5257" s="2" t="s">
        <v>10617</v>
      </c>
      <c r="C5257" s="3">
        <f ca="1">[1]!thsiFinD("ths_vol_ratio_stock",$A5257,$A$1,7,100)</f>
        <v>0.43351904854725998</v>
      </c>
      <c r="D5257" s="3">
        <f ca="1">[1]!thsiFinD("ths_cr_stock",$A5257,$A$1,7,100,100)</f>
        <v>18.843683083512001</v>
      </c>
      <c r="E5257" s="3">
        <f ca="1">[1]!thsiFinD("ths_mfi_stock",$A5257,$A$1,7,100,100)</f>
        <v>26.47901230051</v>
      </c>
      <c r="F5257" s="3">
        <f ca="1">[1]!thsiFinD("ths_expma_stock",$A5257,$A$1,7,100,100)</f>
        <v>8.7645974269145004</v>
      </c>
      <c r="G5257" s="3">
        <f ca="1">[1]!thsiFinD("ths_rsi_stock",$A5257,$A$1,7,100,100)</f>
        <v>21.563141874412</v>
      </c>
      <c r="H5257" s="3">
        <f ca="1">[1]!thsiFinD("ths_adtm_stock",$A5257,$A$1,7,3,100,100,100)</f>
        <v>-0.44871794871795001</v>
      </c>
      <c r="I5257" s="3">
        <f ca="1">[1]!thsiFinD("ths_bbiboll_stock",$A5257,$A$1,7,3,100,100,100)</f>
        <v>8.9610416666667003</v>
      </c>
      <c r="J5257" s="3">
        <f ca="1">[1]!thsiFinD("ths_dptb_stock",$A5257,$A$1,7,104,100,100)</f>
        <v>0.57142857142856995</v>
      </c>
      <c r="K5257" s="3">
        <f ca="1">[1]!thsiFinD("ths_srmi_stock",$A5257,$A$1,7,100,100)</f>
        <v>-8.2618025751072993E-2</v>
      </c>
      <c r="L5257" s="3">
        <f ca="1">[1]!thsiFinD("ths_atr_stock",$A5257,$A$1,7,101,100,100)</f>
        <v>0.27</v>
      </c>
      <c r="M5257" s="3">
        <f ca="1">[1]!thsiFinD("ths_vol_w_stock",$A5257,$A$1)/1000000</f>
        <v>2.4041079999999999</v>
      </c>
      <c r="N5257" s="3">
        <f ca="1">[1]!thsiFinD("ths_turnover_ratio_w_stock",$A5257,$A$1)</f>
        <v>6.0891130536412001</v>
      </c>
      <c r="O5257" s="3">
        <f ca="1">[1]!thsiFinD("ths_relative_chg_ratio_w_stock",$A5257,$A$1,104,100)</f>
        <v>-6.3628762914191004</v>
      </c>
      <c r="P5257" s="3">
        <f ca="1">[1]!thsiFinD("ths_chg_ratio_w_stock",$A5257,$B$1,100)</f>
        <v>5.2631578947367998</v>
      </c>
    </row>
    <row r="5258" spans="1:16" x14ac:dyDescent="0.25">
      <c r="A5258" s="2" t="s">
        <v>5256</v>
      </c>
      <c r="B5258" s="2" t="s">
        <v>10618</v>
      </c>
      <c r="C5258" s="3">
        <f ca="1">[1]!thsiFinD("ths_vol_ratio_stock",$A5258,$A$1,7,100)</f>
        <v>0.45683418563438</v>
      </c>
      <c r="D5258" s="3">
        <f ca="1">[1]!thsiFinD("ths_cr_stock",$A5258,$A$1,7,100,100)</f>
        <v>29.629629629629999</v>
      </c>
      <c r="E5258" s="3">
        <f ca="1">[1]!thsiFinD("ths_mfi_stock",$A5258,$A$1,7,100,100)</f>
        <v>8.0386970679618006</v>
      </c>
      <c r="F5258" s="3">
        <f ca="1">[1]!thsiFinD("ths_expma_stock",$A5258,$A$1,7,100,100)</f>
        <v>7.8193564973703999</v>
      </c>
      <c r="G5258" s="3">
        <f ca="1">[1]!thsiFinD("ths_rsi_stock",$A5258,$A$1,7,100,100)</f>
        <v>41.980881275563</v>
      </c>
      <c r="H5258" s="3">
        <f ca="1">[1]!thsiFinD("ths_adtm_stock",$A5258,$A$1,7,3,100,100,100)</f>
        <v>0</v>
      </c>
      <c r="I5258" s="3">
        <f ca="1">[1]!thsiFinD("ths_bbiboll_stock",$A5258,$A$1,7,3,100,100,100)</f>
        <v>7.8271875</v>
      </c>
      <c r="J5258" s="3">
        <f ca="1">[1]!thsiFinD("ths_dptb_stock",$A5258,$A$1,7,104,100,100)</f>
        <v>0.42857142857142999</v>
      </c>
      <c r="K5258" s="3">
        <f ca="1">[1]!thsiFinD("ths_srmi_stock",$A5258,$A$1,7,100,100)</f>
        <v>-3.2378580323786002E-2</v>
      </c>
      <c r="L5258" s="3">
        <f ca="1">[1]!thsiFinD("ths_atr_stock",$A5258,$A$1,7,101,100,100)</f>
        <v>0.15</v>
      </c>
      <c r="M5258" s="3">
        <f ca="1">[1]!thsiFinD("ths_vol_w_stock",$A5258,$A$1)/1000000</f>
        <v>1.1655869999999999</v>
      </c>
      <c r="N5258" s="3">
        <f ca="1">[1]!thsiFinD("ths_turnover_ratio_w_stock",$A5258,$A$1)</f>
        <v>2.9738949781359998</v>
      </c>
      <c r="O5258" s="3">
        <f ca="1">[1]!thsiFinD("ths_relative_chg_ratio_w_stock",$A5258,$A$1,104,100)</f>
        <v>-2.5830711908592998</v>
      </c>
      <c r="P5258" s="3">
        <f ca="1">[1]!thsiFinD("ths_chg_ratio_w_stock",$A5258,$B$1,100)</f>
        <v>1.2870012870012999</v>
      </c>
    </row>
    <row r="5259" spans="1:16" x14ac:dyDescent="0.25">
      <c r="A5259" s="2" t="s">
        <v>5257</v>
      </c>
      <c r="B5259" s="2" t="s">
        <v>10619</v>
      </c>
      <c r="C5259" s="3">
        <f ca="1">[1]!thsiFinD("ths_vol_ratio_stock",$A5259,$A$1,7,100)</f>
        <v>0.66763298604846</v>
      </c>
      <c r="D5259" s="3">
        <f ca="1">[1]!thsiFinD("ths_cr_stock",$A5259,$A$1,7,100,100)</f>
        <v>49.275362318840003</v>
      </c>
      <c r="E5259" s="3">
        <f ca="1">[1]!thsiFinD("ths_mfi_stock",$A5259,$A$1,7,100,100)</f>
        <v>54.954607031986001</v>
      </c>
      <c r="F5259" s="3">
        <f ca="1">[1]!thsiFinD("ths_expma_stock",$A5259,$A$1,7,100,100)</f>
        <v>5.6068947477822997</v>
      </c>
      <c r="G5259" s="3">
        <f ca="1">[1]!thsiFinD("ths_rsi_stock",$A5259,$A$1,7,100,100)</f>
        <v>42.458112706363003</v>
      </c>
      <c r="H5259" s="3">
        <f ca="1">[1]!thsiFinD("ths_adtm_stock",$A5259,$A$1,7,3,100,100,100)</f>
        <v>-0.5625</v>
      </c>
      <c r="I5259" s="3">
        <f ca="1">[1]!thsiFinD("ths_bbiboll_stock",$A5259,$A$1,7,3,100,100,100)</f>
        <v>5.6133333333333004</v>
      </c>
      <c r="J5259" s="3">
        <f ca="1">[1]!thsiFinD("ths_dptb_stock",$A5259,$A$1,7,104,100,100)</f>
        <v>0.71428571428570997</v>
      </c>
      <c r="K5259" s="3">
        <f ca="1">[1]!thsiFinD("ths_srmi_stock",$A5259,$A$1,7,100,100)</f>
        <v>-2.1052631578947E-2</v>
      </c>
      <c r="L5259" s="3">
        <f ca="1">[1]!thsiFinD("ths_atr_stock",$A5259,$A$1,7,101,100,100)</f>
        <v>0.14714285714285999</v>
      </c>
      <c r="M5259" s="3">
        <f ca="1">[1]!thsiFinD("ths_vol_w_stock",$A5259,$A$1)/1000000</f>
        <v>1.632449</v>
      </c>
      <c r="N5259" s="3">
        <f ca="1">[1]!thsiFinD("ths_turnover_ratio_w_stock",$A5259,$A$1)</f>
        <v>2.9299530352893002</v>
      </c>
      <c r="O5259" s="3">
        <f ca="1">[1]!thsiFinD("ths_relative_chg_ratio_w_stock",$A5259,$A$1,104,100)</f>
        <v>-3.6118145282256</v>
      </c>
      <c r="P5259" s="3">
        <f ca="1">[1]!thsiFinD("ths_chg_ratio_w_stock",$A5259,$B$1,100)</f>
        <v>-0.89605734767025003</v>
      </c>
    </row>
    <row r="5260" spans="1:16" x14ac:dyDescent="0.25">
      <c r="A5260" s="2" t="s">
        <v>5258</v>
      </c>
      <c r="B5260" s="2" t="s">
        <v>10620</v>
      </c>
      <c r="C5260" s="3">
        <f ca="1">[1]!thsiFinD("ths_vol_ratio_stock",$A5260,$A$1,7,100)</f>
        <v>0.60074061594674</v>
      </c>
      <c r="D5260" s="3">
        <f ca="1">[1]!thsiFinD("ths_cr_stock",$A5260,$A$1,7,100,100)</f>
        <v>27.777777777777999</v>
      </c>
      <c r="E5260" s="3">
        <f ca="1">[1]!thsiFinD("ths_mfi_stock",$A5260,$A$1,7,100,100)</f>
        <v>0</v>
      </c>
      <c r="F5260" s="3">
        <f ca="1">[1]!thsiFinD("ths_expma_stock",$A5260,$A$1,7,100,100)</f>
        <v>4.5934020454516</v>
      </c>
      <c r="G5260" s="3">
        <f ca="1">[1]!thsiFinD("ths_rsi_stock",$A5260,$A$1,7,100,100)</f>
        <v>24.037846095144999</v>
      </c>
      <c r="H5260" s="3">
        <f ca="1">[1]!thsiFinD("ths_adtm_stock",$A5260,$A$1,7,3,100,100,100)</f>
        <v>-0.86206896551723999</v>
      </c>
      <c r="I5260" s="3">
        <f ca="1">[1]!thsiFinD("ths_bbiboll_stock",$A5260,$A$1,7,3,100,100,100)</f>
        <v>4.6267708333332997</v>
      </c>
      <c r="J5260" s="3">
        <f ca="1">[1]!thsiFinD("ths_dptb_stock",$A5260,$A$1,7,104,100,100)</f>
        <v>0.28571428571428997</v>
      </c>
      <c r="K5260" s="3">
        <f ca="1">[1]!thsiFinD("ths_srmi_stock",$A5260,$A$1,7,100,100)</f>
        <v>-7.8350515463917997E-2</v>
      </c>
      <c r="L5260" s="3">
        <f ca="1">[1]!thsiFinD("ths_atr_stock",$A5260,$A$1,7,101,100,100)</f>
        <v>0.13142857142857001</v>
      </c>
      <c r="M5260" s="3">
        <f ca="1">[1]!thsiFinD("ths_vol_w_stock",$A5260,$A$1)/1000000</f>
        <v>8.4976739999999999</v>
      </c>
      <c r="N5260" s="3">
        <f ca="1">[1]!thsiFinD("ths_turnover_ratio_w_stock",$A5260,$A$1)</f>
        <v>5.0242648249805004</v>
      </c>
      <c r="O5260" s="3">
        <f ca="1">[1]!thsiFinD("ths_relative_chg_ratio_w_stock",$A5260,$A$1,104,100)</f>
        <v>-4.8060997346425003</v>
      </c>
      <c r="P5260" s="3">
        <f ca="1">[1]!thsiFinD("ths_chg_ratio_w_stock",$A5260,$B$1,100)</f>
        <v>-3.579418344519</v>
      </c>
    </row>
    <row r="5261" spans="1:16" x14ac:dyDescent="0.25">
      <c r="A5261" s="2" t="s">
        <v>5259</v>
      </c>
      <c r="B5261" s="2" t="s">
        <v>10621</v>
      </c>
      <c r="C5261" s="3">
        <f ca="1">[1]!thsiFinD("ths_vol_ratio_stock",$A5261,$A$1,7,100)</f>
        <v>0.39166488561274998</v>
      </c>
      <c r="D5261" s="3">
        <f ca="1">[1]!thsiFinD("ths_cr_stock",$A5261,$A$1,7,100,100)</f>
        <v>4.9209138840069002</v>
      </c>
      <c r="E5261" s="3">
        <f ca="1">[1]!thsiFinD("ths_mfi_stock",$A5261,$A$1,7,100,100)</f>
        <v>6.5156921441457003</v>
      </c>
      <c r="F5261" s="3">
        <f ca="1">[1]!thsiFinD("ths_expma_stock",$A5261,$A$1,7,100,100)</f>
        <v>13.827348478267</v>
      </c>
      <c r="G5261" s="3">
        <f ca="1">[1]!thsiFinD("ths_rsi_stock",$A5261,$A$1,7,100,100)</f>
        <v>31.686118046741999</v>
      </c>
      <c r="H5261" s="3">
        <f ca="1">[1]!thsiFinD("ths_adtm_stock",$A5261,$A$1,7,3,100,100,100)</f>
        <v>-0.44198895027624002</v>
      </c>
      <c r="I5261" s="3">
        <f ca="1">[1]!thsiFinD("ths_bbiboll_stock",$A5261,$A$1,7,3,100,100,100)</f>
        <v>13.94125</v>
      </c>
      <c r="J5261" s="3">
        <f ca="1">[1]!thsiFinD("ths_dptb_stock",$A5261,$A$1,7,104,100,100)</f>
        <v>0.57142857142856995</v>
      </c>
      <c r="K5261" s="3">
        <f ca="1">[1]!thsiFinD("ths_srmi_stock",$A5261,$A$1,7,100,100)</f>
        <v>-0.14249201277955001</v>
      </c>
      <c r="L5261" s="3">
        <f ca="1">[1]!thsiFinD("ths_atr_stock",$A5261,$A$1,7,101,100,100)</f>
        <v>0.62142857142857</v>
      </c>
      <c r="M5261" s="3">
        <f ca="1">[1]!thsiFinD("ths_vol_w_stock",$A5261,$A$1)/1000000</f>
        <v>1.6863239999999999</v>
      </c>
      <c r="N5261" s="3">
        <f ca="1">[1]!thsiFinD("ths_turnover_ratio_w_stock",$A5261,$A$1)</f>
        <v>13.506691976836001</v>
      </c>
      <c r="O5261" s="3">
        <f ca="1">[1]!thsiFinD("ths_relative_chg_ratio_w_stock",$A5261,$A$1,104,100)</f>
        <v>-5.5449089480279996</v>
      </c>
      <c r="P5261" s="3">
        <f ca="1">[1]!thsiFinD("ths_chg_ratio_w_stock",$A5261,$B$1,100)</f>
        <v>-0.44709388971684</v>
      </c>
    </row>
    <row r="5262" spans="1:16" x14ac:dyDescent="0.25">
      <c r="A5262" s="2" t="s">
        <v>5260</v>
      </c>
      <c r="B5262" s="2" t="s">
        <v>10622</v>
      </c>
      <c r="C5262" s="3">
        <f ca="1">[1]!thsiFinD("ths_vol_ratio_stock",$A5262,$A$1,7,100)</f>
        <v>0.42014526851308998</v>
      </c>
      <c r="D5262" s="3">
        <f ca="1">[1]!thsiFinD("ths_cr_stock",$A5262,$A$1,7,100,100)</f>
        <v>47.526427061310997</v>
      </c>
      <c r="E5262" s="3">
        <f ca="1">[1]!thsiFinD("ths_mfi_stock",$A5262,$A$1,7,100,100)</f>
        <v>33.208379542213002</v>
      </c>
      <c r="F5262" s="3">
        <f ca="1">[1]!thsiFinD("ths_expma_stock",$A5262,$A$1,7,100,100)</f>
        <v>20.592225527187001</v>
      </c>
      <c r="G5262" s="3">
        <f ca="1">[1]!thsiFinD("ths_rsi_stock",$A5262,$A$1,7,100,100)</f>
        <v>43.911520030713</v>
      </c>
      <c r="H5262" s="3">
        <f ca="1">[1]!thsiFinD("ths_adtm_stock",$A5262,$A$1,7,3,100,100,100)</f>
        <v>-0.41082802547771002</v>
      </c>
      <c r="I5262" s="3">
        <f ca="1">[1]!thsiFinD("ths_bbiboll_stock",$A5262,$A$1,7,3,100,100,100)</f>
        <v>20.322812500000001</v>
      </c>
      <c r="J5262" s="3">
        <f ca="1">[1]!thsiFinD("ths_dptb_stock",$A5262,$A$1,7,104,100,100)</f>
        <v>0.57142857142856995</v>
      </c>
      <c r="K5262" s="3">
        <f ca="1">[1]!thsiFinD("ths_srmi_stock",$A5262,$A$1,7,100,100)</f>
        <v>-0.15247018739352999</v>
      </c>
      <c r="L5262" s="3">
        <f ca="1">[1]!thsiFinD("ths_atr_stock",$A5262,$A$1,7,101,100,100)</f>
        <v>1.7142857142857</v>
      </c>
      <c r="M5262" s="3">
        <f ca="1">[1]!thsiFinD("ths_vol_w_stock",$A5262,$A$1)/1000000</f>
        <v>5.951981</v>
      </c>
      <c r="N5262" s="3">
        <f ca="1">[1]!thsiFinD("ths_turnover_ratio_w_stock",$A5262,$A$1)</f>
        <v>35.386121366697999</v>
      </c>
      <c r="O5262" s="3">
        <f ca="1">[1]!thsiFinD("ths_relative_chg_ratio_w_stock",$A5262,$A$1,104,100)</f>
        <v>-13.191074363049999</v>
      </c>
      <c r="P5262" s="3">
        <f ca="1">[1]!thsiFinD("ths_chg_ratio_w_stock",$A5262,$B$1,100)</f>
        <v>-2.5125628140703999</v>
      </c>
    </row>
    <row r="5263" spans="1:16" x14ac:dyDescent="0.25">
      <c r="A5263" s="2" t="s">
        <v>5261</v>
      </c>
      <c r="B5263" s="2" t="s">
        <v>10623</v>
      </c>
      <c r="C5263" s="3">
        <f ca="1">[1]!thsiFinD("ths_vol_ratio_stock",$A5263,$A$1,7,100)</f>
        <v>0.63109224334724001</v>
      </c>
      <c r="D5263" s="3">
        <f ca="1">[1]!thsiFinD("ths_cr_stock",$A5263,$A$1,7,100,100)</f>
        <v>51.153846153845997</v>
      </c>
      <c r="E5263" s="3">
        <f ca="1">[1]!thsiFinD("ths_mfi_stock",$A5263,$A$1,7,100,100)</f>
        <v>19.533447145160999</v>
      </c>
      <c r="F5263" s="3">
        <f ca="1">[1]!thsiFinD("ths_expma_stock",$A5263,$A$1,7,100,100)</f>
        <v>6.3397187702463</v>
      </c>
      <c r="G5263" s="3">
        <f ca="1">[1]!thsiFinD("ths_rsi_stock",$A5263,$A$1,7,100,100)</f>
        <v>44.993039382985003</v>
      </c>
      <c r="H5263" s="3">
        <f ca="1">[1]!thsiFinD("ths_adtm_stock",$A5263,$A$1,7,3,100,100,100)</f>
        <v>0.15625</v>
      </c>
      <c r="I5263" s="3">
        <f ca="1">[1]!thsiFinD("ths_bbiboll_stock",$A5263,$A$1,7,3,100,100,100)</f>
        <v>6.3652083333332996</v>
      </c>
      <c r="J5263" s="3">
        <f ca="1">[1]!thsiFinD("ths_dptb_stock",$A5263,$A$1,7,104,100,100)</f>
        <v>1</v>
      </c>
      <c r="K5263" s="3">
        <f ca="1">[1]!thsiFinD("ths_srmi_stock",$A5263,$A$1,7,100,100)</f>
        <v>-1.7133956386293E-2</v>
      </c>
      <c r="L5263" s="3">
        <f ca="1">[1]!thsiFinD("ths_atr_stock",$A5263,$A$1,7,101,100,100)</f>
        <v>0.18714285714286</v>
      </c>
      <c r="M5263" s="3">
        <f ca="1">[1]!thsiFinD("ths_vol_w_stock",$A5263,$A$1)/1000000</f>
        <v>3.5221689999999999</v>
      </c>
      <c r="N5263" s="3">
        <f ca="1">[1]!thsiFinD("ths_turnover_ratio_w_stock",$A5263,$A$1)</f>
        <v>4.4986178461902</v>
      </c>
      <c r="O5263" s="3">
        <f ca="1">[1]!thsiFinD("ths_relative_chg_ratio_w_stock",$A5263,$A$1,104,100)</f>
        <v>-0.16019008873287</v>
      </c>
      <c r="P5263" s="3">
        <f ca="1">[1]!thsiFinD("ths_chg_ratio_w_stock",$A5263,$B$1,100)</f>
        <v>4.2789223454833998</v>
      </c>
    </row>
    <row r="5264" spans="1:16" x14ac:dyDescent="0.25">
      <c r="A5264" s="2" t="s">
        <v>5262</v>
      </c>
      <c r="B5264" s="2" t="s">
        <v>10624</v>
      </c>
      <c r="C5264" s="3">
        <f ca="1">[1]!thsiFinD("ths_vol_ratio_stock",$A5264,$A$1,7,100)</f>
        <v>0.93965699455855001</v>
      </c>
      <c r="D5264" s="3">
        <f ca="1">[1]!thsiFinD("ths_cr_stock",$A5264,$A$1,7,100,100)</f>
        <v>86.183465458662994</v>
      </c>
      <c r="E5264" s="3">
        <f ca="1">[1]!thsiFinD("ths_mfi_stock",$A5264,$A$1,7,100,100)</f>
        <v>38.431444069580003</v>
      </c>
      <c r="F5264" s="3">
        <f ca="1">[1]!thsiFinD("ths_expma_stock",$A5264,$A$1,7,100,100)</f>
        <v>17.763073487608999</v>
      </c>
      <c r="G5264" s="3">
        <f ca="1">[1]!thsiFinD("ths_rsi_stock",$A5264,$A$1,7,100,100)</f>
        <v>54.528742921145998</v>
      </c>
      <c r="H5264" s="3">
        <f ca="1">[1]!thsiFinD("ths_adtm_stock",$A5264,$A$1,7,3,100,100,100)</f>
        <v>0.48550724637680998</v>
      </c>
      <c r="I5264" s="3">
        <f ca="1">[1]!thsiFinD("ths_bbiboll_stock",$A5264,$A$1,7,3,100,100,100)</f>
        <v>17.537708333333001</v>
      </c>
      <c r="J5264" s="3">
        <f ca="1">[1]!thsiFinD("ths_dptb_stock",$A5264,$A$1,7,104,100,100)</f>
        <v>1</v>
      </c>
      <c r="K5264" s="3">
        <f ca="1">[1]!thsiFinD("ths_srmi_stock",$A5264,$A$1,7,100,100)</f>
        <v>0</v>
      </c>
      <c r="L5264" s="3">
        <f ca="1">[1]!thsiFinD("ths_atr_stock",$A5264,$A$1,7,101,100,100)</f>
        <v>0.81142857142856994</v>
      </c>
      <c r="M5264" s="3">
        <f ca="1">[1]!thsiFinD("ths_vol_w_stock",$A5264,$A$1)/1000000</f>
        <v>7.5358010000000002</v>
      </c>
      <c r="N5264" s="3">
        <f ca="1">[1]!thsiFinD("ths_turnover_ratio_w_stock",$A5264,$A$1)</f>
        <v>59.688094540328002</v>
      </c>
      <c r="O5264" s="3">
        <f ca="1">[1]!thsiFinD("ths_relative_chg_ratio_w_stock",$A5264,$A$1,104,100)</f>
        <v>1.8562371652445</v>
      </c>
      <c r="P5264" s="3">
        <f ca="1">[1]!thsiFinD("ths_chg_ratio_w_stock",$A5264,$B$1,100)</f>
        <v>4.3697478991596999</v>
      </c>
    </row>
    <row r="5265" spans="1:16" x14ac:dyDescent="0.25">
      <c r="A5265" s="2" t="s">
        <v>5263</v>
      </c>
      <c r="B5265" s="2" t="s">
        <v>10625</v>
      </c>
      <c r="C5265" s="3">
        <f ca="1">[1]!thsiFinD("ths_vol_ratio_stock",$A5265,$A$1,7,100)</f>
        <v>0.30942080918575998</v>
      </c>
      <c r="D5265" s="3">
        <f ca="1">[1]!thsiFinD("ths_cr_stock",$A5265,$A$1,7,100,100)</f>
        <v>44.213649851631999</v>
      </c>
      <c r="E5265" s="3">
        <f ca="1">[1]!thsiFinD("ths_mfi_stock",$A5265,$A$1,7,100,100)</f>
        <v>45.307659267510999</v>
      </c>
      <c r="F5265" s="3">
        <f ca="1">[1]!thsiFinD("ths_expma_stock",$A5265,$A$1,7,100,100)</f>
        <v>5.6967467078696004</v>
      </c>
      <c r="G5265" s="3">
        <f ca="1">[1]!thsiFinD("ths_rsi_stock",$A5265,$A$1,7,100,100)</f>
        <v>38.729891167475998</v>
      </c>
      <c r="H5265" s="3">
        <f ca="1">[1]!thsiFinD("ths_adtm_stock",$A5265,$A$1,7,3,100,100,100)</f>
        <v>-0.66666666666666996</v>
      </c>
      <c r="I5265" s="3">
        <f ca="1">[1]!thsiFinD("ths_bbiboll_stock",$A5265,$A$1,7,3,100,100,100)</f>
        <v>5.6888541666667001</v>
      </c>
      <c r="J5265" s="3">
        <f ca="1">[1]!thsiFinD("ths_dptb_stock",$A5265,$A$1,7,104,100,100)</f>
        <v>0.71428571428570997</v>
      </c>
      <c r="K5265" s="3">
        <f ca="1">[1]!thsiFinD("ths_srmi_stock",$A5265,$A$1,7,100,100)</f>
        <v>-5.4421768707482998E-2</v>
      </c>
      <c r="L5265" s="3">
        <f ca="1">[1]!thsiFinD("ths_atr_stock",$A5265,$A$1,7,101,100,100)</f>
        <v>0.23285714285713999</v>
      </c>
      <c r="M5265" s="3">
        <f ca="1">[1]!thsiFinD("ths_vol_w_stock",$A5265,$A$1)/1000000</f>
        <v>3.2420170000000001</v>
      </c>
      <c r="N5265" s="3">
        <f ca="1">[1]!thsiFinD("ths_turnover_ratio_w_stock",$A5265,$A$1)</f>
        <v>9.5691174734356998</v>
      </c>
      <c r="O5265" s="3">
        <f ca="1">[1]!thsiFinD("ths_relative_chg_ratio_w_stock",$A5265,$A$1,104,100)</f>
        <v>-3.7911424696851999</v>
      </c>
      <c r="P5265" s="3">
        <f ca="1">[1]!thsiFinD("ths_chg_ratio_w_stock",$A5265,$B$1,100)</f>
        <v>1.7985611510791</v>
      </c>
    </row>
    <row r="5266" spans="1:16" x14ac:dyDescent="0.25">
      <c r="A5266" s="2" t="s">
        <v>5264</v>
      </c>
      <c r="B5266" s="2" t="s">
        <v>10626</v>
      </c>
      <c r="C5266" s="3">
        <f ca="1">[1]!thsiFinD("ths_vol_ratio_stock",$A5266,$A$1,7,100)</f>
        <v>0.79950588916509002</v>
      </c>
      <c r="D5266" s="3">
        <f ca="1">[1]!thsiFinD("ths_cr_stock",$A5266,$A$1,7,100,100)</f>
        <v>30.105263157894999</v>
      </c>
      <c r="E5266" s="3">
        <f ca="1">[1]!thsiFinD("ths_mfi_stock",$A5266,$A$1,7,100,100)</f>
        <v>9.9244092522959004</v>
      </c>
      <c r="F5266" s="3">
        <f ca="1">[1]!thsiFinD("ths_expma_stock",$A5266,$A$1,7,100,100)</f>
        <v>8.3924896971349003</v>
      </c>
      <c r="G5266" s="3">
        <f ca="1">[1]!thsiFinD("ths_rsi_stock",$A5266,$A$1,7,100,100)</f>
        <v>33.836708393163001</v>
      </c>
      <c r="H5266" s="3">
        <f ca="1">[1]!thsiFinD("ths_adtm_stock",$A5266,$A$1,7,3,100,100,100)</f>
        <v>-0.77173913043478004</v>
      </c>
      <c r="I5266" s="3">
        <f ca="1">[1]!thsiFinD("ths_bbiboll_stock",$A5266,$A$1,7,3,100,100,100)</f>
        <v>8.4217708333332997</v>
      </c>
      <c r="J5266" s="3">
        <f ca="1">[1]!thsiFinD("ths_dptb_stock",$A5266,$A$1,7,104,100,100)</f>
        <v>0.42857142857142999</v>
      </c>
      <c r="K5266" s="3">
        <f ca="1">[1]!thsiFinD("ths_srmi_stock",$A5266,$A$1,7,100,100)</f>
        <v>-8.3705357142856998E-2</v>
      </c>
      <c r="L5266" s="3">
        <f ca="1">[1]!thsiFinD("ths_atr_stock",$A5266,$A$1,7,101,100,100)</f>
        <v>0.30285714285713999</v>
      </c>
      <c r="M5266" s="3">
        <f ca="1">[1]!thsiFinD("ths_vol_w_stock",$A5266,$A$1)/1000000</f>
        <v>5.2312250000000002</v>
      </c>
      <c r="N5266" s="3">
        <f ca="1">[1]!thsiFinD("ths_turnover_ratio_w_stock",$A5266,$A$1)</f>
        <v>10.546886474677001</v>
      </c>
      <c r="O5266" s="3">
        <f ca="1">[1]!thsiFinD("ths_relative_chg_ratio_w_stock",$A5266,$A$1,104,100)</f>
        <v>-5.0753007579037996</v>
      </c>
      <c r="P5266" s="3">
        <f ca="1">[1]!thsiFinD("ths_chg_ratio_w_stock",$A5266,$B$1,100)</f>
        <v>7.3081607795370997</v>
      </c>
    </row>
    <row r="5267" spans="1:16" x14ac:dyDescent="0.25">
      <c r="A5267" s="2" t="s">
        <v>5265</v>
      </c>
      <c r="B5267" s="2" t="s">
        <v>10627</v>
      </c>
      <c r="C5267" s="3">
        <f ca="1">[1]!thsiFinD("ths_vol_ratio_stock",$A5267,$A$1,7,100)</f>
        <v>0.68688334916978</v>
      </c>
      <c r="D5267" s="3">
        <f ca="1">[1]!thsiFinD("ths_cr_stock",$A5267,$A$1,7,100,100)</f>
        <v>23.287671232876001</v>
      </c>
      <c r="E5267" s="3">
        <f ca="1">[1]!thsiFinD("ths_mfi_stock",$A5267,$A$1,7,100,100)</f>
        <v>0</v>
      </c>
      <c r="F5267" s="3">
        <f ca="1">[1]!thsiFinD("ths_expma_stock",$A5267,$A$1,7,100,100)</f>
        <v>4.9968982214794</v>
      </c>
      <c r="G5267" s="3">
        <f ca="1">[1]!thsiFinD("ths_rsi_stock",$A5267,$A$1,7,100,100)</f>
        <v>30.550638364737001</v>
      </c>
      <c r="H5267" s="3">
        <f ca="1">[1]!thsiFinD("ths_adtm_stock",$A5267,$A$1,7,3,100,100,100)</f>
        <v>-0.79166666666666996</v>
      </c>
      <c r="I5267" s="3">
        <f ca="1">[1]!thsiFinD("ths_bbiboll_stock",$A5267,$A$1,7,3,100,100,100)</f>
        <v>5.0159374999999997</v>
      </c>
      <c r="J5267" s="3">
        <f ca="1">[1]!thsiFinD("ths_dptb_stock",$A5267,$A$1,7,104,100,100)</f>
        <v>0.42857142857142999</v>
      </c>
      <c r="K5267" s="3">
        <f ca="1">[1]!thsiFinD("ths_srmi_stock",$A5267,$A$1,7,100,100)</f>
        <v>-3.5294117647059003E-2</v>
      </c>
      <c r="L5267" s="3">
        <f ca="1">[1]!thsiFinD("ths_atr_stock",$A5267,$A$1,7,101,100,100)</f>
        <v>8.7142857142856994E-2</v>
      </c>
      <c r="M5267" s="3">
        <f ca="1">[1]!thsiFinD("ths_vol_w_stock",$A5267,$A$1)/1000000</f>
        <v>1.874223</v>
      </c>
      <c r="N5267" s="3">
        <f ca="1">[1]!thsiFinD("ths_turnover_ratio_w_stock",$A5267,$A$1)</f>
        <v>1.926710208289</v>
      </c>
      <c r="O5267" s="3">
        <f ca="1">[1]!thsiFinD("ths_relative_chg_ratio_w_stock",$A5267,$A$1,104,100)</f>
        <v>-4.5990758894864001</v>
      </c>
      <c r="P5267" s="3">
        <f ca="1">[1]!thsiFinD("ths_chg_ratio_w_stock",$A5267,$B$1,100)</f>
        <v>2.2357723577235999</v>
      </c>
    </row>
    <row r="5268" spans="1:16" x14ac:dyDescent="0.25">
      <c r="A5268" s="2" t="s">
        <v>5266</v>
      </c>
      <c r="B5268" s="2" t="s">
        <v>10628</v>
      </c>
      <c r="C5268" s="3">
        <f ca="1">[1]!thsiFinD("ths_vol_ratio_stock",$A5268,$A$1,7,100)</f>
        <v>0.74472819100876997</v>
      </c>
      <c r="D5268" s="3">
        <f ca="1">[1]!thsiFinD("ths_cr_stock",$A5268,$A$1,7,100,100)</f>
        <v>54.596100278550999</v>
      </c>
      <c r="E5268" s="3">
        <f ca="1">[1]!thsiFinD("ths_mfi_stock",$A5268,$A$1,7,100,100)</f>
        <v>34.147026963500998</v>
      </c>
      <c r="F5268" s="3">
        <f ca="1">[1]!thsiFinD("ths_expma_stock",$A5268,$A$1,7,100,100)</f>
        <v>7.3618625518142</v>
      </c>
      <c r="G5268" s="3">
        <f ca="1">[1]!thsiFinD("ths_rsi_stock",$A5268,$A$1,7,100,100)</f>
        <v>31.971978673399001</v>
      </c>
      <c r="H5268" s="3">
        <f ca="1">[1]!thsiFinD("ths_adtm_stock",$A5268,$A$1,7,3,100,100,100)</f>
        <v>0.43023255813953998</v>
      </c>
      <c r="I5268" s="3">
        <f ca="1">[1]!thsiFinD("ths_bbiboll_stock",$A5268,$A$1,7,3,100,100,100)</f>
        <v>7.4154166666667001</v>
      </c>
      <c r="J5268" s="3">
        <f ca="1">[1]!thsiFinD("ths_dptb_stock",$A5268,$A$1,7,104,100,100)</f>
        <v>0.42857142857142999</v>
      </c>
      <c r="K5268" s="3">
        <f ca="1">[1]!thsiFinD("ths_srmi_stock",$A5268,$A$1,7,100,100)</f>
        <v>-5.1587301587302001E-2</v>
      </c>
      <c r="L5268" s="3">
        <f ca="1">[1]!thsiFinD("ths_atr_stock",$A5268,$A$1,7,101,100,100)</f>
        <v>0.27428571428571002</v>
      </c>
      <c r="M5268" s="3">
        <f ca="1">[1]!thsiFinD("ths_vol_w_stock",$A5268,$A$1)/1000000</f>
        <v>10.363692</v>
      </c>
      <c r="N5268" s="3">
        <f ca="1">[1]!thsiFinD("ths_turnover_ratio_w_stock",$A5268,$A$1)</f>
        <v>19.497176503323001</v>
      </c>
      <c r="O5268" s="3">
        <f ca="1">[1]!thsiFinD("ths_relative_chg_ratio_w_stock",$A5268,$A$1,104,100)</f>
        <v>-8.2778419419431</v>
      </c>
      <c r="P5268" s="3">
        <f ca="1">[1]!thsiFinD("ths_chg_ratio_w_stock",$A5268,$B$1,100)</f>
        <v>1.1157601115760001</v>
      </c>
    </row>
    <row r="5269" spans="1:16" x14ac:dyDescent="0.25">
      <c r="A5269" s="2" t="s">
        <v>5267</v>
      </c>
      <c r="B5269" s="2" t="s">
        <v>10629</v>
      </c>
      <c r="C5269" s="3">
        <f ca="1">[1]!thsiFinD("ths_vol_ratio_stock",$A5269,$A$1,7,100)</f>
        <v>0.98332599701839996</v>
      </c>
      <c r="D5269" s="3">
        <f ca="1">[1]!thsiFinD("ths_cr_stock",$A5269,$A$1,7,100,100)</f>
        <v>24.390243902439</v>
      </c>
      <c r="E5269" s="3">
        <f ca="1">[1]!thsiFinD("ths_mfi_stock",$A5269,$A$1,7,100,100)</f>
        <v>25.007279210591999</v>
      </c>
      <c r="F5269" s="3">
        <f ca="1">[1]!thsiFinD("ths_expma_stock",$A5269,$A$1,7,100,100)</f>
        <v>6.2115576833606001</v>
      </c>
      <c r="G5269" s="3">
        <f ca="1">[1]!thsiFinD("ths_rsi_stock",$A5269,$A$1,7,100,100)</f>
        <v>33.231918602747001</v>
      </c>
      <c r="H5269" s="3">
        <f ca="1">[1]!thsiFinD("ths_adtm_stock",$A5269,$A$1,7,3,100,100,100)</f>
        <v>-0.87209302325580995</v>
      </c>
      <c r="I5269" s="3">
        <f ca="1">[1]!thsiFinD("ths_bbiboll_stock",$A5269,$A$1,7,3,100,100,100)</f>
        <v>6.2301041666666999</v>
      </c>
      <c r="J5269" s="3">
        <f ca="1">[1]!thsiFinD("ths_dptb_stock",$A5269,$A$1,7,104,100,100)</f>
        <v>0.57142857142856995</v>
      </c>
      <c r="K5269" s="3">
        <f ca="1">[1]!thsiFinD("ths_srmi_stock",$A5269,$A$1,7,100,100)</f>
        <v>-6.1633281972265003E-2</v>
      </c>
      <c r="L5269" s="3">
        <f ca="1">[1]!thsiFinD("ths_atr_stock",$A5269,$A$1,7,101,100,100)</f>
        <v>0.22428571428571001</v>
      </c>
      <c r="M5269" s="3">
        <f ca="1">[1]!thsiFinD("ths_vol_w_stock",$A5269,$A$1)/1000000</f>
        <v>0.926593</v>
      </c>
      <c r="N5269" s="3">
        <f ca="1">[1]!thsiFinD("ths_turnover_ratio_w_stock",$A5269,$A$1)</f>
        <v>2.3854253477738001</v>
      </c>
      <c r="O5269" s="3">
        <f ca="1">[1]!thsiFinD("ths_relative_chg_ratio_w_stock",$A5269,$A$1,104,100)</f>
        <v>-3.6522535807963998</v>
      </c>
      <c r="P5269" s="3">
        <f ca="1">[1]!thsiFinD("ths_chg_ratio_w_stock",$A5269,$B$1,100)</f>
        <v>-1.8062397372742001</v>
      </c>
    </row>
    <row r="5270" spans="1:16" x14ac:dyDescent="0.25">
      <c r="A5270" s="2" t="s">
        <v>5268</v>
      </c>
      <c r="B5270" s="2" t="s">
        <v>10630</v>
      </c>
      <c r="C5270" s="3">
        <f ca="1">[1]!thsiFinD("ths_vol_ratio_stock",$A5270,$A$1,7,100)</f>
        <v>1.4015541990846001</v>
      </c>
      <c r="D5270" s="3">
        <f ca="1">[1]!thsiFinD("ths_cr_stock",$A5270,$A$1,7,100,100)</f>
        <v>96.610169491524999</v>
      </c>
      <c r="E5270" s="3">
        <f ca="1">[1]!thsiFinD("ths_mfi_stock",$A5270,$A$1,7,100,100)</f>
        <v>58.846904493952998</v>
      </c>
      <c r="F5270" s="3">
        <f ca="1">[1]!thsiFinD("ths_expma_stock",$A5270,$A$1,7,100,100)</f>
        <v>11.381266343394</v>
      </c>
      <c r="G5270" s="3">
        <f ca="1">[1]!thsiFinD("ths_rsi_stock",$A5270,$A$1,7,100,100)</f>
        <v>54.916338108093001</v>
      </c>
      <c r="H5270" s="3">
        <f ca="1">[1]!thsiFinD("ths_adtm_stock",$A5270,$A$1,7,3,100,100,100)</f>
        <v>0.73786407766990003</v>
      </c>
      <c r="I5270" s="3">
        <f ca="1">[1]!thsiFinD("ths_bbiboll_stock",$A5270,$A$1,7,3,100,100,100)</f>
        <v>11.376770833333</v>
      </c>
      <c r="J5270" s="3">
        <f ca="1">[1]!thsiFinD("ths_dptb_stock",$A5270,$A$1,7,104,100,100)</f>
        <v>0.57142857142856995</v>
      </c>
      <c r="K5270" s="3">
        <f ca="1">[1]!thsiFinD("ths_srmi_stock",$A5270,$A$1,7,100,100)</f>
        <v>1.2184508268059E-2</v>
      </c>
      <c r="L5270" s="3">
        <f ca="1">[1]!thsiFinD("ths_atr_stock",$A5270,$A$1,7,101,100,100)</f>
        <v>0.34285714285713997</v>
      </c>
      <c r="M5270" s="3">
        <f ca="1">[1]!thsiFinD("ths_vol_w_stock",$A5270,$A$1)/1000000</f>
        <v>2.3568829999999998</v>
      </c>
      <c r="N5270" s="3">
        <f ca="1">[1]!thsiFinD("ths_turnover_ratio_w_stock",$A5270,$A$1)</f>
        <v>2.1177637723276002</v>
      </c>
      <c r="O5270" s="3">
        <f ca="1">[1]!thsiFinD("ths_relative_chg_ratio_w_stock",$A5270,$A$1,104,100)</f>
        <v>-1.6923108054028999</v>
      </c>
      <c r="P5270" s="3">
        <f ca="1">[1]!thsiFinD("ths_chg_ratio_w_stock",$A5270,$B$1,100)</f>
        <v>-2.0017406440382999</v>
      </c>
    </row>
    <row r="5271" spans="1:16" x14ac:dyDescent="0.25">
      <c r="A5271" s="2" t="s">
        <v>5269</v>
      </c>
      <c r="B5271" s="2" t="s">
        <v>10631</v>
      </c>
      <c r="C5271" s="3">
        <f ca="1">[1]!thsiFinD("ths_vol_ratio_stock",$A5271,$A$1,7,100)</f>
        <v>0.61297304383024998</v>
      </c>
      <c r="D5271" s="3">
        <f ca="1">[1]!thsiFinD("ths_cr_stock",$A5271,$A$1,7,100,100)</f>
        <v>31.603773584904999</v>
      </c>
      <c r="E5271" s="3">
        <f ca="1">[1]!thsiFinD("ths_mfi_stock",$A5271,$A$1,7,100,100)</f>
        <v>16.328474331580999</v>
      </c>
      <c r="F5271" s="3">
        <f ca="1">[1]!thsiFinD("ths_expma_stock",$A5271,$A$1,7,100,100)</f>
        <v>8.8348343309293007</v>
      </c>
      <c r="G5271" s="3">
        <f ca="1">[1]!thsiFinD("ths_rsi_stock",$A5271,$A$1,7,100,100)</f>
        <v>26.301832395529999</v>
      </c>
      <c r="H5271" s="3">
        <f ca="1">[1]!thsiFinD("ths_adtm_stock",$A5271,$A$1,7,3,100,100,100)</f>
        <v>-0.66666666666666996</v>
      </c>
      <c r="I5271" s="3">
        <f ca="1">[1]!thsiFinD("ths_bbiboll_stock",$A5271,$A$1,7,3,100,100,100)</f>
        <v>8.9028124999999996</v>
      </c>
      <c r="J5271" s="3">
        <f ca="1">[1]!thsiFinD("ths_dptb_stock",$A5271,$A$1,7,104,100,100)</f>
        <v>0.57142857142856995</v>
      </c>
      <c r="K5271" s="3">
        <f ca="1">[1]!thsiFinD("ths_srmi_stock",$A5271,$A$1,7,100,100)</f>
        <v>-2.5583982202446998E-2</v>
      </c>
      <c r="L5271" s="3">
        <f ca="1">[1]!thsiFinD("ths_atr_stock",$A5271,$A$1,7,101,100,100)</f>
        <v>0.13285714285714001</v>
      </c>
      <c r="M5271" s="3">
        <f ca="1">[1]!thsiFinD("ths_vol_w_stock",$A5271,$A$1)/1000000</f>
        <v>0.86899499999999996</v>
      </c>
      <c r="N5271" s="3">
        <f ca="1">[1]!thsiFinD("ths_turnover_ratio_w_stock",$A5271,$A$1)</f>
        <v>2.6078740242549001</v>
      </c>
      <c r="O5271" s="3">
        <f ca="1">[1]!thsiFinD("ths_relative_chg_ratio_w_stock",$A5271,$A$1,104,100)</f>
        <v>-2.5510631046059</v>
      </c>
      <c r="P5271" s="3">
        <f ca="1">[1]!thsiFinD("ths_chg_ratio_w_stock",$A5271,$B$1,100)</f>
        <v>0.45662100456622001</v>
      </c>
    </row>
    <row r="5272" spans="1:16" x14ac:dyDescent="0.25">
      <c r="A5272" s="2" t="s">
        <v>5270</v>
      </c>
      <c r="B5272" s="2" t="s">
        <v>10632</v>
      </c>
      <c r="C5272" s="3">
        <f ca="1">[1]!thsiFinD("ths_vol_ratio_stock",$A5272,$A$1,7,100)</f>
        <v>0.39855648130207</v>
      </c>
      <c r="D5272" s="3">
        <f ca="1">[1]!thsiFinD("ths_cr_stock",$A5272,$A$1,7,100,100)</f>
        <v>24.921135646688001</v>
      </c>
      <c r="E5272" s="3">
        <f ca="1">[1]!thsiFinD("ths_mfi_stock",$A5272,$A$1,7,100,100)</f>
        <v>0</v>
      </c>
      <c r="F5272" s="3">
        <f ca="1">[1]!thsiFinD("ths_expma_stock",$A5272,$A$1,7,100,100)</f>
        <v>6.7807359316060998</v>
      </c>
      <c r="G5272" s="3">
        <f ca="1">[1]!thsiFinD("ths_rsi_stock",$A5272,$A$1,7,100,100)</f>
        <v>42.181839173303999</v>
      </c>
      <c r="H5272" s="3">
        <f ca="1">[1]!thsiFinD("ths_adtm_stock",$A5272,$A$1,7,3,100,100,100)</f>
        <v>-0.80434782608695998</v>
      </c>
      <c r="I5272" s="3">
        <f ca="1">[1]!thsiFinD("ths_bbiboll_stock",$A5272,$A$1,7,3,100,100,100)</f>
        <v>6.7448958333332998</v>
      </c>
      <c r="J5272" s="3">
        <f ca="1">[1]!thsiFinD("ths_dptb_stock",$A5272,$A$1,7,104,100,100)</f>
        <v>0.28571428571428997</v>
      </c>
      <c r="K5272" s="3">
        <f ca="1">[1]!thsiFinD("ths_srmi_stock",$A5272,$A$1,7,100,100)</f>
        <v>-7.3509015256587998E-2</v>
      </c>
      <c r="L5272" s="3">
        <f ca="1">[1]!thsiFinD("ths_atr_stock",$A5272,$A$1,7,101,100,100)</f>
        <v>0.20714285714285999</v>
      </c>
      <c r="M5272" s="3">
        <f ca="1">[1]!thsiFinD("ths_vol_w_stock",$A5272,$A$1)/1000000</f>
        <v>0.688863</v>
      </c>
      <c r="N5272" s="3">
        <f ca="1">[1]!thsiFinD("ths_turnover_ratio_w_stock",$A5272,$A$1)</f>
        <v>2.5679568425877002</v>
      </c>
      <c r="O5272" s="3">
        <f ca="1">[1]!thsiFinD("ths_relative_chg_ratio_w_stock",$A5272,$A$1,104,100)</f>
        <v>-4.2038123337939997</v>
      </c>
      <c r="P5272" s="3">
        <f ca="1">[1]!thsiFinD("ths_chg_ratio_w_stock",$A5272,$B$1,100)</f>
        <v>1.6467065868263999</v>
      </c>
    </row>
    <row r="5273" spans="1:16" x14ac:dyDescent="0.25">
      <c r="A5273" s="2" t="s">
        <v>5271</v>
      </c>
      <c r="B5273" s="2" t="s">
        <v>10633</v>
      </c>
      <c r="C5273" s="3">
        <f ca="1">[1]!thsiFinD("ths_vol_ratio_stock",$A5273,$A$1,7,100)</f>
        <v>0.60887468018544</v>
      </c>
      <c r="D5273" s="3">
        <f ca="1">[1]!thsiFinD("ths_cr_stock",$A5273,$A$1,7,100,100)</f>
        <v>5.7674418604652002</v>
      </c>
      <c r="E5273" s="3">
        <f ca="1">[1]!thsiFinD("ths_mfi_stock",$A5273,$A$1,7,100,100)</f>
        <v>25.380467560252999</v>
      </c>
      <c r="F5273" s="3">
        <f ca="1">[1]!thsiFinD("ths_expma_stock",$A5273,$A$1,7,100,100)</f>
        <v>15.034819560143999</v>
      </c>
      <c r="G5273" s="3">
        <f ca="1">[1]!thsiFinD("ths_rsi_stock",$A5273,$A$1,7,100,100)</f>
        <v>18.598268486725001</v>
      </c>
      <c r="H5273" s="3">
        <f ca="1">[1]!thsiFinD("ths_adtm_stock",$A5273,$A$1,7,3,100,100,100)</f>
        <v>-0.73839662447257004</v>
      </c>
      <c r="I5273" s="3">
        <f ca="1">[1]!thsiFinD("ths_bbiboll_stock",$A5273,$A$1,7,3,100,100,100)</f>
        <v>15.429479166667001</v>
      </c>
      <c r="J5273" s="3">
        <f ca="1">[1]!thsiFinD("ths_dptb_stock",$A5273,$A$1,7,104,100,100)</f>
        <v>0.57142857142856995</v>
      </c>
      <c r="K5273" s="3">
        <f ca="1">[1]!thsiFinD("ths_srmi_stock",$A5273,$A$1,7,100,100)</f>
        <v>-0.12154696132597</v>
      </c>
      <c r="L5273" s="3">
        <f ca="1">[1]!thsiFinD("ths_atr_stock",$A5273,$A$1,7,101,100,100)</f>
        <v>0.57285714285713996</v>
      </c>
      <c r="M5273" s="3">
        <f ca="1">[1]!thsiFinD("ths_vol_w_stock",$A5273,$A$1)/1000000</f>
        <v>3.2623869999999999</v>
      </c>
      <c r="N5273" s="3">
        <f ca="1">[1]!thsiFinD("ths_turnover_ratio_w_stock",$A5273,$A$1)</f>
        <v>18.591324318009999</v>
      </c>
      <c r="O5273" s="3">
        <f ca="1">[1]!thsiFinD("ths_relative_chg_ratio_w_stock",$A5273,$A$1,104,100)</f>
        <v>-11.436932669822999</v>
      </c>
      <c r="P5273" s="3">
        <f ca="1">[1]!thsiFinD("ths_chg_ratio_w_stock",$A5273,$B$1,100)</f>
        <v>4.7519217330538002</v>
      </c>
    </row>
    <row r="5274" spans="1:16" x14ac:dyDescent="0.25">
      <c r="A5274" s="2" t="s">
        <v>5272</v>
      </c>
      <c r="B5274" s="2" t="s">
        <v>10634</v>
      </c>
      <c r="C5274" s="3">
        <f ca="1">[1]!thsiFinD("ths_vol_ratio_stock",$A5274,$A$1,7,100)</f>
        <v>0.77733744115303005</v>
      </c>
      <c r="D5274" s="3">
        <f ca="1">[1]!thsiFinD("ths_cr_stock",$A5274,$A$1,7,100,100)</f>
        <v>46.844319775595999</v>
      </c>
      <c r="E5274" s="3">
        <f ca="1">[1]!thsiFinD("ths_mfi_stock",$A5274,$A$1,7,100,100)</f>
        <v>51.252951426975997</v>
      </c>
      <c r="F5274" s="3">
        <f ca="1">[1]!thsiFinD("ths_expma_stock",$A5274,$A$1,7,100,100)</f>
        <v>12.358470937067001</v>
      </c>
      <c r="G5274" s="3">
        <f ca="1">[1]!thsiFinD("ths_rsi_stock",$A5274,$A$1,7,100,100)</f>
        <v>44.125981964485</v>
      </c>
      <c r="H5274" s="3">
        <f ca="1">[1]!thsiFinD("ths_adtm_stock",$A5274,$A$1,7,3,100,100,100)</f>
        <v>-0.43689320388349001</v>
      </c>
      <c r="I5274" s="3">
        <f ca="1">[1]!thsiFinD("ths_bbiboll_stock",$A5274,$A$1,7,3,100,100,100)</f>
        <v>12.4653125</v>
      </c>
      <c r="J5274" s="3">
        <f ca="1">[1]!thsiFinD("ths_dptb_stock",$A5274,$A$1,7,104,100,100)</f>
        <v>0.71428571428570997</v>
      </c>
      <c r="K5274" s="3">
        <f ca="1">[1]!thsiFinD("ths_srmi_stock",$A5274,$A$1,7,100,100)</f>
        <v>-3.8221528861154E-2</v>
      </c>
      <c r="L5274" s="3">
        <f ca="1">[1]!thsiFinD("ths_atr_stock",$A5274,$A$1,7,101,100,100)</f>
        <v>0.50857142857143001</v>
      </c>
      <c r="M5274" s="3">
        <f ca="1">[1]!thsiFinD("ths_vol_w_stock",$A5274,$A$1)/1000000</f>
        <v>6.7764509999999998</v>
      </c>
      <c r="N5274" s="3">
        <f ca="1">[1]!thsiFinD("ths_turnover_ratio_w_stock",$A5274,$A$1)</f>
        <v>22.236828115771001</v>
      </c>
      <c r="O5274" s="3">
        <f ca="1">[1]!thsiFinD("ths_relative_chg_ratio_w_stock",$A5274,$A$1,104,100)</f>
        <v>-1.9935613957884</v>
      </c>
      <c r="P5274" s="3">
        <f ca="1">[1]!thsiFinD("ths_chg_ratio_w_stock",$A5274,$B$1,100)</f>
        <v>5.0283860502839</v>
      </c>
    </row>
    <row r="5275" spans="1:16" x14ac:dyDescent="0.25">
      <c r="A5275" s="2" t="s">
        <v>5273</v>
      </c>
      <c r="B5275" s="2" t="s">
        <v>10635</v>
      </c>
      <c r="C5275" s="3">
        <f ca="1">[1]!thsiFinD("ths_vol_ratio_stock",$A5275,$A$1,7,100)</f>
        <v>0.59137756806770003</v>
      </c>
      <c r="D5275" s="3">
        <f ca="1">[1]!thsiFinD("ths_cr_stock",$A5275,$A$1,7,100,100)</f>
        <v>94.343434343433998</v>
      </c>
      <c r="E5275" s="3">
        <f ca="1">[1]!thsiFinD("ths_mfi_stock",$A5275,$A$1,7,100,100)</f>
        <v>61.690400375019003</v>
      </c>
      <c r="F5275" s="3">
        <f ca="1">[1]!thsiFinD("ths_expma_stock",$A5275,$A$1,7,100,100)</f>
        <v>13.724046893773</v>
      </c>
      <c r="G5275" s="3">
        <f ca="1">[1]!thsiFinD("ths_rsi_stock",$A5275,$A$1,7,100,100)</f>
        <v>51.052010155098003</v>
      </c>
      <c r="H5275" s="3">
        <f ca="1">[1]!thsiFinD("ths_adtm_stock",$A5275,$A$1,7,3,100,100,100)</f>
        <v>0.79432624113475003</v>
      </c>
      <c r="I5275" s="3">
        <f ca="1">[1]!thsiFinD("ths_bbiboll_stock",$A5275,$A$1,7,3,100,100,100)</f>
        <v>13.342604166667</v>
      </c>
      <c r="J5275" s="3">
        <f ca="1">[1]!thsiFinD("ths_dptb_stock",$A5275,$A$1,7,104,100,100)</f>
        <v>0.71428571428570997</v>
      </c>
      <c r="K5275" s="3">
        <f ca="1">[1]!thsiFinD("ths_srmi_stock",$A5275,$A$1,7,100,100)</f>
        <v>-0.14240102171137001</v>
      </c>
      <c r="L5275" s="3">
        <f ca="1">[1]!thsiFinD("ths_atr_stock",$A5275,$A$1,7,101,100,100)</f>
        <v>1.3857142857143001</v>
      </c>
      <c r="M5275" s="3">
        <f ca="1">[1]!thsiFinD("ths_vol_w_stock",$A5275,$A$1)/1000000</f>
        <v>20.299316999999999</v>
      </c>
      <c r="N5275" s="3">
        <f ca="1">[1]!thsiFinD("ths_turnover_ratio_w_stock",$A5275,$A$1)</f>
        <v>84.825941966322006</v>
      </c>
      <c r="O5275" s="3">
        <f ca="1">[1]!thsiFinD("ths_relative_chg_ratio_w_stock",$A5275,$A$1,104,100)</f>
        <v>-10.486144327730999</v>
      </c>
      <c r="P5275" s="3">
        <f ca="1">[1]!thsiFinD("ths_chg_ratio_w_stock",$A5275,$B$1,100)</f>
        <v>4.9143708116158002</v>
      </c>
    </row>
    <row r="5276" spans="1:16" x14ac:dyDescent="0.25">
      <c r="A5276" s="2" t="s">
        <v>5274</v>
      </c>
      <c r="B5276" s="2" t="s">
        <v>10636</v>
      </c>
      <c r="C5276" s="3">
        <f ca="1">[1]!thsiFinD("ths_vol_ratio_stock",$A5276,$A$1,7,100)</f>
        <v>0.57756822520986995</v>
      </c>
      <c r="D5276" s="3">
        <f ca="1">[1]!thsiFinD("ths_cr_stock",$A5276,$A$1,7,100,100)</f>
        <v>112.08133971292</v>
      </c>
      <c r="E5276" s="3">
        <f ca="1">[1]!thsiFinD("ths_mfi_stock",$A5276,$A$1,7,100,100)</f>
        <v>60.455705247585001</v>
      </c>
      <c r="F5276" s="3">
        <f ca="1">[1]!thsiFinD("ths_expma_stock",$A5276,$A$1,7,100,100)</f>
        <v>8.3746249124396002</v>
      </c>
      <c r="G5276" s="3">
        <f ca="1">[1]!thsiFinD("ths_rsi_stock",$A5276,$A$1,7,100,100)</f>
        <v>48.231160654161997</v>
      </c>
      <c r="H5276" s="3">
        <f ca="1">[1]!thsiFinD("ths_adtm_stock",$A5276,$A$1,7,3,100,100,100)</f>
        <v>0.53431372549019995</v>
      </c>
      <c r="I5276" s="3">
        <f ca="1">[1]!thsiFinD("ths_bbiboll_stock",$A5276,$A$1,7,3,100,100,100)</f>
        <v>8.2498958333332997</v>
      </c>
      <c r="J5276" s="3">
        <f ca="1">[1]!thsiFinD("ths_dptb_stock",$A5276,$A$1,7,104,100,100)</f>
        <v>0.71428571428570997</v>
      </c>
      <c r="K5276" s="3">
        <f ca="1">[1]!thsiFinD("ths_srmi_stock",$A5276,$A$1,7,100,100)</f>
        <v>-3.6540803897687E-3</v>
      </c>
      <c r="L5276" s="3">
        <f ca="1">[1]!thsiFinD("ths_atr_stock",$A5276,$A$1,7,101,100,100)</f>
        <v>0.84428571428570998</v>
      </c>
      <c r="M5276" s="3">
        <f ca="1">[1]!thsiFinD("ths_vol_w_stock",$A5276,$A$1)/1000000</f>
        <v>29.925236999999999</v>
      </c>
      <c r="N5276" s="3">
        <f ca="1">[1]!thsiFinD("ths_turnover_ratio_w_stock",$A5276,$A$1)</f>
        <v>93.980526635377998</v>
      </c>
      <c r="O5276" s="3">
        <f ca="1">[1]!thsiFinD("ths_relative_chg_ratio_w_stock",$A5276,$A$1,104,100)</f>
        <v>-8.6148843730235996</v>
      </c>
      <c r="P5276" s="3">
        <f ca="1">[1]!thsiFinD("ths_chg_ratio_w_stock",$A5276,$B$1,100)</f>
        <v>33.863080684597001</v>
      </c>
    </row>
    <row r="5277" spans="1:16" x14ac:dyDescent="0.25">
      <c r="A5277" s="2" t="s">
        <v>5275</v>
      </c>
      <c r="B5277" s="2" t="s">
        <v>10637</v>
      </c>
      <c r="C5277" s="3">
        <f ca="1">[1]!thsiFinD("ths_vol_ratio_stock",$A5277,$A$1,7,100)</f>
        <v>0.71504918497971004</v>
      </c>
      <c r="D5277" s="3">
        <f ca="1">[1]!thsiFinD("ths_cr_stock",$A5277,$A$1,7,100,100)</f>
        <v>65.183537263625993</v>
      </c>
      <c r="E5277" s="3">
        <f ca="1">[1]!thsiFinD("ths_mfi_stock",$A5277,$A$1,7,100,100)</f>
        <v>26.699855977632001</v>
      </c>
      <c r="F5277" s="3">
        <f ca="1">[1]!thsiFinD("ths_expma_stock",$A5277,$A$1,7,100,100)</f>
        <v>20.439958329652999</v>
      </c>
      <c r="G5277" s="3">
        <f ca="1">[1]!thsiFinD("ths_rsi_stock",$A5277,$A$1,7,100,100)</f>
        <v>34.132025321207998</v>
      </c>
      <c r="H5277" s="3">
        <f ca="1">[1]!thsiFinD("ths_adtm_stock",$A5277,$A$1,7,3,100,100,100)</f>
        <v>-0.17142857142856999</v>
      </c>
      <c r="I5277" s="3">
        <f ca="1">[1]!thsiFinD("ths_bbiboll_stock",$A5277,$A$1,7,3,100,100,100)</f>
        <v>20.790520833333002</v>
      </c>
      <c r="J5277" s="3">
        <f ca="1">[1]!thsiFinD("ths_dptb_stock",$A5277,$A$1,7,104,100,100)</f>
        <v>0.42857142857142999</v>
      </c>
      <c r="K5277" s="3">
        <f ca="1">[1]!thsiFinD("ths_srmi_stock",$A5277,$A$1,7,100,100)</f>
        <v>-4.8745858968290999E-2</v>
      </c>
      <c r="L5277" s="3">
        <f ca="1">[1]!thsiFinD("ths_atr_stock",$A5277,$A$1,7,101,100,100)</f>
        <v>0.73714285714285999</v>
      </c>
      <c r="M5277" s="3">
        <f ca="1">[1]!thsiFinD("ths_vol_w_stock",$A5277,$A$1)/1000000</f>
        <v>1.80751</v>
      </c>
      <c r="N5277" s="3">
        <f ca="1">[1]!thsiFinD("ths_turnover_ratio_w_stock",$A5277,$A$1)</f>
        <v>7.3167594031274001</v>
      </c>
      <c r="O5277" s="3">
        <f ca="1">[1]!thsiFinD("ths_relative_chg_ratio_w_stock",$A5277,$A$1,104,100)</f>
        <v>0.53406520160874005</v>
      </c>
      <c r="P5277" s="3">
        <f ca="1">[1]!thsiFinD("ths_chg_ratio_w_stock",$A5277,$B$1,100)</f>
        <v>8.7064676616914998</v>
      </c>
    </row>
    <row r="5278" spans="1:16" x14ac:dyDescent="0.25">
      <c r="A5278" s="2" t="s">
        <v>5276</v>
      </c>
      <c r="B5278" s="2" t="s">
        <v>10638</v>
      </c>
      <c r="C5278" s="3">
        <f ca="1">[1]!thsiFinD("ths_vol_ratio_stock",$A5278,$A$1,7,100)</f>
        <v>0.46733004139856998</v>
      </c>
      <c r="D5278" s="3">
        <f ca="1">[1]!thsiFinD("ths_cr_stock",$A5278,$A$1,7,100,100)</f>
        <v>105.33980582524001</v>
      </c>
      <c r="E5278" s="3">
        <f ca="1">[1]!thsiFinD("ths_mfi_stock",$A5278,$A$1,7,100,100)</f>
        <v>55.819482894834998</v>
      </c>
      <c r="F5278" s="3">
        <f ca="1">[1]!thsiFinD("ths_expma_stock",$A5278,$A$1,7,100,100)</f>
        <v>9.9330849760691997</v>
      </c>
      <c r="G5278" s="3">
        <f ca="1">[1]!thsiFinD("ths_rsi_stock",$A5278,$A$1,7,100,100)</f>
        <v>57.050417377065003</v>
      </c>
      <c r="H5278" s="3">
        <f ca="1">[1]!thsiFinD("ths_adtm_stock",$A5278,$A$1,7,3,100,100,100)</f>
        <v>0.16279069767442</v>
      </c>
      <c r="I5278" s="3">
        <f ca="1">[1]!thsiFinD("ths_bbiboll_stock",$A5278,$A$1,7,3,100,100,100)</f>
        <v>9.8460416666667001</v>
      </c>
      <c r="J5278" s="3">
        <f ca="1">[1]!thsiFinD("ths_dptb_stock",$A5278,$A$1,7,104,100,100)</f>
        <v>0.42857142857142999</v>
      </c>
      <c r="K5278" s="3">
        <f ca="1">[1]!thsiFinD("ths_srmi_stock",$A5278,$A$1,7,100,100)</f>
        <v>1.7119838872105001E-2</v>
      </c>
      <c r="L5278" s="3">
        <f ca="1">[1]!thsiFinD("ths_atr_stock",$A5278,$A$1,7,101,100,100)</f>
        <v>0.40285714285714003</v>
      </c>
      <c r="M5278" s="3">
        <f ca="1">[1]!thsiFinD("ths_vol_w_stock",$A5278,$A$1)/1000000</f>
        <v>3.5057809999999998</v>
      </c>
      <c r="N5278" s="3">
        <f ca="1">[1]!thsiFinD("ths_turnover_ratio_w_stock",$A5278,$A$1)</f>
        <v>17.241375749046</v>
      </c>
      <c r="O5278" s="3">
        <f ca="1">[1]!thsiFinD("ths_relative_chg_ratio_w_stock",$A5278,$A$1,104,100)</f>
        <v>-1.1181210466638001</v>
      </c>
      <c r="P5278" s="3">
        <f ca="1">[1]!thsiFinD("ths_chg_ratio_w_stock",$A5278,$B$1,100)</f>
        <v>-6.5458207452165</v>
      </c>
    </row>
    <row r="5279" spans="1:16" x14ac:dyDescent="0.25">
      <c r="A5279" s="2" t="s">
        <v>5277</v>
      </c>
      <c r="B5279" s="2" t="s">
        <v>10639</v>
      </c>
      <c r="C5279" s="3">
        <f ca="1">[1]!thsiFinD("ths_vol_ratio_stock",$A5279,$A$1,7,100)</f>
        <v>0.82537621093485003</v>
      </c>
      <c r="D5279" s="3">
        <f ca="1">[1]!thsiFinD("ths_cr_stock",$A5279,$A$1,7,100,100)</f>
        <v>35.616438356164998</v>
      </c>
      <c r="E5279" s="3">
        <f ca="1">[1]!thsiFinD("ths_mfi_stock",$A5279,$A$1,7,100,100)</f>
        <v>10.420913760721</v>
      </c>
      <c r="F5279" s="3">
        <f ca="1">[1]!thsiFinD("ths_expma_stock",$A5279,$A$1,7,100,100)</f>
        <v>6.6201362176535996</v>
      </c>
      <c r="G5279" s="3">
        <f ca="1">[1]!thsiFinD("ths_rsi_stock",$A5279,$A$1,7,100,100)</f>
        <v>24.019175457210999</v>
      </c>
      <c r="H5279" s="3">
        <f ca="1">[1]!thsiFinD("ths_adtm_stock",$A5279,$A$1,7,3,100,100,100)</f>
        <v>-0.84444444444444999</v>
      </c>
      <c r="I5279" s="3">
        <f ca="1">[1]!thsiFinD("ths_bbiboll_stock",$A5279,$A$1,7,3,100,100,100)</f>
        <v>6.7179166666667003</v>
      </c>
      <c r="J5279" s="3">
        <f ca="1">[1]!thsiFinD("ths_dptb_stock",$A5279,$A$1,7,104,100,100)</f>
        <v>0.57142857142856995</v>
      </c>
      <c r="K5279" s="3">
        <f ca="1">[1]!thsiFinD("ths_srmi_stock",$A5279,$A$1,7,100,100)</f>
        <v>-7.4605451936872E-2</v>
      </c>
      <c r="L5279" s="3">
        <f ca="1">[1]!thsiFinD("ths_atr_stock",$A5279,$A$1,7,101,100,100)</f>
        <v>0.23571428571429001</v>
      </c>
      <c r="M5279" s="3">
        <f ca="1">[1]!thsiFinD("ths_vol_w_stock",$A5279,$A$1)/1000000</f>
        <v>2.6949640000000001</v>
      </c>
      <c r="N5279" s="3">
        <f ca="1">[1]!thsiFinD("ths_turnover_ratio_w_stock",$A5279,$A$1)</f>
        <v>5.1650915642098996</v>
      </c>
      <c r="O5279" s="3">
        <f ca="1">[1]!thsiFinD("ths_relative_chg_ratio_w_stock",$A5279,$A$1,104,100)</f>
        <v>-4.9047190640310996</v>
      </c>
      <c r="P5279" s="3">
        <f ca="1">[1]!thsiFinD("ths_chg_ratio_w_stock",$A5279,$B$1,100)</f>
        <v>2.3255813953488</v>
      </c>
    </row>
    <row r="5280" spans="1:16" x14ac:dyDescent="0.25">
      <c r="A5280" s="2" t="s">
        <v>5278</v>
      </c>
      <c r="B5280" s="2" t="s">
        <v>10640</v>
      </c>
      <c r="C5280" s="3">
        <f ca="1">[1]!thsiFinD("ths_vol_ratio_stock",$A5280,$A$1,7,100)</f>
        <v>0.64766280319151004</v>
      </c>
      <c r="D5280" s="3">
        <f ca="1">[1]!thsiFinD("ths_cr_stock",$A5280,$A$1,7,100,100)</f>
        <v>30.803571428571001</v>
      </c>
      <c r="E5280" s="3">
        <f ca="1">[1]!thsiFinD("ths_mfi_stock",$A5280,$A$1,7,100,100)</f>
        <v>18.188270399675002</v>
      </c>
      <c r="F5280" s="3">
        <f ca="1">[1]!thsiFinD("ths_expma_stock",$A5280,$A$1,7,100,100)</f>
        <v>15.084340208672</v>
      </c>
      <c r="G5280" s="3">
        <f ca="1">[1]!thsiFinD("ths_rsi_stock",$A5280,$A$1,7,100,100)</f>
        <v>35.502315989362003</v>
      </c>
      <c r="H5280" s="3">
        <f ca="1">[1]!thsiFinD("ths_adtm_stock",$A5280,$A$1,7,3,100,100,100)</f>
        <v>-0.77720207253885998</v>
      </c>
      <c r="I5280" s="3">
        <f ca="1">[1]!thsiFinD("ths_bbiboll_stock",$A5280,$A$1,7,3,100,100,100)</f>
        <v>15.170937500000001</v>
      </c>
      <c r="J5280" s="3">
        <f ca="1">[1]!thsiFinD("ths_dptb_stock",$A5280,$A$1,7,104,100,100)</f>
        <v>0.42857142857142999</v>
      </c>
      <c r="K5280" s="3">
        <f ca="1">[1]!thsiFinD("ths_srmi_stock",$A5280,$A$1,7,100,100)</f>
        <v>-4.9075844486934E-2</v>
      </c>
      <c r="L5280" s="3">
        <f ca="1">[1]!thsiFinD("ths_atr_stock",$A5280,$A$1,7,101,100,100)</f>
        <v>0.42285714285713999</v>
      </c>
      <c r="M5280" s="3">
        <f ca="1">[1]!thsiFinD("ths_vol_w_stock",$A5280,$A$1)/1000000</f>
        <v>1.2094320000000001</v>
      </c>
      <c r="N5280" s="3">
        <f ca="1">[1]!thsiFinD("ths_turnover_ratio_w_stock",$A5280,$A$1)</f>
        <v>3.4592782587367998</v>
      </c>
      <c r="O5280" s="3">
        <f ca="1">[1]!thsiFinD("ths_relative_chg_ratio_w_stock",$A5280,$A$1,104,100)</f>
        <v>-2.0964054350865</v>
      </c>
      <c r="P5280" s="3">
        <f ca="1">[1]!thsiFinD("ths_chg_ratio_w_stock",$A5280,$B$1,100)</f>
        <v>0</v>
      </c>
    </row>
    <row r="5281" spans="1:16" x14ac:dyDescent="0.25">
      <c r="A5281" s="2" t="s">
        <v>5279</v>
      </c>
      <c r="B5281" s="2" t="s">
        <v>10641</v>
      </c>
      <c r="C5281" s="3">
        <f ca="1">[1]!thsiFinD("ths_vol_ratio_stock",$A5281,$A$1,7,100)</f>
        <v>0.21280108604639</v>
      </c>
      <c r="D5281" s="3">
        <f ca="1">[1]!thsiFinD("ths_cr_stock",$A5281,$A$1,7,100,100)</f>
        <v>-6.1425061425061003</v>
      </c>
      <c r="E5281" s="3">
        <f ca="1">[1]!thsiFinD("ths_mfi_stock",$A5281,$A$1,7,100,100)</f>
        <v>0</v>
      </c>
      <c r="F5281" s="3">
        <f ca="1">[1]!thsiFinD("ths_expma_stock",$A5281,$A$1,7,100,100)</f>
        <v>17.737735734076999</v>
      </c>
      <c r="G5281" s="3">
        <f ca="1">[1]!thsiFinD("ths_rsi_stock",$A5281,$A$1,7,100,100)</f>
        <v>37.929002167650999</v>
      </c>
      <c r="H5281" s="3">
        <f ca="1">[1]!thsiFinD("ths_adtm_stock",$A5281,$A$1,7,3,100,100,100)</f>
        <v>0.46951219512195003</v>
      </c>
      <c r="I5281" s="3">
        <f ca="1">[1]!thsiFinD("ths_bbiboll_stock",$A5281,$A$1,7,3,100,100,100)</f>
        <v>17.782395833332998</v>
      </c>
      <c r="J5281" s="3">
        <f ca="1">[1]!thsiFinD("ths_dptb_stock",$A5281,$A$1,7,104,100,100)</f>
        <v>0.42857142857142999</v>
      </c>
      <c r="K5281" s="3">
        <f ca="1">[1]!thsiFinD("ths_srmi_stock",$A5281,$A$1,7,100,100)</f>
        <v>-0.13609172482552001</v>
      </c>
      <c r="L5281" s="3">
        <f ca="1">[1]!thsiFinD("ths_atr_stock",$A5281,$A$1,7,101,100,100)</f>
        <v>0.63</v>
      </c>
      <c r="M5281" s="3">
        <f ca="1">[1]!thsiFinD("ths_vol_w_stock",$A5281,$A$1)/1000000</f>
        <v>1.551795</v>
      </c>
      <c r="N5281" s="3">
        <f ca="1">[1]!thsiFinD("ths_turnover_ratio_w_stock",$A5281,$A$1)</f>
        <v>1.3664883081657999</v>
      </c>
      <c r="O5281" s="3">
        <f ca="1">[1]!thsiFinD("ths_relative_chg_ratio_w_stock",$A5281,$A$1,104,100)</f>
        <v>-6.3893809520701002</v>
      </c>
      <c r="P5281" s="3">
        <f ca="1">[1]!thsiFinD("ths_chg_ratio_w_stock",$A5281,$B$1,100)</f>
        <v>1.1540680900172999</v>
      </c>
    </row>
    <row r="5282" spans="1:16" x14ac:dyDescent="0.25">
      <c r="A5282" s="2" t="s">
        <v>5280</v>
      </c>
      <c r="B5282" s="2" t="s">
        <v>10642</v>
      </c>
      <c r="C5282" s="3">
        <f ca="1">[1]!thsiFinD("ths_vol_ratio_stock",$A5282,$A$1,7,100)</f>
        <v>0.50607766040724</v>
      </c>
      <c r="D5282" s="3">
        <f ca="1">[1]!thsiFinD("ths_cr_stock",$A5282,$A$1,7,100,100)</f>
        <v>-62.550066755674003</v>
      </c>
      <c r="E5282" s="3">
        <f ca="1">[1]!thsiFinD("ths_mfi_stock",$A5282,$A$1,7,100,100)</f>
        <v>26.793460182286999</v>
      </c>
      <c r="F5282" s="3">
        <f ca="1">[1]!thsiFinD("ths_expma_stock",$A5282,$A$1,7,100,100)</f>
        <v>10.804848856055999</v>
      </c>
      <c r="G5282" s="3">
        <f ca="1">[1]!thsiFinD("ths_rsi_stock",$A5282,$A$1,7,100,100)</f>
        <v>15.897150473892999</v>
      </c>
      <c r="H5282" s="3">
        <f ca="1">[1]!thsiFinD("ths_adtm_stock",$A5282,$A$1,7,3,100,100,100)</f>
        <v>-0.47945205479452002</v>
      </c>
      <c r="I5282" s="3">
        <f ca="1">[1]!thsiFinD("ths_bbiboll_stock",$A5282,$A$1,7,3,100,100,100)</f>
        <v>11.272187499999999</v>
      </c>
      <c r="J5282" s="3">
        <f ca="1">[1]!thsiFinD("ths_dptb_stock",$A5282,$A$1,7,104,100,100)</f>
        <v>0.57142857142856995</v>
      </c>
      <c r="K5282" s="3">
        <f ca="1">[1]!thsiFinD("ths_srmi_stock",$A5282,$A$1,7,100,100)</f>
        <v>-0.30646282140374997</v>
      </c>
      <c r="L5282" s="3">
        <f ca="1">[1]!thsiFinD("ths_atr_stock",$A5282,$A$1,7,101,100,100)</f>
        <v>0.75285714285714</v>
      </c>
      <c r="M5282" s="3">
        <f ca="1">[1]!thsiFinD("ths_vol_w_stock",$A5282,$A$1)/1000000</f>
        <v>4.4468459999999999</v>
      </c>
      <c r="N5282" s="3">
        <f ca="1">[1]!thsiFinD("ths_turnover_ratio_w_stock",$A5282,$A$1)</f>
        <v>16.050350831601001</v>
      </c>
      <c r="O5282" s="3">
        <f ca="1">[1]!thsiFinD("ths_relative_chg_ratio_w_stock",$A5282,$A$1,104,100)</f>
        <v>-5.8113444898872997</v>
      </c>
      <c r="P5282" s="3">
        <f ca="1">[1]!thsiFinD("ths_chg_ratio_w_stock",$A5282,$B$1,100)</f>
        <v>3.7074148296592999</v>
      </c>
    </row>
    <row r="5283" spans="1:16" x14ac:dyDescent="0.25">
      <c r="A5283" s="2" t="s">
        <v>5281</v>
      </c>
      <c r="B5283" s="2" t="s">
        <v>10643</v>
      </c>
      <c r="C5283" s="3">
        <f ca="1">[1]!thsiFinD("ths_vol_ratio_stock",$A5283,$A$1,7,100)</f>
        <v>0.8652198660407</v>
      </c>
      <c r="D5283" s="3">
        <f ca="1">[1]!thsiFinD("ths_cr_stock",$A5283,$A$1,7,100,100)</f>
        <v>122.08857299071001</v>
      </c>
      <c r="E5283" s="3">
        <f ca="1">[1]!thsiFinD("ths_mfi_stock",$A5283,$A$1,7,100,100)</f>
        <v>70.300391905056003</v>
      </c>
      <c r="F5283" s="3">
        <f ca="1">[1]!thsiFinD("ths_expma_stock",$A5283,$A$1,7,100,100)</f>
        <v>17.779889220409</v>
      </c>
      <c r="G5283" s="3">
        <f ca="1">[1]!thsiFinD("ths_rsi_stock",$A5283,$A$1,7,100,100)</f>
        <v>52.865409291250998</v>
      </c>
      <c r="H5283" s="3">
        <f ca="1">[1]!thsiFinD("ths_adtm_stock",$A5283,$A$1,7,3,100,100,100)</f>
        <v>0.85406301824212005</v>
      </c>
      <c r="I5283" s="3">
        <f ca="1">[1]!thsiFinD("ths_bbiboll_stock",$A5283,$A$1,7,3,100,100,100)</f>
        <v>17.449270833332999</v>
      </c>
      <c r="J5283" s="3">
        <f ca="1">[1]!thsiFinD("ths_dptb_stock",$A5283,$A$1,7,104,100,100)</f>
        <v>0.71428571428570997</v>
      </c>
      <c r="K5283" s="3">
        <f ca="1">[1]!thsiFinD("ths_srmi_stock",$A5283,$A$1,7,100,100)</f>
        <v>4.9549549549550001E-2</v>
      </c>
      <c r="L5283" s="3">
        <f ca="1">[1]!thsiFinD("ths_atr_stock",$A5283,$A$1,7,101,100,100)</f>
        <v>1.9414285714285999</v>
      </c>
      <c r="M5283" s="3">
        <f ca="1">[1]!thsiFinD("ths_vol_w_stock",$A5283,$A$1)/1000000</f>
        <v>22.833867999999999</v>
      </c>
      <c r="N5283" s="3">
        <f ca="1">[1]!thsiFinD("ths_turnover_ratio_w_stock",$A5283,$A$1)</f>
        <v>133.26660431881001</v>
      </c>
      <c r="O5283" s="3">
        <f ca="1">[1]!thsiFinD("ths_relative_chg_ratio_w_stock",$A5283,$A$1,104,100)</f>
        <v>-4.6292650750491999</v>
      </c>
      <c r="P5283" s="3">
        <f ca="1">[1]!thsiFinD("ths_chg_ratio_w_stock",$A5283,$B$1,100)</f>
        <v>-5.8558558558559</v>
      </c>
    </row>
    <row r="5284" spans="1:16" x14ac:dyDescent="0.25">
      <c r="A5284" s="2" t="s">
        <v>5282</v>
      </c>
      <c r="B5284" s="2" t="s">
        <v>10644</v>
      </c>
      <c r="C5284" s="3">
        <f ca="1">[1]!thsiFinD("ths_vol_ratio_stock",$A5284,$A$1,7,100)</f>
        <v>1.0492404301010001</v>
      </c>
      <c r="D5284" s="3">
        <f ca="1">[1]!thsiFinD("ths_cr_stock",$A5284,$A$1,7,100,100)</f>
        <v>54.225352112675999</v>
      </c>
      <c r="E5284" s="3">
        <f ca="1">[1]!thsiFinD("ths_mfi_stock",$A5284,$A$1,7,100,100)</f>
        <v>17.235827428587001</v>
      </c>
      <c r="F5284" s="3">
        <f ca="1">[1]!thsiFinD("ths_expma_stock",$A5284,$A$1,7,100,100)</f>
        <v>10.941527845435999</v>
      </c>
      <c r="G5284" s="3">
        <f ca="1">[1]!thsiFinD("ths_rsi_stock",$A5284,$A$1,7,100,100)</f>
        <v>43.193523950131997</v>
      </c>
      <c r="H5284" s="3">
        <f ca="1">[1]!thsiFinD("ths_adtm_stock",$A5284,$A$1,7,3,100,100,100)</f>
        <v>-0.46296296296296002</v>
      </c>
      <c r="I5284" s="3">
        <f ca="1">[1]!thsiFinD("ths_bbiboll_stock",$A5284,$A$1,7,3,100,100,100)</f>
        <v>10.977395833333</v>
      </c>
      <c r="J5284" s="3">
        <f ca="1">[1]!thsiFinD("ths_dptb_stock",$A5284,$A$1,7,104,100,100)</f>
        <v>0.57142857142856995</v>
      </c>
      <c r="K5284" s="3">
        <f ca="1">[1]!thsiFinD("ths_srmi_stock",$A5284,$A$1,7,100,100)</f>
        <v>-1.8018018018018001E-2</v>
      </c>
      <c r="L5284" s="3">
        <f ca="1">[1]!thsiFinD("ths_atr_stock",$A5284,$A$1,7,101,100,100)</f>
        <v>0.32142857142857001</v>
      </c>
      <c r="M5284" s="3">
        <f ca="1">[1]!thsiFinD("ths_vol_w_stock",$A5284,$A$1)/1000000</f>
        <v>2.3235999999999999</v>
      </c>
      <c r="N5284" s="3">
        <f ca="1">[1]!thsiFinD("ths_turnover_ratio_w_stock",$A5284,$A$1)</f>
        <v>7.6475013971269998</v>
      </c>
      <c r="O5284" s="3">
        <f ca="1">[1]!thsiFinD("ths_relative_chg_ratio_w_stock",$A5284,$A$1,104,100)</f>
        <v>-1.0475176973719</v>
      </c>
      <c r="P5284" s="3">
        <f ca="1">[1]!thsiFinD("ths_chg_ratio_w_stock",$A5284,$B$1,100)</f>
        <v>-1.4678899082568999</v>
      </c>
    </row>
    <row r="5285" spans="1:16" x14ac:dyDescent="0.25">
      <c r="A5285" s="2" t="s">
        <v>5283</v>
      </c>
      <c r="B5285" s="2" t="s">
        <v>10645</v>
      </c>
      <c r="C5285" s="3">
        <f ca="1">[1]!thsiFinD("ths_vol_ratio_stock",$A5285,$A$1,7,100)</f>
        <v>1.1015934259607001</v>
      </c>
      <c r="D5285" s="3">
        <f ca="1">[1]!thsiFinD("ths_cr_stock",$A5285,$A$1,7,100,100)</f>
        <v>1.1869436201781001</v>
      </c>
      <c r="E5285" s="3">
        <f ca="1">[1]!thsiFinD("ths_mfi_stock",$A5285,$A$1,7,100,100)</f>
        <v>8.0217604388402997</v>
      </c>
      <c r="F5285" s="3">
        <f ca="1">[1]!thsiFinD("ths_expma_stock",$A5285,$A$1,7,100,100)</f>
        <v>14.625487504064001</v>
      </c>
      <c r="G5285" s="3">
        <f ca="1">[1]!thsiFinD("ths_rsi_stock",$A5285,$A$1,7,100,100)</f>
        <v>22.055418951212001</v>
      </c>
      <c r="H5285" s="3">
        <f ca="1">[1]!thsiFinD("ths_adtm_stock",$A5285,$A$1,7,3,100,100,100)</f>
        <v>-0.78709677419354995</v>
      </c>
      <c r="I5285" s="3">
        <f ca="1">[1]!thsiFinD("ths_bbiboll_stock",$A5285,$A$1,7,3,100,100,100)</f>
        <v>14.841770833332999</v>
      </c>
      <c r="J5285" s="3">
        <f ca="1">[1]!thsiFinD("ths_dptb_stock",$A5285,$A$1,7,104,100,100)</f>
        <v>0.42857142857142999</v>
      </c>
      <c r="K5285" s="3">
        <f ca="1">[1]!thsiFinD("ths_srmi_stock",$A5285,$A$1,7,100,100)</f>
        <v>-0.11794546607483</v>
      </c>
      <c r="L5285" s="3">
        <f ca="1">[1]!thsiFinD("ths_atr_stock",$A5285,$A$1,7,101,100,100)</f>
        <v>0.49714285714286</v>
      </c>
      <c r="M5285" s="3">
        <f ca="1">[1]!thsiFinD("ths_vol_w_stock",$A5285,$A$1)/1000000</f>
        <v>2.150868</v>
      </c>
      <c r="N5285" s="3">
        <f ca="1">[1]!thsiFinD("ths_turnover_ratio_w_stock",$A5285,$A$1)</f>
        <v>16.008205992929</v>
      </c>
      <c r="O5285" s="3">
        <f ca="1">[1]!thsiFinD("ths_relative_chg_ratio_w_stock",$A5285,$A$1,104,100)</f>
        <v>-7.5855869141297001</v>
      </c>
      <c r="P5285" s="3">
        <f ca="1">[1]!thsiFinD("ths_chg_ratio_w_stock",$A5285,$B$1,100)</f>
        <v>3.1631919482386999</v>
      </c>
    </row>
    <row r="5286" spans="1:16" x14ac:dyDescent="0.25">
      <c r="A5286" s="2" t="s">
        <v>5284</v>
      </c>
      <c r="B5286" s="2" t="s">
        <v>10646</v>
      </c>
      <c r="C5286" s="3">
        <f ca="1">[1]!thsiFinD("ths_vol_ratio_stock",$A5286,$A$1,7,100)</f>
        <v>1.0951373230752</v>
      </c>
      <c r="D5286" s="3">
        <f ca="1">[1]!thsiFinD("ths_cr_stock",$A5286,$A$1,7,100,100)</f>
        <v>90.54820415879</v>
      </c>
      <c r="E5286" s="3">
        <f ca="1">[1]!thsiFinD("ths_mfi_stock",$A5286,$A$1,7,100,100)</f>
        <v>49.415114284448002</v>
      </c>
      <c r="F5286" s="3">
        <f ca="1">[1]!thsiFinD("ths_expma_stock",$A5286,$A$1,7,100,100)</f>
        <v>12.087301119807</v>
      </c>
      <c r="G5286" s="3">
        <f ca="1">[1]!thsiFinD("ths_rsi_stock",$A5286,$A$1,7,100,100)</f>
        <v>44.070392914423998</v>
      </c>
      <c r="H5286" s="3">
        <f ca="1">[1]!thsiFinD("ths_adtm_stock",$A5286,$A$1,7,3,100,100,100)</f>
        <v>-0.37007874015747999</v>
      </c>
      <c r="I5286" s="3">
        <f ca="1">[1]!thsiFinD("ths_bbiboll_stock",$A5286,$A$1,7,3,100,100,100)</f>
        <v>12.099270833333</v>
      </c>
      <c r="J5286" s="3">
        <f ca="1">[1]!thsiFinD("ths_dptb_stock",$A5286,$A$1,7,104,100,100)</f>
        <v>0.14285714285713999</v>
      </c>
      <c r="K5286" s="3">
        <f ca="1">[1]!thsiFinD("ths_srmi_stock",$A5286,$A$1,7,100,100)</f>
        <v>-1.3223140495868001E-2</v>
      </c>
      <c r="L5286" s="3">
        <f ca="1">[1]!thsiFinD("ths_atr_stock",$A5286,$A$1,7,101,100,100)</f>
        <v>0.48571428571428998</v>
      </c>
      <c r="M5286" s="3">
        <f ca="1">[1]!thsiFinD("ths_vol_w_stock",$A5286,$A$1)/1000000</f>
        <v>5.4539689999999998</v>
      </c>
      <c r="N5286" s="3">
        <f ca="1">[1]!thsiFinD("ths_turnover_ratio_w_stock",$A5286,$A$1)</f>
        <v>15.007596022055999</v>
      </c>
      <c r="O5286" s="3">
        <f ca="1">[1]!thsiFinD("ths_relative_chg_ratio_w_stock",$A5286,$A$1,104,100)</f>
        <v>1.4713610824601999</v>
      </c>
      <c r="P5286" s="3">
        <f ca="1">[1]!thsiFinD("ths_chg_ratio_w_stock",$A5286,$B$1,100)</f>
        <v>3.0150753768844001</v>
      </c>
    </row>
    <row r="5287" spans="1:16" x14ac:dyDescent="0.25">
      <c r="A5287" s="2" t="s">
        <v>5285</v>
      </c>
      <c r="B5287" s="2" t="s">
        <v>10647</v>
      </c>
      <c r="C5287" s="3">
        <f ca="1">[1]!thsiFinD("ths_vol_ratio_stock",$A5287,$A$1,7,100)</f>
        <v>0.72750591864275005</v>
      </c>
      <c r="D5287" s="3">
        <f ca="1">[1]!thsiFinD("ths_cr_stock",$A5287,$A$1,7,100,100)</f>
        <v>68.817204301074995</v>
      </c>
      <c r="E5287" s="3">
        <f ca="1">[1]!thsiFinD("ths_mfi_stock",$A5287,$A$1,7,100,100)</f>
        <v>33.739387554975004</v>
      </c>
      <c r="F5287" s="3">
        <f ca="1">[1]!thsiFinD("ths_expma_stock",$A5287,$A$1,7,100,100)</f>
        <v>4.2154963387782001</v>
      </c>
      <c r="G5287" s="3">
        <f ca="1">[1]!thsiFinD("ths_rsi_stock",$A5287,$A$1,7,100,100)</f>
        <v>42.718726627020999</v>
      </c>
      <c r="H5287" s="3">
        <f ca="1">[1]!thsiFinD("ths_adtm_stock",$A5287,$A$1,7,3,100,100,100)</f>
        <v>-0.36842105263157998</v>
      </c>
      <c r="I5287" s="3">
        <f ca="1">[1]!thsiFinD("ths_bbiboll_stock",$A5287,$A$1,7,3,100,100,100)</f>
        <v>4.2483333333333002</v>
      </c>
      <c r="J5287" s="3">
        <f ca="1">[1]!thsiFinD("ths_dptb_stock",$A5287,$A$1,7,104,100,100)</f>
        <v>0.85714285714285998</v>
      </c>
      <c r="K5287" s="3">
        <f ca="1">[1]!thsiFinD("ths_srmi_stock",$A5287,$A$1,7,100,100)</f>
        <v>-4.5871559633027997E-2</v>
      </c>
      <c r="L5287" s="3">
        <f ca="1">[1]!thsiFinD("ths_atr_stock",$A5287,$A$1,7,101,100,100)</f>
        <v>0.23</v>
      </c>
      <c r="M5287" s="3">
        <f ca="1">[1]!thsiFinD("ths_vol_w_stock",$A5287,$A$1)/1000000</f>
        <v>28.319016999999999</v>
      </c>
      <c r="N5287" s="3">
        <f ca="1">[1]!thsiFinD("ths_turnover_ratio_w_stock",$A5287,$A$1)</f>
        <v>28.977664536300999</v>
      </c>
      <c r="O5287" s="3">
        <f ca="1">[1]!thsiFinD("ths_relative_chg_ratio_w_stock",$A5287,$A$1,104,100)</f>
        <v>-5.3417512976913004</v>
      </c>
      <c r="P5287" s="3">
        <f ca="1">[1]!thsiFinD("ths_chg_ratio_w_stock",$A5287,$B$1,100)</f>
        <v>-1.2019230769231</v>
      </c>
    </row>
    <row r="5288" spans="1:16" x14ac:dyDescent="0.25">
      <c r="A5288" s="2" t="s">
        <v>5286</v>
      </c>
      <c r="B5288" s="2" t="s">
        <v>10648</v>
      </c>
      <c r="C5288" s="3">
        <f ca="1">[1]!thsiFinD("ths_vol_ratio_stock",$A5288,$A$1,7,100)</f>
        <v>0.46823003588071999</v>
      </c>
      <c r="D5288" s="3">
        <f ca="1">[1]!thsiFinD("ths_cr_stock",$A5288,$A$1,7,100,100)</f>
        <v>147.52589182969001</v>
      </c>
      <c r="E5288" s="3">
        <f ca="1">[1]!thsiFinD("ths_mfi_stock",$A5288,$A$1,7,100,100)</f>
        <v>72.182599209323996</v>
      </c>
      <c r="F5288" s="3">
        <f ca="1">[1]!thsiFinD("ths_expma_stock",$A5288,$A$1,7,100,100)</f>
        <v>15.331085723095001</v>
      </c>
      <c r="G5288" s="3">
        <f ca="1">[1]!thsiFinD("ths_rsi_stock",$A5288,$A$1,7,100,100)</f>
        <v>62.803022263452</v>
      </c>
      <c r="H5288" s="3">
        <f ca="1">[1]!thsiFinD("ths_adtm_stock",$A5288,$A$1,7,3,100,100,100)</f>
        <v>0.82368421052632002</v>
      </c>
      <c r="I5288" s="3">
        <f ca="1">[1]!thsiFinD("ths_bbiboll_stock",$A5288,$A$1,7,3,100,100,100)</f>
        <v>15.048333333333</v>
      </c>
      <c r="J5288" s="3">
        <f ca="1">[1]!thsiFinD("ths_dptb_stock",$A5288,$A$1,7,104,100,100)</f>
        <v>0.28571428571428997</v>
      </c>
      <c r="K5288" s="3">
        <f ca="1">[1]!thsiFinD("ths_srmi_stock",$A5288,$A$1,7,100,100)</f>
        <v>4.7435897435896997E-2</v>
      </c>
      <c r="L5288" s="3">
        <f ca="1">[1]!thsiFinD("ths_atr_stock",$A5288,$A$1,7,101,100,100)</f>
        <v>1.05</v>
      </c>
      <c r="M5288" s="3">
        <f ca="1">[1]!thsiFinD("ths_vol_w_stock",$A5288,$A$1)/1000000</f>
        <v>1.58945</v>
      </c>
      <c r="N5288" s="3">
        <f ca="1">[1]!thsiFinD("ths_turnover_ratio_w_stock",$A5288,$A$1)</f>
        <v>2.6126209423072999</v>
      </c>
      <c r="O5288" s="3">
        <f ca="1">[1]!thsiFinD("ths_relative_chg_ratio_w_stock",$A5288,$A$1,104,100)</f>
        <v>-3.8439666296523001</v>
      </c>
      <c r="P5288" s="3">
        <f ca="1">[1]!thsiFinD("ths_chg_ratio_w_stock",$A5288,$B$1,100)</f>
        <v>-2.0512820512820999</v>
      </c>
    </row>
    <row r="5289" spans="1:16" x14ac:dyDescent="0.25">
      <c r="A5289" s="2" t="s">
        <v>5287</v>
      </c>
      <c r="B5289" s="2" t="s">
        <v>10649</v>
      </c>
      <c r="C5289" s="3">
        <f ca="1">[1]!thsiFinD("ths_vol_ratio_stock",$A5289,$A$1,7,100)</f>
        <v>0.54504515849196999</v>
      </c>
      <c r="D5289" s="3">
        <f ca="1">[1]!thsiFinD("ths_cr_stock",$A5289,$A$1,7,100,100)</f>
        <v>33.404255319149001</v>
      </c>
      <c r="E5289" s="3">
        <f ca="1">[1]!thsiFinD("ths_mfi_stock",$A5289,$A$1,7,100,100)</f>
        <v>8.4241476157076001</v>
      </c>
      <c r="F5289" s="3">
        <f ca="1">[1]!thsiFinD("ths_expma_stock",$A5289,$A$1,7,100,100)</f>
        <v>11.384283414536</v>
      </c>
      <c r="G5289" s="3">
        <f ca="1">[1]!thsiFinD("ths_rsi_stock",$A5289,$A$1,7,100,100)</f>
        <v>37.201668343272999</v>
      </c>
      <c r="H5289" s="3">
        <f ca="1">[1]!thsiFinD("ths_adtm_stock",$A5289,$A$1,7,3,100,100,100)</f>
        <v>-0.71428571428570997</v>
      </c>
      <c r="I5289" s="3">
        <f ca="1">[1]!thsiFinD("ths_bbiboll_stock",$A5289,$A$1,7,3,100,100,100)</f>
        <v>11.451770833333001</v>
      </c>
      <c r="J5289" s="3">
        <f ca="1">[1]!thsiFinD("ths_dptb_stock",$A5289,$A$1,7,104,100,100)</f>
        <v>0.71428571428570997</v>
      </c>
      <c r="K5289" s="3">
        <f ca="1">[1]!thsiFinD("ths_srmi_stock",$A5289,$A$1,7,100,100)</f>
        <v>-5.0505050505050997E-2</v>
      </c>
      <c r="L5289" s="3">
        <f ca="1">[1]!thsiFinD("ths_atr_stock",$A5289,$A$1,7,101,100,100)</f>
        <v>0.3</v>
      </c>
      <c r="M5289" s="3">
        <f ca="1">[1]!thsiFinD("ths_vol_w_stock",$A5289,$A$1)/1000000</f>
        <v>1.7454369999999999</v>
      </c>
      <c r="N5289" s="3">
        <f ca="1">[1]!thsiFinD("ths_turnover_ratio_w_stock",$A5289,$A$1)</f>
        <v>3.3630448016124999</v>
      </c>
      <c r="O5289" s="3">
        <f ca="1">[1]!thsiFinD("ths_relative_chg_ratio_w_stock",$A5289,$A$1,104,100)</f>
        <v>-4.5634024206378996</v>
      </c>
      <c r="P5289" s="3">
        <f ca="1">[1]!thsiFinD("ths_chg_ratio_w_stock",$A5289,$B$1,100)</f>
        <v>-1.0638297872339999</v>
      </c>
    </row>
    <row r="5290" spans="1:16" x14ac:dyDescent="0.25">
      <c r="A5290" s="2" t="s">
        <v>5288</v>
      </c>
      <c r="B5290" s="2" t="s">
        <v>10650</v>
      </c>
      <c r="C5290" s="3">
        <f ca="1">[1]!thsiFinD("ths_vol_ratio_stock",$A5290,$A$1,7,100)</f>
        <v>0.47929730895233003</v>
      </c>
      <c r="D5290" s="3">
        <f ca="1">[1]!thsiFinD("ths_cr_stock",$A5290,$A$1,7,100,100)</f>
        <v>109.81132075472</v>
      </c>
      <c r="E5290" s="3">
        <f ca="1">[1]!thsiFinD("ths_mfi_stock",$A5290,$A$1,7,100,100)</f>
        <v>64.232982021408006</v>
      </c>
      <c r="F5290" s="3">
        <f ca="1">[1]!thsiFinD("ths_expma_stock",$A5290,$A$1,7,100,100)</f>
        <v>22.338458052305</v>
      </c>
      <c r="G5290" s="3">
        <f ca="1">[1]!thsiFinD("ths_rsi_stock",$A5290,$A$1,7,100,100)</f>
        <v>55.686653300887997</v>
      </c>
      <c r="H5290" s="3">
        <f ca="1">[1]!thsiFinD("ths_adtm_stock",$A5290,$A$1,7,3,100,100,100)</f>
        <v>-0.14705882352940999</v>
      </c>
      <c r="I5290" s="3">
        <f ca="1">[1]!thsiFinD("ths_bbiboll_stock",$A5290,$A$1,7,3,100,100,100)</f>
        <v>22.212604166666999</v>
      </c>
      <c r="J5290" s="3">
        <f ca="1">[1]!thsiFinD("ths_dptb_stock",$A5290,$A$1,7,104,100,100)</f>
        <v>0.57142857142856995</v>
      </c>
      <c r="K5290" s="3">
        <f ca="1">[1]!thsiFinD("ths_srmi_stock",$A5290,$A$1,7,100,100)</f>
        <v>1.7761989342806E-3</v>
      </c>
      <c r="L5290" s="3">
        <f ca="1">[1]!thsiFinD("ths_atr_stock",$A5290,$A$1,7,101,100,100)</f>
        <v>0.79857142857143004</v>
      </c>
      <c r="M5290" s="3">
        <f ca="1">[1]!thsiFinD("ths_vol_w_stock",$A5290,$A$1)/1000000</f>
        <v>0.61596499999999998</v>
      </c>
      <c r="N5290" s="3">
        <f ca="1">[1]!thsiFinD("ths_turnover_ratio_w_stock",$A5290,$A$1)</f>
        <v>5.8453601810039002</v>
      </c>
      <c r="O5290" s="3">
        <f ca="1">[1]!thsiFinD("ths_relative_chg_ratio_w_stock",$A5290,$A$1,104,100)</f>
        <v>1.2139922863512</v>
      </c>
      <c r="P5290" s="3">
        <f ca="1">[1]!thsiFinD("ths_chg_ratio_w_stock",$A5290,$B$1,100)</f>
        <v>0.44404973357017002</v>
      </c>
    </row>
    <row r="5291" spans="1:16" x14ac:dyDescent="0.25">
      <c r="A5291" s="2" t="s">
        <v>5289</v>
      </c>
      <c r="B5291" s="2" t="s">
        <v>10651</v>
      </c>
      <c r="C5291" s="3">
        <f ca="1">[1]!thsiFinD("ths_vol_ratio_stock",$A5291,$A$1,7,100)</f>
        <v>1.7595578687243001</v>
      </c>
      <c r="D5291" s="3">
        <f ca="1">[1]!thsiFinD("ths_cr_stock",$A5291,$A$1,7,100,100)</f>
        <v>136.4406779661</v>
      </c>
      <c r="E5291" s="3">
        <f ca="1">[1]!thsiFinD("ths_mfi_stock",$A5291,$A$1,7,100,100)</f>
        <v>55.892105364353</v>
      </c>
      <c r="F5291" s="3">
        <f ca="1">[1]!thsiFinD("ths_expma_stock",$A5291,$A$1,7,100,100)</f>
        <v>12.175368342662001</v>
      </c>
      <c r="G5291" s="3">
        <f ca="1">[1]!thsiFinD("ths_rsi_stock",$A5291,$A$1,7,100,100)</f>
        <v>52.738540221416002</v>
      </c>
      <c r="H5291" s="3">
        <f ca="1">[1]!thsiFinD("ths_adtm_stock",$A5291,$A$1,7,3,100,100,100)</f>
        <v>-0.10344827586207</v>
      </c>
      <c r="I5291" s="3">
        <f ca="1">[1]!thsiFinD("ths_bbiboll_stock",$A5291,$A$1,7,3,100,100,100)</f>
        <v>12.208854166667001</v>
      </c>
      <c r="J5291" s="3">
        <f ca="1">[1]!thsiFinD("ths_dptb_stock",$A5291,$A$1,7,104,100,100)</f>
        <v>0.57142857142856995</v>
      </c>
      <c r="K5291" s="3">
        <f ca="1">[1]!thsiFinD("ths_srmi_stock",$A5291,$A$1,7,100,100)</f>
        <v>9.7799511002443999E-3</v>
      </c>
      <c r="L5291" s="3">
        <f ca="1">[1]!thsiFinD("ths_atr_stock",$A5291,$A$1,7,101,100,100)</f>
        <v>0.41571428571428998</v>
      </c>
      <c r="M5291" s="3">
        <f ca="1">[1]!thsiFinD("ths_vol_w_stock",$A5291,$A$1)/1000000</f>
        <v>2.5377800000000001</v>
      </c>
      <c r="N5291" s="3">
        <f ca="1">[1]!thsiFinD("ths_turnover_ratio_w_stock",$A5291,$A$1)</f>
        <v>16.376019815024002</v>
      </c>
      <c r="O5291" s="3">
        <f ca="1">[1]!thsiFinD("ths_relative_chg_ratio_w_stock",$A5291,$A$1,104,100)</f>
        <v>1.931079752537</v>
      </c>
      <c r="P5291" s="3">
        <f ca="1">[1]!thsiFinD("ths_chg_ratio_w_stock",$A5291,$B$1,100)</f>
        <v>-3.0969845150773998</v>
      </c>
    </row>
    <row r="5292" spans="1:16" x14ac:dyDescent="0.25">
      <c r="A5292" s="2" t="s">
        <v>5290</v>
      </c>
      <c r="B5292" s="2" t="s">
        <v>10652</v>
      </c>
      <c r="C5292" s="3">
        <f ca="1">[1]!thsiFinD("ths_vol_ratio_stock",$A5292,$A$1,7,100)</f>
        <v>0.29390789413945001</v>
      </c>
      <c r="D5292" s="3">
        <f ca="1">[1]!thsiFinD("ths_cr_stock",$A5292,$A$1,7,100,100)</f>
        <v>8.2474226804124005</v>
      </c>
      <c r="E5292" s="3">
        <f ca="1">[1]!thsiFinD("ths_mfi_stock",$A5292,$A$1,7,100,100)</f>
        <v>0</v>
      </c>
      <c r="F5292" s="3">
        <f ca="1">[1]!thsiFinD("ths_expma_stock",$A5292,$A$1,7,100,100)</f>
        <v>3.5171907865706999</v>
      </c>
      <c r="G5292" s="3">
        <f ca="1">[1]!thsiFinD("ths_rsi_stock",$A5292,$A$1,7,100,100)</f>
        <v>19.113323728337001</v>
      </c>
      <c r="H5292" s="3">
        <f ca="1">[1]!thsiFinD("ths_adtm_stock",$A5292,$A$1,7,3,100,100,100)</f>
        <v>-0.83333333333333004</v>
      </c>
      <c r="I5292" s="3">
        <f ca="1">[1]!thsiFinD("ths_bbiboll_stock",$A5292,$A$1,7,3,100,100,100)</f>
        <v>3.5767708333332999</v>
      </c>
      <c r="J5292" s="3">
        <f ca="1">[1]!thsiFinD("ths_dptb_stock",$A5292,$A$1,7,104,100,100)</f>
        <v>0.85714285714285998</v>
      </c>
      <c r="K5292" s="3">
        <f ca="1">[1]!thsiFinD("ths_srmi_stock",$A5292,$A$1,7,100,100)</f>
        <v>-8.5561497326202995E-2</v>
      </c>
      <c r="L5292" s="3">
        <f ca="1">[1]!thsiFinD("ths_atr_stock",$A5292,$A$1,7,101,100,100)</f>
        <v>0.10142857142856999</v>
      </c>
      <c r="M5292" s="3">
        <f ca="1">[1]!thsiFinD("ths_vol_w_stock",$A5292,$A$1)/1000000</f>
        <v>2.1821600000000001</v>
      </c>
      <c r="N5292" s="3">
        <f ca="1">[1]!thsiFinD("ths_turnover_ratio_w_stock",$A5292,$A$1)</f>
        <v>2.4236064887427999</v>
      </c>
      <c r="O5292" s="3">
        <f ca="1">[1]!thsiFinD("ths_relative_chg_ratio_w_stock",$A5292,$A$1,104,100)</f>
        <v>-5.3189202474629997</v>
      </c>
      <c r="P5292" s="3">
        <f ca="1">[1]!thsiFinD("ths_chg_ratio_w_stock",$A5292,$B$1,100)</f>
        <v>2.0467836257309999</v>
      </c>
    </row>
    <row r="5293" spans="1:16" x14ac:dyDescent="0.25">
      <c r="A5293" s="2" t="s">
        <v>5291</v>
      </c>
      <c r="B5293" s="2" t="s">
        <v>10653</v>
      </c>
      <c r="C5293" s="3">
        <f ca="1">[1]!thsiFinD("ths_vol_ratio_stock",$A5293,$A$1,7,100)</f>
        <v>0.54184716141763001</v>
      </c>
      <c r="D5293" s="3">
        <f ca="1">[1]!thsiFinD("ths_cr_stock",$A5293,$A$1,7,100,100)</f>
        <v>16.703296703296999</v>
      </c>
      <c r="E5293" s="3">
        <f ca="1">[1]!thsiFinD("ths_mfi_stock",$A5293,$A$1,7,100,100)</f>
        <v>19.418202028964</v>
      </c>
      <c r="F5293" s="3">
        <f ca="1">[1]!thsiFinD("ths_expma_stock",$A5293,$A$1,7,100,100)</f>
        <v>8.8029862980916995</v>
      </c>
      <c r="G5293" s="3">
        <f ca="1">[1]!thsiFinD("ths_rsi_stock",$A5293,$A$1,7,100,100)</f>
        <v>17.587687780334001</v>
      </c>
      <c r="H5293" s="3">
        <f ca="1">[1]!thsiFinD("ths_adtm_stock",$A5293,$A$1,7,3,100,100,100)</f>
        <v>-0.84297520661156999</v>
      </c>
      <c r="I5293" s="3">
        <f ca="1">[1]!thsiFinD("ths_bbiboll_stock",$A5293,$A$1,7,3,100,100,100)</f>
        <v>9.3134374999999991</v>
      </c>
      <c r="J5293" s="3">
        <f ca="1">[1]!thsiFinD("ths_dptb_stock",$A5293,$A$1,7,104,100,100)</f>
        <v>0.71428571428570997</v>
      </c>
      <c r="K5293" s="3">
        <f ca="1">[1]!thsiFinD("ths_srmi_stock",$A5293,$A$1,7,100,100)</f>
        <v>-7.3354908306364999E-2</v>
      </c>
      <c r="L5293" s="3">
        <f ca="1">[1]!thsiFinD("ths_atr_stock",$A5293,$A$1,7,101,100,100)</f>
        <v>0.25285714285714</v>
      </c>
      <c r="M5293" s="3">
        <f ca="1">[1]!thsiFinD("ths_vol_w_stock",$A5293,$A$1)/1000000</f>
        <v>11.583705</v>
      </c>
      <c r="N5293" s="3">
        <f ca="1">[1]!thsiFinD("ths_turnover_ratio_w_stock",$A5293,$A$1)</f>
        <v>2.7445631334746001</v>
      </c>
      <c r="O5293" s="3">
        <f ca="1">[1]!thsiFinD("ths_relative_chg_ratio_w_stock",$A5293,$A$1,104,100)</f>
        <v>-4.8744758030186004</v>
      </c>
      <c r="P5293" s="3">
        <f ca="1">[1]!thsiFinD("ths_chg_ratio_w_stock",$A5293,$B$1,100)</f>
        <v>1.5133876600699001</v>
      </c>
    </row>
    <row r="5294" spans="1:16" x14ac:dyDescent="0.25">
      <c r="A5294" s="2" t="s">
        <v>5292</v>
      </c>
      <c r="B5294" s="2" t="s">
        <v>10654</v>
      </c>
      <c r="C5294" s="3">
        <f ca="1">[1]!thsiFinD("ths_vol_ratio_stock",$A5294,$A$1,7,100)</f>
        <v>0.35627045888417003</v>
      </c>
      <c r="D5294" s="3">
        <f ca="1">[1]!thsiFinD("ths_cr_stock",$A5294,$A$1,7,100,100)</f>
        <v>18.727915194346</v>
      </c>
      <c r="E5294" s="3">
        <f ca="1">[1]!thsiFinD("ths_mfi_stock",$A5294,$A$1,7,100,100)</f>
        <v>22.199628112959999</v>
      </c>
      <c r="F5294" s="3">
        <f ca="1">[1]!thsiFinD("ths_expma_stock",$A5294,$A$1,7,100,100)</f>
        <v>8.5215029869222008</v>
      </c>
      <c r="G5294" s="3">
        <f ca="1">[1]!thsiFinD("ths_rsi_stock",$A5294,$A$1,7,100,100)</f>
        <v>34.272727561082</v>
      </c>
      <c r="H5294" s="3">
        <f ca="1">[1]!thsiFinD("ths_adtm_stock",$A5294,$A$1,7,3,100,100,100)</f>
        <v>-0.42647058823528999</v>
      </c>
      <c r="I5294" s="3">
        <f ca="1">[1]!thsiFinD("ths_bbiboll_stock",$A5294,$A$1,7,3,100,100,100)</f>
        <v>8.6215624999999996</v>
      </c>
      <c r="J5294" s="3">
        <f ca="1">[1]!thsiFinD("ths_dptb_stock",$A5294,$A$1,7,104,100,100)</f>
        <v>0.42857142857142999</v>
      </c>
      <c r="K5294" s="3">
        <f ca="1">[1]!thsiFinD("ths_srmi_stock",$A5294,$A$1,7,100,100)</f>
        <v>-9.9352051835852995E-2</v>
      </c>
      <c r="L5294" s="3">
        <f ca="1">[1]!thsiFinD("ths_atr_stock",$A5294,$A$1,7,101,100,100)</f>
        <v>0.32</v>
      </c>
      <c r="M5294" s="3">
        <f ca="1">[1]!thsiFinD("ths_vol_w_stock",$A5294,$A$1)/1000000</f>
        <v>6.3732699999999998</v>
      </c>
      <c r="N5294" s="3">
        <f ca="1">[1]!thsiFinD("ths_turnover_ratio_w_stock",$A5294,$A$1)</f>
        <v>9.6560454161863003</v>
      </c>
      <c r="O5294" s="3">
        <f ca="1">[1]!thsiFinD("ths_relative_chg_ratio_w_stock",$A5294,$A$1,104,100)</f>
        <v>-7.5491760872849998</v>
      </c>
      <c r="P5294" s="3">
        <f ca="1">[1]!thsiFinD("ths_chg_ratio_w_stock",$A5294,$B$1,100)</f>
        <v>0.59952038369305005</v>
      </c>
    </row>
    <row r="5295" spans="1:16" x14ac:dyDescent="0.25">
      <c r="A5295" s="2" t="s">
        <v>5293</v>
      </c>
      <c r="B5295" s="2" t="s">
        <v>10655</v>
      </c>
      <c r="C5295" s="3">
        <f ca="1">[1]!thsiFinD("ths_vol_ratio_stock",$A5295,$A$1,7,100)</f>
        <v>0.90845602651294999</v>
      </c>
      <c r="D5295" s="3">
        <f ca="1">[1]!thsiFinD("ths_cr_stock",$A5295,$A$1,7,100,100)</f>
        <v>101.68067226891</v>
      </c>
      <c r="E5295" s="3">
        <f ca="1">[1]!thsiFinD("ths_mfi_stock",$A5295,$A$1,7,100,100)</f>
        <v>52.558637124073996</v>
      </c>
      <c r="F5295" s="3">
        <f ca="1">[1]!thsiFinD("ths_expma_stock",$A5295,$A$1,7,100,100)</f>
        <v>14.279675937047999</v>
      </c>
      <c r="G5295" s="3">
        <f ca="1">[1]!thsiFinD("ths_rsi_stock",$A5295,$A$1,7,100,100)</f>
        <v>63.058486935516001</v>
      </c>
      <c r="H5295" s="3">
        <f ca="1">[1]!thsiFinD("ths_adtm_stock",$A5295,$A$1,7,3,100,100,100)</f>
        <v>-0.13294797687861001</v>
      </c>
      <c r="I5295" s="3">
        <f ca="1">[1]!thsiFinD("ths_bbiboll_stock",$A5295,$A$1,7,3,100,100,100)</f>
        <v>14.129270833333001</v>
      </c>
      <c r="J5295" s="3">
        <f ca="1">[1]!thsiFinD("ths_dptb_stock",$A5295,$A$1,7,104,100,100)</f>
        <v>0.28571428571428997</v>
      </c>
      <c r="K5295" s="3">
        <f ca="1">[1]!thsiFinD("ths_srmi_stock",$A5295,$A$1,7,100,100)</f>
        <v>-1.8842530282638E-2</v>
      </c>
      <c r="L5295" s="3">
        <f ca="1">[1]!thsiFinD("ths_atr_stock",$A5295,$A$1,7,101,100,100)</f>
        <v>0.68571428571429005</v>
      </c>
      <c r="M5295" s="3">
        <f ca="1">[1]!thsiFinD("ths_vol_w_stock",$A5295,$A$1)/1000000</f>
        <v>12.389765000000001</v>
      </c>
      <c r="N5295" s="3">
        <f ca="1">[1]!thsiFinD("ths_turnover_ratio_w_stock",$A5295,$A$1)</f>
        <v>50.568405371209003</v>
      </c>
      <c r="O5295" s="3">
        <f ca="1">[1]!thsiFinD("ths_relative_chg_ratio_w_stock",$A5295,$A$1,104,100)</f>
        <v>3.6753736184428001</v>
      </c>
      <c r="P5295" s="3">
        <f ca="1">[1]!thsiFinD("ths_chg_ratio_w_stock",$A5295,$B$1,100)</f>
        <v>-2.6748971193415998</v>
      </c>
    </row>
    <row r="5296" spans="1:16" x14ac:dyDescent="0.25">
      <c r="A5296" s="2" t="s">
        <v>5294</v>
      </c>
      <c r="B5296" s="2" t="s">
        <v>10656</v>
      </c>
      <c r="C5296" s="3">
        <f ca="1">[1]!thsiFinD("ths_vol_ratio_stock",$A5296,$A$1,7,100)</f>
        <v>0.62648091062389999</v>
      </c>
      <c r="D5296" s="3">
        <f ca="1">[1]!thsiFinD("ths_cr_stock",$A5296,$A$1,7,100,100)</f>
        <v>19.308357348703002</v>
      </c>
      <c r="E5296" s="3">
        <f ca="1">[1]!thsiFinD("ths_mfi_stock",$A5296,$A$1,7,100,100)</f>
        <v>0</v>
      </c>
      <c r="F5296" s="3">
        <f ca="1">[1]!thsiFinD("ths_expma_stock",$A5296,$A$1,7,100,100)</f>
        <v>6.7494271111273001</v>
      </c>
      <c r="G5296" s="3">
        <f ca="1">[1]!thsiFinD("ths_rsi_stock",$A5296,$A$1,7,100,100)</f>
        <v>28.609445171183001</v>
      </c>
      <c r="H5296" s="3">
        <f ca="1">[1]!thsiFinD("ths_adtm_stock",$A5296,$A$1,7,3,100,100,100)</f>
        <v>-0.60975609756097005</v>
      </c>
      <c r="I5296" s="3">
        <f ca="1">[1]!thsiFinD("ths_bbiboll_stock",$A5296,$A$1,7,3,100,100,100)</f>
        <v>6.8092708333332999</v>
      </c>
      <c r="J5296" s="3">
        <f ca="1">[1]!thsiFinD("ths_dptb_stock",$A5296,$A$1,7,104,100,100)</f>
        <v>0.57142857142856995</v>
      </c>
      <c r="K5296" s="3">
        <f ca="1">[1]!thsiFinD("ths_srmi_stock",$A5296,$A$1,7,100,100)</f>
        <v>-7.6708507670850995E-2</v>
      </c>
      <c r="L5296" s="3">
        <f ca="1">[1]!thsiFinD("ths_atr_stock",$A5296,$A$1,7,101,100,100)</f>
        <v>0.19714285714286001</v>
      </c>
      <c r="M5296" s="3">
        <f ca="1">[1]!thsiFinD("ths_vol_w_stock",$A5296,$A$1)/1000000</f>
        <v>0.74106000000000005</v>
      </c>
      <c r="N5296" s="3">
        <f ca="1">[1]!thsiFinD("ths_turnover_ratio_w_stock",$A5296,$A$1)</f>
        <v>2.8604581171936001</v>
      </c>
      <c r="O5296" s="3">
        <f ca="1">[1]!thsiFinD("ths_relative_chg_ratio_w_stock",$A5296,$A$1,104,100)</f>
        <v>-4.2376430341102997</v>
      </c>
      <c r="P5296" s="3">
        <f ca="1">[1]!thsiFinD("ths_chg_ratio_w_stock",$A5296,$B$1,100)</f>
        <v>12.537764350452999</v>
      </c>
    </row>
    <row r="5297" spans="1:16" x14ac:dyDescent="0.25">
      <c r="A5297" s="2" t="s">
        <v>5295</v>
      </c>
      <c r="B5297" s="2" t="s">
        <v>10657</v>
      </c>
      <c r="C5297" s="3">
        <f ca="1">[1]!thsiFinD("ths_vol_ratio_stock",$A5297,$A$1,7,100)</f>
        <v>0.92202142664681996</v>
      </c>
      <c r="D5297" s="3">
        <f ca="1">[1]!thsiFinD("ths_cr_stock",$A5297,$A$1,7,100,100)</f>
        <v>14.396887159533</v>
      </c>
      <c r="E5297" s="3">
        <f ca="1">[1]!thsiFinD("ths_mfi_stock",$A5297,$A$1,7,100,100)</f>
        <v>11.288158666756001</v>
      </c>
      <c r="F5297" s="3">
        <f ca="1">[1]!thsiFinD("ths_expma_stock",$A5297,$A$1,7,100,100)</f>
        <v>5.6863277044164002</v>
      </c>
      <c r="G5297" s="3">
        <f ca="1">[1]!thsiFinD("ths_rsi_stock",$A5297,$A$1,7,100,100)</f>
        <v>32.860439451291001</v>
      </c>
      <c r="H5297" s="3">
        <f ca="1">[1]!thsiFinD("ths_adtm_stock",$A5297,$A$1,7,3,100,100,100)</f>
        <v>-0.875</v>
      </c>
      <c r="I5297" s="3">
        <f ca="1">[1]!thsiFinD("ths_bbiboll_stock",$A5297,$A$1,7,3,100,100,100)</f>
        <v>5.7129166666667004</v>
      </c>
      <c r="J5297" s="3">
        <f ca="1">[1]!thsiFinD("ths_dptb_stock",$A5297,$A$1,7,104,100,100)</f>
        <v>0.14285714285713999</v>
      </c>
      <c r="K5297" s="3">
        <f ca="1">[1]!thsiFinD("ths_srmi_stock",$A5297,$A$1,7,100,100)</f>
        <v>-5.9221658206430002E-2</v>
      </c>
      <c r="L5297" s="3">
        <f ca="1">[1]!thsiFinD("ths_atr_stock",$A5297,$A$1,7,101,100,100)</f>
        <v>0.14000000000000001</v>
      </c>
      <c r="M5297" s="3">
        <f ca="1">[1]!thsiFinD("ths_vol_w_stock",$A5297,$A$1)/1000000</f>
        <v>3.153159</v>
      </c>
      <c r="N5297" s="3">
        <f ca="1">[1]!thsiFinD("ths_turnover_ratio_w_stock",$A5297,$A$1)</f>
        <v>6.894744901508</v>
      </c>
      <c r="O5297" s="3">
        <f ca="1">[1]!thsiFinD("ths_relative_chg_ratio_w_stock",$A5297,$A$1,104,100)</f>
        <v>-3.7911424696851999</v>
      </c>
      <c r="P5297" s="3">
        <f ca="1">[1]!thsiFinD("ths_chg_ratio_w_stock",$A5297,$B$1,100)</f>
        <v>5.3956834532373996</v>
      </c>
    </row>
    <row r="5298" spans="1:16" x14ac:dyDescent="0.25">
      <c r="A5298" s="2" t="s">
        <v>5296</v>
      </c>
      <c r="B5298" s="2" t="s">
        <v>10658</v>
      </c>
      <c r="C5298" s="3">
        <f ca="1">[1]!thsiFinD("ths_vol_ratio_stock",$A5298,$A$1,7,100)</f>
        <v>0.30696346585411999</v>
      </c>
      <c r="D5298" s="3">
        <f ca="1">[1]!thsiFinD("ths_cr_stock",$A5298,$A$1,7,100,100)</f>
        <v>9.7451274362818001</v>
      </c>
      <c r="E5298" s="3">
        <f ca="1">[1]!thsiFinD("ths_mfi_stock",$A5298,$A$1,7,100,100)</f>
        <v>15.880806446102</v>
      </c>
      <c r="F5298" s="3">
        <f ca="1">[1]!thsiFinD("ths_expma_stock",$A5298,$A$1,7,100,100)</f>
        <v>11.593130709741001</v>
      </c>
      <c r="G5298" s="3">
        <f ca="1">[1]!thsiFinD("ths_rsi_stock",$A5298,$A$1,7,100,100)</f>
        <v>35.209902305531003</v>
      </c>
      <c r="H5298" s="3">
        <f ca="1">[1]!thsiFinD("ths_adtm_stock",$A5298,$A$1,7,3,100,100,100)</f>
        <v>-0.42222222222222</v>
      </c>
      <c r="I5298" s="3">
        <f ca="1">[1]!thsiFinD("ths_bbiboll_stock",$A5298,$A$1,7,3,100,100,100)</f>
        <v>11.733750000000001</v>
      </c>
      <c r="J5298" s="3">
        <f ca="1">[1]!thsiFinD("ths_dptb_stock",$A5298,$A$1,7,104,100,100)</f>
        <v>0.57142857142856995</v>
      </c>
      <c r="K5298" s="3">
        <f ca="1">[1]!thsiFinD("ths_srmi_stock",$A5298,$A$1,7,100,100)</f>
        <v>-7.7361563517914997E-2</v>
      </c>
      <c r="L5298" s="3">
        <f ca="1">[1]!thsiFinD("ths_atr_stock",$A5298,$A$1,7,101,100,100)</f>
        <v>0.35285714285713998</v>
      </c>
      <c r="M5298" s="3">
        <f ca="1">[1]!thsiFinD("ths_vol_w_stock",$A5298,$A$1)/1000000</f>
        <v>4.1095259999999998</v>
      </c>
      <c r="N5298" s="3">
        <f ca="1">[1]!thsiFinD("ths_turnover_ratio_w_stock",$A5298,$A$1)</f>
        <v>8.4018577730165998</v>
      </c>
      <c r="O5298" s="3">
        <f ca="1">[1]!thsiFinD("ths_relative_chg_ratio_w_stock",$A5298,$A$1,104,100)</f>
        <v>-3.4813134098562002</v>
      </c>
      <c r="P5298" s="3">
        <f ca="1">[1]!thsiFinD("ths_chg_ratio_w_stock",$A5298,$B$1,100)</f>
        <v>-1.0591350397176</v>
      </c>
    </row>
    <row r="5299" spans="1:16" x14ac:dyDescent="0.25">
      <c r="A5299" s="2" t="s">
        <v>5297</v>
      </c>
      <c r="B5299" s="2" t="s">
        <v>10659</v>
      </c>
      <c r="C5299" s="3">
        <f ca="1">[1]!thsiFinD("ths_vol_ratio_stock",$A5299,$A$1,7,100)</f>
        <v>5.5426481635196003</v>
      </c>
      <c r="D5299" s="3">
        <f ca="1">[1]!thsiFinD("ths_cr_stock",$A5299,$A$1,7,100,100)</f>
        <v>297.31903485254998</v>
      </c>
      <c r="E5299" s="3">
        <f ca="1">[1]!thsiFinD("ths_mfi_stock",$A5299,$A$1,7,100,100)</f>
        <v>88.734800326211996</v>
      </c>
      <c r="F5299" s="3">
        <f ca="1">[1]!thsiFinD("ths_expma_stock",$A5299,$A$1,7,100,100)</f>
        <v>9.7844197676222997</v>
      </c>
      <c r="G5299" s="3">
        <f ca="1">[1]!thsiFinD("ths_rsi_stock",$A5299,$A$1,7,100,100)</f>
        <v>78.715693948776007</v>
      </c>
      <c r="H5299" s="3">
        <f ca="1">[1]!thsiFinD("ths_adtm_stock",$A5299,$A$1,7,3,100,100,100)</f>
        <v>0.10975609756098</v>
      </c>
      <c r="I5299" s="3">
        <f ca="1">[1]!thsiFinD("ths_bbiboll_stock",$A5299,$A$1,7,3,100,100,100)</f>
        <v>9.6522916666667005</v>
      </c>
      <c r="J5299" s="3">
        <f ca="1">[1]!thsiFinD("ths_dptb_stock",$A5299,$A$1,7,104,100,100)</f>
        <v>0.57142857142856995</v>
      </c>
      <c r="K5299" s="3">
        <f ca="1">[1]!thsiFinD("ths_srmi_stock",$A5299,$A$1,7,100,100)</f>
        <v>0.13774104683196001</v>
      </c>
      <c r="L5299" s="3">
        <f ca="1">[1]!thsiFinD("ths_atr_stock",$A5299,$A$1,7,101,100,100)</f>
        <v>0.71</v>
      </c>
      <c r="M5299" s="3">
        <f ca="1">[1]!thsiFinD("ths_vol_w_stock",$A5299,$A$1)/1000000</f>
        <v>12.123200000000001</v>
      </c>
      <c r="N5299" s="3">
        <f ca="1">[1]!thsiFinD("ths_turnover_ratio_w_stock",$A5299,$A$1)</f>
        <v>14.314744089589</v>
      </c>
      <c r="O5299" s="3">
        <f ca="1">[1]!thsiFinD("ths_relative_chg_ratio_w_stock",$A5299,$A$1,104,100)</f>
        <v>19.351409422867</v>
      </c>
      <c r="P5299" s="3">
        <f ca="1">[1]!thsiFinD("ths_chg_ratio_w_stock",$A5299,$B$1,100)</f>
        <v>-3.1221303948577002</v>
      </c>
    </row>
    <row r="5300" spans="1:16" x14ac:dyDescent="0.25">
      <c r="A5300" s="2" t="s">
        <v>5298</v>
      </c>
      <c r="B5300" s="2" t="s">
        <v>10660</v>
      </c>
      <c r="C5300" s="3">
        <f ca="1">[1]!thsiFinD("ths_vol_ratio_stock",$A5300,$A$1,7,100)</f>
        <v>0.56884145286665</v>
      </c>
      <c r="D5300" s="3">
        <f ca="1">[1]!thsiFinD("ths_cr_stock",$A5300,$A$1,7,100,100)</f>
        <v>33.798882681564002</v>
      </c>
      <c r="E5300" s="3">
        <f ca="1">[1]!thsiFinD("ths_mfi_stock",$A5300,$A$1,7,100,100)</f>
        <v>39.619049603881002</v>
      </c>
      <c r="F5300" s="3">
        <f ca="1">[1]!thsiFinD("ths_expma_stock",$A5300,$A$1,7,100,100)</f>
        <v>16.392271085756999</v>
      </c>
      <c r="G5300" s="3">
        <f ca="1">[1]!thsiFinD("ths_rsi_stock",$A5300,$A$1,7,100,100)</f>
        <v>32.192456291608003</v>
      </c>
      <c r="H5300" s="3">
        <f ca="1">[1]!thsiFinD("ths_adtm_stock",$A5300,$A$1,7,3,100,100,100)</f>
        <v>-0.73684210526315996</v>
      </c>
      <c r="I5300" s="3">
        <f ca="1">[1]!thsiFinD("ths_bbiboll_stock",$A5300,$A$1,7,3,100,100,100)</f>
        <v>16.446666666666999</v>
      </c>
      <c r="J5300" s="3">
        <f ca="1">[1]!thsiFinD("ths_dptb_stock",$A5300,$A$1,7,104,100,100)</f>
        <v>0.57142857142856995</v>
      </c>
      <c r="K5300" s="3">
        <f ca="1">[1]!thsiFinD("ths_srmi_stock",$A5300,$A$1,7,100,100)</f>
        <v>-7.9161816065192001E-2</v>
      </c>
      <c r="L5300" s="3">
        <f ca="1">[1]!thsiFinD("ths_atr_stock",$A5300,$A$1,7,101,100,100)</f>
        <v>0.70142857142856996</v>
      </c>
      <c r="M5300" s="3">
        <f ca="1">[1]!thsiFinD("ths_vol_w_stock",$A5300,$A$1)/1000000</f>
        <v>6.3853799999999996</v>
      </c>
      <c r="N5300" s="3">
        <f ca="1">[1]!thsiFinD("ths_turnover_ratio_w_stock",$A5300,$A$1)</f>
        <v>9.8074415389931993</v>
      </c>
      <c r="O5300" s="3">
        <f ca="1">[1]!thsiFinD("ths_relative_chg_ratio_w_stock",$A5300,$A$1,104,100)</f>
        <v>-6.3759273733538002</v>
      </c>
      <c r="P5300" s="3">
        <f ca="1">[1]!thsiFinD("ths_chg_ratio_w_stock",$A5300,$B$1,100)</f>
        <v>10.619469026549</v>
      </c>
    </row>
    <row r="5301" spans="1:16" x14ac:dyDescent="0.25">
      <c r="A5301" s="2" t="s">
        <v>5299</v>
      </c>
      <c r="B5301" s="2" t="s">
        <v>10661</v>
      </c>
      <c r="C5301" s="3">
        <f ca="1">[1]!thsiFinD("ths_vol_ratio_stock",$A5301,$A$1,7,100)</f>
        <v>0.36812026317411001</v>
      </c>
      <c r="D5301" s="3">
        <f ca="1">[1]!thsiFinD("ths_cr_stock",$A5301,$A$1,7,100,100)</f>
        <v>94.011976047903005</v>
      </c>
      <c r="E5301" s="3">
        <f ca="1">[1]!thsiFinD("ths_mfi_stock",$A5301,$A$1,7,100,100)</f>
        <v>66.117744478963999</v>
      </c>
      <c r="F5301" s="3">
        <f ca="1">[1]!thsiFinD("ths_expma_stock",$A5301,$A$1,7,100,100)</f>
        <v>10.59212797797</v>
      </c>
      <c r="G5301" s="3">
        <f ca="1">[1]!thsiFinD("ths_rsi_stock",$A5301,$A$1,7,100,100)</f>
        <v>48.585745434030002</v>
      </c>
      <c r="H5301" s="3">
        <f ca="1">[1]!thsiFinD("ths_adtm_stock",$A5301,$A$1,7,3,100,100,100)</f>
        <v>0.84482758620690002</v>
      </c>
      <c r="I5301" s="3">
        <f ca="1">[1]!thsiFinD("ths_bbiboll_stock",$A5301,$A$1,7,3,100,100,100)</f>
        <v>10.541354166667</v>
      </c>
      <c r="J5301" s="3">
        <f ca="1">[1]!thsiFinD("ths_dptb_stock",$A5301,$A$1,7,104,100,100)</f>
        <v>0.71428571428570997</v>
      </c>
      <c r="K5301" s="3">
        <f ca="1">[1]!thsiFinD("ths_srmi_stock",$A5301,$A$1,7,100,100)</f>
        <v>-1.5873015873016001E-2</v>
      </c>
      <c r="L5301" s="3">
        <f ca="1">[1]!thsiFinD("ths_atr_stock",$A5301,$A$1,7,101,100,100)</f>
        <v>0.30857142857143</v>
      </c>
      <c r="M5301" s="3">
        <f ca="1">[1]!thsiFinD("ths_vol_w_stock",$A5301,$A$1)/1000000</f>
        <v>1.4819439999999999</v>
      </c>
      <c r="N5301" s="3">
        <f ca="1">[1]!thsiFinD("ths_turnover_ratio_w_stock",$A5301,$A$1)</f>
        <v>5.5150310743924997</v>
      </c>
      <c r="O5301" s="3">
        <f ca="1">[1]!thsiFinD("ths_relative_chg_ratio_w_stock",$A5301,$A$1,104,100)</f>
        <v>-2.3635299128904999</v>
      </c>
      <c r="P5301" s="3">
        <f ca="1">[1]!thsiFinD("ths_chg_ratio_w_stock",$A5301,$B$1,100)</f>
        <v>1.5180265654648999</v>
      </c>
    </row>
    <row r="5302" spans="1:16" x14ac:dyDescent="0.25">
      <c r="A5302" s="2" t="s">
        <v>5300</v>
      </c>
      <c r="B5302" s="2" t="s">
        <v>10662</v>
      </c>
      <c r="C5302" s="3">
        <f ca="1">[1]!thsiFinD("ths_vol_ratio_stock",$A5302,$A$1,7,100)</f>
        <v>0.24424580601195001</v>
      </c>
      <c r="D5302" s="3">
        <f ca="1">[1]!thsiFinD("ths_cr_stock",$A5302,$A$1,7,100,100)</f>
        <v>56.164383561644001</v>
      </c>
      <c r="E5302" s="3">
        <f ca="1">[1]!thsiFinD("ths_mfi_stock",$A5302,$A$1,7,100,100)</f>
        <v>36.088695334333998</v>
      </c>
      <c r="F5302" s="3">
        <f ca="1">[1]!thsiFinD("ths_expma_stock",$A5302,$A$1,7,100,100)</f>
        <v>4.5688194489115999</v>
      </c>
      <c r="G5302" s="3">
        <f ca="1">[1]!thsiFinD("ths_rsi_stock",$A5302,$A$1,7,100,100)</f>
        <v>44.209601964066003</v>
      </c>
      <c r="H5302" s="3">
        <f ca="1">[1]!thsiFinD("ths_adtm_stock",$A5302,$A$1,7,3,100,100,100)</f>
        <v>0.46666666666667</v>
      </c>
      <c r="I5302" s="3">
        <f ca="1">[1]!thsiFinD("ths_bbiboll_stock",$A5302,$A$1,7,3,100,100,100)</f>
        <v>4.5425000000000004</v>
      </c>
      <c r="J5302" s="3">
        <f ca="1">[1]!thsiFinD("ths_dptb_stock",$A5302,$A$1,7,104,100,100)</f>
        <v>0.42857142857142999</v>
      </c>
      <c r="K5302" s="3">
        <f ca="1">[1]!thsiFinD("ths_srmi_stock",$A5302,$A$1,7,100,100)</f>
        <v>-6.4449064449063995E-2</v>
      </c>
      <c r="L5302" s="3">
        <f ca="1">[1]!thsiFinD("ths_atr_stock",$A5302,$A$1,7,101,100,100)</f>
        <v>0.16285714285714001</v>
      </c>
      <c r="M5302" s="3">
        <f ca="1">[1]!thsiFinD("ths_vol_w_stock",$A5302,$A$1)/1000000</f>
        <v>8.0626689999999996</v>
      </c>
      <c r="N5302" s="3">
        <f ca="1">[1]!thsiFinD("ths_turnover_ratio_w_stock",$A5302,$A$1)</f>
        <v>15.181751745553999</v>
      </c>
      <c r="O5302" s="3">
        <f ca="1">[1]!thsiFinD("ths_relative_chg_ratio_w_stock",$A5302,$A$1,104,100)</f>
        <v>-7.7263276548704001</v>
      </c>
      <c r="P5302" s="3">
        <f ca="1">[1]!thsiFinD("ths_chg_ratio_w_stock",$A5302,$B$1,100)</f>
        <v>2.6666666666666998</v>
      </c>
    </row>
    <row r="5303" spans="1:16" x14ac:dyDescent="0.25">
      <c r="A5303" s="2" t="s">
        <v>5301</v>
      </c>
      <c r="B5303" s="2" t="s">
        <v>10663</v>
      </c>
      <c r="C5303" s="3">
        <f ca="1">[1]!thsiFinD("ths_vol_ratio_stock",$A5303,$A$1,7,100)</f>
        <v>1.1488057460729999</v>
      </c>
      <c r="D5303" s="3">
        <f ca="1">[1]!thsiFinD("ths_cr_stock",$A5303,$A$1,7,100,100)</f>
        <v>74.935666495110993</v>
      </c>
      <c r="E5303" s="3">
        <f ca="1">[1]!thsiFinD("ths_mfi_stock",$A5303,$A$1,7,100,100)</f>
        <v>54.338692383896998</v>
      </c>
      <c r="F5303" s="3">
        <f ca="1">[1]!thsiFinD("ths_expma_stock",$A5303,$A$1,7,100,100)</f>
        <v>44.926834582559003</v>
      </c>
      <c r="G5303" s="3">
        <f ca="1">[1]!thsiFinD("ths_rsi_stock",$A5303,$A$1,7,100,100)</f>
        <v>53.899085823457</v>
      </c>
      <c r="H5303" s="3">
        <f ca="1">[1]!thsiFinD("ths_adtm_stock",$A5303,$A$1,7,3,100,100,100)</f>
        <v>-0.34624697336561999</v>
      </c>
      <c r="I5303" s="3">
        <f ca="1">[1]!thsiFinD("ths_bbiboll_stock",$A5303,$A$1,7,3,100,100,100)</f>
        <v>44.788854166667001</v>
      </c>
      <c r="J5303" s="3">
        <f ca="1">[1]!thsiFinD("ths_dptb_stock",$A5303,$A$1,7,104,100,100)</f>
        <v>0.71428571428570997</v>
      </c>
      <c r="K5303" s="3">
        <f ca="1">[1]!thsiFinD("ths_srmi_stock",$A5303,$A$1,7,100,100)</f>
        <v>-2.8917712098659999E-2</v>
      </c>
      <c r="L5303" s="3">
        <f ca="1">[1]!thsiFinD("ths_atr_stock",$A5303,$A$1,7,101,100,100)</f>
        <v>1.7928571428571001</v>
      </c>
      <c r="M5303" s="3">
        <f ca="1">[1]!thsiFinD("ths_vol_w_stock",$A5303,$A$1)/1000000</f>
        <v>2.3728959999999999</v>
      </c>
      <c r="N5303" s="3">
        <f ca="1">[1]!thsiFinD("ths_turnover_ratio_w_stock",$A5303,$A$1)</f>
        <v>9.3317152829565995</v>
      </c>
      <c r="O5303" s="3">
        <f ca="1">[1]!thsiFinD("ths_relative_chg_ratio_w_stock",$A5303,$A$1,104,100)</f>
        <v>-0.55919984554077995</v>
      </c>
      <c r="P5303" s="3">
        <f ca="1">[1]!thsiFinD("ths_chg_ratio_w_stock",$A5303,$B$1,100)</f>
        <v>-3.6347711845850998</v>
      </c>
    </row>
    <row r="5304" spans="1:16" x14ac:dyDescent="0.25">
      <c r="A5304" s="2" t="s">
        <v>5302</v>
      </c>
      <c r="B5304" s="2" t="s">
        <v>10664</v>
      </c>
      <c r="C5304" s="3">
        <f ca="1">[1]!thsiFinD("ths_vol_ratio_stock",$A5304,$A$1,7,100)</f>
        <v>0.66528734451902005</v>
      </c>
      <c r="D5304" s="3">
        <f ca="1">[1]!thsiFinD("ths_cr_stock",$A5304,$A$1,7,100,100)</f>
        <v>61.493123772102003</v>
      </c>
      <c r="E5304" s="3">
        <f ca="1">[1]!thsiFinD("ths_mfi_stock",$A5304,$A$1,7,100,100)</f>
        <v>25.102989595061999</v>
      </c>
      <c r="F5304" s="3">
        <f ca="1">[1]!thsiFinD("ths_expma_stock",$A5304,$A$1,7,100,100)</f>
        <v>13.314765835967</v>
      </c>
      <c r="G5304" s="3">
        <f ca="1">[1]!thsiFinD("ths_rsi_stock",$A5304,$A$1,7,100,100)</f>
        <v>34.248318360907</v>
      </c>
      <c r="H5304" s="3">
        <f ca="1">[1]!thsiFinD("ths_adtm_stock",$A5304,$A$1,7,3,100,100,100)</f>
        <v>0.29670329670328999</v>
      </c>
      <c r="I5304" s="3">
        <f ca="1">[1]!thsiFinD("ths_bbiboll_stock",$A5304,$A$1,7,3,100,100,100)</f>
        <v>13.460312500000001</v>
      </c>
      <c r="J5304" s="3">
        <f ca="1">[1]!thsiFinD("ths_dptb_stock",$A5304,$A$1,7,104,100,100)</f>
        <v>0.28571428571428997</v>
      </c>
      <c r="K5304" s="3">
        <f ca="1">[1]!thsiFinD("ths_srmi_stock",$A5304,$A$1,7,100,100)</f>
        <v>-3.1640912435614003E-2</v>
      </c>
      <c r="L5304" s="3">
        <f ca="1">[1]!thsiFinD("ths_atr_stock",$A5304,$A$1,7,101,100,100)</f>
        <v>0.40285714285714003</v>
      </c>
      <c r="M5304" s="3">
        <f ca="1">[1]!thsiFinD("ths_vol_w_stock",$A5304,$A$1)/1000000</f>
        <v>3.4457819999999999</v>
      </c>
      <c r="N5304" s="3">
        <f ca="1">[1]!thsiFinD("ths_turnover_ratio_w_stock",$A5304,$A$1)</f>
        <v>7.3481259941708998</v>
      </c>
      <c r="O5304" s="3">
        <f ca="1">[1]!thsiFinD("ths_relative_chg_ratio_w_stock",$A5304,$A$1,104,100)</f>
        <v>-1.5942390771704</v>
      </c>
      <c r="P5304" s="3">
        <f ca="1">[1]!thsiFinD("ths_chg_ratio_w_stock",$A5304,$B$1,100)</f>
        <v>-1.0638297872339999</v>
      </c>
    </row>
    <row r="5305" spans="1:16" x14ac:dyDescent="0.25">
      <c r="A5305" s="2" t="s">
        <v>5303</v>
      </c>
      <c r="B5305" s="2" t="s">
        <v>10665</v>
      </c>
      <c r="C5305" s="3">
        <f ca="1">[1]!thsiFinD("ths_vol_ratio_stock",$A5305,$A$1,7,100)</f>
        <v>0.68596118149162999</v>
      </c>
      <c r="D5305" s="3">
        <f ca="1">[1]!thsiFinD("ths_cr_stock",$A5305,$A$1,7,100,100)</f>
        <v>49.473684210526997</v>
      </c>
      <c r="E5305" s="3">
        <f ca="1">[1]!thsiFinD("ths_mfi_stock",$A5305,$A$1,7,100,100)</f>
        <v>32.530528548801001</v>
      </c>
      <c r="F5305" s="3">
        <f ca="1">[1]!thsiFinD("ths_expma_stock",$A5305,$A$1,7,100,100)</f>
        <v>8.3902390222761003</v>
      </c>
      <c r="G5305" s="3">
        <f ca="1">[1]!thsiFinD("ths_rsi_stock",$A5305,$A$1,7,100,100)</f>
        <v>30.863528959920998</v>
      </c>
      <c r="H5305" s="3">
        <f ca="1">[1]!thsiFinD("ths_adtm_stock",$A5305,$A$1,7,3,100,100,100)</f>
        <v>-0.61818181818182005</v>
      </c>
      <c r="I5305" s="3">
        <f ca="1">[1]!thsiFinD("ths_bbiboll_stock",$A5305,$A$1,7,3,100,100,100)</f>
        <v>8.5354166666667002</v>
      </c>
      <c r="J5305" s="3">
        <f ca="1">[1]!thsiFinD("ths_dptb_stock",$A5305,$A$1,7,104,100,100)</f>
        <v>0.57142857142856995</v>
      </c>
      <c r="K5305" s="3">
        <f ca="1">[1]!thsiFinD("ths_srmi_stock",$A5305,$A$1,7,100,100)</f>
        <v>-3.8150289017341001E-2</v>
      </c>
      <c r="L5305" s="3">
        <f ca="1">[1]!thsiFinD("ths_atr_stock",$A5305,$A$1,7,101,100,100)</f>
        <v>0.21</v>
      </c>
      <c r="M5305" s="3">
        <f ca="1">[1]!thsiFinD("ths_vol_w_stock",$A5305,$A$1)/1000000</f>
        <v>6.2974880000000004</v>
      </c>
      <c r="N5305" s="3">
        <f ca="1">[1]!thsiFinD("ths_turnover_ratio_w_stock",$A5305,$A$1)</f>
        <v>9.6836134864306995</v>
      </c>
      <c r="O5305" s="3">
        <f ca="1">[1]!thsiFinD("ths_relative_chg_ratio_w_stock",$A5305,$A$1,104,100)</f>
        <v>-3.5747342009513998</v>
      </c>
      <c r="P5305" s="3">
        <f ca="1">[1]!thsiFinD("ths_chg_ratio_w_stock",$A5305,$B$1,100)</f>
        <v>-0.12019230769231</v>
      </c>
    </row>
    <row r="5306" spans="1:16" x14ac:dyDescent="0.25">
      <c r="A5306" s="2" t="s">
        <v>5304</v>
      </c>
      <c r="B5306" s="2" t="s">
        <v>10666</v>
      </c>
      <c r="C5306" s="3">
        <f ca="1">[1]!thsiFinD("ths_vol_ratio_stock",$A5306,$A$1,7,100)</f>
        <v>0.61407227083488003</v>
      </c>
      <c r="D5306" s="3">
        <f ca="1">[1]!thsiFinD("ths_cr_stock",$A5306,$A$1,7,100,100)</f>
        <v>34.068136272544997</v>
      </c>
      <c r="E5306" s="3">
        <f ca="1">[1]!thsiFinD("ths_mfi_stock",$A5306,$A$1,7,100,100)</f>
        <v>18.219216183758999</v>
      </c>
      <c r="F5306" s="3">
        <f ca="1">[1]!thsiFinD("ths_expma_stock",$A5306,$A$1,7,100,100)</f>
        <v>11.677107815202</v>
      </c>
      <c r="G5306" s="3">
        <f ca="1">[1]!thsiFinD("ths_rsi_stock",$A5306,$A$1,7,100,100)</f>
        <v>27.958557010599002</v>
      </c>
      <c r="H5306" s="3">
        <f ca="1">[1]!thsiFinD("ths_adtm_stock",$A5306,$A$1,7,3,100,100,100)</f>
        <v>-0.93430656934306999</v>
      </c>
      <c r="I5306" s="3">
        <f ca="1">[1]!thsiFinD("ths_bbiboll_stock",$A5306,$A$1,7,3,100,100,100)</f>
        <v>11.8453125</v>
      </c>
      <c r="J5306" s="3">
        <f ca="1">[1]!thsiFinD("ths_dptb_stock",$A5306,$A$1,7,104,100,100)</f>
        <v>0.57142857142856995</v>
      </c>
      <c r="K5306" s="3">
        <f ca="1">[1]!thsiFinD("ths_srmi_stock",$A5306,$A$1,7,100,100)</f>
        <v>-4.8172757475082997E-2</v>
      </c>
      <c r="L5306" s="3">
        <f ca="1">[1]!thsiFinD("ths_atr_stock",$A5306,$A$1,7,101,100,100)</f>
        <v>0.32428571428571001</v>
      </c>
      <c r="M5306" s="3">
        <f ca="1">[1]!thsiFinD("ths_vol_w_stock",$A5306,$A$1)/1000000</f>
        <v>2.2220550000000001</v>
      </c>
      <c r="N5306" s="3">
        <f ca="1">[1]!thsiFinD("ths_turnover_ratio_w_stock",$A5306,$A$1)</f>
        <v>5.2808298121939004</v>
      </c>
      <c r="O5306" s="3">
        <f ca="1">[1]!thsiFinD("ths_relative_chg_ratio_w_stock",$A5306,$A$1,104,100)</f>
        <v>-5.6081764458101002</v>
      </c>
      <c r="P5306" s="3">
        <f ca="1">[1]!thsiFinD("ths_chg_ratio_w_stock",$A5306,$B$1,100)</f>
        <v>1.5706806282721999</v>
      </c>
    </row>
    <row r="5307" spans="1:16" x14ac:dyDescent="0.25">
      <c r="A5307" s="2" t="s">
        <v>5305</v>
      </c>
      <c r="B5307" s="2" t="s">
        <v>10667</v>
      </c>
      <c r="C5307" s="3">
        <f ca="1">[1]!thsiFinD("ths_vol_ratio_stock",$A5307,$A$1,7,100)</f>
        <v>0.48588656868133001</v>
      </c>
      <c r="D5307" s="3">
        <f ca="1">[1]!thsiFinD("ths_cr_stock",$A5307,$A$1,7,100,100)</f>
        <v>20.463320463321001</v>
      </c>
      <c r="E5307" s="3">
        <f ca="1">[1]!thsiFinD("ths_mfi_stock",$A5307,$A$1,7,100,100)</f>
        <v>0</v>
      </c>
      <c r="F5307" s="3">
        <f ca="1">[1]!thsiFinD("ths_expma_stock",$A5307,$A$1,7,100,100)</f>
        <v>5.9367066287841004</v>
      </c>
      <c r="G5307" s="3">
        <f ca="1">[1]!thsiFinD("ths_rsi_stock",$A5307,$A$1,7,100,100)</f>
        <v>38.135073608410003</v>
      </c>
      <c r="H5307" s="3">
        <f ca="1">[1]!thsiFinD("ths_adtm_stock",$A5307,$A$1,7,3,100,100,100)</f>
        <v>0</v>
      </c>
      <c r="I5307" s="3">
        <f ca="1">[1]!thsiFinD("ths_bbiboll_stock",$A5307,$A$1,7,3,100,100,100)</f>
        <v>5.9264583333332999</v>
      </c>
      <c r="J5307" s="3">
        <f ca="1">[1]!thsiFinD("ths_dptb_stock",$A5307,$A$1,7,104,100,100)</f>
        <v>0.57142857142856995</v>
      </c>
      <c r="K5307" s="3">
        <f ca="1">[1]!thsiFinD("ths_srmi_stock",$A5307,$A$1,7,100,100)</f>
        <v>-7.1428571428570994E-2</v>
      </c>
      <c r="L5307" s="3">
        <f ca="1">[1]!thsiFinD("ths_atr_stock",$A5307,$A$1,7,101,100,100)</f>
        <v>0.15</v>
      </c>
      <c r="M5307" s="3">
        <f ca="1">[1]!thsiFinD("ths_vol_w_stock",$A5307,$A$1)/1000000</f>
        <v>2.4100380000000001</v>
      </c>
      <c r="N5307" s="3">
        <f ca="1">[1]!thsiFinD("ths_turnover_ratio_w_stock",$A5307,$A$1)</f>
        <v>3.0033659475040002</v>
      </c>
      <c r="O5307" s="3">
        <f ca="1">[1]!thsiFinD("ths_relative_chg_ratio_w_stock",$A5307,$A$1,104,100)</f>
        <v>-3.7842667821165001</v>
      </c>
      <c r="P5307" s="3">
        <f ca="1">[1]!thsiFinD("ths_chg_ratio_w_stock",$A5307,$B$1,100)</f>
        <v>2.9059829059829001</v>
      </c>
    </row>
    <row r="5308" spans="1:16" x14ac:dyDescent="0.25">
      <c r="A5308" s="2" t="s">
        <v>5306</v>
      </c>
      <c r="B5308" s="2" t="s">
        <v>10668</v>
      </c>
      <c r="C5308" s="3">
        <f ca="1">[1]!thsiFinD("ths_vol_ratio_stock",$A5308,$A$1,7,100)</f>
        <v>0.55884348745101997</v>
      </c>
      <c r="D5308" s="3">
        <f ca="1">[1]!thsiFinD("ths_cr_stock",$A5308,$A$1,7,100,100)</f>
        <v>92.904656319291007</v>
      </c>
      <c r="E5308" s="3">
        <f ca="1">[1]!thsiFinD("ths_mfi_stock",$A5308,$A$1,7,100,100)</f>
        <v>41.492502618090001</v>
      </c>
      <c r="F5308" s="3">
        <f ca="1">[1]!thsiFinD("ths_expma_stock",$A5308,$A$1,7,100,100)</f>
        <v>7.6068274866497001</v>
      </c>
      <c r="G5308" s="3">
        <f ca="1">[1]!thsiFinD("ths_rsi_stock",$A5308,$A$1,7,100,100)</f>
        <v>40.193444252043001</v>
      </c>
      <c r="H5308" s="3">
        <f ca="1">[1]!thsiFinD("ths_adtm_stock",$A5308,$A$1,7,3,100,100,100)</f>
        <v>0.33673469387755001</v>
      </c>
      <c r="I5308" s="3">
        <f ca="1">[1]!thsiFinD("ths_bbiboll_stock",$A5308,$A$1,7,3,100,100,100)</f>
        <v>7.6244791666667</v>
      </c>
      <c r="J5308" s="3">
        <f ca="1">[1]!thsiFinD("ths_dptb_stock",$A5308,$A$1,7,104,100,100)</f>
        <v>0.57142857142856995</v>
      </c>
      <c r="K5308" s="3">
        <f ca="1">[1]!thsiFinD("ths_srmi_stock",$A5308,$A$1,7,100,100)</f>
        <v>-2.8985507246376999E-2</v>
      </c>
      <c r="L5308" s="3">
        <f ca="1">[1]!thsiFinD("ths_atr_stock",$A5308,$A$1,7,101,100,100)</f>
        <v>0.49285714285714</v>
      </c>
      <c r="M5308" s="3">
        <f ca="1">[1]!thsiFinD("ths_vol_w_stock",$A5308,$A$1)/1000000</f>
        <v>15.548695</v>
      </c>
      <c r="N5308" s="3">
        <f ca="1">[1]!thsiFinD("ths_turnover_ratio_w_stock",$A5308,$A$1)</f>
        <v>43.735080655663999</v>
      </c>
      <c r="O5308" s="3">
        <f ca="1">[1]!thsiFinD("ths_relative_chg_ratio_w_stock",$A5308,$A$1,104,100)</f>
        <v>-3.7265218202021999</v>
      </c>
      <c r="P5308" s="3">
        <f ca="1">[1]!thsiFinD("ths_chg_ratio_w_stock",$A5308,$B$1,100)</f>
        <v>2.0352781546810998</v>
      </c>
    </row>
    <row r="5309" spans="1:16" x14ac:dyDescent="0.25">
      <c r="A5309" s="2" t="s">
        <v>5307</v>
      </c>
      <c r="B5309" s="2" t="s">
        <v>10669</v>
      </c>
      <c r="C5309" s="3">
        <f ca="1">[1]!thsiFinD("ths_vol_ratio_stock",$A5309,$A$1,7,100)</f>
        <v>1.0966011834425</v>
      </c>
      <c r="D5309" s="3">
        <f ca="1">[1]!thsiFinD("ths_cr_stock",$A5309,$A$1,7,100,100)</f>
        <v>32.899022801302998</v>
      </c>
      <c r="E5309" s="3">
        <f ca="1">[1]!thsiFinD("ths_mfi_stock",$A5309,$A$1,7,100,100)</f>
        <v>36.784011181125997</v>
      </c>
      <c r="F5309" s="3">
        <f ca="1">[1]!thsiFinD("ths_expma_stock",$A5309,$A$1,7,100,100)</f>
        <v>5.9524439684774002</v>
      </c>
      <c r="G5309" s="3">
        <f ca="1">[1]!thsiFinD("ths_rsi_stock",$A5309,$A$1,7,100,100)</f>
        <v>19.621524492921001</v>
      </c>
      <c r="H5309" s="3">
        <f ca="1">[1]!thsiFinD("ths_adtm_stock",$A5309,$A$1,7,3,100,100,100)</f>
        <v>-0.73584905660376998</v>
      </c>
      <c r="I5309" s="3">
        <f ca="1">[1]!thsiFinD("ths_bbiboll_stock",$A5309,$A$1,7,3,100,100,100)</f>
        <v>6.0062499999999996</v>
      </c>
      <c r="J5309" s="3">
        <f ca="1">[1]!thsiFinD("ths_dptb_stock",$A5309,$A$1,7,104,100,100)</f>
        <v>0.42857142857142999</v>
      </c>
      <c r="K5309" s="3">
        <f ca="1">[1]!thsiFinD("ths_srmi_stock",$A5309,$A$1,7,100,100)</f>
        <v>-6.6558441558441997E-2</v>
      </c>
      <c r="L5309" s="3">
        <f ca="1">[1]!thsiFinD("ths_atr_stock",$A5309,$A$1,7,101,100,100)</f>
        <v>0.20285714285713999</v>
      </c>
      <c r="M5309" s="3">
        <f ca="1">[1]!thsiFinD("ths_vol_w_stock",$A5309,$A$1)/1000000</f>
        <v>2.0153219999999998</v>
      </c>
      <c r="N5309" s="3">
        <f ca="1">[1]!thsiFinD("ths_turnover_ratio_w_stock",$A5309,$A$1)</f>
        <v>3.7173261197863998</v>
      </c>
      <c r="O5309" s="3">
        <f ca="1">[1]!thsiFinD("ths_relative_chg_ratio_w_stock",$A5309,$A$1,104,100)</f>
        <v>-7.7263276548704001</v>
      </c>
      <c r="P5309" s="3">
        <f ca="1">[1]!thsiFinD("ths_chg_ratio_w_stock",$A5309,$B$1,100)</f>
        <v>-1.2173913043478</v>
      </c>
    </row>
    <row r="5310" spans="1:16" x14ac:dyDescent="0.25">
      <c r="A5310" s="2" t="s">
        <v>5308</v>
      </c>
      <c r="B5310" s="2" t="s">
        <v>10670</v>
      </c>
      <c r="C5310" s="3">
        <f ca="1">[1]!thsiFinD("ths_vol_ratio_stock",$A5310,$A$1,7,100)</f>
        <v>0.60297114578654998</v>
      </c>
      <c r="D5310" s="3">
        <f ca="1">[1]!thsiFinD("ths_cr_stock",$A5310,$A$1,7,100,100)</f>
        <v>26.818181818182001</v>
      </c>
      <c r="E5310" s="3">
        <f ca="1">[1]!thsiFinD("ths_mfi_stock",$A5310,$A$1,7,100,100)</f>
        <v>16.096833914775001</v>
      </c>
      <c r="F5310" s="3">
        <f ca="1">[1]!thsiFinD("ths_expma_stock",$A5310,$A$1,7,100,100)</f>
        <v>3.7481575005302998</v>
      </c>
      <c r="G5310" s="3">
        <f ca="1">[1]!thsiFinD("ths_rsi_stock",$A5310,$A$1,7,100,100)</f>
        <v>34.970286744875999</v>
      </c>
      <c r="H5310" s="3">
        <f ca="1">[1]!thsiFinD("ths_adtm_stock",$A5310,$A$1,7,3,100,100,100)</f>
        <v>-0.76744186046511997</v>
      </c>
      <c r="I5310" s="3">
        <f ca="1">[1]!thsiFinD("ths_bbiboll_stock",$A5310,$A$1,7,3,100,100,100)</f>
        <v>3.7690625</v>
      </c>
      <c r="J5310" s="3">
        <f ca="1">[1]!thsiFinD("ths_dptb_stock",$A5310,$A$1,7,104,100,100)</f>
        <v>0.57142857142856995</v>
      </c>
      <c r="K5310" s="3">
        <f ca="1">[1]!thsiFinD("ths_srmi_stock",$A5310,$A$1,7,100,100)</f>
        <v>-9.3827160493827E-2</v>
      </c>
      <c r="L5310" s="3">
        <f ca="1">[1]!thsiFinD("ths_atr_stock",$A5310,$A$1,7,101,100,100)</f>
        <v>0.13285714285714001</v>
      </c>
      <c r="M5310" s="3">
        <f ca="1">[1]!thsiFinD("ths_vol_w_stock",$A5310,$A$1)/1000000</f>
        <v>5.5049910000000004</v>
      </c>
      <c r="N5310" s="3">
        <f ca="1">[1]!thsiFinD("ths_turnover_ratio_w_stock",$A5310,$A$1)</f>
        <v>5.5576074821086001</v>
      </c>
      <c r="O5310" s="3">
        <f ca="1">[1]!thsiFinD("ths_relative_chg_ratio_w_stock",$A5310,$A$1,104,100)</f>
        <v>-4.7460035807964003</v>
      </c>
      <c r="P5310" s="3">
        <f ca="1">[1]!thsiFinD("ths_chg_ratio_w_stock",$A5310,$B$1,100)</f>
        <v>0.27247956403270002</v>
      </c>
    </row>
    <row r="5311" spans="1:16" x14ac:dyDescent="0.25">
      <c r="A5311" s="2" t="s">
        <v>5309</v>
      </c>
      <c r="B5311" s="2" t="s">
        <v>10671</v>
      </c>
      <c r="C5311" s="3">
        <f ca="1">[1]!thsiFinD("ths_vol_ratio_stock",$A5311,$A$1,7,100)</f>
        <v>0.56223514810278996</v>
      </c>
      <c r="D5311" s="3">
        <f ca="1">[1]!thsiFinD("ths_cr_stock",$A5311,$A$1,7,100,100)</f>
        <v>35.205992509363</v>
      </c>
      <c r="E5311" s="3">
        <f ca="1">[1]!thsiFinD("ths_mfi_stock",$A5311,$A$1,7,100,100)</f>
        <v>11.215921597377999</v>
      </c>
      <c r="F5311" s="3">
        <f ca="1">[1]!thsiFinD("ths_expma_stock",$A5311,$A$1,7,100,100)</f>
        <v>12.128930769379</v>
      </c>
      <c r="G5311" s="3">
        <f ca="1">[1]!thsiFinD("ths_rsi_stock",$A5311,$A$1,7,100,100)</f>
        <v>39.067232927901998</v>
      </c>
      <c r="H5311" s="3">
        <f ca="1">[1]!thsiFinD("ths_adtm_stock",$A5311,$A$1,7,3,100,100,100)</f>
        <v>-7.8260869565216995E-2</v>
      </c>
      <c r="I5311" s="3">
        <f ca="1">[1]!thsiFinD("ths_bbiboll_stock",$A5311,$A$1,7,3,100,100,100)</f>
        <v>12.1615625</v>
      </c>
      <c r="J5311" s="3">
        <f ca="1">[1]!thsiFinD("ths_dptb_stock",$A5311,$A$1,7,104,100,100)</f>
        <v>0.57142857142856995</v>
      </c>
      <c r="K5311" s="3">
        <f ca="1">[1]!thsiFinD("ths_srmi_stock",$A5311,$A$1,7,100,100)</f>
        <v>-4.3062200956938003E-2</v>
      </c>
      <c r="L5311" s="3">
        <f ca="1">[1]!thsiFinD("ths_atr_stock",$A5311,$A$1,7,101,100,100)</f>
        <v>0.51571428571429001</v>
      </c>
      <c r="M5311" s="3">
        <f ca="1">[1]!thsiFinD("ths_vol_w_stock",$A5311,$A$1)/1000000</f>
        <v>2.4249770000000002</v>
      </c>
      <c r="N5311" s="3">
        <f ca="1">[1]!thsiFinD("ths_turnover_ratio_w_stock",$A5311,$A$1)</f>
        <v>14.239943861792</v>
      </c>
      <c r="O5311" s="3">
        <f ca="1">[1]!thsiFinD("ths_relative_chg_ratio_w_stock",$A5311,$A$1,104,100)</f>
        <v>-2.5194092450180001</v>
      </c>
      <c r="P5311" s="3">
        <f ca="1">[1]!thsiFinD("ths_chg_ratio_w_stock",$A5311,$B$1,100)</f>
        <v>-1.5189873417721</v>
      </c>
    </row>
    <row r="5312" spans="1:16" x14ac:dyDescent="0.25">
      <c r="A5312" s="2" t="s">
        <v>5310</v>
      </c>
      <c r="B5312" s="2" t="s">
        <v>10672</v>
      </c>
      <c r="C5312" s="3">
        <f ca="1">[1]!thsiFinD("ths_vol_ratio_stock",$A5312,$A$1,7,100)</f>
        <v>0.65343410224581999</v>
      </c>
      <c r="D5312" s="3">
        <f ca="1">[1]!thsiFinD("ths_cr_stock",$A5312,$A$1,7,100,100)</f>
        <v>36.551724137930997</v>
      </c>
      <c r="E5312" s="3">
        <f ca="1">[1]!thsiFinD("ths_mfi_stock",$A5312,$A$1,7,100,100)</f>
        <v>21.41895473148</v>
      </c>
      <c r="F5312" s="3">
        <f ca="1">[1]!thsiFinD("ths_expma_stock",$A5312,$A$1,7,100,100)</f>
        <v>10.010614661425</v>
      </c>
      <c r="G5312" s="3">
        <f ca="1">[1]!thsiFinD("ths_rsi_stock",$A5312,$A$1,7,100,100)</f>
        <v>42.470069305857997</v>
      </c>
      <c r="H5312" s="3">
        <f ca="1">[1]!thsiFinD("ths_adtm_stock",$A5312,$A$1,7,3,100,100,100)</f>
        <v>-0.71084337349397997</v>
      </c>
      <c r="I5312" s="3">
        <f ca="1">[1]!thsiFinD("ths_bbiboll_stock",$A5312,$A$1,7,3,100,100,100)</f>
        <v>10.083645833333</v>
      </c>
      <c r="J5312" s="3">
        <f ca="1">[1]!thsiFinD("ths_dptb_stock",$A5312,$A$1,7,104,100,100)</f>
        <v>0.71428571428570997</v>
      </c>
      <c r="K5312" s="3">
        <f ca="1">[1]!thsiFinD("ths_srmi_stock",$A5312,$A$1,7,100,100)</f>
        <v>-5.0476190476190001E-2</v>
      </c>
      <c r="L5312" s="3">
        <f ca="1">[1]!thsiFinD("ths_atr_stock",$A5312,$A$1,7,101,100,100)</f>
        <v>0.28428571428570998</v>
      </c>
      <c r="M5312" s="3">
        <f ca="1">[1]!thsiFinD("ths_vol_w_stock",$A5312,$A$1)/1000000</f>
        <v>3.1504310000000002</v>
      </c>
      <c r="N5312" s="3">
        <f ca="1">[1]!thsiFinD("ths_turnover_ratio_w_stock",$A5312,$A$1)</f>
        <v>8.2106527740924999</v>
      </c>
      <c r="O5312" s="3">
        <f ca="1">[1]!thsiFinD("ths_relative_chg_ratio_w_stock",$A5312,$A$1,104,100)</f>
        <v>-3.7103931156801</v>
      </c>
      <c r="P5312" s="3">
        <f ca="1">[1]!thsiFinD("ths_chg_ratio_w_stock",$A5312,$B$1,100)</f>
        <v>4.2126379137412</v>
      </c>
    </row>
    <row r="5313" spans="1:16" x14ac:dyDescent="0.25">
      <c r="A5313" s="2" t="s">
        <v>5311</v>
      </c>
      <c r="B5313" s="2" t="s">
        <v>10673</v>
      </c>
      <c r="C5313" s="3">
        <f ca="1">[1]!thsiFinD("ths_vol_ratio_stock",$A5313,$A$1,7,100)</f>
        <v>0.34383950512078998</v>
      </c>
      <c r="D5313" s="3">
        <f ca="1">[1]!thsiFinD("ths_cr_stock",$A5313,$A$1,7,100,100)</f>
        <v>96.455223880597003</v>
      </c>
      <c r="E5313" s="3">
        <f ca="1">[1]!thsiFinD("ths_mfi_stock",$A5313,$A$1,7,100,100)</f>
        <v>63.458588165721999</v>
      </c>
      <c r="F5313" s="3">
        <f ca="1">[1]!thsiFinD("ths_expma_stock",$A5313,$A$1,7,100,100)</f>
        <v>7.2130012837777002</v>
      </c>
      <c r="G5313" s="3">
        <f ca="1">[1]!thsiFinD("ths_rsi_stock",$A5313,$A$1,7,100,100)</f>
        <v>45.693296958600001</v>
      </c>
      <c r="H5313" s="3">
        <f ca="1">[1]!thsiFinD("ths_adtm_stock",$A5313,$A$1,7,3,100,100,100)</f>
        <v>0.79908675799087003</v>
      </c>
      <c r="I5313" s="3">
        <f ca="1">[1]!thsiFinD("ths_bbiboll_stock",$A5313,$A$1,7,3,100,100,100)</f>
        <v>7.1559375000000003</v>
      </c>
      <c r="J5313" s="3">
        <f ca="1">[1]!thsiFinD("ths_dptb_stock",$A5313,$A$1,7,104,100,100)</f>
        <v>0.71428571428570997</v>
      </c>
      <c r="K5313" s="3">
        <f ca="1">[1]!thsiFinD("ths_srmi_stock",$A5313,$A$1,7,100,100)</f>
        <v>-1.5341701534169999E-2</v>
      </c>
      <c r="L5313" s="3">
        <f ca="1">[1]!thsiFinD("ths_atr_stock",$A5313,$A$1,7,101,100,100)</f>
        <v>0.50142857142857</v>
      </c>
      <c r="M5313" s="3">
        <f ca="1">[1]!thsiFinD("ths_vol_w_stock",$A5313,$A$1)/1000000</f>
        <v>21.582628</v>
      </c>
      <c r="N5313" s="3">
        <f ca="1">[1]!thsiFinD("ths_turnover_ratio_w_stock",$A5313,$A$1)</f>
        <v>73.254188166483999</v>
      </c>
      <c r="O5313" s="3">
        <f ca="1">[1]!thsiFinD("ths_relative_chg_ratio_w_stock",$A5313,$A$1,104,100)</f>
        <v>-8.9864493548368998</v>
      </c>
      <c r="P5313" s="3">
        <f ca="1">[1]!thsiFinD("ths_chg_ratio_w_stock",$A5313,$B$1,100)</f>
        <v>13.597733711048001</v>
      </c>
    </row>
    <row r="5314" spans="1:16" x14ac:dyDescent="0.25">
      <c r="A5314" s="2" t="s">
        <v>5312</v>
      </c>
      <c r="B5314" s="2" t="s">
        <v>10674</v>
      </c>
      <c r="C5314" s="3">
        <f ca="1">[1]!thsiFinD("ths_vol_ratio_stock",$A5314,$A$1,7,100)</f>
        <v>0.74443272600966004</v>
      </c>
      <c r="D5314" s="3">
        <f ca="1">[1]!thsiFinD("ths_cr_stock",$A5314,$A$1,7,100,100)</f>
        <v>46.062052505967003</v>
      </c>
      <c r="E5314" s="3">
        <f ca="1">[1]!thsiFinD("ths_mfi_stock",$A5314,$A$1,7,100,100)</f>
        <v>30.177125576649999</v>
      </c>
      <c r="F5314" s="3">
        <f ca="1">[1]!thsiFinD("ths_expma_stock",$A5314,$A$1,7,100,100)</f>
        <v>12.507189659059</v>
      </c>
      <c r="G5314" s="3">
        <f ca="1">[1]!thsiFinD("ths_rsi_stock",$A5314,$A$1,7,100,100)</f>
        <v>39.970411799475997</v>
      </c>
      <c r="H5314" s="3">
        <f ca="1">[1]!thsiFinD("ths_adtm_stock",$A5314,$A$1,7,3,100,100,100)</f>
        <v>-0.57333333333333003</v>
      </c>
      <c r="I5314" s="3">
        <f ca="1">[1]!thsiFinD("ths_bbiboll_stock",$A5314,$A$1,7,3,100,100,100)</f>
        <v>12.647083333333001</v>
      </c>
      <c r="J5314" s="3">
        <f ca="1">[1]!thsiFinD("ths_dptb_stock",$A5314,$A$1,7,104,100,100)</f>
        <v>0.57142857142856995</v>
      </c>
      <c r="K5314" s="3">
        <f ca="1">[1]!thsiFinD("ths_srmi_stock",$A5314,$A$1,7,100,100)</f>
        <v>-5.4573405073020997E-2</v>
      </c>
      <c r="L5314" s="3">
        <f ca="1">[1]!thsiFinD("ths_atr_stock",$A5314,$A$1,7,101,100,100)</f>
        <v>0.61142857142856999</v>
      </c>
      <c r="M5314" s="3">
        <f ca="1">[1]!thsiFinD("ths_vol_w_stock",$A5314,$A$1)/1000000</f>
        <v>8.8919879999999996</v>
      </c>
      <c r="N5314" s="3">
        <f ca="1">[1]!thsiFinD("ths_turnover_ratio_w_stock",$A5314,$A$1)</f>
        <v>38.325073087977998</v>
      </c>
      <c r="O5314" s="3">
        <f ca="1">[1]!thsiFinD("ths_relative_chg_ratio_w_stock",$A5314,$A$1,104,100)</f>
        <v>-1.9189202474630001</v>
      </c>
      <c r="P5314" s="3">
        <f ca="1">[1]!thsiFinD("ths_chg_ratio_w_stock",$A5314,$B$1,100)</f>
        <v>9.5121951219511995</v>
      </c>
    </row>
    <row r="5315" spans="1:16" x14ac:dyDescent="0.25">
      <c r="A5315" s="2" t="s">
        <v>5313</v>
      </c>
      <c r="B5315" s="2" t="s">
        <v>10675</v>
      </c>
      <c r="C5315" s="3">
        <f ca="1">[1]!thsiFinD("ths_vol_ratio_stock",$A5315,$A$1,7,100)</f>
        <v>0.56840237281746997</v>
      </c>
      <c r="D5315" s="3">
        <f ca="1">[1]!thsiFinD("ths_cr_stock",$A5315,$A$1,7,100,100)</f>
        <v>95.329670329671004</v>
      </c>
      <c r="E5315" s="3">
        <f ca="1">[1]!thsiFinD("ths_mfi_stock",$A5315,$A$1,7,100,100)</f>
        <v>67.132486001082</v>
      </c>
      <c r="F5315" s="3">
        <f ca="1">[1]!thsiFinD("ths_expma_stock",$A5315,$A$1,7,100,100)</f>
        <v>10.362615232182</v>
      </c>
      <c r="G5315" s="3">
        <f ca="1">[1]!thsiFinD("ths_rsi_stock",$A5315,$A$1,7,100,100)</f>
        <v>50.618732168427002</v>
      </c>
      <c r="H5315" s="3">
        <f ca="1">[1]!thsiFinD("ths_adtm_stock",$A5315,$A$1,7,3,100,100,100)</f>
        <v>-0.71698113207546998</v>
      </c>
      <c r="I5315" s="3">
        <f ca="1">[1]!thsiFinD("ths_bbiboll_stock",$A5315,$A$1,7,3,100,100,100)</f>
        <v>10.341979166667</v>
      </c>
      <c r="J5315" s="3">
        <f ca="1">[1]!thsiFinD("ths_dptb_stock",$A5315,$A$1,7,104,100,100)</f>
        <v>0.28571428571428997</v>
      </c>
      <c r="K5315" s="3">
        <f ca="1">[1]!thsiFinD("ths_srmi_stock",$A5315,$A$1,7,100,100)</f>
        <v>1.0628019323671E-2</v>
      </c>
      <c r="L5315" s="3">
        <f ca="1">[1]!thsiFinD("ths_atr_stock",$A5315,$A$1,7,101,100,100)</f>
        <v>0.33857142857143002</v>
      </c>
      <c r="M5315" s="3">
        <f ca="1">[1]!thsiFinD("ths_vol_w_stock",$A5315,$A$1)/1000000</f>
        <v>1.3998440000000001</v>
      </c>
      <c r="N5315" s="3">
        <f ca="1">[1]!thsiFinD("ths_turnover_ratio_w_stock",$A5315,$A$1)</f>
        <v>3.1330613980606001</v>
      </c>
      <c r="O5315" s="3">
        <f ca="1">[1]!thsiFinD("ths_relative_chg_ratio_w_stock",$A5315,$A$1,104,100)</f>
        <v>-1.6535246325916999</v>
      </c>
      <c r="P5315" s="3">
        <f ca="1">[1]!thsiFinD("ths_chg_ratio_w_stock",$A5315,$B$1,100)</f>
        <v>4.2512077294686001</v>
      </c>
    </row>
    <row r="5316" spans="1:16" x14ac:dyDescent="0.25">
      <c r="A5316" s="2" t="s">
        <v>5314</v>
      </c>
      <c r="B5316" s="2" t="s">
        <v>10676</v>
      </c>
      <c r="C5316" s="3">
        <f ca="1">[1]!thsiFinD("ths_vol_ratio_stock",$A5316,$A$1,7,100)</f>
        <v>0.78378741559444998</v>
      </c>
      <c r="D5316" s="3">
        <f ca="1">[1]!thsiFinD("ths_cr_stock",$A5316,$A$1,7,100,100)</f>
        <v>49.350649350649</v>
      </c>
      <c r="E5316" s="3">
        <f ca="1">[1]!thsiFinD("ths_mfi_stock",$A5316,$A$1,7,100,100)</f>
        <v>29.400904264944</v>
      </c>
      <c r="F5316" s="3">
        <f ca="1">[1]!thsiFinD("ths_expma_stock",$A5316,$A$1,7,100,100)</f>
        <v>8.5167231239450008</v>
      </c>
      <c r="G5316" s="3">
        <f ca="1">[1]!thsiFinD("ths_rsi_stock",$A5316,$A$1,7,100,100)</f>
        <v>43.233071920386998</v>
      </c>
      <c r="H5316" s="3">
        <f ca="1">[1]!thsiFinD("ths_adtm_stock",$A5316,$A$1,7,3,100,100,100)</f>
        <v>-0.88888888888888995</v>
      </c>
      <c r="I5316" s="3">
        <f ca="1">[1]!thsiFinD("ths_bbiboll_stock",$A5316,$A$1,7,3,100,100,100)</f>
        <v>8.5037500000000001</v>
      </c>
      <c r="J5316" s="3">
        <f ca="1">[1]!thsiFinD("ths_dptb_stock",$A5316,$A$1,7,104,100,100)</f>
        <v>0.57142857142856995</v>
      </c>
      <c r="K5316" s="3">
        <f ca="1">[1]!thsiFinD("ths_srmi_stock",$A5316,$A$1,7,100,100)</f>
        <v>-2.1965317919075002E-2</v>
      </c>
      <c r="L5316" s="3">
        <f ca="1">[1]!thsiFinD("ths_atr_stock",$A5316,$A$1,7,101,100,100)</f>
        <v>0.16714285714286001</v>
      </c>
      <c r="M5316" s="3">
        <f ca="1">[1]!thsiFinD("ths_vol_w_stock",$A5316,$A$1)/1000000</f>
        <v>1.1296029999999999</v>
      </c>
      <c r="N5316" s="3">
        <f ca="1">[1]!thsiFinD("ths_turnover_ratio_w_stock",$A5316,$A$1)</f>
        <v>4.3252529506199</v>
      </c>
      <c r="O5316" s="3">
        <f ca="1">[1]!thsiFinD("ths_relative_chg_ratio_w_stock",$A5316,$A$1,104,100)</f>
        <v>-2.1750687393424002</v>
      </c>
      <c r="P5316" s="3">
        <f ca="1">[1]!thsiFinD("ths_chg_ratio_w_stock",$A5316,$B$1,100)</f>
        <v>5.9101654846336</v>
      </c>
    </row>
    <row r="5317" spans="1:16" x14ac:dyDescent="0.25">
      <c r="A5317" s="2" t="s">
        <v>5315</v>
      </c>
      <c r="B5317" s="2" t="s">
        <v>10677</v>
      </c>
      <c r="C5317" s="3">
        <f ca="1">[1]!thsiFinD("ths_vol_ratio_stock",$A5317,$A$1,7,100)</f>
        <v>0.25006584413587002</v>
      </c>
      <c r="D5317" s="3">
        <f ca="1">[1]!thsiFinD("ths_cr_stock",$A5317,$A$1,7,100,100)</f>
        <v>16.058394160584001</v>
      </c>
      <c r="E5317" s="3">
        <f ca="1">[1]!thsiFinD("ths_mfi_stock",$A5317,$A$1,7,100,100)</f>
        <v>9.3058728055362003</v>
      </c>
      <c r="F5317" s="3">
        <f ca="1">[1]!thsiFinD("ths_expma_stock",$A5317,$A$1,7,100,100)</f>
        <v>14.603417635494001</v>
      </c>
      <c r="G5317" s="3">
        <f ca="1">[1]!thsiFinD("ths_rsi_stock",$A5317,$A$1,7,100,100)</f>
        <v>38.682757442730001</v>
      </c>
      <c r="H5317" s="3">
        <f ca="1">[1]!thsiFinD("ths_adtm_stock",$A5317,$A$1,7,3,100,100,100)</f>
        <v>-0.53191489361702005</v>
      </c>
      <c r="I5317" s="3">
        <f ca="1">[1]!thsiFinD("ths_bbiboll_stock",$A5317,$A$1,7,3,100,100,100)</f>
        <v>14.651249999999999</v>
      </c>
      <c r="J5317" s="3">
        <f ca="1">[1]!thsiFinD("ths_dptb_stock",$A5317,$A$1,7,104,100,100)</f>
        <v>0.71428571428570997</v>
      </c>
      <c r="K5317" s="3">
        <f ca="1">[1]!thsiFinD("ths_srmi_stock",$A5317,$A$1,7,100,100)</f>
        <v>-7.2343149807938004E-2</v>
      </c>
      <c r="L5317" s="3">
        <f ca="1">[1]!thsiFinD("ths_atr_stock",$A5317,$A$1,7,101,100,100)</f>
        <v>0.40571428571429002</v>
      </c>
      <c r="M5317" s="3">
        <f ca="1">[1]!thsiFinD("ths_vol_w_stock",$A5317,$A$1)/1000000</f>
        <v>1.7194210000000001</v>
      </c>
      <c r="N5317" s="3">
        <f ca="1">[1]!thsiFinD("ths_turnover_ratio_w_stock",$A5317,$A$1)</f>
        <v>10.746314085537</v>
      </c>
      <c r="O5317" s="3">
        <f ca="1">[1]!thsiFinD("ths_relative_chg_ratio_w_stock",$A5317,$A$1,104,100)</f>
        <v>-3.1358216559137002</v>
      </c>
      <c r="P5317" s="3">
        <f ca="1">[1]!thsiFinD("ths_chg_ratio_w_stock",$A5317,$B$1,100)</f>
        <v>-0.13802622498274</v>
      </c>
    </row>
    <row r="5318" spans="1:16" x14ac:dyDescent="0.25">
      <c r="A5318" s="2" t="s">
        <v>5316</v>
      </c>
      <c r="B5318" s="2" t="s">
        <v>10678</v>
      </c>
      <c r="C5318" s="3">
        <f ca="1">[1]!thsiFinD("ths_vol_ratio_stock",$A5318,$A$1,7,100)</f>
        <v>0.89307692830769003</v>
      </c>
      <c r="D5318" s="3">
        <f ca="1">[1]!thsiFinD("ths_cr_stock",$A5318,$A$1,7,100,100)</f>
        <v>80.437956204380001</v>
      </c>
      <c r="E5318" s="3">
        <f ca="1">[1]!thsiFinD("ths_mfi_stock",$A5318,$A$1,7,100,100)</f>
        <v>48.753463659707997</v>
      </c>
      <c r="F5318" s="3">
        <f ca="1">[1]!thsiFinD("ths_expma_stock",$A5318,$A$1,7,100,100)</f>
        <v>19.333667895215999</v>
      </c>
      <c r="G5318" s="3">
        <f ca="1">[1]!thsiFinD("ths_rsi_stock",$A5318,$A$1,7,100,100)</f>
        <v>43.776019712005997</v>
      </c>
      <c r="H5318" s="3">
        <f ca="1">[1]!thsiFinD("ths_adtm_stock",$A5318,$A$1,7,3,100,100,100)</f>
        <v>0.48235294117646998</v>
      </c>
      <c r="I5318" s="3">
        <f ca="1">[1]!thsiFinD("ths_bbiboll_stock",$A5318,$A$1,7,3,100,100,100)</f>
        <v>19.272500000000001</v>
      </c>
      <c r="J5318" s="3">
        <f ca="1">[1]!thsiFinD("ths_dptb_stock",$A5318,$A$1,7,104,100,100)</f>
        <v>0.71428571428570997</v>
      </c>
      <c r="K5318" s="3">
        <f ca="1">[1]!thsiFinD("ths_srmi_stock",$A5318,$A$1,7,100,100)</f>
        <v>-2.5052192066805999E-2</v>
      </c>
      <c r="L5318" s="3">
        <f ca="1">[1]!thsiFinD("ths_atr_stock",$A5318,$A$1,7,101,100,100)</f>
        <v>1.1771428571428999</v>
      </c>
      <c r="M5318" s="3">
        <f ca="1">[1]!thsiFinD("ths_vol_w_stock",$A5318,$A$1)/1000000</f>
        <v>11.283909</v>
      </c>
      <c r="N5318" s="3">
        <f ca="1">[1]!thsiFinD("ths_turnover_ratio_w_stock",$A5318,$A$1)</f>
        <v>96.122191337858993</v>
      </c>
      <c r="O5318" s="3">
        <f ca="1">[1]!thsiFinD("ths_relative_chg_ratio_w_stock",$A5318,$A$1,104,100)</f>
        <v>-5.5446939663874</v>
      </c>
      <c r="P5318" s="3">
        <f ca="1">[1]!thsiFinD("ths_chg_ratio_w_stock",$A5318,$B$1,100)</f>
        <v>0.42826552462528</v>
      </c>
    </row>
    <row r="5319" spans="1:16" x14ac:dyDescent="0.25">
      <c r="A5319" s="2" t="s">
        <v>5317</v>
      </c>
      <c r="B5319" s="2" t="s">
        <v>10679</v>
      </c>
      <c r="C5319" s="3">
        <f ca="1">[1]!thsiFinD("ths_vol_ratio_stock",$A5319,$A$1,7,100)</f>
        <v>0.69015638751607999</v>
      </c>
      <c r="D5319" s="3">
        <f ca="1">[1]!thsiFinD("ths_cr_stock",$A5319,$A$1,7,100,100)</f>
        <v>43.697478991596</v>
      </c>
      <c r="E5319" s="3">
        <f ca="1">[1]!thsiFinD("ths_mfi_stock",$A5319,$A$1,7,100,100)</f>
        <v>7.7285656454521998</v>
      </c>
      <c r="F5319" s="3">
        <f ca="1">[1]!thsiFinD("ths_expma_stock",$A5319,$A$1,7,100,100)</f>
        <v>5.7043155484127004</v>
      </c>
      <c r="G5319" s="3">
        <f ca="1">[1]!thsiFinD("ths_rsi_stock",$A5319,$A$1,7,100,100)</f>
        <v>35.974288003014003</v>
      </c>
      <c r="H5319" s="3">
        <f ca="1">[1]!thsiFinD("ths_adtm_stock",$A5319,$A$1,7,3,100,100,100)</f>
        <v>-0.5</v>
      </c>
      <c r="I5319" s="3">
        <f ca="1">[1]!thsiFinD("ths_bbiboll_stock",$A5319,$A$1,7,3,100,100,100)</f>
        <v>5.7160416666667002</v>
      </c>
      <c r="J5319" s="3">
        <f ca="1">[1]!thsiFinD("ths_dptb_stock",$A5319,$A$1,7,104,100,100)</f>
        <v>0.42857142857142999</v>
      </c>
      <c r="K5319" s="3">
        <f ca="1">[1]!thsiFinD("ths_srmi_stock",$A5319,$A$1,7,100,100)</f>
        <v>-1.5625E-2</v>
      </c>
      <c r="L5319" s="3">
        <f ca="1">[1]!thsiFinD("ths_atr_stock",$A5319,$A$1,7,101,100,100)</f>
        <v>8.1428571428571003E-2</v>
      </c>
      <c r="M5319" s="3">
        <f ca="1">[1]!thsiFinD("ths_vol_w_stock",$A5319,$A$1)/1000000</f>
        <v>1.281563</v>
      </c>
      <c r="N5319" s="3">
        <f ca="1">[1]!thsiFinD("ths_turnover_ratio_w_stock",$A5319,$A$1)</f>
        <v>1.9167913541838</v>
      </c>
      <c r="O5319" s="3">
        <f ca="1">[1]!thsiFinD("ths_relative_chg_ratio_w_stock",$A5319,$A$1,104,100)</f>
        <v>-1.7102245952891</v>
      </c>
      <c r="P5319" s="3">
        <f ca="1">[1]!thsiFinD("ths_chg_ratio_w_stock",$A5319,$B$1,100)</f>
        <v>1.6304347826087</v>
      </c>
    </row>
    <row r="5320" spans="1:16" x14ac:dyDescent="0.25">
      <c r="A5320" s="2" t="s">
        <v>5318</v>
      </c>
      <c r="B5320" s="2" t="s">
        <v>10680</v>
      </c>
      <c r="C5320" s="3">
        <f ca="1">[1]!thsiFinD("ths_vol_ratio_stock",$A5320,$A$1,7,100)</f>
        <v>4.6418213806567001</v>
      </c>
      <c r="D5320" s="3">
        <f ca="1">[1]!thsiFinD("ths_cr_stock",$A5320,$A$1,7,100,100)</f>
        <v>153.22580645161</v>
      </c>
      <c r="E5320" s="3">
        <f ca="1">[1]!thsiFinD("ths_mfi_stock",$A5320,$A$1,7,100,100)</f>
        <v>72.856007877378005</v>
      </c>
      <c r="F5320" s="3">
        <f ca="1">[1]!thsiFinD("ths_expma_stock",$A5320,$A$1,7,100,100)</f>
        <v>14.816975879233</v>
      </c>
      <c r="G5320" s="3">
        <f ca="1">[1]!thsiFinD("ths_rsi_stock",$A5320,$A$1,7,100,100)</f>
        <v>77.020633128420997</v>
      </c>
      <c r="H5320" s="3">
        <f ca="1">[1]!thsiFinD("ths_adtm_stock",$A5320,$A$1,7,3,100,100,100)</f>
        <v>0.65116279069768002</v>
      </c>
      <c r="I5320" s="3">
        <f ca="1">[1]!thsiFinD("ths_bbiboll_stock",$A5320,$A$1,7,3,100,100,100)</f>
        <v>14.6034375</v>
      </c>
      <c r="J5320" s="3">
        <f ca="1">[1]!thsiFinD("ths_dptb_stock",$A5320,$A$1,7,104,100,100)</f>
        <v>1</v>
      </c>
      <c r="K5320" s="3">
        <f ca="1">[1]!thsiFinD("ths_srmi_stock",$A5320,$A$1,7,100,100)</f>
        <v>5.4662379421221999E-2</v>
      </c>
      <c r="L5320" s="3">
        <f ca="1">[1]!thsiFinD("ths_atr_stock",$A5320,$A$1,7,101,100,100)</f>
        <v>0.45142857142857001</v>
      </c>
      <c r="M5320" s="3">
        <f ca="1">[1]!thsiFinD("ths_vol_w_stock",$A5320,$A$1)/1000000</f>
        <v>4.4616910000000001</v>
      </c>
      <c r="N5320" s="3">
        <f ca="1">[1]!thsiFinD("ths_turnover_ratio_w_stock",$A5320,$A$1)</f>
        <v>24.229884870207002</v>
      </c>
      <c r="O5320" s="3">
        <f ca="1">[1]!thsiFinD("ths_relative_chg_ratio_w_stock",$A5320,$A$1,104,100)</f>
        <v>6.4805303019874998</v>
      </c>
      <c r="P5320" s="3">
        <f ca="1">[1]!thsiFinD("ths_chg_ratio_w_stock",$A5320,$B$1,100)</f>
        <v>-5.4662379421222003</v>
      </c>
    </row>
    <row r="5321" spans="1:16" x14ac:dyDescent="0.25">
      <c r="A5321" s="2" t="s">
        <v>5319</v>
      </c>
      <c r="B5321" s="2" t="s">
        <v>10681</v>
      </c>
      <c r="C5321" s="3">
        <f ca="1">[1]!thsiFinD("ths_vol_ratio_stock",$A5321,$A$1,7,100)</f>
        <v>0.44562788547742999</v>
      </c>
      <c r="D5321" s="3">
        <f ca="1">[1]!thsiFinD("ths_cr_stock",$A5321,$A$1,7,100,100)</f>
        <v>33.940774487471003</v>
      </c>
      <c r="E5321" s="3">
        <f ca="1">[1]!thsiFinD("ths_mfi_stock",$A5321,$A$1,7,100,100)</f>
        <v>0</v>
      </c>
      <c r="F5321" s="3">
        <f ca="1">[1]!thsiFinD("ths_expma_stock",$A5321,$A$1,7,100,100)</f>
        <v>11.167787107381001</v>
      </c>
      <c r="G5321" s="3">
        <f ca="1">[1]!thsiFinD("ths_rsi_stock",$A5321,$A$1,7,100,100)</f>
        <v>34.341719563894998</v>
      </c>
      <c r="H5321" s="3">
        <f ca="1">[1]!thsiFinD("ths_adtm_stock",$A5321,$A$1,7,3,100,100,100)</f>
        <v>-0.70512820512820995</v>
      </c>
      <c r="I5321" s="3">
        <f ca="1">[1]!thsiFinD("ths_bbiboll_stock",$A5321,$A$1,7,3,100,100,100)</f>
        <v>11.328333333332999</v>
      </c>
      <c r="J5321" s="3">
        <f ca="1">[1]!thsiFinD("ths_dptb_stock",$A5321,$A$1,7,104,100,100)</f>
        <v>0.85714285714285998</v>
      </c>
      <c r="K5321" s="3">
        <f ca="1">[1]!thsiFinD("ths_srmi_stock",$A5321,$A$1,7,100,100)</f>
        <v>-3.0946065428823999E-2</v>
      </c>
      <c r="L5321" s="3">
        <f ca="1">[1]!thsiFinD("ths_atr_stock",$A5321,$A$1,7,101,100,100)</f>
        <v>0.28857142857142998</v>
      </c>
      <c r="M5321" s="3">
        <f ca="1">[1]!thsiFinD("ths_vol_w_stock",$A5321,$A$1)/1000000</f>
        <v>1.0849439999999999</v>
      </c>
      <c r="N5321" s="3">
        <f ca="1">[1]!thsiFinD("ths_turnover_ratio_w_stock",$A5321,$A$1)</f>
        <v>4.4547026966835999</v>
      </c>
      <c r="O5321" s="3">
        <f ca="1">[1]!thsiFinD("ths_relative_chg_ratio_w_stock",$A5321,$A$1,104,100)</f>
        <v>-2.8966980252407999</v>
      </c>
      <c r="P5321" s="3">
        <f ca="1">[1]!thsiFinD("ths_chg_ratio_w_stock",$A5321,$B$1,100)</f>
        <v>1.0948905109489</v>
      </c>
    </row>
    <row r="5322" spans="1:16" x14ac:dyDescent="0.25">
      <c r="A5322" s="2" t="s">
        <v>5320</v>
      </c>
      <c r="B5322" s="2" t="s">
        <v>10682</v>
      </c>
      <c r="C5322" s="3">
        <f ca="1">[1]!thsiFinD("ths_vol_ratio_stock",$A5322,$A$1,7,100)</f>
        <v>0.52491277446893003</v>
      </c>
      <c r="D5322" s="3">
        <f ca="1">[1]!thsiFinD("ths_cr_stock",$A5322,$A$1,7,100,100)</f>
        <v>79.468242245200003</v>
      </c>
      <c r="E5322" s="3">
        <f ca="1">[1]!thsiFinD("ths_mfi_stock",$A5322,$A$1,7,100,100)</f>
        <v>39.887854321738999</v>
      </c>
      <c r="F5322" s="3">
        <f ca="1">[1]!thsiFinD("ths_expma_stock",$A5322,$A$1,7,100,100)</f>
        <v>11.956865964759</v>
      </c>
      <c r="G5322" s="3">
        <f ca="1">[1]!thsiFinD("ths_rsi_stock",$A5322,$A$1,7,100,100)</f>
        <v>38.584167527367001</v>
      </c>
      <c r="H5322" s="3">
        <f ca="1">[1]!thsiFinD("ths_adtm_stock",$A5322,$A$1,7,3,100,100,100)</f>
        <v>0.37640449438202001</v>
      </c>
      <c r="I5322" s="3">
        <f ca="1">[1]!thsiFinD("ths_bbiboll_stock",$A5322,$A$1,7,3,100,100,100)</f>
        <v>11.983750000000001</v>
      </c>
      <c r="J5322" s="3">
        <f ca="1">[1]!thsiFinD("ths_dptb_stock",$A5322,$A$1,7,104,100,100)</f>
        <v>0.57142857142856995</v>
      </c>
      <c r="K5322" s="3">
        <f ca="1">[1]!thsiFinD("ths_srmi_stock",$A5322,$A$1,7,100,100)</f>
        <v>-3.5449299258037997E-2</v>
      </c>
      <c r="L5322" s="3">
        <f ca="1">[1]!thsiFinD("ths_atr_stock",$A5322,$A$1,7,101,100,100)</f>
        <v>0.61142857142856999</v>
      </c>
      <c r="M5322" s="3">
        <f ca="1">[1]!thsiFinD("ths_vol_w_stock",$A5322,$A$1)/1000000</f>
        <v>5.5596230000000002</v>
      </c>
      <c r="N5322" s="3">
        <f ca="1">[1]!thsiFinD("ths_turnover_ratio_w_stock",$A5322,$A$1)</f>
        <v>25.551694353068999</v>
      </c>
      <c r="O5322" s="3">
        <f ca="1">[1]!thsiFinD("ths_relative_chg_ratio_w_stock",$A5322,$A$1,104,100)</f>
        <v>-7.4617773903201998</v>
      </c>
      <c r="P5322" s="3">
        <f ca="1">[1]!thsiFinD("ths_chg_ratio_w_stock",$A5322,$B$1,100)</f>
        <v>0.17094017094017999</v>
      </c>
    </row>
    <row r="5323" spans="1:16" x14ac:dyDescent="0.25">
      <c r="A5323" s="2" t="s">
        <v>5321</v>
      </c>
      <c r="B5323" s="2" t="s">
        <v>10683</v>
      </c>
      <c r="C5323" s="3">
        <f ca="1">[1]!thsiFinD("ths_vol_ratio_stock",$A5323,$A$1,7,100)</f>
        <v>0.74610399454599996</v>
      </c>
      <c r="D5323" s="3">
        <f ca="1">[1]!thsiFinD("ths_cr_stock",$A5323,$A$1,7,100,100)</f>
        <v>31.386861313869002</v>
      </c>
      <c r="E5323" s="3">
        <f ca="1">[1]!thsiFinD("ths_mfi_stock",$A5323,$A$1,7,100,100)</f>
        <v>0</v>
      </c>
      <c r="F5323" s="3">
        <f ca="1">[1]!thsiFinD("ths_expma_stock",$A5323,$A$1,7,100,100)</f>
        <v>10.890926552105</v>
      </c>
      <c r="G5323" s="3">
        <f ca="1">[1]!thsiFinD("ths_rsi_stock",$A5323,$A$1,7,100,100)</f>
        <v>28.560670715002999</v>
      </c>
      <c r="H5323" s="3">
        <f ca="1">[1]!thsiFinD("ths_adtm_stock",$A5323,$A$1,7,3,100,100,100)</f>
        <v>-0.91743119266054995</v>
      </c>
      <c r="I5323" s="3">
        <f ca="1">[1]!thsiFinD("ths_bbiboll_stock",$A5323,$A$1,7,3,100,100,100)</f>
        <v>10.933229166666999</v>
      </c>
      <c r="J5323" s="3">
        <f ca="1">[1]!thsiFinD("ths_dptb_stock",$A5323,$A$1,7,104,100,100)</f>
        <v>0.57142857142856995</v>
      </c>
      <c r="K5323" s="3">
        <f ca="1">[1]!thsiFinD("ths_srmi_stock",$A5323,$A$1,7,100,100)</f>
        <v>-4.4682752457551003E-2</v>
      </c>
      <c r="L5323" s="3">
        <f ca="1">[1]!thsiFinD("ths_atr_stock",$A5323,$A$1,7,101,100,100)</f>
        <v>0.25714285714286</v>
      </c>
      <c r="M5323" s="3">
        <f ca="1">[1]!thsiFinD("ths_vol_w_stock",$A5323,$A$1)/1000000</f>
        <v>0.69020499999999996</v>
      </c>
      <c r="N5323" s="3">
        <f ca="1">[1]!thsiFinD("ths_turnover_ratio_w_stock",$A5323,$A$1)</f>
        <v>1.6431958246463001</v>
      </c>
      <c r="O5323" s="3">
        <f ca="1">[1]!thsiFinD("ths_relative_chg_ratio_w_stock",$A5323,$A$1,104,100)</f>
        <v>-3.8387758431308998</v>
      </c>
      <c r="P5323" s="3">
        <f ca="1">[1]!thsiFinD("ths_chg_ratio_w_stock",$A5323,$B$1,100)</f>
        <v>-1.77736202058</v>
      </c>
    </row>
    <row r="5324" spans="1:16" x14ac:dyDescent="0.25">
      <c r="A5324" s="2" t="s">
        <v>5322</v>
      </c>
      <c r="B5324" s="2" t="s">
        <v>10684</v>
      </c>
      <c r="C5324" s="3">
        <f ca="1">[1]!thsiFinD("ths_vol_ratio_stock",$A5324,$A$1,7,100)</f>
        <v>0.34044931000799</v>
      </c>
      <c r="D5324" s="3">
        <f ca="1">[1]!thsiFinD("ths_cr_stock",$A5324,$A$1,7,100,100)</f>
        <v>22.189349112426001</v>
      </c>
      <c r="E5324" s="3">
        <f ca="1">[1]!thsiFinD("ths_mfi_stock",$A5324,$A$1,7,100,100)</f>
        <v>0</v>
      </c>
      <c r="F5324" s="3">
        <f ca="1">[1]!thsiFinD("ths_expma_stock",$A5324,$A$1,7,100,100)</f>
        <v>14.464385507356999</v>
      </c>
      <c r="G5324" s="3">
        <f ca="1">[1]!thsiFinD("ths_rsi_stock",$A5324,$A$1,7,100,100)</f>
        <v>34.814159318450997</v>
      </c>
      <c r="H5324" s="3">
        <f ca="1">[1]!thsiFinD("ths_adtm_stock",$A5324,$A$1,7,3,100,100,100)</f>
        <v>-0.63905325443786998</v>
      </c>
      <c r="I5324" s="3">
        <f ca="1">[1]!thsiFinD("ths_bbiboll_stock",$A5324,$A$1,7,3,100,100,100)</f>
        <v>14.573333333333</v>
      </c>
      <c r="J5324" s="3">
        <f ca="1">[1]!thsiFinD("ths_dptb_stock",$A5324,$A$1,7,104,100,100)</f>
        <v>0.57142857142856995</v>
      </c>
      <c r="K5324" s="3">
        <f ca="1">[1]!thsiFinD("ths_srmi_stock",$A5324,$A$1,7,100,100)</f>
        <v>-0.10815939278937001</v>
      </c>
      <c r="L5324" s="3">
        <f ca="1">[1]!thsiFinD("ths_atr_stock",$A5324,$A$1,7,101,100,100)</f>
        <v>0.59714285714285997</v>
      </c>
      <c r="M5324" s="3">
        <f ca="1">[1]!thsiFinD("ths_vol_w_stock",$A5324,$A$1)/1000000</f>
        <v>3.7161080000000002</v>
      </c>
      <c r="N5324" s="3">
        <f ca="1">[1]!thsiFinD("ths_turnover_ratio_w_stock",$A5324,$A$1)</f>
        <v>16.156991304348001</v>
      </c>
      <c r="O5324" s="3">
        <f ca="1">[1]!thsiFinD("ths_relative_chg_ratio_w_stock",$A5324,$A$1,104,100)</f>
        <v>-8.5220452474629997</v>
      </c>
      <c r="P5324" s="3">
        <f ca="1">[1]!thsiFinD("ths_chg_ratio_w_stock",$A5324,$B$1,100)</f>
        <v>0.92198581560283999</v>
      </c>
    </row>
    <row r="5325" spans="1:16" x14ac:dyDescent="0.25">
      <c r="A5325" s="2" t="s">
        <v>5323</v>
      </c>
      <c r="B5325" s="2" t="s">
        <v>10685</v>
      </c>
      <c r="C5325" s="3">
        <f ca="1">[1]!thsiFinD("ths_vol_ratio_stock",$A5325,$A$1,7,100)</f>
        <v>0.53704040535691999</v>
      </c>
      <c r="D5325" s="3">
        <f ca="1">[1]!thsiFinD("ths_cr_stock",$A5325,$A$1,7,100,100)</f>
        <v>2.8089887640451998</v>
      </c>
      <c r="E5325" s="3">
        <f ca="1">[1]!thsiFinD("ths_mfi_stock",$A5325,$A$1,7,100,100)</f>
        <v>0</v>
      </c>
      <c r="F5325" s="3">
        <f ca="1">[1]!thsiFinD("ths_expma_stock",$A5325,$A$1,7,100,100)</f>
        <v>3.8459373169619999</v>
      </c>
      <c r="G5325" s="3">
        <f ca="1">[1]!thsiFinD("ths_rsi_stock",$A5325,$A$1,7,100,100)</f>
        <v>17.497921141246</v>
      </c>
      <c r="H5325" s="3">
        <f ca="1">[1]!thsiFinD("ths_adtm_stock",$A5325,$A$1,7,3,100,100,100)</f>
        <v>-0.95454545454546003</v>
      </c>
      <c r="I5325" s="3">
        <f ca="1">[1]!thsiFinD("ths_bbiboll_stock",$A5325,$A$1,7,3,100,100,100)</f>
        <v>3.9242708333333001</v>
      </c>
      <c r="J5325" s="3">
        <f ca="1">[1]!thsiFinD("ths_dptb_stock",$A5325,$A$1,7,104,100,100)</f>
        <v>0.57142857142856995</v>
      </c>
      <c r="K5325" s="3">
        <f ca="1">[1]!thsiFinD("ths_srmi_stock",$A5325,$A$1,7,100,100)</f>
        <v>-8.3538083538083993E-2</v>
      </c>
      <c r="L5325" s="3">
        <f ca="1">[1]!thsiFinD("ths_atr_stock",$A5325,$A$1,7,101,100,100)</f>
        <v>8.7142857142856994E-2</v>
      </c>
      <c r="M5325" s="3">
        <f ca="1">[1]!thsiFinD("ths_vol_w_stock",$A5325,$A$1)/1000000</f>
        <v>3.5419520000000002</v>
      </c>
      <c r="N5325" s="3">
        <f ca="1">[1]!thsiFinD("ths_turnover_ratio_w_stock",$A5325,$A$1)</f>
        <v>3.8555963585696</v>
      </c>
      <c r="O5325" s="3">
        <f ca="1">[1]!thsiFinD("ths_relative_chg_ratio_w_stock",$A5325,$A$1,104,100)</f>
        <v>-7.0689202474629997</v>
      </c>
      <c r="P5325" s="3">
        <f ca="1">[1]!thsiFinD("ths_chg_ratio_w_stock",$A5325,$B$1,100)</f>
        <v>1.0723860589812</v>
      </c>
    </row>
    <row r="5326" spans="1:16" x14ac:dyDescent="0.25">
      <c r="A5326" s="2" t="s">
        <v>5324</v>
      </c>
      <c r="B5326" s="2" t="s">
        <v>10686</v>
      </c>
      <c r="C5326" s="3">
        <f ca="1">[1]!thsiFinD("ths_vol_ratio_stock",$A5326,$A$1,7,100)</f>
        <v>0.94067025397028003</v>
      </c>
      <c r="D5326" s="3">
        <f ca="1">[1]!thsiFinD("ths_cr_stock",$A5326,$A$1,7,100,100)</f>
        <v>31.160115052733001</v>
      </c>
      <c r="E5326" s="3">
        <f ca="1">[1]!thsiFinD("ths_mfi_stock",$A5326,$A$1,7,100,100)</f>
        <v>21.447386179479</v>
      </c>
      <c r="F5326" s="3">
        <f ca="1">[1]!thsiFinD("ths_expma_stock",$A5326,$A$1,7,100,100)</f>
        <v>11.594158971988</v>
      </c>
      <c r="G5326" s="3">
        <f ca="1">[1]!thsiFinD("ths_rsi_stock",$A5326,$A$1,7,100,100)</f>
        <v>23.391430500706999</v>
      </c>
      <c r="H5326" s="3">
        <f ca="1">[1]!thsiFinD("ths_adtm_stock",$A5326,$A$1,7,3,100,100,100)</f>
        <v>-0.60743801652893004</v>
      </c>
      <c r="I5326" s="3">
        <f ca="1">[1]!thsiFinD("ths_bbiboll_stock",$A5326,$A$1,7,3,100,100,100)</f>
        <v>12.033229166667001</v>
      </c>
      <c r="J5326" s="3">
        <f ca="1">[1]!thsiFinD("ths_dptb_stock",$A5326,$A$1,7,104,100,100)</f>
        <v>0.42857142857142999</v>
      </c>
      <c r="K5326" s="3">
        <f ca="1">[1]!thsiFinD("ths_srmi_stock",$A5326,$A$1,7,100,100)</f>
        <v>-0.11551155115512</v>
      </c>
      <c r="L5326" s="3">
        <f ca="1">[1]!thsiFinD("ths_atr_stock",$A5326,$A$1,7,101,100,100)</f>
        <v>0.67714285714286004</v>
      </c>
      <c r="M5326" s="3">
        <f ca="1">[1]!thsiFinD("ths_vol_w_stock",$A5326,$A$1)/1000000</f>
        <v>9.7440599999999993</v>
      </c>
      <c r="N5326" s="3">
        <f ca="1">[1]!thsiFinD("ths_turnover_ratio_w_stock",$A5326,$A$1)</f>
        <v>36.059501573577002</v>
      </c>
      <c r="O5326" s="3">
        <f ca="1">[1]!thsiFinD("ths_relative_chg_ratio_w_stock",$A5326,$A$1,104,100)</f>
        <v>-16.437856084709001</v>
      </c>
      <c r="P5326" s="3">
        <f ca="1">[1]!thsiFinD("ths_chg_ratio_w_stock",$A5326,$B$1,100)</f>
        <v>10.820895522388</v>
      </c>
    </row>
    <row r="5327" spans="1:16" x14ac:dyDescent="0.25">
      <c r="A5327" s="2" t="s">
        <v>5325</v>
      </c>
      <c r="B5327" s="2" t="s">
        <v>10687</v>
      </c>
      <c r="C5327" s="3">
        <f ca="1">[1]!thsiFinD("ths_vol_ratio_stock",$A5327,$A$1,7,100)</f>
        <v>0.91817852738077999</v>
      </c>
      <c r="D5327" s="3">
        <f ca="1">[1]!thsiFinD("ths_cr_stock",$A5327,$A$1,7,100,100)</f>
        <v>67.518248175181995</v>
      </c>
      <c r="E5327" s="3">
        <f ca="1">[1]!thsiFinD("ths_mfi_stock",$A5327,$A$1,7,100,100)</f>
        <v>53.988848629281001</v>
      </c>
      <c r="F5327" s="3">
        <f ca="1">[1]!thsiFinD("ths_expma_stock",$A5327,$A$1,7,100,100)</f>
        <v>8.3522299159412992</v>
      </c>
      <c r="G5327" s="3">
        <f ca="1">[1]!thsiFinD("ths_rsi_stock",$A5327,$A$1,7,100,100)</f>
        <v>48.479241093452998</v>
      </c>
      <c r="H5327" s="3">
        <f ca="1">[1]!thsiFinD("ths_adtm_stock",$A5327,$A$1,7,3,100,100,100)</f>
        <v>0.33333333333332998</v>
      </c>
      <c r="I5327" s="3">
        <f ca="1">[1]!thsiFinD("ths_bbiboll_stock",$A5327,$A$1,7,3,100,100,100)</f>
        <v>8.3581249999999994</v>
      </c>
      <c r="J5327" s="3">
        <f ca="1">[1]!thsiFinD("ths_dptb_stock",$A5327,$A$1,7,104,100,100)</f>
        <v>0.57142857142856995</v>
      </c>
      <c r="K5327" s="3">
        <f ca="1">[1]!thsiFinD("ths_srmi_stock",$A5327,$A$1,7,100,100)</f>
        <v>-3.7844036697248E-2</v>
      </c>
      <c r="L5327" s="3">
        <f ca="1">[1]!thsiFinD("ths_atr_stock",$A5327,$A$1,7,101,100,100)</f>
        <v>0.45142857142857001</v>
      </c>
      <c r="M5327" s="3">
        <f ca="1">[1]!thsiFinD("ths_vol_w_stock",$A5327,$A$1)/1000000</f>
        <v>9.1476509999999998</v>
      </c>
      <c r="N5327" s="3">
        <f ca="1">[1]!thsiFinD("ths_turnover_ratio_w_stock",$A5327,$A$1)</f>
        <v>16.688177748206002</v>
      </c>
      <c r="O5327" s="3">
        <f ca="1">[1]!thsiFinD("ths_relative_chg_ratio_w_stock",$A5327,$A$1,104,100)</f>
        <v>-1.2634302828821</v>
      </c>
      <c r="P5327" s="3">
        <f ca="1">[1]!thsiFinD("ths_chg_ratio_w_stock",$A5327,$B$1,100)</f>
        <v>-0.83432657926103004</v>
      </c>
    </row>
    <row r="5328" spans="1:16" x14ac:dyDescent="0.25">
      <c r="A5328" s="2" t="s">
        <v>5326</v>
      </c>
      <c r="B5328" s="2" t="s">
        <v>10688</v>
      </c>
      <c r="C5328" s="3">
        <f ca="1">[1]!thsiFinD("ths_vol_ratio_stock",$A5328,$A$1,7,100)</f>
        <v>0.66790237129951002</v>
      </c>
      <c r="D5328" s="3">
        <f ca="1">[1]!thsiFinD("ths_cr_stock",$A5328,$A$1,7,100,100)</f>
        <v>28.971962616822001</v>
      </c>
      <c r="E5328" s="3">
        <f ca="1">[1]!thsiFinD("ths_mfi_stock",$A5328,$A$1,7,100,100)</f>
        <v>13.777096284413</v>
      </c>
      <c r="F5328" s="3">
        <f ca="1">[1]!thsiFinD("ths_expma_stock",$A5328,$A$1,7,100,100)</f>
        <v>12.487238418498</v>
      </c>
      <c r="G5328" s="3">
        <f ca="1">[1]!thsiFinD("ths_rsi_stock",$A5328,$A$1,7,100,100)</f>
        <v>11.785407682100001</v>
      </c>
      <c r="H5328" s="3">
        <f ca="1">[1]!thsiFinD("ths_adtm_stock",$A5328,$A$1,7,3,100,100,100)</f>
        <v>-0.91780821917807998</v>
      </c>
      <c r="I5328" s="3">
        <f ca="1">[1]!thsiFinD("ths_bbiboll_stock",$A5328,$A$1,7,3,100,100,100)</f>
        <v>12.845625</v>
      </c>
      <c r="J5328" s="3">
        <f ca="1">[1]!thsiFinD("ths_dptb_stock",$A5328,$A$1,7,104,100,100)</f>
        <v>0.57142857142856995</v>
      </c>
      <c r="K5328" s="3">
        <f ca="1">[1]!thsiFinD("ths_srmi_stock",$A5328,$A$1,7,100,100)</f>
        <v>-7.2419106317410997E-2</v>
      </c>
      <c r="L5328" s="3">
        <f ca="1">[1]!thsiFinD("ths_atr_stock",$A5328,$A$1,7,101,100,100)</f>
        <v>0.39857142857143002</v>
      </c>
      <c r="M5328" s="3">
        <f ca="1">[1]!thsiFinD("ths_vol_w_stock",$A5328,$A$1)/1000000</f>
        <v>2.1208390000000001</v>
      </c>
      <c r="N5328" s="3">
        <f ca="1">[1]!thsiFinD("ths_turnover_ratio_w_stock",$A5328,$A$1)</f>
        <v>8.4411028777908008</v>
      </c>
      <c r="O5328" s="3">
        <f ca="1">[1]!thsiFinD("ths_relative_chg_ratio_w_stock",$A5328,$A$1,104,100)</f>
        <v>-6.9131793630564999</v>
      </c>
      <c r="P5328" s="3">
        <f ca="1">[1]!thsiFinD("ths_chg_ratio_w_stock",$A5328,$B$1,100)</f>
        <v>0.83056478405317002</v>
      </c>
    </row>
    <row r="5329" spans="1:16" x14ac:dyDescent="0.25">
      <c r="A5329" s="2" t="s">
        <v>5327</v>
      </c>
      <c r="B5329" s="2" t="s">
        <v>10689</v>
      </c>
      <c r="C5329" s="3">
        <f ca="1">[1]!thsiFinD("ths_vol_ratio_stock",$A5329,$A$1,7,100)</f>
        <v>0.73262234040384</v>
      </c>
      <c r="D5329" s="3">
        <f ca="1">[1]!thsiFinD("ths_cr_stock",$A5329,$A$1,7,100,100)</f>
        <v>18.170580964153</v>
      </c>
      <c r="E5329" s="3">
        <f ca="1">[1]!thsiFinD("ths_mfi_stock",$A5329,$A$1,7,100,100)</f>
        <v>10.995443335807</v>
      </c>
      <c r="F5329" s="3">
        <f ca="1">[1]!thsiFinD("ths_expma_stock",$A5329,$A$1,7,100,100)</f>
        <v>31.507318981518999</v>
      </c>
      <c r="G5329" s="3">
        <f ca="1">[1]!thsiFinD("ths_rsi_stock",$A5329,$A$1,7,100,100)</f>
        <v>32.918630783733001</v>
      </c>
      <c r="H5329" s="3">
        <f ca="1">[1]!thsiFinD("ths_adtm_stock",$A5329,$A$1,7,3,100,100,100)</f>
        <v>-0.88289962825279</v>
      </c>
      <c r="I5329" s="3">
        <f ca="1">[1]!thsiFinD("ths_bbiboll_stock",$A5329,$A$1,7,3,100,100,100)</f>
        <v>31.915937499999998</v>
      </c>
      <c r="J5329" s="3">
        <f ca="1">[1]!thsiFinD("ths_dptb_stock",$A5329,$A$1,7,104,100,100)</f>
        <v>0.28571428571428997</v>
      </c>
      <c r="K5329" s="3">
        <f ca="1">[1]!thsiFinD("ths_srmi_stock",$A5329,$A$1,7,100,100)</f>
        <v>-0.12001156737999</v>
      </c>
      <c r="L5329" s="3">
        <f ca="1">[1]!thsiFinD("ths_atr_stock",$A5329,$A$1,7,101,100,100)</f>
        <v>1.4157142857142999</v>
      </c>
      <c r="M5329" s="3">
        <f ca="1">[1]!thsiFinD("ths_vol_w_stock",$A5329,$A$1)/1000000</f>
        <v>12.127708999999999</v>
      </c>
      <c r="N5329" s="3">
        <f ca="1">[1]!thsiFinD("ths_turnover_ratio_w_stock",$A5329,$A$1)</f>
        <v>56.822888066345001</v>
      </c>
      <c r="O5329" s="3">
        <f ca="1">[1]!thsiFinD("ths_relative_chg_ratio_w_stock",$A5329,$A$1,104,100)</f>
        <v>-6.4281457951335002</v>
      </c>
      <c r="P5329" s="3">
        <f ca="1">[1]!thsiFinD("ths_chg_ratio_w_stock",$A5329,$B$1,100)</f>
        <v>1.2816299704239</v>
      </c>
    </row>
    <row r="5330" spans="1:16" x14ac:dyDescent="0.25">
      <c r="A5330" s="2" t="s">
        <v>5328</v>
      </c>
      <c r="B5330" s="2" t="s">
        <v>10690</v>
      </c>
      <c r="C5330" s="3">
        <f ca="1">[1]!thsiFinD("ths_vol_ratio_stock",$A5330,$A$1,7,100)</f>
        <v>0.96537609774722999</v>
      </c>
      <c r="D5330" s="3">
        <f ca="1">[1]!thsiFinD("ths_cr_stock",$A5330,$A$1,7,100,100)</f>
        <v>44.375</v>
      </c>
      <c r="E5330" s="3">
        <f ca="1">[1]!thsiFinD("ths_mfi_stock",$A5330,$A$1,7,100,100)</f>
        <v>56.657714747672998</v>
      </c>
      <c r="F5330" s="3">
        <f ca="1">[1]!thsiFinD("ths_expma_stock",$A5330,$A$1,7,100,100)</f>
        <v>11.798306257384001</v>
      </c>
      <c r="G5330" s="3">
        <f ca="1">[1]!thsiFinD("ths_rsi_stock",$A5330,$A$1,7,100,100)</f>
        <v>44.917159812931999</v>
      </c>
      <c r="H5330" s="3">
        <f ca="1">[1]!thsiFinD("ths_adtm_stock",$A5330,$A$1,7,3,100,100,100)</f>
        <v>-0.64285714285714002</v>
      </c>
      <c r="I5330" s="3">
        <f ca="1">[1]!thsiFinD("ths_bbiboll_stock",$A5330,$A$1,7,3,100,100,100)</f>
        <v>11.893750000000001</v>
      </c>
      <c r="J5330" s="3">
        <f ca="1">[1]!thsiFinD("ths_dptb_stock",$A5330,$A$1,7,104,100,100)</f>
        <v>0.85714285714285998</v>
      </c>
      <c r="K5330" s="3">
        <f ca="1">[1]!thsiFinD("ths_srmi_stock",$A5330,$A$1,7,100,100)</f>
        <v>-2.8806584362140002E-2</v>
      </c>
      <c r="L5330" s="3">
        <f ca="1">[1]!thsiFinD("ths_atr_stock",$A5330,$A$1,7,101,100,100)</f>
        <v>0.35857142857142998</v>
      </c>
      <c r="M5330" s="3">
        <f ca="1">[1]!thsiFinD("ths_vol_w_stock",$A5330,$A$1)/1000000</f>
        <v>1.921618</v>
      </c>
      <c r="N5330" s="3">
        <f ca="1">[1]!thsiFinD("ths_turnover_ratio_w_stock",$A5330,$A$1)</f>
        <v>2.5965301299528001</v>
      </c>
      <c r="O5330" s="3">
        <f ca="1">[1]!thsiFinD("ths_relative_chg_ratio_w_stock",$A5330,$A$1,104,100)</f>
        <v>-2.9591842738656999</v>
      </c>
      <c r="P5330" s="3">
        <f ca="1">[1]!thsiFinD("ths_chg_ratio_w_stock",$A5330,$B$1,100)</f>
        <v>8.3050847457627004</v>
      </c>
    </row>
    <row r="5331" spans="1:16" x14ac:dyDescent="0.25">
      <c r="A5331" s="2" t="s">
        <v>5329</v>
      </c>
      <c r="B5331" s="2" t="s">
        <v>10691</v>
      </c>
      <c r="C5331" s="3">
        <f ca="1">[1]!thsiFinD("ths_vol_ratio_stock",$A5331,$A$1,7,100)</f>
        <v>0.24532095113744001</v>
      </c>
      <c r="D5331" s="3">
        <f ca="1">[1]!thsiFinD("ths_cr_stock",$A5331,$A$1,7,100,100)</f>
        <v>70.219435736676999</v>
      </c>
      <c r="E5331" s="3">
        <f ca="1">[1]!thsiFinD("ths_mfi_stock",$A5331,$A$1,7,100,100)</f>
        <v>48.092160721241001</v>
      </c>
      <c r="F5331" s="3">
        <f ca="1">[1]!thsiFinD("ths_expma_stock",$A5331,$A$1,7,100,100)</f>
        <v>7.0990154075297003</v>
      </c>
      <c r="G5331" s="3">
        <f ca="1">[1]!thsiFinD("ths_rsi_stock",$A5331,$A$1,7,100,100)</f>
        <v>45.701606444866997</v>
      </c>
      <c r="H5331" s="3">
        <f ca="1">[1]!thsiFinD("ths_adtm_stock",$A5331,$A$1,7,3,100,100,100)</f>
        <v>0.46987951807229</v>
      </c>
      <c r="I5331" s="3">
        <f ca="1">[1]!thsiFinD("ths_bbiboll_stock",$A5331,$A$1,7,3,100,100,100)</f>
        <v>7.1007291666667003</v>
      </c>
      <c r="J5331" s="3">
        <f ca="1">[1]!thsiFinD("ths_dptb_stock",$A5331,$A$1,7,104,100,100)</f>
        <v>0.57142857142856995</v>
      </c>
      <c r="K5331" s="3">
        <f ca="1">[1]!thsiFinD("ths_srmi_stock",$A5331,$A$1,7,100,100)</f>
        <v>-3.8199181446112E-2</v>
      </c>
      <c r="L5331" s="3">
        <f ca="1">[1]!thsiFinD("ths_atr_stock",$A5331,$A$1,7,101,100,100)</f>
        <v>0.26428571428571002</v>
      </c>
      <c r="M5331" s="3">
        <f ca="1">[1]!thsiFinD("ths_vol_w_stock",$A5331,$A$1)/1000000</f>
        <v>2.6789890000000001</v>
      </c>
      <c r="N5331" s="3">
        <f ca="1">[1]!thsiFinD("ths_turnover_ratio_w_stock",$A5331,$A$1)</f>
        <v>5.0830461972813996</v>
      </c>
      <c r="O5331" s="3">
        <f ca="1">[1]!thsiFinD("ths_relative_chg_ratio_w_stock",$A5331,$A$1,104,100)</f>
        <v>-1.7175216460644001</v>
      </c>
      <c r="P5331" s="3">
        <f ca="1">[1]!thsiFinD("ths_chg_ratio_w_stock",$A5331,$B$1,100)</f>
        <v>-5.5319148936170004</v>
      </c>
    </row>
    <row r="5332" spans="1:16" x14ac:dyDescent="0.25">
      <c r="A5332" s="2" t="s">
        <v>5330</v>
      </c>
      <c r="B5332" s="2" t="s">
        <v>10692</v>
      </c>
      <c r="C5332" s="3">
        <f ca="1">[1]!thsiFinD("ths_vol_ratio_stock",$A5332,$A$1,7,100)</f>
        <v>0.46501782577585998</v>
      </c>
      <c r="D5332" s="3">
        <f ca="1">[1]!thsiFinD("ths_cr_stock",$A5332,$A$1,7,100,100)</f>
        <v>53.888888888888999</v>
      </c>
      <c r="E5332" s="3">
        <f ca="1">[1]!thsiFinD("ths_mfi_stock",$A5332,$A$1,7,100,100)</f>
        <v>0</v>
      </c>
      <c r="F5332" s="3">
        <f ca="1">[1]!thsiFinD("ths_expma_stock",$A5332,$A$1,7,100,100)</f>
        <v>12.351618726807001</v>
      </c>
      <c r="G5332" s="3">
        <f ca="1">[1]!thsiFinD("ths_rsi_stock",$A5332,$A$1,7,100,100)</f>
        <v>36.921661765038998</v>
      </c>
      <c r="H5332" s="3">
        <f ca="1">[1]!thsiFinD("ths_adtm_stock",$A5332,$A$1,7,3,100,100,100)</f>
        <v>-0.62921348314606995</v>
      </c>
      <c r="I5332" s="3">
        <f ca="1">[1]!thsiFinD("ths_bbiboll_stock",$A5332,$A$1,7,3,100,100,100)</f>
        <v>12.357708333332999</v>
      </c>
      <c r="J5332" s="3">
        <f ca="1">[1]!thsiFinD("ths_dptb_stock",$A5332,$A$1,7,104,100,100)</f>
        <v>0.42857142857142999</v>
      </c>
      <c r="K5332" s="3">
        <f ca="1">[1]!thsiFinD("ths_srmi_stock",$A5332,$A$1,7,100,100)</f>
        <v>-5.7915057915058001E-2</v>
      </c>
      <c r="L5332" s="3">
        <f ca="1">[1]!thsiFinD("ths_atr_stock",$A5332,$A$1,7,101,100,100)</f>
        <v>0.39714285714286002</v>
      </c>
      <c r="M5332" s="3">
        <f ca="1">[1]!thsiFinD("ths_vol_w_stock",$A5332,$A$1)/1000000</f>
        <v>1.24434</v>
      </c>
      <c r="N5332" s="3">
        <f ca="1">[1]!thsiFinD("ths_turnover_ratio_w_stock",$A5332,$A$1)</f>
        <v>3.3601485795194002</v>
      </c>
      <c r="O5332" s="3">
        <f ca="1">[1]!thsiFinD("ths_relative_chg_ratio_w_stock",$A5332,$A$1,104,100)</f>
        <v>-4.7825067783949002</v>
      </c>
      <c r="P5332" s="3">
        <f ca="1">[1]!thsiFinD("ths_chg_ratio_w_stock",$A5332,$B$1,100)</f>
        <v>-0.81967213114754001</v>
      </c>
    </row>
    <row r="5333" spans="1:16" x14ac:dyDescent="0.25">
      <c r="A5333" s="2" t="s">
        <v>5331</v>
      </c>
      <c r="B5333" s="2" t="s">
        <v>10693</v>
      </c>
      <c r="C5333" s="3">
        <f ca="1">[1]!thsiFinD("ths_vol_ratio_stock",$A5333,$A$1,7,100)</f>
        <v>1.0210426599443001</v>
      </c>
      <c r="D5333" s="3">
        <f ca="1">[1]!thsiFinD("ths_cr_stock",$A5333,$A$1,7,100,100)</f>
        <v>59.729729729730003</v>
      </c>
      <c r="E5333" s="3">
        <f ca="1">[1]!thsiFinD("ths_mfi_stock",$A5333,$A$1,7,100,100)</f>
        <v>35.148683442943003</v>
      </c>
      <c r="F5333" s="3">
        <f ca="1">[1]!thsiFinD("ths_expma_stock",$A5333,$A$1,7,100,100)</f>
        <v>14.099471653107001</v>
      </c>
      <c r="G5333" s="3">
        <f ca="1">[1]!thsiFinD("ths_rsi_stock",$A5333,$A$1,7,100,100)</f>
        <v>36.038282579270003</v>
      </c>
      <c r="H5333" s="3">
        <f ca="1">[1]!thsiFinD("ths_adtm_stock",$A5333,$A$1,7,3,100,100,100)</f>
        <v>-0.61870503597121995</v>
      </c>
      <c r="I5333" s="3">
        <f ca="1">[1]!thsiFinD("ths_bbiboll_stock",$A5333,$A$1,7,3,100,100,100)</f>
        <v>14.230625</v>
      </c>
      <c r="J5333" s="3">
        <f ca="1">[1]!thsiFinD("ths_dptb_stock",$A5333,$A$1,7,104,100,100)</f>
        <v>0.57142857142856995</v>
      </c>
      <c r="K5333" s="3">
        <f ca="1">[1]!thsiFinD("ths_srmi_stock",$A5333,$A$1,7,100,100)</f>
        <v>-5.2090472926662003E-2</v>
      </c>
      <c r="L5333" s="3">
        <f ca="1">[1]!thsiFinD("ths_atr_stock",$A5333,$A$1,7,101,100,100)</f>
        <v>0.58857142857142997</v>
      </c>
      <c r="M5333" s="3">
        <f ca="1">[1]!thsiFinD("ths_vol_w_stock",$A5333,$A$1)/1000000</f>
        <v>8.0112030000000001</v>
      </c>
      <c r="N5333" s="3">
        <f ca="1">[1]!thsiFinD("ths_turnover_ratio_w_stock",$A5333,$A$1)</f>
        <v>15.247275962650001</v>
      </c>
      <c r="O5333" s="3">
        <f ca="1">[1]!thsiFinD("ths_relative_chg_ratio_w_stock",$A5333,$A$1,104,100)</f>
        <v>-2.8559181332981001</v>
      </c>
      <c r="P5333" s="3">
        <f ca="1">[1]!thsiFinD("ths_chg_ratio_w_stock",$A5333,$B$1,100)</f>
        <v>8.8214027476499997</v>
      </c>
    </row>
    <row r="5334" spans="1:16" x14ac:dyDescent="0.25">
      <c r="A5334" s="2" t="s">
        <v>5332</v>
      </c>
      <c r="B5334" s="2" t="s">
        <v>10694</v>
      </c>
      <c r="C5334" s="3">
        <f ca="1">[1]!thsiFinD("ths_vol_ratio_stock",$A5334,$A$1,7,100)</f>
        <v>0.42076487332941997</v>
      </c>
      <c r="D5334" s="3">
        <f ca="1">[1]!thsiFinD("ths_cr_stock",$A5334,$A$1,7,100,100)</f>
        <v>91.626794258372996</v>
      </c>
      <c r="E5334" s="3">
        <f ca="1">[1]!thsiFinD("ths_mfi_stock",$A5334,$A$1,7,100,100)</f>
        <v>55.649861412161002</v>
      </c>
      <c r="F5334" s="3">
        <f ca="1">[1]!thsiFinD("ths_expma_stock",$A5334,$A$1,7,100,100)</f>
        <v>6.6971257685397996</v>
      </c>
      <c r="G5334" s="3">
        <f ca="1">[1]!thsiFinD("ths_rsi_stock",$A5334,$A$1,7,100,100)</f>
        <v>38.991976727728002</v>
      </c>
      <c r="H5334" s="3">
        <f ca="1">[1]!thsiFinD("ths_adtm_stock",$A5334,$A$1,7,3,100,100,100)</f>
        <v>2.7027027027026002E-2</v>
      </c>
      <c r="I5334" s="3">
        <f ca="1">[1]!thsiFinD("ths_bbiboll_stock",$A5334,$A$1,7,3,100,100,100)</f>
        <v>6.7038541666666998</v>
      </c>
      <c r="J5334" s="3">
        <f ca="1">[1]!thsiFinD("ths_dptb_stock",$A5334,$A$1,7,104,100,100)</f>
        <v>0.85714285714285998</v>
      </c>
      <c r="K5334" s="3">
        <f ca="1">[1]!thsiFinD("ths_srmi_stock",$A5334,$A$1,7,100,100)</f>
        <v>-1.6591251885370001E-2</v>
      </c>
      <c r="L5334" s="3">
        <f ca="1">[1]!thsiFinD("ths_atr_stock",$A5334,$A$1,7,101,100,100)</f>
        <v>0.38142857142857001</v>
      </c>
      <c r="M5334" s="3">
        <f ca="1">[1]!thsiFinD("ths_vol_w_stock",$A5334,$A$1)/1000000</f>
        <v>14.584838</v>
      </c>
      <c r="N5334" s="3">
        <f ca="1">[1]!thsiFinD("ths_turnover_ratio_w_stock",$A5334,$A$1)</f>
        <v>41.363177582673003</v>
      </c>
      <c r="O5334" s="3">
        <f ca="1">[1]!thsiFinD("ths_relative_chg_ratio_w_stock",$A5334,$A$1,104,100)</f>
        <v>-6.0992670682723</v>
      </c>
      <c r="P5334" s="3">
        <f ca="1">[1]!thsiFinD("ths_chg_ratio_w_stock",$A5334,$B$1,100)</f>
        <v>3.2208588957055002</v>
      </c>
    </row>
    <row r="5335" spans="1:16" x14ac:dyDescent="0.25">
      <c r="A5335" s="2" t="s">
        <v>5333</v>
      </c>
      <c r="B5335" s="2" t="s">
        <v>10695</v>
      </c>
      <c r="C5335" s="3">
        <f ca="1">[1]!thsiFinD("ths_vol_ratio_stock",$A5335,$A$1,7,100)</f>
        <v>0.94125263356848998</v>
      </c>
      <c r="D5335" s="3">
        <f ca="1">[1]!thsiFinD("ths_cr_stock",$A5335,$A$1,7,100,100)</f>
        <v>50.920245398772998</v>
      </c>
      <c r="E5335" s="3">
        <f ca="1">[1]!thsiFinD("ths_mfi_stock",$A5335,$A$1,7,100,100)</f>
        <v>20.928301998836002</v>
      </c>
      <c r="F5335" s="3">
        <f ca="1">[1]!thsiFinD("ths_expma_stock",$A5335,$A$1,7,100,100)</f>
        <v>9.3131966351208995</v>
      </c>
      <c r="G5335" s="3">
        <f ca="1">[1]!thsiFinD("ths_rsi_stock",$A5335,$A$1,7,100,100)</f>
        <v>38.464787104067</v>
      </c>
      <c r="H5335" s="3">
        <f ca="1">[1]!thsiFinD("ths_adtm_stock",$A5335,$A$1,7,3,100,100,100)</f>
        <v>-0.41463414634146001</v>
      </c>
      <c r="I5335" s="3">
        <f ca="1">[1]!thsiFinD("ths_bbiboll_stock",$A5335,$A$1,7,3,100,100,100)</f>
        <v>9.3363541666667</v>
      </c>
      <c r="J5335" s="3">
        <f ca="1">[1]!thsiFinD("ths_dptb_stock",$A5335,$A$1,7,104,100,100)</f>
        <v>0.71428571428570997</v>
      </c>
      <c r="K5335" s="3">
        <f ca="1">[1]!thsiFinD("ths_srmi_stock",$A5335,$A$1,7,100,100)</f>
        <v>-3.3578174186777998E-2</v>
      </c>
      <c r="L5335" s="3">
        <f ca="1">[1]!thsiFinD("ths_atr_stock",$A5335,$A$1,7,101,100,100)</f>
        <v>0.23428571428570999</v>
      </c>
      <c r="M5335" s="3">
        <f ca="1">[1]!thsiFinD("ths_vol_w_stock",$A5335,$A$1)/1000000</f>
        <v>1.135805</v>
      </c>
      <c r="N5335" s="3">
        <f ca="1">[1]!thsiFinD("ths_turnover_ratio_w_stock",$A5335,$A$1)</f>
        <v>3.7492487836451001</v>
      </c>
      <c r="O5335" s="3">
        <f ca="1">[1]!thsiFinD("ths_relative_chg_ratio_w_stock",$A5335,$A$1,104,100)</f>
        <v>-3.1670215132858002</v>
      </c>
      <c r="P5335" s="3">
        <f ca="1">[1]!thsiFinD("ths_chg_ratio_w_stock",$A5335,$B$1,100)</f>
        <v>-0.21715526601522001</v>
      </c>
    </row>
    <row r="5336" spans="1:16" x14ac:dyDescent="0.25">
      <c r="A5336" s="2" t="s">
        <v>5334</v>
      </c>
      <c r="B5336" s="2" t="s">
        <v>10696</v>
      </c>
      <c r="C5336" s="3">
        <f ca="1">[1]!thsiFinD("ths_vol_ratio_stock",$A5336,$A$1,7,100)</f>
        <v>0.27557342448000999</v>
      </c>
      <c r="D5336" s="3">
        <f ca="1">[1]!thsiFinD("ths_cr_stock",$A5336,$A$1,7,100,100)</f>
        <v>36.626506024096003</v>
      </c>
      <c r="E5336" s="3">
        <f ca="1">[1]!thsiFinD("ths_mfi_stock",$A5336,$A$1,7,100,100)</f>
        <v>7.7624602358535997</v>
      </c>
      <c r="F5336" s="3">
        <f ca="1">[1]!thsiFinD("ths_expma_stock",$A5336,$A$1,7,100,100)</f>
        <v>9.2721476625610997</v>
      </c>
      <c r="G5336" s="3">
        <f ca="1">[1]!thsiFinD("ths_rsi_stock",$A5336,$A$1,7,100,100)</f>
        <v>44.057685103415999</v>
      </c>
      <c r="H5336" s="3">
        <f ca="1">[1]!thsiFinD("ths_adtm_stock",$A5336,$A$1,7,3,100,100,100)</f>
        <v>0.18518518518518001</v>
      </c>
      <c r="I5336" s="3">
        <f ca="1">[1]!thsiFinD("ths_bbiboll_stock",$A5336,$A$1,7,3,100,100,100)</f>
        <v>9.2476041666667008</v>
      </c>
      <c r="J5336" s="3">
        <f ca="1">[1]!thsiFinD("ths_dptb_stock",$A5336,$A$1,7,104,100,100)</f>
        <v>0.57142857142856995</v>
      </c>
      <c r="K5336" s="3">
        <f ca="1">[1]!thsiFinD("ths_srmi_stock",$A5336,$A$1,7,100,100)</f>
        <v>-4.0709812108559999E-2</v>
      </c>
      <c r="L5336" s="3">
        <f ca="1">[1]!thsiFinD("ths_atr_stock",$A5336,$A$1,7,101,100,100)</f>
        <v>0.27</v>
      </c>
      <c r="M5336" s="3">
        <f ca="1">[1]!thsiFinD("ths_vol_w_stock",$A5336,$A$1)/1000000</f>
        <v>0.56395799999999996</v>
      </c>
      <c r="N5336" s="3">
        <f ca="1">[1]!thsiFinD("ths_turnover_ratio_w_stock",$A5336,$A$1)</f>
        <v>3.7268245618672999</v>
      </c>
      <c r="O5336" s="3">
        <f ca="1">[1]!thsiFinD("ths_relative_chg_ratio_w_stock",$A5336,$A$1,104,100)</f>
        <v>-3.6837993221212999</v>
      </c>
      <c r="P5336" s="3">
        <f ca="1">[1]!thsiFinD("ths_chg_ratio_w_stock",$A5336,$B$1,100)</f>
        <v>-0.54406964091402998</v>
      </c>
    </row>
    <row r="5337" spans="1:16" x14ac:dyDescent="0.25">
      <c r="A5337" s="2" t="s">
        <v>5335</v>
      </c>
      <c r="B5337" s="2" t="s">
        <v>10697</v>
      </c>
      <c r="C5337" s="3">
        <f ca="1">[1]!thsiFinD("ths_vol_ratio_stock",$A5337,$A$1,7,100)</f>
        <v>0.46651498927398999</v>
      </c>
      <c r="D5337" s="3">
        <f ca="1">[1]!thsiFinD("ths_cr_stock",$A5337,$A$1,7,100,100)</f>
        <v>67.058823529411995</v>
      </c>
      <c r="E5337" s="3">
        <f ca="1">[1]!thsiFinD("ths_mfi_stock",$A5337,$A$1,7,100,100)</f>
        <v>39.297921720555998</v>
      </c>
      <c r="F5337" s="3">
        <f ca="1">[1]!thsiFinD("ths_expma_stock",$A5337,$A$1,7,100,100)</f>
        <v>5.6989618696601001</v>
      </c>
      <c r="G5337" s="3">
        <f ca="1">[1]!thsiFinD("ths_rsi_stock",$A5337,$A$1,7,100,100)</f>
        <v>47.256945688732998</v>
      </c>
      <c r="H5337" s="3">
        <f ca="1">[1]!thsiFinD("ths_adtm_stock",$A5337,$A$1,7,3,100,100,100)</f>
        <v>0.55555555555556002</v>
      </c>
      <c r="I5337" s="3">
        <f ca="1">[1]!thsiFinD("ths_bbiboll_stock",$A5337,$A$1,7,3,100,100,100)</f>
        <v>5.6780208333333002</v>
      </c>
      <c r="J5337" s="3">
        <f ca="1">[1]!thsiFinD("ths_dptb_stock",$A5337,$A$1,7,104,100,100)</f>
        <v>0.57142857142856995</v>
      </c>
      <c r="K5337" s="3">
        <f ca="1">[1]!thsiFinD("ths_srmi_stock",$A5337,$A$1,7,100,100)</f>
        <v>-3.2534246575341999E-2</v>
      </c>
      <c r="L5337" s="3">
        <f ca="1">[1]!thsiFinD("ths_atr_stock",$A5337,$A$1,7,101,100,100)</f>
        <v>0.20285714285713999</v>
      </c>
      <c r="M5337" s="3">
        <f ca="1">[1]!thsiFinD("ths_vol_w_stock",$A5337,$A$1)/1000000</f>
        <v>15.907571000000001</v>
      </c>
      <c r="N5337" s="3">
        <f ca="1">[1]!thsiFinD("ths_turnover_ratio_w_stock",$A5337,$A$1)</f>
        <v>26.726167538948001</v>
      </c>
      <c r="O5337" s="3">
        <f ca="1">[1]!thsiFinD("ths_relative_chg_ratio_w_stock",$A5337,$A$1,104,100)</f>
        <v>-0.31892024746302</v>
      </c>
      <c r="P5337" s="3">
        <f ca="1">[1]!thsiFinD("ths_chg_ratio_w_stock",$A5337,$B$1,100)</f>
        <v>-2.8318584070795998</v>
      </c>
    </row>
    <row r="5338" spans="1:16" x14ac:dyDescent="0.25">
      <c r="A5338" s="2" t="s">
        <v>5336</v>
      </c>
      <c r="B5338" s="2" t="s">
        <v>10698</v>
      </c>
      <c r="C5338" s="3">
        <f ca="1">[1]!thsiFinD("ths_vol_ratio_stock",$A5338,$A$1,7,100)</f>
        <v>0.71229499901703996</v>
      </c>
      <c r="D5338" s="3">
        <f ca="1">[1]!thsiFinD("ths_cr_stock",$A5338,$A$1,7,100,100)</f>
        <v>90.260736196319002</v>
      </c>
      <c r="E5338" s="3">
        <f ca="1">[1]!thsiFinD("ths_mfi_stock",$A5338,$A$1,7,100,100)</f>
        <v>45.068778761372002</v>
      </c>
      <c r="F5338" s="3">
        <f ca="1">[1]!thsiFinD("ths_expma_stock",$A5338,$A$1,7,100,100)</f>
        <v>40.098674575971003</v>
      </c>
      <c r="G5338" s="3">
        <f ca="1">[1]!thsiFinD("ths_rsi_stock",$A5338,$A$1,7,100,100)</f>
        <v>49.500007209537998</v>
      </c>
      <c r="H5338" s="3">
        <f ca="1">[1]!thsiFinD("ths_adtm_stock",$A5338,$A$1,7,3,100,100,100)</f>
        <v>0.69587628865979001</v>
      </c>
      <c r="I5338" s="3">
        <f ca="1">[1]!thsiFinD("ths_bbiboll_stock",$A5338,$A$1,7,3,100,100,100)</f>
        <v>40.313958333332998</v>
      </c>
      <c r="J5338" s="3">
        <f ca="1">[1]!thsiFinD("ths_dptb_stock",$A5338,$A$1,7,104,100,100)</f>
        <v>0.57142857142856995</v>
      </c>
      <c r="K5338" s="3">
        <f ca="1">[1]!thsiFinD("ths_srmi_stock",$A5338,$A$1,7,100,100)</f>
        <v>4.4576523031203E-3</v>
      </c>
      <c r="L5338" s="3">
        <f ca="1">[1]!thsiFinD("ths_atr_stock",$A5338,$A$1,7,101,100,100)</f>
        <v>1.3128571428571001</v>
      </c>
      <c r="M5338" s="3">
        <f ca="1">[1]!thsiFinD("ths_vol_w_stock",$A5338,$A$1)/1000000</f>
        <v>6.2751530000000004</v>
      </c>
      <c r="N5338" s="3">
        <f ca="1">[1]!thsiFinD("ths_turnover_ratio_w_stock",$A5338,$A$1)</f>
        <v>3.2243193311847</v>
      </c>
      <c r="O5338" s="3">
        <f ca="1">[1]!thsiFinD("ths_relative_chg_ratio_w_stock",$A5338,$A$1,104,100)</f>
        <v>3.6193036907609</v>
      </c>
      <c r="P5338" s="3">
        <f ca="1">[1]!thsiFinD("ths_chg_ratio_w_stock",$A5338,$B$1,100)</f>
        <v>0.54482417038136999</v>
      </c>
    </row>
    <row r="5339" spans="1:16" x14ac:dyDescent="0.25">
      <c r="A5339" s="2" t="s">
        <v>5337</v>
      </c>
      <c r="B5339" s="2" t="s">
        <v>10699</v>
      </c>
      <c r="C5339" s="3">
        <f ca="1">[1]!thsiFinD("ths_vol_ratio_stock",$A5339,$A$1,7,100)</f>
        <v>0.41582572853105998</v>
      </c>
      <c r="D5339" s="3">
        <f ca="1">[1]!thsiFinD("ths_cr_stock",$A5339,$A$1,7,100,100)</f>
        <v>59.825327510916999</v>
      </c>
      <c r="E5339" s="3">
        <f ca="1">[1]!thsiFinD("ths_mfi_stock",$A5339,$A$1,7,100,100)</f>
        <v>49.690790825668003</v>
      </c>
      <c r="F5339" s="3">
        <f ca="1">[1]!thsiFinD("ths_expma_stock",$A5339,$A$1,7,100,100)</f>
        <v>8.1338158260483002</v>
      </c>
      <c r="G5339" s="3">
        <f ca="1">[1]!thsiFinD("ths_rsi_stock",$A5339,$A$1,7,100,100)</f>
        <v>44.932179943172002</v>
      </c>
      <c r="H5339" s="3">
        <f ca="1">[1]!thsiFinD("ths_adtm_stock",$A5339,$A$1,7,3,100,100,100)</f>
        <v>-0.86746987951806998</v>
      </c>
      <c r="I5339" s="3">
        <f ca="1">[1]!thsiFinD("ths_bbiboll_stock",$A5339,$A$1,7,3,100,100,100)</f>
        <v>8.1193749999999998</v>
      </c>
      <c r="J5339" s="3">
        <f ca="1">[1]!thsiFinD("ths_dptb_stock",$A5339,$A$1,7,104,100,100)</f>
        <v>0.42857142857142999</v>
      </c>
      <c r="K5339" s="3">
        <f ca="1">[1]!thsiFinD("ths_srmi_stock",$A5339,$A$1,7,100,100)</f>
        <v>-2.8985507246376999E-2</v>
      </c>
      <c r="L5339" s="3">
        <f ca="1">[1]!thsiFinD("ths_atr_stock",$A5339,$A$1,7,101,100,100)</f>
        <v>0.36142857142856999</v>
      </c>
      <c r="M5339" s="3">
        <f ca="1">[1]!thsiFinD("ths_vol_w_stock",$A5339,$A$1)/1000000</f>
        <v>3.0883349999999998</v>
      </c>
      <c r="N5339" s="3">
        <f ca="1">[1]!thsiFinD("ths_turnover_ratio_w_stock",$A5339,$A$1)</f>
        <v>16.624598291426</v>
      </c>
      <c r="O5339" s="3">
        <f ca="1">[1]!thsiFinD("ths_relative_chg_ratio_w_stock",$A5339,$A$1,104,100)</f>
        <v>-6.7217141939124003</v>
      </c>
      <c r="P5339" s="3">
        <f ca="1">[1]!thsiFinD("ths_chg_ratio_w_stock",$A5339,$B$1,100)</f>
        <v>0.24875621890548999</v>
      </c>
    </row>
    <row r="5340" spans="1:16" x14ac:dyDescent="0.25">
      <c r="A5340" s="2" t="s">
        <v>5338</v>
      </c>
      <c r="B5340" s="2" t="s">
        <v>10700</v>
      </c>
      <c r="C5340" s="3">
        <f ca="1">[1]!thsiFinD("ths_vol_ratio_stock",$A5340,$A$1,7,100)</f>
        <v>0.25703155103150999</v>
      </c>
      <c r="D5340" s="3">
        <f ca="1">[1]!thsiFinD("ths_cr_stock",$A5340,$A$1,7,100,100)</f>
        <v>114.696485623</v>
      </c>
      <c r="E5340" s="3">
        <f ca="1">[1]!thsiFinD("ths_mfi_stock",$A5340,$A$1,7,100,100)</f>
        <v>51.874082668939003</v>
      </c>
      <c r="F5340" s="3">
        <f ca="1">[1]!thsiFinD("ths_expma_stock",$A5340,$A$1,7,100,100)</f>
        <v>11.882332749694999</v>
      </c>
      <c r="G5340" s="3">
        <f ca="1">[1]!thsiFinD("ths_rsi_stock",$A5340,$A$1,7,100,100)</f>
        <v>47.178395796639002</v>
      </c>
      <c r="H5340" s="3">
        <f ca="1">[1]!thsiFinD("ths_adtm_stock",$A5340,$A$1,7,3,100,100,100)</f>
        <v>0.99074074074074003</v>
      </c>
      <c r="I5340" s="3">
        <f ca="1">[1]!thsiFinD("ths_bbiboll_stock",$A5340,$A$1,7,3,100,100,100)</f>
        <v>11.893125</v>
      </c>
      <c r="J5340" s="3">
        <f ca="1">[1]!thsiFinD("ths_dptb_stock",$A5340,$A$1,7,104,100,100)</f>
        <v>0.42857142857142999</v>
      </c>
      <c r="K5340" s="3">
        <f ca="1">[1]!thsiFinD("ths_srmi_stock",$A5340,$A$1,7,100,100)</f>
        <v>-6.7057837384743996E-3</v>
      </c>
      <c r="L5340" s="3">
        <f ca="1">[1]!thsiFinD("ths_atr_stock",$A5340,$A$1,7,101,100,100)</f>
        <v>0.32</v>
      </c>
      <c r="M5340" s="3">
        <f ca="1">[1]!thsiFinD("ths_vol_w_stock",$A5340,$A$1)/1000000</f>
        <v>0.70952400000000004</v>
      </c>
      <c r="N5340" s="3">
        <f ca="1">[1]!thsiFinD("ths_turnover_ratio_w_stock",$A5340,$A$1)</f>
        <v>1.2831599962478</v>
      </c>
      <c r="O5340" s="3">
        <f ca="1">[1]!thsiFinD("ths_relative_chg_ratio_w_stock",$A5340,$A$1,104,100)</f>
        <v>-2.2228937573968</v>
      </c>
      <c r="P5340" s="3">
        <f ca="1">[1]!thsiFinD("ths_chg_ratio_w_stock",$A5340,$B$1,100)</f>
        <v>0.92827004219410003</v>
      </c>
    </row>
    <row r="5341" spans="1:16" x14ac:dyDescent="0.25">
      <c r="A5341" s="2" t="s">
        <v>5339</v>
      </c>
      <c r="B5341" s="2" t="s">
        <v>10701</v>
      </c>
      <c r="C5341" s="3">
        <f ca="1">[1]!thsiFinD("ths_vol_ratio_stock",$A5341,$A$1,7,100)</f>
        <v>0.46512711349715002</v>
      </c>
      <c r="D5341" s="3">
        <f ca="1">[1]!thsiFinD("ths_cr_stock",$A5341,$A$1,7,100,100)</f>
        <v>72.906403940887003</v>
      </c>
      <c r="E5341" s="3">
        <f ca="1">[1]!thsiFinD("ths_mfi_stock",$A5341,$A$1,7,100,100)</f>
        <v>58.299973340697001</v>
      </c>
      <c r="F5341" s="3">
        <f ca="1">[1]!thsiFinD("ths_expma_stock",$A5341,$A$1,7,100,100)</f>
        <v>8.2561661997730997</v>
      </c>
      <c r="G5341" s="3">
        <f ca="1">[1]!thsiFinD("ths_rsi_stock",$A5341,$A$1,7,100,100)</f>
        <v>46.460112373815001</v>
      </c>
      <c r="H5341" s="3">
        <f ca="1">[1]!thsiFinD("ths_adtm_stock",$A5341,$A$1,7,3,100,100,100)</f>
        <v>0.31304347826086998</v>
      </c>
      <c r="I5341" s="3">
        <f ca="1">[1]!thsiFinD("ths_bbiboll_stock",$A5341,$A$1,7,3,100,100,100)</f>
        <v>8.2707291666666993</v>
      </c>
      <c r="J5341" s="3">
        <f ca="1">[1]!thsiFinD("ths_dptb_stock",$A5341,$A$1,7,104,100,100)</f>
        <v>0.85714285714285998</v>
      </c>
      <c r="K5341" s="3">
        <f ca="1">[1]!thsiFinD("ths_srmi_stock",$A5341,$A$1,7,100,100)</f>
        <v>-3.3018867924528003E-2</v>
      </c>
      <c r="L5341" s="3">
        <f ca="1">[1]!thsiFinD("ths_atr_stock",$A5341,$A$1,7,101,100,100)</f>
        <v>0.33428571428571002</v>
      </c>
      <c r="M5341" s="3">
        <f ca="1">[1]!thsiFinD("ths_vol_w_stock",$A5341,$A$1)/1000000</f>
        <v>9.3611430000000002</v>
      </c>
      <c r="N5341" s="3">
        <f ca="1">[1]!thsiFinD("ths_turnover_ratio_w_stock",$A5341,$A$1)</f>
        <v>39.372567905181</v>
      </c>
      <c r="O5341" s="3">
        <f ca="1">[1]!thsiFinD("ths_relative_chg_ratio_w_stock",$A5341,$A$1,104,100)</f>
        <v>-7.0310931712400002</v>
      </c>
      <c r="P5341" s="3">
        <f ca="1">[1]!thsiFinD("ths_chg_ratio_w_stock",$A5341,$B$1,100)</f>
        <v>17.926829268293002</v>
      </c>
    </row>
    <row r="5342" spans="1:16" x14ac:dyDescent="0.25">
      <c r="A5342" s="2" t="s">
        <v>5340</v>
      </c>
      <c r="B5342" s="2" t="s">
        <v>10702</v>
      </c>
      <c r="C5342" s="3">
        <f ca="1">[1]!thsiFinD("ths_vol_ratio_stock",$A5342,$A$1,7,100)</f>
        <v>0.48262616921123003</v>
      </c>
      <c r="D5342" s="3">
        <f ca="1">[1]!thsiFinD("ths_cr_stock",$A5342,$A$1,7,100,100)</f>
        <v>48.218527315914997</v>
      </c>
      <c r="E5342" s="3">
        <f ca="1">[1]!thsiFinD("ths_mfi_stock",$A5342,$A$1,7,100,100)</f>
        <v>42.653386161142002</v>
      </c>
      <c r="F5342" s="3">
        <f ca="1">[1]!thsiFinD("ths_expma_stock",$A5342,$A$1,7,100,100)</f>
        <v>12.28631732629</v>
      </c>
      <c r="G5342" s="3">
        <f ca="1">[1]!thsiFinD("ths_rsi_stock",$A5342,$A$1,7,100,100)</f>
        <v>42.595758594415003</v>
      </c>
      <c r="H5342" s="3">
        <f ca="1">[1]!thsiFinD("ths_adtm_stock",$A5342,$A$1,7,3,100,100,100)</f>
        <v>-4.9999999999989997E-2</v>
      </c>
      <c r="I5342" s="3">
        <f ca="1">[1]!thsiFinD("ths_bbiboll_stock",$A5342,$A$1,7,3,100,100,100)</f>
        <v>12.310520833332999</v>
      </c>
      <c r="J5342" s="3">
        <f ca="1">[1]!thsiFinD("ths_dptb_stock",$A5342,$A$1,7,104,100,100)</f>
        <v>0.42857142857142999</v>
      </c>
      <c r="K5342" s="3">
        <f ca="1">[1]!thsiFinD("ths_srmi_stock",$A5342,$A$1,7,100,100)</f>
        <v>-2.9458598726115E-2</v>
      </c>
      <c r="L5342" s="3">
        <f ca="1">[1]!thsiFinD("ths_atr_stock",$A5342,$A$1,7,101,100,100)</f>
        <v>0.30857142857143</v>
      </c>
      <c r="M5342" s="3">
        <f ca="1">[1]!thsiFinD("ths_vol_w_stock",$A5342,$A$1)/1000000</f>
        <v>1.9570369999999999</v>
      </c>
      <c r="N5342" s="3">
        <f ca="1">[1]!thsiFinD("ths_turnover_ratio_w_stock",$A5342,$A$1)</f>
        <v>7.5432543689919003</v>
      </c>
      <c r="O5342" s="3">
        <f ca="1">[1]!thsiFinD("ths_relative_chg_ratio_w_stock",$A5342,$A$1,104,100)</f>
        <v>-2.3285665497138002</v>
      </c>
      <c r="P5342" s="3">
        <f ca="1">[1]!thsiFinD("ths_chg_ratio_w_stock",$A5342,$B$1,100)</f>
        <v>8.2034454470875998E-2</v>
      </c>
    </row>
    <row r="5343" spans="1:16" x14ac:dyDescent="0.25">
      <c r="A5343" s="2" t="s">
        <v>5341</v>
      </c>
      <c r="B5343" s="2" t="s">
        <v>10703</v>
      </c>
      <c r="C5343" s="3">
        <f ca="1">[1]!thsiFinD("ths_vol_ratio_stock",$A5343,$A$1,7,100)</f>
        <v>3.3652938314098</v>
      </c>
      <c r="D5343" s="3">
        <f ca="1">[1]!thsiFinD("ths_cr_stock",$A5343,$A$1,7,100,100)</f>
        <v>100.8547008547</v>
      </c>
      <c r="E5343" s="3">
        <f ca="1">[1]!thsiFinD("ths_mfi_stock",$A5343,$A$1,7,100,100)</f>
        <v>49.230997401289002</v>
      </c>
      <c r="F5343" s="3">
        <f ca="1">[1]!thsiFinD("ths_expma_stock",$A5343,$A$1,7,100,100)</f>
        <v>8.0729846999822001</v>
      </c>
      <c r="G5343" s="3">
        <f ca="1">[1]!thsiFinD("ths_rsi_stock",$A5343,$A$1,7,100,100)</f>
        <v>63.020452212777002</v>
      </c>
      <c r="H5343" s="3">
        <f ca="1">[1]!thsiFinD("ths_adtm_stock",$A5343,$A$1,7,3,100,100,100)</f>
        <v>-0.66666666666666996</v>
      </c>
      <c r="I5343" s="3">
        <f ca="1">[1]!thsiFinD("ths_bbiboll_stock",$A5343,$A$1,7,3,100,100,100)</f>
        <v>8.0268750000000004</v>
      </c>
      <c r="J5343" s="3">
        <f ca="1">[1]!thsiFinD("ths_dptb_stock",$A5343,$A$1,7,104,100,100)</f>
        <v>0.71428571428570997</v>
      </c>
      <c r="K5343" s="3">
        <f ca="1">[1]!thsiFinD("ths_srmi_stock",$A5343,$A$1,7,100,100)</f>
        <v>2.8571428571429001E-2</v>
      </c>
      <c r="L5343" s="3">
        <f ca="1">[1]!thsiFinD("ths_atr_stock",$A5343,$A$1,7,101,100,100)</f>
        <v>0.33571428571429002</v>
      </c>
      <c r="M5343" s="3">
        <f ca="1">[1]!thsiFinD("ths_vol_w_stock",$A5343,$A$1)/1000000</f>
        <v>9.0614450000000009</v>
      </c>
      <c r="N5343" s="3">
        <f ca="1">[1]!thsiFinD("ths_turnover_ratio_w_stock",$A5343,$A$1)</f>
        <v>23.582681111157999</v>
      </c>
      <c r="O5343" s="3">
        <f ca="1">[1]!thsiFinD("ths_relative_chg_ratio_w_stock",$A5343,$A$1,104,100)</f>
        <v>4.4192343660033</v>
      </c>
      <c r="P5343" s="3">
        <f ca="1">[1]!thsiFinD("ths_chg_ratio_w_stock",$A5343,$B$1,100)</f>
        <v>5.8333333333333002</v>
      </c>
    </row>
    <row r="5344" spans="1:16" x14ac:dyDescent="0.25">
      <c r="A5344" s="2" t="s">
        <v>5342</v>
      </c>
      <c r="B5344" s="2" t="s">
        <v>10704</v>
      </c>
      <c r="C5344" s="3">
        <f ca="1">[1]!thsiFinD("ths_vol_ratio_stock",$A5344,$A$1,7,100)</f>
        <v>0.69028079486839</v>
      </c>
      <c r="D5344" s="3">
        <f ca="1">[1]!thsiFinD("ths_cr_stock",$A5344,$A$1,7,100,100)</f>
        <v>29.932705248990001</v>
      </c>
      <c r="E5344" s="3">
        <f ca="1">[1]!thsiFinD("ths_mfi_stock",$A5344,$A$1,7,100,100)</f>
        <v>10.117810993474</v>
      </c>
      <c r="F5344" s="3">
        <f ca="1">[1]!thsiFinD("ths_expma_stock",$A5344,$A$1,7,100,100)</f>
        <v>45.249323094826003</v>
      </c>
      <c r="G5344" s="3">
        <f ca="1">[1]!thsiFinD("ths_rsi_stock",$A5344,$A$1,7,100,100)</f>
        <v>27.609147995240001</v>
      </c>
      <c r="H5344" s="3">
        <f ca="1">[1]!thsiFinD("ths_adtm_stock",$A5344,$A$1,7,3,100,100,100)</f>
        <v>-0.86213592233009995</v>
      </c>
      <c r="I5344" s="3">
        <f ca="1">[1]!thsiFinD("ths_bbiboll_stock",$A5344,$A$1,7,3,100,100,100)</f>
        <v>46.143020833332997</v>
      </c>
      <c r="J5344" s="3">
        <f ca="1">[1]!thsiFinD("ths_dptb_stock",$A5344,$A$1,7,104,100,100)</f>
        <v>0.57142857142856995</v>
      </c>
      <c r="K5344" s="3">
        <f ca="1">[1]!thsiFinD("ths_srmi_stock",$A5344,$A$1,7,100,100)</f>
        <v>-0.12131610819539999</v>
      </c>
      <c r="L5344" s="3">
        <f ca="1">[1]!thsiFinD("ths_atr_stock",$A5344,$A$1,7,101,100,100)</f>
        <v>2.3057142857142998</v>
      </c>
      <c r="M5344" s="3">
        <f ca="1">[1]!thsiFinD("ths_vol_w_stock",$A5344,$A$1)/1000000</f>
        <v>6.5473400000000002</v>
      </c>
      <c r="N5344" s="3">
        <f ca="1">[1]!thsiFinD("ths_turnover_ratio_w_stock",$A5344,$A$1)</f>
        <v>31.485311568897</v>
      </c>
      <c r="O5344" s="3">
        <f ca="1">[1]!thsiFinD("ths_relative_chg_ratio_w_stock",$A5344,$A$1,104,100)</f>
        <v>-4.9629509155900999</v>
      </c>
      <c r="P5344" s="3">
        <f ca="1">[1]!thsiFinD("ths_chg_ratio_w_stock",$A5344,$B$1,100)</f>
        <v>0.94187916379507997</v>
      </c>
    </row>
    <row r="5345" spans="1:16" x14ac:dyDescent="0.25">
      <c r="A5345" s="2" t="s">
        <v>5343</v>
      </c>
      <c r="B5345" s="2" t="s">
        <v>10705</v>
      </c>
      <c r="C5345" s="3">
        <f ca="1">[1]!thsiFinD("ths_vol_ratio_stock",$A5345,$A$1,7,100)</f>
        <v>0.90894286189686002</v>
      </c>
      <c r="D5345" s="3">
        <f ca="1">[1]!thsiFinD("ths_cr_stock",$A5345,$A$1,7,100,100)</f>
        <v>68.230277185500995</v>
      </c>
      <c r="E5345" s="3">
        <f ca="1">[1]!thsiFinD("ths_mfi_stock",$A5345,$A$1,7,100,100)</f>
        <v>61.751892475455001</v>
      </c>
      <c r="F5345" s="3">
        <f ca="1">[1]!thsiFinD("ths_expma_stock",$A5345,$A$1,7,100,100)</f>
        <v>12.776361331365999</v>
      </c>
      <c r="G5345" s="3">
        <f ca="1">[1]!thsiFinD("ths_rsi_stock",$A5345,$A$1,7,100,100)</f>
        <v>53.256245890123999</v>
      </c>
      <c r="H5345" s="3">
        <f ca="1">[1]!thsiFinD("ths_adtm_stock",$A5345,$A$1,7,3,100,100,100)</f>
        <v>-0.28723404255319002</v>
      </c>
      <c r="I5345" s="3">
        <f ca="1">[1]!thsiFinD("ths_bbiboll_stock",$A5345,$A$1,7,3,100,100,100)</f>
        <v>12.723020833333001</v>
      </c>
      <c r="J5345" s="3">
        <f ca="1">[1]!thsiFinD("ths_dptb_stock",$A5345,$A$1,7,104,100,100)</f>
        <v>0.71428571428570997</v>
      </c>
      <c r="K5345" s="3">
        <f ca="1">[1]!thsiFinD("ths_srmi_stock",$A5345,$A$1,7,100,100)</f>
        <v>-6.1919504643962999E-3</v>
      </c>
      <c r="L5345" s="3">
        <f ca="1">[1]!thsiFinD("ths_atr_stock",$A5345,$A$1,7,101,100,100)</f>
        <v>0.37571428571429</v>
      </c>
      <c r="M5345" s="3">
        <f ca="1">[1]!thsiFinD("ths_vol_w_stock",$A5345,$A$1)/1000000</f>
        <v>2.1107849999999999</v>
      </c>
      <c r="N5345" s="3">
        <f ca="1">[1]!thsiFinD("ths_turnover_ratio_w_stock",$A5345,$A$1)</f>
        <v>14.585645323342</v>
      </c>
      <c r="O5345" s="3">
        <f ca="1">[1]!thsiFinD("ths_relative_chg_ratio_w_stock",$A5345,$A$1,104,100)</f>
        <v>-0.39674125913616998</v>
      </c>
      <c r="P5345" s="3">
        <f ca="1">[1]!thsiFinD("ths_chg_ratio_w_stock",$A5345,$B$1,100)</f>
        <v>1.2461059190031001</v>
      </c>
    </row>
    <row r="5346" spans="1:16" x14ac:dyDescent="0.25">
      <c r="A5346" s="2" t="s">
        <v>5344</v>
      </c>
      <c r="B5346" s="2" t="s">
        <v>10706</v>
      </c>
      <c r="C5346" s="3">
        <f ca="1">[1]!thsiFinD("ths_vol_ratio_stock",$A5346,$A$1,7,100)</f>
        <v>0.27095697868778001</v>
      </c>
      <c r="D5346" s="3">
        <f ca="1">[1]!thsiFinD("ths_cr_stock",$A5346,$A$1,7,100,100)</f>
        <v>123.67758186398</v>
      </c>
      <c r="E5346" s="3">
        <f ca="1">[1]!thsiFinD("ths_mfi_stock",$A5346,$A$1,7,100,100)</f>
        <v>51.617122892257001</v>
      </c>
      <c r="F5346" s="3">
        <f ca="1">[1]!thsiFinD("ths_expma_stock",$A5346,$A$1,7,100,100)</f>
        <v>7.7911804498752</v>
      </c>
      <c r="G5346" s="3">
        <f ca="1">[1]!thsiFinD("ths_rsi_stock",$A5346,$A$1,7,100,100)</f>
        <v>47.929910630433</v>
      </c>
      <c r="H5346" s="3">
        <f ca="1">[1]!thsiFinD("ths_adtm_stock",$A5346,$A$1,7,3,100,100,100)</f>
        <v>0.59036144578312999</v>
      </c>
      <c r="I5346" s="3">
        <f ca="1">[1]!thsiFinD("ths_bbiboll_stock",$A5346,$A$1,7,3,100,100,100)</f>
        <v>7.7654166666666997</v>
      </c>
      <c r="J5346" s="3">
        <f ca="1">[1]!thsiFinD("ths_dptb_stock",$A5346,$A$1,7,104,100,100)</f>
        <v>0.71428571428570997</v>
      </c>
      <c r="K5346" s="3">
        <f ca="1">[1]!thsiFinD("ths_srmi_stock",$A5346,$A$1,7,100,100)</f>
        <v>1.2903225806452E-2</v>
      </c>
      <c r="L5346" s="3">
        <f ca="1">[1]!thsiFinD("ths_atr_stock",$A5346,$A$1,7,101,100,100)</f>
        <v>0.59428571428570998</v>
      </c>
      <c r="M5346" s="3">
        <f ca="1">[1]!thsiFinD("ths_vol_w_stock",$A5346,$A$1)/1000000</f>
        <v>10.919279</v>
      </c>
      <c r="N5346" s="3">
        <f ca="1">[1]!thsiFinD("ths_turnover_ratio_w_stock",$A5346,$A$1)</f>
        <v>22.142081759572001</v>
      </c>
      <c r="O5346" s="3">
        <f ca="1">[1]!thsiFinD("ths_relative_chg_ratio_w_stock",$A5346,$A$1,104,100)</f>
        <v>-4.7578844891400003</v>
      </c>
      <c r="P5346" s="3">
        <f ca="1">[1]!thsiFinD("ths_chg_ratio_w_stock",$A5346,$B$1,100)</f>
        <v>2.4516129032257998</v>
      </c>
    </row>
    <row r="5347" spans="1:16" x14ac:dyDescent="0.25">
      <c r="A5347" s="2" t="s">
        <v>5345</v>
      </c>
      <c r="B5347" s="2" t="s">
        <v>10707</v>
      </c>
      <c r="C5347" s="3">
        <f ca="1">[1]!thsiFinD("ths_vol_ratio_stock",$A5347,$A$1,7,100)</f>
        <v>0.38786458908044003</v>
      </c>
      <c r="D5347" s="3">
        <f ca="1">[1]!thsiFinD("ths_cr_stock",$A5347,$A$1,7,100,100)</f>
        <v>40.029542097488999</v>
      </c>
      <c r="E5347" s="3">
        <f ca="1">[1]!thsiFinD("ths_mfi_stock",$A5347,$A$1,7,100,100)</f>
        <v>0</v>
      </c>
      <c r="F5347" s="3">
        <f ca="1">[1]!thsiFinD("ths_expma_stock",$A5347,$A$1,7,100,100)</f>
        <v>10.557707214303001</v>
      </c>
      <c r="G5347" s="3">
        <f ca="1">[1]!thsiFinD("ths_rsi_stock",$A5347,$A$1,7,100,100)</f>
        <v>39.003059804803001</v>
      </c>
      <c r="H5347" s="3">
        <f ca="1">[1]!thsiFinD("ths_adtm_stock",$A5347,$A$1,7,3,100,100,100)</f>
        <v>-0.39534883720929997</v>
      </c>
      <c r="I5347" s="3">
        <f ca="1">[1]!thsiFinD("ths_bbiboll_stock",$A5347,$A$1,7,3,100,100,100)</f>
        <v>10.53375</v>
      </c>
      <c r="J5347" s="3">
        <f ca="1">[1]!thsiFinD("ths_dptb_stock",$A5347,$A$1,7,104,100,100)</f>
        <v>0.57142857142856995</v>
      </c>
      <c r="K5347" s="3">
        <f ca="1">[1]!thsiFinD("ths_srmi_stock",$A5347,$A$1,7,100,100)</f>
        <v>-0.10775862068966</v>
      </c>
      <c r="L5347" s="3">
        <f ca="1">[1]!thsiFinD("ths_atr_stock",$A5347,$A$1,7,101,100,100)</f>
        <v>0.45142857142857001</v>
      </c>
      <c r="M5347" s="3">
        <f ca="1">[1]!thsiFinD("ths_vol_w_stock",$A5347,$A$1)/1000000</f>
        <v>2.627707</v>
      </c>
      <c r="N5347" s="3">
        <f ca="1">[1]!thsiFinD("ths_turnover_ratio_w_stock",$A5347,$A$1)</f>
        <v>13.374290302304001</v>
      </c>
      <c r="O5347" s="3">
        <f ca="1">[1]!thsiFinD("ths_relative_chg_ratio_w_stock",$A5347,$A$1,104,100)</f>
        <v>-4.6627280108641003</v>
      </c>
      <c r="P5347" s="3">
        <f ca="1">[1]!thsiFinD("ths_chg_ratio_w_stock",$A5347,$B$1,100)</f>
        <v>-2.5120772946860002</v>
      </c>
    </row>
    <row r="5348" spans="1:16" x14ac:dyDescent="0.25">
      <c r="A5348" s="2" t="s">
        <v>5346</v>
      </c>
      <c r="B5348" s="2" t="s">
        <v>10708</v>
      </c>
      <c r="C5348" s="3">
        <f ca="1">[1]!thsiFinD("ths_vol_ratio_stock",$A5348,$A$1,7,100)</f>
        <v>0.45608719205942999</v>
      </c>
      <c r="D5348" s="3">
        <f ca="1">[1]!thsiFinD("ths_cr_stock",$A5348,$A$1,7,100,100)</f>
        <v>41.554959785523003</v>
      </c>
      <c r="E5348" s="3">
        <f ca="1">[1]!thsiFinD("ths_mfi_stock",$A5348,$A$1,7,100,100)</f>
        <v>18.782545981401999</v>
      </c>
      <c r="F5348" s="3">
        <f ca="1">[1]!thsiFinD("ths_expma_stock",$A5348,$A$1,7,100,100)</f>
        <v>5.7801102456568998</v>
      </c>
      <c r="G5348" s="3">
        <f ca="1">[1]!thsiFinD("ths_rsi_stock",$A5348,$A$1,7,100,100)</f>
        <v>31.366788829057999</v>
      </c>
      <c r="H5348" s="3">
        <f ca="1">[1]!thsiFinD("ths_adtm_stock",$A5348,$A$1,7,3,100,100,100)</f>
        <v>-0.69565217391304002</v>
      </c>
      <c r="I5348" s="3">
        <f ca="1">[1]!thsiFinD("ths_bbiboll_stock",$A5348,$A$1,7,3,100,100,100)</f>
        <v>5.8078124999999998</v>
      </c>
      <c r="J5348" s="3">
        <f ca="1">[1]!thsiFinD("ths_dptb_stock",$A5348,$A$1,7,104,100,100)</f>
        <v>0.71428571428570997</v>
      </c>
      <c r="K5348" s="3">
        <f ca="1">[1]!thsiFinD("ths_srmi_stock",$A5348,$A$1,7,100,100)</f>
        <v>-9.0322580645160994E-2</v>
      </c>
      <c r="L5348" s="3">
        <f ca="1">[1]!thsiFinD("ths_atr_stock",$A5348,$A$1,7,101,100,100)</f>
        <v>0.25142857142857</v>
      </c>
      <c r="M5348" s="3">
        <f ca="1">[1]!thsiFinD("ths_vol_w_stock",$A5348,$A$1)/1000000</f>
        <v>3.8301069999999999</v>
      </c>
      <c r="N5348" s="3">
        <f ca="1">[1]!thsiFinD("ths_turnover_ratio_w_stock",$A5348,$A$1)</f>
        <v>7.5867379602030001</v>
      </c>
      <c r="O5348" s="3">
        <f ca="1">[1]!thsiFinD("ths_relative_chg_ratio_w_stock",$A5348,$A$1,104,100)</f>
        <v>-8.0112279397707002</v>
      </c>
      <c r="P5348" s="3">
        <f ca="1">[1]!thsiFinD("ths_chg_ratio_w_stock",$A5348,$B$1,100)</f>
        <v>1.4184397163121001</v>
      </c>
    </row>
    <row r="5349" spans="1:16" x14ac:dyDescent="0.25">
      <c r="A5349" s="2" t="s">
        <v>5347</v>
      </c>
      <c r="B5349" s="2" t="s">
        <v>10709</v>
      </c>
      <c r="C5349" s="3">
        <f ca="1">[1]!thsiFinD("ths_vol_ratio_stock",$A5349,$A$1,7,100)</f>
        <v>0.46608346368108999</v>
      </c>
      <c r="D5349" s="3">
        <f ca="1">[1]!thsiFinD("ths_cr_stock",$A5349,$A$1,7,100,100)</f>
        <v>24.390243902439</v>
      </c>
      <c r="E5349" s="3">
        <f ca="1">[1]!thsiFinD("ths_mfi_stock",$A5349,$A$1,7,100,100)</f>
        <v>13.152429010254</v>
      </c>
      <c r="F5349" s="3">
        <f ca="1">[1]!thsiFinD("ths_expma_stock",$A5349,$A$1,7,100,100)</f>
        <v>2.9788737047785001</v>
      </c>
      <c r="G5349" s="3">
        <f ca="1">[1]!thsiFinD("ths_rsi_stock",$A5349,$A$1,7,100,100)</f>
        <v>35.53036278447</v>
      </c>
      <c r="H5349" s="3">
        <f ca="1">[1]!thsiFinD("ths_adtm_stock",$A5349,$A$1,7,3,100,100,100)</f>
        <v>0</v>
      </c>
      <c r="I5349" s="3">
        <f ca="1">[1]!thsiFinD("ths_bbiboll_stock",$A5349,$A$1,7,3,100,100,100)</f>
        <v>3.0038541666667</v>
      </c>
      <c r="J5349" s="3">
        <f ca="1">[1]!thsiFinD("ths_dptb_stock",$A5349,$A$1,7,104,100,100)</f>
        <v>0.57142857142856995</v>
      </c>
      <c r="K5349" s="3">
        <f ca="1">[1]!thsiFinD("ths_srmi_stock",$A5349,$A$1,7,100,100)</f>
        <v>-4.2207792207792E-2</v>
      </c>
      <c r="L5349" s="3">
        <f ca="1">[1]!thsiFinD("ths_atr_stock",$A5349,$A$1,7,101,100,100)</f>
        <v>7.2857142857142995E-2</v>
      </c>
      <c r="M5349" s="3">
        <f ca="1">[1]!thsiFinD("ths_vol_w_stock",$A5349,$A$1)/1000000</f>
        <v>3.145286</v>
      </c>
      <c r="N5349" s="3">
        <f ca="1">[1]!thsiFinD("ths_turnover_ratio_w_stock",$A5349,$A$1)</f>
        <v>3.9235764294958999</v>
      </c>
      <c r="O5349" s="3">
        <f ca="1">[1]!thsiFinD("ths_relative_chg_ratio_w_stock",$A5349,$A$1,104,100)</f>
        <v>-2.6368010421650001</v>
      </c>
      <c r="P5349" s="3">
        <f ca="1">[1]!thsiFinD("ths_chg_ratio_w_stock",$A5349,$B$1,100)</f>
        <v>5.7627118644067998</v>
      </c>
    </row>
    <row r="5350" spans="1:16" x14ac:dyDescent="0.25">
      <c r="A5350" s="2" t="s">
        <v>5348</v>
      </c>
      <c r="B5350" s="2" t="s">
        <v>10710</v>
      </c>
      <c r="C5350" s="3">
        <f ca="1">[1]!thsiFinD("ths_vol_ratio_stock",$A5350,$A$1,7,100)</f>
        <v>0.76372593337403005</v>
      </c>
      <c r="D5350" s="3">
        <f ca="1">[1]!thsiFinD("ths_cr_stock",$A5350,$A$1,7,100,100)</f>
        <v>41.176470588234999</v>
      </c>
      <c r="E5350" s="3">
        <f ca="1">[1]!thsiFinD("ths_mfi_stock",$A5350,$A$1,7,100,100)</f>
        <v>27.464086825448</v>
      </c>
      <c r="F5350" s="3">
        <f ca="1">[1]!thsiFinD("ths_expma_stock",$A5350,$A$1,7,100,100)</f>
        <v>16.02821240954</v>
      </c>
      <c r="G5350" s="3">
        <f ca="1">[1]!thsiFinD("ths_rsi_stock",$A5350,$A$1,7,100,100)</f>
        <v>28.550497065235</v>
      </c>
      <c r="H5350" s="3">
        <f ca="1">[1]!thsiFinD("ths_adtm_stock",$A5350,$A$1,7,3,100,100,100)</f>
        <v>0.20786516853932999</v>
      </c>
      <c r="I5350" s="3">
        <f ca="1">[1]!thsiFinD("ths_bbiboll_stock",$A5350,$A$1,7,3,100,100,100)</f>
        <v>16.197500000000002</v>
      </c>
      <c r="J5350" s="3">
        <f ca="1">[1]!thsiFinD("ths_dptb_stock",$A5350,$A$1,7,104,100,100)</f>
        <v>0.42857142857142999</v>
      </c>
      <c r="K5350" s="3">
        <f ca="1">[1]!thsiFinD("ths_srmi_stock",$A5350,$A$1,7,100,100)</f>
        <v>-6.6387559808611996E-2</v>
      </c>
      <c r="L5350" s="3">
        <f ca="1">[1]!thsiFinD("ths_atr_stock",$A5350,$A$1,7,101,100,100)</f>
        <v>0.65142857142857002</v>
      </c>
      <c r="M5350" s="3">
        <f ca="1">[1]!thsiFinD("ths_vol_w_stock",$A5350,$A$1)/1000000</f>
        <v>1.8661270000000001</v>
      </c>
      <c r="N5350" s="3">
        <f ca="1">[1]!thsiFinD("ths_turnover_ratio_w_stock",$A5350,$A$1)</f>
        <v>16.639018589405001</v>
      </c>
      <c r="O5350" s="3">
        <f ca="1">[1]!thsiFinD("ths_relative_chg_ratio_w_stock",$A5350,$A$1,104,100)</f>
        <v>-6.6776485018122003</v>
      </c>
      <c r="P5350" s="3">
        <f ca="1">[1]!thsiFinD("ths_chg_ratio_w_stock",$A5350,$B$1,100)</f>
        <v>-28.827674567584999</v>
      </c>
    </row>
    <row r="5351" spans="1:16" x14ac:dyDescent="0.25">
      <c r="A5351" s="2" t="s">
        <v>5349</v>
      </c>
      <c r="B5351" s="2" t="s">
        <v>10711</v>
      </c>
      <c r="C5351" s="3">
        <f ca="1">[1]!thsiFinD("ths_vol_ratio_stock",$A5351,$A$1,7,100)</f>
        <v>0.86830512246628999</v>
      </c>
      <c r="D5351" s="3">
        <f ca="1">[1]!thsiFinD("ths_cr_stock",$A5351,$A$1,7,100,100)</f>
        <v>54.918032786885</v>
      </c>
      <c r="E5351" s="3">
        <f ca="1">[1]!thsiFinD("ths_mfi_stock",$A5351,$A$1,7,100,100)</f>
        <v>22.629844378101001</v>
      </c>
      <c r="F5351" s="3">
        <f ca="1">[1]!thsiFinD("ths_expma_stock",$A5351,$A$1,7,100,100)</f>
        <v>4.4314212774125998</v>
      </c>
      <c r="G5351" s="3">
        <f ca="1">[1]!thsiFinD("ths_rsi_stock",$A5351,$A$1,7,100,100)</f>
        <v>47.869668557254002</v>
      </c>
      <c r="H5351" s="3">
        <f ca="1">[1]!thsiFinD("ths_adtm_stock",$A5351,$A$1,7,3,100,100,100)</f>
        <v>-0.58333333333334003</v>
      </c>
      <c r="I5351" s="3">
        <f ca="1">[1]!thsiFinD("ths_bbiboll_stock",$A5351,$A$1,7,3,100,100,100)</f>
        <v>4.4234375000000004</v>
      </c>
      <c r="J5351" s="3">
        <f ca="1">[1]!thsiFinD("ths_dptb_stock",$A5351,$A$1,7,104,100,100)</f>
        <v>0.42857142857142999</v>
      </c>
      <c r="K5351" s="3">
        <f ca="1">[1]!thsiFinD("ths_srmi_stock",$A5351,$A$1,7,100,100)</f>
        <v>-2.2573363431151001E-3</v>
      </c>
      <c r="L5351" s="3">
        <f ca="1">[1]!thsiFinD("ths_atr_stock",$A5351,$A$1,7,101,100,100)</f>
        <v>9.1428571428570998E-2</v>
      </c>
      <c r="M5351" s="3">
        <f ca="1">[1]!thsiFinD("ths_vol_w_stock",$A5351,$A$1)/1000000</f>
        <v>1.442183</v>
      </c>
      <c r="N5351" s="3">
        <f ca="1">[1]!thsiFinD("ths_turnover_ratio_w_stock",$A5351,$A$1)</f>
        <v>2.4208177878054</v>
      </c>
      <c r="O5351" s="3">
        <f ca="1">[1]!thsiFinD("ths_relative_chg_ratio_w_stock",$A5351,$A$1,104,100)</f>
        <v>-0.54465388177453</v>
      </c>
      <c r="P5351" s="3">
        <f ca="1">[1]!thsiFinD("ths_chg_ratio_w_stock",$A5351,$B$1,100)</f>
        <v>0.45248868778281998</v>
      </c>
    </row>
    <row r="5352" spans="1:16" x14ac:dyDescent="0.25">
      <c r="A5352" s="2" t="s">
        <v>5350</v>
      </c>
      <c r="B5352" s="2" t="s">
        <v>10712</v>
      </c>
      <c r="C5352" s="3">
        <f ca="1">[1]!thsiFinD("ths_vol_ratio_stock",$A5352,$A$1,7,100)</f>
        <v>0.72861656477342995</v>
      </c>
      <c r="D5352" s="3">
        <f ca="1">[1]!thsiFinD("ths_cr_stock",$A5352,$A$1,7,100,100)</f>
        <v>40.217391304347998</v>
      </c>
      <c r="E5352" s="3">
        <f ca="1">[1]!thsiFinD("ths_mfi_stock",$A5352,$A$1,7,100,100)</f>
        <v>10.659517068032001</v>
      </c>
      <c r="F5352" s="3">
        <f ca="1">[1]!thsiFinD("ths_expma_stock",$A5352,$A$1,7,100,100)</f>
        <v>7.3655133529177998</v>
      </c>
      <c r="G5352" s="3">
        <f ca="1">[1]!thsiFinD("ths_rsi_stock",$A5352,$A$1,7,100,100)</f>
        <v>47.474010196084997</v>
      </c>
      <c r="H5352" s="3">
        <f ca="1">[1]!thsiFinD("ths_adtm_stock",$A5352,$A$1,7,3,100,100,100)</f>
        <v>-0.55319148936170004</v>
      </c>
      <c r="I5352" s="3">
        <f ca="1">[1]!thsiFinD("ths_bbiboll_stock",$A5352,$A$1,7,3,100,100,100)</f>
        <v>7.3540625000000004</v>
      </c>
      <c r="J5352" s="3">
        <f ca="1">[1]!thsiFinD("ths_dptb_stock",$A5352,$A$1,7,104,100,100)</f>
        <v>0.71428571428570997</v>
      </c>
      <c r="K5352" s="3">
        <f ca="1">[1]!thsiFinD("ths_srmi_stock",$A5352,$A$1,7,100,100)</f>
        <v>-2.2606382978723E-2</v>
      </c>
      <c r="L5352" s="3">
        <f ca="1">[1]!thsiFinD("ths_atr_stock",$A5352,$A$1,7,101,100,100)</f>
        <v>0.18428571428571</v>
      </c>
      <c r="M5352" s="3">
        <f ca="1">[1]!thsiFinD("ths_vol_w_stock",$A5352,$A$1)/1000000</f>
        <v>1.3834500000000001</v>
      </c>
      <c r="N5352" s="3">
        <f ca="1">[1]!thsiFinD("ths_turnover_ratio_w_stock",$A5352,$A$1)</f>
        <v>5.3577104868222003</v>
      </c>
      <c r="O5352" s="3">
        <f ca="1">[1]!thsiFinD("ths_relative_chg_ratio_w_stock",$A5352,$A$1,104,100)</f>
        <v>-1.6612021266577</v>
      </c>
      <c r="P5352" s="3">
        <f ca="1">[1]!thsiFinD("ths_chg_ratio_w_stock",$A5352,$B$1,100)</f>
        <v>2.7210884353742002</v>
      </c>
    </row>
    <row r="5353" spans="1:16" x14ac:dyDescent="0.25">
      <c r="A5353" s="2" t="s">
        <v>5351</v>
      </c>
      <c r="B5353" s="2" t="s">
        <v>10713</v>
      </c>
      <c r="C5353" s="3">
        <f ca="1">[1]!thsiFinD("ths_vol_ratio_stock",$A5353,$A$1,7,100)</f>
        <v>0.48958911228620999</v>
      </c>
      <c r="D5353" s="3">
        <f ca="1">[1]!thsiFinD("ths_cr_stock",$A5353,$A$1,7,100,100)</f>
        <v>28.256611165523999</v>
      </c>
      <c r="E5353" s="3">
        <f ca="1">[1]!thsiFinD("ths_mfi_stock",$A5353,$A$1,7,100,100)</f>
        <v>17.162911111391999</v>
      </c>
      <c r="F5353" s="3">
        <f ca="1">[1]!thsiFinD("ths_expma_stock",$A5353,$A$1,7,100,100)</f>
        <v>45.242739342185999</v>
      </c>
      <c r="G5353" s="3">
        <f ca="1">[1]!thsiFinD("ths_rsi_stock",$A5353,$A$1,7,100,100)</f>
        <v>34.531464676692998</v>
      </c>
      <c r="H5353" s="3">
        <f ca="1">[1]!thsiFinD("ths_adtm_stock",$A5353,$A$1,7,3,100,100,100)</f>
        <v>-0.13419913419914001</v>
      </c>
      <c r="I5353" s="3">
        <f ca="1">[1]!thsiFinD("ths_bbiboll_stock",$A5353,$A$1,7,3,100,100,100)</f>
        <v>45.943645833333001</v>
      </c>
      <c r="J5353" s="3">
        <f ca="1">[1]!thsiFinD("ths_dptb_stock",$A5353,$A$1,7,104,100,100)</f>
        <v>0.57142857142856995</v>
      </c>
      <c r="K5353" s="3">
        <f ca="1">[1]!thsiFinD("ths_srmi_stock",$A5353,$A$1,7,100,100)</f>
        <v>-5.0515907136714999E-2</v>
      </c>
      <c r="L5353" s="3">
        <f ca="1">[1]!thsiFinD("ths_atr_stock",$A5353,$A$1,7,101,100,100)</f>
        <v>1.2614285714286</v>
      </c>
      <c r="M5353" s="3">
        <f ca="1">[1]!thsiFinD("ths_vol_w_stock",$A5353,$A$1)/1000000</f>
        <v>1.4026799999999999</v>
      </c>
      <c r="N5353" s="3">
        <f ca="1">[1]!thsiFinD("ths_turnover_ratio_w_stock",$A5353,$A$1)</f>
        <v>16.660791101322001</v>
      </c>
      <c r="O5353" s="3">
        <f ca="1">[1]!thsiFinD("ths_relative_chg_ratio_w_stock",$A5353,$A$1,104,100)</f>
        <v>-4.1508383837574003</v>
      </c>
      <c r="P5353" s="3">
        <f ca="1">[1]!thsiFinD("ths_chg_ratio_w_stock",$A5353,$B$1,100)</f>
        <v>2.3318994792846</v>
      </c>
    </row>
    <row r="5354" spans="1:16" x14ac:dyDescent="0.25">
      <c r="A5354" s="2" t="s">
        <v>5352</v>
      </c>
      <c r="B5354" s="2" t="s">
        <v>10714</v>
      </c>
      <c r="C5354" s="3">
        <f ca="1">[1]!thsiFinD("ths_vol_ratio_stock",$A5354,$A$1,7,100)</f>
        <v>0.48846555244695999</v>
      </c>
      <c r="D5354" s="3">
        <f ca="1">[1]!thsiFinD("ths_cr_stock",$A5354,$A$1,7,100,100)</f>
        <v>9.9358974358975001</v>
      </c>
      <c r="E5354" s="3">
        <f ca="1">[1]!thsiFinD("ths_mfi_stock",$A5354,$A$1,7,100,100)</f>
        <v>0</v>
      </c>
      <c r="F5354" s="3">
        <f ca="1">[1]!thsiFinD("ths_expma_stock",$A5354,$A$1,7,100,100)</f>
        <v>20.717211112102</v>
      </c>
      <c r="G5354" s="3">
        <f ca="1">[1]!thsiFinD("ths_rsi_stock",$A5354,$A$1,7,100,100)</f>
        <v>36.926583998689999</v>
      </c>
      <c r="H5354" s="3">
        <f ca="1">[1]!thsiFinD("ths_adtm_stock",$A5354,$A$1,7,3,100,100,100)</f>
        <v>-0.88622754491017997</v>
      </c>
      <c r="I5354" s="3">
        <f ca="1">[1]!thsiFinD("ths_bbiboll_stock",$A5354,$A$1,7,3,100,100,100)</f>
        <v>20.795833333333</v>
      </c>
      <c r="J5354" s="3">
        <f ca="1">[1]!thsiFinD("ths_dptb_stock",$A5354,$A$1,7,104,100,100)</f>
        <v>0.57142857142856995</v>
      </c>
      <c r="K5354" s="3">
        <f ca="1">[1]!thsiFinD("ths_srmi_stock",$A5354,$A$1,7,100,100)</f>
        <v>-6.7184643510055E-2</v>
      </c>
      <c r="L5354" s="3">
        <f ca="1">[1]!thsiFinD("ths_atr_stock",$A5354,$A$1,7,101,100,100)</f>
        <v>0.50571428571429</v>
      </c>
      <c r="M5354" s="3">
        <f ca="1">[1]!thsiFinD("ths_vol_w_stock",$A5354,$A$1)/1000000</f>
        <v>1.632077</v>
      </c>
      <c r="N5354" s="3">
        <f ca="1">[1]!thsiFinD("ths_turnover_ratio_w_stock",$A5354,$A$1)</f>
        <v>5.0345942360934002</v>
      </c>
      <c r="O5354" s="3">
        <f ca="1">[1]!thsiFinD("ths_relative_chg_ratio_w_stock",$A5354,$A$1,104,100)</f>
        <v>-4.3170387799182999</v>
      </c>
      <c r="P5354" s="3">
        <f ca="1">[1]!thsiFinD("ths_chg_ratio_w_stock",$A5354,$B$1,100)</f>
        <v>3.3806957373836002</v>
      </c>
    </row>
    <row r="5355" spans="1:16" x14ac:dyDescent="0.25">
      <c r="A5355" s="2" t="s">
        <v>5353</v>
      </c>
      <c r="B5355" s="2" t="s">
        <v>10715</v>
      </c>
      <c r="C5355" s="3">
        <f ca="1">[1]!thsiFinD("ths_vol_ratio_stock",$A5355,$A$1,7,100)</f>
        <v>0.85630690928311004</v>
      </c>
      <c r="D5355" s="3">
        <f ca="1">[1]!thsiFinD("ths_cr_stock",$A5355,$A$1,7,100,100)</f>
        <v>50.487804878048998</v>
      </c>
      <c r="E5355" s="3">
        <f ca="1">[1]!thsiFinD("ths_mfi_stock",$A5355,$A$1,7,100,100)</f>
        <v>34.524402297762002</v>
      </c>
      <c r="F5355" s="3">
        <f ca="1">[1]!thsiFinD("ths_expma_stock",$A5355,$A$1,7,100,100)</f>
        <v>30.080708155775</v>
      </c>
      <c r="G5355" s="3">
        <f ca="1">[1]!thsiFinD("ths_rsi_stock",$A5355,$A$1,7,100,100)</f>
        <v>39.129958845878001</v>
      </c>
      <c r="H5355" s="3">
        <f ca="1">[1]!thsiFinD("ths_adtm_stock",$A5355,$A$1,7,3,100,100,100)</f>
        <v>0.18120805369126999</v>
      </c>
      <c r="I5355" s="3">
        <f ca="1">[1]!thsiFinD("ths_bbiboll_stock",$A5355,$A$1,7,3,100,100,100)</f>
        <v>30.223854166667</v>
      </c>
      <c r="J5355" s="3">
        <f ca="1">[1]!thsiFinD("ths_dptb_stock",$A5355,$A$1,7,104,100,100)</f>
        <v>0.57142857142856995</v>
      </c>
      <c r="K5355" s="3">
        <f ca="1">[1]!thsiFinD("ths_srmi_stock",$A5355,$A$1,7,100,100)</f>
        <v>-3.5551206784083002E-2</v>
      </c>
      <c r="L5355" s="3">
        <f ca="1">[1]!thsiFinD("ths_atr_stock",$A5355,$A$1,7,101,100,100)</f>
        <v>1.0428571428571001</v>
      </c>
      <c r="M5355" s="3">
        <f ca="1">[1]!thsiFinD("ths_vol_w_stock",$A5355,$A$1)/1000000</f>
        <v>5.6142839999999996</v>
      </c>
      <c r="N5355" s="3">
        <f ca="1">[1]!thsiFinD("ths_turnover_ratio_w_stock",$A5355,$A$1)</f>
        <v>13.842154462049001</v>
      </c>
      <c r="O5355" s="3">
        <f ca="1">[1]!thsiFinD("ths_relative_chg_ratio_w_stock",$A5355,$A$1,104,100)</f>
        <v>-3.0171762527279</v>
      </c>
      <c r="P5355" s="3">
        <f ca="1">[1]!thsiFinD("ths_chg_ratio_w_stock",$A5355,$B$1,100)</f>
        <v>3.2127155901251001</v>
      </c>
    </row>
    <row r="5356" spans="1:16" x14ac:dyDescent="0.25">
      <c r="A5356" s="2" t="s">
        <v>5354</v>
      </c>
      <c r="B5356" s="2" t="s">
        <v>10716</v>
      </c>
      <c r="C5356" s="3">
        <f ca="1">[1]!thsiFinD("ths_vol_ratio_stock",$A5356,$A$1,7,100)</f>
        <v>0.51654015663875996</v>
      </c>
      <c r="D5356" s="3">
        <f ca="1">[1]!thsiFinD("ths_cr_stock",$A5356,$A$1,7,100,100)</f>
        <v>24.302788844622</v>
      </c>
      <c r="E5356" s="3">
        <f ca="1">[1]!thsiFinD("ths_mfi_stock",$A5356,$A$1,7,100,100)</f>
        <v>9.7339337052508998</v>
      </c>
      <c r="F5356" s="3">
        <f ca="1">[1]!thsiFinD("ths_expma_stock",$A5356,$A$1,7,100,100)</f>
        <v>8.0878443362722994</v>
      </c>
      <c r="G5356" s="3">
        <f ca="1">[1]!thsiFinD("ths_rsi_stock",$A5356,$A$1,7,100,100)</f>
        <v>42.943119938260999</v>
      </c>
      <c r="H5356" s="3">
        <f ca="1">[1]!thsiFinD("ths_adtm_stock",$A5356,$A$1,7,3,100,100,100)</f>
        <v>-0.33333333333332998</v>
      </c>
      <c r="I5356" s="3">
        <f ca="1">[1]!thsiFinD("ths_bbiboll_stock",$A5356,$A$1,7,3,100,100,100)</f>
        <v>8.0885416666666998</v>
      </c>
      <c r="J5356" s="3">
        <f ca="1">[1]!thsiFinD("ths_dptb_stock",$A5356,$A$1,7,104,100,100)</f>
        <v>0.71428571428570997</v>
      </c>
      <c r="K5356" s="3">
        <f ca="1">[1]!thsiFinD("ths_srmi_stock",$A5356,$A$1,7,100,100)</f>
        <v>-3.8231780167264001E-2</v>
      </c>
      <c r="L5356" s="3">
        <f ca="1">[1]!thsiFinD("ths_atr_stock",$A5356,$A$1,7,101,100,100)</f>
        <v>0.14857142857142999</v>
      </c>
      <c r="M5356" s="3">
        <f ca="1">[1]!thsiFinD("ths_vol_w_stock",$A5356,$A$1)/1000000</f>
        <v>1.666811</v>
      </c>
      <c r="N5356" s="3">
        <f ca="1">[1]!thsiFinD("ths_turnover_ratio_w_stock",$A5356,$A$1)</f>
        <v>4.2772742436296003</v>
      </c>
      <c r="O5356" s="3">
        <f ca="1">[1]!thsiFinD("ths_relative_chg_ratio_w_stock",$A5356,$A$1,104,100)</f>
        <v>-2.0283219568647</v>
      </c>
      <c r="P5356" s="3">
        <f ca="1">[1]!thsiFinD("ths_chg_ratio_w_stock",$A5356,$B$1,100)</f>
        <v>1.2422360248447</v>
      </c>
    </row>
    <row r="5357" spans="1:16" x14ac:dyDescent="0.25">
      <c r="A5357" s="2" t="s">
        <v>5355</v>
      </c>
      <c r="B5357" s="2" t="s">
        <v>10717</v>
      </c>
      <c r="C5357" s="3">
        <f ca="1">[1]!thsiFinD("ths_vol_ratio_stock",$A5357,$A$1,7,100)</f>
        <v>0.84841510373129003</v>
      </c>
      <c r="D5357" s="3">
        <f ca="1">[1]!thsiFinD("ths_cr_stock",$A5357,$A$1,7,100,100)</f>
        <v>163.1090487239</v>
      </c>
      <c r="E5357" s="3">
        <f ca="1">[1]!thsiFinD("ths_mfi_stock",$A5357,$A$1,7,100,100)</f>
        <v>71.716395614785</v>
      </c>
      <c r="F5357" s="3">
        <f ca="1">[1]!thsiFinD("ths_expma_stock",$A5357,$A$1,7,100,100)</f>
        <v>15.781154599344999</v>
      </c>
      <c r="G5357" s="3">
        <f ca="1">[1]!thsiFinD("ths_rsi_stock",$A5357,$A$1,7,100,100)</f>
        <v>55.584857842196001</v>
      </c>
      <c r="H5357" s="3">
        <f ca="1">[1]!thsiFinD("ths_adtm_stock",$A5357,$A$1,7,3,100,100,100)</f>
        <v>0.92146596858638996</v>
      </c>
      <c r="I5357" s="3">
        <f ca="1">[1]!thsiFinD("ths_bbiboll_stock",$A5357,$A$1,7,3,100,100,100)</f>
        <v>15.7596875</v>
      </c>
      <c r="J5357" s="3">
        <f ca="1">[1]!thsiFinD("ths_dptb_stock",$A5357,$A$1,7,104,100,100)</f>
        <v>0.57142857142856995</v>
      </c>
      <c r="K5357" s="3">
        <f ca="1">[1]!thsiFinD("ths_srmi_stock",$A5357,$A$1,7,100,100)</f>
        <v>3.9042821158689997E-2</v>
      </c>
      <c r="L5357" s="3">
        <f ca="1">[1]!thsiFinD("ths_atr_stock",$A5357,$A$1,7,101,100,100)</f>
        <v>0.54</v>
      </c>
      <c r="M5357" s="3">
        <f ca="1">[1]!thsiFinD("ths_vol_w_stock",$A5357,$A$1)/1000000</f>
        <v>3.4369939999999999</v>
      </c>
      <c r="N5357" s="3">
        <f ca="1">[1]!thsiFinD("ths_turnover_ratio_w_stock",$A5357,$A$1)</f>
        <v>25.277590644995001</v>
      </c>
      <c r="O5357" s="3">
        <f ca="1">[1]!thsiFinD("ths_relative_chg_ratio_w_stock",$A5357,$A$1,104,100)</f>
        <v>4.1547639630633002</v>
      </c>
      <c r="P5357" s="3">
        <f ca="1">[1]!thsiFinD("ths_chg_ratio_w_stock",$A5357,$B$1,100)</f>
        <v>-7.2418136020150996</v>
      </c>
    </row>
    <row r="5358" spans="1:16" x14ac:dyDescent="0.25">
      <c r="A5358" s="2" t="s">
        <v>5356</v>
      </c>
      <c r="B5358" s="2" t="s">
        <v>10718</v>
      </c>
      <c r="C5358" s="3">
        <f ca="1">[1]!thsiFinD("ths_vol_ratio_stock",$A5358,$A$1,7,100)</f>
        <v>0.74553500956325003</v>
      </c>
      <c r="D5358" s="3">
        <f ca="1">[1]!thsiFinD("ths_cr_stock",$A5358,$A$1,7,100,100)</f>
        <v>34.384858044163998</v>
      </c>
      <c r="E5358" s="3">
        <f ca="1">[1]!thsiFinD("ths_mfi_stock",$A5358,$A$1,7,100,100)</f>
        <v>24.881384612704</v>
      </c>
      <c r="F5358" s="3">
        <f ca="1">[1]!thsiFinD("ths_expma_stock",$A5358,$A$1,7,100,100)</f>
        <v>12.524535175126999</v>
      </c>
      <c r="G5358" s="3">
        <f ca="1">[1]!thsiFinD("ths_rsi_stock",$A5358,$A$1,7,100,100)</f>
        <v>36.571603166853002</v>
      </c>
      <c r="H5358" s="3">
        <f ca="1">[1]!thsiFinD("ths_adtm_stock",$A5358,$A$1,7,3,100,100,100)</f>
        <v>-0.86538461538460998</v>
      </c>
      <c r="I5358" s="3">
        <f ca="1">[1]!thsiFinD("ths_bbiboll_stock",$A5358,$A$1,7,3,100,100,100)</f>
        <v>12.526875</v>
      </c>
      <c r="J5358" s="3">
        <f ca="1">[1]!thsiFinD("ths_dptb_stock",$A5358,$A$1,7,104,100,100)</f>
        <v>0.71428571428570997</v>
      </c>
      <c r="K5358" s="3">
        <f ca="1">[1]!thsiFinD("ths_srmi_stock",$A5358,$A$1,7,100,100)</f>
        <v>-7.1158213474641005E-2</v>
      </c>
      <c r="L5358" s="3">
        <f ca="1">[1]!thsiFinD("ths_atr_stock",$A5358,$A$1,7,101,100,100)</f>
        <v>0.40571428571429002</v>
      </c>
      <c r="M5358" s="3">
        <f ca="1">[1]!thsiFinD("ths_vol_w_stock",$A5358,$A$1)/1000000</f>
        <v>2.2415940000000001</v>
      </c>
      <c r="N5358" s="3">
        <f ca="1">[1]!thsiFinD("ths_turnover_ratio_w_stock",$A5358,$A$1)</f>
        <v>12.270134163898</v>
      </c>
      <c r="O5358" s="3">
        <f ca="1">[1]!thsiFinD("ths_relative_chg_ratio_w_stock",$A5358,$A$1,104,100)</f>
        <v>-7.0109354565885003</v>
      </c>
      <c r="P5358" s="3">
        <f ca="1">[1]!thsiFinD("ths_chg_ratio_w_stock",$A5358,$B$1,100)</f>
        <v>5.1344743276283999</v>
      </c>
    </row>
    <row r="5359" spans="1:16" x14ac:dyDescent="0.25">
      <c r="A5359" s="2" t="s">
        <v>5357</v>
      </c>
      <c r="B5359" s="2" t="s">
        <v>10719</v>
      </c>
      <c r="C5359" s="3">
        <f ca="1">[1]!thsiFinD("ths_vol_ratio_stock",$A5359,$A$1,7,100)</f>
        <v>0.49739610161807002</v>
      </c>
      <c r="D5359" s="3">
        <f ca="1">[1]!thsiFinD("ths_cr_stock",$A5359,$A$1,7,100,100)</f>
        <v>18.609703113685999</v>
      </c>
      <c r="E5359" s="3">
        <f ca="1">[1]!thsiFinD("ths_mfi_stock",$A5359,$A$1,7,100,100)</f>
        <v>0</v>
      </c>
      <c r="F5359" s="3">
        <f ca="1">[1]!thsiFinD("ths_expma_stock",$A5359,$A$1,7,100,100)</f>
        <v>21.040720163949</v>
      </c>
      <c r="G5359" s="3">
        <f ca="1">[1]!thsiFinD("ths_rsi_stock",$A5359,$A$1,7,100,100)</f>
        <v>27.839667904597</v>
      </c>
      <c r="H5359" s="3">
        <f ca="1">[1]!thsiFinD("ths_adtm_stock",$A5359,$A$1,7,3,100,100,100)</f>
        <v>-0.22500000000001</v>
      </c>
      <c r="I5359" s="3">
        <f ca="1">[1]!thsiFinD("ths_bbiboll_stock",$A5359,$A$1,7,3,100,100,100)</f>
        <v>21.297499999999999</v>
      </c>
      <c r="J5359" s="3">
        <f ca="1">[1]!thsiFinD("ths_dptb_stock",$A5359,$A$1,7,104,100,100)</f>
        <v>0.57142857142856995</v>
      </c>
      <c r="K5359" s="3">
        <f ca="1">[1]!thsiFinD("ths_srmi_stock",$A5359,$A$1,7,100,100)</f>
        <v>-0.10399297937691999</v>
      </c>
      <c r="L5359" s="3">
        <f ca="1">[1]!thsiFinD("ths_atr_stock",$A5359,$A$1,7,101,100,100)</f>
        <v>0.78</v>
      </c>
      <c r="M5359" s="3">
        <f ca="1">[1]!thsiFinD("ths_vol_w_stock",$A5359,$A$1)/1000000</f>
        <v>1.8810579999999999</v>
      </c>
      <c r="N5359" s="3">
        <f ca="1">[1]!thsiFinD("ths_turnover_ratio_w_stock",$A5359,$A$1)</f>
        <v>9.2662955665024995</v>
      </c>
      <c r="O5359" s="3">
        <f ca="1">[1]!thsiFinD("ths_relative_chg_ratio_w_stock",$A5359,$A$1,104,100)</f>
        <v>-6.1741530736502002</v>
      </c>
      <c r="P5359" s="3">
        <f ca="1">[1]!thsiFinD("ths_chg_ratio_w_stock",$A5359,$B$1,100)</f>
        <v>38.589618021546997</v>
      </c>
    </row>
    <row r="5360" spans="1:16" x14ac:dyDescent="0.25">
      <c r="A5360" s="2" t="s">
        <v>5358</v>
      </c>
      <c r="B5360" s="2" t="s">
        <v>10720</v>
      </c>
      <c r="C5360" s="3">
        <f ca="1">[1]!thsiFinD("ths_vol_ratio_stock",$A5360,$A$1,7,100)</f>
        <v>0.64016623678507001</v>
      </c>
      <c r="D5360" s="3">
        <f ca="1">[1]!thsiFinD("ths_cr_stock",$A5360,$A$1,7,100,100)</f>
        <v>9.6402877697840008</v>
      </c>
      <c r="E5360" s="3">
        <f ca="1">[1]!thsiFinD("ths_mfi_stock",$A5360,$A$1,7,100,100)</f>
        <v>17.896553987432998</v>
      </c>
      <c r="F5360" s="3">
        <f ca="1">[1]!thsiFinD("ths_expma_stock",$A5360,$A$1,7,100,100)</f>
        <v>17.953789054241</v>
      </c>
      <c r="G5360" s="3">
        <f ca="1">[1]!thsiFinD("ths_rsi_stock",$A5360,$A$1,7,100,100)</f>
        <v>15.904716212883001</v>
      </c>
      <c r="H5360" s="3">
        <f ca="1">[1]!thsiFinD("ths_adtm_stock",$A5360,$A$1,7,3,100,100,100)</f>
        <v>-0.86928104575163001</v>
      </c>
      <c r="I5360" s="3">
        <f ca="1">[1]!thsiFinD("ths_bbiboll_stock",$A5360,$A$1,7,3,100,100,100)</f>
        <v>18.861145833333001</v>
      </c>
      <c r="J5360" s="3">
        <f ca="1">[1]!thsiFinD("ths_dptb_stock",$A5360,$A$1,7,104,100,100)</f>
        <v>0.57142857142856995</v>
      </c>
      <c r="K5360" s="3">
        <f ca="1">[1]!thsiFinD("ths_srmi_stock",$A5360,$A$1,7,100,100)</f>
        <v>-5.8089033659066001E-2</v>
      </c>
      <c r="L5360" s="3">
        <f ca="1">[1]!thsiFinD("ths_atr_stock",$A5360,$A$1,7,101,100,100)</f>
        <v>0.36285714285713999</v>
      </c>
      <c r="M5360" s="3">
        <f ca="1">[1]!thsiFinD("ths_vol_w_stock",$A5360,$A$1)/1000000</f>
        <v>3.616339</v>
      </c>
      <c r="N5360" s="3">
        <f ca="1">[1]!thsiFinD("ths_turnover_ratio_w_stock",$A5360,$A$1)</f>
        <v>12.312198692632</v>
      </c>
      <c r="O5360" s="3">
        <f ca="1">[1]!thsiFinD("ths_relative_chg_ratio_w_stock",$A5360,$A$1,104,100)</f>
        <v>-6.0254419865933997</v>
      </c>
      <c r="P5360" s="3">
        <f ca="1">[1]!thsiFinD("ths_chg_ratio_w_stock",$A5360,$B$1,100)</f>
        <v>2.0172910662824002</v>
      </c>
    </row>
    <row r="5361" spans="1:16" x14ac:dyDescent="0.25">
      <c r="A5361" s="2" t="s">
        <v>5359</v>
      </c>
      <c r="B5361" s="2" t="s">
        <v>10721</v>
      </c>
      <c r="C5361" s="3">
        <f ca="1">[1]!thsiFinD("ths_vol_ratio_stock",$A5361,$A$1,7,100)</f>
        <v>0.43852852386594998</v>
      </c>
      <c r="D5361" s="3">
        <f ca="1">[1]!thsiFinD("ths_cr_stock",$A5361,$A$1,7,100,100)</f>
        <v>93.893129770992005</v>
      </c>
      <c r="E5361" s="3">
        <f ca="1">[1]!thsiFinD("ths_mfi_stock",$A5361,$A$1,7,100,100)</f>
        <v>34.348450270463999</v>
      </c>
      <c r="F5361" s="3">
        <f ca="1">[1]!thsiFinD("ths_expma_stock",$A5361,$A$1,7,100,100)</f>
        <v>10.546499115922</v>
      </c>
      <c r="G5361" s="3">
        <f ca="1">[1]!thsiFinD("ths_rsi_stock",$A5361,$A$1,7,100,100)</f>
        <v>40.648295706200997</v>
      </c>
      <c r="H5361" s="3">
        <f ca="1">[1]!thsiFinD("ths_adtm_stock",$A5361,$A$1,7,3,100,100,100)</f>
        <v>0.63432835820896005</v>
      </c>
      <c r="I5361" s="3">
        <f ca="1">[1]!thsiFinD("ths_bbiboll_stock",$A5361,$A$1,7,3,100,100,100)</f>
        <v>10.604895833333</v>
      </c>
      <c r="J5361" s="3">
        <f ca="1">[1]!thsiFinD("ths_dptb_stock",$A5361,$A$1,7,104,100,100)</f>
        <v>0.57142857142856995</v>
      </c>
      <c r="K5361" s="3">
        <f ca="1">[1]!thsiFinD("ths_srmi_stock",$A5361,$A$1,7,100,100)</f>
        <v>-2.8837209302326E-2</v>
      </c>
      <c r="L5361" s="3">
        <f ca="1">[1]!thsiFinD("ths_atr_stock",$A5361,$A$1,7,101,100,100)</f>
        <v>0.36285714285713999</v>
      </c>
      <c r="M5361" s="3">
        <f ca="1">[1]!thsiFinD("ths_vol_w_stock",$A5361,$A$1)/1000000</f>
        <v>3.6719940000000002</v>
      </c>
      <c r="N5361" s="3">
        <f ca="1">[1]!thsiFinD("ths_turnover_ratio_w_stock",$A5361,$A$1)</f>
        <v>17.314613213211999</v>
      </c>
      <c r="O5361" s="3">
        <f ca="1">[1]!thsiFinD("ths_relative_chg_ratio_w_stock",$A5361,$A$1,104,100)</f>
        <v>-2.9308605459704999</v>
      </c>
      <c r="P5361" s="3">
        <f ca="1">[1]!thsiFinD("ths_chg_ratio_w_stock",$A5361,$B$1,100)</f>
        <v>4.3103448275862002</v>
      </c>
    </row>
    <row r="5362" spans="1:16" x14ac:dyDescent="0.25">
      <c r="A5362" s="2" t="s">
        <v>5360</v>
      </c>
      <c r="B5362" s="2" t="s">
        <v>10722</v>
      </c>
      <c r="C5362" s="3">
        <f ca="1">[1]!thsiFinD("ths_vol_ratio_stock",$A5362,$A$1,7,100)</f>
        <v>0.62835657577045001</v>
      </c>
      <c r="D5362" s="3">
        <f ca="1">[1]!thsiFinD("ths_cr_stock",$A5362,$A$1,7,100,100)</f>
        <v>1.9313304721030999</v>
      </c>
      <c r="E5362" s="3">
        <f ca="1">[1]!thsiFinD("ths_mfi_stock",$A5362,$A$1,7,100,100)</f>
        <v>0</v>
      </c>
      <c r="F5362" s="3">
        <f ca="1">[1]!thsiFinD("ths_expma_stock",$A5362,$A$1,7,100,100)</f>
        <v>18.081779549777998</v>
      </c>
      <c r="G5362" s="3">
        <f ca="1">[1]!thsiFinD("ths_rsi_stock",$A5362,$A$1,7,100,100)</f>
        <v>16.312121320081001</v>
      </c>
      <c r="H5362" s="3">
        <f ca="1">[1]!thsiFinD("ths_adtm_stock",$A5362,$A$1,7,3,100,100,100)</f>
        <v>-0.96209912536442999</v>
      </c>
      <c r="I5362" s="3">
        <f ca="1">[1]!thsiFinD("ths_bbiboll_stock",$A5362,$A$1,7,3,100,100,100)</f>
        <v>18.689583333333001</v>
      </c>
      <c r="J5362" s="3">
        <f ca="1">[1]!thsiFinD("ths_dptb_stock",$A5362,$A$1,7,104,100,100)</f>
        <v>0.42857142857142999</v>
      </c>
      <c r="K5362" s="3">
        <f ca="1">[1]!thsiFinD("ths_srmi_stock",$A5362,$A$1,7,100,100)</f>
        <v>-0.13390170511534999</v>
      </c>
      <c r="L5362" s="3">
        <f ca="1">[1]!thsiFinD("ths_atr_stock",$A5362,$A$1,7,101,100,100)</f>
        <v>0.69857142857142995</v>
      </c>
      <c r="M5362" s="3">
        <f ca="1">[1]!thsiFinD("ths_vol_w_stock",$A5362,$A$1)/1000000</f>
        <v>2.2664390000000001</v>
      </c>
      <c r="N5362" s="3">
        <f ca="1">[1]!thsiFinD("ths_turnover_ratio_w_stock",$A5362,$A$1)</f>
        <v>12.994581403252999</v>
      </c>
      <c r="O5362" s="3">
        <f ca="1">[1]!thsiFinD("ths_relative_chg_ratio_w_stock",$A5362,$A$1,104,100)</f>
        <v>-7.4694578818716</v>
      </c>
      <c r="P5362" s="3">
        <f ca="1">[1]!thsiFinD("ths_chg_ratio_w_stock",$A5362,$B$1,100)</f>
        <v>2.5477707006369998</v>
      </c>
    </row>
    <row r="5363" spans="1:16" x14ac:dyDescent="0.25">
      <c r="A5363" s="2" t="s">
        <v>5361</v>
      </c>
      <c r="B5363" s="2" t="s">
        <v>10723</v>
      </c>
      <c r="C5363" s="3">
        <f ca="1">[1]!thsiFinD("ths_vol_ratio_stock",$A5363,$A$1,7,100)</f>
        <v>2.1374882606835999</v>
      </c>
      <c r="D5363" s="3">
        <f ca="1">[1]!thsiFinD("ths_cr_stock",$A5363,$A$1,7,100,100)</f>
        <v>47.413793103449002</v>
      </c>
      <c r="E5363" s="3">
        <f ca="1">[1]!thsiFinD("ths_mfi_stock",$A5363,$A$1,7,100,100)</f>
        <v>34.256381759025999</v>
      </c>
      <c r="F5363" s="3">
        <f ca="1">[1]!thsiFinD("ths_expma_stock",$A5363,$A$1,7,100,100)</f>
        <v>7.9499283600297002</v>
      </c>
      <c r="G5363" s="3">
        <f ca="1">[1]!thsiFinD("ths_rsi_stock",$A5363,$A$1,7,100,100)</f>
        <v>49.259618233589002</v>
      </c>
      <c r="H5363" s="3">
        <f ca="1">[1]!thsiFinD("ths_adtm_stock",$A5363,$A$1,7,3,100,100,100)</f>
        <v>-0.5</v>
      </c>
      <c r="I5363" s="3">
        <f ca="1">[1]!thsiFinD("ths_bbiboll_stock",$A5363,$A$1,7,3,100,100,100)</f>
        <v>7.9979166666666996</v>
      </c>
      <c r="J5363" s="3">
        <f ca="1">[1]!thsiFinD("ths_dptb_stock",$A5363,$A$1,7,104,100,100)</f>
        <v>0.57142857142856995</v>
      </c>
      <c r="K5363" s="3">
        <f ca="1">[1]!thsiFinD("ths_srmi_stock",$A5363,$A$1,7,100,100)</f>
        <v>-3.1287605294825001E-2</v>
      </c>
      <c r="L5363" s="3">
        <f ca="1">[1]!thsiFinD("ths_atr_stock",$A5363,$A$1,7,101,100,100)</f>
        <v>0.26</v>
      </c>
      <c r="M5363" s="3">
        <f ca="1">[1]!thsiFinD("ths_vol_w_stock",$A5363,$A$1)/1000000</f>
        <v>12.703951999999999</v>
      </c>
      <c r="N5363" s="3">
        <f ca="1">[1]!thsiFinD("ths_turnover_ratio_w_stock",$A5363,$A$1)</f>
        <v>16.728187274555001</v>
      </c>
      <c r="O5363" s="3">
        <f ca="1">[1]!thsiFinD("ths_relative_chg_ratio_w_stock",$A5363,$A$1,104,100)</f>
        <v>-6.9854244972345006E-2</v>
      </c>
      <c r="P5363" s="3">
        <f ca="1">[1]!thsiFinD("ths_chg_ratio_w_stock",$A5363,$B$1,100)</f>
        <v>3.3540372670807002</v>
      </c>
    </row>
    <row r="5364" spans="1:16" x14ac:dyDescent="0.25">
      <c r="A5364" s="2" t="s">
        <v>5362</v>
      </c>
      <c r="B5364" s="2" t="s">
        <v>10724</v>
      </c>
      <c r="C5364" s="3">
        <f ca="1">[1]!thsiFinD("ths_vol_ratio_stock",$A5364,$A$1,7,100)</f>
        <v>1.1023613080881001</v>
      </c>
      <c r="D5364" s="3">
        <f ca="1">[1]!thsiFinD("ths_cr_stock",$A5364,$A$1,7,100,100)</f>
        <v>-2.4630541871923999</v>
      </c>
      <c r="E5364" s="3">
        <f ca="1">[1]!thsiFinD("ths_mfi_stock",$A5364,$A$1,7,100,100)</f>
        <v>0</v>
      </c>
      <c r="F5364" s="3">
        <f ca="1">[1]!thsiFinD("ths_expma_stock",$A5364,$A$1,7,100,100)</f>
        <v>8.8797496929337001</v>
      </c>
      <c r="G5364" s="3">
        <f ca="1">[1]!thsiFinD("ths_rsi_stock",$A5364,$A$1,7,100,100)</f>
        <v>23.801158417229001</v>
      </c>
      <c r="H5364" s="3">
        <f ca="1">[1]!thsiFinD("ths_adtm_stock",$A5364,$A$1,7,3,100,100,100)</f>
        <v>-0.85135135135134998</v>
      </c>
      <c r="I5364" s="3">
        <f ca="1">[1]!thsiFinD("ths_bbiboll_stock",$A5364,$A$1,7,3,100,100,100)</f>
        <v>8.9617708333333006</v>
      </c>
      <c r="J5364" s="3">
        <f ca="1">[1]!thsiFinD("ths_dptb_stock",$A5364,$A$1,7,104,100,100)</f>
        <v>0.57142857142856995</v>
      </c>
      <c r="K5364" s="3">
        <f ca="1">[1]!thsiFinD("ths_srmi_stock",$A5364,$A$1,7,100,100)</f>
        <v>-8.9379600420609995E-2</v>
      </c>
      <c r="L5364" s="3">
        <f ca="1">[1]!thsiFinD("ths_atr_stock",$A5364,$A$1,7,101,100,100)</f>
        <v>0.23142857142857001</v>
      </c>
      <c r="M5364" s="3">
        <f ca="1">[1]!thsiFinD("ths_vol_w_stock",$A5364,$A$1)/1000000</f>
        <v>1.2401629999999999</v>
      </c>
      <c r="N5364" s="3">
        <f ca="1">[1]!thsiFinD("ths_turnover_ratio_w_stock",$A5364,$A$1)</f>
        <v>4.2286932729719</v>
      </c>
      <c r="O5364" s="3">
        <f ca="1">[1]!thsiFinD("ths_relative_chg_ratio_w_stock",$A5364,$A$1,104,100)</f>
        <v>-5.2585470312171001</v>
      </c>
      <c r="P5364" s="3">
        <f ca="1">[1]!thsiFinD("ths_chg_ratio_w_stock",$A5364,$B$1,100)</f>
        <v>-0.23094688221709</v>
      </c>
    </row>
  </sheetData>
  <phoneticPr fontId="1" type="noConversion"/>
  <conditionalFormatting sqref="P2:P5364">
    <cfRule type="cellIs" dxfId="1" priority="3" stopIfTrue="1" operator="greaterThan">
      <formula>0</formula>
    </cfRule>
    <cfRule type="cellIs" dxfId="0" priority="4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2024-05-24T11:45:05Z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8B86B00B-BE61-4713-86F1-A9CF0A926404</vt:lpwstr>
  </property>
</Properties>
</file>